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730" windowHeight="11760" tabRatio="999" activeTab="9"/>
  </bookViews>
  <sheets>
    <sheet name="Tabla de contenido" sheetId="1" r:id="rId1"/>
    <sheet name="Consolidado" sheetId="2" r:id="rId2"/>
    <sheet name="11.1.1TH" sheetId="3" r:id="rId3"/>
    <sheet name="11.1.2.INF" sheetId="4" r:id="rId4"/>
    <sheet name="11.1.3.DOT" sheetId="5" r:id="rId5"/>
    <sheet name="11.1.4MD" sheetId="6" r:id="rId6"/>
    <sheet name="11.1.5.PP" sheetId="7" r:id="rId7"/>
    <sheet name="11.1.6.HCR" sheetId="8" r:id="rId8"/>
    <sheet name="11.1.7INT" sheetId="9" r:id="rId9"/>
    <sheet name="11.2.1.S_CE_G" sheetId="10" r:id="rId10"/>
    <sheet name="11.2.2.S_CE_E" sheetId="11" r:id="rId11"/>
    <sheet name="11.2.3.S_CE_V" sheetId="12" r:id="rId12"/>
    <sheet name="11.2.4.S_CE_SST" sheetId="13" r:id="rId13"/>
    <sheet name="11.3.1.S_TR" sheetId="14" r:id="rId14"/>
    <sheet name=" 11.3.2.SF" sheetId="15" r:id="rId15"/>
    <sheet name="11.3.3.S_Rx_OD" sheetId="16" r:id="rId16"/>
    <sheet name="11.3.4.S_IDx" sheetId="17" r:id="rId17"/>
    <sheet name=" 11.3.5.S_MNuc" sheetId="18" r:id="rId18"/>
    <sheet name="11.3.6.S_Radio" sheetId="19" r:id="rId19"/>
    <sheet name="11.3.7.S_Quimio" sheetId="20" r:id="rId20"/>
    <sheet name="11.3.8 S_Dx VASC" sheetId="21" r:id="rId21"/>
    <sheet name="11.3.9S_HI" sheetId="22" r:id="rId22"/>
    <sheet name="11.3.10 S_GPT" sheetId="23" r:id="rId23"/>
    <sheet name="11.3.11.S_TMLC" sheetId="24" r:id="rId24"/>
    <sheet name="11.3.12.S_LC" sheetId="25" r:id="rId25"/>
    <sheet name=" 11.3.13 S_TM_CU" sheetId="26" r:id="rId26"/>
    <sheet name="11.3.14.S_LCU" sheetId="27" r:id="rId27"/>
    <sheet name="11.3.15.S_LHT" sheetId="28" r:id="rId28"/>
    <sheet name="11.3.16.S_LPT" sheetId="29" r:id="rId29"/>
    <sheet name="11.3.17.S_Dial" sheetId="30" r:id="rId30"/>
    <sheet name="11.4.1.S_HP" sheetId="31" r:id="rId31"/>
    <sheet name="11.4.2.S_HP_PC" sheetId="32" r:id="rId32"/>
    <sheet name="11.4.3.S_CBN" sheetId="33" r:id="rId33"/>
    <sheet name="11.4.4.S_CIN " sheetId="34" r:id="rId34"/>
    <sheet name="11.4.5.S_CINN" sheetId="35" r:id="rId35"/>
    <sheet name="11.4.6. S_CINP" sheetId="36" r:id="rId36"/>
    <sheet name="11.4.7.S_CIP" sheetId="37" r:id="rId37"/>
    <sheet name="11.4.8.S_CIMA" sheetId="38" r:id="rId38"/>
    <sheet name="11.4.9.S_CIA" sheetId="39" r:id="rId39"/>
    <sheet name="11.4.10.S_HSM CSP" sheetId="40" r:id="rId40"/>
    <sheet name="11.4.11.S_HSP" sheetId="41" r:id="rId41"/>
    <sheet name="11.4.12.S_CB_CSP" sheetId="42" r:id="rId42"/>
    <sheet name="11.5.1.S_CX" sheetId="43" r:id="rId43"/>
    <sheet name="11.6.1.S_UR" sheetId="44" r:id="rId44"/>
    <sheet name="11.6.2.S_TR_AS" sheetId="45" r:id="rId45"/>
    <sheet name="11.6.3.S_AT_PH" sheetId="46" r:id="rId46"/>
    <sheet name="11.6.4.S_A.parto" sheetId="47" r:id="rId47"/>
  </sheets>
  <definedNames>
    <definedName name="_xlnm._FilterDatabase" localSheetId="25" hidden="1">' 11.3.13 S_TM_CU'!$A$4:$D$57</definedName>
    <definedName name="_xlnm._FilterDatabase" localSheetId="14" hidden="1">' 11.3.2.SF'!$A$4:$D$71</definedName>
    <definedName name="_xlnm._FilterDatabase" localSheetId="17" hidden="1">' 11.3.5.S_MNuc'!$A$7:$D$99</definedName>
    <definedName name="_xlnm._FilterDatabase" localSheetId="2" hidden="1">'11.1.1TH'!$A$3:$D$28</definedName>
    <definedName name="_xlnm._FilterDatabase" localSheetId="3" hidden="1">'11.1.2.INF'!$A$3:$D$23</definedName>
    <definedName name="_xlnm._FilterDatabase" localSheetId="4" hidden="1">'11.1.3.DOT'!$A$3:$D$66</definedName>
    <definedName name="_xlnm._FilterDatabase" localSheetId="5" hidden="1">'11.1.4MD'!$A$3:$D$62</definedName>
    <definedName name="_xlnm._FilterDatabase" localSheetId="6" hidden="1">'11.1.5.PP'!$A$3:$D$112</definedName>
    <definedName name="_xlnm._FilterDatabase" localSheetId="7" hidden="1">'11.1.6.HCR'!$A$4:$D$30</definedName>
    <definedName name="_xlnm._FilterDatabase" localSheetId="8" hidden="1">'11.1.7INT'!$A$3:$D$8</definedName>
    <definedName name="_xlnm._FilterDatabase" localSheetId="9" hidden="1">'11.2.1.S_CE_G'!$A$4:$D$158</definedName>
    <definedName name="_xlnm._FilterDatabase" localSheetId="10" hidden="1">'11.2.2.S_CE_E'!$A$4:$D$91</definedName>
    <definedName name="_xlnm._FilterDatabase" localSheetId="11" hidden="1">'11.2.3.S_CE_V'!$A$4:$D$81</definedName>
    <definedName name="_xlnm._FilterDatabase" localSheetId="12" hidden="1">'11.2.4.S_CE_SST'!$A$4:$D$53</definedName>
    <definedName name="_xlnm._FilterDatabase" localSheetId="13" hidden="1">'11.3.1.S_TR'!$A$4:$D$77</definedName>
    <definedName name="_xlnm._FilterDatabase" localSheetId="22" hidden="1">'11.3.10 S_GPT'!$A$4:$D$47</definedName>
    <definedName name="_xlnm._FilterDatabase" localSheetId="23" hidden="1">'11.3.11.S_TMLC'!$A$4:$D$45</definedName>
    <definedName name="_xlnm._FilterDatabase" localSheetId="24" hidden="1">'11.3.12.S_LC'!$A$4:$D$78</definedName>
    <definedName name="_xlnm._FilterDatabase" localSheetId="26" hidden="1">'11.3.14.S_LCU'!$A$4:$D$52</definedName>
    <definedName name="_xlnm._FilterDatabase" localSheetId="27" hidden="1">'11.3.15.S_LHT'!$A$4:$D$43</definedName>
    <definedName name="_xlnm._FilterDatabase" localSheetId="28" hidden="1">'11.3.16.S_LPT'!$A$4:$D$72</definedName>
    <definedName name="_xlnm._FilterDatabase" localSheetId="29" hidden="1">'11.3.17.S_Dial'!$A$4:$D$124</definedName>
    <definedName name="_xlnm._FilterDatabase" localSheetId="15" hidden="1">'11.3.3.S_Rx_OD'!$A$4:$D$69</definedName>
    <definedName name="_xlnm._FilterDatabase" localSheetId="16" hidden="1">'11.3.4.S_IDx'!$A$5:$D$154</definedName>
    <definedName name="_xlnm._FilterDatabase" localSheetId="18" hidden="1">'11.3.6.S_Radio'!$A$7:$D$115</definedName>
    <definedName name="_xlnm._FilterDatabase" localSheetId="19" hidden="1">'11.3.7.S_Quimio'!$A$7:$D$107</definedName>
    <definedName name="_xlnm._FilterDatabase" localSheetId="20" hidden="1">'11.3.8 S_Dx VASC'!$A$6:$D$53</definedName>
    <definedName name="_xlnm._FilterDatabase" localSheetId="21" hidden="1">'11.3.9S_HI'!$A$4:$D$116</definedName>
    <definedName name="_xlnm._FilterDatabase" localSheetId="30" hidden="1">'11.4.1.S_HP'!$A$4:$D$263</definedName>
    <definedName name="_xlnm._FilterDatabase" localSheetId="39" hidden="1">'11.4.10.S_HSM CSP'!$A$1:$D$135</definedName>
    <definedName name="_xlnm._FilterDatabase" localSheetId="40" hidden="1">'11.4.11.S_HSP'!$A$1:$D$173</definedName>
    <definedName name="_xlnm._FilterDatabase" localSheetId="41" hidden="1">'11.4.12.S_CB_CSP'!$A$1:$D$113</definedName>
    <definedName name="_xlnm._FilterDatabase" localSheetId="31" hidden="1">'11.4.2.S_HP_PC'!$A$1:$A$444</definedName>
    <definedName name="_xlnm._FilterDatabase" localSheetId="32" hidden="1">'11.4.3.S_CBN'!$A$1:$D$88</definedName>
    <definedName name="_xlnm._FilterDatabase" localSheetId="33" hidden="1">'11.4.4.S_CIN '!$A$1:$D$110</definedName>
    <definedName name="_xlnm._FilterDatabase" localSheetId="34" hidden="1">'11.4.5.S_CINN'!$A$1:$D$141</definedName>
    <definedName name="_xlnm._FilterDatabase" localSheetId="36" hidden="1">'11.4.7.S_CIP'!$A$1:$D$137</definedName>
    <definedName name="_xlnm._FilterDatabase" localSheetId="37" hidden="1">'11.4.8.S_CIMA'!$A$1:$D$108</definedName>
    <definedName name="_xlnm._FilterDatabase" localSheetId="38" hidden="1">'11.4.9.S_CIA'!$A$1:$D$123</definedName>
    <definedName name="_xlnm._FilterDatabase" localSheetId="42" hidden="1">'11.5.1.S_CX'!$A$1:$D$236</definedName>
    <definedName name="_xlnm._FilterDatabase" localSheetId="43" hidden="1">'11.6.1.S_UR'!$A$1:$D$246</definedName>
    <definedName name="_xlnm._FilterDatabase" localSheetId="44" hidden="1">'11.6.2.S_TR_AS'!$A$1:$D$285</definedName>
    <definedName name="_xlnm._FilterDatabase" localSheetId="45" hidden="1">'11.6.3.S_AT_PH'!$A$1:$D$97</definedName>
    <definedName name="_xlnm._FilterDatabase" localSheetId="46" hidden="1">'11.6.4.S_A.parto'!$A$1:$D$216</definedName>
    <definedName name="Z_0D95EE29_7809_4A7B_AA05_28E397903348_.wvu.FilterData" localSheetId="17" hidden="1">' 11.3.5.S_MNuc'!$A$7:$D$99</definedName>
    <definedName name="Z_0D95EE29_7809_4A7B_AA05_28E397903348_.wvu.FilterData" localSheetId="2" hidden="1">'11.1.1TH'!$A$3:$D$10</definedName>
  </definedNames>
  <calcPr calcId="145621"/>
  <customWorkbookViews>
    <customWorkbookView name="Filtro 1" guid="{0D95EE29-7809-4A7B-AA05-28E397903348}"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21" i="47" l="1"/>
  <c r="C220" i="47"/>
  <c r="E110" i="2" s="1"/>
  <c r="C219" i="47"/>
  <c r="D110" i="2" s="1"/>
  <c r="G110" i="2" s="1"/>
  <c r="C102" i="46"/>
  <c r="F109" i="2" s="1"/>
  <c r="G109" i="2" s="1"/>
  <c r="C101" i="46"/>
  <c r="E109" i="2" s="1"/>
  <c r="C100" i="46"/>
  <c r="C290" i="45"/>
  <c r="F108" i="2" s="1"/>
  <c r="C289" i="45"/>
  <c r="E108" i="2" s="1"/>
  <c r="C288" i="45"/>
  <c r="D108" i="2" s="1"/>
  <c r="G108" i="2" s="1"/>
  <c r="C251" i="44"/>
  <c r="F107" i="2" s="1"/>
  <c r="C250" i="44"/>
  <c r="E107" i="2" s="1"/>
  <c r="C249" i="44"/>
  <c r="D107" i="2" s="1"/>
  <c r="C241" i="43"/>
  <c r="F91" i="2" s="1"/>
  <c r="C240" i="43"/>
  <c r="E91" i="2" s="1"/>
  <c r="C239" i="43"/>
  <c r="D91" i="2" s="1"/>
  <c r="G91" i="2" s="1"/>
  <c r="C118" i="42"/>
  <c r="C117" i="42"/>
  <c r="E78" i="2" s="1"/>
  <c r="C116" i="42"/>
  <c r="C178" i="41"/>
  <c r="C177" i="41"/>
  <c r="C176" i="41"/>
  <c r="C140" i="40"/>
  <c r="F76" i="2" s="1"/>
  <c r="C139" i="40"/>
  <c r="E76" i="2" s="1"/>
  <c r="C138" i="40"/>
  <c r="D76" i="2" s="1"/>
  <c r="G76" i="2" s="1"/>
  <c r="C128" i="39"/>
  <c r="F75" i="2" s="1"/>
  <c r="C127" i="39"/>
  <c r="E75" i="2" s="1"/>
  <c r="C126" i="39"/>
  <c r="C113" i="38"/>
  <c r="F74" i="2" s="1"/>
  <c r="G74" i="2" s="1"/>
  <c r="C112" i="38"/>
  <c r="E74" i="2" s="1"/>
  <c r="C111" i="38"/>
  <c r="C142" i="37"/>
  <c r="F73" i="2" s="1"/>
  <c r="C141" i="37"/>
  <c r="E73" i="2" s="1"/>
  <c r="C140" i="37"/>
  <c r="D73" i="2" s="1"/>
  <c r="G73" i="2" s="1"/>
  <c r="C116" i="36"/>
  <c r="C115" i="36"/>
  <c r="C114" i="36"/>
  <c r="C146" i="35"/>
  <c r="F71" i="2" s="1"/>
  <c r="C145" i="35"/>
  <c r="E71" i="2" s="1"/>
  <c r="C144" i="35"/>
  <c r="D71" i="2" s="1"/>
  <c r="C115" i="34"/>
  <c r="F70" i="2" s="1"/>
  <c r="C114" i="34"/>
  <c r="E70" i="2" s="1"/>
  <c r="C113" i="34"/>
  <c r="D70" i="2" s="1"/>
  <c r="C93" i="33"/>
  <c r="F69" i="2" s="1"/>
  <c r="C92" i="33"/>
  <c r="E69" i="2" s="1"/>
  <c r="C91" i="33"/>
  <c r="D69" i="2" s="1"/>
  <c r="G69" i="2" s="1"/>
  <c r="C249" i="32"/>
  <c r="F68" i="2" s="1"/>
  <c r="C248" i="32"/>
  <c r="E68" i="2" s="1"/>
  <c r="C247" i="32"/>
  <c r="C268" i="31"/>
  <c r="F67" i="2" s="1"/>
  <c r="C267" i="31"/>
  <c r="E67" i="2" s="1"/>
  <c r="C266" i="31"/>
  <c r="D67" i="2" s="1"/>
  <c r="C129" i="30"/>
  <c r="C128" i="30"/>
  <c r="E63" i="2" s="1"/>
  <c r="C127" i="30"/>
  <c r="C77" i="29"/>
  <c r="C76" i="29"/>
  <c r="C75" i="29"/>
  <c r="C48" i="28"/>
  <c r="C47" i="28"/>
  <c r="E61" i="2" s="1"/>
  <c r="C46" i="28"/>
  <c r="D61" i="2" s="1"/>
  <c r="G61" i="2" s="1"/>
  <c r="C57" i="27"/>
  <c r="C56" i="27"/>
  <c r="E60" i="2" s="1"/>
  <c r="C55" i="27"/>
  <c r="D60" i="2" s="1"/>
  <c r="G60" i="2" s="1"/>
  <c r="C62" i="26"/>
  <c r="F59" i="2" s="1"/>
  <c r="G59" i="2" s="1"/>
  <c r="C61" i="26"/>
  <c r="C60" i="26"/>
  <c r="C83" i="25"/>
  <c r="F58" i="2" s="1"/>
  <c r="C82" i="25"/>
  <c r="E58" i="2" s="1"/>
  <c r="C81" i="25"/>
  <c r="D58" i="2" s="1"/>
  <c r="G58" i="2" s="1"/>
  <c r="C50" i="24"/>
  <c r="C49" i="24"/>
  <c r="E57" i="2" s="1"/>
  <c r="C48" i="24"/>
  <c r="C52" i="23"/>
  <c r="C51" i="23"/>
  <c r="E56" i="2" s="1"/>
  <c r="C50" i="23"/>
  <c r="D56" i="2" s="1"/>
  <c r="G56" i="2" s="1"/>
  <c r="C121" i="22"/>
  <c r="F55" i="2" s="1"/>
  <c r="G55" i="2" s="1"/>
  <c r="C120" i="22"/>
  <c r="E55" i="2" s="1"/>
  <c r="C119" i="22"/>
  <c r="C58" i="21"/>
  <c r="F48" i="2" s="1"/>
  <c r="C57" i="21"/>
  <c r="E48" i="2" s="1"/>
  <c r="C56" i="21"/>
  <c r="D48" i="2" s="1"/>
  <c r="C112" i="20"/>
  <c r="F47" i="2" s="1"/>
  <c r="C111" i="20"/>
  <c r="C110" i="20"/>
  <c r="D47" i="2" s="1"/>
  <c r="C120" i="19"/>
  <c r="F46" i="2" s="1"/>
  <c r="C119" i="19"/>
  <c r="E46" i="2" s="1"/>
  <c r="C118" i="19"/>
  <c r="D46" i="2" s="1"/>
  <c r="G46" i="2" s="1"/>
  <c r="C104" i="18"/>
  <c r="F45" i="2" s="1"/>
  <c r="C103" i="18"/>
  <c r="E45" i="2" s="1"/>
  <c r="C102" i="18"/>
  <c r="D45" i="2" s="1"/>
  <c r="C220" i="17"/>
  <c r="F44" i="2" s="1"/>
  <c r="C219" i="17"/>
  <c r="E44" i="2" s="1"/>
  <c r="C218" i="17"/>
  <c r="D44" i="2" s="1"/>
  <c r="G44" i="2" s="1"/>
  <c r="C74" i="16"/>
  <c r="F43" i="2" s="1"/>
  <c r="G43" i="2" s="1"/>
  <c r="C73" i="16"/>
  <c r="E43" i="2" s="1"/>
  <c r="C72" i="16"/>
  <c r="C76" i="15"/>
  <c r="F42" i="2" s="1"/>
  <c r="C75" i="15"/>
  <c r="E42" i="2" s="1"/>
  <c r="C74" i="15"/>
  <c r="D42" i="2" s="1"/>
  <c r="G42" i="2" s="1"/>
  <c r="C82" i="14"/>
  <c r="F41" i="2" s="1"/>
  <c r="G41" i="2" s="1"/>
  <c r="C81" i="14"/>
  <c r="E41" i="2" s="1"/>
  <c r="C80" i="14"/>
  <c r="C58" i="13"/>
  <c r="C57" i="13"/>
  <c r="C56" i="13"/>
  <c r="D27" i="2" s="1"/>
  <c r="G27" i="2" s="1"/>
  <c r="C86" i="12"/>
  <c r="F26" i="2" s="1"/>
  <c r="C85" i="12"/>
  <c r="E26" i="2" s="1"/>
  <c r="C84" i="12"/>
  <c r="C96" i="11"/>
  <c r="F25" i="2" s="1"/>
  <c r="C95" i="11"/>
  <c r="E25" i="2" s="1"/>
  <c r="C94" i="11"/>
  <c r="D25" i="2" s="1"/>
  <c r="G25" i="2" s="1"/>
  <c r="C163" i="10"/>
  <c r="F24" i="2" s="1"/>
  <c r="C162" i="10"/>
  <c r="E24" i="2" s="1"/>
  <c r="C161" i="10"/>
  <c r="D24" i="2" s="1"/>
  <c r="C14" i="9"/>
  <c r="C13" i="9"/>
  <c r="C12" i="9"/>
  <c r="C66" i="8"/>
  <c r="C65" i="8"/>
  <c r="C64" i="8"/>
  <c r="C117" i="7"/>
  <c r="F8" i="2"/>
  <c r="C116" i="7"/>
  <c r="E8" i="2"/>
  <c r="C115" i="7"/>
  <c r="D8" i="2"/>
  <c r="G8" i="2"/>
  <c r="C67" i="6"/>
  <c r="C66" i="6"/>
  <c r="C65" i="6"/>
  <c r="C70" i="5"/>
  <c r="C69" i="5"/>
  <c r="C68" i="5"/>
  <c r="C204" i="4"/>
  <c r="C203" i="4"/>
  <c r="C202" i="4"/>
  <c r="C32" i="3"/>
  <c r="F4" i="2" s="1"/>
  <c r="C31" i="3"/>
  <c r="E4" i="2" s="1"/>
  <c r="C30" i="3"/>
  <c r="D4" i="2" s="1"/>
  <c r="G4" i="2" s="1"/>
  <c r="F110" i="2"/>
  <c r="D109" i="2"/>
  <c r="D78" i="2"/>
  <c r="G78" i="2" s="1"/>
  <c r="F78" i="2"/>
  <c r="D77" i="2"/>
  <c r="F77" i="2"/>
  <c r="G77" i="2"/>
  <c r="E77" i="2"/>
  <c r="D75" i="2"/>
  <c r="D74" i="2"/>
  <c r="F72" i="2"/>
  <c r="D72" i="2"/>
  <c r="G72" i="2"/>
  <c r="E72" i="2"/>
  <c r="D68" i="2"/>
  <c r="D63" i="2"/>
  <c r="G63" i="2" s="1"/>
  <c r="F63" i="2"/>
  <c r="D62" i="2"/>
  <c r="F62" i="2"/>
  <c r="G62" i="2"/>
  <c r="E62" i="2"/>
  <c r="F61" i="2"/>
  <c r="F60" i="2"/>
  <c r="D59" i="2"/>
  <c r="E59" i="2"/>
  <c r="D57" i="2"/>
  <c r="G57" i="2" s="1"/>
  <c r="F57" i="2"/>
  <c r="F56" i="2"/>
  <c r="D55" i="2"/>
  <c r="D54" i="2"/>
  <c r="G54" i="2" s="1"/>
  <c r="F54" i="2"/>
  <c r="E54" i="2"/>
  <c r="D53" i="2"/>
  <c r="F53" i="2"/>
  <c r="G53" i="2"/>
  <c r="E53" i="2"/>
  <c r="D52" i="2"/>
  <c r="F52" i="2"/>
  <c r="G52" i="2"/>
  <c r="E52" i="2"/>
  <c r="F51" i="2"/>
  <c r="D51" i="2"/>
  <c r="G51" i="2" s="1"/>
  <c r="E51" i="2"/>
  <c r="D50" i="2"/>
  <c r="F50" i="2"/>
  <c r="G50" i="2"/>
  <c r="E50" i="2"/>
  <c r="D49" i="2"/>
  <c r="G49" i="2" s="1"/>
  <c r="F49" i="2"/>
  <c r="E49" i="2"/>
  <c r="E47" i="2"/>
  <c r="C44" i="2"/>
  <c r="D43" i="2"/>
  <c r="D41" i="2"/>
  <c r="F27" i="2"/>
  <c r="E27" i="2"/>
  <c r="D26" i="2"/>
  <c r="G26" i="2" s="1"/>
  <c r="D10" i="2"/>
  <c r="F10" i="2"/>
  <c r="G10" i="2"/>
  <c r="E10" i="2"/>
  <c r="D9" i="2"/>
  <c r="F9" i="2"/>
  <c r="G9" i="2"/>
  <c r="E9" i="2"/>
  <c r="D7" i="2"/>
  <c r="F7" i="2"/>
  <c r="G7" i="2"/>
  <c r="E7" i="2"/>
  <c r="D6" i="2"/>
  <c r="F6" i="2"/>
  <c r="G6" i="2"/>
  <c r="E6" i="2"/>
  <c r="D5" i="2"/>
  <c r="F5" i="2"/>
  <c r="G5" i="2"/>
  <c r="E5" i="2"/>
  <c r="G70" i="2" l="1"/>
  <c r="G107" i="2"/>
  <c r="G75" i="2"/>
  <c r="G71" i="2"/>
  <c r="G68" i="2"/>
  <c r="G67" i="2"/>
  <c r="G48" i="2"/>
  <c r="G47" i="2"/>
  <c r="G45" i="2"/>
  <c r="G24" i="2"/>
</calcChain>
</file>

<file path=xl/comments1.xml><?xml version="1.0" encoding="utf-8"?>
<comments xmlns="http://schemas.openxmlformats.org/spreadsheetml/2006/main">
  <authors>
    <author/>
  </authors>
  <commentList>
    <comment ref="B2" authorId="0">
      <text>
        <r>
          <rPr>
            <sz val="11"/>
            <color rgb="FF000000"/>
            <rFont val="Calibri"/>
          </rPr>
          <t>Son los servicios en los que se ofrece orientación, diagnóstico, tratamiento o paliación. De acuerdo con el criterio médico y en el marco de su autonomía, la atención podrá tener carácter prioritario.
En los ambientes, áreas, o salas de procedimientos dependientes del servicio de consulta externa, no pueden permanecer pacientes que requieran observación o internación. Las áreas de observación son exclusivas de los servicios de urgencias.
	-Carolina Maria Agudelo Guzman</t>
        </r>
      </text>
    </comment>
  </commentList>
</comments>
</file>

<file path=xl/comments10.xml><?xml version="1.0" encoding="utf-8"?>
<comments xmlns="http://schemas.openxmlformats.org/spreadsheetml/2006/main">
  <authors>
    <author/>
  </authors>
  <commentList>
    <comment ref="B3" authorId="0">
      <text>
        <r>
          <rPr>
            <sz val="11"/>
            <color rgb="FF000000"/>
            <rFont val="Calibri"/>
          </rPr>
          <t>Servicio en el que se realizan procedimientos previos a la transfusión sanguínea, que incluye la consecución, abastecimiento, almacenamiento, distribución de los componentes sanguíneos y la realización de las pruebas pre transfusionales, con el fin de asegurar la selección adecuada del componente sanguíneo a transfundir.
Estructura del Servicio:
Complejidad: No aplica.
Modalidad de prestación: Intramural
Descripción del servicio:
Servicio en el que se reallzan procedimientos previos a la transfusión sanguínea, que incluye: la consecución, abastecimiento, almacenamiento y distribución de los componentes sanguíneos y la realización de las pruebas pre transfusionales con el fin de asegurar la selección  adecuada del componente sanguineo a transfundir, y su entrega al servicio en donde será transfundido e\ paciente.
Los prestadores de servicios de salud habilitarán este servicio para brindar apoyo a otros servicios de salud. No podrá habilitarse como servicio único.
	-JUAN PABLO JIMENEZ OCHOA</t>
        </r>
      </text>
    </comment>
  </commentList>
</comments>
</file>

<file path=xl/comments11.xml><?xml version="1.0" encoding="utf-8"?>
<comments xmlns="http://schemas.openxmlformats.org/spreadsheetml/2006/main">
  <authors>
    <author/>
  </authors>
  <commentList>
    <comment ref="B3" authorId="0">
      <text>
        <r>
          <rPr>
            <sz val="11"/>
            <color rgb="FF000000"/>
            <rFont val="Calibri"/>
          </rPr>
          <t>Servicio en el cual se realiza la toma y recepción de muestras de origen humano, que serán remitidas para su procesamiento al servicio de laboratorio clínico.
Complejidad: No Aplica
Modalidades de prestación: Intramural
Extramural: Unidad Móvil, Jornada de Salud y Domiciliaria</t>
        </r>
      </text>
    </comment>
  </commentList>
</comments>
</file>

<file path=xl/comments12.xml><?xml version="1.0" encoding="utf-8"?>
<comments xmlns="http://schemas.openxmlformats.org/spreadsheetml/2006/main">
  <authors>
    <author/>
  </authors>
  <commentList>
    <comment ref="B3" authorId="0">
      <text>
        <r>
          <rPr>
            <sz val="11"/>
            <color rgb="FF000000"/>
            <rFont val="Calibri"/>
          </rPr>
          <t>Servicio en el cual se realizan procedimientos de análisis de especímenes biológicos de origen humano.
En este servicio se podrá realizar toma de muestras de origen humano. En tal caso, no será necesario habilitar el servicio de toma de muestras de laboratorio clínico.
Cuando se realicen pruebas de inmunología para trasplantes debe garantizarse atención 24 horas para el procesamiento de las muestras.
Estructura del servicio
Complejidad: Baja y alta
Modalidades de prestación: Intramural
Extramural: Jornada de Salud, Unidad Móvil, Domiciliaria</t>
        </r>
      </text>
    </comment>
  </commentList>
</comments>
</file>

<file path=xl/comments13.xml><?xml version="1.0" encoding="utf-8"?>
<comments xmlns="http://schemas.openxmlformats.org/spreadsheetml/2006/main">
  <authors>
    <author/>
  </authors>
  <commentList>
    <comment ref="B3" authorId="0">
      <text>
        <r>
          <rPr>
            <sz val="11"/>
            <color rgb="FF000000"/>
            <rFont val="Calibri"/>
          </rPr>
          <t>Servicio destinado a la realización de toma de muestras de tejido del cuello del útero, pruebas ADN/VPH, técnicas de inspección visual y muestras ginecológicas.
Estructura del servicio:
Complejidad: No Aplica
Modalidades de prestación: Intramural
Extramural: Jornada de Salud y Unidad Móvil
Descripción del servicio:
Servicio en el cual se realiza la toma y recepción de muestras de origen humano, que serán remitidas para su procesamiento.
	-JUAN PABLO JIMENEZ OCHOA</t>
        </r>
      </text>
    </comment>
  </commentList>
</comments>
</file>

<file path=xl/comments14.xml><?xml version="1.0" encoding="utf-8"?>
<comments xmlns="http://schemas.openxmlformats.org/spreadsheetml/2006/main">
  <authors>
    <author/>
  </authors>
  <commentList>
    <comment ref="B3" authorId="0">
      <text>
        <r>
          <rPr>
            <sz val="11"/>
            <color rgb="FF000000"/>
            <rFont val="Calibri"/>
          </rPr>
          <t>Servicio en el cual se realiza el análisis de las muestras de citología cervico-uterinas.
Estructura del servicio:
Complejidad: No Aplica
Modalidades de prestación: Intramural
Extramural: Unidad Móvil y Jornadas de Salud.</t>
        </r>
      </text>
    </comment>
  </commentList>
</comments>
</file>

<file path=xl/comments15.xml><?xml version="1.0" encoding="utf-8"?>
<comments xmlns="http://schemas.openxmlformats.org/spreadsheetml/2006/main">
  <authors>
    <author/>
  </authors>
  <commentList>
    <comment ref="B3" authorId="0">
      <text>
        <r>
          <rPr>
            <sz val="11"/>
            <color rgb="FF000000"/>
            <rFont val="Calibri"/>
          </rPr>
          <t>Servicio donde se realizan los procedimientos técnicos para la preparación y montaje de tejidos de origen humano como paso previo a su estudio por el medico especialista en patología.
Estructura del Servicio
Complejidad: No Aplica
Modalidad de prestación: Intramural</t>
        </r>
      </text>
    </comment>
  </commentList>
</comments>
</file>

<file path=xl/comments16.xml><?xml version="1.0" encoding="utf-8"?>
<comments xmlns="http://schemas.openxmlformats.org/spreadsheetml/2006/main">
  <authors>
    <author/>
  </authors>
  <commentList>
    <comment ref="B3" authorId="0">
      <text>
        <r>
          <rPr>
            <sz val="11"/>
            <color rgb="FF000000"/>
            <rFont val="Calibri"/>
          </rPr>
          <t>Servicio donde se realiza el estudio integral de fragmentos de tejido u órganos (biopsias), de origen humano.
Estructura del servicio:
Complejidad: Media
Modalidad de prestación: Intramural</t>
        </r>
      </text>
    </comment>
  </commentList>
</comments>
</file>

<file path=xl/comments17.xml><?xml version="1.0" encoding="utf-8"?>
<comments xmlns="http://schemas.openxmlformats.org/spreadsheetml/2006/main">
  <authors>
    <author/>
  </authors>
  <commentList>
    <comment ref="B3" authorId="0">
      <text>
        <r>
          <rPr>
            <sz val="11"/>
            <color rgb="FF000000"/>
            <rFont val="Calibri"/>
          </rPr>
          <t>Servicio donde se realizan las terapias de suplencia de la Insuficiencia Renal Crónica o Aguda, así como otras terapias extracorpóreas, dentro de las cuales se encuentran: Hemodiálisis y Diálisis peritoneal
Estructura del servicio:
Complejidad:
Hemodiálisis: Alta.
Diálisis peritoneal: mediana.
Modalidades de prestación:
Hemodiálisis: Intramural.
Extramural Jornada de salud: Aplica únicamente para realizarse en los servicios de cuidado intensivo y hospitalización.
Telemedicina – Categorías
Telexperticia sincrónico prestador remisor y prestador de referencia
Entre dos profesionales
Diálisis peritoneal: Intramural.
Telemedicina – Categorías
Telexperticia sincrónico prestador remisor y prestador de referencia
Entre dos profesionales
	-Carolina Maria Agudelo</t>
        </r>
      </text>
    </comment>
  </commentList>
</comments>
</file>

<file path=xl/comments18.xml><?xml version="1.0" encoding="utf-8"?>
<comments xmlns="http://schemas.openxmlformats.org/spreadsheetml/2006/main">
  <authors>
    <author/>
  </authors>
  <commentList>
    <comment ref="B3" authorId="0">
      <text>
        <r>
          <rPr>
            <sz val="11"/>
            <color rgb="FF000000"/>
            <rFont val="Calibri"/>
          </rPr>
          <t>Es el servicio que presta atención en salud a pacientes que por su condición de salud requieren estancia hospitalaria mayor a 24 horas para monitorización o realización de procedimientos. 
Cuando se realice trasplante de células progenitoras hematopoyéticas los autorizados son los que proceden de: 
• Médula Ósea 
• Sangre periférica 
• Sangre de cordón umbilical 
ESTRUCTURA DEL SERVICIO:
Complejidades: Baja, mediana y alta 
Modalidades de prestación: 
1. Intramural 
2. Extramural Domiciliaria (aplica únicamente para baja complejidad) 
3. Telemedicina – Categorías: 
3.1. Telexperticia sincrónico y asincrónico prestador remisor y prestador referencia 
3.1.1. Entre dos profesionales 
3.1.1. Entre personal no profesional de salud y profesional de salud en modalidad domiciliaria 
3.2. Telemonitoreo sincrónico y asincrónico- prestador remisor y prestador referencia en modalidad domiciliaria 
El servicio de hospitalización en la modalidad extramural domiciliaria será prestado con criterios controlados, con el apoyo de profesionales, técnicos o auxiliares de salud y la participación de la familia o un cuidador.
	-Elizabeth Cristina Gaviria Gaviria
	-DESCRIPCIÓN DEL SERVICIO</t>
        </r>
      </text>
    </comment>
  </commentList>
</comments>
</file>

<file path=xl/comments19.xml><?xml version="1.0" encoding="utf-8"?>
<comments xmlns="http://schemas.openxmlformats.org/spreadsheetml/2006/main">
  <authors>
    <author/>
  </authors>
  <commentList>
    <comment ref="B3" authorId="0">
      <text>
        <r>
          <rPr>
            <sz val="11"/>
            <color rgb="FF000000"/>
            <rFont val="Calibri"/>
          </rPr>
          <t>Es el servicio que presta atención en salud al paciente con patología crónica con y sin ventilación, requiere valoraciones y cuidados por personal de salud, a través de un plan individualizado de atención, buscando mantener al paciente en su entorno, mantener funciones, prevenir el deterioro, con la máxima comodidad y alivio de síntomas posibles, garantizando su seguridad, cuando su condición clínica lo amerite.
El servicio de hospitalización paciente crónico será prestado con criterios controlados, con el apoyo de profesionales, técnicos o auxiliares de salud y la participación de la familia o un cuidador.
	-Carolina Maria Agudelo Guzman</t>
        </r>
      </text>
    </comment>
  </commentList>
</comments>
</file>

<file path=xl/comments2.xml><?xml version="1.0" encoding="utf-8"?>
<comments xmlns="http://schemas.openxmlformats.org/spreadsheetml/2006/main">
  <authors>
    <author/>
  </authors>
  <commentList>
    <comment ref="B3" authorId="0">
      <text>
        <r>
          <rPr>
            <sz val="11"/>
            <color rgb="FF000000"/>
            <rFont val="Calibri"/>
          </rPr>
          <t>Servicio en el cual se intervienen a los usuarios mediante las acciones de vacunación, definidas por el Estado como parte de las prestaciones de salud pública para lograr la protección de la población, o solicitadas de forma particular por el médico tratante o por el usuario en su decisión de evitar enfermedades inmunoprevenibles.
	-Carolina Maria Agudelo Guzman</t>
        </r>
      </text>
    </comment>
  </commentList>
</comments>
</file>

<file path=xl/comments20.xml><?xml version="1.0" encoding="utf-8"?>
<comments xmlns="http://schemas.openxmlformats.org/spreadsheetml/2006/main">
  <authors>
    <author/>
  </authors>
  <commentList>
    <comment ref="B3" authorId="0">
      <text>
        <r>
          <rPr>
            <sz val="11"/>
            <color rgb="FF000000"/>
            <rFont val="Calibri"/>
          </rPr>
          <t>Es el servicio donde se realizan actividades para la atención integral de la salud del neonato (0-30 días de vida o 44 semanas de edad corregida), que previsiblemente tienen un bajo riesgo de necesitar medidas terapéuticas de soporte vital, pero que cumplen con criterios médicos de ingreso a la unidad de cuidado intermedio
Estructura del servicio:
Complejidad: Media
Modalidad de prestación: Intramural.</t>
        </r>
      </text>
    </comment>
  </commentList>
</comments>
</file>

<file path=xl/comments21.xml><?xml version="1.0" encoding="utf-8"?>
<comments xmlns="http://schemas.openxmlformats.org/spreadsheetml/2006/main">
  <authors>
    <author/>
  </authors>
  <commentList>
    <comment ref="B3" authorId="0">
      <text>
        <r>
          <rPr>
            <sz val="11"/>
            <color rgb="FF000000"/>
            <rFont val="Calibri"/>
          </rPr>
          <t>Servicio para la atención de pacientes recién nacidos críticamente enfermos, hasta los 28 días de vida o 44 semanas de edad corregida.
Estructura del servicio:
Complejidad: Alta
Modalidad de prestación: Intramural.</t>
        </r>
      </text>
    </comment>
  </commentList>
</comments>
</file>

<file path=xl/comments22.xml><?xml version="1.0" encoding="utf-8"?>
<comments xmlns="http://schemas.openxmlformats.org/spreadsheetml/2006/main">
  <authors>
    <author/>
  </authors>
  <commentList>
    <comment ref="B3" authorId="0">
      <text>
        <r>
          <rPr>
            <sz val="11"/>
            <color rgb="FF000000"/>
            <rFont val="Calibri"/>
          </rPr>
          <t>Es el servicio para la atención de pacientes pediátricos con edades desde 1 mes o 44 semanas de edad corregida hasta los 18 años cumplidos de vida, o hasta la edad que por criterio médico pueden ser manejados en este servicio, que previsiblemente tienen un bajo riesgo de necesitar medidas terapéuticas de soporte vital.</t>
        </r>
      </text>
    </comment>
  </commentList>
</comments>
</file>

<file path=xl/comments23.xml><?xml version="1.0" encoding="utf-8"?>
<comments xmlns="http://schemas.openxmlformats.org/spreadsheetml/2006/main">
  <authors>
    <author/>
  </authors>
  <commentList>
    <comment ref="B3" authorId="0">
      <text>
        <r>
          <rPr>
            <sz val="11"/>
            <color rgb="FF000000"/>
            <rFont val="Calibri"/>
          </rPr>
          <t>Servicio para la atención de pacientes pediátricos con edades desde 1 mes hasta los 18 años cumplidos de vida, cuya condición clínica pone en peligro la vida, críticamente enfermos con patologías que requieren soporte, monitorización y tratamiento especializado.
Estructura del servicio:
Complejidad: Alta
Modalidad de prestación: Intramural.</t>
        </r>
      </text>
    </comment>
  </commentList>
</comments>
</file>

<file path=xl/comments24.xml><?xml version="1.0" encoding="utf-8"?>
<comments xmlns="http://schemas.openxmlformats.org/spreadsheetml/2006/main">
  <authors>
    <author/>
  </authors>
  <commentList>
    <comment ref="B3" authorId="0">
      <text>
        <r>
          <rPr>
            <sz val="11"/>
            <color rgb="FF000000"/>
            <rFont val="Calibri"/>
          </rPr>
          <t>Es el servicio para la atención de pacientes adultos o aquellos pacientes que por criterio médico puedan ser manejados en este servicio, que previsiblemente tienen un bajo riesgo de necesitar medidas terapéuticas de soporte vital, pero cuya condición de enfermedad requiere la utilización de técnicas de monitoreo no invasivo, vigilancia y manejo especial, incluyendo cuidados de enfermería adicionales a los que recibiría en servicios de hospitalización.
Estructura del servicio:
Complejidad: Media
Modalidad de prestación: Intramural y Telemedicina
Cuando este servicio se preste en la modalidad de telemedicina prestador remisor, su alcance se limitará para la consulta médica especializada con un prestador de referencia, para las siguientes entidades nosológicas:
 Atención inicial del trauma craneoencefálico.
 Sepsis de origen médico o quirúrgico.
 Síndromes coronarios agudos.
 Exacerbación de enfermedad pulmonar obstructiva crónica.
 Complicaciones relacionadas con embarazo y parto.
 En ningún momento se indicará atención bajo la modalidad de telemedicina para condiciones de salud que, de acuerdo con la evidencia, aún con manejo presencial por especialista, tenga alta presunción de complicaciones o desenlaces adversos.</t>
        </r>
      </text>
    </comment>
  </commentList>
</comments>
</file>

<file path=xl/comments25.xml><?xml version="1.0" encoding="utf-8"?>
<comments xmlns="http://schemas.openxmlformats.org/spreadsheetml/2006/main">
  <authors>
    <author/>
  </authors>
  <commentList>
    <comment ref="B3" authorId="0">
      <text>
        <r>
          <rPr>
            <sz val="11"/>
            <color rgb="FF000000"/>
            <rFont val="Calibri"/>
          </rPr>
          <t>Servicio para la atención de pacientes adultos críticamente enfermos o aquellos pacientes que por criterio médico puedan ser manejados en este servicio, con patologías que requieran soporte vital, monitoría y manejo especializado, cuya condición clínica pone en peligro la vida en forma inminente.
Estructura del servicio:
Complejidad: Alta
Modalidad de prestación: Intramural</t>
        </r>
      </text>
    </comment>
  </commentList>
</comments>
</file>

<file path=xl/comments26.xml><?xml version="1.0" encoding="utf-8"?>
<comments xmlns="http://schemas.openxmlformats.org/spreadsheetml/2006/main">
  <authors>
    <author/>
  </authors>
  <commentList>
    <comment ref="B3" authorId="0">
      <text>
        <r>
          <rPr>
            <sz val="11"/>
            <color rgb="FF000000"/>
            <rFont val="Calibri"/>
          </rPr>
          <t>Es el servicio que presta atención a pacientes en internación parcial, diurna, nocturna, fin de semana y otras que no impliquen estancia completa.
	-Carolina Maria Agudelo Guzman</t>
        </r>
      </text>
    </comment>
  </commentList>
</comments>
</file>

<file path=xl/comments27.xml><?xml version="1.0" encoding="utf-8"?>
<comments xmlns="http://schemas.openxmlformats.org/spreadsheetml/2006/main">
  <authors>
    <author/>
  </authors>
  <commentList>
    <comment ref="B3" authorId="0">
      <text>
        <r>
          <rPr>
            <sz val="11"/>
            <color rgb="FF000000"/>
            <rFont val="Calibri"/>
          </rPr>
          <t>Es el servicio de internación en infraestructura no hospitalaria, para la atención de personas con consumo de sustancias psicoactivas, que incluye pernoctada.
	-Carolina Maria Agudelo Guzman</t>
        </r>
      </text>
    </comment>
  </commentList>
</comments>
</file>

<file path=xl/comments28.xml><?xml version="1.0" encoding="utf-8"?>
<comments xmlns="http://schemas.openxmlformats.org/spreadsheetml/2006/main">
  <authors>
    <author/>
  </authors>
  <commentList>
    <comment ref="B3" authorId="0">
      <text>
        <r>
          <rPr>
            <sz val="11"/>
            <color rgb="FF000000"/>
            <rFont val="Calibri"/>
          </rPr>
          <t>Servicio destinado a la realización de procedimientos e intervenciones quirúrgicas, que requieren total asepsia. Los procedimientos e intervenciones pueden requerir o no internación para el manejo post operatorio.
Cuando se realicen procedimientos de trasplantes de órganos y tejidos los autorizados son:
Órganos:
Riñón, hígado, corazón, páncreas, pulmón, intestino, multivisceral y los demás que el Gobierno Nacional autorice.
Tejidos:
Tejidos oculares, osteomuscular, cardiovascular, piel y componentes de la piel y los demás que el Gobierno Nacional autorice.
Estructura del servicio:
Complejidades: Baja: Aplica únicamente para zonas dispersas
Media
Alta
Modalidades de prestación: Intramural
Extramural: Jornada de Salud y Unidad Móvil - No aplica para trasplantes.
Telemedicina. - No aplica para trasplantes.</t>
        </r>
      </text>
    </comment>
  </commentList>
</comments>
</file>

<file path=xl/comments29.xml><?xml version="1.0" encoding="utf-8"?>
<comments xmlns="http://schemas.openxmlformats.org/spreadsheetml/2006/main">
  <authors>
    <author/>
  </authors>
  <commentList>
    <comment ref="B3" authorId="0">
      <text>
        <r>
          <rPr>
            <sz val="11"/>
            <color rgb="FF000000"/>
            <rFont val="Calibri"/>
          </rPr>
          <t>Servicio responsable de dar atención a las alteraciones de la integridad física, funcional y/o psíquica por cualquier causa con diversos grados de severidad, que comprometen la vida o funcionalidad de la persona y que requiere de la protección inmediata de servicios de salud, a fin de conservar la vida y prevenir consecuencias críticas presentes o futuras. El servicio debe ser prestado las 24 horas del día.
Estructura del Servicio
Complejidades: Baja, media y alta
Modalidad de prestación: Intramural</t>
        </r>
      </text>
    </comment>
  </commentList>
</comments>
</file>

<file path=xl/comments3.xml><?xml version="1.0" encoding="utf-8"?>
<comments xmlns="http://schemas.openxmlformats.org/spreadsheetml/2006/main">
  <authors>
    <author/>
  </authors>
  <commentList>
    <comment ref="B3" authorId="0">
      <text>
        <r>
          <rPr>
            <sz val="11"/>
            <color rgb="FF000000"/>
            <rFont val="Calibri"/>
          </rPr>
          <t>Es el servicio de salud donde se interroga y examina a un paciente, con el fin de monitorear la exposición a factores de riesgo laborales y determinar la existencia de consecuencias en la salud de las personas por dicha exposición. Se realizan valoraciones complementarias como apoyo al diagnóstico y forman parte de las evaluaciones médicas ocupacionales.
	-Carolina Maria Agudelo Guzman</t>
        </r>
      </text>
    </comment>
  </commentList>
</comments>
</file>

<file path=xl/comments4.xml><?xml version="1.0" encoding="utf-8"?>
<comments xmlns="http://schemas.openxmlformats.org/spreadsheetml/2006/main">
  <authors>
    <author/>
  </authors>
  <commentList>
    <comment ref="E2" authorId="0">
      <text>
        <r>
          <rPr>
            <sz val="11"/>
            <color rgb="FF000000"/>
            <rFont val="Calibri"/>
          </rPr>
          <t>Son los servicios donde se realizan procedimientos de tratamiento y rehabilitación a fin de prevenir discapacidades y lograr la curación o paliación de las enfermedades o síntomas.
Incluye: Fisioterapia o terapia física, fonoaudiología o terapia del lenguaje, terapia ocupacional y terapia respiratoria.
	-Alejandra Cadavid Londoño</t>
        </r>
      </text>
    </comment>
    <comment ref="B3" authorId="0">
      <text>
        <r>
          <rPr>
            <sz val="11"/>
            <color rgb="FF000000"/>
            <rFont val="Calibri"/>
          </rPr>
          <t>Son los servicios donde se realizan procedimientos de tratamiento y rehabilitación a fin prevenir discapacidades y lograr la curación o paliación de las enfermedades o síntomas. 
Incluye:
Fisioterapia o terapia física.
Fonoaudiología o terapia del lenguaje.
Terapia Ocupacional.
Terapia Respiratoria.</t>
        </r>
      </text>
    </comment>
  </commentList>
</comments>
</file>

<file path=xl/comments5.xml><?xml version="1.0" encoding="utf-8"?>
<comments xmlns="http://schemas.openxmlformats.org/spreadsheetml/2006/main">
  <authors>
    <author/>
  </authors>
  <commentList>
    <comment ref="B3" authorId="0">
      <text>
        <r>
          <rPr>
            <sz val="11"/>
            <color rgb="FF000000"/>
            <rFont val="Calibri"/>
          </rPr>
          <t>Es el servicio de atención en salud que apoya las actividades, procedimientos e intervenciones de carácter técnico, científico y administrativo, relacionados con los medicamentos y los dispositivos médicos utilizados en la promoción de la salud y la prevención, diagnóstico, tratamiento y rehabilitación de la enfermedad, con el fin de contribuir en forma armónica e integral al mejoramiento de la calidad de vida individual y colectiva.
Complejidad Baja
En el servicio farmacéutico de baja complejidad se incluyen como mínimo los siguientes procesos generales: selección, adquisición, transporte, recepción, almacenamiento, conservación, control de fechas de vencimiento, control de cadena de frío, distribución, dispensación, uso, devolución; participación en grupos interdisciplinarios; farmacovigilancia, información y educación al paciente y la comunidad sobre uso adecuado y destrucción o desnaturalización de medicamentos y dispositivos médicos.
Complejidad media y alta
Adicional a los procesos generales que se realizan en la baja complejidad, se ejecutan todos o algunos de los siguientes procesos especiales:
- Atención farmacéutica.
- Preparaciones: magistrales, estériles y no estériles.
- Nutriciones parenterales.
- Mezcla de medicamentos oncológicos.
- Adecuación y ajuste de concentraciones para cumplir con las dosis prescritas, o reempaque o reenvase.
- Participación en programas relacionados con medicamentos y dispositivos médicos.
- Realización o participación en estudios sobre uso adecuado, demanda insatisfecha, farmacoepidemiología, farmacoeconomía, uso de antibióticos, farmacia clínica y cualquier tema relacionado de interés para el paciente, el servicio farmacéutico, las autoridades y la comunidad.
- Monitorización de medicamentos.
- Control, dispensación y distribución de radiofármacos.
- Investigación clínica.
- Preparación de guías para la entrega o aceptación de donaciones de medicamentos y dispositivos médicos.</t>
        </r>
      </text>
    </comment>
  </commentList>
</comments>
</file>

<file path=xl/comments6.xml><?xml version="1.0" encoding="utf-8"?>
<comments xmlns="http://schemas.openxmlformats.org/spreadsheetml/2006/main">
  <authors>
    <author/>
  </authors>
  <commentList>
    <comment ref="B3" authorId="0">
      <text>
        <r>
          <rPr>
            <sz val="11"/>
            <color rgb="FF000000"/>
            <rFont val="Calibri"/>
          </rPr>
          <t>Es el servicio dedicado al diagnóstico de las enfermedades odontológicas, mediante el uso de métodos diagnósticos con imágenes obtenidas mediante radiaciones ionizantes.
Estructura del servicio:
Complejidad: No aplica.
Modalidades de prestación: Intramural
Extramural: Unidad móvil
Telemedicina</t>
        </r>
      </text>
    </comment>
  </commentList>
</comments>
</file>

<file path=xl/comments7.xml><?xml version="1.0" encoding="utf-8"?>
<comments xmlns="http://schemas.openxmlformats.org/spreadsheetml/2006/main">
  <authors>
    <author/>
  </authors>
  <commentList>
    <comment ref="B3" authorId="0">
      <text>
        <r>
          <rPr>
            <sz val="11"/>
            <color rgb="FF000000"/>
            <rFont val="Calibri"/>
          </rPr>
          <t>Es el servicio dedicado al diagnóstico o tratamiento de las enfermedades mediante el uso de radiaciones ionizantes o no ionizantes.
Estructura del servicio:
Complejidad:
Para métodos diagnósticos con imágenes obtenidas mediante el uso de radiaciones ionizantes: complejidad baja, media y alta.
Para métodos diagnósticos con imágenes obtenidas mediante el uso de radiaciones no ionizantes: complejidad media.
Modalidades de prestación: Intramural
Extramural  Unidad móvil: La prestación en esta modalidad aplica para el uso de métodos diagnósticos con imágenes obtenidas mediante el uso de radiaciones ionizantes y no ionizantes.
 Domiciliaria y Jornada de Salud: La prestación en esta modalidad aplica únicamente para el uso de métodos diagnósticos con imágenes obtenidas mediante el uso de radiaciones no ionizantes.
Telemedicina: La prestación en esta modalidad aplica para el uso de métodos diagnósticos con imágenes obtenidas mediante el uso de radiaciones ionizantes y no ionizantes en complejidad baja, media y alta.</t>
        </r>
      </text>
    </comment>
  </commentList>
</comments>
</file>

<file path=xl/comments8.xml><?xml version="1.0" encoding="utf-8"?>
<comments xmlns="http://schemas.openxmlformats.org/spreadsheetml/2006/main">
  <authors>
    <author/>
  </authors>
  <commentList>
    <comment ref="B4" authorId="0">
      <text>
        <r>
          <rPr>
            <sz val="11"/>
            <color rgb="FF000000"/>
            <rFont val="Calibri"/>
          </rPr>
          <t>Es el servicio que utiliza métodos y procedimientos para el diagnóstico de enfermedades o disfunciones del sistema cardiovascular o de sus órganos o la demostración de sus procesos fisiológicos.
Estructura del servicio:
Complejidad: Media
Modalidades de prestación: Intramural
Es el servicio que utiliza métodos y procedimientos para el diagnóstico de enfermedades o disfunciones del sistema cardiovascular y vascular periférico (venoso, arterial y linfático), de sus órganos o la demostración de sus procesos fisiológicos.
	-JUAN PABLO JIMENEZ OCHOA</t>
        </r>
      </text>
    </comment>
  </commentList>
</comments>
</file>

<file path=xl/comments9.xml><?xml version="1.0" encoding="utf-8"?>
<comments xmlns="http://schemas.openxmlformats.org/spreadsheetml/2006/main">
  <authors>
    <author/>
  </authors>
  <commentList>
    <comment ref="B3" authorId="0">
      <text>
        <r>
          <rPr>
            <sz val="11"/>
            <color rgb="FF000000"/>
            <rFont val="Calibri"/>
          </rPr>
          <t>Es el servicio en el cual se realizan procedimientos diagnósticos y terapéuticos del sistema vascular y cardiovascular mediante técnicas invasivas.
Estructura del servicio:
Complejidad: Alta.
Modalidad de prestación: Intramural
Descripción del servicio:
Es el servicio en el cual se realizan procedimientos diagnósticos y terapéuticos del sistema vascular. cardiovascular y no vascular mediante técnicas invasivas bajo visión angiográfica.
	-JUAN PABLO JIMENEZ OCHOA</t>
        </r>
      </text>
    </comment>
  </commentList>
</comments>
</file>

<file path=xl/sharedStrings.xml><?xml version="1.0" encoding="utf-8"?>
<sst xmlns="http://schemas.openxmlformats.org/spreadsheetml/2006/main" count="10781" uniqueCount="4522">
  <si>
    <t>VOLVER A TABLA DE CONTENIDO</t>
  </si>
  <si>
    <t>Servicio</t>
  </si>
  <si>
    <t>Páginas</t>
  </si>
  <si>
    <t>11.1. ESTÁNDARES Y CRITERIOS APLICABLES A TODOS LOS SERVICIOS</t>
  </si>
  <si>
    <t xml:space="preserve">Estandar de Talento Humano </t>
  </si>
  <si>
    <t xml:space="preserve">11.1.1 TALENTO HUMANO </t>
  </si>
  <si>
    <t>Estandar</t>
  </si>
  <si>
    <t>59 -61</t>
  </si>
  <si>
    <t>Criterios</t>
  </si>
  <si>
    <t>Estado</t>
  </si>
  <si>
    <t>Comentarios</t>
  </si>
  <si>
    <t>TSTH</t>
  </si>
  <si>
    <t xml:space="preserve">1. El talento humano en salud y otros profesionales que se relacionan con la atención o resultados en salud de los usuarios, cuentan con los titulos, según aplique, de educación superior o certificados de aptitud ocupacional, expedidos por la entidad educativa competente. En el caso de títulos o certificados obtenidos en el extranjero, copia de la resolución de convalidación expedida por el Ministerio de Educación Nacional </t>
  </si>
  <si>
    <t xml:space="preserve">11.1.2. INFRAESTRUCTURA </t>
  </si>
  <si>
    <t>61 - 68</t>
  </si>
  <si>
    <t>C</t>
  </si>
  <si>
    <t xml:space="preserve">11.1.3. DOTACIÓN </t>
  </si>
  <si>
    <t>68 - 71</t>
  </si>
  <si>
    <t>2. El talento humano en salud cuenta con copia de la resolución de autorización del ejercicio expedido por la autoridad competente  o inscripción e en el ReTHUS</t>
  </si>
  <si>
    <t>NC</t>
  </si>
  <si>
    <t xml:space="preserve">11.1.4. MEDICAMENTOS, DISPOSITIVOS MÉDICOS E INSUMOS </t>
  </si>
  <si>
    <t>71 - 73</t>
  </si>
  <si>
    <t>3. El prestador de servicios de salud determina la cantidad necesaria de talento humano requerido para cada uno de los servicios ofertados y prestados, de acuerdo con la capacidad instalada, la relación entre la oferta y demanda, la oportunidad en la prestación, tiempo de la atención y el riesgo en la atención. Este criterio no aplica para profesionales independientes de salud</t>
  </si>
  <si>
    <t>NA</t>
  </si>
  <si>
    <t>11.1.5. PROCESOS PRIORITARIOS</t>
  </si>
  <si>
    <t>73 - 77</t>
  </si>
  <si>
    <t>4. El prestador de servicios de salud que actúe como escenario de práctica formativa en el área de la salud, cuenta con:</t>
  </si>
  <si>
    <t>11.1.6. HISTORIA CLÍNICA Y REGISTROS</t>
  </si>
  <si>
    <t>77 - 79</t>
  </si>
  <si>
    <t>4.1. Convenio vigente con la institución educativa autorizada por la entidad competente</t>
  </si>
  <si>
    <t>11.1.7. INTERDEPENDENCIA</t>
  </si>
  <si>
    <t>4.2. Información documentada de los mecanismos de supervisión permanente del personal en entrnamiento</t>
  </si>
  <si>
    <t xml:space="preserve">4.3. Estudio de la capacidad instalada en el cual se dtermine el número máximo de estudiantes que simultaneamente puedan acceder por programa de formación y por jornada, para cada uno de los servicios que se utilicen como escenarios de práctica formativa en el área de la salud, estudio que debe ser elaborado teniendo en cuenta los "lineamientos de referencia para la asignación de cupos de estudiantes en escenarios clinicos" publicados por el Ministerio de Salud y Protección Social </t>
  </si>
  <si>
    <t>11.2. GRUPO CONSULTA  EXTERNA</t>
  </si>
  <si>
    <t>5. En los servicios de salud diferentes a los servicios de consulta externa especializada de dolor y cuidado paliativo, donde se atienden pacientes con enfermedades terminales, crónicas, degenerativas e irreversibles, a los cuales se les decida como conducta médica: como parte del plan integral de cuidado que gestiona el equipo de salud, o por solicitud del paciente; el manejo de dolor y cuidado paliativo, el profesional en medicina tratante cuenta con constancia de asistencia en las acciones de formación continua en el manejo de dolor y cuidado paliativo, cuando no sea especialista en dolor y cuidado paliativo</t>
  </si>
  <si>
    <t>11.2.1. SERVICIO DE CONSULTA EXTERNA GENERAL</t>
  </si>
  <si>
    <t>6. El talento humano en salud de los servicios de atención del parto, cuidado intensivo y cuidado intermedio neonatal, pediátrico y adultos, cuentan con constancia de asistencia en las acciones de formación continua para la gestión del duelo</t>
  </si>
  <si>
    <t>80-84</t>
  </si>
  <si>
    <t>7. En los servicios de salud donde se realicen imagenes diagnósticas por ultrasonido, cuenta con médico especialista en radiologia e imagenes diagnósticas también podrán realizar imagenes diagnósticas aquellos médicos especialistas, quienes en su pensum o formación académica hayan adquirido los conocimientos del manejo e interpretación del espectro electromagnetico, del ultrasonido especialmente, así como de la radiaciones ionizantes para establecer el diagnóstico o el tratamiento de las enfermedades inherentes a su especialidad, para lo cual deberá acreditar el respectivo certificado.</t>
  </si>
  <si>
    <t>11.2.2. SERVICIO DE CONSULTA EXTERNA ESPECIALIZADA</t>
  </si>
  <si>
    <t>85-88</t>
  </si>
  <si>
    <t>8. Los profesionales de la medicina de los servicios de hospitalización de baja, mediana y alta complejidad, hospitalización paciente crónico con y sin ventilador, cuidados intensivos neonatales, pediátricos y adultos; urgencias, y servicios del grupo quirurgico en modalidad intramural,cuentan con certificación vigente de aprobación de la evaluación de competencias esenciales para el cuidado de la donante expedida por el Instituto Nacional de Salud.</t>
  </si>
  <si>
    <t>11.2.3. SERVICIO DE VACUNACIÓN</t>
  </si>
  <si>
    <t>9. Las instituciones prestadoras de servicios de salud con servicios de cuidado intensivo pediatrico y adulto que adicionalmente habiliten servicio quirurgico de neurocirugía, tienen disponibilidad de coordinador operativo de trasplantes.</t>
  </si>
  <si>
    <t>88-91</t>
  </si>
  <si>
    <t>10. El talento humano en salud de los servicios de salud de los grupos de consulta externa, internación y el servicio de urgencias, cuentan con constancia de asistencia en las acciones de formación continua en la atención integral en salud de las personas victimas de violencia sexual.</t>
  </si>
  <si>
    <t>11.2.4. SERVICIO DE SEGURIDAD Y SALUD EN EL TRABAJO</t>
  </si>
  <si>
    <t>11. El talento humano en salud de los servicios de transporte asistencial, atención prehospitalaria y urgencias, cuentasn con constancia de asistencia en las acciones de formación continua en la atención a personas víctimas de ataques con agentes químicos.</t>
  </si>
  <si>
    <t>91-93</t>
  </si>
  <si>
    <t>12. Cuando en un servicio de salud se realicen "pruebas en punto de atención del paciente - (point of care testing - POCT)", el talento humano en salud qeu las realice, a excepción del profesional en bacteriologia cuenta con constancia de asistencia en las acciones de formación continua en la atención a personas víctimas de ataques con agentes químicos.</t>
  </si>
  <si>
    <t>11.3. GRUPO APOYO DIAGNÓSTICO Y COMPLEMENTACIÓN TERAPÉUTICA</t>
  </si>
  <si>
    <t>13. Procedimientos bajo sedación:</t>
  </si>
  <si>
    <t>11.3.1. SERVICIO DE TERAPIAS</t>
  </si>
  <si>
    <t>94-97</t>
  </si>
  <si>
    <r>
      <t xml:space="preserve">13.1 Cuando fuera de salas de cirugía, se realicen procedimientos bajo sedación Grado I y II, adicional al profesional de salud que realiza el procedimiento, </t>
    </r>
    <r>
      <rPr>
        <b/>
        <sz val="11"/>
        <rFont val="Calibri"/>
      </rPr>
      <t>cuenta con:</t>
    </r>
  </si>
  <si>
    <t>11.3.2. SERVICIO FARMACÉUTICO</t>
  </si>
  <si>
    <t>97-101</t>
  </si>
  <si>
    <t xml:space="preserve">13.1.1. Profesional en la medicina especialista en anestesiologia, o profesional de la medicina o profesional en odontologia, según aplique, el cual será el encargado de administrar el medicamento y realizar el monitoreo continuo del paciente (registro de signos vitales y la respuesta a la sedación) </t>
  </si>
  <si>
    <t>11.3.3 SERVICIO DE RADIOLOGiA ODONTOLÓGICA</t>
  </si>
  <si>
    <t>101-103</t>
  </si>
  <si>
    <t>13.1.2. Todos los profesionales, a excepción del profesional de la medicina especialista en anestesiologia, deben demostrar constancia de asistencia a curso de formación continua en soporte vital básico y sedación</t>
  </si>
  <si>
    <t>11.3.4 SERVICIO DE IMÁGENES DIAGNÓSTICAS</t>
  </si>
  <si>
    <t>103-104</t>
  </si>
  <si>
    <t>13.1.3 Para sedacción con óxido nitroso en odontologia, el profesional de la odontología cuenta con constancia de asistencia en las acciones de formación continua para uso clínico y práctico de este gas.</t>
  </si>
  <si>
    <t xml:space="preserve">13.2. Cuando fuera de las salas de cirugia, se realicen procedimientos bajo sedación grado III, adicional al profesional de salud que realiza el procedimiento, cuenta con profesional de la medicina con especialidad médico - quirúrgica, quién será el responsable de administrar la sedación </t>
  </si>
  <si>
    <t xml:space="preserve">13.3. Cuando fuera de las salas de cirugía, se realicen procedimientos bajo sedación grado IV, adicional al profesional de  salud que realiza el procedimiento, cuenta con profesional de la medicina especialisa en anestesiologia, quién será el responsable de administrar la sedación  </t>
  </si>
  <si>
    <t>13.4 Cuenta con profesional de la medicina especialista en anestesiologia cuando la atención de trate de pacientes con caracteristicas particulares: poco colaboradores; edades extremas; con enfermedades severas:cardíacas, pulmonares, hepáticas, renales o del sistema nervioso central;cualquier alteración del grado de consciencia, con obesidad mórbida, con apnea del sueño, embarazadas, o quienes abusan del alcohol o de las drogas; antecedentes de sedación fallida o que presentaron efectos adversos a algún medicamento utilizado en la sedación, por tener un elevado riesgo de desarrollar complicaciones relacionadas con la sedación analgesia</t>
  </si>
  <si>
    <t>Modalidad de telemedicina prestador remisor - prestador de referencia</t>
  </si>
  <si>
    <t>11.3.5 SERVICIO DE MEDICINA NUCLEAR</t>
  </si>
  <si>
    <t>14. Adicional a los criterios del estándar de talento humano enunciados que le aplique, el talento humano en salud que preste directamente un servicio de salud bajo la modalidad telemedicina cuentan con constancia de asistencia en las acciones de formación continua en el manejo de tecnología utilizada por el prestador, los procesos y herramientas inherentes a la prestación de servicios bajo esta modalidad</t>
  </si>
  <si>
    <t>112-115</t>
  </si>
  <si>
    <t>11.3.6 SERVICIO DE RADIOTERAPIA</t>
  </si>
  <si>
    <t>116-119</t>
  </si>
  <si>
    <t>11.3.7 SERVICIO DE QUIMIOTERAPIA</t>
  </si>
  <si>
    <t>CUMPLE</t>
  </si>
  <si>
    <t>119-123</t>
  </si>
  <si>
    <t>11.3.8 SERVICIO DE DIAGNÓSTICO VASCULAR</t>
  </si>
  <si>
    <t>123-125</t>
  </si>
  <si>
    <t>11.3.9 SERVICIO DE HEMODINAMIA E INTERVENCIONISMO</t>
  </si>
  <si>
    <t>125-128</t>
  </si>
  <si>
    <t>NO CUMPLE</t>
  </si>
  <si>
    <t>11.3.10 SERVICIO DE GESTIÓN PRE TRANSFUSIONAL</t>
  </si>
  <si>
    <t>129-130</t>
  </si>
  <si>
    <t>NO APLICA</t>
  </si>
  <si>
    <t>11.3.11. SERVICIO DE TOMA DE MUESTRAS DE LABORATORIO CLÍNICO</t>
  </si>
  <si>
    <t>11.3.12 SERVICIO DE LABORATORIO CLÍNICO</t>
  </si>
  <si>
    <t>132-135</t>
  </si>
  <si>
    <t>11.3.13 SERVICIO DE TOMA DE MUESTRAS DE CUELLO UTERINO Y GINECOLÓGICAS</t>
  </si>
  <si>
    <t>135-137</t>
  </si>
  <si>
    <t>11.3.14 SERVICIO DE LABORATORIO DE CITOLOGiAS CERVICO-UTERINAS</t>
  </si>
  <si>
    <t>137-138</t>
  </si>
  <si>
    <t>11.3.15 SERVICIO DE LABORATORIO DE HISTOTECNOLOGIA</t>
  </si>
  <si>
    <t>138-139</t>
  </si>
  <si>
    <t xml:space="preserve">11.3.16 SERVICIO DE PATOLOGÍA </t>
  </si>
  <si>
    <t>140-142</t>
  </si>
  <si>
    <t>11.3.17 SERVICIO DE DIÁLISIS</t>
  </si>
  <si>
    <t>142-146</t>
  </si>
  <si>
    <r>
      <t>11.4</t>
    </r>
    <r>
      <rPr>
        <b/>
        <sz val="11"/>
        <color theme="1"/>
        <rFont val="Calibri"/>
      </rPr>
      <t xml:space="preserve">    </t>
    </r>
    <r>
      <rPr>
        <b/>
        <sz val="11"/>
        <color theme="1"/>
        <rFont val="Calibri"/>
      </rPr>
      <t>GRUPO INTERNACIÓN</t>
    </r>
  </si>
  <si>
    <t>11.4.1 SERVICIO DE HOSPITALIZACIÓN</t>
  </si>
  <si>
    <t>146-154</t>
  </si>
  <si>
    <t>11.4.2 SERVICIO DE HOSPITALIZACIÓN PACIENTE CRÓNICO</t>
  </si>
  <si>
    <t>154-162</t>
  </si>
  <si>
    <t>11.4.3 SERVICIO DE CUIDADO BÁSICO NEONATAL</t>
  </si>
  <si>
    <t>162-165</t>
  </si>
  <si>
    <t>11.4.4 SERVICIO DE CUIDADO INTERMEDIO NEONATAL</t>
  </si>
  <si>
    <t>165-168</t>
  </si>
  <si>
    <t>11.4.5 SERVICIO DE CUIDADO INTENSIVO NEONATAL</t>
  </si>
  <si>
    <t>168-172</t>
  </si>
  <si>
    <t>11.4.6 SERVICIO DE CUIDADO INTERMEDIO PEDIÁTRICO</t>
  </si>
  <si>
    <t>172-175</t>
  </si>
  <si>
    <t>11.4.7 SERVICIO DE CUIDADO INTENSIVO PEDIÁTRICO</t>
  </si>
  <si>
    <t>175-179</t>
  </si>
  <si>
    <t>11.4.8 SERVICIO DE CUIDADO INTERMEDIO ADULTO</t>
  </si>
  <si>
    <t>179-182</t>
  </si>
  <si>
    <t>11.4.9 SERVICIO DE CUIDADO INTENSIVO ADULTOS</t>
  </si>
  <si>
    <t>182-186</t>
  </si>
  <si>
    <t>11.4.10 SERVICIO DE HOSPITALIZACIÓN EN SALUD MENTAL O CONSUMO DE SUSTANCIAS PSICOACTIVAS</t>
  </si>
  <si>
    <t>186-190</t>
  </si>
  <si>
    <t>11.4.11 SERVICIO DE HOSPITALIZACIÓN PARCIAL</t>
  </si>
  <si>
    <t>190-195</t>
  </si>
  <si>
    <t>11.4.12 SERVICIO PARA EL CUIDADO BÁSICO DEL CONSUMO DE SUSTANCIAS PSICOACTIVAS</t>
  </si>
  <si>
    <t>195-199</t>
  </si>
  <si>
    <t>11.5 GRUPO QUIRÚRGICO</t>
  </si>
  <si>
    <t>11.5.1 SERVICIO DE CIRUGÍA</t>
  </si>
  <si>
    <t>199-206</t>
  </si>
  <si>
    <t>11.6  GRUPO ATENCIÓN INMEDIATA</t>
  </si>
  <si>
    <t>11.6.1 SERVICIO DE URGENCIAS</t>
  </si>
  <si>
    <t>206-213</t>
  </si>
  <si>
    <t>11.6.2 SERVICIO DE TRANSPORTE ASISTENCIAL</t>
  </si>
  <si>
    <t>213-222</t>
  </si>
  <si>
    <t>11.6.3 SERVICIO ATENCIÓN PREHOSPITALARIA</t>
  </si>
  <si>
    <t>222-225</t>
  </si>
  <si>
    <t>11.6.4 SERVICIO PARA LA ATENCIÓN DEL PARTO</t>
  </si>
  <si>
    <t>225-230</t>
  </si>
  <si>
    <t>Estandar de Infraestructura</t>
  </si>
  <si>
    <t>TSINF</t>
  </si>
  <si>
    <t>Edificaciones de uso exclusivo en salud</t>
  </si>
  <si>
    <t xml:space="preserve">1. Los servicios de salud de urgencias, de atención del parto, hospitalarios y de cirugía que realicen procedimientos quirúrgicos no ambulatorios, solo se pueden prestar en edificaciones de uso exclusivo de salud. </t>
  </si>
  <si>
    <t>2. Los servicios de salud de: urgencias, cirugía y del grupo de internación, así como en los servicios de salud donde se realice el proceso de esterilización, deben contar con ambiente de aseo de uso exclusivo</t>
  </si>
  <si>
    <t>3. Cuando en una edificación de uso exclusivo de salud funcione más de un prestador de servicios de salud con servicios de los grupos de consulta externa y apoyo diagnóstico y complementación terapeutica, cada prestador cuenta con infraestructura separada delimitada fisicamente. Se pueden compartir los siguientes ambientes y áreas: aseo, salas de espera y unidades sanitarias.</t>
  </si>
  <si>
    <t>4. Las edificaciones donde se presten servicios de salud de urgencias y del grupo de internación, cuentan con tanque de almacenamientode agua para el consumo humano que garantice como mínimo una reserva de 24 horas de servicio continuo, calculando con base en el consumo de 600 lt por cama/camilla al día.</t>
  </si>
  <si>
    <t>5. Cuando el prestador de servicios de salud cuente con mas de una infraestructura y estas se puedan vincular funcionalmente entre si, lo harán mediante tunel o puente cubierto, o muro(s) colindante(s) que cuenten con acceso (s) que intercomuniquen las infraestructuras, de uso exclusivo del prestador y adicionalmente cumplen con las siguientes caracteristicas:</t>
  </si>
  <si>
    <t>5.1. Ancho que permita la movilización de camas, camillas, sillas de ruedas, equipos biomédicos  y personal para el traslado de los pacientes  en condiciones seguras.</t>
  </si>
  <si>
    <t>5.2. El piso del túnel o puente debe ser uniforme y de material antideslizante o con elementos que garanticen esta propiedad en todo su recorrido, con pasamanos d a ambos lados y con protecciones laterales hacia espacios libres.</t>
  </si>
  <si>
    <t>5.3. Lo anterior siempre y cuando la norma urbanística de la jurisdicción donde se localizan las sedes hayan aprobado esta forma de vinculación funcional entre las mismas.</t>
  </si>
  <si>
    <t>5.4. Esta edificación se podrá habilitar como una o varias sedes, de acuerdo con lo que determine el prestador de servicios de salud</t>
  </si>
  <si>
    <t>Estándares y criterios aplicables a todos los servicios</t>
  </si>
  <si>
    <t>Edificaciones de uso mixto</t>
  </si>
  <si>
    <t>Total criterios</t>
  </si>
  <si>
    <t>6. Cuando en una edificación de uso mixto funcione más de un prestador de servicios de salud, cada uno cuenta con infraestructura separada y delimitada físicamente. Se pueden compartir las salas de espera y las unidades sanitarias.</t>
  </si>
  <si>
    <t>Cumplimiento</t>
  </si>
  <si>
    <t>TS - Talento Humano</t>
  </si>
  <si>
    <t>7. En edificaciones de uso mixto pueden funsionar los prestadores de servicios de salud que oferten y presten servicios de los grupos de consulta externa. de apoyo diagnóstico y complementación terapeutica y los servicios del grupo quirurgico que realicen exclusivamente procedimientos de cirugia ambulatoria.</t>
  </si>
  <si>
    <t>Edificaciones de uso exclusivo en salud y edificaciones de uso mixto</t>
  </si>
  <si>
    <t>8. Los prestadores de servicios de salud ubicados en edificaciones de hasta tres (3) pisos o niveles contados a partir del nivel más bajo construido, y que funcione en segundo o tercer nivel o piso, cuentan con ascensor o rampa o sistema alternativo de elevación. El sistema alternativo de elevación no puede ser utilizado cuando se presten servicios hospitalarios, cirugía, urgencias o de atención del parto.</t>
  </si>
  <si>
    <t>9. Los sistemas alternativos de elevación deben cumplir con las siguientes condiciones:</t>
  </si>
  <si>
    <t>9.1. Su ubicación no interfiera con el acceso y evacuación de los usuarios por las escaleras</t>
  </si>
  <si>
    <t>TS - Infraestructura</t>
  </si>
  <si>
    <t>9.2. Estén disponibles tanto para el acceso como para la evacuación de los usuarios</t>
  </si>
  <si>
    <t>9.3. Su manejo sea autonomo</t>
  </si>
  <si>
    <t>9.4. Garanticen seguridad durante su uso</t>
  </si>
  <si>
    <t>10. Las edificaciones con más de tres (3) pisos o niveles, contados a partir del nivel más bajo construido, cuentan con ascensor.</t>
  </si>
  <si>
    <t>TS - Dotación</t>
  </si>
  <si>
    <t>11. En edificaciones donde se presten servicios de los grupos de internación, atención del parto, quirurgicos o urgencias para la movilización de pacientes en camilla, la cabina de los ascensores debe tener las dimensiones interiores mínimas de 2.20 de profundidad y de 1.20 ancho, que garanticen el traslado seguro de los pacientes. Las dimensiones de la cabina podrán ser variables en el o los ascensores que el prestador determine para la movilización de usuarios a pie o en silla de ruedas.</t>
  </si>
  <si>
    <t>12. Si se tienen escaleras o rampas, el piso debe ser uniforme y de material antideslizante o con elementos que garanticen esta propiedad en todo su recorrido, con pasamanos de preferencia a ambos lados y con protecciones laterales hacia espacios libres.</t>
  </si>
  <si>
    <t>TS - Medicamentos, dispositivos médicos e insumos</t>
  </si>
  <si>
    <r>
      <t xml:space="preserve">13. Las edificaciones donde se presten servicios de salud </t>
    </r>
    <r>
      <rPr>
        <b/>
        <sz val="11"/>
        <rFont val="Calibri"/>
      </rPr>
      <t>cuentan con</t>
    </r>
    <r>
      <rPr>
        <sz val="11"/>
        <color rgb="FF000000"/>
        <rFont val="Calibri"/>
      </rPr>
      <t xml:space="preserve"> suministro de agua, energia eléctrica, conexión a la red de alcantarillado y sistemas de comunicaciones. </t>
    </r>
  </si>
  <si>
    <t>14. En edificaciones donde se presten servicios de cirugía, atención del parto, laboratorio clínico, urgencias, gestión pre transfusional, dialisis, hospitalarios, imagénes diagnósticas, vacunación, servicio farmaceutico y los que requieran cadena de frio, cuentan con planta electrica.</t>
  </si>
  <si>
    <t>TS -  Procesos prioritarios</t>
  </si>
  <si>
    <t xml:space="preserve">15. El prestador de servicios de salud que utilice equipos generadores de radiaciones ionizantes cuenta con licencia de práctica médica vigente expedida por la entidad competente. </t>
  </si>
  <si>
    <t>TS - Historia clinica y registros</t>
  </si>
  <si>
    <r>
      <t xml:space="preserve">16. El prestador de servicios de salud que utilice fuentes radiactivas </t>
    </r>
    <r>
      <rPr>
        <b/>
        <sz val="11"/>
        <rFont val="Calibri"/>
      </rPr>
      <t>cuenta con</t>
    </r>
    <r>
      <rPr>
        <sz val="11"/>
        <color rgb="FF000000"/>
        <rFont val="Calibri"/>
      </rPr>
      <t xml:space="preserve"> autorización vigente de empleo de material radiactivo, expedida por la entidad reguladora competente</t>
    </r>
  </si>
  <si>
    <t>17. Cada prestador de servicios de salud debe contar con el respectivo concepto sanitario que dé cumplimiento a lo establecido en la normatividad sanitaria vigente en aspectos tales como agua para consumo humano, gestión de residuos, control de vectores, orden y aseo, condiciones locativas, entre otros. Este concepto será emitido por las autoridades sanitarias correspondientes, en el marco de sus competencias, y debe considerar los servicios de apoyo como lavanderia y servicio de alimentación.
Cuando estos servicios de apoyo son contratados con terceros dichos proveedores deben contar con el concepto sanitario correspondiente a la actividad de bienes y servicios que presta.</t>
  </si>
  <si>
    <t>Generalidades de los ambientes y las áreas de los servicios y sus características</t>
  </si>
  <si>
    <t>TS - Interdependencia</t>
  </si>
  <si>
    <r>
      <t xml:space="preserve">18. Las áreas y ambientes de todos los servicios de salud </t>
    </r>
    <r>
      <rPr>
        <b/>
        <sz val="11"/>
        <rFont val="Calibri"/>
      </rPr>
      <t xml:space="preserve">cuentan con </t>
    </r>
    <r>
      <rPr>
        <sz val="11"/>
        <color rgb="FF000000"/>
        <rFont val="Calibri"/>
      </rPr>
      <t xml:space="preserve">ventilación natural o artificial. </t>
    </r>
  </si>
  <si>
    <t>19. Las áreas de circulación están libres de obstáculos de manera que permitan la movilización de pacientes, talento humano, usuarios y equipos biomédicos</t>
  </si>
  <si>
    <t>20. Los ambientes y áreas que hagan parte de cualquier servicio de salud, deben permitir la instalación y movilización de equipos biomedicos y personal necesarios para la atención del paciente en condiciones de rutina o de emergencia.</t>
  </si>
  <si>
    <t>21.En los servicios del grupo quirurgico, los ambientes y áreas clasificados como no restringidos, semirestringidos, deben señalizarse mediante la demarcación permanente en piso con material lavable y resistente al tráfico pesado, utilizando los siguientes colores</t>
  </si>
  <si>
    <t>21.1. Verde: Ambientes o áreas no restringidas</t>
  </si>
  <si>
    <t>21.2. Amarillo: Ambientes o áreas semi-restringidas</t>
  </si>
  <si>
    <t>21.3. Roja: Ambientes o áreas restringidas</t>
  </si>
  <si>
    <t>22. Cada uno de los pisos o niveles de la edificación cuenta con señalización y planos indicativos de las rutas de evacuación, salidas de emergencia y puntos de encuentro, visible al público en general.</t>
  </si>
  <si>
    <t>23. Si el prestador de servicios de salud no tiene habilitado el servicio de gestión pre-transfusional, pero realiza procedimientos de transfusión sanguínea en alguno de sus servicios habilitados, tiene disponibilidad de un área con iluminación y ventilación natural o artificial, para la ubicación de la dotación requerida de acuerdo con los componentes sanguíneos a transfundir.</t>
  </si>
  <si>
    <t xml:space="preserve">24. Cuando un prestador de servicios de salud realice procedimientos bajo sedación fuera de salas de cirugía, tiene disponibilidad de área o ambiente para la recuperación de pacientes que puede ser la misma área o ambiente donde se realiza el procedimiento, garantizando la privacidad del usuario. </t>
  </si>
  <si>
    <t>Grupo consulta externa</t>
  </si>
  <si>
    <t>25. El prestador de servicios de salud que realice el proceso de esterilización, cuenta con:</t>
  </si>
  <si>
    <t>25.1. Ambiente o área de recibo de material contaminado.</t>
  </si>
  <si>
    <t>Servicio de consulta externa general</t>
  </si>
  <si>
    <t>25.2. Ambiente o área de lavado</t>
  </si>
  <si>
    <t>25.3. Ambiente o área de secado</t>
  </si>
  <si>
    <t>25.4. Ambiente o área de empaque.</t>
  </si>
  <si>
    <t>Servicio de consulta externa especializada</t>
  </si>
  <si>
    <t>25.5. Ambiente o área de esterilización</t>
  </si>
  <si>
    <t xml:space="preserve">25.6. Ambiente o área para almacenamiento de material esteril </t>
  </si>
  <si>
    <t>Servicio de vacunación</t>
  </si>
  <si>
    <t>25.7. Mesón de trabajo con poceta</t>
  </si>
  <si>
    <t>25.8. Lavamanos, cuando el proceso se realice fuera del servicio de salud</t>
  </si>
  <si>
    <t>Servicio de seguridad y salud en el trabajo</t>
  </si>
  <si>
    <t>26. El prestador de servicios de salud que contrate el proceso de esterilización, dentro de su infraestructura cuenta con:</t>
  </si>
  <si>
    <t>26.1. Ambiente o área para lavado, limpieza y desinfección y entrega de material limpio al proveedor</t>
  </si>
  <si>
    <t xml:space="preserve">26.2.  Ambiente o área para la recepción y almacenamiento del material esteril </t>
  </si>
  <si>
    <t>27. El prestador de servicios de salud que realice el proceso de esterilización en una cetral de esterilización cuenta con los siguientes ambientes y áreas señalizadas unidireccionales y de circulación restringida.</t>
  </si>
  <si>
    <t>27.1. Ambiente de recibo y lavado de material contaminado</t>
  </si>
  <si>
    <t>27.2. Ambiente limpio con las siguientes áreas:</t>
  </si>
  <si>
    <t>27.2.1. Área de secado</t>
  </si>
  <si>
    <t>27.2.2. Área de empaque</t>
  </si>
  <si>
    <t>Grupo apoyo diagnóstico y complementación terapéutica</t>
  </si>
  <si>
    <t xml:space="preserve">27.2.3. Área de esterilización </t>
  </si>
  <si>
    <t>Servicio de terapias</t>
  </si>
  <si>
    <t xml:space="preserve">27.3. Ambiente para almacenamiento de material esteril </t>
  </si>
  <si>
    <t>Caracteristicas de los ambientes y áreas que pueden ser requeridos en varios servicios de salud</t>
  </si>
  <si>
    <t>28. Consultorio: para efectos del presente manual se definen los siguientes tipos de consultorios de acuerdo con la oferta de servicios:</t>
  </si>
  <si>
    <t>Servicio farmacéutico</t>
  </si>
  <si>
    <r>
      <rPr>
        <b/>
        <sz val="11"/>
        <rFont val="Calibri"/>
      </rPr>
      <t xml:space="preserve">28.1. Consultorio donde se realiza examen fisico: </t>
    </r>
    <r>
      <rPr>
        <sz val="11"/>
        <color rgb="FF000000"/>
        <rFont val="Calibri"/>
      </rPr>
      <t>ambiente con mínimo 10 mt2 (sin incluir la unidad sanitaria) que cuenta con_</t>
    </r>
  </si>
  <si>
    <t>Servicio de radiología odontológica</t>
  </si>
  <si>
    <t>28.1.1. área para entrevista</t>
  </si>
  <si>
    <t>Servicio de imágenes diagnósticas</t>
  </si>
  <si>
    <t xml:space="preserve">28.1.2. área de examen </t>
  </si>
  <si>
    <t>Servicio de medicina nuclear</t>
  </si>
  <si>
    <t>28.1.3. Lavamanos. No se exige adicional si el consultorio cuenta con unidad sanitaria</t>
  </si>
  <si>
    <t>28.1.4. Las áreas están separadas entre si por barrera física fija o móvil, con excepción de los consultorios del servicio de urgencias, optometría y oftalmologia, donde no se requiere.</t>
  </si>
  <si>
    <t>Servicio de radioterapia</t>
  </si>
  <si>
    <r>
      <rPr>
        <b/>
        <sz val="11"/>
        <rFont val="Calibri"/>
      </rPr>
      <t xml:space="preserve">28.2. Consultorio donde se realizan procedimientos: </t>
    </r>
    <r>
      <rPr>
        <sz val="11"/>
        <color rgb="FF000000"/>
        <rFont val="Calibri"/>
      </rPr>
      <t>ambiente mínimo de 10 m2 (sin incluir la unidad sanitaria) que cuenta con:</t>
    </r>
  </si>
  <si>
    <t>Servicio de quimioterapia</t>
  </si>
  <si>
    <t>28.2.1. Área para entrevista.</t>
  </si>
  <si>
    <t>28.2.2. Área de procedimientos.</t>
  </si>
  <si>
    <t>Servicio de diagnóstico vascular 1</t>
  </si>
  <si>
    <t>28.2.3. Las áreas están separadas entre sí por barrera física fija.</t>
  </si>
  <si>
    <t>Servicio de diagnóstico vascular 2</t>
  </si>
  <si>
    <t>28.2.4. Mesón de trabajo.</t>
  </si>
  <si>
    <t>Servicio de diagnóstico vascular 3</t>
  </si>
  <si>
    <t>28.2.5. Poceta, cuando la requiera, según los procedimientos que el prestrador documente en el estándar de procesos prioritarios.</t>
  </si>
  <si>
    <t>28.2.6. Lavamanos. No se exige adiocnal si el consultorio cuenta con una unidad sanitaria.</t>
  </si>
  <si>
    <r>
      <rPr>
        <b/>
        <sz val="11"/>
        <rFont val="Calibri"/>
      </rPr>
      <t xml:space="preserve">28.3 Consultorio odontológico con una unidad odontológica: </t>
    </r>
    <r>
      <rPr>
        <sz val="11"/>
        <color rgb="FF000000"/>
        <rFont val="Calibri"/>
      </rPr>
      <t>Ambiente con mínimo 10 m2 (sin incluir la unidad sanitaria) cuenta con:</t>
    </r>
  </si>
  <si>
    <t>Servicio de diagnóstico vascular 4</t>
  </si>
  <si>
    <t>28.3.1. Área para entrevista, si la requiere</t>
  </si>
  <si>
    <t>28.3.2. Área para unidad odontológica.</t>
  </si>
  <si>
    <t>Servicio de diagnóstico vascular 5</t>
  </si>
  <si>
    <t>28.3.3. Lavamanos. No se exige adicional si el consultorio cuenta con unidad sanitaria.</t>
  </si>
  <si>
    <t>28.3.4. Área con mesón de trabajo con poceta.</t>
  </si>
  <si>
    <t>Servicio de diagnóstico vascular 6</t>
  </si>
  <si>
    <r>
      <rPr>
        <b/>
        <sz val="11"/>
        <rFont val="Calibri"/>
      </rPr>
      <t xml:space="preserve">28.4. Consultorio odontológico con más de una unidad odontológica: </t>
    </r>
    <r>
      <rPr>
        <sz val="11"/>
        <color rgb="FF000000"/>
        <rFont val="Calibri"/>
      </rPr>
      <t xml:space="preserve">Ambiente con mínimo 10 m2 (sin incluir la unidad sanitaria) que cuenta con: </t>
    </r>
  </si>
  <si>
    <t>28.4.1. Área adicional por cada unidad odontológica que permita la instalación y movilización de talento humano, pacientes, usuarios y equipos biomédicos.</t>
  </si>
  <si>
    <t>Servicio de diagnóstico vascular 7</t>
  </si>
  <si>
    <t>28.4.2. Barrera física fija o móvil entre las unidades odontológicas.</t>
  </si>
  <si>
    <t>28.4.3. Mínimo un lavamanos por cada tres unidades odontológicas o fracción.</t>
  </si>
  <si>
    <t>Servicio de hemodinamia e intervencionismo</t>
  </si>
  <si>
    <t>28.4.5. A partir de tres unidades odontológicas, adicional a lo mencionado en los numerales 28.4.1, 28.4.2 y 28.4.3, tiene disponibilidad de un ambiente con mesón de trabajo y poceta.</t>
  </si>
  <si>
    <r>
      <rPr>
        <b/>
        <sz val="11"/>
        <rFont val="Calibri"/>
      </rPr>
      <t>29. Consultorio donde se realiza únicamente entrevista, no se realiza examen físico ni procedimientos:</t>
    </r>
    <r>
      <rPr>
        <sz val="11"/>
        <color rgb="FF000000"/>
        <rFont val="Calibri"/>
      </rPr>
      <t xml:space="preserve"> Ambiente con mínimo 4 m2 (sin incluir la unidad sanitaria), cuenta con:</t>
    </r>
  </si>
  <si>
    <t>Servicio de gestión pre transfusional</t>
  </si>
  <si>
    <t>29.1. Área para entrevista, según el tipo de consulta.</t>
  </si>
  <si>
    <t>29.2. Lavamanos. No se exige adicional si el consultorio cuenta con unidad sanitaria.</t>
  </si>
  <si>
    <t>Servicio de toma de muestras de laboratorio clínico</t>
  </si>
  <si>
    <t>30. Sala de procedimientos: Es el ambiente donde se realizan procedimientos derivados de los servicios de salud. Para efectos del presente manual, se definen los siguientes tipos de sala:</t>
  </si>
  <si>
    <t>30.1. Sala de procedimientos o curaciones. 
Ambiente con mínimo 8 m2, que cuenta con:</t>
  </si>
  <si>
    <t>Servicio de laboratorio clínico</t>
  </si>
  <si>
    <t>30.1.1. Mesón de trabajo</t>
  </si>
  <si>
    <t>30.1.2. Poceta, cuando la requiera, según los procedimientos que el prestador documente en el estándar de procedimientos prioritarios.</t>
  </si>
  <si>
    <t>Servicio de toma de muestras de cuello uterino y ginecológicas</t>
  </si>
  <si>
    <t>30.1.3. Lavamanos</t>
  </si>
  <si>
    <t>30.2. Sala de procedimientos de Litotricia: 
Ambiente con dimensión variable acirde con la tecnólogía utilizada, que cuenta con mesón de trabajo con poceta y disponibilidad de:</t>
  </si>
  <si>
    <t>Servicio de laboratorio de citologías cérvico-uterinas</t>
  </si>
  <si>
    <t>30.2.1. Vestidor para pacientes con área para casilleros.</t>
  </si>
  <si>
    <t>30.2.2. Área de recuperación.</t>
  </si>
  <si>
    <t>Servicio de laboratorio de histotecnología</t>
  </si>
  <si>
    <t>30.2.3. Unidad sanitaria.</t>
  </si>
  <si>
    <t>30.3. Sala de procedimientos endoscópicos:
Ambiente con dimensión variable acorde con el tipo de tecnología utilizada y los procedimientos que se realicen, cuenta con:</t>
  </si>
  <si>
    <t>Servicio de patología</t>
  </si>
  <si>
    <t>30.3.1. Área de procedimientos endoscópicos.</t>
  </si>
  <si>
    <t>Servicio de diálisis</t>
  </si>
  <si>
    <t>30.3.2. Área de recuperación, que puede ser la misma área donde se realice el procedimiento endoscópico.</t>
  </si>
  <si>
    <t>30.3.3 Lavamanos.
Disponibilidad de:</t>
  </si>
  <si>
    <t>Grupo de internación</t>
  </si>
  <si>
    <t>30.3.4. Unidad sanitaria</t>
  </si>
  <si>
    <t>Servicio de hospitalización</t>
  </si>
  <si>
    <t>30.3.5. Vestidr para pacientes con área para casilleros que puede ser la misma unidad sanitaria con casilleros.</t>
  </si>
  <si>
    <t>30.3.6. Ambiente o área para almacenar materiales e insumos.</t>
  </si>
  <si>
    <t>30.3.7. Área de limpieza y desinfección de endoscopis con mesón de trabajo con poceta.</t>
  </si>
  <si>
    <t>Servicio de hospitalización paciente crónico</t>
  </si>
  <si>
    <t>30.3.8. Ambiente o área para almacenamiento de equipos biomédicos.</t>
  </si>
  <si>
    <t>Servicio de cuidado básico neonatal</t>
  </si>
  <si>
    <t>30.4. Si se realiza procedimiento de monitorización electroencefalográfica con vídeo y radio, cuenta con:</t>
  </si>
  <si>
    <t>30.4.1. Ambiente con dimensión variable acorde con el tipo de tecnología utilizada.
Disponibilidad de:</t>
  </si>
  <si>
    <t>30.4.2. Unidad sanitaria</t>
  </si>
  <si>
    <t>Servicio de cuidado intermedio neonatal</t>
  </si>
  <si>
    <t>30.5. Si se realiza procedimientos terapéuticos con láser de argón o yag láser, cuenta con ambiente con dimensión variable acorde con el tipo de tecnología utilizada:</t>
  </si>
  <si>
    <t>31. Sistema de alarma cuando se cuente con red de distribución de gases medicinales.</t>
  </si>
  <si>
    <t>Servicio de cuidado intensivo neonatal</t>
  </si>
  <si>
    <t>32. Puesto de enfermería
Área con dimensión variable que, de acuerdo con las necesidades de cada servicio, cumplen con las siguientes características:</t>
  </si>
  <si>
    <t>32.1. Superficie de trabajo</t>
  </si>
  <si>
    <t>Servicio de cuidado intermedio pediátrico</t>
  </si>
  <si>
    <t>32.2. Permitela monitprización permanente de los pacientes o sistemas alternativos para su visualización.</t>
  </si>
  <si>
    <t>Servicio de cuidado intensivo pediátrico</t>
  </si>
  <si>
    <t>32.3. Cuenta con alarma o sistema de llamado de enfermería, donde se requiera.</t>
  </si>
  <si>
    <t>33. Ambiente o área de trabajo limpio, que cuenta con:</t>
  </si>
  <si>
    <t>Servicio de cuidado intermedio adulto</t>
  </si>
  <si>
    <t>33.1. Mesón de trabajo.</t>
  </si>
  <si>
    <t>33.2. Área para el almacenamiento y aislamiento de medicamentos.</t>
  </si>
  <si>
    <t>Servicio de cuidado intensivo adultos</t>
  </si>
  <si>
    <t>33.3. Lavamanos.</t>
  </si>
  <si>
    <t>Servicio de hospitalización en salud mental o consumo de sustancias psicoactivas</t>
  </si>
  <si>
    <t>34. Ambuiente de trabajo sucio, que cuenta con:</t>
  </si>
  <si>
    <t>34.1. Mesón de trabajo con poceta.</t>
  </si>
  <si>
    <t>Servicio de hospitalización parcial</t>
  </si>
  <si>
    <t>34.2. Lavamanos.</t>
  </si>
  <si>
    <t>Servicio para el cuidado básico del consumo de sustancias psicoactivas</t>
  </si>
  <si>
    <t>35. Estación de enfermería, que cuenta con:</t>
  </si>
  <si>
    <t>35.1. Puesto de enfermería.</t>
  </si>
  <si>
    <t>Grupo quirúrgico</t>
  </si>
  <si>
    <t>35.2. Ambiente o área de trabajo limpio.</t>
  </si>
  <si>
    <t>Servicio de cirugía</t>
  </si>
  <si>
    <t>35.3. Ambiente de trabajo socio.
Disponibilidad de los siguientes ambientes o áreas:</t>
  </si>
  <si>
    <t>35.4. Área o ambiente para el depósito de equipos biomédicos con dimensión variable de acuerdo con las necesidades del servicio.</t>
  </si>
  <si>
    <t>Grupo atención inmediata</t>
  </si>
  <si>
    <t>35.5. Área o ambiente para depósito de ropa limpia de dimensión variable de acuerdo con las necesidades del servicio.</t>
  </si>
  <si>
    <t>Servicio de urgencias</t>
  </si>
  <si>
    <t>35.6. Ambiente para depósito de ropa sucia, con dimensión variable de acuerdo con las necesidades del servicio.</t>
  </si>
  <si>
    <t>35.7. Lavapatos cuando el servicio de salud lo requiera.</t>
  </si>
  <si>
    <t>Servicio de transporte asistencial</t>
  </si>
  <si>
    <t>35.8. Unidad sanitaria.</t>
  </si>
  <si>
    <t>36. Baño, ambiente que cuenta con:</t>
  </si>
  <si>
    <t>Servicio atención prehospitalaria</t>
  </si>
  <si>
    <t>36.1. Sanitario.</t>
  </si>
  <si>
    <t>Servicio para la atención del parto</t>
  </si>
  <si>
    <t xml:space="preserve">36.2. Lavamanos. </t>
  </si>
  <si>
    <t>36.3. Ducha.</t>
  </si>
  <si>
    <t>36.4. Alarma o sistema de llamado, donde se requiera.</t>
  </si>
  <si>
    <t>36.5. Puertas corredizas o con apertura hacia el exterior.</t>
  </si>
  <si>
    <t>37. Unidad sanitaria, ambiente que cuenta con:</t>
  </si>
  <si>
    <t>37.1. Sanitario.</t>
  </si>
  <si>
    <t>37.2. Lavamanos.</t>
  </si>
  <si>
    <t>38. La unidad sanitara adaptada para personas con movilidad reducida cuenta con:</t>
  </si>
  <si>
    <t>38.1. Sanitario</t>
  </si>
  <si>
    <t>38.2 Lavamanos.</t>
  </si>
  <si>
    <t>38.3. Dimensiones que permita el desplazamiento del paciente y maniobra en su interior, las puertas tienen un ancho que permite el fácil acceso de pacientes en sillas de ruedas.</t>
  </si>
  <si>
    <t>38.4. Puertas corredizas o con apertura hacia el exterior.</t>
  </si>
  <si>
    <t>38.5. Accesorios que facilite la accesibilidad, movilidad y seguridad del usuario.</t>
  </si>
  <si>
    <t>Estandar de Dotación</t>
  </si>
  <si>
    <t>38.6. Alarma o sistema de llamado.</t>
  </si>
  <si>
    <t>39. Bateria sanitaria, ambiente que cuenta con sanitarios en serie y lavamanos, discriminadas por sexo, serán separadas con barreras físicas fijas o divisiones en materiales resistentes, inoxidables e impermeables, con espacios libres que faciliten la ventilación y las labores de aseo. Se instalará adicionalmente un orinal para sexomasculino. Como mínimo uno de los sanitarios de la bateria debe ser apto para personas com movilidad reducida discriminado por sexo.</t>
  </si>
  <si>
    <t>TSDOT</t>
  </si>
  <si>
    <t xml:space="preserve">1. El prestador de servicios de salud cuenta con el registro de la relación de los equipos biomédicos requeridos para la prestación de servicios de salud, este registro cuenta como mínimo con la siguiente información: </t>
  </si>
  <si>
    <t>40. Sala de espera:</t>
  </si>
  <si>
    <t xml:space="preserve">1.1. Nombre del equipo biomédico. </t>
  </si>
  <si>
    <t>40.1. Ambiente o área con dimensión variable de acuerdo al servicio o servicios, independiente de las áreas de circulación, que cuenta con ventilación e iluminación natural y/o artificial.</t>
  </si>
  <si>
    <t>40.2. Disponibilidad de unidades sanitarias discriminadas por sexo o baterias sanitarias.</t>
  </si>
  <si>
    <t xml:space="preserve">1.2. Marca. </t>
  </si>
  <si>
    <t>Generalidades de las condiciones de orden, aseo, limpieza y desinfecciones</t>
  </si>
  <si>
    <t>1.3. Modelo.</t>
  </si>
  <si>
    <t>41. Las condiciones de orde, aseo, limpieza y desinfección son evidentes y responde a un proceso dinámico de acuerdo con los servicios prestados.</t>
  </si>
  <si>
    <t xml:space="preserve">1.4. Serie. </t>
  </si>
  <si>
    <t>42. En las edificaciones destinadas a la prestación de servicios de salud, los pisos deben ser resistentes a factores ambientales, deben ser continuos, antideslizantes, impermeables, lavables, sólidos, resistentes a procesos de lavado y desinfección. Cuando se tengan dilataciones y juntas, estas deben ser selladas de manera que ofrezcan continuidad de la superficie.</t>
  </si>
  <si>
    <t>1.5. Registro sanitario para dispositivos médicos o permiso de comercialización para equipos biomédicos de tecnología controlada, cuando lo requiera.</t>
  </si>
  <si>
    <t xml:space="preserve">43. Los cielo rasos o techos y paredes o muros deben ser impoermeables, lavables, sólidos, resistentes a fctores ambientales e incombustibles y de superficie lisa y continua. </t>
  </si>
  <si>
    <t xml:space="preserve">1.6. Clasificación por riesgo, cuando el equipo lo requiera. </t>
  </si>
  <si>
    <t>44. En los servicios de cirugía, atención del parto, ambiente TPR, salas de procedimientos, consultorios donde se realicen procedimientos, servicios de internación en cuidado básico, intermedio e intensivo, urgencias, diálisis, hemodinámia e intervencionismo, laboratorios, gestión pre transfunsional, quimioterapia, consulta odontológica y los ambientes o áreas donde se requieran procesos de limpieza y asepsia más profundos, adicional al criterio anterior, la unión entre paredes o muros y el piso debe ser en media caña evitando la formación de aristas o de esquinas.</t>
  </si>
  <si>
    <t>2. El prestador de servicios de salud garantiza las condiciones técnicas de calidad de los equipos biomédicos, para lo cual cuenta con:</t>
  </si>
  <si>
    <t>45. En los servicios de cirugía, atención del parto, ambiente TPR y el ambiente de esterilización, la unión entre cielo raso o techo y la pared o muro y la unión entre paredes o muros, debe contar con media caña, evitando la formación de aristas o de esquinas.</t>
  </si>
  <si>
    <t>Criterios de la infraestructura para las modalidades extramural y telemedicina</t>
  </si>
  <si>
    <t>2.1. Programa de mantenimiento preventivo de los equipos biomédicos, que incluya el cumplimiento de las recomendaciones establecidas por el fabricante o de acuerdo con el protocolo de mantenimiento que tenga definido el prestador, éste último cuando no esté definido por el fabricante.</t>
  </si>
  <si>
    <t>Modalidad extramural unidad móvil, jornada de salud y domiciliaria</t>
  </si>
  <si>
    <t>2.2. Hoja(s) de vida del(los) equipo(s) biomédico(s), con los registros de los mantenimientos preventivos y correctivos, según corresponda.</t>
  </si>
  <si>
    <t xml:space="preserve">46. Cuando un prestador de servicios de salud preste sus servicios exclusivamente en la modalidad extramural, la sede cuenta con: </t>
  </si>
  <si>
    <t xml:space="preserve">3. El prestador de servicios de salud cuenta con un programa de capacitación en el uso de dispositivos médicos cuando éstos lo requieran, el cual puede ser desarrollado por el fabricante, importador o por el mismo prestador. </t>
  </si>
  <si>
    <t>46.1. Ambiente o área para el almacenamiento de medicamentos o dispositivos médicos e isumos, cuando se requiera.</t>
  </si>
  <si>
    <t>4. La dotación de los servicios de salud está en concordancia con lo definido por el prestador en el estándar de procesos prioritarios.</t>
  </si>
  <si>
    <t>46.2. Ambiente o área para el almacenamiento de equipos biomédicos.</t>
  </si>
  <si>
    <t>5. La suficiencia de equipos biomédicos está relacionada con la frecuencia de uso de los mismo, incluyendo los tiempos del proceso de esterilización, cuando aplique.</t>
  </si>
  <si>
    <t>6. El mantenimiento de los equipos biomédicps es ejecutado por el talento humano profesional, tecnólogo o técnico en áreas relacionadas. Este mantenimiento puede ser realizado directamente por el prestador de servicios de salud o mediante contrato o convenio con un tercero.</t>
  </si>
  <si>
    <t>46.3. Ambiente o área para el archivo de las historias clínicas y registros.</t>
  </si>
  <si>
    <t>7. Los prestadores que oferten servicios de salud en modalidad extramural no pueden elaborar ni adaptar dispositivos médicos sobre medida.</t>
  </si>
  <si>
    <t>47. Disponibilidad de ambiente o área para las labores de aseo, limpieza y desinfección para las unidades móviles.</t>
  </si>
  <si>
    <t>8. Los servicios de salud que requieren carro de paro, cuenta con la siguiente dotación:</t>
  </si>
  <si>
    <t>8.1. Desfibrilador bifásico con sistema de visualización integrado, capacidad de cardioversión, marcapasos transcutáneo y paletas para adultos y pediátricas según aplique.</t>
  </si>
  <si>
    <t>8.2. Resucitador  pulmonar  manual.</t>
  </si>
  <si>
    <t>Movilidad extramural domiciliaria.</t>
  </si>
  <si>
    <t>8.3. Aspirador o sistema de vacío.</t>
  </si>
  <si>
    <t>8.4. Monitor de signos vitales con accesorios que cuenta como mínimo con:</t>
  </si>
  <si>
    <t>48. El domicilio del paciente cumple con las siguientes condiciones:</t>
  </si>
  <si>
    <t>8.4.1. Trazado electrocardiográfico si no está incorporado en el desfibrilador</t>
  </si>
  <si>
    <t>8.4.2.Presión no invasiva</t>
  </si>
  <si>
    <t>48.1. Servicios públicos domiciliarios: Acueducto, alcantarillado, energía eléctrica y sistema de comunicación.</t>
  </si>
  <si>
    <t>8.4.3. Saturación de oxígeno que puede estar integrado en el monitor o externo</t>
  </si>
  <si>
    <t>48.2. Unidad sanitaria o baño.</t>
  </si>
  <si>
    <t>8.4.4. Batería</t>
  </si>
  <si>
    <t>Modalidad extramural Unidad móvil, terrestre y acuática.</t>
  </si>
  <si>
    <t>8.5. Laringoscopio con hojas rectas y curvas para adultos y pediátricas, según aplique</t>
  </si>
  <si>
    <t>49. Las condiciones de orden, aseo, limpieza y desinfección son evidentes y responden a un proceso dinámico de acuerdo con los servicios prestados.</t>
  </si>
  <si>
    <t>8.6. Medicamentos, dispositivos médicos e insumos, definidos por el prestador.</t>
  </si>
  <si>
    <t>50. La unidad móvil cuenta con:</t>
  </si>
  <si>
    <t>9. Las instituciones prestadoras de servicios de salud con servicios de hospitalización, hospitalización paciente crónico con y sin ventilador, cuidado intensivo neonatal, pediátrico y adulto, urgencias y del grupo quirúrgico, en la modalidad intramural, cuentan con equipos de telecomunicaciones de doble via y conectividad para notificar a la Red de Donación y Trasplantes sobre la existencia de un posible donante.</t>
  </si>
  <si>
    <t xml:space="preserve">50.1. De acuerdo con los servicios a prestar, los ambientes y áreas cumplen </t>
  </si>
  <si>
    <r>
      <t>10. Las instituciones prestadoras de servicios de salud con servicios de cuidado intensivo pediátrico y adulto que adicionalmente  habiliten el servicio quirúrgico de neurocirugía, cuentan con equipo biomédico para  realizar pruebas auxiliares en el diagnóstico de muerte encefálica, según lo documentado en el estándar de procesos prioritarios.</t>
    </r>
    <r>
      <rPr>
        <b/>
        <sz val="11"/>
        <rFont val="Calibri"/>
      </rPr>
      <t xml:space="preserve"> </t>
    </r>
  </si>
  <si>
    <t>50.2. Suministro de agua potable de manera permanente.</t>
  </si>
  <si>
    <t>11. En los sistemas centralizados de gases medicinales, se realiza el mantenimiento a los componentes del sistema por el personal capacitado por el fabricante.</t>
  </si>
  <si>
    <t>50.3. Tanque para el almacenamiento de aguas residuales. Las aguas residuales no se vierten en la vía pública o en el cauce fluvial.</t>
  </si>
  <si>
    <t>50.4. Identificación visual como unidad móvil terrestre o acuática según aplique.</t>
  </si>
  <si>
    <t>12. El prestador de servicios de salud que realice el proceso de esterilización en un área o ambiente dentro o fuera del servicio de salud cuenta con los equipos biomédicos y la dotación de acuerdo con el método utilizado.</t>
  </si>
  <si>
    <t>50.5. Acceso al servicio de energía eléctrica o fuente de energía alternativa.</t>
  </si>
  <si>
    <t>13. Si el prestador de servicios de salud no tiene habilitado el servicio de gestión pre transfusional, pero realiza procedimientos de transfusión sanguínea en alguno de sus servicios habilitados cuenta con:</t>
  </si>
  <si>
    <t>50.6. Señalización y condiciones que garanticen la seguridad durante el abordaje, incluyendo el ingreso de personas con discapacidad.</t>
  </si>
  <si>
    <t>13.1. Nevera o depósito fria para el almacenamiento de sangre o de sus componentes con sistema de control de temperatura entre 1ºC y 6ºC y alarma audible o sistema de monitoreo que alerte cambios próximos al límite en que la sangre o sus componentes puedan deteriorarse.</t>
  </si>
  <si>
    <t>50.7. Estructuras firmes para el ingreso y salida de pacientes y usuarios, con protecciones laterales a espacios libres.</t>
  </si>
  <si>
    <t>13.2. Equipo para descongelar plasma, cuando se requiera, con sistema de control de temperatura.</t>
  </si>
  <si>
    <t>50.8. Señalización de áreas restringidas al interior de la unidad móvil.</t>
  </si>
  <si>
    <t>13.3 Congelador para la conservación de plasma o crioprecipitados con registro y control de temperatura por debajo de -18ºC y sistema de alarma audible que alerte cambios próximos al límite en que el componente almacenado pueda deteriorarse, cuando se requiera.</t>
  </si>
  <si>
    <t>50.9. Barreras o mecanismos que impidan el ingres de usuarios a las áreas restringidas.</t>
  </si>
  <si>
    <t>13.4. Agitador  o rotador de plaquetas con sistema de control de temperatura  entre 20ºC y 24ºC cuando se requiera.</t>
  </si>
  <si>
    <t>50.10. Para unidades móviles marítimas o fluviales, las uniones con tierra firme son continuas, sin desniveles y permiten el flujo de camillas y sillas de ruedas.</t>
  </si>
  <si>
    <t>13.5. Nevera para transporte de componentes sanguíneos, donde se garantice la cadena de frío.</t>
  </si>
  <si>
    <t>14. Los servicios de salud donde se realicen procedimientos  bajo sedación fuera de salas de cirugía y monitorización electroencefalográfica con video y radio cuentan con carro de paro.</t>
  </si>
  <si>
    <t>Modalidad telemedicina - Prestador remisor</t>
  </si>
  <si>
    <t>15. En los servicios de los grupos quirúrgico, internación y el servicio de urgencias, el prestador de servicios de salud cuenta con accesorios para garantizar empaque cerrado y transporte de los elementos sucios y limplos, como compreseros, vehículos para ta recolección interna de residuos, carros de comida, instrumental, entre otros.</t>
  </si>
  <si>
    <t>51. Adicional a los criterios del estándar de infraestructura enunciados que le aplique, el prestador de servicios de salud cuenta con:</t>
  </si>
  <si>
    <t>Modalidad extramural</t>
  </si>
  <si>
    <t>51.1. Conectividad que garantice la prestación de servicios de salud con integridad y continuidad de acuerdo con el método de transferencia de información que utilice (sincrónico o asincrónico).</t>
  </si>
  <si>
    <t>16. Adicional a los criterios enunciados del presente estándar, que le apliquen, el prestador de servicios de salud cuenta con:</t>
  </si>
  <si>
    <t>51.2. Plataformas tecnológicas que garanticen la seguridad y privacidad de la información y la disponibilidad permanente para prestar los servicios de salud, cumpliendo con los criterios de seguridad, privacidad y protección de datos personales establecidos en la normatividad o lineamientos que regulen la materia.</t>
  </si>
  <si>
    <t>16.1. Sistemas de telecomunicaciones de doble vía.</t>
  </si>
  <si>
    <t>51.3. Suministro de energía eléctrica o baterias que permitan el uso de los instrumentos de comunicación y de los equipos biomédicos necesarios.</t>
  </si>
  <si>
    <t>16.2. Cuando se realicen pruebas para la detección de eventos de interés en salud pública, cuenta con:</t>
  </si>
  <si>
    <t>16.2.1. Microscopio</t>
  </si>
  <si>
    <t>51.4. Nivel de iluminación homogénea con luz fluorescente blanca fría y no mezclar tipos de iluminación cálida con fría.</t>
  </si>
  <si>
    <t>16.2.2. Cinta métrica</t>
  </si>
  <si>
    <t>Modalidad telemedicina - Prestador referencia.</t>
  </si>
  <si>
    <t>16.2.3. Báscula</t>
  </si>
  <si>
    <t>Modalidad telemedicina</t>
  </si>
  <si>
    <t>52. Adicional a los criterios del estándar de infraestructura enunciados que le aplique, el prestador de servicios de salud cuenta con:</t>
  </si>
  <si>
    <t>17. El prestador de servicios de salud realiza el mantenimiento de la tecnología de información y de comunicaciones para avalar la calidad de la información, y adicionalmente cuenta con:</t>
  </si>
  <si>
    <t>52.1. Conectividad que garactice la pestación de servicios de salud con integridad y continuidad de acuerdo con el método de transferencia de información que utilice (sincrónico o asincrónico).</t>
  </si>
  <si>
    <t>17.1. Prestador remisor</t>
  </si>
  <si>
    <t>17.1.1. Documento firmado por un ingeniero biomédico con tarjeta profesional vigente, que certifique que:</t>
  </si>
  <si>
    <t>52.2. Plataformas tecnológicas que garanticen la seguridad y privacidad de la información y la disponibilidad permanente para prestar los servicio de salud, cumpliendo con los criterios de seguridad, privacidad y protección de datos personales establecidos en la normatividado lineamientos que regulen la materia.</t>
  </si>
  <si>
    <t>17.1.1.1. Los dispositivos periféricos necesarios, de acuerdo con el tipo de servicios ofertados, garantizan la obtención de la información requerida por el prestador de referencia.</t>
  </si>
  <si>
    <t>52.3. Suministro de energía eléctrica o baterias que permitan el uso de los instrumentos de comunicación y de los equipos biompedicos necesarios.</t>
  </si>
  <si>
    <t>17.1.1.2. Los equipos de captura utilizados por  el prestador de servicios de salud garantizan que la información obtenida es equivalente a la original, de manera que al ser reproducida se garantice su calidad y confiabilidad.</t>
  </si>
  <si>
    <t>52.4. Nivel de iluminación homogénea.</t>
  </si>
  <si>
    <t>17.1.1.3. Los parámetros de digitalización y compresión seleccionados en los equipos durante la captura de datos o imágenes garantizan la resolución necesaria para permitir el diagnóstico.</t>
  </si>
  <si>
    <t>Modalidad telemedicina - Prestador de referencia exclusivo.</t>
  </si>
  <si>
    <t>17.1.1.4. Si el prestador de servicios  de salud realiza consulta dermatológica en la modalidad de telemedicina cuenta con cámara digital de alta resolución que permita un fácil enfoque de las lesiones de piel y revisión de las imágenes capturadas previo a la transmisión al dermatólogo.</t>
  </si>
  <si>
    <t>53. Cuando el prestador de servicios de salud preste sus servicios exclusivamente en la modalidad de telemedicina como prestador de referencia, cuenta con:</t>
  </si>
  <si>
    <t>17.1.2. Documento firmado por un ingeniero de sistemas con tarjeta profesional vigente, que certifique que:</t>
  </si>
  <si>
    <t>17.1.2.1. Los dispositivos utilizados para transferencia de información sincrónica por videoconferencia garantizan óptima fidelidad y calidad del video y sonido para el prestador remisor y para e! prestador de referencia.</t>
  </si>
  <si>
    <t>53.1. Ambiente exclusivo para la realización de la atención a distancia que garantiza la privacidad y la confidencialidad durante la atención, la seguridad de los equipos frente a la extracciónno autorizada y condiciones ambientales para su correcto funcionamiento,libre de interferencias visuales y sonoras.</t>
  </si>
  <si>
    <t>17.1.2.2. El software utilizado se adapta al cambio en la disponibilidad del ancho de banda sin perder conexión. En el caso que la videoconferencia sea grabada se deberán contemplar todos criterios de seguridad informática, que permita resguardar adecuadamente la confidencialidad y privacidad del paciente.</t>
  </si>
  <si>
    <t>53.2. Conectividad que garantice la prestación de servicios de salud con integridad y continuidad de acuerdo con el método de transferencia de información que utilice (sincrónico o asincrónico)</t>
  </si>
  <si>
    <t>17.1.2.3. Las pantallas o monitores grado médico utilizados para el despliegue de imágenes cuentan con una distancia máxima de 0.25 milímetros entre píxeles
(dot pitch), para garantizar la interpretación adecuada de la información recibida.</t>
  </si>
  <si>
    <t>17.2. Prestador de referencia.</t>
  </si>
  <si>
    <t>53.3. Plataformas tecnológicas que garantizan la seguridad y privacidad de la información y la disponibilidad permanente para prestar los servicios, cumpliendo con los criterios de seguridad, privacidad y protección de datos personales establecidos en la normatividad que regule la materia.</t>
  </si>
  <si>
    <t>17.2.1. Documento firmado por un ingeniero de sistemas con tarjeta profesional vigente, que certifique que:</t>
  </si>
  <si>
    <t>53.4. Suministro de energía eléctrica o baterias que permitan el uso de los instrumentos de comunicación y de los equipos biomédicos cuando aplique.</t>
  </si>
  <si>
    <t>17.2.1.1. Los dispositivos utilizados para transferencia de información sincrónica por videoconferencia garantizan una óptima fidelidad y calidad del video y sonido tanto para el prestador remisor como para el prestador de referencia.</t>
  </si>
  <si>
    <t>53.5. Nivel de iluminación homogénea.</t>
  </si>
  <si>
    <t>17.2.1.2. El software utilizado se adapta al cambio de la disponibilidad del ancho de banda sin perder la conexión.</t>
  </si>
  <si>
    <t>17.2.1.3. En el caso que la videoconferencia sea grabada se deberán contemplar todos los criterios de seguridad informática, que permita resguardar adecuadamente la confidencialidad y privacidad del paciente.</t>
  </si>
  <si>
    <t>17.2.2. Las pantallas o monitores grado médico utilizados para el despliegue de imágenes cuentan con una distancia máxima de 0.19 milímetros entre pixeles (dot pitch), resolución mínima de 1024 x 768 pixeles, como mínimo un ratio de contraste de 500:1 y mínimo de luminancia (brillo) de 250 cd/m2 que permita garantizar la interpretación adecuada de la información recibida.</t>
  </si>
  <si>
    <t>Estandar de Medicamentos, dispositivos médicos e insumos</t>
  </si>
  <si>
    <t>TSMD</t>
  </si>
  <si>
    <t>1. El prestador de servicios de salud lleva registros con la información de todos los medicamentos para uso humano requeridos en la prestación de los servicios que oferte; dichos registros cuentan con la siguiente información:</t>
  </si>
  <si>
    <t>1.1. Principio activo.</t>
  </si>
  <si>
    <t>1.2. Forma farmacéutica.</t>
  </si>
  <si>
    <t>1.3. Concentración</t>
  </si>
  <si>
    <t>1.4. Lote.</t>
  </si>
  <si>
    <t>1.5. Fecha de vencimiento.</t>
  </si>
  <si>
    <t>1.6. Presentación comercial.</t>
  </si>
  <si>
    <t>1.7. Unidad de medida.</t>
  </si>
  <si>
    <t>1.8. Registro sanitario vigente o permiso cuando se autorice, expedido por el Invima.</t>
  </si>
  <si>
    <t xml:space="preserve">2. Los dispositivos médicos de uso humano requeridos para la prestación de los servicios de salud cuentan con información documentada que dé cuenta de la verificación y seguimiento de la siguiente información: </t>
  </si>
  <si>
    <t>2.1. Descripción.</t>
  </si>
  <si>
    <t>2.2. Marca del dispositivo.</t>
  </si>
  <si>
    <t>2.3. Serie (cuando le aplique).</t>
  </si>
  <si>
    <t>2.4. Presentación comercial.</t>
  </si>
  <si>
    <t>2.5. Registro sanitario vigente o permiso de comercialización expedido por el Invima.</t>
  </si>
  <si>
    <t>2.6. Clasificación por riesgo (información consignada en el registro sanitario o permiso de comercialización).</t>
  </si>
  <si>
    <t>2.7. Vida útil, cuando le aplique.</t>
  </si>
  <si>
    <t>2.8. Lote</t>
  </si>
  <si>
    <t>2.9. Fecha de vencimiento</t>
  </si>
  <si>
    <t>3. Los reactivos de diagnóstico in vitro requeridos para la prestación de los servicios de salud cuentan con la información documentada que dé cuenta de la verificación y seguimiento de la siguiente información:</t>
  </si>
  <si>
    <t>3.1. Nombre</t>
  </si>
  <si>
    <t>3.2. Marca</t>
  </si>
  <si>
    <t>3.3. Presentación comercial</t>
  </si>
  <si>
    <t>3.4. Registro sanitario vigente o permiso de comecialización expedido por el Invima.</t>
  </si>
  <si>
    <t>3.5. Clasificación del riesgo santario</t>
  </si>
  <si>
    <t>3.6. Vida útil, cuando aplique</t>
  </si>
  <si>
    <t>3.7. Fecha de vencimiento y lote.</t>
  </si>
  <si>
    <t>4. El prestador de servicios de salud cuenta con información documentada de los procesos generales según aplique, para:</t>
  </si>
  <si>
    <t>4.1. Selección</t>
  </si>
  <si>
    <t>4.2. Adquisición</t>
  </si>
  <si>
    <t>4.3. Transporte</t>
  </si>
  <si>
    <t>4.4. Recepción</t>
  </si>
  <si>
    <t>4.5. Almacenamiento</t>
  </si>
  <si>
    <t>4.6. Conservación</t>
  </si>
  <si>
    <t>4.7. Control de fechas de vencimiento</t>
  </si>
  <si>
    <t>4.8. Control de cadena de frío, manejo de contingencias con la cadena de frío</t>
  </si>
  <si>
    <t>4.9. Distribución</t>
  </si>
  <si>
    <t>4.10. Dispensación</t>
  </si>
  <si>
    <t>Estandar de Procesos Prioritarios</t>
  </si>
  <si>
    <t>4.11. Devolución</t>
  </si>
  <si>
    <t>Estandar de Historia Clínica y Registros</t>
  </si>
  <si>
    <t>4.12. Disposición final</t>
  </si>
  <si>
    <t>Modalidades intramural, extramural: unidad movil, domicialiria, jornada de salud y telemedicina prestador remisor - prestador de referencia.</t>
  </si>
  <si>
    <t>4.13. Seguimiento al uso de medicamentos, homeopáticos, fitoterapéuticos, medicamentos biológicos, componentes anatómicos, dispositivos médicos (incluso los sobre medida, elementos de rayos X y de uso odontológico), reactivos de diagnóstico in vitro; así como de los demás insumos asistenciales que se utilicen incluidos los que se encuentran en los depósitos o almacenes del prestador de servicios de salud y en la modalidad extramural.</t>
  </si>
  <si>
    <t>TSPP</t>
  </si>
  <si>
    <t>1. El prestador de servicios de salud cuenta con una política de seguridad del paciente acorde con los lineamientos expedidos por el Ministerio de Salud y Protección Social.</t>
  </si>
  <si>
    <t>TSHCR</t>
  </si>
  <si>
    <t>5. El prestador de servicios de salud que realice algún tipo de actividad con medicamentos de control especial para la prestación de servicios de salud cuenta con la resolución de autorización vigente, expedida por el Fondo Nacional de Estupefacientes o la entidad que haga sus veces.</t>
  </si>
  <si>
    <r>
      <t xml:space="preserve">1. Toda atención de primera vez a un usuario debe incluir el proceso de apertura de historia clínica. Todos los pacientes atendidos </t>
    </r>
    <r>
      <rPr>
        <b/>
        <sz val="11"/>
        <rFont val="Calibri"/>
      </rPr>
      <t xml:space="preserve">cuentan con </t>
    </r>
    <r>
      <rPr>
        <sz val="11"/>
        <color rgb="FF000000"/>
        <rFont val="Calibri"/>
      </rPr>
      <t>historia clínica.</t>
    </r>
  </si>
  <si>
    <t>6. El prestador de servicios de salud cuenta con información documentada de la planeación y ejecución de los programas de farmacovigilancia, tecnovigilancia y reactivovigilancia, que garanticen el seguimiento al uso de medicamentos, dispositivos médicos (incluidos los sobre medida) y reactivos de diagnóstico in vitro, cuando aplique.</t>
  </si>
  <si>
    <r>
      <t xml:space="preserve">2. El prestador de servicios de salud </t>
    </r>
    <r>
      <rPr>
        <b/>
        <sz val="11"/>
        <rFont val="Calibri"/>
      </rPr>
      <t>cuenta con</t>
    </r>
    <r>
      <rPr>
        <sz val="11"/>
        <color rgb="FF000000"/>
        <rFont val="Calibri"/>
      </rPr>
      <t xml:space="preserve"> procedimientos para utilizar una historia única y para el registro de entrada y salida de historias del archivo físico. Ello implica que el prestador de servicios de salud cuente con un mecanismo para unificar la información de cada paciente y su disponibilidad para el equipo de salud.</t>
    </r>
  </si>
  <si>
    <t>2. El prestador de servicios de salud realiza actividades encaminadas a gestionar la seguridad del paciente.</t>
  </si>
  <si>
    <t>7. El prestador de servicios de salud que cuente con reservas de medicamentos, homeopáticos, fititerapéuticos, medicamentos biológicos, componentes anatómicos, dispositivos médicos (incluidos los sobre medida), reactivos de diagnóstico in vitro, y demás insumos asistenciales, debe garantizar que se almacenen en condiciones apropiadas de temperatura, humedad, ventilación segregación y seguridad de acuerdo con las condiciones definidas por el fabricante o el banco del componente anatómico, según aplique, y contar con instrumento para medir humedad reltiva y temperatura y evidencia su registro, control y gestión.</t>
  </si>
  <si>
    <t>3. Los medios electrónicos para la gestión de la historia clínica garantizan la confidencialidad y seguridad, así como el carácter permanente de registrar en ésta y en otros registros asistenciales, sin que se puedan modificar los datos una vez se guarden los registros.</t>
  </si>
  <si>
    <t>3. El prestador de servicios de salud cuenta con un comité o instancia que orienta y promueve la política de seguridad del paciente, el control de infecciones y ta optimización del uso de antibióticos, cuando tos prescriba o administre. En el caso de profesionales independientes de salud podrá ser el mismo prestador.</t>
  </si>
  <si>
    <t>8. Para la aplicación del protocolo de lavado de manos o higienización, los servicios de salud cuentan con los insumos de aseo, limpieza y secado que garanticen su cumplimiento.</t>
  </si>
  <si>
    <r>
      <t xml:space="preserve">4. Las historias clínicas </t>
    </r>
    <r>
      <rPr>
        <b/>
        <sz val="11"/>
        <rFont val="Calibri"/>
      </rPr>
      <t>cuentan con</t>
    </r>
    <r>
      <rPr>
        <sz val="11"/>
        <color rgb="FF000000"/>
        <rFont val="Calibri"/>
      </rPr>
      <t xml:space="preserve"> los componentes y los contenidos mínimos definidos en la normatividad que regula la materia</t>
    </r>
  </si>
  <si>
    <t>9. La suficiencia de dispositivos médicos está relacionada con la frecuencia de uso de los mismos, incluyendo los tiempos del proceso de esterililización, cuando aplique.</t>
  </si>
  <si>
    <t xml:space="preserve">5. La historia clínica y los registros asistenciales se diligencian en forma clara, legible, sin tachones, enmendaduras, intercalaciones, sin dejar espacios en blanco y sin utilizar siglas. </t>
  </si>
  <si>
    <t>4. El prestador de servicios de salud adopta y realiza las siguientes prácticas seguras, según aplique a su servicio de salud y cuenta con información documentada para:</t>
  </si>
  <si>
    <t>10. El prestador de servicios de salud cuenta con paquete para el manejo de derrames y rupturas de medicamentos, ubicado en un lugar de fácil acceso, visible y con adecuada señalización, disponible para su uso en los servicios y ambientes donde se requieran. El prestador de servicios de salud define su contenido de acuerdo con los medicamentos utilizados y lo sugerido por el fabricante en las fichas técnicas.</t>
  </si>
  <si>
    <t>6. Cada anotación lleva la fecha y hora en la que se realiza, con el nombre completo y firma del autor de la misma.</t>
  </si>
  <si>
    <t>4.1. Asegurar la correcta identificación del paciente en los procesos asistenciales. (que incluya como mínimo dos identificadores: nombre completo y número de identificación)</t>
  </si>
  <si>
    <t>7. El diligenciamiento de los registros de atención de la historia clínica se realiza simultánea o inmediatamente después de la atención en salud.</t>
  </si>
  <si>
    <t>4.2. Gestionar y desarrollar una adecuada comunicación entre las personas que atienden y cuidan a los pacientes que incluyan enfoques diferenciales.</t>
  </si>
  <si>
    <t xml:space="preserve">8. La historia clínica y demás registros son conservados en archivo único garantizando la custodia y confidencialidad de los documentos o registros protegidos legalmente por reserva. </t>
  </si>
  <si>
    <t>11. En los servicios donde se requiera carro de paro, adicional a la dotación definida en el presente manual, los medicamentos, dispositivos médicos e insumos deber ser definidos por el prestador de servicios de salud de acuerdo con la morbilidad. riesgos de complicaciones más frecuentes y lo documentado para el procedimiento de reanimación cerebro cardio pulmonar.</t>
  </si>
  <si>
    <t>4.3. Detectar, prevenir y reducir infecciones asociadas con la atención en salud (que incluya protocolo de higiene de manos o higienización con soluciones a base de alcohol).</t>
  </si>
  <si>
    <r>
      <t xml:space="preserve">9. El prestador de servicios de salud </t>
    </r>
    <r>
      <rPr>
        <b/>
        <sz val="11"/>
        <rFont val="Calibri"/>
      </rPr>
      <t>cuenta con</t>
    </r>
    <r>
      <rPr>
        <sz val="11"/>
        <color rgb="FF000000"/>
        <rFont val="Calibri"/>
      </rPr>
      <t xml:space="preserve"> un procedimiento de consentimiento informado que incluye mecanismos para verificar su aplicación, para que el paciente o su responsable, aprueben o no documentalmente, el procedimiento e intervención en salud a que va a ser sometido, previa información de los beneficios, riesgos, alternativas e implicaciones del acto asistencial</t>
    </r>
  </si>
  <si>
    <t>12. El prestador debe mantener condiciones de almacenamiento, conservación, control de fechas de vencimiento, uso y custodia de los medicamentos, dispositivos médicos e insumos contenidos en los carros de paro.</t>
  </si>
  <si>
    <t>10. Cuando el prestador de servicios de salud utilice mecanismos electrónicos, ópticos o similares para generar, recibir, almacenar, o disponer datos de la historia clínica y para conservarlos, debe avalar que el mecanismo utilizado cumple con características de: autenticidad, fiabilidad, integridad y disponibilidad del documento, de acuerdo con lo establecido en la normatividad vigente expedida por el Archivo General de la Nación, la Superintendencia de Industria y Comercio y el Ministerio de Tecnologías de información y Comunicaciones, para lo cual, el prestador presentará un documento firmado por un ingeniero de sistemas con tarjeta profesional vigente, certificando que el mecanismo usado por el prestador cumple con la normatividad mencionada</t>
  </si>
  <si>
    <t>13. Si el prestador de servicios de salud no tiene habilitado el servicio de gestión pre transfusional, pero realiza procedimientos de transfusión, cuenta con convenio o contrato vigente con un banco de sangre certificado por la autoridad competente para el suministro de sangre, componentes sanguíneos y la realización de las pruebas pre transfusionales cuando el prestador de servicios de salud no las realice</t>
  </si>
  <si>
    <t>4.4. Detectar, ana!izar y gestionar eventos adversos.</t>
  </si>
  <si>
    <t>Cuenta con los siguientes registros, cuando los prestadores de servicios de salud realicen el proceso de esterilización dentro del servicio y fuera de centrales de esterilización:</t>
  </si>
  <si>
    <t>14. Cuando el prestador de servicios de salud fabrique en su institución gases medicinales, cuenta con la certificación vigente de Buenas Prácticas de Manufactura expedida por el Invima o la entidad que haga sus veces.</t>
  </si>
  <si>
    <t>4.5. Garantizar la funcionalidad de los procedimientos de consentimiento  informado.</t>
  </si>
  <si>
    <t>15. En los servicios de transporte asistencial, atención prehospitalaria y urgencias cuenta con kit de emergencias para la atención a víctimas de ataques con agentes químicos.</t>
  </si>
  <si>
    <t>11.1. Actividades documentadas y realizadas en el procedimiento de reúso de dispositivos médicos acorde con las recomendaciones del fabricante, incluyendo el número de reúsos por cada dispositivo esterilizado.</t>
  </si>
  <si>
    <t>Modalidad extramural unidad móvil, jornada de salud y domiciliaria.</t>
  </si>
  <si>
    <t>4.6. Mejorar la seguridad en la utilización de medicamentos, en los servicios donde aplique.</t>
  </si>
  <si>
    <t xml:space="preserve">11.2. Registro de cargas. </t>
  </si>
  <si>
    <t>16. Adicional a los criterios enunciados de presente estándar, que le aplique a estas modalidades, el prestador de servicios en salud cuenta con:</t>
  </si>
  <si>
    <t>11.3. Resultados del control de calidad.</t>
  </si>
  <si>
    <t>4.7. Prevenir y reducir la frecuencia de caídas, en los servicios donde aplique.</t>
  </si>
  <si>
    <t>11.4. Listas del contenido de los paquetes que se esterilizan.</t>
  </si>
  <si>
    <t>16.1. Dispositivos médicos e insumos asistenciales según la patalogía del paciente o eventos de interés en salud pública cuando se requiera.</t>
  </si>
  <si>
    <t>4.8. Garantizar la atención segura de ta gestante y el recién nacido, en los servicios donde aplique.</t>
  </si>
  <si>
    <t>16.2. Medicamentos de acuerdo con inventario establecido por el prestador acorde a lo documentado en sus procesos prioritarios, cuando se requiera.</t>
  </si>
  <si>
    <t>11.5. Etiquetado de cada paquete que permita la trazabilidad de la esterilización.</t>
  </si>
  <si>
    <t>4.9. Prevenir complicaciones asociadas a disponibilidad y manejo de sangre, componentes y a la transfusión sanguínea, en los servicios donde aplique.</t>
  </si>
  <si>
    <r>
      <t>12. Cuando se realicen procedimientos de transfusión de sangre o sus componentes, cuenta con</t>
    </r>
    <r>
      <rPr>
        <sz val="11"/>
        <color rgb="FF000000"/>
        <rFont val="Calibri"/>
      </rPr>
      <t xml:space="preserve"> los siguientes registros:</t>
    </r>
  </si>
  <si>
    <t>Prestador remisor y prestador de referencia.</t>
  </si>
  <si>
    <t>12.1. Información de los componentes sanguíneos.</t>
  </si>
  <si>
    <t>4.10. Prevenir úlceras por presión, en los servicios donde aplique.</t>
  </si>
  <si>
    <t>12.2. Solicitud de los componentes sanguíneos.</t>
  </si>
  <si>
    <t>17. El prestador de servicio de salud cumple con los criterios que le apliquen del presente estándar.</t>
  </si>
  <si>
    <t>4.11. Mejorar la seguridad en los procedimientos quirúrgicos, en los servicios donde aplique.</t>
  </si>
  <si>
    <t>12.3. Muestras tomadas para la realización de pruebas pre transfusionales.</t>
  </si>
  <si>
    <t>5. El prestador de servicios de salud promueve la cultura de seguridad del paciente que involucra a todo el personal de manera sistemática con un enfoque educativo no punitivo mediante:</t>
  </si>
  <si>
    <t>12.4. Muestras remitidas al Banco de Sangre y resultado de las pruebas pre transfusionales con el nombre del Banco de Sangre que las realizó, cuando el prestador no cuente con el servicio de gestión pre transfusional.</t>
  </si>
  <si>
    <t>12.5. Información post-transfusional.</t>
  </si>
  <si>
    <t>5.1. Capacitación del personal en el tema de seguridad del paciente y en los principales riesgos de la atención.</t>
  </si>
  <si>
    <t>12.6. Informe ante la secretaria departamental o distrital, o la entidad que tenga a cargo dichas competencias, sobre la estadistica mensual de componentes sanguineos trasfundidos.</t>
  </si>
  <si>
    <t>5.2. Actividades donde se ilustra al paciente y sus allegados en el autocuidado de su seguridad.</t>
  </si>
  <si>
    <t>12.7. Temperaturas de los equipos biomédicos que lo requieran.</t>
  </si>
  <si>
    <t>6. El prestador de servicios de salud cuenta con información documentada de las actividades y procedimientos que se realizan en el servicio acordes con su objeto, alcance y enfoque diferencial, mediante guías de práctica clínica- GPC, procedimientos de atención, protocolos de atención y otros documentos que el prestador de servicios de salud determine, dicha  información  incluye talento humano, equipos biomédicos, medicamentos y dispositivos médicos e insumos requeridos.</t>
  </si>
  <si>
    <t xml:space="preserve">12.8. Entrega para incineración de bolsas de sangre y de las unidades de sangre o componentes sanguíneos descartados. </t>
  </si>
  <si>
    <t>12.9. Transfusiones en la historia clínica del paciente, que incluya como mínimo la razón para la transfusión, el producto y volumen que fue transfundido y la hora de la transfusión.</t>
  </si>
  <si>
    <t>7. La información documentada es conocida mediante acciones de formación continua por el talento humano encargado y responsable de su aplicación, incluyendo el talento humano en entrenamiento, y existe evidencia de su socialización.</t>
  </si>
  <si>
    <t>13. Las instituciones prestadoras de servicios de salud con servicios en la modalidad intramural para hospitalización, hospitalización paciente crónico con y sin ventilador, cuidados intensivos neonatales, pediatricos y adultos, urgencias y servicios del grupo quirurgico, cuentan con:</t>
  </si>
  <si>
    <t>13.1. Registro de donantes detectados</t>
  </si>
  <si>
    <t>8. Las guías de práctica clínica y protocolos a adoptar son en primera medida los que disponga el Ministerio de Salud y Protección Social. En caso de no estar disponibles, o si existe nueva evidencia científica que actualice alguna o algunas de las recomendaciones de las guías de práctica clínica o requerimientos de los protocolos, el prestador de servicios de salud adopta, adapta o desarrolla guías de práctica clínica o protocolos basados en evidencia científica, publicados nacional o internacionalmente.</t>
  </si>
  <si>
    <t xml:space="preserve">13.2. Registro de consulta del documento de voluntad anticipada de todos los pacientes facellidos </t>
  </si>
  <si>
    <t>9. El prestador de servicios de salud de acuerdo con las patologías más frecuentes en el servicio define la guía o guías de práctica clínica a adoptar, o adaptar o desarrollar.</t>
  </si>
  <si>
    <t>13.3. Registros en la historia clínica de la información sobre el proceso de donación efectuado por los profesionales de salud inscritos ante el Instituto Nacional de Salud</t>
  </si>
  <si>
    <t>Modalidad Extramural</t>
  </si>
  <si>
    <t>10. El prestador de servicios de salud cuenta con información documentada de la adopción, o adaptación o desarrollo de guías práctica clínica o protocolos basados en evidencia científica.</t>
  </si>
  <si>
    <t>11. Los servicios de salud donde se atiendan pacientes con enfermedades terminales, crónicas, degenerativas e irreversibles, a los cuales se determine el manejo del dolor y cuidado paliativo, cuentan con información documentada para su manejo.</t>
  </si>
  <si>
    <r>
      <t xml:space="preserve">14. La historia clínica utilizada en la modalidad extramural es custodiada por el prestador de servicios de salud que oferta y presta el servicio de salud en la modalidad extramural y </t>
    </r>
    <r>
      <rPr>
        <b/>
        <sz val="11"/>
        <rFont val="Calibri"/>
      </rPr>
      <t xml:space="preserve">cuenta con </t>
    </r>
    <r>
      <rPr>
        <sz val="11"/>
        <color rgb="FF000000"/>
        <rFont val="Calibri"/>
      </rPr>
      <t>los siguientes registros:</t>
    </r>
  </si>
  <si>
    <t>12. El prestador de servicios de salud cuenta con la siguiente información documentada:</t>
  </si>
  <si>
    <t>Modalidad Extramural Domiciliaria</t>
  </si>
  <si>
    <t>12.1. Detección, prevención y disminución del riesgo de accidentes e incidentes de carácter radiológico, en los servicios donde aplique.</t>
  </si>
  <si>
    <t>14.1. Valoración de ingreso con el respectivo plan de tratamiento</t>
  </si>
  <si>
    <t>12.2. Aseo, limpieza y desinfección de áreas y superficies.</t>
  </si>
  <si>
    <t>14.2. Nombre de los pacientes atendidos</t>
  </si>
  <si>
    <t>12.3. Procedimiento de reanimación cerebro cardio pulmonar, en los servicios donde se realice.</t>
  </si>
  <si>
    <t>14.3. Registros de referencia y contrarreferencia, cuando se requieran</t>
  </si>
  <si>
    <t>14.4. Cuidados por parte del personal de salud</t>
  </si>
  <si>
    <t>12.4. Acciones para prevenir las flebitis infecciosas, químicas y mecánicas en los servicios donde se realicen procedimientos de venopunción.</t>
  </si>
  <si>
    <t>14.5. Cuidados encargados a la familia cuando aplique</t>
  </si>
  <si>
    <t>12.5. Aspectos de bioseguridad acordes con las condiciones y características del servicio.</t>
  </si>
  <si>
    <t>Modalidad Extramural Jornada de Salud y Unidad Móvil</t>
  </si>
  <si>
    <t>12.6. Descontaminación por derrames de sangre u otros fluidos corporales.</t>
  </si>
  <si>
    <t>12.7. Manejo de gases medicinales que incluya como mínimo la atención de emergencias y sistema de alarma, cuando se utilicen.</t>
  </si>
  <si>
    <t>14.6. Registro de rutas, horarios y frecuencias de la prestación de los servicios ofertados</t>
  </si>
  <si>
    <t>14.7. Nombre de los pacientes atendidos.</t>
  </si>
  <si>
    <t>13. El prestador de servicios de salud que realice el proceso de esterilización cuenta con la siguiente información  documentada:</t>
  </si>
  <si>
    <t>14.8. Nombre de los pacientes trasladados</t>
  </si>
  <si>
    <t>13.1. Buenas prácticas de esterilización de acuerdo con los procedimientos y técnicas que se utilicen, que describa como mínimo los siguientes aspectos:</t>
  </si>
  <si>
    <t>14.9. Fecha y hora de ingreso al servicio</t>
  </si>
  <si>
    <t>13.1.1 Recibo de productos contaminados y entrega de material estéril.</t>
  </si>
  <si>
    <t>14.10. Cuidados por parte del personal de salud</t>
  </si>
  <si>
    <t>14.11. Cuidados encargados a la familia cuando aplique</t>
  </si>
  <si>
    <t>13.1.2. Transporte</t>
  </si>
  <si>
    <t>14.12. Registros de las fechas de llegada y de salida, cuando aplique</t>
  </si>
  <si>
    <t>13.1.3. Lavado, secado y lubricación.</t>
  </si>
  <si>
    <t>13.1.4. Empaque.</t>
  </si>
  <si>
    <t>14.13. Registros de las actividades realizadas.</t>
  </si>
  <si>
    <t>13.1.5. Etiquetado.</t>
  </si>
  <si>
    <t>Modalidad Telemedicina - Prestador remisor  - Prestador de referencia 
Cuenta con:</t>
  </si>
  <si>
    <t>13.1.6. Esterilización.</t>
  </si>
  <si>
    <t>15. Documento firmado por un ingeniero de sistemas con tarjeta profesional vigente, que certifique:</t>
  </si>
  <si>
    <t>13.1.7. Almacenamiento.</t>
  </si>
  <si>
    <t>15.1. Los mecanismos que garanticen la custodia, seguridad confidencialidad y conservación integral, durante la transmisión y almacenamiento de la información contenida en la historia clínica y demás registros asistenciales y la reproducibilidad de la información de acuerdo con la legislación vigente</t>
  </si>
  <si>
    <t>13.1.8. Verificación de la integridad del material estéril</t>
  </si>
  <si>
    <t xml:space="preserve">15.2. Los mecanismos de compresión utilizados por el prestador garantizan que la información recuperada corresponda al dato, imagen o señal original (compresión sin pérdidas). </t>
  </si>
  <si>
    <t>13.1.9. Control de calidad que incluya el análisis de los reportes de dicho control, para la toma de medidas preventivas y correctivas.</t>
  </si>
  <si>
    <t xml:space="preserve">15.3. El método utilizado para el uso de la firma electrónica o digital </t>
  </si>
  <si>
    <t>14. Cuando un prestador de servicios de salud contrate el proceso de esterilización con un tercero, cuenta con un contrato, convenio o acuerdo escrito entre las partes, el cual debe incluir como mínimo las características de calidad de los productos, la supervisión del estado de las instalaciones y la aplicación de los procedimientos del tercero para realizar el proceso. No obstante, el prestador de servicios de salud que requiere el proceso de esterilización es el responsable de garantizar la esterilidad y el desempeño del producto final.</t>
  </si>
  <si>
    <t xml:space="preserve">15.4. La encriptación de la información para su transmisión y mecanismos de acceso a la misma de acuerdo con lo definido por el prestador de servicios de salud. </t>
  </si>
  <si>
    <t>15. Los prestadores de servicios de salud tienen definidos procedimientos que garanticen el cumplimiento del no reúso de dispositivos médicos cuando el fabricante así lo haya establecido.</t>
  </si>
  <si>
    <t>15.5. Los sistemas de seguridad y control de acceso a la aplicación, según tipo de usuario cuando se utilizan sistemas de información compartidos o de acceso remoto</t>
  </si>
  <si>
    <t>16. Hasta tanto el Ministerio de Salud y Protección Social regule la materia, el prestador de servicios de salud podrá reusar dispositivos médicos, siempre y cuando el fabricante de dichos dispositivos autorice su reúso. En tal caso, el prestador de servicios de salud cuenta con información documentada que defina:</t>
  </si>
  <si>
    <t xml:space="preserve">16. Plan de contingencia en caso de fallas del sistema activo o pérdida de datos </t>
  </si>
  <si>
    <t>16.1. Los procedimientos, siguiendo las recomendaciones del fabricante, para el reprocesamiento y control de calidad que demuestren la eficacia, desempeño y esterilidad del producto.</t>
  </si>
  <si>
    <t>17. Todos los eventos y transacciones que se realicen con ocasión de la prestación de servicios en la modalidad de telemedicina son documentados y almacenados, y son parte integral de la historia clínica</t>
  </si>
  <si>
    <t>18. Registro de las atenciones realizadas en la modalidad de telemedicina</t>
  </si>
  <si>
    <t>16.2. Acciones de seguimiento a través de los comités de infecciones, de seguridad del paciente y del programa de tecnovigilancia, que garanticen que el dispositivo no ha perdido la eficacia y desempeño para el cual fue diseñado, ni exponga al riesgo de infecciones o complicaciones al usuario.</t>
  </si>
  <si>
    <t>16.3. Los profesionales independientes de salud realizarán el seguimiento a través del programa de tecnovigilancia.</t>
  </si>
  <si>
    <t>17. Para la referencia de pacientes, el prestador de servicios de salud cuenta con la siguiente información documentada:</t>
  </si>
  <si>
    <t>17.1. Estabilización del paciente antes del traslado.</t>
  </si>
  <si>
    <t>17.2. Medidas para el traslado.</t>
  </si>
  <si>
    <t>17.3. Lista de chequeo de los documentos necesarios para el traslado que incluya:</t>
  </si>
  <si>
    <t>17.3.1. Diligenciamiento del formato de referencia de pacientes.</t>
  </si>
  <si>
    <t>17.3.2. Resultados de apoyos diagnósticos realizados al paciente.</t>
  </si>
  <si>
    <t>17.3.3. Resumen de historia clínica.</t>
  </si>
  <si>
    <t>17.3.4. Mecanismos tecnológicos que le permitan realizar el proceso (software, correo, entre otros).</t>
  </si>
  <si>
    <t>17.3.5. Talento humano que debe responsabilizarse de cada una de las etapas del proceso.</t>
  </si>
  <si>
    <t>17.3.6. La referencia de pacientes que se detecten como víctimas de violencia sexual debe hacerse a un servicio de urgencias.</t>
  </si>
  <si>
    <t>18. Cuando se realicen procedimientos bajo sedación fuera de salas cirugía, el prestador de servicios de salud cuenta con información documentada para:</t>
  </si>
  <si>
    <t>18.1. Realizar la sedación</t>
  </si>
  <si>
    <t>18.2. Definición de la atención por médico especialista en anestesiología cuando se identifiquen riesgos para el paciente relacionados con la sedación</t>
  </si>
  <si>
    <t>18.3. Manejo de emergencias.</t>
  </si>
  <si>
    <t>18.4. Seguimiento al riesgo, que incluya fichas técnicas de indicadores de complicaciones terapéuticas y medicamentosas, relacionadas con la sedación, medición, seguimiento y planes de mejoramiento.</t>
  </si>
  <si>
    <t>18.5. Lista de chequeo, consignada en la historia clínica del paciente, que incluya la verificación de:</t>
  </si>
  <si>
    <t>18.5.1. Evaluación de la vía aérea.</t>
  </si>
  <si>
    <t>18.5.2. Determinación del tiempo de ayuno.</t>
  </si>
  <si>
    <t>18.5.3. Registro de monitoreo del nivel de conciencia, la saturación de oxígeno, frecuencia cardíaca, tensión arterial y frecuencia respiratoria.</t>
  </si>
  <si>
    <t>18.5.4. Registro de las variables hemodinámicas y respiratorias, a intervalos regulares</t>
  </si>
  <si>
    <t>18.6. Observación bajo la supervisión del profesional que realiza la sedación.</t>
  </si>
  <si>
    <t>18.7. Todos estos registros se deben realizar antes, durante la intervención y hasta el momento del egreso del paciente.</t>
  </si>
  <si>
    <t>18.8. Recomendaciones de egreso suministradas al acompañante o acudiente.</t>
  </si>
  <si>
    <t>19. Si el prestador de servicios de salud no tiene habilitado el servicio de gestión pre transfusional, pero realiza procedimientos de transfusión sanguínea en alguno de sus servicios de salud habilitados, cuenta con la siguiente información documentada:</t>
  </si>
  <si>
    <t>19.1. Transporte, conservación, embalaje y remisión de muestras al banco de sangre para la realización de pruebas pre transfusionales.</t>
  </si>
  <si>
    <t>19.2. Manejo, investigación y análisis de las reacciones adversas a las transfusiones sanguíneas y procesos de hemovigilancia.</t>
  </si>
  <si>
    <t>19.3. Guía de práctica clínica para el uso de componentes sanguíneos.</t>
  </si>
  <si>
    <t>20. La Institución Prestadora de Servicios de Salud que cuenten con servicios de salud de los grupos de consulta externa, internación o el servicio de urgencias, cuenta con:</t>
  </si>
  <si>
    <t>20.1. Documento del proceso institucional que orienta la atención en salud de las víctimas de violencias sexuales.</t>
  </si>
  <si>
    <t>20.2. Documento que dé cuenta la conformación del equipo institucional para la atención integral en salud para las víctimas de violencias sexuales</t>
  </si>
  <si>
    <t>21. El Profesional Independiente de Salud y las Entidades con Objeto Social Diferente que oferten y presten servicios de salud de los grupos de consulta externa y los prestadores de servicios de salud de Transporte Especial de Pacientes cuentan con documento del proceso que orienta la atención en salud de las víctimas de violencias sexuales.</t>
  </si>
  <si>
    <t>22. En los servicios de transporte asistencial, atención prehospitalaria y urgencias, se cuenta con documento del proceso que orienta la atención en salud a victimas de ataques con agentes químicos.</t>
  </si>
  <si>
    <t>23. Los prestadores de servicios de salud cuentan con información documentada de las condiciones de almacenamiento, conservación, control de fechas de vencimiento, uso y custodia de los medicamentos, dispositivos médicos e insumos contenidos en los kits de derrames de medicamentos, ataque con agentes químicos y de violencias sexuales, según su contenido.</t>
  </si>
  <si>
    <t>24. Las Instituciones Prestadoras de Servicios de  Salud con servicios de hospitalización, hospitalización de paciente crónico con y sin ventilador, cuidado intensivo neonatal, pediátrico y adulto, urgencias y del grupo quirúrgico, en la modalidad intramural, cuentan con la siguiente Información documentada:</t>
  </si>
  <si>
    <t>24.1. Manejo de la enfermedad cerebro vascular.</t>
  </si>
  <si>
    <t>24.2. Manejo del Trauma Craneoencefálico.</t>
  </si>
  <si>
    <t>24.3. Detección de donantes de componentes anatómicos</t>
  </si>
  <si>
    <t>24.4. Mantenimiento del donante de componentes anatómicos</t>
  </si>
  <si>
    <t>25. Las Instituciones Prestadoras de Servicios de Salud, con servicios de cuidado intensivo pediátrico y adulto que cuenten con servicios quirúrgicos de neurocirugía de alta complejidad, cuentan con información documentada del procedimiento para el diagnóstico de muerte encefálica y muerte en asistolia.</t>
  </si>
  <si>
    <t>26. Los servicios de salud que realicen pruebas de interés en salud pública deben inscribirse en el Registro de Laboratorios- RELAB.</t>
  </si>
  <si>
    <t>27. Cuando el prestador de servicios de salud realice "pruebas en el punto de atención del paciente - (Point of Care Testing - POCT)" en un servicio habilitado cuenta con:</t>
  </si>
  <si>
    <t>27.1. Información documentada sobre la toma, procesamiento, control de calidad y entrega de resultados.</t>
  </si>
  <si>
    <t>27.2. Controles de calidad realizados por un servicio de laboratorio clínico que puede ser propio o contratado para tal fin. cuando aplique, de acuerdo a las especificaciones del fabricante.</t>
  </si>
  <si>
    <t>27.3. Análisis de los reportes del control de calidad y toma de medidas preventivas y correctivas.</t>
  </si>
  <si>
    <t>Adicional a los criterios enunciados que le aplique, para las siguientes modalidades el prestador de servicios de salud cuenta con la siguiente información documentada:</t>
  </si>
  <si>
    <t>Modalidad extramural jornadas en salud y unidad móvil</t>
  </si>
  <si>
    <t>28. Orientación a los usuarios sobre las condiciones, requisitos y restricciones de acceso, permanencia y salida del vehículo, en condiciones de rutina o en condiciones de emergencia. a cargo del conductor del vehículo y el talento humano en salud.</t>
  </si>
  <si>
    <t>29. Mecanismos que garanticen comunicación para el seguimiento de los pacientes que lo requieran.</t>
  </si>
  <si>
    <t>30. Mecanismos de supervisión de las actividades realizadas en el marco de los eventos de interés en salud pública, cuando aplique.</t>
  </si>
  <si>
    <t>Modalidad telemedicina - Prestador Remísor</t>
  </si>
  <si>
    <t>31. Información documentada de la prestación de servicios en esta modalidad que evidencie:</t>
  </si>
  <si>
    <t>31.1. La o las categorías de tetemedicina que se ofrece(n) en cada uno de  los servicios habilitados en dicha modalidad y si se presta el servicio como prestador remisor o como prestador de referencia.</t>
  </si>
  <si>
    <t>31.2. Los flujos de la información</t>
  </si>
  <si>
    <t>31.3.Los responsables de la atención</t>
  </si>
  <si>
    <t>31.4. El método de comunicación que se utiliza (sincrónico o asincrónico) para la atención y los criterios para la identificación de los casos en los cuales se debe transferir y recibir la información en tiempo real (sincrónico) o mediante almacenamiento - envio (asincrónico).</t>
  </si>
  <si>
    <t>31.5. Las caracteristicas y formas de relacionamiento entre prestadores de telemedicina (remisar y de referencia) cuando aplique, definiendo los tiempos de respuesta.</t>
  </si>
  <si>
    <t>31.6. Procedimiento para la captura, almacenamiento y transmisión de la información.</t>
  </si>
  <si>
    <t>31.7. Parámetros para la digitalización y compresión durante la captura de datos o imágenes que garanticen la resolución necesaria para permitir el diagnóstico.</t>
  </si>
  <si>
    <t>Modalidad telemedicina - Prestador de referencia</t>
  </si>
  <si>
    <t>32. Adicional a los criterios solicitados para el prestador remisor, cuenta con información documentada de las actividades y procedimientos de los servicios que oferte, acordes con su objeto, alcance y enfoque diferencial, mediante guías de práctica clínica- GPC, procedimientos de atención, protocolos de atención y otros documentos que el prestador de servicios de salud determine, dicha información incluye talento humano, equipos biomédicos, medicamentos y dispositivos médicos e insumos  requeridos.</t>
  </si>
  <si>
    <t>Estandar de Interdependencia</t>
  </si>
  <si>
    <t>TSINT</t>
  </si>
  <si>
    <t>1. Cuando el servicio interdependiente sea contratado, debe mediar un contrato o un acuerdo escrito entre las dos partes, en el que se establezca que el servicio interdependiente apoya el servicio principal, estableciendo como mínimo:</t>
  </si>
  <si>
    <t>1.1 Calidad en la entrega de los productos</t>
  </si>
  <si>
    <t>1.2. Procedimientos documentados de atención en cada servicio independiente</t>
  </si>
  <si>
    <t>1.3 Tiempos de entrega de los productos</t>
  </si>
  <si>
    <t>1.4 Supervisión al contratista que garantice la seguridad del resultado del producto contratado.</t>
  </si>
  <si>
    <t xml:space="preserve">2. Cuando fuera de salas de cirugía, se realicen procedimientos bajo sedación y monitorización electroencelfalografica con video y radio; el prestador de servicios de salud tendrá disponibilidad del servicio de transporte asistencial </t>
  </si>
  <si>
    <t>Grupo Consulta Externa</t>
  </si>
  <si>
    <t>Servicio de Consulta Externa General</t>
  </si>
  <si>
    <t>CEG_TH</t>
  </si>
  <si>
    <t xml:space="preserve">Complejidad baja </t>
  </si>
  <si>
    <t>Modalidad intramural, extramural unidad móvil, jornada de salud y domiciliaria</t>
  </si>
  <si>
    <t>1. Cumple con los criterios que le sean aplicables de todos los servicios y adicionalmente.</t>
  </si>
  <si>
    <t>2. Cuenta con el profesional de la salud de acuerdo con el servicio a ofertar.</t>
  </si>
  <si>
    <t>3. Cuando se oferte la estrategia para el majo de la Enfermedad Respiratoria Aguda (ERA), el servicio tiene disponibilidad de:</t>
  </si>
  <si>
    <t>3.1.  Profesional de la medicina.</t>
  </si>
  <si>
    <t>3.2.  Profesional de la enfermería o terapia respiratoria o fisioterapia.</t>
  </si>
  <si>
    <t xml:space="preserve">Modalidad telemedicina </t>
  </si>
  <si>
    <t>Categoría interactiva y no interactiva-prestador de referencia</t>
  </si>
  <si>
    <t>4.  Cumple con los criterios que le sean aplicables de todos los servicios y adicionalmente, cuenta con:</t>
  </si>
  <si>
    <t>4.1.  Profesional de la salud de acuerdo con el servicio a ofertar.</t>
  </si>
  <si>
    <t>Categoria telexperticia- prestador de remisor</t>
  </si>
  <si>
    <t>5.  Cumple con los criterios que le sean aplicables de todos los servicios y adicionalmente:</t>
  </si>
  <si>
    <t>5.1.  Cuando se realice telexperticia entre profesionales de la salud cuenta con el profesional de la salud de acuerdo con el servicio a ofertar.</t>
  </si>
  <si>
    <t>5.2.  Cuando realice telexperticia entre personal de salud no profesional y un profesional de la salud, el prestador remisor cuenta con técnico, tecnólogo o auxiliar que atiende presencialmente al usuario.</t>
  </si>
  <si>
    <t>Categoria telexperticia-prestador de referencia</t>
  </si>
  <si>
    <t>6.  Cumple con los criterios que le sean aplicables de todos los servicios y adicionalmente cuenta con profesional de la salud que atiende a distancia, de acuerdo con el servicio a ofertar.</t>
  </si>
  <si>
    <t>Categoría telemonitoreo-prestador de referencia</t>
  </si>
  <si>
    <t>7.  Cumple con los criterios que le sean aplicables de todos los servicios y adicionalmente cuenta con el personal de salud profesional que se requiera para realizar el telemonitoreo de acuerdo con lo documentado por el prestador de servicios de salud en el estándar de procesos prioritarios.</t>
  </si>
  <si>
    <t>CEG_INF</t>
  </si>
  <si>
    <t>Modalidad intramural</t>
  </si>
  <si>
    <t>8.  Cumple con los criterios que le sean aplicables de todos los servicios y adicionalmente</t>
  </si>
  <si>
    <t>9.  Cuenta con:</t>
  </si>
  <si>
    <t>9.1.  El tipo de ambiente o consultorio de acuerdo con la oferta, así:</t>
  </si>
  <si>
    <t>9.1.1.  Consultorio donde se realiza examen físico</t>
  </si>
  <si>
    <t>9.1.2.  Ambiente de entrevista donde no se realiza examen físico ni procedimientos.</t>
  </si>
  <si>
    <t>9.1.3. Consultorio donde se realizan procedimientos.</t>
  </si>
  <si>
    <t>9.1.4.  Consultorio odontológico con una unidad odontológica o más</t>
  </si>
  <si>
    <t>9.2.  Sala de procedimientos, cuando se requiera.</t>
  </si>
  <si>
    <t>10.  Disponibilidad de:</t>
  </si>
  <si>
    <t>10.1.  Sala de espera</t>
  </si>
  <si>
    <t>10.2.  Mínimo una (1) unidad sanitaria de uso mixto, apta para personas con movilidad reducida, cuando el prestador cuenta con hasta dos consultorios o ambientes de entrevista.</t>
  </si>
  <si>
    <t>10.3.  Mínimo una (1) unidad sanitaria discriminada por sexo apta para personas con movilidad reducida, o bateria sanitaria discriminada por sexo con mínimo una (1) unidad sanitaria apta para personas con movilidad reducida, cuando el prestador cuente con más de dos consultorios o ambientes de entrevista.</t>
  </si>
  <si>
    <t>11. Cuando se oferte la estrategia para el manejo de la Enfermedad Respiratoria Aguda (ERA), el ambiente cuenta con:</t>
  </si>
  <si>
    <t>11.1.  Lavamanos</t>
  </si>
  <si>
    <t>11.2.  Mesón de trabajo</t>
  </si>
  <si>
    <t>11.3.  Poceta, cuando la requiera, según los procedimientos que documente.</t>
  </si>
  <si>
    <t>11.4.  Barrera física móvil o fija, para separación entre sillas.</t>
  </si>
  <si>
    <t>12. Cuando se realicen terapias e intervenciones grupales para la atención de personas con consumo de sustancias psicoactivas o alteraciones en salud mental, cuenta con ambiente con dimensión variable para su realización.</t>
  </si>
  <si>
    <t xml:space="preserve">13.  Cuando se realicen actividades grupales de educación para la salud, tiene disponibilidad de un ambiente con dimensión variable.  </t>
  </si>
  <si>
    <t>Modalidad Extramural: Unidad móvil, Jornada de Salud y Domiciliaria</t>
  </si>
  <si>
    <t xml:space="preserve">14.  Cumple con los criterios que le sean aplicables de todos los servicios. </t>
  </si>
  <si>
    <t>15.  Cumple con los criterios que le sean aplicables de todos los servicios.</t>
  </si>
  <si>
    <t xml:space="preserve">Categoría telexpeticia-prestador remisor </t>
  </si>
  <si>
    <t>16.  Cumple con los criterios establecidos en el servicio de consulta externa general.</t>
  </si>
  <si>
    <t>Categoría telexperticia-prestador de referencia</t>
  </si>
  <si>
    <t>17.  Cumple con los criterios que le sean aplicables de todos los servicios.</t>
  </si>
  <si>
    <t>18.  Cumple con los criterios que le sean aplicables de todos los servicios.</t>
  </si>
  <si>
    <t>CEG_DOT</t>
  </si>
  <si>
    <t xml:space="preserve">Modalidad intramural </t>
  </si>
  <si>
    <t>19.  El consultorio donde se realice examen físico cumple con los criterios que se sean plicables de todos los servicios y adicionalmente cuenta con:</t>
  </si>
  <si>
    <t>19.1.  Camilla fija</t>
  </si>
  <si>
    <t>19.2. Escalerilla</t>
  </si>
  <si>
    <t>19.3.  Tensiómetro para adulto o pediátrico según la oferta del servicio.</t>
  </si>
  <si>
    <t>19.4.  Fonendoscopio para adulto o pediátrico según la oferta del servicio.</t>
  </si>
  <si>
    <t>19.5.  Equipo de órganos de los sentidos.</t>
  </si>
  <si>
    <t>19.6.  Martillo de reflejos.</t>
  </si>
  <si>
    <t>19.7.  Tallímetro o infantómetro según la oferta del servicio.</t>
  </si>
  <si>
    <t>19.8. Cinta métrica</t>
  </si>
  <si>
    <t>19,9. Báscula grado médico o pesa bebé, según la oferta del servicio.</t>
  </si>
  <si>
    <t>19.10.  Termómetro, cuando lo requiera.</t>
  </si>
  <si>
    <t>19.11.  Negatoscopio, cuando se requiera o sistema de visualización según la tecnología utilizada por el prestador.</t>
  </si>
  <si>
    <t>20.  Para el consultorio donde no se realice examen físico ni procedimientos, no se exige la dotación anterior. El prestador de servicios de salud cuenta con la dotación necesaria de acuerdo con lo documentado en el estándar de procesos prioritarios.</t>
  </si>
  <si>
    <t>21.  El consultorio donde se realicen procedimientos cuenta con la dotación mínima definida para el consultorio donde se realice examen físico y adicionalmente cuenta con la dotación necesaria para realizar los procedimentos documentados en el estándar de procesos prioritarios.</t>
  </si>
  <si>
    <t>22. Si realiza procedimientos en sala de procedimientos, cuenta con:</t>
  </si>
  <si>
    <t>22.1.  Dotación necesaria para realizar los procedimientos documentados en el estándar de procesos prioritarios.</t>
  </si>
  <si>
    <t>22.2.  Camilla con barandas, ruedas y freno, cuando los procedimientos requieran estas características.</t>
  </si>
  <si>
    <t>23.  El consultorio odontológico cuenta con:</t>
  </si>
  <si>
    <t xml:space="preserve">23.1.   Unidad odontológica fija </t>
  </si>
  <si>
    <t>23.2.  Lámpara de fotocurado o amalgamador según la oferta del servicio.</t>
  </si>
  <si>
    <t>23.3.  Negatoscopio cuando se requiera o sistema de visualización según la tecnología utilizada por el prestador.</t>
  </si>
  <si>
    <t>23.4.  Sistema de succión que podrá estar incorporado a la unidad odontológica.</t>
  </si>
  <si>
    <t>23.5.  Compresor de aire para uso odontológico.</t>
  </si>
  <si>
    <t>23.6.  Instrumental básico definido por el prestador de acuerdo con la oferta del servicio (adultos o pediatría), la capacidad instalada, los procedimientos documentados en el estándar de procesos prioritarios y la ténica de esterilización y número de ciclos de esterilización al día.</t>
  </si>
  <si>
    <t>23.7.  Cuando se realice el prceso de esterilización dentro del servicio, cuenta con equipos para esterilización según los procedimientos realizados y documentados en el estándar de prcesos prioritarios.</t>
  </si>
  <si>
    <t>24.  Para la consulta externa de medicina general, cuenta con:</t>
  </si>
  <si>
    <t>24.1.  Fonendoscopio para adulto o pediátrico según la oferta del servicio.</t>
  </si>
  <si>
    <t>24.2.  Tensiómetro para adulto o pediátrico según la oferta del servicio.</t>
  </si>
  <si>
    <t>24.3.  Equipo de órganos de los sentidos.</t>
  </si>
  <si>
    <t>24.4.  Oxímetro</t>
  </si>
  <si>
    <t>24.5.  Glucómetro</t>
  </si>
  <si>
    <t>24.6.  Martillo de reflejos.</t>
  </si>
  <si>
    <t>24.7. Termómetro, cuanto lo requiera.</t>
  </si>
  <si>
    <t>24.8. Cinta métrica</t>
  </si>
  <si>
    <t>24.9.  Báscula grado médico o pesa de bebé, según la oferta del servicio.</t>
  </si>
  <si>
    <t>25.  El prestador de servicios de salud cuenta con la dotación necesaria para realizar los procedimientos documentados en el estándar de procesos prioritarios.</t>
  </si>
  <si>
    <t>26.  Para la consulta odontológica, cuenta con:</t>
  </si>
  <si>
    <t>26.1.  Unidad odontológica portátil</t>
  </si>
  <si>
    <t>26.2.  Lámpara de fotocurado o amalgamador según la oferta del servicio.</t>
  </si>
  <si>
    <t xml:space="preserve">26.3.  Negatoscopio cuando se requiera o sistema de visualización según la tecnología utilizada por el prestador </t>
  </si>
  <si>
    <t>26.4.  Sistema de succión que podrá estar incorporado a la unidad odontológica.</t>
  </si>
  <si>
    <t>26.5.  Compresor de aire para uso odontológico.</t>
  </si>
  <si>
    <t>26.6.  Instrumental básico estéril definido por el prestador de acuerdo con la oferta del servicio (adultos o pediatría), la capadidad instalada y los procedimientos documentados en el estándar de proceso prioritarios.</t>
  </si>
  <si>
    <t>27.  Cumple con los criterios que le sean aplicables de todos los servicios.</t>
  </si>
  <si>
    <t>28.  Cumple con los criterios que le sean aplicables de todos los servicios.</t>
  </si>
  <si>
    <t>Servicio de Consulta Externa Especializada</t>
  </si>
  <si>
    <t>Servicio xxx</t>
  </si>
  <si>
    <t>Categoría telexperticia-prestador remisor</t>
  </si>
  <si>
    <t>29.  Cumple con los criterios que le sean aplicables de todos los servicios y los establecidos en el servicio de consulta externa general.</t>
  </si>
  <si>
    <t>Categoría telexperticia-prestador referencia</t>
  </si>
  <si>
    <t>30.  Cumple con los criterios que le sean aplicables de todos los servicios.</t>
  </si>
  <si>
    <t>CEE_TH</t>
  </si>
  <si>
    <t xml:space="preserve">Complejidad mediana </t>
  </si>
  <si>
    <t>Modalidades intramural, extramural unidad móvil, jornada de salud y domiciliaria</t>
  </si>
  <si>
    <t>31.  Cumple con los criterios que le sean aplicables de todos los servicios.</t>
  </si>
  <si>
    <t xml:space="preserve">1.  Cumple con los criterios definidos para el servicio de consulta externa general y adicionalmente cuenta con: </t>
  </si>
  <si>
    <t>CEG_MD</t>
  </si>
  <si>
    <t>Modalidad intramural, extramural unidad movil, jornada de salud y domiciliaria</t>
  </si>
  <si>
    <t>32.  Cumple con los criterios que le sean aplicables de todos los servicios.</t>
  </si>
  <si>
    <t>33.  Cuando se oferte la estrategia par ael manejo de la Enfermedad Respiratorio Aguda (ERA), el ambiente cuenta con oxígeno medicinal.</t>
  </si>
  <si>
    <t xml:space="preserve">1.1.  Profesional de la salud con titulo de especialista, según los programas académicos autorizados por el Ministerio de Educación Nacional. </t>
  </si>
  <si>
    <t>1.2.  Para medicina alternativa y terapias alternativas y complementarias, cuenta con profesional de la salud con título de especialista en el ámbito de su disciplina, para lo cual deberá acreditar la respectiva certificación académica de esa norma de competencia, expedida por una institución de educación superior legalmente reconocida por el Estado y de acuerdo con lo documentado por el prestador de servicios de salud en el estándar de procesos prioritarios.</t>
  </si>
  <si>
    <t>Categoría telexperticia-prestador remisor-prestador referencia</t>
  </si>
  <si>
    <t>34.  Cumple con los criterios que le sean aplicables de todos los servicios.</t>
  </si>
  <si>
    <t xml:space="preserve">2.  Cumple con los criterios que le sean aplicables de todos los servicios y adicionalmente, cuenta con:  </t>
  </si>
  <si>
    <t>CEG_PP</t>
  </si>
  <si>
    <t>Modalidades intramural, extramural, unidad móvil, jornada de salud y domiciliaria</t>
  </si>
  <si>
    <t>Profesional de la salud con título de especialista de acuerdo con el servicio a o ofertar</t>
  </si>
  <si>
    <t>Categoría telexperticia -prestador remisor</t>
  </si>
  <si>
    <t>35.  Cumple con los criterios que le sean aplicables de todos los servicios y adicionalmente cuando se realicen procedimientos, cuenta con la siguiente información documentada:</t>
  </si>
  <si>
    <t>3.  Cumple con los criterios que le sean aplicables de todos los servicios y adicionalmente:</t>
  </si>
  <si>
    <t>35.1.  Procedimientos que se pueden realizar, incluyendo aquellos que requieran anestesia local y no impliquen anestesia regional ni general.</t>
  </si>
  <si>
    <t>35.2.  Información al paciente sobre:</t>
  </si>
  <si>
    <t>35.2.1.  Preparación.</t>
  </si>
  <si>
    <t>3.1.  Cuando se realice telexperticia entre profesionales de la salud cuenta con el profesional de salud con título de especialista de acuerdo con el servicio a ofertar.</t>
  </si>
  <si>
    <t>35.2.2.  Recomendaciones post procedimiento</t>
  </si>
  <si>
    <t>35.2.3.  Controles</t>
  </si>
  <si>
    <t>3.2.  Cuando realice telexperticia entre personal de salud no profesional y un profesional de la salud con título de especialista, el prestador remisor cuenta con técnico, tecnólogo o auxiliar que atiende presencialmente al usuario.</t>
  </si>
  <si>
    <t>35.2.4.  Posibles complicaciones</t>
  </si>
  <si>
    <t>36.  La sala para el manejo de la Enfermedad Respiratoria Aguda (ERA) , que dependa del servicio de consulta externa, debe estar señalizada y el prestador de servicios de salud cuenta con la siguiente información documentada:</t>
  </si>
  <si>
    <t xml:space="preserve">4.  Cumple con los criterios que le sean aplicables de todos los servicios y adicionalmente cuenta con profesional de la salud con título de especailista que atiende a distancia, de acuedo con el servicio a ofertar. </t>
  </si>
  <si>
    <t>36.1.  Manejo de pacientes con enfermedad respiratoria alta y baja, que incluya ingreso, valoración y seguimiento del estado clínico</t>
  </si>
  <si>
    <t>Categoría telemonitoreo-prestador referencia</t>
  </si>
  <si>
    <t>36.2.  Los tiempos máximos de manejo en la consulta externa, de los pacientes con enfermedad de vías respiratorias altas y bajas, y de remisión al servicio de hospitalización.</t>
  </si>
  <si>
    <t xml:space="preserve">5.  Cumple con los criterios que le sean aplicables de todos los servicios y adicionalmente cuenta con el personal de salud profesional con título de especialista que se requiera para realizar el telemonitoreo de acuerdo con lo documentado por el prestador de servicios de salud en el estándar de procesos prioritarios. </t>
  </si>
  <si>
    <t>36.3.  Las condiciones clínicas de los pacientes, que pueden ser manejadas en la sala y de las que no, de acuerdo con los procedimientos que se realicen.</t>
  </si>
  <si>
    <t>CEE_INF</t>
  </si>
  <si>
    <t>Modalidades intramural</t>
  </si>
  <si>
    <t xml:space="preserve">6.  Cumple con los criterios definidos para el servicio de consulta externa general, de acuerdo con la oferta. </t>
  </si>
  <si>
    <t>Categoria interactiva y no interactiva-prestador de referencia</t>
  </si>
  <si>
    <t>7. El consultorio de las especialidades de ginecobstetricia y urología, cuenta con unidad sanitaria.</t>
  </si>
  <si>
    <t>37. Cumple con los criterios que le sean aplicables de todos los servicios.</t>
  </si>
  <si>
    <t>Modalidades extramural unidad móvil, jornada de salud y domiciliaria</t>
  </si>
  <si>
    <t>8.  Cumple con los criterios que le sean aplicables de todos los servicios.</t>
  </si>
  <si>
    <t>38.  Cumple con los criterios que le sean aplicables de todos los servicios y los establecidos en el servicio de consulta externa general.</t>
  </si>
  <si>
    <t>9.  Cumple con los criterios que le sean aplicables de todos los servicios.</t>
  </si>
  <si>
    <t>39.  Cumple con los criterios que le sean aplicables de todos los servicios.</t>
  </si>
  <si>
    <t>10.  Cumple con los criterios establecidos en el servicio de consulta externa general</t>
  </si>
  <si>
    <t>11.  Cumple con los criterios que le sean aplicables de todos los servicios.</t>
  </si>
  <si>
    <t>40. Cumple con los criterios que le sean aplicables de todos los servicios</t>
  </si>
  <si>
    <t>12.  Cumple con los criterios que le sean aplicables de todos los servicios.</t>
  </si>
  <si>
    <t>CEE_DOT</t>
  </si>
  <si>
    <t>CEG_HCR</t>
  </si>
  <si>
    <t>Modalidades intramural, extramural: unidad móvil, jornada de salud y domiciliaria</t>
  </si>
  <si>
    <t>Modalidades intramural, extramural unidad movil, jornada de salud y domiciliaria</t>
  </si>
  <si>
    <t xml:space="preserve">13.  Cumple con los criterios definidos para el servicio de consulta externa general y adicionalmente: </t>
  </si>
  <si>
    <t>Los consultorios de los especialistas cuentan con la dotación necesaria para realizar los procedimientos documentados en el estándar de procesos prioritarios.</t>
  </si>
  <si>
    <t>41. Cumple con los criterios que le sean aplicables de todos los servicios.</t>
  </si>
  <si>
    <t>Categoría telexperticia-prestador de remisor</t>
  </si>
  <si>
    <t>15.  Cumple con los criterios que le sean aplicables de todos los servicios y los establecidos en el servicio de consulta externa especializada</t>
  </si>
  <si>
    <t>42.  Cumple con los criterios que le sean aplicables de todos los servicios.</t>
  </si>
  <si>
    <t>16.  Cumple con los criterios que le sean aplicables de todos los servicios.</t>
  </si>
  <si>
    <t>CEG_INT</t>
  </si>
  <si>
    <t>CEE_MD</t>
  </si>
  <si>
    <t>43. Cumple con los criterios que le sean aplicables de todos los servicios</t>
  </si>
  <si>
    <t>18.  Cumple con los criterios que le sean aplicables de todo los servicios.</t>
  </si>
  <si>
    <t>Categoría telexperticia-prestador remisor -prestador de referencia</t>
  </si>
  <si>
    <t>44. No aplica</t>
  </si>
  <si>
    <t>19.  Cumple con los criterios que le sean aplicables de todo los servicios.</t>
  </si>
  <si>
    <t>CEE_PP</t>
  </si>
  <si>
    <t>20.   Cumple con los criterios definidos para el servicios de consulta externa general</t>
  </si>
  <si>
    <t>21.  Adicionalmente para el caso de medicina y terapias alternativas y complementarias, cuenta con información documentada de:</t>
  </si>
  <si>
    <t>21.1  Criterios explícitos y documentados sobre el tipo de procedimientos que se pueden realizar y de los que no se pueden realizar teniendo como marco el ámbito de la competencia.</t>
  </si>
  <si>
    <t xml:space="preserve">21.2.  Procedimientos para la información al paciente sobre preparación y recomendaciones post procedimiento, controles, posibles complicaciones y disponibilidad de consulta permanente y en general las previsiones que se requieran para proteger al paciente de los riesgos de procedimientos que se realicen en la consulta.
</t>
  </si>
  <si>
    <t>Categoría  interactiva y no interactiva -prestador de referencia</t>
  </si>
  <si>
    <t>22. Cumple con los criterios que le sean aplicables de lodos los servicio.</t>
  </si>
  <si>
    <t>Categoria telexperticía - prestador remisor</t>
  </si>
  <si>
    <t>23.  Cumple con los criterios que le sean aplicables de todos los servicios y los establecidos en el servicio de consulta externa especializada.</t>
  </si>
  <si>
    <t>24.  Cumple con los criterios que le sean aplicables de todos los servicios.</t>
  </si>
  <si>
    <t>25.  Cumple con los criterios que le sean aplicables de todos los servicios.</t>
  </si>
  <si>
    <t>CEE_ HCR</t>
  </si>
  <si>
    <t>26.  Cumple con los criterios que le sean aplicables de todos los servicios.</t>
  </si>
  <si>
    <t>CEE_ INT</t>
  </si>
  <si>
    <t>Modalidades intramural, extramural unidad móvil, jornada de salud y domiciliaria y telemedicina</t>
  </si>
  <si>
    <t>28. No aplica para la consulta externa médica especializada.</t>
  </si>
  <si>
    <t>29. Para la consulta odontológica especializada disponibilidad de:</t>
  </si>
  <si>
    <t>29.1. Servicio de radiología odontológica</t>
  </si>
  <si>
    <t>29.2. Transporte asistencial cuando se realicen procedimientos bajo sedación grado I y lI.</t>
  </si>
  <si>
    <t>30. No aplica</t>
  </si>
  <si>
    <t>Servicio de Vacunación</t>
  </si>
  <si>
    <t>CEV_TH</t>
  </si>
  <si>
    <t xml:space="preserve">Modalidades intramural, extramural unidad móvil, jornada de salud y domiciliaria </t>
  </si>
  <si>
    <t xml:space="preserve"> 1. Cumple con los criterios que le sean aplicables de todos los servicios y adicionalmente, cuenta con:</t>
  </si>
  <si>
    <t>1.1 Profesional de la medicina o profesional de la enfermeria.</t>
  </si>
  <si>
    <t>2. Si se requiere personal adicional para:</t>
  </si>
  <si>
    <t>2.1 La administración de la vacuna cuenta con auxiliar de enfermerla o auxiliar de salud pública bajo la supervisión del profesional de la medicina o profesional de la enfermería.</t>
  </si>
  <si>
    <t>2.2.  El manejo de la cadena de frio puede disponer de auxiliar de enfermeria o auxiliar en salud pública o gestor comunitario en salud (en zonas de dispersión geográfica) o regentes de
farmacia o qulmico farmaceutico con experiencia en cadena de frio.</t>
  </si>
  <si>
    <t>CEV_INF</t>
  </si>
  <si>
    <t>3.  Cumple con los criterios que le sean aplicables de todos los servicios y adicionalmente cuenta con:</t>
  </si>
  <si>
    <t>Para los servicios en modalidad intramural de prestadores de servicios de salud que separen el servicio de vacunación en dos ambientes cuenta con:</t>
  </si>
  <si>
    <t>4.  Consultorio o ambiente que, de acuerdo con la oferta, cumple con los siguientes requisitos:</t>
  </si>
  <si>
    <t>4.1  Consultorio para administración de medicamentos biologicos que cuenta con:</t>
  </si>
  <si>
    <t>4.1.1.  Área para entrevista.</t>
  </si>
  <si>
    <t>4.1.2.  Área para el alistamiento y administración de medicamentos biológicos.</t>
  </si>
  <si>
    <t>4.1.3.  Lavamanos</t>
  </si>
  <si>
    <t>4.2.  Ambiente para almacenamiento y alistamiento de dispositivos y termos que cuenta con:</t>
  </si>
  <si>
    <t>4.2.1.  Área para el alistamiento de termos o cajas témicas.</t>
  </si>
  <si>
    <t xml:space="preserve">4.2.2.  Área de cadena de frio que incluye un mesón con poceta, con capacidad para el lavado de termos, con grifo cuello de cisne o ducha teléfono; que puede estar ubicado en otro ambiente diferente al consultorio. </t>
  </si>
  <si>
    <t>4.2.3.  Área para el almacenamiento de dispositivos médicos e insumos, que puede estar ubicado en otro ambiente diferente al consultorio.</t>
  </si>
  <si>
    <t>4.2.4.  Lavamanos.</t>
  </si>
  <si>
    <t>4.3.  Disponibilidad de:</t>
  </si>
  <si>
    <t>4.3.1.  Sala de espera.</t>
  </si>
  <si>
    <t>4.3.2.  Unidades sanitarias discriminadas por sexo.</t>
  </si>
  <si>
    <t>Para los servicios en modalidad intramural de prestadores de servicios de salud que integren en un solo ambiente el servicio de vacunación cuenta con:</t>
  </si>
  <si>
    <t>4.4.  Ambiente de vacunación, para administración de medicamentos biológicos, que cuenta con:</t>
  </si>
  <si>
    <t>4.4.1.  Área para entrevista.</t>
  </si>
  <si>
    <t>Servicio de Seguridad y Salud en el Trabajo</t>
  </si>
  <si>
    <t>4.4.2. Área para el alistamiento y administración de medicamentos biológicos.</t>
  </si>
  <si>
    <t>4.4.3.  Área para el alistamiento de termos o cajas térmicas.</t>
  </si>
  <si>
    <t>Grupo apoyo diagnóstico y complementación tereapeutica</t>
  </si>
  <si>
    <t>CESST_TH</t>
  </si>
  <si>
    <t xml:space="preserve">4.4.4.  Área de cadena de frio que Incluye un mesón con poceta, con capacidad para el lavado de los termos, con grifo cuello de cisne o ducha teléfono, que puede estar ubicado en otro ambiente diferente al consultorio. </t>
  </si>
  <si>
    <t>Complejidad mediana</t>
  </si>
  <si>
    <t xml:space="preserve">Servicio de Terapias </t>
  </si>
  <si>
    <t>4.4.5.  Área para el almacenamiento de dispositivos médicos e insumos, que puede estar ubicado en otro ambiente diferente al consultorio.</t>
  </si>
  <si>
    <t>4.4.6.  Lavamanos.</t>
  </si>
  <si>
    <t>Modalidades intramural, extramural unidad móvil y jornada de salud</t>
  </si>
  <si>
    <t>TR_TH</t>
  </si>
  <si>
    <t>4.5.  Disponibilidad de:</t>
  </si>
  <si>
    <t>1.  Cumple con los criterios que le sean aplicables de todos los servicios y adicionalmente cuenta con:</t>
  </si>
  <si>
    <t>Modalidad intramural y extramural unidad móvil, jornada de salud y domiciliaria</t>
  </si>
  <si>
    <t>4.5.1  Sala de espera</t>
  </si>
  <si>
    <t>1.1.  Profesional de la medicina especialista en medicina del trabajo o medicina laboral o seguridad y salud en el trabajo con licencia vigente de seguridad y salud en el trabajo expedida por autoridad competente.</t>
  </si>
  <si>
    <t>1.2.  Cuando se realicen pruebas complementarlas de tamización (audiometria, visiometria, espirometrla según aplique), disponibilidad de profesionales de la salud de conformidad con lo documentado en el estándar de procesos prioritarios.</t>
  </si>
  <si>
    <t>4.5.2.  Unidades sanitarias discriminadas por sexo.</t>
  </si>
  <si>
    <t xml:space="preserve">Modalidad telemedicina-prestador remisor </t>
  </si>
  <si>
    <r>
      <t xml:space="preserve">1. Cumple con los criterios definidos para todos los servicios y adicionalmente </t>
    </r>
    <r>
      <rPr>
        <sz val="11"/>
        <rFont val="Calibri"/>
      </rPr>
      <t>cuenta con:</t>
    </r>
  </si>
  <si>
    <t>2.  Cumple con los criterios que le sean aplicables de todos los servicios y adicionalmente:</t>
  </si>
  <si>
    <t>2.1. Cuando se realice telexperticia entre profesionales de la salud cuenta con el profesional de la salud.</t>
  </si>
  <si>
    <t>5.  Adicional a los criterios definidos para todos los servicios, la sede del prestador de servicios de salud que habilite el servicio de vacunación cuenta con:</t>
  </si>
  <si>
    <t>Modalidad telemedicina-prestador de referencia</t>
  </si>
  <si>
    <t>1.1. Profesionales de la salud con título según los programas académicos autorizados por el Ministerio de Educación Nacional en el ámbito de la rehabilitación, según oferta.</t>
  </si>
  <si>
    <t xml:space="preserve">5.1.  Ambiente para el alistamiento de termos y cajas térmicas. </t>
  </si>
  <si>
    <r>
      <t xml:space="preserve">1.2. Si oferta evaluación y tratamiento desde el enfoque de integración neurosensorial, </t>
    </r>
    <r>
      <rPr>
        <sz val="11"/>
        <rFont val="Calibri"/>
      </rPr>
      <t xml:space="preserve">cuenta con </t>
    </r>
    <r>
      <rPr>
        <sz val="11"/>
        <color rgb="FF000000"/>
        <rFont val="Calibri"/>
      </rPr>
      <t>constancia de asistencia en las acciones de formación continua para la realización de los procedimientos según la oferta.</t>
    </r>
  </si>
  <si>
    <t>Profesional en salud según la oferta definida por el prestador de servicios de salud en el estándar de procesos prioritarios.</t>
  </si>
  <si>
    <t>5.2.  Ambiente de cadena de frio, que puede ser el mismo de la modalidad intramural, que incluye un mesón con poceta, con capacidad para el lavado de los termos, con grifo cuello de cisne o ducha teléfono.</t>
  </si>
  <si>
    <t>CESST_INF</t>
  </si>
  <si>
    <t>Modalidad telemedicina 
Categoría interactiva y no interactiva - prestador de referencia</t>
  </si>
  <si>
    <t>5.3.  Área para el almacenamiento de dispositivos mėdicos e Insumos, que puede estar ubicado en otro ambiente diferente al consultorio</t>
  </si>
  <si>
    <t>Modalidades intramural y extramural unidad móvil, jornada de salud y telemedicina-prestador remisor</t>
  </si>
  <si>
    <t>4.  Cumple con los criterios definidos del servicio de consulta externa para consultorio donde se realiza examen físico.</t>
  </si>
  <si>
    <t>2. Cumple con los criterios que le sean aplicables de todos los servicios y adicionalmente, cuenta con:</t>
  </si>
  <si>
    <t>Modalidad telemedicina -prestador de referencia</t>
  </si>
  <si>
    <t>5.4.  Lavamanos.</t>
  </si>
  <si>
    <t>5.  Cumple con los criterios que le sean aplicables de todos los servicios.</t>
  </si>
  <si>
    <t>CEV_DOT</t>
  </si>
  <si>
    <t>CESST_DOT</t>
  </si>
  <si>
    <t>2.1 Profesional de la salud de acuerdo con el servicio a ofertar.</t>
  </si>
  <si>
    <t>6.  Cumple con los criterios que le sean aplicables de todos los servicios y adicionalmente:</t>
  </si>
  <si>
    <t>Categoría telexperticia - prestador remisor</t>
  </si>
  <si>
    <t>6.  Cumple con los criterios que le sean aplicables de todos los servicios y adicionalmente, cuenta con:</t>
  </si>
  <si>
    <t>3. Cumple con los criterios que le sean aplicables de todos los servicios y adicionalmente</t>
  </si>
  <si>
    <t>7.  El consultorio, cuenta con:</t>
  </si>
  <si>
    <t>7.1.  Camilla fija.</t>
  </si>
  <si>
    <t>6.1.  Refrigerador precalificado por la Organlzaclón Mundial de la Salud para almacenamiento de vacunas.</t>
  </si>
  <si>
    <t>3.1. Cuando se realice telexperticia entre profesionales de la salud cuenta con el profesional de la salud de acuerdo con el servicio a ofertar</t>
  </si>
  <si>
    <t>7.2.  Escalerilla.</t>
  </si>
  <si>
    <t>7.3.  Tensiómetro.</t>
  </si>
  <si>
    <t>6.2.  Para los refrigeradores con alimentación eléctrica cuenta con regulador o estabilizador electrónico de voltaje independiente, o conexión a una fuente regulada con indicador de polo a tierra.</t>
  </si>
  <si>
    <t>Categoría telexperticia - prestador de referencia</t>
  </si>
  <si>
    <t>7.4.  Fonendoscopio.</t>
  </si>
  <si>
    <t>7.5.  Equipo de órganos de los sentidos.</t>
  </si>
  <si>
    <t>6.3.  Papeleria, cajas de transporte y temos portavacunas precalificados por la Organización Mundial de la Salud para manejo de vacunas; y los demás insumos necesarios para la prestación del servicio.</t>
  </si>
  <si>
    <t>7.6.  Martillo de reflejos</t>
  </si>
  <si>
    <t>4. Cumple con los criterios que le sean aplicablesde todos los servicios y adicionalmente cuenta con profesional de la salud que atiende a distancia, de acuerdo con el servicio a ofertar.</t>
  </si>
  <si>
    <t>7.7.  Tallímetro</t>
  </si>
  <si>
    <t>Categoría telemonitoreo - prestador de referencia</t>
  </si>
  <si>
    <t>7.8.  Cinta métrica</t>
  </si>
  <si>
    <t>7.  Cumple con los criterios que le sean aplicables de todos los servicios y adicionalmente cuenta con:</t>
  </si>
  <si>
    <t>7.9.  Báscula</t>
  </si>
  <si>
    <t xml:space="preserve">7.10.  Termómetro </t>
  </si>
  <si>
    <t>5. Cumple con los criterios que le sean aplicables de todos los servicios y adicionalmente cuenta con el personal de la salud profesional que se requiere para realizar el telemonitoreo de acuerdo con lo documentado por el prestador de servicios de salud en el estándar de procesos prioritarios.</t>
  </si>
  <si>
    <t>7.1.  Congelador con la capacidad suficiente para almacenar los paquetes fríos necesarios para el alistamiento de la totalidad de las cajas térmicas y termos.</t>
  </si>
  <si>
    <t>7.11.  Negatoscopio cuando se requiera o sistema de visualización según la tecnología utilizada por el prestador</t>
  </si>
  <si>
    <t>8.  Para la realización de pruebas complementarias de tamización (audiometria, visiometría, espirometría), cuenta con la dotación y los equipos biomédicos necesarios de acuerdo con lo documentado en el estándar de procesos prioritarios.</t>
  </si>
  <si>
    <t>TR_INF</t>
  </si>
  <si>
    <t>6. Cumple con los criterios que le sean aplicables de todos los servicios, y adicionalmente</t>
  </si>
  <si>
    <t>7.2.  Refrigerador precalificado por la Organización Mundial de la Salud para almacenamiento de vacunas.</t>
  </si>
  <si>
    <t>CESST_MD</t>
  </si>
  <si>
    <t>7.3.  Caja térmica o termo porta vacunas precalificados por la Organización Mundial de la Salud, para el traslado de los biologicos.</t>
  </si>
  <si>
    <t>7. De acuerdo con el tipo de terapia ofertada, el servicio cuenta con:</t>
  </si>
  <si>
    <t>Modalidades intramural y extramural unidad móvil, jornada de salud y telemedicina-prestador remisor y prestador de referencia.</t>
  </si>
  <si>
    <t>CEV_MD</t>
  </si>
  <si>
    <t>7.1. Área para camillas, sillas de ruedas y demás aditamentos o ayudas ortopédicas, cuando se requiera.</t>
  </si>
  <si>
    <t>10.  Cumple con los criterios que le sean aplicables de todos los servicios.</t>
  </si>
  <si>
    <t>Modalidad intramural, extramural unidad móvil, jornada de salud y domiciliaria.</t>
  </si>
  <si>
    <t>CEST_PP</t>
  </si>
  <si>
    <t>7.2. Vestidor de pacientes, con área para casilleros y unidad sanitaria de uso mixto, cuando el tipo de terapia lo requiera de acuerdo con lo documentado en procesos prioritarios.</t>
  </si>
  <si>
    <t>Modalidades intramural y extramural unidad móvil, jornada de salud y telemedicina-prestador remisor.</t>
  </si>
  <si>
    <t>11. Cumple con los criterios que le sean aplicables de todos los servicios y adicionalmente cuenta con la siguiente información documentada:</t>
  </si>
  <si>
    <t>7.3. Ambiente para realizar entrevista, cuando se requiera de acuerdo con lo documentado en procesos prioritarios.</t>
  </si>
  <si>
    <t>Pruebas complementarias de tamización documentadas (audiometria, visiometría, espirometria), cuando se realicen.</t>
  </si>
  <si>
    <t xml:space="preserve">8.   Cumple con los criterios que le sean aplicables de todos los servicios y adicionalmente cuenta con: </t>
  </si>
  <si>
    <t>CESST_HCR</t>
  </si>
  <si>
    <t>7.4. Área para atención individual, con barrera física fija o móvil, cuando el tipo de terapia requiera privacidad para el paciente.</t>
  </si>
  <si>
    <t>Si se presenta interrupción de la cadena de frío, el prestador de servicios de salud realiza notificación según el procedimiento establecido por el Invima</t>
  </si>
  <si>
    <t>Modalidades instramural y extramural unidad móvil, jornada de salud y telemedicina prestador remisor-prestador de referencia.</t>
  </si>
  <si>
    <t>7.5. Área de depósito para almacenamiento de insumos, equipos biomédicos y materiales, cuando el tipo de terapia lo requiera de acuerdo con lo documentado en procesos prioritarios.</t>
  </si>
  <si>
    <t>CEV_PP</t>
  </si>
  <si>
    <t xml:space="preserve">13. Cumple con los criterios que le sean aplicables de todos los servicios. </t>
  </si>
  <si>
    <t>CESST_INT</t>
  </si>
  <si>
    <t>Modalidades intramural y extramural unidad móvil, jornada de salud y telemedicina prestador remisor-prestador de referencia</t>
  </si>
  <si>
    <t>7.6. Área con equipamiento para actividades de terapia ocupacional, cuando se requiera de acuerdo con lo documentado en procesos prioritarios.</t>
  </si>
  <si>
    <t>14.  No aplica</t>
  </si>
  <si>
    <t>9.  Cumple con los criterios que le sean aplicables de todos los servicios y adicionalmente cuenta con la siguiente infomación documentada:</t>
  </si>
  <si>
    <t>7.7. Área húmeda o de hidroterapia (cuando se oferte), que debe garantizar pisos antideslizantes y tomas eléctricas con protección para ambientes húmedos cuando se requiera de acuerdo con lo documentado en procesos prioritarios.</t>
  </si>
  <si>
    <t xml:space="preserve">9.1.  Vacunación segura. </t>
  </si>
  <si>
    <t>8. Para fonoaudiología o terapia ocupacional, cuenta con:</t>
  </si>
  <si>
    <t>9.2.  Reporte y manejo de Eventos Supuestamente Adversos Atribuldos a la Vacunación o Inmunización -ESAVI (medición, análisis, reporte, gestion y monitoreo).</t>
  </si>
  <si>
    <t>8.1. Área para sillas y mesas para trabajo individual o grupal para niños o adultos, según la oferta.</t>
  </si>
  <si>
    <t>9.3.  Vigilancia de inmunoprevenibles.</t>
  </si>
  <si>
    <t>8.2. Ambiente para cabina sono-amortiguada o equipo de audiometría, depende del procedimiento que se oferte.</t>
  </si>
  <si>
    <t>9.4.  Seguimiento al sistema de información del Programa Ampliado de Inmunizaciones -PAI y seguimiento a cohortes.</t>
  </si>
  <si>
    <t>9. Disponibilidad de:</t>
  </si>
  <si>
    <t>9.5.  Prolocolo para la inmunización en casos de urgencia o para victimas de vlolencia sexual por medio de la respuesta en red.</t>
  </si>
  <si>
    <t>9.1. Sala de espera</t>
  </si>
  <si>
    <t>9.6.  Vacunación sin barreras.</t>
  </si>
  <si>
    <t>9.2. Unidades sanitarias discriminadas por sexo.</t>
  </si>
  <si>
    <t>Modalidad Extramural: Unidad Móvil, Jornada de Salud y Domiciliaria</t>
  </si>
  <si>
    <t>10.  Cumple con los criterios que le sean aplicables de todos los servicios, la modalidad intramural y adicionalmente cuenta con:</t>
  </si>
  <si>
    <t>10. Cumple con los criterios que le sean aplicables de todos los servicios</t>
  </si>
  <si>
    <t>Si el prestador de servicios de salud administra la vacuna en un ambiente diferente al consultorio de vacunación cuenta con información documentada para el alistamiento de los biólógicos para uso diario, asi como la conservación de la cadena de frio.</t>
  </si>
  <si>
    <t>CEV_HCR</t>
  </si>
  <si>
    <t xml:space="preserve">Modalidad telemedicina - Categoría interactiva y no interactiva – prestador de referencia </t>
  </si>
  <si>
    <t>11. Cumple con los criterios que le sean aplicables de todos los servicios.</t>
  </si>
  <si>
    <t xml:space="preserve">11.  Cumple con los criterios que le sean aplicables de todos los servicios y adicionalmente cuenta con: </t>
  </si>
  <si>
    <t>11.1.  Instrumentos de registros establecidos para el PAI bajo los lineamientos del Ministerio de Salud y Protección Social.</t>
  </si>
  <si>
    <t>11.2.  Registro nominal de la información del PAI, durante la atención.</t>
  </si>
  <si>
    <t>12. Cumple con los criterios establecidos en el servicio de terapias.</t>
  </si>
  <si>
    <t>11.3.  Registro del carné de vacunación definido por el Ministerio de Salud y Protección Social en forma clara, legible, sin tachones, enmendaduras y sin dejar espacios en blanco.</t>
  </si>
  <si>
    <t>CEV_INT</t>
  </si>
  <si>
    <t>13. Cumple con los criterios que le sean aplicables de todos los servicios.</t>
  </si>
  <si>
    <t>12.  No aplica</t>
  </si>
  <si>
    <t>14. Cumple con los criterios que le sean aplicables de todos los servicios.</t>
  </si>
  <si>
    <t>TR_DOT</t>
  </si>
  <si>
    <t>15. Cumple con los criterios que le sean aplicables de todos los servicios y adicionalmente cuenta con:</t>
  </si>
  <si>
    <t>La dotación requerida para realizar los procedimientos de acuerdo con lo documentado en el estándar de procesos prioritarios.</t>
  </si>
  <si>
    <t>Modalidad telemedicina
Categoría interactiva y no interactiva – prestador de referencia</t>
  </si>
  <si>
    <t>16. Cumple con los criterios que le sean aplicables de todos los servicios.</t>
  </si>
  <si>
    <t>17. Cumple con los criterios que le sean aplicables de todos los servicios y los establecidos en el servicio de terapias.</t>
  </si>
  <si>
    <t>18. Cumple con los criterios que le sean aplicables de todos los servicios</t>
  </si>
  <si>
    <t>19. Cumple con los criterios que le sean aplicables de todos los servicios.</t>
  </si>
  <si>
    <t>TER_MED</t>
  </si>
  <si>
    <t>20. Cumple con los criterios que le sean aplicables de todos los servicios</t>
  </si>
  <si>
    <t>Modalidad telemedicina
Categoría interactiva y no interactiva – prestador de referencia
Categoría telexperticia - prestador remisor- prestador de referencia
Categoría telemonitoreo - prestador de referencia</t>
  </si>
  <si>
    <t>21. Cumple con los criterios que le sean aplicables de todos los servicios.</t>
  </si>
  <si>
    <t>Modalidades intramural, extramural unidad móvil, jornada de salud, y domiciliaria</t>
  </si>
  <si>
    <t>22. Cumple con los criterios que le sean aplicables de todos los servicios, adicionalmente, cuenta con la siguiente información documentada:
Procedimientos que incluyan las áreas o ambientes, equipos biomédicos y dispositivos médicos e insumos requeridos</t>
  </si>
  <si>
    <t>Categoría interactiva y no interactiva – prestador de referencia</t>
  </si>
  <si>
    <t>23. Cumple con los criterios que le sean aplicables de todos los servicios.</t>
  </si>
  <si>
    <t>24. Cumple con los criterios que le sean aplicables de todos los servicios y los establecidos en el servicio de terapias.</t>
  </si>
  <si>
    <t>25. Cumple con los criterios que le sean aplicables de todos los servicios</t>
  </si>
  <si>
    <t>Servicio Farmacéutico</t>
  </si>
  <si>
    <t>26. Cumple con los criterios que le sean aplicables de todos los servicios</t>
  </si>
  <si>
    <t>TER_HC</t>
  </si>
  <si>
    <t>27. Cumple con los criterios que le sean aplicables de todos los servicios.</t>
  </si>
  <si>
    <t>Modalidad telemedicina
Categoría interactiva y no interactiva – prestador de referencia
Categoría telexperticia - prestador remisor - prestador de referencia
Categoría telemonitoreo - prestador de referencia</t>
  </si>
  <si>
    <t>SF_TH</t>
  </si>
  <si>
    <t>Modalidades intramural y extramural domiciliaria</t>
  </si>
  <si>
    <t>28. Cumple con los criterios que le sean aplicables de todos los servicios.</t>
  </si>
  <si>
    <t>TER_INT</t>
  </si>
  <si>
    <t>Modalidades intramural, extramural unidad móvil, jornada de salud y domicilia</t>
  </si>
  <si>
    <t>29. No aplica</t>
  </si>
  <si>
    <t>1. Cumple con los criterios definidos para todos los servicios y adicionalmente:</t>
  </si>
  <si>
    <t>30. No aplica.</t>
  </si>
  <si>
    <t>Cumple con lo definido en el Decreto 2200 de 2005 compilado en el Decreto 780 de 2016 (Art 2.5.3.10.9) y la Resolución 1403 de 2007 (Manual de condiciones esenciales y procedimientos del servicio farmacéutico Título I Capitulo II Numeral 3.2 y Capítulo III Numeral 1.2), o las normas que los modifiquen, adicionen o sustituyan.</t>
  </si>
  <si>
    <t>Modalidad telemedicina
Categoría interactiva y no interactiva – prestador de referencia
Categoría telexperticia – prestador remisor – prestador de referencia</t>
  </si>
  <si>
    <t>2. Cumple con los criterios que le sean aplicables de todos los servicios y adicionalmente, cuenta con lo definido con el numeral 1 del servicio farmacéutico.</t>
  </si>
  <si>
    <t>3. El talento humano brinda en esta modalidad lo relacionado con la atención farmacéutica a los pacientes que lo requieran, a través de telemedicina – categorías interactiva y no interactiva, telexperticia sincrónico y asincrónico.</t>
  </si>
  <si>
    <t>El apoyo a distancia del profesional Químico Farmacéutico no reemplaza el contar con el talento humano definido en el servicio</t>
  </si>
  <si>
    <t>SF_INF</t>
  </si>
  <si>
    <t>Complejidad baja</t>
  </si>
  <si>
    <t>Modalidades intramural, extramural domiciliaria, telemedicina categoría telexperticia – prestador remisor</t>
  </si>
  <si>
    <t>4. Cumple con los criterios que le sean aplicables a todos los servicios</t>
  </si>
  <si>
    <t>5. Cuenta con:</t>
  </si>
  <si>
    <t>5.1. Ambiente o área administrativa.</t>
  </si>
  <si>
    <t>5.2. Ambiente o área de recepción de medicamentos y dispositivos médicos.</t>
  </si>
  <si>
    <t>5.3. Ambiente o área de dispensación de medicamentos y entrega de dispositivos médicos.</t>
  </si>
  <si>
    <t>5.4. Ambiente o área de almacenamiento, que garantice las condiciones temperatura y humedad recomendadas por el fabricante. Incluye cadena de frio, cuando aplique.</t>
  </si>
  <si>
    <t>5.5. Ambiente o área independiente de medicamentos de control especial cuando aplique, que garantice las condiciones temperatura y humedad recomendadas por el fabricante.</t>
  </si>
  <si>
    <t>5.6. Ambiente o área para almacenamiento de productos rechazados, devueltos y retirados.</t>
  </si>
  <si>
    <t>5.7. Ambiente o área para almacenamiento de productos destruidos o desnaturalizados por vencimiento o deterioro.</t>
  </si>
  <si>
    <t>5.8. Ambiente o área de cuarentena de medicamentos.</t>
  </si>
  <si>
    <t>Modalidad telemedicina
Categoría interactiva y no interactiva – prestador de referencia
Categoría telexperticia – prestador de referencia</t>
  </si>
  <si>
    <t>6. Cumple con los criterios que le sean aplicables de todos los servicios.</t>
  </si>
  <si>
    <t>Complejidades mediana y alta
Modalidades intramural, extramural domiciliaria, telemedicina categoría telexperticia – prestador remisor</t>
  </si>
  <si>
    <t>7. Cumple con los criterios definidos para el servicio farmacéutico de baja complejidad y adicionalmente cumple con lo definido en el Manual que adopta la Resolución 1403 de 2007, en el Título I Capítulo II numeral 1.2.2 y Título I Capítulo III numeral 1, o las normas que los modifiquen, adicionen o sustituyan.</t>
  </si>
  <si>
    <t>8. Cumple con los criterios que le sean aplicables de todos los servicios.</t>
  </si>
  <si>
    <t>SF_DOT</t>
  </si>
  <si>
    <t>Complejidades baja, mediana y alta</t>
  </si>
  <si>
    <t>9. Cumple con los criterios que le sean aplicables de todos los servicios y adicionalmente cuenta con:</t>
  </si>
  <si>
    <t>9.1. La dotación y mobiliario exclusivos y necesarios para el cumplimiento de los objetivos de los procesos generales y especiales que brinda el servicio, de acuerdo con las recomendaciones dadas por los fabricantes.</t>
  </si>
  <si>
    <t>9.2. Instrumentos para medir la humedad relativa y la temperatura, en donde se almacenen medicamentos y dispositivos médicos.</t>
  </si>
  <si>
    <t>10. Cumple con los criterios que le sean aplicables de todos los servicios.</t>
  </si>
  <si>
    <t>SF_MED</t>
  </si>
  <si>
    <t>12. Cumple con los criterios que le sean aplicables de todos los servicios.</t>
  </si>
  <si>
    <t>Complejidades mediana y alta</t>
  </si>
  <si>
    <t>13. Cumple con los criterios definidos para el servicio farmacéutico de baja complejidad y adicionalmente cuenta con:</t>
  </si>
  <si>
    <t>Certificación en buenas prácticas de elaboración vigente, expedida por el Invima para los procesos especiales que se realicen en la central de mezclas ya sea propia o contratada.</t>
  </si>
  <si>
    <t>SF_PP</t>
  </si>
  <si>
    <t>Modalidades intramural, extramural domiciliaria, telemedicina categoría telexperticia - prestador remisor</t>
  </si>
  <si>
    <t>15. Cumple con los criterios que le sean aplicables de todos los servicios y adicionalmente cuenta con la siguiente información documentada:</t>
  </si>
  <si>
    <t>15.1. Procesos generales que realice, elaborado por el responsable del servicio.</t>
  </si>
  <si>
    <t>15.2. Información visible al usuario que prohíba la asesoría farmacológica, por parte de personal diferente al profesional químico farmacéutico o al Profesional en Medicina tratante.</t>
  </si>
  <si>
    <t>15.3. Manejo de medicamentos de control especial cuando lo realice.</t>
  </si>
  <si>
    <t>15.4. Seguimiento a condiciones ambientales de temperatura y humedad.</t>
  </si>
  <si>
    <t>17. Cumple con los criterios definidos para el servicio farmacéutico en baja complejidad y adicionalmente, cuenta con información documentada de cada uno de los procesos especiales que se realicen en el servicio.</t>
  </si>
  <si>
    <t>18. Cumple con los criterios que le sean aplicables de todos los servicios.</t>
  </si>
  <si>
    <t>SF_HC</t>
  </si>
  <si>
    <t>19. Cumple con los criterios que le sean aplicables de todos los servicios</t>
  </si>
  <si>
    <t>SF_INT</t>
  </si>
  <si>
    <t>21. No aplica.</t>
  </si>
  <si>
    <t>22. No aplica.</t>
  </si>
  <si>
    <t>Servicio de Radiologia Odontológica</t>
  </si>
  <si>
    <t>Rx_OD_TH</t>
  </si>
  <si>
    <t>Modalidades intramural y extramural unidad móvil</t>
  </si>
  <si>
    <t>1. Cumple con los criterios que le sean aplicables de todos los servicios y adicionalmente, cuenta con:</t>
  </si>
  <si>
    <t>Profesional de odontología o tecnólogo en radiología e imágenes diagnósticas, o técnico profesional o auxiliar de odontología o auxiliar en salud oral o auxiliar de higiene oral.</t>
  </si>
  <si>
    <t>2. Disponibilidad de profesional de la odontología, si la toma de radiografías la realiza un auxiliar de odontología o auxiliar en salud oral o auxiliar de higiene oral.</t>
  </si>
  <si>
    <t>3. La interpretación de las radiografías odontológicas es realizada por el profesional de la odontología.</t>
  </si>
  <si>
    <t>Modalidad Telemedicina: Categoría telexperticia - prestador remisor</t>
  </si>
  <si>
    <t>4. Cumple con los criterios que le sean aplicables de todos los servicios y adicionalmente:</t>
  </si>
  <si>
    <t>4.1. Cuando se realice telexperticia entre profesionales de la salud cuenta con el profesional de la salud.</t>
  </si>
  <si>
    <t>4.2. Cuando realice telexperticia entre personal de salud no profesional y un profesional de la salud, el prestador remisor cuenta con técnico, tecnólogo o auxiliar que atiende presencialmente al usuario.</t>
  </si>
  <si>
    <t>5. Cumple con los criterios que le sean aplicables de todos los servicios y adicionalmente cuenta con profesional de la salud que atiende a distancia.</t>
  </si>
  <si>
    <t>RX_OD_INF</t>
  </si>
  <si>
    <t>Modalidades intramural, telemedicina - prestador remisor</t>
  </si>
  <si>
    <t>6. Cumple con los criterios que le sean aplicables de todos los servicios y adicionalmente cuenta con:</t>
  </si>
  <si>
    <t>6.1. Ambiente de radiología odontológica, si la tecnología lo requiere. Las dimensiones estarán determinadas según la ficha técnica del equipo.</t>
  </si>
  <si>
    <t>6.2. Área de revelado o ambiente oscuro con extracción de gases e iluminación adecuada, con mesón de trabajo con poceta, si la tecnología lo requiere.</t>
  </si>
  <si>
    <t>7. Disponibilidad de:</t>
  </si>
  <si>
    <t>7.1. Sala de espera</t>
  </si>
  <si>
    <t>7.2. Unidades sanitarias discriminadas por sexo.</t>
  </si>
  <si>
    <t>Modalidades extramural unidad móvil, telemedicina - prestador remisor</t>
  </si>
  <si>
    <t>8. Adicional a lo establecido en la modalidad intramural, cuenta con acceso al servicio de energía eléctrica o fuente de energía alternativa.</t>
  </si>
  <si>
    <t>Modalidad telemedicina - prestador de referencia</t>
  </si>
  <si>
    <r>
      <t xml:space="preserve">Métodos diagnósticos con imágenes obtenidas mediante </t>
    </r>
    <r>
      <rPr>
        <i/>
        <sz val="11"/>
        <rFont val="Calibri"/>
      </rPr>
      <t>equipos generadores de radiaciones ionizantes</t>
    </r>
  </si>
  <si>
    <t>9. Cumple con los criterios que le sean aplicables de todos los servicios.</t>
  </si>
  <si>
    <t>R_ID_DOT</t>
  </si>
  <si>
    <t>10. Cumple con los criterios que le sean aplicables de todos los servicios y adicionalmente, cuenta con:</t>
  </si>
  <si>
    <t>10.1. Equipo generador de radiación ionizante según los exámenes diagnósticos realizados.</t>
  </si>
  <si>
    <t>IDX_TH</t>
  </si>
  <si>
    <t>10.2. Elementos de protección radiológica adulto o pediátrico, según oferta, protocolos y especificaciones técnicas del equipo:</t>
  </si>
  <si>
    <t>10.2.1. Delantal plomado</t>
  </si>
  <si>
    <t>Modalidades intramural, extramural unidad móvil, telemedicina - prestador remisor</t>
  </si>
  <si>
    <t>10.2.2. Protector de tiroides</t>
  </si>
  <si>
    <t>1. Cumple con los criterios definidos para todos los servicios y adicionalmente,</t>
  </si>
  <si>
    <t>Modalidades extramural - unidad móvil, telemedicina - prestador remisor.</t>
  </si>
  <si>
    <t>11. Adicional a lo establecido en la modalidad intramural, cuenta con:</t>
  </si>
  <si>
    <t xml:space="preserve">2. Cuenta con: </t>
  </si>
  <si>
    <t>11.1. Equipo generador de radiación ionizante según la oferta, cuyas indicaciones del fabricante refieran que está diseñado para ser instalado y operado y mantenido en una unidad móvil.</t>
  </si>
  <si>
    <t>Técnico profesional o tecnólogo en imágenes diagnósticas, para la operación de equipos y adquisición de imágenes.</t>
  </si>
  <si>
    <t>11.2. La unidad móvil está dotada con señal luminosa o sonora indicando la presencia de radiación.</t>
  </si>
  <si>
    <t xml:space="preserve">3. Disponibilidad de: </t>
  </si>
  <si>
    <t>Modalidad telemedicina - prestador remisor</t>
  </si>
  <si>
    <t>Médico especializado en radiología e imágenes diagnósticas o aquellos médicos especialistas quienes en su pensum o formación académica hayan adquirido los conocimientos del manejo e interpretación del espectro electromagnético, del ultrasonido especialmente, así como de las radiaciones ionizantes para establecer el diagnóstico y/o el tratamiento de las enfermedades inherentes a sus especialidades, para lo cual deberán acreditar el respectivo certificado. La interpretación de las radiografías e imágenes diagnósticas y la supervisión del técnico profesional o tecnólogo en imágenes diagnósticas es realizada por dichos profesionales.</t>
  </si>
  <si>
    <t>12. Adicional a lo establecido en el numeral 11 del servicio de radiología odontológica, cuenta con equipo de captura y transmisión de datos e imágenes que asegure las condiciones de visualización de imagen y lectura, el cual puede estar integrado al equipo generador de radiaciones ionizantes.</t>
  </si>
  <si>
    <t>13. Cumple con los criterios que le sean aplicables de todos los servicios y adicionalmente, cuenta con pantalla o monitor grado médico para imágenes radiológicas.</t>
  </si>
  <si>
    <t>4. Cumple con los criterios que le sean aplicables de todos los servicios y adicionalmente cuenta con:</t>
  </si>
  <si>
    <t>RX_OD_MD</t>
  </si>
  <si>
    <t>Modalidades intramural, extramural unidad móvil, telemedicina - prestador remisor - prestador de referencia</t>
  </si>
  <si>
    <t>4.1. Tecnólogo en radiología e imágenes diagnósticas para la operación de equipos y adquisición de imágenes, con supervisión por el profesional de la medicina especialista en radiología e imágenes diagnósticas.</t>
  </si>
  <si>
    <t>4.2. Médico especializado en radiología e imágenes diagnósticas o aquellos médicos especialistas quienes en su pensum o formación académica hayan adquirido los conocimientos del manejo e interpretación del espectro electromagnético, del ultrasonido especialmente, así como de las radiaciones ionizantes para establecer el diagnóstico y/o el tratamiento de las enfermedades inherentes a sus especialidades. Para lo cual deberá acreditar el respectivo certificado. La interpretación de las radiografías e imágenes diagnósticas y la supervisión del técnico profesional o tecnólogo en imágenes diagnósticas es realizada por dichos profesionales.</t>
  </si>
  <si>
    <t>RX_OD_PP</t>
  </si>
  <si>
    <t>15.1. Toma de exámenes que impliquen el manejo de cualquier tipo de radiación ionizante, que incluya las acciones para evitar el efecto nocivo de las radiaciones para los pacientes, el personal, los visitantes y el público en general.</t>
  </si>
  <si>
    <t>5. Cumple con los criterios que le sean aplicables de todos los servicios y adicionalmente cuenta con:</t>
  </si>
  <si>
    <t>15.2. Verificación de la calidad de la imagen, del equipo generador de radiación ionizante, que incluye la toma de medidas preventivas y correctivas cuando apliquen.</t>
  </si>
  <si>
    <t>5.1. Tecnólogo en radiología e imágenes diagnósticas para la operación de equipos y adquisición de imágenes, con supervisión por el profesional de la medicina especialista en radiología e imágenes diagnósticas.</t>
  </si>
  <si>
    <t>15.3. Verificación de la adherencia a los procedimientos realizados en la instalación y cualquier otra consideración sobre la protección radiológica de la instalación.</t>
  </si>
  <si>
    <t>5.2. Médico especializado en radiología e imágenes diagnósticas o aquellos médicos especialistas quienes en su pensum o formación académica hayan adquirido los conocimientos del manejo e interpretación del espectro electromagnético, del ultrasonido especialmente, así como de las radiaciones ionizantes para establecer el diagnóstico y/o el tratamiento de las enfermedades inherentes a sus especialidades, para lo cual deberán acreditar el respectivo certificado. La interpretación de las radiografías e imágenes diagnósticas y la supervisión del técnico profesional o tecnólogo en imágenes diagnósticas es realizada por dichos profesionales.</t>
  </si>
  <si>
    <t>15.4. Realización y supervisión de toma de radiografías odontológicas cuando no sea realizada por el odontólogo, que incluya como mínimo la calidad de la imagen y radioprotección.</t>
  </si>
  <si>
    <t>Complejidad baja, mediana y alta</t>
  </si>
  <si>
    <t>15.5. Interpretación y lectura de las radiografías odontológicas por parte del Odontólogo.</t>
  </si>
  <si>
    <t>Modalidad extramural unidad móvil, telemedicina - prestador remisor</t>
  </si>
  <si>
    <t>7. La interpretación de las imágenes diagnósticas es realizada médico especializado en radiología e imágenes diagnósticas o aquellos médicos especialistas quienes en su pensum o formación académica hayan adquirido los conocimientos del manejo e interpretación del espectro electromagnético, del ultrasonido especialmente, así como de las radiaciones ionizantes para establecer el diagnóstico y/o el tratamiento de las enfermedades inherentes a sus especialidades. Para lo cual deberá acreditar el respectivo certificado.</t>
  </si>
  <si>
    <t>16. Adicional a lo anterior cuenta con la siguiente información documentada:</t>
  </si>
  <si>
    <t>IDX_INF</t>
  </si>
  <si>
    <t>16.1. Verificación de la calidad de la imagen, para cada desplazamiento realizado por la Unidad móvil en la que está instalado el equipo generador de radiación ionizante, que incluye la toma de medidas preventivas y correctivas cuando apliquen.</t>
  </si>
  <si>
    <t>Modalidades intramural, telemedicina - prestador remisor.</t>
  </si>
  <si>
    <t>16.2. Evaluación de los niveles de exposición ocupacional del personal involucrado en la práctica y del público, así como la inspección del blindaje del vehículo (carrocería) donde se pretende realizar la práctica.</t>
  </si>
  <si>
    <t>8. Cumple con los criterios que le sean aplicables de todos los servicios y adicionalmente cuenta con:</t>
  </si>
  <si>
    <t>8.1. Vestidor de pacientes, con disponibilidad de área para casilleros, que puede ser compartido con los ambientes de la baja, mediana y alta complejidad.</t>
  </si>
  <si>
    <t>8.2. Área para almacenamiento de dispositivos médicos e insumos, que puede ser compartido con los ambientes de la baja, mediana y alta complejidad.</t>
  </si>
  <si>
    <t>17. Cumple con los criterios que le sean aplicables de todos los servicios.</t>
  </si>
  <si>
    <t>8.3. Ambiente oscuro con luz de seguridad de acuerdo con la tecnología del equipo o, área o ambiente de procesamiento de imágenes, cuando se requiera. Puede ser compartido con los ambientes de la baja, mediana y alta complejidad.</t>
  </si>
  <si>
    <t>RX-OD_HC</t>
  </si>
  <si>
    <t>18. Cumple con los criterios que le sean aplicables de todos los servicios y adicionalmente, cuenta con los siguientes registros:</t>
  </si>
  <si>
    <t>18.1. Número de exposiciones, e imágenes tomadas que incluya el nombre del paciente, y nombre del estudio realizado.</t>
  </si>
  <si>
    <t>18.2. Dosis de radiación expresadas en unidades según sea la tecnología del equipo.</t>
  </si>
  <si>
    <t>18.3. Número de estudios rechazados de acuerdo a la tecnología empleada.</t>
  </si>
  <si>
    <t>9.3. Ambiente de lectura y transcripción de resultados.</t>
  </si>
  <si>
    <t>19. Adicional a lo anterior cuenta con:</t>
  </si>
  <si>
    <t>19.1. Registro de verificación de la calidad de imagen.</t>
  </si>
  <si>
    <t>10. Cuando se realicen procedimientos de radiología, adicionalmente cuenta con:</t>
  </si>
  <si>
    <t>19.2. Registro del control de calidad general.</t>
  </si>
  <si>
    <t>10.1. Ambiente exclusivo, para el equipo generador de radiación ionizante. La dimensión de este ambiente debe ser acorde al tipo de equipo generador de radiación ionizante, su ficha técnica y a los procedimientos que se realicen, debe permitir movilización del talento humano, pacientes, usuarios y equipos biomédicos.</t>
  </si>
  <si>
    <t>10.2. Área o ambiente de control / comando del equipo, de acuerdo con la tecnología a utilizar, que permita visualización del paciente.</t>
  </si>
  <si>
    <t>19.3. Registro de la evaluación de los niveles de exposición ocupacional tanto del personal involucrado en la práctica, como del público</t>
  </si>
  <si>
    <t>20. Cumple con los criterios que le sean aplicables de todos los servicios.</t>
  </si>
  <si>
    <t>11. Cuando se realicen procedimientos de radiología sin medio de contraste, cumple con los criterios de la complejidad baja.</t>
  </si>
  <si>
    <t>RX_OD_INT</t>
  </si>
  <si>
    <t>Modalidades intramural, extramural unidad móvil, telemedicina – prestador remisor – prestador de referencia</t>
  </si>
  <si>
    <t>12. Cuando se realicen procedimientos con medio de contraste, cuenta con:</t>
  </si>
  <si>
    <t>12.1. Ambiente exclusivo acorde al tipo de equipo generador de radiación ionizante, su ficha técnica y a los procedimientos que se realicen, debe permitir movilización del talento humano, pacientes, usuarios y equipos biomédicos.</t>
  </si>
  <si>
    <t>12.2. Área o ambiente de control / comando del equipo, de acuerdo con la tecnología a utilizar, que permita visualización del paciente.</t>
  </si>
  <si>
    <t>12.3. Área de preparación de pacientes.</t>
  </si>
  <si>
    <t>12.4. Disponibilidad de área o ambiente de trabajo sucio.</t>
  </si>
  <si>
    <t>Complejidad alta</t>
  </si>
  <si>
    <t>13. Cuando se realicen procedimientos de radiología sin medio de contraste, cumple con los criterios de la complejidad baja.</t>
  </si>
  <si>
    <t>14. Cuando se realicen procedimientos con medio de contraste, cumple con los criterios de la complejidad mediana.</t>
  </si>
  <si>
    <t>15. Cuando se realicen procedimientos de radiología intervencionista fuera de salas de cirugía, cuenta con:</t>
  </si>
  <si>
    <t>15.1. Área para lavamanos quirúrgico, ubicada al ingreso del ambiente de procedimientos de
radiología intervencionista.</t>
  </si>
  <si>
    <t>15.2. Ambiente exclusivo acorde al tipo de equipo generador de radiación ionizante, su ficha técnica y a los procedimientos que se realicen, debe permitir movilización del talento humano, pacientes, usuarios y equipos biomédicos.</t>
  </si>
  <si>
    <t>15.3. Área de recepción y entrega de pacientes.</t>
  </si>
  <si>
    <t>15.4. Ambiente o área de recuperación con disponibilidad de oxígeno medicinal y succión. Pueden ser suministrados a través de red central de oxígeno medicinal y succión o a través de oxígeno medicinal portátil y equipos de succión.</t>
  </si>
  <si>
    <t>15.5. Área o ambiente de control / comando del equipo, de acuerdo con la tecnología a utilizar, que permita visualización del paciente.</t>
  </si>
  <si>
    <t>15.6. Disponibilidad de unidad sanitaria de uso mixto.</t>
  </si>
  <si>
    <t>Complejidades baja y mediana</t>
  </si>
  <si>
    <t>Modalidades extramural unidad móvil, telemedicina - prestador remisor.</t>
  </si>
  <si>
    <t>16. Cumple con los criterios que le sean aplicables de todos los servicios y con los de la baja y mediana complejidad de la modalidad intramural y adicionalmente cuenta con:
Sistema de alimentación eléctrica, según indicaciones del fabricante para el tipo de equipo y tecnología, con fijación piso-techo cuando aplique.</t>
  </si>
  <si>
    <t>IDX_DOT</t>
  </si>
  <si>
    <t>18. Cumple con los criterios que le sean aplicables de todos los servicios y adicionalmente,</t>
  </si>
  <si>
    <t>19. Cuenta con:</t>
  </si>
  <si>
    <t>19.1. Equipo generador de radiación ionizante según los exámenes diagnósticos realizados.</t>
  </si>
  <si>
    <t>19.2. Pantalla o monitor grado médico para imágenes radiológicas.</t>
  </si>
  <si>
    <t>19.3. Elementos de protección radiológica adulto o pediátrico, según oferta, protocolos y especificaciones del equipo:</t>
  </si>
  <si>
    <t>19.3.1. Delantal plomado</t>
  </si>
  <si>
    <t>19.3.2. Protector de tiroides</t>
  </si>
  <si>
    <t>19.3.3. Protector de gónadas</t>
  </si>
  <si>
    <t>19.3.4. Gafas plomadas cuando se requiera</t>
  </si>
  <si>
    <t xml:space="preserve">20. Adicional a lo definido para baja complejidad, cuando se realicen procedimientos invasivos (biopsias, drenajes y punciones) con guía ecográfica, cuenta con: </t>
  </si>
  <si>
    <t>20.1. Mesa para instrumental.</t>
  </si>
  <si>
    <t>21. Adicional a lo definido para baja complejidad, cuando se realicen procedimientos especiales menores (estudios con medio de contraste), cuenta con:</t>
  </si>
  <si>
    <t>21.1. Fluoroscopio.</t>
  </si>
  <si>
    <t>21.2. Inyector de medios de contraste, cuando se requiera.</t>
  </si>
  <si>
    <t>22. Disponibilidad de carro de paro cuando se utilice medio de contraste.</t>
  </si>
  <si>
    <t>23. Cumple con los criterios que le sean aplicables de todos los servicios y los de la modalidad intramural baja complejidad y adicionalmente cuenta con:</t>
  </si>
  <si>
    <t>23.1. El o los equipos generadores de radiaciones ionizantes, cuyas indicaciones del fabricante refieran que está diseñado para ser instalado y operado en una unidad móvil.</t>
  </si>
  <si>
    <t>23.2. La unidad móvil está dotada con señal luminosa o sonora indicando la presencia de radiación.</t>
  </si>
  <si>
    <t>24. Cumple con los criterios que le sean aplicables de todos los servicios y los de la modalidad intramural y adicionalmente cuenta con equipo de captura y transmisión de datos e imágenes que asegure las condiciones de visualización de imagen y lectura, el cual puede estar integrado al equipo generador de radiaciones ionizantes.</t>
  </si>
  <si>
    <t>25. Cumple con los criterios que le sean aplicables de todos los servicios y adicionalmente, cuenta con pantalla o monitor grado médico para imágenes radiológicas.</t>
  </si>
  <si>
    <t>IDX_MD</t>
  </si>
  <si>
    <t>26. Cumple con los criterios que le sean aplicables de todos los servicios.</t>
  </si>
  <si>
    <t>27. Adicional al cumplimiento de los criterios definidos para todos los servicios, si realiza procedimientos con medio de contraste o intervencionismo, cuenta con oxígeno medicinal.</t>
  </si>
  <si>
    <t>IDX_PP</t>
  </si>
  <si>
    <t>28. Cumple con los criterios que le sean aplicables de todos los servicios y adicionalmente, cuenta con la siguiente información documentada:</t>
  </si>
  <si>
    <t>28.1. Realización y supervisión de los exámenes diagnósticos que incluya como mínimo: técnica diagnóstica, calidad de la imagen y radioprotección</t>
  </si>
  <si>
    <t>28.2. Instrucciones a los pacientes sobre la preparación de los procedimientos diagnósticos.</t>
  </si>
  <si>
    <t>28.3. Acciones para evitar el efecto nocivo de las radiaciones para los pacientes, el personal, los visitantes y el público en general.</t>
  </si>
  <si>
    <t>28.4. Verificación de la calidad de la imagen, incluida la toma de medidas preventivas y correctivas, cuando se requiera.</t>
  </si>
  <si>
    <t>28.5. Control de calidad del equipo generador de radiación ionizante, que incluye la toma de medidas correctivas cuando aplique.</t>
  </si>
  <si>
    <t>29. Cumple con los criterios definidos para la baja complejidad y adicionalmente, cuenta con la siguiente información documentada:</t>
  </si>
  <si>
    <t>29.1. Procedimiento cuando se administre medio de contraste.</t>
  </si>
  <si>
    <t>30. Cumple con los criterios definidos para la baja y mediana complejidad y adicionalmente cuenta conla siguiente información documentada:</t>
  </si>
  <si>
    <t>30.1. Procedimiento para radiología intervencionista, cuando lo realice.</t>
  </si>
  <si>
    <t>31. Adicional a lo definido en la modalidad intramural en baja complejidad, cuenta con la siguiente información documentada:</t>
  </si>
  <si>
    <t>Verificación de la calidad de la imagen, para cada desplazamiento realizado por la Unidad móvil en la que está instalado el equipo generador de radiación ionizante, que incluye la toma de medidas preventivas y correctivas cuando aplique.</t>
  </si>
  <si>
    <t>32. Cumple con los criterios que le sean aplicables de todos los servicios.</t>
  </si>
  <si>
    <t>IDX_HCR</t>
  </si>
  <si>
    <t>33. Cumple con los criterios que le sean aplicables de todos los servicios y adicionalmente, cuenta con los siguientes registros:</t>
  </si>
  <si>
    <t>33.1. Número de exposiciones e imágenes tomadas que incluya el nombre del paciente y nombredel estudio realizado.</t>
  </si>
  <si>
    <t>33.2. Dosis de radiación expresadas en unidades según la tecnología del equipo.</t>
  </si>
  <si>
    <t>33.3. Número de imágenes rechazadas por el tecnólogo y el profesional de la medicina especialista en radiología e imágenes diagnósticas que incluya sus causas.</t>
  </si>
  <si>
    <t>33.4. Número de estudios repetidos y sus causas, cuando aplique.</t>
  </si>
  <si>
    <t>33.5. Control de calidad vigente, de los equipos generadores de radiación ionizante.</t>
  </si>
  <si>
    <t>34. Cumple con los criterios que le sean aplicables de todos los servicios y adicional a lo definido en la Modalidad intramural cuenta con los siguientes registros:
Verificación de la calidad de imagen para cada desplazamiento de la Unidad Móvil donde está ubicado el equipo generador de radiación ionizante, que incluye la toma de medidas correctivas,
cuando aplique.</t>
  </si>
  <si>
    <t>35. Cumple con los criterios que le sean aplicables de todos los servicios.</t>
  </si>
  <si>
    <t>IDX_INT</t>
  </si>
  <si>
    <t>36. Cumple con los criterios que le sean aplicables de todos los servicios y adicionalmente,</t>
  </si>
  <si>
    <t>37. Servicio de transporte asistencial cuando fuera de salas de cirugía se realicen procedimientos bajo sedación.</t>
  </si>
  <si>
    <t>38. Cumple con los criterios que le sean aplicables de todos los servicios y adicionalmente,</t>
  </si>
  <si>
    <t>39. Cuando se realicen procedimientos con administración de medio de contraste e intervencionismo, disponibilidad de:</t>
  </si>
  <si>
    <t>39.1 Servicio de urgencias.</t>
  </si>
  <si>
    <t>39.2 Servicio de transporte asistencial.</t>
  </si>
  <si>
    <t>Modalidad extramural unidad móvil</t>
  </si>
  <si>
    <t>40. Cumple con los criterios que le sean aplicables de todos los servicios.</t>
  </si>
  <si>
    <t>Modalidad telemedicina – prestador remisor – prestador de referencia</t>
  </si>
  <si>
    <t>41. No aplica.</t>
  </si>
  <si>
    <r>
      <t xml:space="preserve">Métodos diagnósticos con imágenes obtenidas mediante </t>
    </r>
    <r>
      <rPr>
        <i/>
        <sz val="11"/>
        <rFont val="Calibri"/>
      </rPr>
      <t>equipos generadores de radiaciones NO ionizantes</t>
    </r>
  </si>
  <si>
    <t>Modalidades intramural, extramural jornada de salud, unidad móvil y domiciliaria, telemedicina - prestador remisor</t>
  </si>
  <si>
    <t>1. Cumple con los criterios que le sean aplicables de todos los servicios y adicionalmente cuenta con:</t>
  </si>
  <si>
    <t>1.1. Médico especializado en radiología e imágenes diagnósticas o aquellos médicos especialistas quienes en su pensum o formación académica hayan adquirido los conocimientos del manejo e interpretación del espectro electromagnético, del ultrasonido especialmente, así como de las radiaciones ionizantes para establecer el diagnóstico y/o el tratamiento de las enfermedades inherentes a sus especialidades. Para lo cual deberá acreditar el respectivo certificado.</t>
  </si>
  <si>
    <t>1.2. Cuando se realicen procedimientos de resonancia magnética cuenta con Técnico profesional o tecnólogo en imágenes diagnósticas, para la operación de equipos y adquisición de imágenes.</t>
  </si>
  <si>
    <t>2. Cumple con los criterios que le sean aplicables de todos los servicios.</t>
  </si>
  <si>
    <t>3. La interpretación de las imágenes diagnósticas es realizada médico especializado en radiología e imágenes diagnósticas o aquellos médicos especialistas quienes en su pensum o formación
académica hayan adquirido los conocimientos del manejo e interpretación del espectro electromagnético, del ultrasonido especialmente, así como de las radiaciones ionizantes para establecer el diagnóstico y/o el tratamiento de las enfermedades inherentes a sus especialidades.
Para lo cual deberá acreditar el respectivo certificado.</t>
  </si>
  <si>
    <t>4. Cumple con los criterios que le sean aplicables de todos los servicios y adicionalmente, cuenta con:</t>
  </si>
  <si>
    <t>4.1 Ambiente exclusivo para el equipo generador de radiación no ionizante. La dimensión de este ambiente debe ser acorde al tipo de equipo generador de radiación no ionizante, su ficha técnica y a los procedimientos que se realicen, debe permitir movilización del talento humano, pacientes, usuarios y equipos biomédicos.</t>
  </si>
  <si>
    <t>4.2 Unidad sanitaria, cuando el procedimiento lo requiera.</t>
  </si>
  <si>
    <t>5. Disponibilidad de:</t>
  </si>
  <si>
    <t>5.1 Vestidor para pacientes y área para casilleros, cuando el procedimiento lo requiera.</t>
  </si>
  <si>
    <t>5.2 Área para almacenamiento de dispositivos médicos e insumos.</t>
  </si>
  <si>
    <t>5.3 Sala de espera.</t>
  </si>
  <si>
    <t>5.4 Unidades sanitarias discriminadas por sexo.</t>
  </si>
  <si>
    <t>Modalidades extramural jornada de salud, domiciliaria, telemedicina - prestador remisor</t>
  </si>
  <si>
    <t>7. Cumple con los criterios que le sean aplicables de todos los servicios.</t>
  </si>
  <si>
    <t>8. Cumple con los criterios que le sean aplicables de todos los servicios y adicionalmente,</t>
  </si>
  <si>
    <t>8.1 Cuenta con él o los equipos generadores de radiaciones no ionizantes, según los exámenes diagnósticos realizados.</t>
  </si>
  <si>
    <t>8.2 Cuando se realice resonancia magnética y ultrasonido cuenta con pantalla o monitor grado médico.</t>
  </si>
  <si>
    <t>Modalidades extramural unidad móvil, domiciliaria y jornada de salud, telemedicina - prestador remisor</t>
  </si>
  <si>
    <t>El o los equipos generadores de radiaciones no ionizantes, según los exámenes diagnósticos realizados, cuyas indicaciones del fabricante refieran que es un equipo portátil.</t>
  </si>
  <si>
    <t>10. Cumple con los criterios que le sean aplicables de todos los servicios y los de la modalidad intramural y adicionalmente cuenta con equipo de captura y transmisión de datos e imágenes que asegure las condiciones de visualización de imagen y lectura.</t>
  </si>
  <si>
    <t>11. Cumple con los criterios que le sean aplicables de todos los servicios y adicionalmente, cuenta con pantalla o monitor grado médico.</t>
  </si>
  <si>
    <t>Modalidades intramural y extramural unidad móvil, domiciliaria y jornada de salud, telemedicina - prestador remisor – prestador de referencia</t>
  </si>
  <si>
    <t>Modalidades intramural, extramural unidad móvil, domiciliaria y jornada de salud, telemedicina - prestador remisor</t>
  </si>
  <si>
    <t>13. Cumplen con los criterios definidos para todos los servicios y adicionalmente, cuenta con la siguiente información documentada:</t>
  </si>
  <si>
    <t>13.1 Procedimientos para la realización de los exámenes diagnósticos.</t>
  </si>
  <si>
    <t>13.2 Instrucciones a los pacientes sobre la preparación de los procedimientos diagnósticos, cuando se requiera.</t>
  </si>
  <si>
    <t>13.3 Verificación de la calidad de imagen cuando aplique, que incluye la toma de medidas preventivas y correctivas.</t>
  </si>
  <si>
    <t>13.4 Control de calidad del equipo cuando aplique, que incluye la toma de medidas correctivas.</t>
  </si>
  <si>
    <t>15. Cumple con los criterios que le sean aplicables de todos los servicios y adicionalmente cuenta con registro de exámenes realizados.</t>
  </si>
  <si>
    <t>Grupo</t>
  </si>
  <si>
    <t>Apoyo diagnóstico y complementación terapeútica</t>
  </si>
  <si>
    <t>Modalidades intramural, extramural unidad móvil, domiciliaria y jornada de salud, telemedicina - prestador remisor, prestador de referencia</t>
  </si>
  <si>
    <t>17. No aplica</t>
  </si>
  <si>
    <t>Descripción</t>
  </si>
  <si>
    <t>Servicio Medicina Nuclear: Servicio en el que se realizan procedimientos diagnósticos o terapeúticos mediante fuentes no selladas de radicación constituidas por isótopos radiactivos, radiofármacos o radionúclidos de uso en humanos.</t>
  </si>
  <si>
    <t>Complejidad</t>
  </si>
  <si>
    <t>Alta</t>
  </si>
  <si>
    <t>Modalidad</t>
  </si>
  <si>
    <t>Intramural</t>
  </si>
  <si>
    <r>
      <rPr>
        <b/>
        <sz val="11"/>
        <rFont val="Calibri"/>
      </rPr>
      <t xml:space="preserve">Telemedicina: </t>
    </r>
    <r>
      <rPr>
        <sz val="11"/>
        <color rgb="FF000000"/>
        <rFont val="Calibri"/>
      </rPr>
      <t>Telexperticia sincrónico, prestador remisor y prestador de referencia, entre dos profesionales.</t>
    </r>
  </si>
  <si>
    <t>TH</t>
  </si>
  <si>
    <t>1.1 Profesional de la enfermería, cuando en el servicio se administren terapias con radionúclidos con actividad mayor a 30 mCi, que cuenta con constancia de asistencia en las acciones de formación continua en protección radiológica, radiofarmacia y radiofármacos.</t>
  </si>
  <si>
    <t>1.2 Tecnólogo en medicina nuclear o tecnólogo en manejo de fuentes no selladas de uso diagnóstico y terapéutico o tecnólogo en imágenes diagnósticas, que cuenta con constancia de asistencia en las acciones de formación continua en protección radiológica, radiofarmacia y radiofármacos.</t>
  </si>
  <si>
    <t>1.3 Oficial de protección radiológica para toda la institución.</t>
  </si>
  <si>
    <t>2. Disponibilidad de:</t>
  </si>
  <si>
    <t>2.1 Profesional de la medicina especialista en medicina nuclear, con permanencia durante los procedimientos definidos por el prestador de servicios de salud en el estándar de procesos prioritarios.</t>
  </si>
  <si>
    <t>2.2 Profesional con título de postgrado en física médica con permanencia durante los procedimientos definidos por el prestador de servicios de salud en el estándar de procesos prioritarios.</t>
  </si>
  <si>
    <t>3. Cumple con los criterios que le sean aplicables de todos los servicios.</t>
  </si>
  <si>
    <t>4. El profesional de la medicina especialista en medicina nuclear, cuando esté en disponibilidad y no se requiera su permanencia, puede hacer uso de la categoría telexperticia sincrónica entre profesionales de la salud, de acuerdo con lo definido por el prestador de servicios de salud en el estándar de procesos prioritarios.</t>
  </si>
  <si>
    <t>Infraestructura</t>
  </si>
  <si>
    <t>5.1 Ducha de seguridad</t>
  </si>
  <si>
    <t>6. Disponibilidad de:</t>
  </si>
  <si>
    <t>6.1 Sala de espera.</t>
  </si>
  <si>
    <t>6.2 Unidades sanitarias discriminadas por sexo.</t>
  </si>
  <si>
    <t>6.3 Sala de lectura y transcripción de resultados.</t>
  </si>
  <si>
    <t>6.4 Ambiente destinado únicamente para segregación y decaimiento de ropa.</t>
  </si>
  <si>
    <t>6.5 Ambiente destinado únicamente para segregación y decaimiento de residuos.</t>
  </si>
  <si>
    <t>6.6 Vestidor de pacientes, con disponibilidad de área para casilleros.</t>
  </si>
  <si>
    <t>7. Todas  las áreas  cuentan  con  la señalización  correspondiente  (zona  controlada  y  supervisada), haciendo uso del símbolo de radiación internacionalmente aceptado.</t>
  </si>
  <si>
    <t>8. Cuenta con señal luminosa a la entrada indicado que el equipo está en funcionamiento (únicamente aplica cuando el método diagnóstico incluye CT)</t>
  </si>
  <si>
    <t>9. Adicional a lo anterior, cuando se realicen procedimientos de medicina nuclear diagnóstica SPECT, cuenta con:</t>
  </si>
  <si>
    <t>9.1 Ambiente de pacientes inyectados, con unidad sanitaria de uso mixto.</t>
  </si>
  <si>
    <t>9.2 Ambiente exclusivo para la Gammacámara o SPECT o SPECT-CT. La dimensión de este ambiente debe ser acorde al tipo de equipo, su ficha técnica y a los procedimientos que se realicen, debe permitir movilización de pacientes, talento humano, usuarios y equipos biomédicos.</t>
  </si>
  <si>
    <t>9.3 Ambiente para administración  de  radiofármacos.  Este  ambiente  puede  ser   compartido entre los procedimientos de diagnóstico y terapéutico.</t>
  </si>
  <si>
    <t>9.4 Amblente o área de control / comando, de acuerdo con la tecnología a utilizar, que permita visualización del paciente.</t>
  </si>
  <si>
    <t>10. Cuando se realicen procedimientos de medicina nuclear diagnóstica PET/CT o PET RMN, cuenta con:</t>
  </si>
  <si>
    <t>10.1 Ambiente de PET/CT o PET RMN. La dimensión de este ambiente debe ser acorde al tipo de equipo, su ficha técnlca y a los procedimientos que se realicen, debe permitir movilización del talento humano, pacientes, usuarios y equipos biomédicos.</t>
  </si>
  <si>
    <t>10.2 Ambiente de control I comando, de acuerdo con la tecnologia a utilizar, que permita visualización del paciente.</t>
  </si>
  <si>
    <t>10.3 Ambiente de administración y captación radiofármacos PET (mínimo dos ambientes blindados por equipo), que cuenta con lavamanos.</t>
  </si>
  <si>
    <t>10.4 Unidad sanitaria para pacientes inyectados de uso mixto.</t>
  </si>
  <si>
    <t>11. Cuando se realicen terapias con radiofármacos de actividad menor a 30 mCi, cuenta con:</t>
  </si>
  <si>
    <t>11.1 Ambiente o área con unidad sanitaria</t>
  </si>
  <si>
    <t>11.2 Puesto de enfermería con sistema que permita la vigilancia y monitoreo permanente.  Puede ser compartido entre terapias de mayor y menor a 30 mCi.</t>
  </si>
  <si>
    <t>11.3. Ambiente para aplicación administración de radiofármacos. Este ambiente puede sercompartido entre los procedimientos de diagnóstico y terapéutico.</t>
  </si>
  <si>
    <t>12. Cuando  se  realicen  terapias  con radiofármacos  de  actividad  mayor  a  30  mCi  y  se tienen habitaciones dentro del servicio, cuenta con:</t>
  </si>
  <si>
    <t>12.1 Puesto de enfermería con sistema que permita la vigilancia y monitoreo permanente.  Puede ser compartido entre terapias de mayor y menor a 30 mCi.</t>
  </si>
  <si>
    <t>12.2 Habitaciones individuales con baño y aislamiento estricto.</t>
  </si>
  <si>
    <t>Cuando  se  realicen  terapias  con  radiofármacos  de  actividad   mayor  a  30  mCi  y  se  tienen habitaciones en el servicio de hospitalización, cuenta con:</t>
  </si>
  <si>
    <t>13.1  Estación de enfermería.</t>
  </si>
  <si>
    <t>13.2. Habitaciones individuales con baño y aislamiento estricto.</t>
  </si>
  <si>
    <t>Dotación</t>
  </si>
  <si>
    <t>15. Cumple con los criterios que le sean aplicables de todos los servicios y adicionalmente, cuenta con:</t>
  </si>
  <si>
    <t>15.1 Cuando cuente con equipos de PET-TC o SPECT CT o SPECT, se garantiza la realización de los controles de calidad, por parte de un profesional en física o ingenieria física o ingeniería biomédica o fisico médico, que cuenta con constancia de asistencia en las acciones de formación continua en control de calidad PET.</t>
  </si>
  <si>
    <t>15.2 Gammacámara o SPECT o SPECT CT, cuando realice medicina nuclear diagnóstica.</t>
  </si>
  <si>
    <t>15.3 PET - CT o PET Resonancia, cuando realice medicina nuclear diagnóstica PET.</t>
  </si>
  <si>
    <t>15.4 Cama hospitalaria cuando realice terapias con radionúclidos de actividad mayor a 30 mCi.</t>
  </si>
  <si>
    <t>15.5 Gammacámara, cuando realice terapias con radionúctidos para rastreos pos-terapia.</t>
  </si>
  <si>
    <t>15.6 Carro de paro.</t>
  </si>
  <si>
    <t>15.7 Oxígeno   medicinal.       
Puede  ser  suministrado   mediante  salida  de  oxígeno  medicinal  o mediante oxígeno medicinal portátil.</t>
  </si>
  <si>
    <t>16. Cumple con los cirterios que le sean aplicables de todos los servicios</t>
  </si>
  <si>
    <t>Med, dip, ins, med</t>
  </si>
  <si>
    <t>17. Cumple con los criterios que le sean aplicables de todos los servicios y adicionalmente cuenta con:</t>
  </si>
  <si>
    <t>17.1 Certificado vigente de buenas prácticas de elaboración de radiofármacos expedido por el lnvima, cuando el prestador de servicios salud cuente con radiofarmacia de media  o alta complejidad. En caso de contratar con un proveedor externo, éste debe contar con dicha certificación y contrato vigente.</t>
  </si>
  <si>
    <t>17.2 Acta de inspección expedida por el lnvima, cuando el prestador de servicios salud cuente con radiofarmacia de baja complejidad.</t>
  </si>
  <si>
    <t>17.3 Oxigeno medicinal</t>
  </si>
  <si>
    <t>Procesos Prioritarios</t>
  </si>
  <si>
    <t>19. Cumple con los criterios que le sean aplicables de todos los servicios y adicionalmente cuenta con la siguiente información documentada:</t>
  </si>
  <si>
    <t>19.1 Cuando el prestador realiza medicina nuclear diagnóstica:</t>
  </si>
  <si>
    <t>19.1.1. Prescripción   y   dosificación   de   todos   los   radiofármacos   o   radionúclidos   para Gammagrafías o estudios PET o SPEC CT.</t>
  </si>
  <si>
    <t>19.1.2. Procedimientos diagnósticos para gammagrafías o PET - CT o SPECT CT.</t>
  </si>
  <si>
    <t>19.1.3 Procedimiento de perfusión miocárdica con isonitrilos, cuando lo realice.</t>
  </si>
  <si>
    <t>19.2 Cuando el prestador realiza terapias con radionúclidos:</t>
  </si>
  <si>
    <t>19.2.1. Prescripción y dosificación de todos los radiofármacos o radionúclidos.</t>
  </si>
  <si>
    <t>19.2.2. Alta del paciente sometido a terapia con radiofármacos.</t>
  </si>
  <si>
    <t>19.2.3. Procedimientos terapéuticos realizados con radiofármacos</t>
  </si>
  <si>
    <t>19.3. Procedimientos en los cuales se requiere la permanencia del profesional de la medicina especialista en medicina nuclear y del profesional con titulo de postgrado en física médica.</t>
  </si>
  <si>
    <t xml:space="preserve">19.4. Cuando en el servicio se realice diagnóstico y terapias con radionúclidos de actividad menor a 30 mCi, la programación de los pacientes debe darse por separado. </t>
  </si>
  <si>
    <t>19.5. Cuando se realicen terapias con radionúclidos de actividad mayor a 30 mCi, la administración del radiofármaco debe realizarse en la habitación de aislamiento.</t>
  </si>
  <si>
    <t>Cumple con los criterios que le sean aplicables de todos los servicios.</t>
  </si>
  <si>
    <t>Historia clínica y registros</t>
  </si>
  <si>
    <t>21. Cumple con los criterios que le sean aplicables de todos los servicios y adicionalmente cuenta con:</t>
  </si>
  <si>
    <t>21.1. Registro de resultados diagnósticos, cuando realice medicina nuclear diagnóstica.</t>
  </si>
  <si>
    <t>21.2. Registro  de  resultados  rechazados  por el profesional  de  la  medicina  especialista  en medicina nuclear y sus causas, cuando se realice medicina nuclear diagnóstica.</t>
  </si>
  <si>
    <t>21.3. Registro de tratamientos realizados.</t>
  </si>
  <si>
    <t>21.4. Registro de mediciones de tasa de exposición o tasa de dosis equivalente, al momento del alta de pacientes sometidos a terapia.</t>
  </si>
  <si>
    <t>22. Cumple con los criterios que le sean aplicables de todos los servicios.</t>
  </si>
  <si>
    <t>Interdependencia</t>
  </si>
  <si>
    <t>23. Cumple con los criterios que le sean aplicables de todos los servicios y adicionalmente cuenta con:</t>
  </si>
  <si>
    <t>23.1. Servicio de consulta externa de medicina nuclear, cuando en el servicio se realicen terapias con radionúclidos.</t>
  </si>
  <si>
    <t>23.2. Servicio de diagnóstico vascular, cuando en el servicio se realicen estudios de perfusión miocárdica.</t>
  </si>
  <si>
    <t>Modalidad  telemedicina - prestador remisor - prestador de referencia</t>
  </si>
  <si>
    <t>24. No aplica</t>
  </si>
  <si>
    <t>Apoyo diagnóstico y complementación tereapeutica</t>
  </si>
  <si>
    <t>Servicio Radioterapia: Servicio en el que se lleva a cabo tratamiento médico que hace uso de radiación ionizante con et fin de erradicar un volumen tumoral benigno o maligno y en patologías no tumorales.</t>
  </si>
  <si>
    <t xml:space="preserve">Modalidades </t>
  </si>
  <si>
    <t>Telemedicina: Telexperticia sincrónico, prestador remisor y prestador de referencia, entre dos profesionales.</t>
  </si>
  <si>
    <t>Talento Humano</t>
  </si>
  <si>
    <r>
      <t xml:space="preserve">1. Cumple con los criterios que le sean aplicables de todos los servicios y adicionalmente </t>
    </r>
    <r>
      <rPr>
        <b/>
        <sz val="11"/>
        <rFont val="Calibri"/>
      </rPr>
      <t>cuenta con:</t>
    </r>
  </si>
  <si>
    <t xml:space="preserve">1.1. Tecnólogo en radioterapia. </t>
  </si>
  <si>
    <t xml:space="preserve">1.2. Profesional con título de postgrado en física médica. </t>
  </si>
  <si>
    <t>1.3. Oficial de protección radiológica para toda la institución.</t>
  </si>
  <si>
    <t>2. Disponibilidad  de:</t>
  </si>
  <si>
    <t>Profesional de la medicina especialista en radioterapia u oncología radioterápica, con permanencia durante los procedimientos definidos por el prestador de servicios de salud en el estándar de procesos prioritarios.</t>
  </si>
  <si>
    <t>4. El profesional de la medicina especialista en radioterapia u oncología radioterápica, cuando esté en disponibilidad y no se requiera su permanencia, puede hacer uso de la categor!a telexperticia sincrónica entre profesionales de la salud, de acuerdo con lo definido por el prestador de servicios de salud en e1 estándar de procesos prioritarios.</t>
  </si>
  <si>
    <t>5.1. Ambiente de moldeo con disponibilidad de área para mesón de trabajo con poceta, cuando la tecnologia utilizada la requiera.</t>
  </si>
  <si>
    <t>5.2. Ambiente para delimitación, planeación y dosimetría clinica de tratamientos, con ambiente o área para el almacenamiento de equipos de dosimetría.</t>
  </si>
  <si>
    <t>5.3. Ambiente de tratamiento de teleterapia con unidades de mega voltaje (acelerador lineal). La dimensión de este ambiente debe ser acorde al tipo de equipo, su ficha técnica y a los procedimientos que se realicen, debe permitir movilización del talento humano, pacientes, usuarios y equipos biomédicos.</t>
  </si>
  <si>
    <t xml:space="preserve">Cuenta con: </t>
  </si>
  <si>
    <t>5.3.1. Señal luminosa a ta entrada de la sala, indicando que el equipo está en funcionamiento.</t>
  </si>
  <si>
    <t>5.3.2. Circuito cerrado de TV.</t>
  </si>
  <si>
    <t>5.3.3. Enclavamientos de seguridad en la puerta para suspender la irradiación en caso de que la puerta se abra.</t>
  </si>
  <si>
    <t>5.4. Ambiente de tratamiento de teleterapia con unidades superficiales (ortovoltaje), con señal luminosa y acústica a la entrada de la sala, indicando que el equipo está en funcionamiento.
La dimensión de este ambiente debe ser acorde al tipo de equipo, su ficha técnica y a los procedimientos que se realicen, debe permitir movilización del talento humano, pacientes, usuarios y equipos biomédicos.</t>
  </si>
  <si>
    <t>5.5. Ambiente o área de control/ comando ubicado junto al ambiente de tratamiento de teleterapia o al ambiente de simulación.</t>
  </si>
  <si>
    <t>5.6. Cuando  se  realicen  procedimientos  de  braquiterapia de  baja y  alta  tasa,  el ambiente  de braquiterapia cuenta con:</t>
  </si>
  <si>
    <t>5.6.1. Señal  luminosa  a  la  entrada  de  la  sala,  indicando  que  el  equipo  está  en funcionamiento.</t>
  </si>
  <si>
    <t>5.6.2. Circuito cerrado de TV.</t>
  </si>
  <si>
    <t>5.6.3. Enclavamientos de seguridad en la puerta para suspender la irradiación en caso de que la puerta se abra.</t>
  </si>
  <si>
    <t>5.6.4. Ambiente de consola de comando por fuera de la sala.</t>
  </si>
  <si>
    <t>Disponibilidad de:</t>
  </si>
  <si>
    <t>5.6.5. Lavamanos quirúrgico por fuera del ambiente.</t>
  </si>
  <si>
    <t>5.6.6. Ambiente lavado de instrumenta!.</t>
  </si>
  <si>
    <t>5.6.7. Vestidor de pacientes.</t>
  </si>
  <si>
    <t>5.7. Ambiente de recuperación que cuenta con:</t>
  </si>
  <si>
    <t>5.7.1. Área para camillas</t>
  </si>
  <si>
    <t>5.7.2. Lavamanos</t>
  </si>
  <si>
    <t>5.7.3. Puesto de enfermería</t>
  </si>
  <si>
    <t>5.8. Ambiente para almacenamiento temporal de fuentes radiactivas en desuso, acorde con lo establecido en la licencia de diseño.</t>
  </si>
  <si>
    <t>5.9. Cuando en sala de cirugía se realice la implantación de dispositivos de braquiterapia y la administración de la dosis, la sala de cirugía deberá cumplir lo requerido para la sa!a de procedimientos de braquiterapia.</t>
  </si>
  <si>
    <t xml:space="preserve">6. Disponibilidad de: </t>
  </si>
  <si>
    <t>6.1. Sala de espera.</t>
  </si>
  <si>
    <t>6.2. Unidades sanitarias discriminadas por sexo.</t>
  </si>
  <si>
    <t>6.3. Ambiente de simulación de tratamiento.</t>
  </si>
  <si>
    <t>8.1. Sala de tratamiento con unidad de tratamiento correspondiente,  que cuenta con:</t>
  </si>
  <si>
    <t>8.1.1. Acelerador  lineal.</t>
  </si>
  <si>
    <t>8.1.2. Sistemas de monitoreo de radiación (monitor de área independiente, alimentados con UPS), con certificado de calibración expedido por un LSCD {laboratorio secundario de calibración y dosimetría).</t>
  </si>
  <si>
    <t>8.1.3. Video para la observación del paciente y de comunicación por voz con el paciente.</t>
  </si>
  <si>
    <t>8.2. Sistema de verificación de tratamiento (pelfculas de verificación o sistema electrónico de imágenes portales).</t>
  </si>
  <si>
    <t>8.3. Para el acelerador lineal, cuenta con un sistema dosimétrico de control diario.</t>
  </si>
  <si>
    <t>8.4. Sistema de dosimetría absoluta y relativa de acuerdo con la tecnología empleada en el servicio.</t>
  </si>
  <si>
    <t>8.5. Sistema de control de calidad paciente de acuerdo con la tecnología empleada en el servicio.</t>
  </si>
  <si>
    <t>8.6. Oxígeno medicinal y succión cuando se realicen procedimientos de teleterapia o braquiterapia de alta tasa de dosis, que pueden ser suministrados mediante salida de oxígeno medicinal y sistema de vacío o mediante oxígeno medicinal portátil y aspirador.</t>
  </si>
  <si>
    <t>8.7. Cuando se realicen procedimientos de braquiterapia cuenta con:</t>
  </si>
  <si>
    <t>8.7.1. Sistema de braquiterapia.</t>
  </si>
  <si>
    <t>8.7.2. Sistema de calibración de fuentes selladas</t>
  </si>
  <si>
    <t xml:space="preserve">9. Disponibilidad de: </t>
  </si>
  <si>
    <t>9.1. Dispositivos   para  sujeción  de  los  pacientes  según  la  tecnología   empleada   y  los procedimientos que se realicen en el servicio.</t>
  </si>
  <si>
    <t>9.2. Equipo de simulación de tratamiento  propio  o en convenio.  No se  aceptarán  equipos convencionales de rayos X adaptados para hacer radiografías de localización.</t>
  </si>
  <si>
    <t>9.3. Cumple con los criterios que le sean aplicables de todos los servicios.</t>
  </si>
  <si>
    <t>Medicamentos, dispositivos médicos e insumos</t>
  </si>
  <si>
    <t>10.  Cumple con los criterios que le sean aplicables de todos los servicios y adicionalmente cuenta con:</t>
  </si>
  <si>
    <t>Oxigeno medicinal, cuando se realicen procedimientos de teleterapia o braquiterapia de alta tasa de dosis.</t>
  </si>
  <si>
    <t>12. Cumple con los criterios que le sean aplicables de todos tos servicios y adicionalmente cuenta con la siguiente información documentada:</t>
  </si>
  <si>
    <t>12.1. Inicio de tratamiento de radioterapia.</t>
  </si>
  <si>
    <t>12.2. Simulación de tratamientos y definición de los profesionales que participan en el proceso.</t>
  </si>
  <si>
    <t>12.3. Planeación y cálculo del plan de tratamiento, incluyendo distribución de dosis, tiempo de tratamiento (minutos o unidades monitoras) y definición de los profesionales que participan en el proceso.</t>
  </si>
  <si>
    <t>12.4.  Verificación inicial de tratamiento y definición de los profesionales que participan en el proceso.</t>
  </si>
  <si>
    <t>12.5.  Venficación del cálculo de la distribución de las dosis y definición de los profesionales que participan en el proceso.</t>
  </si>
  <si>
    <t>12.6.  Administración de tratamiento.</t>
  </si>
  <si>
    <t>12.7. Procedimientos en los cuales se requiere la permanencia del profesional de la medicina especialista en radioterapia u oncología radioterápica.</t>
  </si>
  <si>
    <t>12.8.  Procedimientos de implantación de dispositivos de braquiterapia y administración de dosis que pueden realizarse en la sala de braquiterapia o en la sala de cirugía de acuerdo con lo definido por el prestador, cuando los realice.</t>
  </si>
  <si>
    <t>13. Cuenta con los criterios que le sean aplicables de todos los servicios.</t>
  </si>
  <si>
    <t>Historia Clínica y Registros</t>
  </si>
  <si>
    <t>14. Cumple con los criterios que le sean aplicables de todos los servicios y adicionalmente cuenta con los siguientes registros:</t>
  </si>
  <si>
    <t>14.1. Registro de tratamiento de cada paciente que cuenta como mínimo con:</t>
  </si>
  <si>
    <t>14.1.1. Tipo de tratamiento, distribución de dosis y tiempo de tratamiento (minutos o unidades monitoras).</t>
  </si>
  <si>
    <t>14.1.2. La selección de los objetivos o intención del tratamiento - curación I paliación.</t>
  </si>
  <si>
    <t>14.1.3. Identificación de órganos y tejidos sensibles.</t>
  </si>
  <si>
    <t>14.1.4. Simulación, planificación de los campos de tratamiento y de los volúmenes a tratar.</t>
  </si>
  <si>
    <t>14.1.5. Selección de la modalidad y la energía.</t>
  </si>
  <si>
    <t>14.1.6. Registro de inicio de tratamiento.</t>
  </si>
  <si>
    <t>14.1.7. Verificación de la exactitud de la repetición del tratamiento.</t>
  </si>
  <si>
    <t>14.1.8. Evaluación de la tolerancia al tratamiento.</t>
  </si>
  <si>
    <t>14.1.9. Evaluación de las complicaciones del tratamiento.</t>
  </si>
  <si>
    <t>14.2. Registros de calibraciones y controles de calidad de:</t>
  </si>
  <si>
    <t>14.2.1. Acelerador lineal.</t>
  </si>
  <si>
    <t>14.2.2. Equipos de simulación.</t>
  </si>
  <si>
    <t>14.2.3. Las fuentes radiactivas.</t>
  </si>
  <si>
    <t>14.2.4. Cálculo de la distribución de las dosis.</t>
  </si>
  <si>
    <t>14.2.5. Sistema de registro diario para aceleradores lineales y registros de control de calidad para todos los equipos generadores de radiaciones ionizantes.</t>
  </si>
  <si>
    <t>14.3. Registro de las mediciones de las fuentes en desuso para devolverlas al proveedor acorde con su actividad.</t>
  </si>
  <si>
    <t>15. Cumple con los criterios que le sean aplicables de todos los servicios.</t>
  </si>
  <si>
    <t>Interdependencias</t>
  </si>
  <si>
    <t>16. Cumple  con   los  criterios  que  le  sean   aplicables  de  todos   los  servicios  y   adicionalmente disponibilidad  de:</t>
  </si>
  <si>
    <t>16.1. Servicio de urgencias.</t>
  </si>
  <si>
    <t>16.2. Servicio de hospitalización.</t>
  </si>
  <si>
    <t>16.3. Servicio de cirugía.</t>
  </si>
  <si>
    <t>16.4. Servicio farmaceútico.</t>
  </si>
  <si>
    <t>16.5. Servicio de transporte asistencial</t>
  </si>
  <si>
    <t>Servicio Quimioterapia: Servicio de administración de medicamentos oncológicos.</t>
  </si>
  <si>
    <t>Modaliadades</t>
  </si>
  <si>
    <t>Telemedicina - prestador remisor</t>
  </si>
  <si>
    <t>1.1. Profesional de la enfermerfa especialista en oncologfa o profesional de la enfermerla con constancia de asistencia en las acciones de formación continua en el cuidado integral del paciente adulto o pediátrico con quimioterapia, segün oferta.</t>
  </si>
  <si>
    <t>1.2. Auxiliares de enfermerra con constancia de asistencia en las acciones de formación continua en el cuidado integral del paciente adulto o pediátrico con quimioterapia, según oferta.</t>
  </si>
  <si>
    <t>1.3. Qufmico (a) Farmacéutico (a) con constancia de asistencia en las acciones de formación continua en el cuidado integral del paciente adulto o pediátrico con quimioterapia, según oferta.</t>
  </si>
  <si>
    <t xml:space="preserve">2. Disponibilidad de: </t>
  </si>
  <si>
    <t xml:space="preserve">Profesional  de  la  medicina  especialista  en oncologla  o  especialista  en  hemato-oncologla  o especialista en hematotogla, según el tipo de cáncer a tratar.
</t>
  </si>
  <si>
    <t>3. Si se ofrecen servicios de oncologra pediátrica, el talento humano en salud cuenta con constancia de asistencia en las acciones de formación continua del cuidado del paciente pediátrico con quimioterapia o con patología onco-hematológica a excepción del Profesional de la medicina especialista en pediatría.</t>
  </si>
  <si>
    <t>4. Cumple con ros criterios que le sean aplicables de todos los servicios.</t>
  </si>
  <si>
    <t>5. El profesional de la medicina especialista en oncología o especialista en hemato-oncologia o especialista en hematología, según el tipo de cáncer a tratar, puede realizar la disponibilidad en la categoría tetexperticia sincrónica entre profesionales de la salud de acuerdo con lo definido por el prestador de servicios de salud en el estándar de procesos prioritarios.</t>
  </si>
  <si>
    <t>6.3. Ambiente de quimioterapia que cuenta con área para casilleros.</t>
  </si>
  <si>
    <t>7. Área para la administración de medicamentos para paciente adulto, si lo oferta. La distribución de las sillas de quimioterapia dentro del área debe permitir movilización del talento humano. pacientes. usuarios y equipos biomédicos.</t>
  </si>
  <si>
    <t>8. Área para la administración de medicamentos para paciente adulto, si lo oferta. La distribución de las sillas de quimioterapia dentro del área debe permitir movilización del talento humano. pacientes. usuarios y equipos biomédicos.para la administración de medicamentos para paciente pediátrico, si lo oferta. La distribución de las sillas de quimioterapia dentro del área debe permitir movilización del talento humano, pacientes, usuarios y equipos biomédicos.</t>
  </si>
  <si>
    <t>8.1. Salida de oxigeno medicinal por silla o camilla.</t>
  </si>
  <si>
    <t>8.2. Ambiente o área para administración prolongada de quimioterapia.</t>
  </si>
  <si>
    <t>8.3. Puesto de enfermerra.</t>
  </si>
  <si>
    <t>8.4. Area o ambiente de trabajo limpio.</t>
  </si>
  <si>
    <t>8.5. Ambiente de trabajo sucio.</t>
  </si>
  <si>
    <t>8.6. Sala de procedimientos.</t>
  </si>
  <si>
    <t>8.7. Area de recuperación, que puede ser la misma silla de tratamiento.</t>
  </si>
  <si>
    <t>8.8. Unidad sanitaria.</t>
  </si>
  <si>
    <t>10. Cumple con los criterios que le sean aplicables de todos los servicios y adicionalmente:</t>
  </si>
  <si>
    <t>10.1. La sala de quimioterapia cuenta con:</t>
  </si>
  <si>
    <t>10.1.1. Silla  reclinable escualizable  de  material que  permita  procesos de  limpieza  y desinfección.</t>
  </si>
  <si>
    <t>10.1.2. Cama hospitalaria para los pacientes que la requieran por su estado de salud o administración  prolongada de quimioterapia.</t>
  </si>
  <si>
    <t>10.1.3. Bomba de infusión por paciente.</t>
  </si>
  <si>
    <t>10.1.4. Riñonera por paciente</t>
  </si>
  <si>
    <t>10.1.5. Carro de paro.</t>
  </si>
  <si>
    <t>10.2. Disponibilidad de succión dentro del servicio. Puede ser suministrada mediante sistema de vacío o mediante aspirador adicional al del carro de paro.</t>
  </si>
  <si>
    <t>12. Cumple con los criterios que le sean aplicables de todos los servicios y adicionalmente, cuenta con:</t>
  </si>
  <si>
    <t>12.1. Cuando realice preparaciones, mezclas, adecuación y ajuste de concentraciones de dosis de medicamentos citostáticos cuenta con certificado de buenas prácticas de elaboración vigente otorgado por el lnvima. Cuando dichas actividades sean realizadas por una central externa, ésta debe contar con dicha certificación y contrato vigente.</t>
  </si>
  <si>
    <t>12.2. Si se prescribe quimioterapla oral o intravenosa, cuenta con los siguientes requisitos:</t>
  </si>
  <si>
    <t>12.2.1. La institución prestadora de servicios de salud que prescribe el tratamiento realiza la dispensación de los medicamentos al paciente en dosis unitaria directamente por cada ciclo.</t>
  </si>
  <si>
    <t>12.2.2. Los medicamentos oncológicos de uso endovenoso se dispensan y administran por la institución prestadora de servicios de salud que atiende al paciente.</t>
  </si>
  <si>
    <t>12.2.3. Cuenta con embalajes que garantizan la integridad de los medicamentos y eviten su fácil ruptura.</t>
  </si>
  <si>
    <t>12.2.4. Los medicamentos se identifican, como material peligroso o de alto riesgo.</t>
  </si>
  <si>
    <t>12.2.5. Los medicamentos preparados y no preparados se transportan de modo que su integridad no se deteriore, se mantengan las condiciones de almacenaje, cadena de fria, se protejan contra hurto, se conserve su identificación y se evite la contaminación,  exposición a microorganismos o plagas o confusión con otros productos. Además, es realizado por personal entrenado en su manipulación.</t>
  </si>
  <si>
    <t>12.2.6. Los medicamentos no pueden ser transportados por los pacientes.</t>
  </si>
  <si>
    <t>12.3.   Equipos de venoclisis por paciente.</t>
  </si>
  <si>
    <t>12.4. Kit de derrame de citostáticos.</t>
  </si>
  <si>
    <t>12.5. Oxígeno  medicinal.</t>
  </si>
  <si>
    <t>14. Cumple con los criterios que le sean aplicables de todos los servicios y adicionalmente, cuenta con la siguiente  información documentada:</t>
  </si>
  <si>
    <t>14.1. Recomendaciones para el tratamiento con quimioterapia.</t>
  </si>
  <si>
    <t>14.2. Manejo y uso de los medicamentos.</t>
  </si>
  <si>
    <t>14.3. Manejo de las principales complicaciones causadas por los medicamentos utilizados en el servicio.</t>
  </si>
  <si>
    <t>14.4. Comunicación al paciente, su familia o cuidador, acerca del tratamiento requerido, que incluye:</t>
  </si>
  <si>
    <t>14.4.1. Información de los medicamentos y sus efectos.</t>
  </si>
  <si>
    <t>14.4.2. Complicaciones, qué hacer cuando se presenten y como evitarlas.</t>
  </si>
  <si>
    <t>14.4.3. Condiciones de almacenamiento y vía de administración de la quimioterapia.</t>
  </si>
  <si>
    <t>14.4.4. Disposición final de los  medicamentos  no utilizados durante  el tratamiento  y los sobrantes de los mismos.</t>
  </si>
  <si>
    <t>14.5. 14.5. Medidas de bioseguridad para el manejo de medicamentos citostáticos y conservación de cadena frío según lo establecido por el fabricante.</t>
  </si>
  <si>
    <t>14.6. El prestador de servicios de salud realiza el seguimiento del paciente a través del equipo de salud requerido, de acuerdo con la condición clínica del paciente.</t>
  </si>
  <si>
    <t>16. Cumple con los criterios que le sean aplicables de todos los servicios y adicionalmente cuenta con:</t>
  </si>
  <si>
    <t>16.1. Prescripciones u órdenes médicas que contengan la siguiente información:</t>
  </si>
  <si>
    <t>16.1.1. Ciudad y fecha de la prescripción.</t>
  </si>
  <si>
    <t>16.1.2. Nombre del paciente.</t>
  </si>
  <si>
    <t>16.1.3. Número de historia clínica.</t>
  </si>
  <si>
    <t>16.1.4. Peso</t>
  </si>
  <si>
    <t>16.1.5. Talla</t>
  </si>
  <si>
    <t>16.1.6. Superficie corporal</t>
  </si>
  <si>
    <t>16.1.7. Ciclo de tratamiento</t>
  </si>
  <si>
    <t>16.1.8. Localización del paciente en la institución prestadora de servicios de salud, cuando esté hospitalizado.</t>
  </si>
  <si>
    <t>16.1.9. Datos de ubicación del paciente.</t>
  </si>
  <si>
    <t>16.1.10. Denominación común internacional de los medicamentos.</t>
  </si>
  <si>
    <t>16.1.11. Forma farmacéutica.</t>
  </si>
  <si>
    <t>16.1.12. Dosis teórica del esquema y dosis resultante para el paciente.</t>
  </si>
  <si>
    <t>16.1.13. Dosis ajustada en función de parámetros farmacocinéticos.</t>
  </si>
  <si>
    <t>16.1.14. vía de administración.</t>
  </si>
  <si>
    <t>16.1.15. Vehículo a utilizar.</t>
  </si>
  <si>
    <t>16.1.16. Volumen final de la solución preparada.</t>
  </si>
  <si>
    <t>11.3.2 Servicio de Diagnóstico Vascular</t>
  </si>
  <si>
    <t>Servicio X1</t>
  </si>
  <si>
    <t>16.1 17. Duración del tratamiento.</t>
  </si>
  <si>
    <t>16. 1.18. Nombre y firma del Profesional de medicina.</t>
  </si>
  <si>
    <t>16.1 19.  Número de registro médico.</t>
  </si>
  <si>
    <t>16.2. Registro de administración de quimioterapia.</t>
  </si>
  <si>
    <t>17. Cumple con los criterios que le sean palicables de todos los servicios.</t>
  </si>
  <si>
    <t>DXVASC_TH</t>
  </si>
  <si>
    <t>Modalidad Intramural</t>
  </si>
  <si>
    <t>Modalidades intramural, telemedicina, prestador remisor</t>
  </si>
  <si>
    <t>18. Cumple con los criterios que le sean aplicables de todos los servicios y adicionalmente cuenta con servicio farmacéutico de alta complejidad.</t>
  </si>
  <si>
    <t xml:space="preserve">19. Disponibilidad de: </t>
  </si>
  <si>
    <t>19.1. Servicio de transporte asistencial.</t>
  </si>
  <si>
    <t>19.2. Servicio de urgencias.</t>
  </si>
  <si>
    <r>
      <t xml:space="preserve">1. Cumple con los criterios definidos para todos los servicios y adicionalmente </t>
    </r>
    <r>
      <rPr>
        <b/>
        <sz val="11"/>
        <rFont val="Calibri"/>
      </rPr>
      <t>cuenta con:</t>
    </r>
  </si>
  <si>
    <t>20. No aplica</t>
  </si>
  <si>
    <t>1.1. Profesional de la medicina especialista en cardiología, o profesional de la medicina especialista en cirugía vascular, o profesional de la medicina especialista en medicina vascular o profesional de la medicina especialista en angiología clínica o profesional de la medicina especialista   en   radiología   e   imágenes   diagnósticas.   Este  talento   humano   realiza procedimientos y su interpretación, en el ámbito de su competencia</t>
  </si>
  <si>
    <t>1.2. Profesional de la enfermería que cuenta con constancia de asistencia en acciones de formación continua en soporte vital básico y para la realización del o los procedimientos ofertados.</t>
  </si>
  <si>
    <t xml:space="preserve">Modalidad de Telemedicina - prestador de referencia </t>
  </si>
  <si>
    <t>3. El profesional de la medicina especialista en cardiología, o profesional de la medicina especialista en cirugía vascular, o profesional de la medicina especialista en medicina vascular o profesional de la medicina especialista en angiología clínica o profesional de la medicina especiallsta en radiología e imágenes diagnósticas puede hacer uso de la categoría telexperticia sincrónica o asincrónica entre profesionales de la salud de acuerdo con lo definido por el prestador de servicios de salud en el estándar de procesos prioritarios.</t>
  </si>
  <si>
    <t>DXVASC_INF</t>
  </si>
  <si>
    <t>11.3.9Servicio de Hemodinamia e Intervencionismo</t>
  </si>
  <si>
    <t>4. Cumple con los criterios que le sean aplicables de todos los servicios y adicionalmente,</t>
  </si>
  <si>
    <t>HI_TH</t>
  </si>
  <si>
    <t>5.1.	Lavamanos</t>
  </si>
  <si>
    <t>Modalidades intramural, tefemedicina - prestador remisor</t>
  </si>
  <si>
    <t>1.Cumple con los criterios que le sean aplicables de todos los servicios y adicionalmente cuenta con:</t>
  </si>
  <si>
    <t>1.1. Profesional de la medicina especialista en cardiología intervencionista y hemodinámia o profesional de la medicina especialista en electrofisiología o profesional de la medicina especialista en cirugía vascular o profesional de la medicina especialista en  radiología intervencionista.</t>
  </si>
  <si>
    <t>1.2. Profesional de la enfermería que cuenta con constancia de asistencia en las acciones de formación continua en la realización del procedimiento ofertado y en soporte vital avanzado.</t>
  </si>
  <si>
    <t>1.3.  Tecnólogo en radiología e imágenes diagnósticas.</t>
  </si>
  <si>
    <t>5.2. Vestidor de pacientes con área para casilleros.</t>
  </si>
  <si>
    <t>2. Disponibilidad de profesional de la medicina especialista en anestesiología.</t>
  </si>
  <si>
    <t>4. El profesional de la medicina especialista en cardiología intervencionista y hemodinámia o profesional de la medicina especialista en electrofisiología o profesional de la medicina especialista en cirugía vascular o profesional de la medicina especialista en radiología intervencionista, puede hacer uso de la categoría telexperticia sincrónica o asincrónica entre profesionales de la salud de acuerdo con lo definido por el prestador de servicios de salud en el estándar de procesos prioritarios</t>
  </si>
  <si>
    <t>HI_INF</t>
  </si>
  <si>
    <t>5.3.	Sala de procedimientos.</t>
  </si>
  <si>
    <t>5.1. Área para recepción y entrega de pacientes.</t>
  </si>
  <si>
    <t>5.2. Área para almacenamiento de material estéril.</t>
  </si>
  <si>
    <t>5.3. Vestidor de personal que funciona como filtro</t>
  </si>
  <si>
    <t>5.4. Vestidor de pacientes y área para casilleros.</t>
  </si>
  <si>
    <t>5.5. Unidad sanitaria.</t>
  </si>
  <si>
    <t>6. Ambiente de procedimientos de hemodinámia e intervencionismo que cuenta con.</t>
  </si>
  <si>
    <t>6.1. Salida de oxígeno medicinal.</t>
  </si>
  <si>
    <t>6.2. Salida de aire medicinal.</t>
  </si>
  <si>
    <t>6.3. Sistema de vacío.</t>
  </si>
  <si>
    <t>6.4. Lavamanos  quirúrgico  por  fuera de  la  sala  de  procedimientos  de  hemodinámia  e intervencionismo.</t>
  </si>
  <si>
    <t>6.5. Ambiente de control/comando del equipo.</t>
  </si>
  <si>
    <t>6.2.Unidades sanitarias discriminadas por sexo.</t>
  </si>
  <si>
    <t>7. Ambiente de recuperación cuenta con:</t>
  </si>
  <si>
    <t>7.1. Area para camillas.</t>
  </si>
  <si>
    <t>7.2. Puesto de enfermería.</t>
  </si>
  <si>
    <t>7.3. Lavamanos.</t>
  </si>
  <si>
    <t>8.  Disponibilidad en el servicio de:</t>
  </si>
  <si>
    <t>6.3. Ambiente o área para recuperación de pacientes si aplica, de acuerdo con la información documentada en el estándar de procesos prioritarios. Este ambiente o área puede ser la misma sala de procedimientos, siempre y cuando su utilización no sea simultánea con la ejecución de un procedimiento y de acuerdo con lo definido en el estándar de procesos prioritarios.</t>
  </si>
  <si>
    <t>8.1.   Ambiente o área para trabajo limpio.</t>
  </si>
  <si>
    <t>8.2. Ambiente de trabajo sucio.</t>
  </si>
  <si>
    <t>8.3. Ambiente o área para el almacenamiento  de medicamentos, dispositivos médicos en insumos Area para estacionamiento de camillas y sitias de ruedas</t>
  </si>
  <si>
    <t>9.  Disponibilidad de:</t>
  </si>
  <si>
    <t>10.  Cumple con los criterios que le sean aplicables de todos los servicios</t>
  </si>
  <si>
    <t>HI_DOT</t>
  </si>
  <si>
    <t>Modalidad intramural, telemedicina - prestador remisor</t>
  </si>
  <si>
    <t>11. Cumple con los criterios que le sean aplicables de todos los servicios y la dotación necesaria y específica  para realizar los procedimientos documentados  en el estándar de procesos prioritarios y adicionalmente cuenta con:</t>
  </si>
  <si>
    <t>DXVASC_DOT</t>
  </si>
  <si>
    <t>11.1 Ambiente de procedimientos de hemodinámia e intervencionismo</t>
  </si>
  <si>
    <t>11.1.1. Angiógrafo.</t>
  </si>
  <si>
    <t>11.1.2. Elementos de protección radiológlca adulto o pediátrico, según oferta, protocolos y especificaciones del equipo, como son:</t>
  </si>
  <si>
    <t>11.1.2.1.Delantal plomado circunferencial o de dos piezas</t>
  </si>
  <si>
    <t>8. Cumple con los criterios que le sean aplicables de todos los servicios y la dotación necesaria y específica para realizar los procedimientos documentados en el estándar de procesos prioritarios y adicionalmente cuenta con:</t>
  </si>
  <si>
    <t>11.1.2.2.Protector de tiroides</t>
  </si>
  <si>
    <t>11.1.2.3.Protector de gónadas</t>
  </si>
  <si>
    <t>11.1.2.4.Gafas plomadas</t>
  </si>
  <si>
    <t>11.1.2.5. Protector mampara o escudo de protección</t>
  </si>
  <si>
    <t>8.1.Oxígeno medicinal portátil o salida de oxígeno medicinal cuando lo requiera, de acuerdo con la información documentada en et estándar de procesos prioritarios</t>
  </si>
  <si>
    <t>11.1.3. Estación de trabajo y procesamiento de imágenes.</t>
  </si>
  <si>
    <t>11.1.4. Fuente de marcapaso externo.</t>
  </si>
  <si>
    <t>11.1.5. Inyector de medio de contrastes mecánico</t>
  </si>
  <si>
    <t>11.1.6.Carro de paro, et desfibrilador cuenta con capacidad de marcapasos extern</t>
  </si>
  <si>
    <t>8.2. Carro de paro cuando lo requiera, de acuerdo con la información documentada en el estándar de procesos prioritarios.</t>
  </si>
  <si>
    <t>11.1.7. Monitor de signos vitales con accesorios adultos o pediátricos según oferta, que cuente mínimo con:</t>
  </si>
  <si>
    <t>11.1.7.1. Trazado  electrocardiográfico</t>
  </si>
  <si>
    <t>11.1.7.2. Presión no invasiva</t>
  </si>
  <si>
    <t>11.1.7.3. Presión invasiva</t>
  </si>
  <si>
    <t>8.3.Monitor de presión arterial cuando lo requiera, de acuerdo con ta información documentada en el estándar de procesos prioritarios.</t>
  </si>
  <si>
    <t>11.1.7.4. Saturación de oxígeno</t>
  </si>
  <si>
    <t>11.1.7.5. Temperatura</t>
  </si>
  <si>
    <t>11.1.7.6. Batería</t>
  </si>
  <si>
    <t>11.1.8. Máquina de anestesia, cuando el procedimiento la requiera, la cual cuenta con:</t>
  </si>
  <si>
    <t xml:space="preserve">
Modalidad telemedicina - prestador de referencia
</t>
  </si>
  <si>
    <t>11.1.8.1. Alarma audible y vlsible de: desconexión, volumen y presión.</t>
  </si>
  <si>
    <t>11.1.8.2. Seguro de mezcla hipóxica.</t>
  </si>
  <si>
    <t>11.1.8.3. Monitorización de oxígeno administrado.</t>
  </si>
  <si>
    <t>11.1.8.4. Monitorización de presión en la vía aérea.</t>
  </si>
  <si>
    <t xml:space="preserve">9. Cumple con los criterios que le sean aplicables de todos los servicios. </t>
  </si>
  <si>
    <t>11.1.9. Ventilador y analizador de gases anestésicos que puede estar como monitor externo a la máquina.</t>
  </si>
  <si>
    <t>11.1.10. Si la máquina de anestesia no incluye sistema de extracción de gases anestésicos, deberá contar con salida de extracción de gases anestésicos.</t>
  </si>
  <si>
    <t>11.1 11 Polígrafo o sistema de registro electrofisiológico con al menos 64 canales para la estimulación y registro de arritmias cardiacas, para procedimientos de hemodinamia y electrofisiología.</t>
  </si>
  <si>
    <t>11.1.12. Equipo de ablación - radiofrecuencia si realiza procedimientos de electrofisiología</t>
  </si>
  <si>
    <t>11.2. En sala de recuperación cuenta con:</t>
  </si>
  <si>
    <t>DXVASC_MD</t>
  </si>
  <si>
    <t>11.2.1. Camilla con barandas, ruedas y freno.</t>
  </si>
  <si>
    <t>11.2.2. Bomba de infusión por camilla.</t>
  </si>
  <si>
    <t>11.2.3. Sistema de infusión rápida de líquldos.</t>
  </si>
  <si>
    <t>10.Cumple con los criterios que le sean aplicables de todos los servicios y adicionalmente, cuenta con:</t>
  </si>
  <si>
    <t>11.2.4. Sistema de calentamiento de líquidos y sangre si aplica.</t>
  </si>
  <si>
    <t>11.2.5. Monitor de signos vitales con accesorios adultos o pediátricos según la oferta, que cuente mínimo con:</t>
  </si>
  <si>
    <t>11.2.5.1 Trazado  electrocardiográfico</t>
  </si>
  <si>
    <t>11.2.5.2. Presión no invasiva</t>
  </si>
  <si>
    <t>10.1.Oxígeno medicinal, cuando lo requiera de acuerdo con la información documentada en el estándar de procesos prioritarios.</t>
  </si>
  <si>
    <t>11.2.5.4.Temperatura</t>
  </si>
  <si>
    <t>11.2.5.5. Batería</t>
  </si>
  <si>
    <t>11.2.6. Carro de paro</t>
  </si>
  <si>
    <t>11.2.7. Oxigeno  medicinal,  el cual  puede  ser  suministrado  mediante  salida  de  oxígeno medicinal o mediante oxígeno medicinal portátil.</t>
  </si>
  <si>
    <t>10.2. Medicamentos,  dispositivos  médicos  e  insumos  requeridos  para  los  procedimientos   de acuerdo con la información documentada en et estándar de procesos prioritarios.</t>
  </si>
  <si>
    <t>11.2.8.Succión, el cual puede ser suministrado mediante vacío o aspirador.</t>
  </si>
  <si>
    <t>11.3. Disponibilidad en el servicio de</t>
  </si>
  <si>
    <t>11.3.1. Equipo de gases arteriales.</t>
  </si>
  <si>
    <t>11.3.2. Electrocardiógrafo.</t>
  </si>
  <si>
    <t>HCA_MD</t>
  </si>
  <si>
    <t>Modalidades intramural, telemedícina - prestador remisor</t>
  </si>
  <si>
    <t>13. Cumple con los criterios que le sean aplicables de todos los servicios y adicionalmente cuenta con: Oxígeno medicinal en ta sala de hemodinamia e intervencionismo y en la sala de recuperación.</t>
  </si>
  <si>
    <t>HCA_PP</t>
  </si>
  <si>
    <t>15.  Cumple con los criterios que le sean aplicables de todos los servicios y adicionalmente, cuenta con la siguiente información documentada:</t>
  </si>
  <si>
    <t>DXVASC_PP</t>
  </si>
  <si>
    <t>15.1. Realización y supervisión de tos procedimientos diagnósticos y de tratamiento.</t>
  </si>
  <si>
    <t>12.Cumple con los criterios que le sean aplicables de todos los servicios y adicionalmente cuenta con la siguiente información documentada:</t>
  </si>
  <si>
    <t>15.2. Instrucciones a los pacientes sobre la preparación de los procedimientos diagnósticos y de tratamiento.</t>
  </si>
  <si>
    <t>15.3.   Acciones para evitar el efecto nocivo de las radiaciones para los pacientes, el personal, los visitantes y el público en general.</t>
  </si>
  <si>
    <t>Modalidad tefemedicina - prestador de referencia</t>
  </si>
  <si>
    <t>16. Cumple con los criterios que le sean aplicables de todos los servicios</t>
  </si>
  <si>
    <t>12.1. Recuperación del paciente cuando el procedimiento lo requiera.</t>
  </si>
  <si>
    <t>HCA_HCR</t>
  </si>
  <si>
    <t>17. Cumple con los criterios que le sean aplicables de todos los servicios y adicionalmente cuenta con los siguientes registros:</t>
  </si>
  <si>
    <t>17.1.  Registro de tiempo de exposición</t>
  </si>
  <si>
    <t>17.2. Número de exposiciones, que incluya el nombre del paciente y nombre del estudio realizado</t>
  </si>
  <si>
    <t>12.2. Oxígeno medicinal cuando el procedimiento lo requiera.</t>
  </si>
  <si>
    <t>17.3. Dosis de radiación expresadas en unidades según la tecnología del equipo.</t>
  </si>
  <si>
    <t>17.4.  Control de calidad de los equipos generadores de radiación ionizante.</t>
  </si>
  <si>
    <t>Modalidad telemedicína - prestador de referencia</t>
  </si>
  <si>
    <t>12.3. Medicamentos, dispositivos médicos e insumos en los procedimientos que se realicen.</t>
  </si>
  <si>
    <t>HCA_INT</t>
  </si>
  <si>
    <t>Modalidades  intramural</t>
  </si>
  <si>
    <t>12.4. Dotación en los procedimientos que se realicen.</t>
  </si>
  <si>
    <t>19. Cumple con los criterios que le sean aplicables de todos los servicios y adicionalmente cuenta con:</t>
  </si>
  <si>
    <t>19.1.  Servicio de hospitalización.</t>
  </si>
  <si>
    <t>12.5. Procedimientos en los que se requiere la disponibilidad del transporte asistencial de
pacientes.</t>
  </si>
  <si>
    <t>19.2.  Servicio de cuidado intensivo.</t>
  </si>
  <si>
    <t>19.3.  Servicio de cirugía, que incluya las diferentes especialidades habilitadas, según el tipo de intervencionismo  realizado.</t>
  </si>
  <si>
    <t>19.4. Servicio de gestión pre transfusional.</t>
  </si>
  <si>
    <t>19.5. Servicio  farmacéutico.</t>
  </si>
  <si>
    <t>Modalidad telemedicina - prestador remisor - prestador de referencia</t>
  </si>
  <si>
    <t>20.  No aplica.</t>
  </si>
  <si>
    <t>13.  Cumple con los criterios que le sean aplicables de todos los servicios.</t>
  </si>
  <si>
    <t>DXVASC_HCR</t>
  </si>
  <si>
    <t>Modalidades intramural. tefemedicina - prestador remisor - prestador de referencia</t>
  </si>
  <si>
    <t xml:space="preserve">14. Cumple con los criterios que le sean aplicables de todos los servicios. </t>
  </si>
  <si>
    <t>DXVAC_INT</t>
  </si>
  <si>
    <t>Modalidades intramural.</t>
  </si>
  <si>
    <t>15. Cumple  con  los  criterios  que  le  sean  aplicables  de  todos  los  servicios  y  adicionalmente disponibilidad de:</t>
  </si>
  <si>
    <t>Servicio de transporte asistencial cuando lo requiera de acuerdo con la información documentada en el esténdar de procesos prioritarios.</t>
  </si>
  <si>
    <t>Modalidad tefemedicina - prestador remisor - prestador de referencia</t>
  </si>
  <si>
    <t>16.	No aplica.</t>
  </si>
  <si>
    <t>Servicio de Gestión Pre-Trasfusional</t>
  </si>
  <si>
    <t>GPT_TH</t>
  </si>
  <si>
    <t>1.   Cumple con los criterios que le sean aplicables de todos los servicios y adicionalmente, cuando el servicio de gestión pre- transfusional sea interdependiente de:</t>
  </si>
  <si>
    <t>Servicios de salud de alta complejidad:</t>
  </si>
  <si>
    <t>1.1 Cuenta con profesional de bacteriología.</t>
  </si>
  <si>
    <t>Servicios de salud de baja y mediana complejidad:</t>
  </si>
  <si>
    <t>1.2. Disponibilidad de profesional de bacteriología.</t>
  </si>
  <si>
    <t>2. El profesional de bacteriología cuenta con constancia de asistencia en las acciones de formación continua en el manejo de la gestión pre transfusional.</t>
  </si>
  <si>
    <t>GPT_INF</t>
  </si>
  <si>
    <t>3. Cumple con los criterios que le sean aplicables de todos los servicios y adicionalmente.</t>
  </si>
  <si>
    <t>4. Cuenta con:</t>
  </si>
  <si>
    <t>4.1 Área para recepción, información y entrega de componentes sanguíneos.</t>
  </si>
  <si>
    <t>Servicio de Toma de Muestras de Laboratorio Clinico</t>
  </si>
  <si>
    <t>4.2.1. Lavamanos.</t>
  </si>
  <si>
    <t>4.2.2. Mesón de trabajo.</t>
  </si>
  <si>
    <t>TMLC_TH</t>
  </si>
  <si>
    <t>4.2.3. Poceta, cuando la requiera, según los procedimientos que documente en el estándar de procesos prioritarios.</t>
  </si>
  <si>
    <t>4.2.4. Área para refrigeración y congelación.</t>
  </si>
  <si>
    <t>GPT_DOT</t>
  </si>
  <si>
    <r>
      <t xml:space="preserve">5.  Cumple con los criterios que le sean aplicables de todos los servicios y adicionalmente </t>
    </r>
    <r>
      <rPr>
        <b/>
        <sz val="11"/>
        <rFont val="Calibri"/>
      </rPr>
      <t>cuenta con</t>
    </r>
  </si>
  <si>
    <t>5.1.  Nevera o depósito frío para el almacenamiento de sangre o sus componentes con sistema de control de temperatura entre 1ºC y 6ºC y alarma audible o sistema de monitoreo que alerte cambios próximos al limite en que la sangre o sus componentes puedan deteriorarse.</t>
  </si>
  <si>
    <t>5.2.   Equipo para descongelar plasma cuando se requiera, con sistema de control de temperatura</t>
  </si>
  <si>
    <t>Profesional de bacteriología o auxiliar de laboratorio clínico o auxiliar de enfermería.</t>
  </si>
  <si>
    <t>5.3.  Congelador para la conservación de plasma o crioprecipitados, cuando se requiera, éste cuenta con sistema de control de temperatura por debajo de -18ºC y alarma audible o sistema de monitoreo que alerte cambios próximos al límite en que el componente almacenado pueda deteriorarse</t>
  </si>
  <si>
    <t>5.4.  Nevera para el almacenamiento  de sueros y  reactivos con termómetro  para control de temperatura de 2 ºC a 8 ºC</t>
  </si>
  <si>
    <t>Profesional de bacteriología quien realiza la supervisión cuando la toma de muestras es realizada por el auxiliar.</t>
  </si>
  <si>
    <t>5.5. Pipetas automáticas.</t>
  </si>
  <si>
    <t>TMLC_INF</t>
  </si>
  <si>
    <t>5.6.  Centrifuga para la realización de pruebas pre transfusionales de acuerdo con la metodologia empleada.</t>
  </si>
  <si>
    <t>5.7. Agitador o retador de plaquetas, cuando se requiera, con sistema de control de temperatura entre 2DºC y 24ºC</t>
  </si>
  <si>
    <t>3. Cumple con los criterios que le sean aplicables de todos los servicios y adicionalmente,</t>
  </si>
  <si>
    <t>5.8. Incubadora para la realización de pruebas pre transfusionales, de acuerdo con la metodología empleada.</t>
  </si>
  <si>
    <t>5.9.  Lector de pruebas pre transfusionales cuando se requiera, de acuerdo con la metodología empleada</t>
  </si>
  <si>
    <t>4.1. Área para recepción de muestras, información y entrega de resultados.</t>
  </si>
  <si>
    <t xml:space="preserve">5.10. Nevera para transporte de componentes sanguíneos, que garantice la cadena de fría. </t>
  </si>
  <si>
    <t>4.2. Cubículo para la toma de muestras.</t>
  </si>
  <si>
    <t>GPT_MD</t>
  </si>
  <si>
    <t>4.3. Ambiente para la toma de muestras especiales cuando lo oferte, cuenta con unidad sanitaria y perchero (si el procedimiento lo indica).</t>
  </si>
  <si>
    <r>
      <t xml:space="preserve">6. Cumple con los criterios que le sean aplicables de todos los servicios y adicionalmente </t>
    </r>
    <r>
      <rPr>
        <b/>
        <sz val="11"/>
        <rFont val="Calibri"/>
      </rPr>
      <t>cuenta con:</t>
    </r>
  </si>
  <si>
    <t>4.4. Lavamanos.</t>
  </si>
  <si>
    <t>Convenio o contrato escrito vigente con un banco de sangre certificado por la autoridad competente para e1 suministro de componentes sanguíneos.</t>
  </si>
  <si>
    <t>4.5. Área de preparación, embalaje y remisión de las muestras que cuenta con:</t>
  </si>
  <si>
    <t>GPT_PP</t>
  </si>
  <si>
    <t>7. Cumple con los criterios que le sean aplicables de todos los servicios y adicionalmente. cuenta con la siguiente información documentada:</t>
  </si>
  <si>
    <t>7.1. Procedimientos técnicos realizados en el servicio.</t>
  </si>
  <si>
    <t>4.5.1. Mesón de trabajo, con poceta cuando ésta se requiera.</t>
  </si>
  <si>
    <t>7.2.  Manejo de inventarios de sangre y componentes sanguíneos, incluyendo mecanismos de respuesta ante situaciones de riesgo de emergencia o desastre.</t>
  </si>
  <si>
    <t>7.3. Recepción,  información, condiciones de  almacenamiento y  entrega  de  ta  sangre  y  los componentes sanguíneos.</t>
  </si>
  <si>
    <t>5.1. Sala de espera.</t>
  </si>
  <si>
    <t>7.4.  Programa de control de calidad interno.</t>
  </si>
  <si>
    <t>5.2. Unidades sanitarias discriminadas por sexo.</t>
  </si>
  <si>
    <t>7.5.  Programa de control de calidad externo.</t>
  </si>
  <si>
    <t>7.6.  Análisis de tos reportes del control de calidad y toma de medidas preventivas y correctivas.</t>
  </si>
  <si>
    <t>6. Cumple con los criterios que le sean aplicables de todos los servicios</t>
  </si>
  <si>
    <t>7.7. Limpieza y desinfección del material que se utilice en el procesamiento de las muestras. cuando aplique.</t>
  </si>
  <si>
    <t>TMLC_DOT</t>
  </si>
  <si>
    <t xml:space="preserve">7.8. Almacenamiento de muestras (seroteca). </t>
  </si>
  <si>
    <t>7. Cumple con los criterios que le sean aplicables de todos los servicios y adicionalmente cuenta con:</t>
  </si>
  <si>
    <t>GPT_HCR</t>
  </si>
  <si>
    <t>8.   Cumple con los criterios que le sean aplicables de todos los servicios y adicionalmente cuenta con los siguientes registros:</t>
  </si>
  <si>
    <t>8.1. Solicitud de reserva de sangre y sus componentes.</t>
  </si>
  <si>
    <t>Equipos biomédicos necesarios, según las muestras que se tomen, de acuerdo con lo documentado en el estándar de procesos prioritarios.</t>
  </si>
  <si>
    <t>8.2. Resultados de cada una de las pruebas realizadas en el servicio.</t>
  </si>
  <si>
    <t>TMLC_MED</t>
  </si>
  <si>
    <t>8.3. Entrega de sangre y sus componentes a los servicios solicitantes.</t>
  </si>
  <si>
    <t>8.4. Control de calidad interno y externo</t>
  </si>
  <si>
    <t>Medicamentos, dispositivos médicos e insumos requeridos para la toma de las muestras, de acuerdo con lo documentado en el estándar de procesos prioritarios.</t>
  </si>
  <si>
    <t>8.5. Entrega  para  incineración  de  restos  de  transfusión  y  los  componentes   sanguíneos descartados.</t>
  </si>
  <si>
    <t>TMLC_PP</t>
  </si>
  <si>
    <t>8.6. Registros  que  aseguren  la  trazabilidad  de  los  componentes  sanguíneos,  desde  su consecución hasta la entrega para la transfusión a los servicios solicitantes.</t>
  </si>
  <si>
    <t>GPT_INT</t>
  </si>
  <si>
    <t>9.  No aplica.</t>
  </si>
  <si>
    <t>9. Cumple con los criterios que le sean aplicables de todos los servicios y adicionalmente, cuenta con la siguiente información documentada:</t>
  </si>
  <si>
    <t>9.1. Toma, recepción, identificación, transporte, conservación, embalaje y remisión de las muestras.</t>
  </si>
  <si>
    <t>9.2. Entrega de resultados.</t>
  </si>
  <si>
    <t>9.3. Supervisión de la toma de muestras cuando sea realizada por los auxiliares.</t>
  </si>
  <si>
    <t>9.4. Procedimiento y condiciones para la toma de muestras en la modalidad extramural cuando se realicen.</t>
  </si>
  <si>
    <t>TM_HCR</t>
  </si>
  <si>
    <t>10. Cumple con los criterios que le sean aplicables de todos los servicios y adicionalmente cuenta con:</t>
  </si>
  <si>
    <t>10.1. Registro de pacientes, muestras tomadas, exámenes solicitados y muestras remitidas.</t>
  </si>
  <si>
    <t>10.2. Registro de los resultados de los exámenes remitidos. Los resultados de los exámenes deben ser entregados al paciente con el nombre del laboratorio clínico y la persona que los realizó.</t>
  </si>
  <si>
    <t>10.3. Contrato o convenio escrito con el o los laboratorios que realizan el procesamiento de las muestras. Cuando se trate de sedes de un mismo prestador no requiere convenio o contrato.</t>
  </si>
  <si>
    <t>10.4. Contrato o convenio escrito con el servicio de patología cuando se recepcione fragmentos de tejidos, órganos (biopsias) y material citológico de origen humano para su estudio. Cuando se trate de sedes de un mismo prestador no requiere convenio o contrato.</t>
  </si>
  <si>
    <t>TM_INT</t>
  </si>
  <si>
    <t>11. Cumple con los criterios que le sean aplicables de todos los servicios y adicionalmente disponibilidad de:</t>
  </si>
  <si>
    <t>Servicio de laboratorio clínico.</t>
  </si>
  <si>
    <t>Servicio de Laboratorio Clinico</t>
  </si>
  <si>
    <t>LC_TH</t>
  </si>
  <si>
    <t>Modalidades intramural, extramural unidad móvil, jornada de salud y telemedicina - prestador remisor.</t>
  </si>
  <si>
    <t>1.1. Cuenta con:</t>
  </si>
  <si>
    <t>1.1.1. Bacteriólogo (a).</t>
  </si>
  <si>
    <r>
      <t xml:space="preserve">1.1.2. Talento humano profesional que </t>
    </r>
    <r>
      <rPr>
        <b/>
        <sz val="11"/>
        <rFont val="Calibri"/>
      </rPr>
      <t>cuenta con</t>
    </r>
    <r>
      <rPr>
        <sz val="11"/>
        <color rgb="FF000000"/>
        <rFont val="Calibri"/>
      </rPr>
      <t xml:space="preserve"> constancia de asistencia en las acciones de formación continua en las actividades relacionadas con el laboratorio clínico, cuando se requiera.</t>
    </r>
  </si>
  <si>
    <t>1.1.3. Auxiliar(es) de laboratorio clínico o de enfermería, cuando se requiera.</t>
  </si>
  <si>
    <r>
      <t xml:space="preserve">1.1.4. Talento humano que </t>
    </r>
    <r>
      <rPr>
        <b/>
        <sz val="11"/>
        <rFont val="Calibri"/>
      </rPr>
      <t>cuenta con</t>
    </r>
    <r>
      <rPr>
        <sz val="11"/>
        <color rgb="FF000000"/>
        <rFont val="Calibri"/>
      </rPr>
      <t xml:space="preserve"> constancia de asistencia en las acciones de formación continua para el desarrollo de los programas para diagnóstico y control de enfermedades transmitidas por vectores, cuando se requiera.</t>
    </r>
  </si>
  <si>
    <r>
      <rPr>
        <b/>
        <sz val="11"/>
        <rFont val="Calibri"/>
      </rPr>
      <t>2. Disponibilidad</t>
    </r>
    <r>
      <rPr>
        <sz val="11"/>
        <color rgb="FF000000"/>
        <rFont val="Calibri"/>
      </rPr>
      <t xml:space="preserve"> de bacteriólogo en zonas dispersas con permanencia de acuerdo con lo definido por el prestador de servicios de salud en el estándar de procesos prioritarios.</t>
    </r>
  </si>
  <si>
    <t>3. Cuando se realicen pruebas de inmunología para trasplantes, el profesional de bacteriología cuenta con constancia de asistencia en las acciones de formación continua en la realización de dichas pruebas.</t>
  </si>
  <si>
    <r>
      <t xml:space="preserve">4. Cuando se realicen controles de calidad a las “pruebas en el punto de atención del paciente - (Point of Care Testing - POCT)” a otros servicios de salud que hacen uso de estas pruebas, el/la bacteriólogo (a) </t>
    </r>
    <r>
      <rPr>
        <b/>
        <sz val="11"/>
        <rFont val="Calibri"/>
      </rPr>
      <t>cuenta con</t>
    </r>
    <r>
      <rPr>
        <sz val="11"/>
        <color rgb="FF000000"/>
        <rFont val="Calibri"/>
      </rPr>
      <t xml:space="preserve"> constancia de asistencia en las acciones de formación continua en el manejo de las mismas.</t>
    </r>
  </si>
  <si>
    <t>5. Cumple con los criterios que le sean aplicables de todos los servicios.</t>
  </si>
  <si>
    <t>6. El Profesional de bacteriología, puede hacer uso de la categoría telexperticia sincrónica o asincrónica entre profesionales de la salud de acuerdo con lo definido por el prestador de servicios de salud en el estándar de procesos prioritarios.</t>
  </si>
  <si>
    <t>LC_INF</t>
  </si>
  <si>
    <t>7. Cumple con los criterios definidos para todos los servicios.</t>
  </si>
  <si>
    <t>8. Cuenta con:</t>
  </si>
  <si>
    <t>8.1. Área para recepción de muestras, información y entrega de resultados.</t>
  </si>
  <si>
    <t>8.2. Ambiente(s) técnico(s) de procedimientos que cuenta con:</t>
  </si>
  <si>
    <t>8.2.1. Mesón de trabajo, con poceta cuando ésta se requiera.</t>
  </si>
  <si>
    <t>8.2.2. Ducha manual o lavaojos que puede ser compartida entre los ambientes técnicos.</t>
  </si>
  <si>
    <t>8.2.3. Área para neveras o cuarto frío.</t>
  </si>
  <si>
    <t>8.2.4. Lavamanos.</t>
  </si>
  <si>
    <t>8.2.5. Ambiente oscuro, cuando se requiera.</t>
  </si>
  <si>
    <t>8.3. Área o ambiente para el almacenamiento de materiales, insumos y reactivos.</t>
  </si>
  <si>
    <t>8.4. Ambiente para la toma de muestras especiales (cuando las realice), que cumple con los criterios definidos para el servicio de toma de muestras de laboratorio clínico.</t>
  </si>
  <si>
    <t>8.5. Cubículo para toma de muestras, (cuando se realice), que cumple con los criterios definidos para el servicio de toma de muestras de laboratorio clínico.</t>
  </si>
  <si>
    <t>9.1. Sala de espera.</t>
  </si>
  <si>
    <t>9.2. Unidades sanitarias discriminadas por sexo o de uso mixto para profesional independiente.</t>
  </si>
  <si>
    <t>Modalidades extramural unidad móvil y jornada de salud</t>
  </si>
  <si>
    <t>LC_DOT</t>
  </si>
  <si>
    <t>Modalidades intramural, extramural unidad móvil, jornada de salud, telemedicina - prestador remisor.</t>
  </si>
  <si>
    <t>12.1. Equipos biomédicos manuales, semi-automatizados o automatizados para los procedimientos que realice.</t>
  </si>
  <si>
    <t>12.2. Cabina de bioseguridad, si procesa muestras para el análisis de bacterias anaerobias, micosis subcutáneas o profundas y pruebas por técnica de biología molecular, cuando se requiera.</t>
  </si>
  <si>
    <t>12.3. Microscopio para toma e interpretación de pruebas para enfermedades transmitidas por vectores en zonas rurales, zonas especiales de dispersión geográfica y endémica.</t>
  </si>
  <si>
    <t>LC_MD</t>
  </si>
  <si>
    <t>14. Cumple con los criterios que le sean aplicables de todos los servicios y adicionalmente cuenta con:</t>
  </si>
  <si>
    <t>Medicamentos, dispositivos médicos e insumos requeridos para el procesamiento de las muestras, de acuerdo con las pruebas que realice.</t>
  </si>
  <si>
    <t>LC_PP</t>
  </si>
  <si>
    <r>
      <t xml:space="preserve">16. Cumple con los criterios que le sean aplicables de todos los servicios y adicionalmente </t>
    </r>
    <r>
      <rPr>
        <b/>
        <sz val="11"/>
        <rFont val="Calibri"/>
      </rPr>
      <t>cuenta con</t>
    </r>
    <r>
      <rPr>
        <sz val="11"/>
        <color rgb="FF000000"/>
        <rFont val="Calibri"/>
      </rPr>
      <t xml:space="preserve"> la siguiente información documentada:</t>
    </r>
  </si>
  <si>
    <t>16.1. Programa de control de calidad interno y externo, que contemple las pruebas realizadas.</t>
  </si>
  <si>
    <t>16.2. Validación secundaria o verificación.</t>
  </si>
  <si>
    <t>16.3. Análisis de los reportes del control de calidad y toma de medidas preventivas y correctivas.</t>
  </si>
  <si>
    <t>16.4. Toma, identificación, transporte, conservación, embalaje y remisión de las muestras, cuando aplique.</t>
  </si>
  <si>
    <t>16.5. Entrega de resultados.</t>
  </si>
  <si>
    <t>16.6. Supervisión de la toma de muestras cuando sea realizada por los auxiliares, cuando aplique.</t>
  </si>
  <si>
    <t>16.7. Limpieza y desinfección del material que se utilice en el procesamiento de las muestras, cuando aplique.</t>
  </si>
  <si>
    <t>16.8. Control de calidad de las “pruebas en el punto de atención del paciente - (point of care testing -POCT)”, cuando aplique.</t>
  </si>
  <si>
    <t>16.9. Procedimiento y condiciones para la toma de muestras, que incluya los equipos biomédicos y medicamentos, dispositivos médicos e insumos requeridos, según las muestras que se tomen.</t>
  </si>
  <si>
    <t>17. Cumple con los criterios que le sean aplicables de todos los servicios</t>
  </si>
  <si>
    <t>LC_HCR</t>
  </si>
  <si>
    <t>Modalidades intramural, extramural unidad móvil, jornada de salud, telemedicina - prestador remisor</t>
  </si>
  <si>
    <t>18. Cumple con los criterios que le sean aplicables de todos los servicios y adicionalmente cuenta con:</t>
  </si>
  <si>
    <t>18.1. Registro de pacientes, exámenes solicitados y pruebas realizadas.</t>
  </si>
  <si>
    <t>18.2. Registro de muestras tomadas y muestras remitidas, cuando aplique.</t>
  </si>
  <si>
    <t>18.3. Registro de validación secundaria o verificación.</t>
  </si>
  <si>
    <t>18.4. Formato de reporte de resultados.</t>
  </si>
  <si>
    <t>18.5. Registro de resultados de los exámenes remitidos. Los resultados de los exámenes deben ser entregados al paciente con el nombre del laboratorio clínico y la persona que los realizó.</t>
  </si>
  <si>
    <t>18.6. Registro de control de calidad interno y externo.</t>
  </si>
  <si>
    <t>18.7. Registro de control de calidad de las “pruebas en el punto de atención del paciente - (point of care testing - POCT)”, cuando aplique.</t>
  </si>
  <si>
    <t>18.8. Contrato o convenio escrito con el o los laboratorios que realizan el procesamiento de las muestras, cuando lo requiera. Cuando se trate de sedes de un mismo prestador no requiere convenio o contrato. Si el laboratorio se encuentra en otro país, deberá contar con copia del documento que autorice el funcionamiento en dicho país.</t>
  </si>
  <si>
    <t>18.9. Contrato o convenio escrito con el servicio de patología cuando se recepcione fragmentos de tejidos, órganos (biopsias) y material citológico de origen humano para su estudio. Si el servicio de patología se encuentra en otro país, deberá contar con copia del documento que autorice su funcionamiento en dicho país. Cuando se trate de sedes de un mismo prestador no requiere convenio o contrato.</t>
  </si>
  <si>
    <t>LC_INT</t>
  </si>
  <si>
    <t>Modalidades intramural, extramural unidad móvil, jornada de salud, telemedicina - prestador remisor – prestador de referencia</t>
  </si>
  <si>
    <t>20. No aplica.</t>
  </si>
  <si>
    <t>Servicio de Toma de Muestras de Cuello Uterino y Ginecológicas</t>
  </si>
  <si>
    <t>TM_CU_TH</t>
  </si>
  <si>
    <t>Modalidades intramural, extramural unidad móvil. Jornada de salud y domiciliaria</t>
  </si>
  <si>
    <t>Servicio de Laboratorio de Citologías Cervico-Uterinas</t>
  </si>
  <si>
    <t xml:space="preserve">1. Cumple con los criterios que le sean aplicables de todos los servicios y adicionalmente cuenta con: </t>
  </si>
  <si>
    <t>LCU_TH</t>
  </si>
  <si>
    <t>Estándar de talento humano</t>
  </si>
  <si>
    <t>1.1. Profesional de la medicina o profesional de la enfermería o profesional de bacteriología o citohistotecnólogo (a) o histocitotecnólogo (a)</t>
  </si>
  <si>
    <t>1.2. El personal que realice toma de citologías cuenta con constancia de asistencia en las acciones de formación continua en esta actividad.</t>
  </si>
  <si>
    <t>Modalidad intramuraf, telemedicina  prestador remisor</t>
  </si>
  <si>
    <t>1.3. La técnica VIA VILI solo podrá ser realizada por profesional de la medicina o profesional en enfermería</t>
  </si>
  <si>
    <t>En zonas especiales de dispersión geográfica:</t>
  </si>
  <si>
    <r>
      <t xml:space="preserve">1. Cumple con los criterios definidos para todos los servicios y adicionalmente, </t>
    </r>
    <r>
      <rPr>
        <b/>
        <sz val="11"/>
        <rFont val="Calibri"/>
      </rPr>
      <t>cuenta con:</t>
    </r>
  </si>
  <si>
    <t>2. Cuenta con:</t>
  </si>
  <si>
    <t>2.1. Auxiliar de enfermería o profesional de la medicina o profesional de la enfermería o profesional de bacteriología o citohistotecnólogo (a) o histocitotecnólogo (a).</t>
  </si>
  <si>
    <t>1.1. Citotecnólogo o citohistotecnólogo o citólogo o histocitotecnólogo.</t>
  </si>
  <si>
    <t>2.2. El personal que realice toma de citologías cuenta con constancia de asistencia en las acciones de formación continua para esta actividad.</t>
  </si>
  <si>
    <t>TM_CU_INF</t>
  </si>
  <si>
    <t>1. Disponibilidad de profesional de ta medicina especialista en patología.</t>
  </si>
  <si>
    <t>3. Cumple con los criterios que le sean aplicables de todos los servicios y adicionalmente cuenta con:</t>
  </si>
  <si>
    <t>3.1. Ambiente para la toma de muestras especiales, con unidad sanitaria y perchero.</t>
  </si>
  <si>
    <t>3. Cumple con los criterios definidos para todos los servicios.</t>
  </si>
  <si>
    <t>4. El Profesional de la medicina especialista en patología, puede realizar la disponibilidad en la categoría telexperticia sincrónica o asincrónica, entre profesionales de !a salud de acuerdo con lo definido por el prestador de servicios de salud en el estándar de procesos prioritarios.</t>
  </si>
  <si>
    <t>3.2. Área de información y entrega de resultados.</t>
  </si>
  <si>
    <t>LCU_INF</t>
  </si>
  <si>
    <t>Modalidades intramuraf, tefemedicína -prestador remisor</t>
  </si>
  <si>
    <t>3.3. Área o ambiente de preparación, embalaje y remisión de las muestras con mesón de trabajo.</t>
  </si>
  <si>
    <t>5. Cumple con los criterios que le sean aplicables de todos los servicios y adicionalmente,</t>
  </si>
  <si>
    <t>3.4. Área o ambiente para el almacenamiento de materiales, insumos y reactivos.</t>
  </si>
  <si>
    <t>6. Cuenta con:</t>
  </si>
  <si>
    <t>4. Disponibilidad de:</t>
  </si>
  <si>
    <t>4.1. sala de espera</t>
  </si>
  <si>
    <t>6.1. Area para recepción de muestras, información y entrega de resultados, con superticie de trabajo</t>
  </si>
  <si>
    <t>4.2. Unidades sanitarias discriminadas por sexo.</t>
  </si>
  <si>
    <t>6.2. Ambiente técnico de procedimientos que cuenta con:</t>
  </si>
  <si>
    <t>Modalidad extramural unidad móvil y jornada de salud</t>
  </si>
  <si>
    <t>5. Cumple con los criterios que le sean aplicables de todos los servicios</t>
  </si>
  <si>
    <t>6.2.1. Mesón de trabajo.</t>
  </si>
  <si>
    <t>TM_CU_DOT</t>
  </si>
  <si>
    <t xml:space="preserve">6.2.2. Poceta, cuando la requiera, según los procedimientos que documente. </t>
  </si>
  <si>
    <t>6.2.3.Lavamanos.</t>
  </si>
  <si>
    <t>6.1. Camilla con estribos.</t>
  </si>
  <si>
    <t>6.2. Lámpara de cuello de cisne o su equivalente.</t>
  </si>
  <si>
    <t>Modalidad de telemedicina - prestador de referencia</t>
  </si>
  <si>
    <t>6.3. Escalerilla.</t>
  </si>
  <si>
    <t>TM_CU_MD</t>
  </si>
  <si>
    <t>LCU_DOT</t>
  </si>
  <si>
    <t>Modalidades intramural y tefemedícína - prestador remisor</t>
  </si>
  <si>
    <t xml:space="preserve">8. Cumple con los criterios que le sean aplicables de todos los servicios y adicionalmente cuenta con·
</t>
  </si>
  <si>
    <t>7.1. Espéculos de diferentes tamaños desechables o reutilizables siempre y cuando se garantice el proceso de esterilización.</t>
  </si>
  <si>
    <t>8. 1. Microscopio binocular.</t>
  </si>
  <si>
    <t>7.2. Bata para el paciente.</t>
  </si>
  <si>
    <t>7.3. Fijador para células, cuando se requiera</t>
  </si>
  <si>
    <t>7.4. Cepillo endocervical y espátula, desechables, cuando se requiera.</t>
  </si>
  <si>
    <t>8.2. Elementos para archivar láminas.</t>
  </si>
  <si>
    <t>7.5. Lámina portaobjetos de único uso con área de rotulado, cuando se requiera</t>
  </si>
  <si>
    <t>9. Adicional a lo anterior, para la modalidad intramural cuenta con:</t>
  </si>
  <si>
    <t>7.6. Elemento para rotulación de láminas portaobjetos, cuando se requiera.</t>
  </si>
  <si>
    <t>Batería para coloración.</t>
  </si>
  <si>
    <t>7.7. Kits de toma de pruebas de ADN – VPH, cuando éstas se realicen.</t>
  </si>
  <si>
    <t>7.8. Soporte para fijación de muestras.</t>
  </si>
  <si>
    <t>7.9. Insumos para realización de citología base líquida, cuando se realice.</t>
  </si>
  <si>
    <t>7.10. Insumos para técnicas de inspección visual: ácido acético y lugol, cuando se realice.</t>
  </si>
  <si>
    <t xml:space="preserve">10.	Cumple con los criterios que le sean aplicables de tocios los servicios. </t>
  </si>
  <si>
    <t>TM_CU_PP</t>
  </si>
  <si>
    <t>LCU_MD</t>
  </si>
  <si>
    <t>Modalidades intramural y telemedicina - prestador remisor - prestador de referencia</t>
  </si>
  <si>
    <t>8. Cumple con los criterios que le sean aplicables de todos los servicios y adicionalmente, cuenta con la siguiente información documentada:</t>
  </si>
  <si>
    <t>8.1. Toma, identificación, transporte, conservación, embalaje y remisión de las muestras.</t>
  </si>
  <si>
    <t xml:space="preserve">11.	Cumple con los criterios que le sean aplicables de todos los servicios. </t>
  </si>
  <si>
    <t>8.2. Toma de muestras de tejido del cuello del útero, pruebas ADN/VPH, técnicas de inspección visual y muestras ginecológicas cuando se oferte</t>
  </si>
  <si>
    <t>LCU_PP</t>
  </si>
  <si>
    <t>Modalidades intramural y tefemedicina - prestador remisor</t>
  </si>
  <si>
    <t>8.3. Preparación de fijador de células cuando se realice.</t>
  </si>
  <si>
    <t>8.4. Control de calidad.</t>
  </si>
  <si>
    <t>12. Cumple con los criterios que te sean aplicables de todos los servicios y adicionalmente cuenta con la siguiente información documentada:</t>
  </si>
  <si>
    <t>8.5. Entrega de resultados.</t>
  </si>
  <si>
    <t>12.1. Anfllisis de las muestras de citologla cervico-uterinas.</t>
  </si>
  <si>
    <t>TM_CU_HCR</t>
  </si>
  <si>
    <t>12.2. Control de calidad interno.</t>
  </si>
  <si>
    <t>9. Cumple con los criterios que le sean aplicables de todos los servicios y adicionalmente cuenta con los siguientes registros:</t>
  </si>
  <si>
    <t>12.3. Recepción, transporte, conservación, embalaje y remisión de muestras cuando se requiera.</t>
  </si>
  <si>
    <t>9.1. Pacientes y muestras tomadas.</t>
  </si>
  <si>
    <t>9.2. Muestras remitidas para su procesamiento.</t>
  </si>
  <si>
    <t>12.4. Entrega de resultados que incluya mecanismo de entrega oportuna de resultados positivos.</t>
  </si>
  <si>
    <t>9.3. Resultados de los análisis con el nombre del laboratorio que realizó el procesamiento o lectura de las muestras y de la persona que los realizó.</t>
  </si>
  <si>
    <t>12.5. Supervisión de la lectura de las citologias y su control de calidad por parte del profesional en medicina especializada en patologla.</t>
  </si>
  <si>
    <t>9.4. Análisis del control de calidad y de las medidas preventivas y correctivas</t>
  </si>
  <si>
    <t>TM_CU_INT</t>
  </si>
  <si>
    <t>12.6. Archivo de lflminas y resultados.</t>
  </si>
  <si>
    <t>10. Cumple con los criterios que le sean aplicables de todos los servicios y adicionalmente disponibilidad de laboratorio de citología cervico-uterinas o servicio de patología.</t>
  </si>
  <si>
    <t>13.        Cumple con los criterios que le sean aplicables de tocios los servicios</t>
  </si>
  <si>
    <t>LCU_HCR</t>
  </si>
  <si>
    <t>14.	Cumple con los criterios que le sean aplicables de todos los servicios y adicionalmente cuenta con los siguientes registros:</t>
  </si>
  <si>
    <t>14.1. Muestras recibidas.</t>
  </si>
  <si>
    <t>14.2.	Pruebas realizadas y sus resultados.</t>
  </si>
  <si>
    <t>14.3. Formato para reporte de resultados.</t>
  </si>
  <si>
    <t>14.4. Registro y análisis de control de calidad interno y toma de medidas preventivas y correctivo</t>
  </si>
  <si>
    <t xml:space="preserve">15. Cumple con los criterios que le sean aplicables de todos los servicios. </t>
  </si>
  <si>
    <t>LCU_INT</t>
  </si>
  <si>
    <t>Modalidades intramural y telemedicina - prestador remisor- prestador de referencia</t>
  </si>
  <si>
    <t>16. No aplica.</t>
  </si>
  <si>
    <t>Servicio de Laboratorio de Histotecnología</t>
  </si>
  <si>
    <t>LHT_TH</t>
  </si>
  <si>
    <t>1. Cumple con los criterios que le sean aplicables de todos tos servicios y adicionalmente cuenta con:</t>
  </si>
  <si>
    <t>1.1. Citotecnólogo o citohistotecnólogo o histocitotecnólogo o citólogo.</t>
  </si>
  <si>
    <t>LHT_INF</t>
  </si>
  <si>
    <t>2. Cumple con los criterios que le sean aplicables de todos los servicios y adicionalmente cuenta con</t>
  </si>
  <si>
    <t>2.1. Area para recepción de muestras</t>
  </si>
  <si>
    <t>2.2. Ambiente técnico de procedimientos que cuenta con:</t>
  </si>
  <si>
    <t xml:space="preserve">2.2.1.Ducha manual o lavaojos. </t>
  </si>
  <si>
    <t>2.2.2.Lavamanos.</t>
  </si>
  <si>
    <t>2.2.3. Mesón de trabajo</t>
  </si>
  <si>
    <t>2.2.4. Poceta, cuando la requiera, según los procedimientos documentados por el prestador de servicios de salud en el estándar de procesos prioritarios.</t>
  </si>
  <si>
    <t>2.3. Ambiente donde se realicen las coloraciones que cuenta con extractor de sustancias quimicas.</t>
  </si>
  <si>
    <t>2.4. Área o ambiente para el almacenamiento de materiales, insumos y reactivos.</t>
  </si>
  <si>
    <t>LHT_DOT</t>
  </si>
  <si>
    <t>3. Cumple con los criterios que le sean aplicables de todos tos servicios y adicionalmente cuenta con:</t>
  </si>
  <si>
    <t>3.1. Microscopio.</t>
  </si>
  <si>
    <t>3.2. Procesador de tejidos.</t>
  </si>
  <si>
    <t>3.3. Dispensador de parafina o estación de inclusión</t>
  </si>
  <si>
    <t>3.4. Baño de flotación.</t>
  </si>
  <si>
    <t>3.5. Micrótomo.</t>
  </si>
  <si>
    <t>3.6. Hamo.</t>
  </si>
  <si>
    <t>3.7. Batería para coloración.</t>
  </si>
  <si>
    <t>3.8. Nevera, cuando se requiera.</t>
  </si>
  <si>
    <t>LHT_MD</t>
  </si>
  <si>
    <t>4. Cumple con los criterios que le sean aplicables de todos los servicios.</t>
  </si>
  <si>
    <t>LHT_PP</t>
  </si>
  <si>
    <t>5. Cumple con los criterios que le sean aplicables de todos los servicios y adicionalmente cuenta con la siguiente información documentada:</t>
  </si>
  <si>
    <t>5.1.	Recepción de cortes y preparaciones citológicas</t>
  </si>
  <si>
    <t>5.2. Procedimientos técnicos para la preparación y montaje de tejidos de origen humano. que incluya los equipos biomédicos y dispositivos médicos e insumos requeridos.</t>
  </si>
  <si>
    <t>5.3. Control de calidad interno.</t>
  </si>
  <si>
    <t>5.4. Transporte, conservación.  embalaje y remisión de bloques de parafina,  láminas histológicas y citológicas al servicio de patolog!a.</t>
  </si>
  <si>
    <t>LHT_HCR</t>
  </si>
  <si>
    <t>6. Cumple con los criterios que le sean aplicables de todos los servicios y adicionalmente cuenta con los siguientes registros:</t>
  </si>
  <si>
    <t>6.1. Recepción de cortes y preparaciones citológicas</t>
  </si>
  <si>
    <t>6.2. Procedimientos  realizados</t>
  </si>
  <si>
    <t>6.3. Registro y análisis del control de calidad interno y toma de medidas preventivas y correctivas.</t>
  </si>
  <si>
    <t>6.4. Remisión de bloques de parafina, láminas histológicas y citológicas al servicio de patología</t>
  </si>
  <si>
    <t>6.5. Contrato o convenio escrito con el servicio de patologla o de consulla externa de patología.</t>
  </si>
  <si>
    <t>LHT_INT</t>
  </si>
  <si>
    <t>7.  No aplica.</t>
  </si>
  <si>
    <t>Servicio Laboratorio de Patologia</t>
  </si>
  <si>
    <t>LPT_TH</t>
  </si>
  <si>
    <t>1.1. profesional de la medicina  especialista en patología.</t>
  </si>
  <si>
    <t>2.Disponibilidad de  Histotecnólogo o citohistotecnólogo o Histocitotecnólogo o Citotecnólogo o Citólogo.</t>
  </si>
  <si>
    <t>4. El Profesional de la medicina especialista en patología puede hacer uso de la categoría telexperticia sincrónica o asincrónica entre profesionales de la salud de acuerdo con lo definido por el prestador de servicios de salud en el estándar de procesos prioritarios.</t>
  </si>
  <si>
    <t>LPT_INF</t>
  </si>
  <si>
    <t>Modalidades intramural y telemedicina - prestador remisor</t>
  </si>
  <si>
    <t>5. Cumple con los criterios definidos para todos los servicios y adicionalmente cuenta con:</t>
  </si>
  <si>
    <t>5.1.Área para recepción de muestras, información y entrega de resultados..</t>
  </si>
  <si>
    <t>5.2. Ambiente técnico de procedimientos que cuenta con:</t>
  </si>
  <si>
    <t>5.2.1.Area de histotecnologla, cuando se realice</t>
  </si>
  <si>
    <t>5.2.2.Area de microscopia.</t>
  </si>
  <si>
    <t>5.2.3. Ambiente donde se realicen las coloraciones que cuenta con extractor de sustancias químicas, cuando lo requiera</t>
  </si>
  <si>
    <t>5.2.4. Mesón de trabajo</t>
  </si>
  <si>
    <t>5.2.5. Poceta, cuando la requiera, según los procedimientos que documente en el estándar de procesos prioritarios.</t>
  </si>
  <si>
    <t>5.2.6. Ducha manual o lavaojos (Puede ser la misma del ambiente de macroscopia)</t>
  </si>
  <si>
    <t>5.2.7.Lavamanos</t>
  </si>
  <si>
    <t>5.3. Area o ambiente para el almacenamiento de materiales, insumos y reactivos.</t>
  </si>
  <si>
    <t>5.4. Disponibilidad de:</t>
  </si>
  <si>
    <t>5.4.1.Ambiente de macroscopía, con extractor de sustancias químicas que cuenta con mesón de trabajo con poceta y ducha manual o lavaojos.</t>
  </si>
  <si>
    <t>5.4.2.Área o ambiente para archivo de estudios patológicos.</t>
  </si>
  <si>
    <t xml:space="preserve">5.4.3.Area o ambiente para lectura de resultados. </t>
  </si>
  <si>
    <t>Servicio de Dialisis</t>
  </si>
  <si>
    <t>D_TH</t>
  </si>
  <si>
    <t>Modalidad lntramural - prestador remisor.</t>
  </si>
  <si>
    <t xml:space="preserve"> 1 1  Profesional de la medicina, que cuenta con constancia  de asistencia en las acciones de formación continua en el control de las complicaciones más frecuentes en el servicio y soporte
vital avanzado.
</t>
  </si>
  <si>
    <t>1.2. Profesional de la enfermeria que cuenta con constancia de asistencia en las acciones de fonnación continua en la atención del paciente en diálisis renal.</t>
  </si>
  <si>
    <t>LPT_DOT</t>
  </si>
  <si>
    <t>1.3. Auxiliar de enfermería que cuenta con constancja de asistencia en las acciones de formación continua en la atención del paciente en diálisis renal.</t>
  </si>
  <si>
    <t>7.Cumple con los criterios que le sean aplicables de todos los servicios y adicionalmente cuenta con·</t>
  </si>
  <si>
    <t>7.1. Microscopio.</t>
  </si>
  <si>
    <t>2.1. Profesional de la medicina especialista en nefrologla con permanencia durante los procedimienlos definidos por er prestador de servicios de salud en el estandar de procesos prioritarios.</t>
  </si>
  <si>
    <t>2.2. Profesional de la psicologla.</t>
  </si>
  <si>
    <t>2.3. Profesional de nutrición y dietética</t>
  </si>
  <si>
    <t>7.2.Material de disección</t>
  </si>
  <si>
    <t>2.4. Profesional de trabajo social.</t>
  </si>
  <si>
    <t>8. Adicionalmente cuenta con la siguiente dotación cuando la requiera:</t>
  </si>
  <si>
    <t>Modalidad extramural jornada de salud</t>
  </si>
  <si>
    <t>3. Cuenta con prescripción previa del nefrólogo y permanencia del profesional de la enfermería en la conexión, monitorización y desconexión del paciente.</t>
  </si>
  <si>
    <t>8.1. Procesador de tejidos.</t>
  </si>
  <si>
    <t>8.2. Micrótomo.</t>
  </si>
  <si>
    <t>8.3.  Baño de flotación.</t>
  </si>
  <si>
    <t>5. Profesional de la medicina especialista en nefrología, cuando esté en disponibilidad y no se requiera su permanencia, puede hacer uso de la categoría telexperticia sincrónica, entre profesionales de la salud de acuerdo con lo definido por el prestador de servicios de salud en el estándar de procesos prioritarios.</t>
  </si>
  <si>
    <t>8.4 Dispensador de parafina..</t>
  </si>
  <si>
    <t>D_ INF</t>
  </si>
  <si>
    <t>Modalidades intramural. tefemedicina - prestador remisor</t>
  </si>
  <si>
    <t>8.5 Batería para coloración..</t>
  </si>
  <si>
    <t>8.6. Horno</t>
  </si>
  <si>
    <t>8.7. Termo para nitrógeno</t>
  </si>
  <si>
    <t>6.1. Sala de espera con disponibilidad de unidades sanitarias discriminadas por sexo.</t>
  </si>
  <si>
    <t>8.8. Criostato, cuando se realicen biopslas por congelación.</t>
  </si>
  <si>
    <t>6.2. Sala de procedimientos.</t>
  </si>
  <si>
    <t>8.9. Elementos para archivar los resultados, !as láminas y los bloques de parafina.</t>
  </si>
  <si>
    <t>6.3. Consultorio.</t>
  </si>
  <si>
    <t>8.10. Nevera</t>
  </si>
  <si>
    <t>6.4. Ambiente o área para almacenamiento de dispositivos, insumos y materiales.</t>
  </si>
  <si>
    <t>Modalidad tefemedicina • prestador de referencia</t>
  </si>
  <si>
    <t>6.5. Área para lavado de fistulas, cuando se realice hemodiálisis.</t>
  </si>
  <si>
    <t>9. Cumple con los criterios definidos para todos los servicios.</t>
  </si>
  <si>
    <t>6.6. Ambiente para mantenimiento de máquinas.</t>
  </si>
  <si>
    <t>LPT_MD</t>
  </si>
  <si>
    <t>Modalidades intramural, telemedicina .prestador remisor - prestador de referencia</t>
  </si>
  <si>
    <t>6.7. Área para casilleros.</t>
  </si>
  <si>
    <t>6.8. Área para sillas de ruedas.</t>
  </si>
  <si>
    <t>6.9. Ambiente con planta de tratamiento de agua, cuando se realice hemodiálisis, de acuerdo con la tecnología.</t>
  </si>
  <si>
    <t>LPT_PP</t>
  </si>
  <si>
    <t>6.10. Ambiente de trabajo sucio.</t>
  </si>
  <si>
    <t>11.1. Estudio integral de fragmentos de tejido u órganos (biopsias) y material citológico de origen humano, que incluya los equipos biomédicos y dispositivos médicos e insumos requeridos</t>
  </si>
  <si>
    <t>7. La sala de hemodiálisis adicional a lo anterior cuenta con:</t>
  </si>
  <si>
    <t>7.1. Puesto de enfermería.</t>
  </si>
  <si>
    <t>11.2. Biopsias por congelación, cuando se realicen</t>
  </si>
  <si>
    <t>11.3 Analisis de control de calidad interno y toma de meidada preventivas y de mejora</t>
  </si>
  <si>
    <t>7.2. Ambiente o área de trabajo limpio.</t>
  </si>
  <si>
    <t>11.4 Recepción, transporte, conservación,  embalaje y remisión de muestras, cuando se requiera.</t>
  </si>
  <si>
    <t>11.5. Entrega de resultados que incluya mecanismo de entrega oportuna de resultados.</t>
  </si>
  <si>
    <t>7.4. Demarcación y barrera física que permita identificar el área de hemodiálisis para pacientes seropositivos con hepatitis B.</t>
  </si>
  <si>
    <t>11.6 Archivo de resultado, láminas y bloques de parafina</t>
  </si>
  <si>
    <t>7.5. Instalaciones hidráulicas y eléctricas por máquina de acuerdo con las indicaciones del fabricante.</t>
  </si>
  <si>
    <t>Modalidad telemedicina ·prestador de referencia</t>
  </si>
  <si>
    <t>La distribución de las máquinas de hemodiálisis dentro de la sala debe permitir movilización del talento humano, pacientes, usuarios y equipos biomédicos.</t>
  </si>
  <si>
    <t>12.        Cumple con los criterios que le sean aplicables de todos los servicios</t>
  </si>
  <si>
    <r>
      <t xml:space="preserve">8. Diálisis peritoneal, cumple con los criterios que le sean aplicables de todos los servicios y adicionalmente </t>
    </r>
    <r>
      <rPr>
        <b/>
        <sz val="11"/>
        <rFont val="Calibri"/>
      </rPr>
      <t>cuenta con:</t>
    </r>
  </si>
  <si>
    <t>LPT_HCR</t>
  </si>
  <si>
    <t>Estándar de historia clínica y registros</t>
  </si>
  <si>
    <t>Modalidades intramura/ y telemedicina ·prestador remisor</t>
  </si>
  <si>
    <t>8.1. Sala de espera con disponibilidad de unidades sanitarias discriminadas por sexo.</t>
  </si>
  <si>
    <t>13. Cumple con los criterios que le sean aplicables de todos los servicios y adicionalmente cuenta con los siguientes registros:</t>
  </si>
  <si>
    <t>8.2. Sala de procedimientos, no se exige adicional si cuenta con hemodiálisis en la oferta de la misma estructura.</t>
  </si>
  <si>
    <t>13.1. Muestras recibidas.</t>
  </si>
  <si>
    <t>8.3. Consultorio.</t>
  </si>
  <si>
    <t>13.2. Procedimientos realizados y sus resultados</t>
  </si>
  <si>
    <t>8.4. Ambiente o área para almacenamiento de dispositivos, insumos y materiales.</t>
  </si>
  <si>
    <t>13.3. Formato para reporte de resultados.</t>
  </si>
  <si>
    <t>8.5. Área para casilleros.</t>
  </si>
  <si>
    <t>13.4. Registro y análisis del control de calidad interno y toma de medidas preventivas y correctivas.</t>
  </si>
  <si>
    <t>8.6. Área para sillas de ruedas.</t>
  </si>
  <si>
    <t>13.5. Muestras remitidas, cuando se realice.</t>
  </si>
  <si>
    <t>8.7. Ambiente de trabajo sucio</t>
  </si>
  <si>
    <t>13.6. Contrato o convenio escrito con el laboratorio de Histotecnología o servicio de patologla, cuando lo requiera. Si el servicio de patología se encuentra en otro país, deberá contar con copia del documento que autorice el funcionamiento en dicho país.</t>
  </si>
  <si>
    <t>8.8. Ambiente de entrenamiento de diálisis peritoneal con dos lavamanos.</t>
  </si>
  <si>
    <t>8.9. Ambiente para recambio con área para inactivación de líquidos.</t>
  </si>
  <si>
    <t>14.	Cumple con los criterios que le sean aplicables de todos los servicios.</t>
  </si>
  <si>
    <t>LPT_INT</t>
  </si>
  <si>
    <t>9. Cumple con los criterios que le sean aplicables de todos los servicios</t>
  </si>
  <si>
    <t>Estándar de interdependencia</t>
  </si>
  <si>
    <t>D_DOT</t>
  </si>
  <si>
    <t>15. Disponibilidad de laboratorio de histotecnología cuando no realice los procedimientos técnicos para la preparación y montaje de tejidos y material citológico de origen humano.</t>
  </si>
  <si>
    <r>
      <t xml:space="preserve">10. Cumple con los criterios que le sean aplicables de todos los servicios y adicionalmente </t>
    </r>
    <r>
      <rPr>
        <b/>
        <sz val="11"/>
        <rFont val="Calibri"/>
      </rPr>
      <t>cuenta con:</t>
    </r>
  </si>
  <si>
    <t>10.1. Carro de paro</t>
  </si>
  <si>
    <t>10.2. Balanza.</t>
  </si>
  <si>
    <t>10.3. Casilleros.</t>
  </si>
  <si>
    <t>11. Adicionalmente, la sala de hemodiálisis cuenta con:</t>
  </si>
  <si>
    <t>11.1. Silla reclinable escualizable de material que permita fácil limpieza y desinfección.</t>
  </si>
  <si>
    <t>11.2. Equipo de hemodiálisis por paciente, que cuenta con:</t>
  </si>
  <si>
    <t>11.2.1. Monitor de alarma de conductividad, alarma de temperatura, alarma de aire en el sistema de sangre, presión en cámara venosa y en cámara arterial, tiempo efectivo en diálisis, volumen de sangre de la bomba y sistema de desinfección de la máquina.</t>
  </si>
  <si>
    <t>11.2.2. Bomba de infusión de heparina.</t>
  </si>
  <si>
    <t>11.2.3. Sistema de proporcionamiento del dializado.</t>
  </si>
  <si>
    <t>11.2.4. Sistema de ultrafiltración controlado.</t>
  </si>
  <si>
    <t>11.2.5. Inyector de sangre variable – (bomba de sangre) con inyector de volumen.</t>
  </si>
  <si>
    <t>11.2.6. Sistema de monitoreo de la hemodiálisis con tensión arterial. Si el equipo no lo incluye, cuenta con tensiómetro y fonendoscopio para el servicio.</t>
  </si>
  <si>
    <t>11.3. Máquinas independientes para pacientes seropositivos para hepatitis B (si atiende pacientes con Hepatitis B).</t>
  </si>
  <si>
    <t>12. Planta de tratamiento de agua para hemodiálisis que cumpla con los controles de calidad físico, químico y microbiológico.</t>
  </si>
  <si>
    <t>13. La sala de procedimientos cuenta con:</t>
  </si>
  <si>
    <t>13.1. Camilla con barandas, ruedas y freno.</t>
  </si>
  <si>
    <t>13.2. Equipo de pequeña cirugía.</t>
  </si>
  <si>
    <t>13.3. Lámpara pielítica o cielítica.</t>
  </si>
  <si>
    <t>14. La sala de diálisis peritoneal cuenta con:</t>
  </si>
  <si>
    <t>14.1. Máquina cicladora para diálisis peritoneal automatizada.</t>
  </si>
  <si>
    <t>14.2. Camilla fija.</t>
  </si>
  <si>
    <t>14.3. Balanza.</t>
  </si>
  <si>
    <t>15. Cuando se realice tratamiento de hemodiálisis cuenta con equipo de hemodiálisis que cumple con las características descritas en el numeral 11.2 del estándar de dotación del servicio de diálisis.</t>
  </si>
  <si>
    <t>16. Los equipos biomédicos para terapias extracorpóreas cuentan con agua tratada o plantas portátiles de ósmosis inversa y con controles de calidad fisicoquímico y bacteriológico.</t>
  </si>
  <si>
    <t>D_MD</t>
  </si>
  <si>
    <t>Modalidades intramural, ex tramural jornada de salud, telemedicina - prestador remisor</t>
  </si>
  <si>
    <t>18. Cumple con los criterios que le sean aplicables de todos los servicios y adicionalmente,  cuenta con oxígeno medicinal que puede ser suministrado mediante salida de oxigeno medicinal.</t>
  </si>
  <si>
    <t>D_PP</t>
  </si>
  <si>
    <t>20. Cumple con los criterios que le sean aplicables de todos los servicios y adicionalmente cuenta con la siguiente información documentada:</t>
  </si>
  <si>
    <t>20.1. Manejo de la injuria renal aguda.</t>
  </si>
  <si>
    <t>20.2. Bioseguridad en unidad renal.</t>
  </si>
  <si>
    <t>20.3. Manejo de la anemia en la enfermedad renal crónica.</t>
  </si>
  <si>
    <t>20.4. Manejo de la osteodistrofia renal.</t>
  </si>
  <si>
    <t>20.5. Manejo de la nefropatía lúpica.</t>
  </si>
  <si>
    <t>20.6. Manejo de nefropatía diabética</t>
  </si>
  <si>
    <t>20.7. Manejo de hipertensión arterial.</t>
  </si>
  <si>
    <t>21. Cuando se realice tratamiento de hemodiálisis, adicionalmente cuenta con la siguiente información documentada:</t>
  </si>
  <si>
    <t>21.1. Control de calidad del agua de la planta de tratamiento.</t>
  </si>
  <si>
    <t>21.2. Formulación de la hemodiálisis según cinética de la urea.</t>
  </si>
  <si>
    <t>21.3. Complicaciones en hemodiálisis.</t>
  </si>
  <si>
    <t>21.4. Accesos vasculares, cuidado y tratamiento de la infección del acceso vascular.</t>
  </si>
  <si>
    <t>21.5. Manejo de pacientes con Hepatitis B, que incluya medidas de vacunación, bioseguridad, seguimiento a riesgos y prevención de la infección cruzada y actividades de entrenamiento al personal.</t>
  </si>
  <si>
    <t>21.6. Conexión y desconexión.</t>
  </si>
  <si>
    <t>22. Cuando se realice tratamiento de diálisis peritoneal, adicional a los criterios definidos en el numeral 20, cuenta con la siguiente información documentada:</t>
  </si>
  <si>
    <t>22.1. Formulación de diálisis peritoneal según cinética de la urea.</t>
  </si>
  <si>
    <t>22.2. Test de equilibrio peritoneal.</t>
  </si>
  <si>
    <t>22.3. Implante de catéter peritoneal</t>
  </si>
  <si>
    <t>22.4. Tratamiento de infección del orificio y túnel del catéter peritoneal.</t>
  </si>
  <si>
    <t>22.5. Tratamiento de peritonitis en diálisis peritoneal.</t>
  </si>
  <si>
    <t>22.6. Criterios de ingreso del paciente a la diálisis peritoneal.</t>
  </si>
  <si>
    <t>23. Cuando se realice tratamiento de hemodiálisis, adicional a los criterios definidos en los numerales 20 y 21, cuenta con la siguiente información documentada:</t>
  </si>
  <si>
    <t>23.1. Transporte, conexión, funcionalidad y desconexión de la tecnología y normas de bioseguridad.</t>
  </si>
  <si>
    <t>24. Cumple con los criterios que le sean aplicables de todos los servicios</t>
  </si>
  <si>
    <t>D_HCR</t>
  </si>
  <si>
    <t xml:space="preserve">
Modalidades intramural, extramural jornada de salud, telemedicina - prestador remisor
</t>
  </si>
  <si>
    <t>25. Cumple con los criterios que le sean aplicables de todos los servicios y adicionalmente cuenta con:</t>
  </si>
  <si>
    <t>Registro del control de calidad del agua de la planta de tratamiento.</t>
  </si>
  <si>
    <t>Modalidad telemedicina – prestador de referencia</t>
  </si>
  <si>
    <t>D_INT</t>
  </si>
  <si>
    <t>Modalidades intramural, extramura/ jornada de salud</t>
  </si>
  <si>
    <t>27. Cumple con los criterios que le sean aplicables de todos los servicios y adicionalmente cuenta con:</t>
  </si>
  <si>
    <t>Servicio farmacéutico.</t>
  </si>
  <si>
    <t>28. Disponibilidad de:</t>
  </si>
  <si>
    <t>28.1. Servicio de cirugía.</t>
  </si>
  <si>
    <t>28.2. Servicio de laboratorio clínico.</t>
  </si>
  <si>
    <t>28.3. Servicio de transporte asistencial.</t>
  </si>
  <si>
    <t>Modalidad telemedicina – prestador remisor - prestador de referencia</t>
  </si>
  <si>
    <t>29. No aplica.</t>
  </si>
  <si>
    <t>Grupo Internación</t>
  </si>
  <si>
    <t>Servicio Hospitalización</t>
  </si>
  <si>
    <t>HP_TH</t>
  </si>
  <si>
    <t>COMPLEJIDAD BAJA</t>
  </si>
  <si>
    <t>Modalidad intramural y extramural domiciliaria</t>
  </si>
  <si>
    <t>1. Cumple con los criterios definidos para todos los servicios y adicionalmente, disponibilidad de:</t>
  </si>
  <si>
    <t>1 1. Profesional de la medicina</t>
  </si>
  <si>
    <t>1.2. Profesional de la enfermeria.</t>
  </si>
  <si>
    <t>1.3. Auxiliar de enfermería</t>
  </si>
  <si>
    <t>Categoría telexperticia – prestador remisor</t>
  </si>
  <si>
    <t>2. Cumple con los criterios que le sean aplicables de todos los servicios y adicionalmente</t>
  </si>
  <si>
    <t>2.1. Cuando se realice telexperticia entre profesionales de la salud cumple con los criterios establecidos en la modalidad intramural del servicio de hospitalización de baja complejidad.</t>
  </si>
  <si>
    <t>2.2. Cuando realice telexperticia entre personal de salud no profesional y un profesional de la salud, en la modalidad domiciliaria, el prestador remisor cuenta con auxiliar de enfermería que atiende presencialmente al usuario.</t>
  </si>
  <si>
    <t>Categoría telexperticia – prestador de referencia</t>
  </si>
  <si>
    <t>3. Cumple con los criterios que le sean aplicables de todos los servicios, y adicionalmente cuenta con profesional de la salud, de acuerdo con lo definido por el prestador de servicios de salud en el estándar de procesos prioritarios.</t>
  </si>
  <si>
    <t>Categoría telemonitoreo – prestador remisor en modalidad extramural domiciliaria</t>
  </si>
  <si>
    <t>5. La permanencia del talento humano en salud en el domicilio del paciente será determinada según la condición clínica del paciente y la información documentada en el estándar de procesos prioritarios.</t>
  </si>
  <si>
    <t>6. El personal de la salud puede hacer uso de la categoría telemonitoreo sincrónica o asincrónica, de acuerdo con lo definido por el prestador de servicios de salud en el estándar de procesos prioritarios</t>
  </si>
  <si>
    <t>COMPLEJIDAD MEDIANA</t>
  </si>
  <si>
    <t>7. Cumple los criterios definidos para todos los servicios y adicionalmente cuenta con:</t>
  </si>
  <si>
    <t>7.1. Profesional de la medicina</t>
  </si>
  <si>
    <t>7.2. Profesional de la enfermería.</t>
  </si>
  <si>
    <t>7.3. Auxiliar de enfermería.</t>
  </si>
  <si>
    <t>8. El profesional de salud puede hacer uso de la categoría telexperticia sincrónica o asincrónica entre profesionales de la salud de acuerdo con lo definido por el prestador de servicios de salud en el estándar de procesos prioritarios. El uso de la telemedicina no reemplaza el contar con el profesional de la salud.</t>
  </si>
  <si>
    <t>9.1. Profesional de la medicina especialista por cada especialidad ofertada.</t>
  </si>
  <si>
    <t>9.2. Profesional de fisioterapia o terapia respiratoria.</t>
  </si>
  <si>
    <t>9.3. Profesional de nutrición y dietética.</t>
  </si>
  <si>
    <t>9.4. Profesional de la psicología.</t>
  </si>
  <si>
    <t>10. Cumple con los criterios que le sean aplicables de todos los servicios, y adicionalmente cuenta con profesional de la salud, de acuerdo con lo definido por el prestador de servicios de salud en el estándar de procesos prioritarios.</t>
  </si>
  <si>
    <t>11. La disponibilidad del profesional de la medicina especialista puede realizarse mediante la categoría telexperticia sincrónica o asincrónica, entre profesionales de la salud de acuerdo con lo definido por el prestador de servicios de salud en el estándar de procesos prioritarios.</t>
  </si>
  <si>
    <t>12. El profesional de la salud puede hacer uso de la telexperticia sincrónica o asincrónica entre profesionales de la salud, de acuerdo con lo definido por el prestador de servicios de salud en el estándar de procesos prioritarios.</t>
  </si>
  <si>
    <t>COMPLEJIDAD ALTA</t>
  </si>
  <si>
    <t>13. Cumple los criterios definidos para todos los servicios hospitalización de mediana complejidad y adicionalmente:</t>
  </si>
  <si>
    <t>14. Disponibilidad del profesional de la medicina especialista por cada especialidad ofertada, que tendrá una permanencia mínima de 6 horas por cada 24 horas.</t>
  </si>
  <si>
    <t>15. Si ofrece hospitalización para paciente oncológico, adicionalmente, cuenta con:</t>
  </si>
  <si>
    <t>15.1. Profesional de la enfermería con especialidad en oncología o con constancia de asistencia en acciones de formación continua del cuidado integral del paciente oncológico.</t>
  </si>
  <si>
    <t>15.2. Auxiliar de enfermería.</t>
  </si>
  <si>
    <t>15.3. Todo el personal mencionado cuenta con constancia de asistencia en las acciones de formación continua para la atención del paciente oncológico a excepción de los profesionales especialistas en oncología.</t>
  </si>
  <si>
    <t>Si ofrece trasplante de células progenitoras hematopoyéticas adulto o pediátrico, adicional a lo definido en los numerales 13 y 14:</t>
  </si>
  <si>
    <t>16.1. Cuenta con profesional de la enfermería con especialidad en oncología o con constancia de asistencia en las acciones de formación continua del cuidado del paciente trasplantado.</t>
  </si>
  <si>
    <t>16.2. Disponibilidad del profesional de la medicina especialista en hematología o hematología y oncología, con permanencia durante los procedimientos definidos por el prestador de servicios de salud en el estándar de procesos prioritarios.</t>
  </si>
  <si>
    <t>16.3. Todo el personal mencionado cuenta con constancia de asistencia en las acciones de formación continua del cuidado del paciente trasplantado, a excepción de los profesionales especialistas en oncología.</t>
  </si>
  <si>
    <t>17. El personal que participe en el trasplante debe estar inscrito ante la coordinación regional de la Red de Donación y Trasplantes.</t>
  </si>
  <si>
    <t>18. Cumple con los criterios que le sean aplicables de todos los servicios, y adicionalmente cuenta con profesional de la salud, de acuerdo con lo definido por el prestador de servicios de salud en el estándar de procesos prioritarios.</t>
  </si>
  <si>
    <t>19. Profesional de la medicina especialista, cuando esté en disponibilidad y no se requiera su permanencia, puede hacer uso de la categoría telexperticia sincrónica o asincrónica, entre profesionales de la salud de acuerdo con lo definido por el prestador de servicios de salud en el estándar de procesos prioritarios.</t>
  </si>
  <si>
    <t>HP_INF</t>
  </si>
  <si>
    <t>Modalidades intramural, telemedicina - prestador remisor – categoría telexperticia</t>
  </si>
  <si>
    <t>20. Cumple con los criterios que le sean aplicables de todos los servicios y adicionalmente cuenta con:</t>
  </si>
  <si>
    <t>20.1. Sala de procedimientos cuando el servicio cuente con habitaciones múltiples.</t>
  </si>
  <si>
    <t>20.2. Estación de enfermería.</t>
  </si>
  <si>
    <t>20.3. Área para estacionamiento de camillas y sillas de ruedas.</t>
  </si>
  <si>
    <t>20.4. Habitación individual o múltiple para pacientes adultos, pediátricos o lactantes, según oferta, que cuenta con:</t>
  </si>
  <si>
    <t>20.4.1. Lavamanos, sanitario, ducha, área de guardarropa y sistema de llamado por cama o cuna.</t>
  </si>
  <si>
    <t>20.4.2. La habitación individual para pacientes adultos, pediátricos o lactantes debe tener un área mínima de 16 m2.</t>
  </si>
  <si>
    <t>20.4.3. La habitación múltiple para pacientes adultos debe tener una capacidad máxima de 4 camas, con área libre mínima de 7 m2 por cama, separadas con barrera física fija o móvil.</t>
  </si>
  <si>
    <t>20.4.4. La habitación múltiple para pacientes pediátricos debe tener una capacidad máxima de 6 camas, con área libre mínima de 6 m2 por cama, separadas con barrera física fija o móvil.</t>
  </si>
  <si>
    <t>20.4.5. La habitación múltiple para lactantes debe tener un área libre mínima de 4 m2 por cuna, con área para bañar y vestir a los lactantes y unidad sanitaria para acompañante. La capacidad máxima de cunas será definida por el prestador según su capacidad instalada.</t>
  </si>
  <si>
    <t>20.4.6. Las habitaciones para pacientes adultos deben estar separadas de las habitaciones para pacientes pediátricos.</t>
  </si>
  <si>
    <t>20.4.7. Las habitaciones para pacientes pediátricos cuentan con sistema de seguridad en las ventanas, mecanismos de protección en las instalaciones eléctricas y los aparatos sanitarios y muebles, deben tener la altura adecuada que permita al paciente su fácil utilización.</t>
  </si>
  <si>
    <t>20.4.8. Las puertas de acceso a las habitaciones deben permitir el paso y giro de camillas y sillas de ruedas.</t>
  </si>
  <si>
    <t>20.4.9. El ambiente donde esté ubicado el sanitario y la ducha debe permitir el fácil desplazamiento del paciente y contar con sistema de llamado de enfermería audible y visible.</t>
  </si>
  <si>
    <t>20.5. Habitación individual de aislamiento que cuenta con:</t>
  </si>
  <si>
    <t>20.5.1. Antecámara a manera de filtro, con lavamanos. La presión del aire debe ser acorde con la patología del paciente.</t>
  </si>
  <si>
    <t>20.5.2. Baño.</t>
  </si>
  <si>
    <t>20.5.3. Área de guardarropa.</t>
  </si>
  <si>
    <t>20.6. Si ofrece trasplante de células progenitoras hematopoyéticas adulto o pediátrico, cuenta con habitación individual de aislamiento.</t>
  </si>
  <si>
    <t>21. Disponibilidad de:</t>
  </si>
  <si>
    <t>21.1. Sala de visitas.</t>
  </si>
  <si>
    <t>21.2. Unidades sanitarias discriminadas por sexo.</t>
  </si>
  <si>
    <t>21.3. Ambiente para almacenamiento y distribución de alimentos.</t>
  </si>
  <si>
    <t>21.4. Ambiente para la preparación de fórmulas artificiales y extracción de leche materna.</t>
  </si>
  <si>
    <t>Modalidad extramural domiciliaria y telemedicina</t>
  </si>
  <si>
    <t>Categoría telexperticia – prestador remisor - prestador referencia</t>
  </si>
  <si>
    <t>Categoría telemonitoreo – prestador remisor - prestador referencia</t>
  </si>
  <si>
    <t>COMPLEJIDAD MEDIANA Y ALTA</t>
  </si>
  <si>
    <t>Modalidades intramural, telemedicina - prestador remisor - categoría telexperticia</t>
  </si>
  <si>
    <t>23. Cumple con los criterios del servicio de hospitalización de baja complejidad.</t>
  </si>
  <si>
    <t>Categoría telexperticia – prestador referencia</t>
  </si>
  <si>
    <t>24. Cumple con los criterios que le sean aplicables de todos los servicios.</t>
  </si>
  <si>
    <t>HP_DOT</t>
  </si>
  <si>
    <t>25.1. Camas hospitalarias, de acuerdo con la oferta del servicio.</t>
  </si>
  <si>
    <t>25.2. Carro de paro. Si el servicio de hospitalización está en varios pisos o niveles, cada piso o nivel, cuenta con mínimo un carro de paro, asegurando que se encuentren en permanente disposición y fácil localización para brindar una atención oportuna sin poner en riesgo la vida del paciente.</t>
  </si>
  <si>
    <t>26. Disponibilidad de:</t>
  </si>
  <si>
    <t>26.1. Bomba de infusión.</t>
  </si>
  <si>
    <t>26.2. Glucómetro.</t>
  </si>
  <si>
    <t>26.3. Silla de ruedas.</t>
  </si>
  <si>
    <t>26.4. Tensiómetro para adulto o pediátrico de acuerdo con la oferta del servicio.</t>
  </si>
  <si>
    <t>26.5. Fonendoscopio adulto o pediátrico de acuerdo con la oferta del servicio.</t>
  </si>
  <si>
    <t>26.6. Equipo de órganos de los sentidos.</t>
  </si>
  <si>
    <t>26.7. Electrocardiógrafo.</t>
  </si>
  <si>
    <t>26.8. Oxígeno medicinal que puede ser suministrado mediante salida de oxígeno medicinal o mediante oxígeno medicinal portátil.</t>
  </si>
  <si>
    <t>Modalidad extramural domiciliaria, telemedicina - prestador remisor - categoría telexperticia y categoría telemonitoreo</t>
  </si>
  <si>
    <t>27. Cumple con los criterios que le sean aplicables de todos los servicios y adicionalmente:</t>
  </si>
  <si>
    <t>Servicio Hospitalización - Paciente Cronico</t>
  </si>
  <si>
    <t>28. El domicilio del paciente cuenta con nevera, cuando los medicamentos requieran cadena de frío. Corresponde al prestador que habilita el servicio, constatar este criterio.</t>
  </si>
  <si>
    <t>29. La sede del prestador cuenta con la dotación de equipos biomédicos que requiera la atención del paciente de acuerdo con lo documentado en el estándar de procesos prioritarios y adicionalmente:</t>
  </si>
  <si>
    <t>SHPPC_TH</t>
  </si>
  <si>
    <t>29.1. Fonendoscopio.</t>
  </si>
  <si>
    <t>Hospitalización del paciente crónico sin ventilador</t>
  </si>
  <si>
    <t>29.2. Tensiómetro.</t>
  </si>
  <si>
    <t>29.3. Equipo de órganos.</t>
  </si>
  <si>
    <t>29.4. Oxímetro.</t>
  </si>
  <si>
    <t>29.5. Glucómetro.</t>
  </si>
  <si>
    <t>29.6. Martillo.</t>
  </si>
  <si>
    <t>29.7. Termómetro.</t>
  </si>
  <si>
    <t>29.8. Metro.</t>
  </si>
  <si>
    <t>1.1. Profesional de la enfermería</t>
  </si>
  <si>
    <t>29.9. Atriles.</t>
  </si>
  <si>
    <t>1.2. Auxiliar de enfermería.</t>
  </si>
  <si>
    <t>29.10. Bomba de infusión.</t>
  </si>
  <si>
    <t>2. La permanencia del profesional de la enfermería y la auxiliar de enfermería en el domicilio del paciente será determinada según la condición clínica del paciente y la información documentada en el estándar de procesos prioritarios.</t>
  </si>
  <si>
    <t>Categoría telemonitoreo – prestador referencia</t>
  </si>
  <si>
    <t>30. Cumple con los criterios que le sean aplicables de todos los servicios.</t>
  </si>
  <si>
    <t>3. Disponibilidad de:</t>
  </si>
  <si>
    <t>31. Cumple con los criterios que le sean aplicables de todos los servicios, y del servicio de hospitalización de baja complejidad y adicionalmente:</t>
  </si>
  <si>
    <t>3.1. Profesional de la medicina con permanencia durante los procedimientos definidos por el prestador de servicios de salud en el estándar de procesos prioritarios.</t>
  </si>
  <si>
    <t>32. Si ofrece trasplante de células progenitoras hematopoyéticas a pacientes adultos o pediátricos,</t>
  </si>
  <si>
    <t>3.2. Profesional de nutrición y dietética.</t>
  </si>
  <si>
    <t>32.1. Cada habitación cuenta con:</t>
  </si>
  <si>
    <t>3.3. Profesional de la psicología.</t>
  </si>
  <si>
    <t>32.1.1. Bomba de infusión.</t>
  </si>
  <si>
    <t>3.4. Profesionales de terapia de acuerdo con el plan de tratamiento.</t>
  </si>
  <si>
    <t>32.1.2. Monitor de signos vitales.</t>
  </si>
  <si>
    <t>32.1.3. Oxímetro si no se encuentra incluido en el monitor de signos vitales.</t>
  </si>
  <si>
    <t>32.1.4. Aspirador de secreciones mediante succionador o punto de red central con regulador de succión.</t>
  </si>
  <si>
    <t>4.1. Cuando se realice telexperticia entre profesionales de la salud cumple con los criterios establecidos en la modalidad intramural del servicio de hospitalización del paciente crónico sin ventilador baja complejidad.</t>
  </si>
  <si>
    <t>32.1.5. Tensiómetro adulto o pediátrico según oferta, si no está incluido dentro del monitor.</t>
  </si>
  <si>
    <t>4.2. Cuando realice telexperticia entre personal de salud no profesional y un profesional de la salud, en la modalidad domiciliaria, el prestador remisor cuenta con auxiliar de enfermería que atiende presencialmente al usuario.</t>
  </si>
  <si>
    <t>32.1.6. Fonendoscopio adulto o pediátrico según oferta.</t>
  </si>
  <si>
    <t>32.2. Disponibilidad en el servicio de monitor con presión no invasiva, trazado electrocardiográfico y oximetría que puede ser integrada o externa.</t>
  </si>
  <si>
    <t>5. Cumple con los criterios que le sean aplicables de todos los servicios, y adicionalmente cuenta con profesional de la salud, de acuerdo con lo definido por el prestador de servicios de salud en el estándar de procesos prioritarios.</t>
  </si>
  <si>
    <t>33. Disponibilidad de:</t>
  </si>
  <si>
    <t>6. Profesional de la medicina cuando esté en disponibilidad y no se requiera su permanencia, puede hacer uso de la categoría telexperticia sincrónica o asincrónica, entre profesionales de la salud de acuerdo con lo definido por el prestador de servicios de salud en el estándar de procesos prioritarios.</t>
  </si>
  <si>
    <t>7. El profesional de la salud puede hacer uso de la telexperticia sincrónica o asincrónica entre profesionales de la salud, de acuerdo con lo definido por el prestador de servicios de salud en el estándar de procesos prioritarios.</t>
  </si>
  <si>
    <t>33.1. Monitor de transporte.</t>
  </si>
  <si>
    <t>33.2. Equipo de rayos x portátil.</t>
  </si>
  <si>
    <t>33.3. Bomba de nutrición enteral.</t>
  </si>
  <si>
    <t>33.4. Cabina de flujo laminar.</t>
  </si>
  <si>
    <t>9. La permanencia del talento humano en salud en el domicilio del paciente será determinada según la condición clínica del paciente y la información documentada en el estándar de procesos prioritarios.</t>
  </si>
  <si>
    <t>10. El personal de la salud puede hacer uso de la categoría telemonitoreo sincrónica o asincrónica, de acuerdo con lo definido por el prestador de servicios de salud en el estándar de procesos prioritarios.</t>
  </si>
  <si>
    <t>34. Cumple con los criterios que le sean aplicables de todos los servicios.</t>
  </si>
  <si>
    <t>HP_MD</t>
  </si>
  <si>
    <t>Modalidades intramural, extramural domiciliaria, telemedicina – prestador remisor - categoría telexperticia y categoría telemonitoreo</t>
  </si>
  <si>
    <t>11. Cumple con los criterios que le sean aplicables de todos los servicios, y los de hospitalización paciente crónico sin ventilador de baja complejidad y adicionalmente disponibilidad de:</t>
  </si>
  <si>
    <t>35. Cumple con los criterios que le sean aplicables de todos los servicios y adicionalmente, cuenta con:</t>
  </si>
  <si>
    <t>35.1. Oxígeno medicinal.</t>
  </si>
  <si>
    <t>11.1. Profesional de la medicina especialista según la oferta y la necesidad del paciente, con permanencia durante los procedimientos definidos por el prestador de servicios de salud en el estándar de procesos prioritarios.</t>
  </si>
  <si>
    <t>35.2. Dispositivos médicos e insumos, según patología del paciente.</t>
  </si>
  <si>
    <t>12. Disponibilidad de:</t>
  </si>
  <si>
    <t>35.3. Medicamentos, de acuerdo con inventario establecido para uso en la atención en casa.</t>
  </si>
  <si>
    <t>12.1. Profesional de la medicina especialista según la oferta y necesidad del paciente, con permanencia durante los procedimientos definidos por el prestador de servicios de salud en el estándar de procesos prioritarios.</t>
  </si>
  <si>
    <t>36. Disponibilidad de kit para recolección de evidencia forense y kit de profilaxis post exposición para VIH, ITS y anticoncepción de emergencia en víctimas de violencia sexual, según lo definido en la Resolución 459 de 2012 o la norma que la modifique, adicione o sustituya.</t>
  </si>
  <si>
    <t>12.2. Otros profesionales de la salud de acuerdo con el plan de tratamiento.</t>
  </si>
  <si>
    <t>Categoría telemonitoreo - prestador referencia</t>
  </si>
  <si>
    <t>13. Cumple con los criterios que le sean aplicables de todos los servicios y adicionalmente:</t>
  </si>
  <si>
    <t>Modalidades intramural, telemedicina – prestador remisor - categoría telexperticia</t>
  </si>
  <si>
    <t>13.1. Cuando se realice telexperticia entre profesionales de la salud cumple con los criterios establecidos en la modalidad intramural del servicio de hospitalización del paciente crónico sin ventilador mediana complejidad.</t>
  </si>
  <si>
    <t>38. Cumple con los criterios definidos para el servicio de hospitalización de baja complejidad</t>
  </si>
  <si>
    <t>13.2. Cuando realice telexperticia entre personal de salud no profesional y un profesional de la salud, en la modalidad domiciliaria, el prestador remisor cuenta con auxiliar de enfermería que atiende presencialmente al usuario.</t>
  </si>
  <si>
    <t>14. Cumple con los criterios que le sean aplicables de todos los servicios, y adicionalmente cuenta con profesional de la salud, de acuerdo con lo definido por el prestador de servicios de salud en el estándar de procesos prioritarios.</t>
  </si>
  <si>
    <t>39. Cumple con los criterios que le sean aplicables de todos los servicios.</t>
  </si>
  <si>
    <t>40. Cumple con los criterios definidos para el servicio de hospitalización de mediana complejidad y adicionalmente, si ofrece trasplante de células progenitoras hematopoyéticas, cuenta con:</t>
  </si>
  <si>
    <t>15. Profesional de la medicina especialista cuando esté en disponibilidad y no se requiera su permanencia, puede hacer uso de la categoría telexperticia sincrónica o asincrónica, entre profesionales de la salud de acuerdo con lo definido por el prestador de servicios de salud en el estándar de procesos prioritarios.</t>
  </si>
  <si>
    <t>40.1. Certificados de calidad del producto, para bancos de células de cordón umbilical y los registros de donantes no relacionados.</t>
  </si>
  <si>
    <t>16. El profesional de la salud puede hacer uso de la telexperticia sincrónica o asincrónica entre profesionales de la salud, de acuerdo con lo definido por el prestador de servicios de salud en el estándar de procesos prioritarios.</t>
  </si>
  <si>
    <t>40.2. Certificado emitido por la autoridad competente al banco del cual provienen los progenitores hematopoyéticos tales como células de cordón umbilical o sangre periférica de donante no relacionado o autorización para el ingreso al país, cuando provengan de bancos del exterior.</t>
  </si>
  <si>
    <t>40.3. Garantía de las condiciones de almacenamiento para las unidades de sangre de cordón umbilical la cuales deben estar a temperatura menor o igual a menos -120 grados centígrados y sangre periférica o médula ósea a menos -84 grados centígrados, en el caso de infusión posterior a 48 horas de recolectado. Si el producto va a ser infundido durante las 48 horas de recolectado, se almacena entre 2 y 8 grados centígrados.</t>
  </si>
  <si>
    <t>18. La permanencia del talento humano en salud en el domicilio del paciente será determinada según la condición clínica del paciente y la información documentada en el estándar de procesos prioritarios.</t>
  </si>
  <si>
    <t>HP_PP</t>
  </si>
  <si>
    <t>19. El personal de la salud puede hacer uso de la categoría telemonitoreo sincrónica o asincrónica, de acuerdo con lo definido por el prestador de servicios de salud en el estándar de procesos prioritarios.</t>
  </si>
  <si>
    <t>42. Cumple con los criterios que le sean aplicables de todos los servicios y adicionalmente cuenta con la siguiente información documentada:</t>
  </si>
  <si>
    <t>Hospitalización del paciente crónico con ventilador</t>
  </si>
  <si>
    <t>42.1. Criterios de ingreso y egreso al servicio.</t>
  </si>
  <si>
    <t>42.2. Manejo de las principales causas de hospitalización, según oferta.</t>
  </si>
  <si>
    <t>42.3. Ronda médica diaria de evolución de pacientes.</t>
  </si>
  <si>
    <t>20.1. Profesional de la enfermería.</t>
  </si>
  <si>
    <t>42.4. Solicitud de interconsultas.</t>
  </si>
  <si>
    <t>42.5. Entrega de turno por parte de enfermería y de medicina.</t>
  </si>
  <si>
    <t>20.2. Auxiliar de enfermería.</t>
  </si>
  <si>
    <t>42.6. Control de líquidos.</t>
  </si>
  <si>
    <t>21. La permanencia del profesional de la enfermería y el auxiliar de enfermería en el domicilio del paciente será determinada según la condición clínica del paciente y la información documentada en procesos prioritarios.</t>
  </si>
  <si>
    <t>42.7. Plan de cuidados de enfermería.</t>
  </si>
  <si>
    <t>42.8. Administración de medicamentos.</t>
  </si>
  <si>
    <t>22. Disponibilidad de:</t>
  </si>
  <si>
    <t>42.9. Sujeción de pacientes.</t>
  </si>
  <si>
    <t>22.1. Profesional de la medicina con permanencia durante los procedimientos definidos por el prestador de servicios de salud en el estándar de procesos prioritarios.</t>
  </si>
  <si>
    <t>42.10. Toma de muestras de laboratorio.</t>
  </si>
  <si>
    <t>22.2. Profesional de la medicina especialista según la oferta y la necesidad del paciente, con permanencia durante los procedimientos definidos por el prestador de servicios de salud en el estándar de procesos prioritarios.</t>
  </si>
  <si>
    <t>42.11. Cateterismo vesical.</t>
  </si>
  <si>
    <t>22.3. Profesionales de terapia de acuerdo con el plan de tratamiento.</t>
  </si>
  <si>
    <t>42.12. Preparación para la toma de imágenes diagnósticas.</t>
  </si>
  <si>
    <t>22.4. Profesional de nutrición y dietética.</t>
  </si>
  <si>
    <t>42.13. Ilustrar al paciente en el auto cuidado de la salud y la preservación de la seguridad de su atención.</t>
  </si>
  <si>
    <t>42.14. Información a usuarios.</t>
  </si>
  <si>
    <t>22.5. Profesional de la psicología.</t>
  </si>
  <si>
    <t>42.15. Revisión del carro de paro.</t>
  </si>
  <si>
    <t>42.16. Actividades de rehabilitación: fisioterapia, terapia ocupacional y terapia del lenguaje, que incluya los tipos de elementos e insumos requeridos para cada tipo de actividad, según se requiera.</t>
  </si>
  <si>
    <t>23. Personal auxiliar de enfermería cuenta con constancia de asistencia en las acciones de formación continua en soporte vital básico.</t>
  </si>
  <si>
    <t>24. Profesionales de la medicina, especialistas y de la enfermería cuentan con constancia de asistencia en las acciones de formación continua en soporte vital avanzado.</t>
  </si>
  <si>
    <t>43. Cumple con los criterios que le sean aplicables de todos los servicios y adicionalmente cuenta con la siguiente información documentada:</t>
  </si>
  <si>
    <t>43.1. Criterios de ingreso y egreso al servicio.</t>
  </si>
  <si>
    <t>43.2. Referencia y contra referencia que incluye el traslado del paciente cuando este se requiera.</t>
  </si>
  <si>
    <t>43.3. Plan individualizado de atención según morbilidad.</t>
  </si>
  <si>
    <t>25. Cumple con los criterios que le sean aplicables de todos los servicios y adicionalmente:</t>
  </si>
  <si>
    <t>43.4. Permanencia del talento humano en salud en el domicilio del paciente, cuando se oferte el servicio en la modalidad de telemedicina.</t>
  </si>
  <si>
    <t>25.1. Cuando se realice telexperticia entre profesionales de la salud cumple con los criterios establecidos en la modalidad intramural del servicio de hospitalización del paciente crónico sin ventilador mediana complejidad.</t>
  </si>
  <si>
    <t>43.5. Manejo del dolor y cuidado paliativo, cuando se requiera.</t>
  </si>
  <si>
    <t>25.2. Cuando realice telexperticia entre personal de salud no profesional y un profesional de la salud, en la modalidad domiciliaria, el prestador remisor cuenta con auxiliar de enfermería que atiende presencialmente al usuario.</t>
  </si>
  <si>
    <t>43.6. Atención de enfermería.</t>
  </si>
  <si>
    <t>43.7. Revisión de equipos biomédicos.</t>
  </si>
  <si>
    <t>26. Cumple con los criterios que le sean aplicables de todos los servicios, y adicionalmente cuenta con profesional de la salud, de acuerdo con lo definido por el prestador de servicios de salud en el estándar de procesos prioritarios.</t>
  </si>
  <si>
    <t>43.8. Alimentación enteral.</t>
  </si>
  <si>
    <t>27. Profesional de la medicina especialista cuando esté en disponibilidad y no se requiera su permanencia, puede hacer uso de la categoría telexperticia sincrónica o asincrónica, entre profesionales de la salud de acuerdo con lo definido por el prestador de servicios de salud en el estándar de procesos prioritarios.</t>
  </si>
  <si>
    <t>43.9. Colocación de catéteres.</t>
  </si>
  <si>
    <t>28. El profesional de la salud puede hacer uso de la telexperticia sincrónica o asincrónica entre profesionales de la salud, de acuerdo con lo definido por el prestador de servicios de salud en el estándar de procesos prioritarios.</t>
  </si>
  <si>
    <t>43.10. Manejo de medicamentos en casa.</t>
  </si>
  <si>
    <t>43.11. Entrenamiento y capacitación al paciente, familiar o cuidador que incluya manejo de asepsia y antisepsia en el domicilio, manejo de residuos, uso y almacenamiento adecuado de medicamentos y dispositivos médicos.</t>
  </si>
  <si>
    <t>29. Cumple con los criterios que le sean aplicables de todos los servicios.</t>
  </si>
  <si>
    <t>30. La permanencia del talento humano en salud en el domicilio del paciente será determinada según la condición clínica del paciente y la información documentada en el estándar de procesos prioritarios.</t>
  </si>
  <si>
    <t>31. El personal de la salud puede hacer uso de la categoría telemonitoreo sincrónica o asincrónica, de acuerdo con lo definido por el prestador de servicios de salud en el estándar de procesos prioritarios.</t>
  </si>
  <si>
    <t>44. Cumple con los criterios que le sean aplicables de todos los servicios.</t>
  </si>
  <si>
    <t>SHPPC_INF</t>
  </si>
  <si>
    <t>Hospitalización del paciente crónico con y sin ventilador</t>
  </si>
  <si>
    <t>45. Adicional a lo definido en el servicio de hospitalización de baja complejidad cuenta con la siguiente información documentada:</t>
  </si>
  <si>
    <t>32. Cumple con los criterios que le sean aplicables de todos los servicios y adicionalmente cuenta con:</t>
  </si>
  <si>
    <t>45.1. Valoración y seguimiento por nutrición que incluya minuta patrón de alimentos.</t>
  </si>
  <si>
    <t>32.1. Sala de procedimientos cuando el servicio cuente con habitaciones múltiples.</t>
  </si>
  <si>
    <t>45.2. Manejo de nutrición enteral y parenteral.</t>
  </si>
  <si>
    <t>32.2. Estación de enfermería.</t>
  </si>
  <si>
    <t>46. Si ofrece trasplante de células progenitoras hematopoyéticas adicionalmente cuenta con la siguiente información documentada:</t>
  </si>
  <si>
    <t>32.3. Área para estacionamiento de camillas y sillas de ruedas.</t>
  </si>
  <si>
    <t>46.1. Obtención, preservación, disposición, trasplante de células progenitoras hematopoyéticas y su seguimiento.</t>
  </si>
  <si>
    <t>32.4. Habitación individual o múltiple para pacientes adultos, pediátricos o lactantes, según oferta, que cuenta con:</t>
  </si>
  <si>
    <t>46.2. Valoración, estudio pre-trasplante, trasplante y seguimiento pos-trasplante,</t>
  </si>
  <si>
    <t>32.4.1. Lavamanos, sanitario, ducha, área de guardarropa y sistema de llamado por cama o cuna.</t>
  </si>
  <si>
    <t>46.3. Recolección de progenitores hematopoyéticos de origen de médula ósea, realizada en salas de cirugía, bajo anestesia general, asegurando la adecuada marcación y sellamiento que incluya los datos del donante y los del receptor.</t>
  </si>
  <si>
    <t>46.4. Recolección de células progenitoras hematopoyéticas, obtenidas de sangre periférica, realizada en unidad de trasplante o en el banco de sangre, según la edad del paciente.</t>
  </si>
  <si>
    <t>32.4.2. La habitación individual para pacientes adultos, pediátricos o lactantes debe tener un área mínima de 16 m2.</t>
  </si>
  <si>
    <t>46.5. Calidad del producto celular para el trasplante de células progenitoras hematopoyéticas.</t>
  </si>
  <si>
    <t>32.4.3. La habitación múltiple para pacientes adultos debe tener una capacidad máxima de 4 camas, con área libre mínima de 7 m2 por cama, separadas con barrera física fija o móvil.</t>
  </si>
  <si>
    <t>32.4.4. La habitación múltiple para pacientes pediátricos debe tener una capacidad máxima de 6 camas, con área libre mínima de 6 m2 por cama, separadas con barrera física fija o móvil.</t>
  </si>
  <si>
    <t>47. Cumple con los criterios que le sean aplicables de todos los servicios.</t>
  </si>
  <si>
    <t>HP_HCR</t>
  </si>
  <si>
    <t>COMPLEJIDADES BAJA, MEDIANA Y ALTA</t>
  </si>
  <si>
    <t>32.4.5. La habitación múltiple para lactantes debe tener un área libre mínima de 4 m2 por cuna, con área para bañar y vestir a los lactantes y unidad sanitaria para acompañante. La capacidad máxima de cunas será definida por el prestador según su capacidad instalada.</t>
  </si>
  <si>
    <t>Modalidades intramural, extramural domiciliaria y telemedicina - prestador remisor</t>
  </si>
  <si>
    <t>32.4.6. Las habitaciones para pacientes adultos deben estar separadas de las habitaciones para pacientes pediátricos.</t>
  </si>
  <si>
    <t>32.4.7. Las habitaciones para pacientes pediátricos cuentan con sistema de seguridad en las ventanas, mecanismos de protección en las instalaciones eléctricas y los aparatos sanitarios y muebles, deben tener la altura adecuada que permita al paciente su fácil utilización.</t>
  </si>
  <si>
    <t>48. Cumple con los criterios que le sean aplicables de todos los servicios.</t>
  </si>
  <si>
    <t>49. Si ofrece trasplante de células progenitoras hematopoyéticas, adicionalmente cuenta con:</t>
  </si>
  <si>
    <t>32.4.8. Las puertas de acceso a las habitaciones deben permitir el paso y giro de camillas y sillas de ruedas.</t>
  </si>
  <si>
    <t>49.1. Resumen de la historia clínica del donante donde quede consignado los resultados de las pruebas serológicas e inmunológicas.</t>
  </si>
  <si>
    <t>32.4.9. El ambiente donde esté ubicado el sanitario y la ducha debe permitir el fácil desplazamiento del paciente y contar con sistema de llamado de enfermería audible y visible.</t>
  </si>
  <si>
    <t>49.2. Resultados de las pruebas serológicas e inmunológicas del receptor y demás registros para trazabilidad pos-trasplante.</t>
  </si>
  <si>
    <t>32.5. Habitación individual de aislamiento que cuenta con:</t>
  </si>
  <si>
    <t>32.5.1. Antecámara a manera de filtro, con lavamanos. La presión del aire debe ser acorde con la patología del paciente.</t>
  </si>
  <si>
    <t>32.5.2. Baño.</t>
  </si>
  <si>
    <t>50. Cumple con los criterios que le sean aplicables de todos los servicios</t>
  </si>
  <si>
    <t>HP_INT</t>
  </si>
  <si>
    <t>32.5.3. Área de guardarropa.</t>
  </si>
  <si>
    <t>51. Cumple con los criterios que le sean aplicables de todos los servicios y adicionalmente disponibilidad de:</t>
  </si>
  <si>
    <t>33.1. Sala de visitas.</t>
  </si>
  <si>
    <t>51.1. Servicio de laboratorio cínico.</t>
  </si>
  <si>
    <t>33.2. Unidades sanitarias discriminadas por sexo.</t>
  </si>
  <si>
    <t>51.2. Servicio de imágenes diagnósticas.</t>
  </si>
  <si>
    <t>51.3. Servicio de transporte asistencial.</t>
  </si>
  <si>
    <t>33.3. Ambiente para almacenamiento y distribución de alimentos.</t>
  </si>
  <si>
    <t>33.4. Ambiente para la preparación de fórmulas artificiales y extracción de leche materna.</t>
  </si>
  <si>
    <t>51.4. Servicio farmacéutico.</t>
  </si>
  <si>
    <t>51.5. Servicios de apoyo (alimentación, lavandería y vigilancia).</t>
  </si>
  <si>
    <t>Modalidad extramural domiciliaria</t>
  </si>
  <si>
    <t>52. Cumple con los criterios que le sean aplicables de todos los servicios y adicionalmente disponibilidad de:</t>
  </si>
  <si>
    <t>52.1. Servicio de laboratorio cínico.</t>
  </si>
  <si>
    <t>52.2. Servicio de imágenes diagnósticas.</t>
  </si>
  <si>
    <t>52.3. Servicio de transporte asistencial.</t>
  </si>
  <si>
    <t>52.4. Servicio farmacéutico.</t>
  </si>
  <si>
    <t>SHPPC_DOT</t>
  </si>
  <si>
    <t>53. Cumple con los criterios que le sean aplicables de todos los servicios y adicionalmente cuenta con:</t>
  </si>
  <si>
    <t>53.1. Servicio de laboratorio clínico.</t>
  </si>
  <si>
    <t>35. Cumple con los criterios que le sean aplicables de todos los servicios y adicionalmente cuenta con:</t>
  </si>
  <si>
    <t>53.2. Servicio de imágenes diagnósticas.</t>
  </si>
  <si>
    <t>35.1. Camas hospitalarias, de acuerdo con la oferta del servicio.</t>
  </si>
  <si>
    <t>53.3. Servicio farmacéutico.</t>
  </si>
  <si>
    <t>53.4. Servicio de gestión pre transfusional.</t>
  </si>
  <si>
    <t>35.2. Carro de paro. Si el servicio de hospitalización está en varios pisos o niveles, cada piso o nivel, cuenta con mínimo un carro de paro, asegurando que se encuentren en permanente disposición y fácil localización para brindar una atención oportuna sin poner en riesgo la vida del paciente.</t>
  </si>
  <si>
    <t>54. Disponibilidad de:</t>
  </si>
  <si>
    <t>35.3. La dotación de los elementos y equipos biomédicos, que se requieran para la atención de los pacientes de acuerdo con el plan individualizado de atención y los procedimientos definidos en el estándar de procesos prioritarios.</t>
  </si>
  <si>
    <t>54.1. Servicio de transporte asistencial.</t>
  </si>
  <si>
    <t>36. Disponibilidad de:</t>
  </si>
  <si>
    <t>54.2. Servicios de apoyo (alimentación, lavandería y vigilancia).</t>
  </si>
  <si>
    <t>36.1. Bomba de infusión.</t>
  </si>
  <si>
    <t>55. Adicional a lo requerido para hospitalización de mediana complejidad, cuenta con: Servicio de cirugía.</t>
  </si>
  <si>
    <t>36.2. Glucómetro.</t>
  </si>
  <si>
    <t>56. Si ofrece trasplante de células progenitoras hematopoyéticas, adicionalmente cuenta con:</t>
  </si>
  <si>
    <t>36.3. Silla de ruedas</t>
  </si>
  <si>
    <t>56.1. Servicio de cuidado intensivo adulto o pediátrico, según oferta</t>
  </si>
  <si>
    <t>36.4. Tensiómetro adulto o pediátrico de acuerdo con el tipo de paciente hospitalizado.</t>
  </si>
  <si>
    <t>56.2. Servicio de patología.</t>
  </si>
  <si>
    <t>36.5. Fonendoscopio adulto o pediátrico de acuerdo con el tipo de paciente hospitalizado.</t>
  </si>
  <si>
    <t>36.6. Equipo de órganos de los sentidos.</t>
  </si>
  <si>
    <t>36.7. Electrocardiógrafo.</t>
  </si>
  <si>
    <t>57. No aplica.</t>
  </si>
  <si>
    <t>36.8. Oxígeno medicinal que puede ser suministrado mediante salida de oxígeno medicinal o mediante oxígeno medicinal portátil.</t>
  </si>
  <si>
    <t>37. Cumple con los criterios que le sean aplicables de todos los servicios y adicionalmente,</t>
  </si>
  <si>
    <t>38. El domicilio del paciente cuenta con nevera, cuando los medicamentos requieran cadena de frío. Corresponde al prestador que habilita el servicio, constatar este criterio.</t>
  </si>
  <si>
    <t>39. La sede del prestador cuenta con la dotación de equipos biomédicos que requiera la atención del paciente de acuerdo con lo documentado en el estándar de procesos prioritarios y adicionalmente:</t>
  </si>
  <si>
    <t>39.1. Fonendoscopio.</t>
  </si>
  <si>
    <t>39.2. Tensiómetro.</t>
  </si>
  <si>
    <t>39.3. Equipo de órganos.</t>
  </si>
  <si>
    <t>39.4. Oxímetro.</t>
  </si>
  <si>
    <t>39.5. Glucómetro.</t>
  </si>
  <si>
    <t>39.6. Martillo.</t>
  </si>
  <si>
    <t>39.7. Termómetro.</t>
  </si>
  <si>
    <t>39.8. Metro.</t>
  </si>
  <si>
    <t>39.9. Atriles.</t>
  </si>
  <si>
    <t>39.10. Bomba de infusión.</t>
  </si>
  <si>
    <t>39.11. Silla de ruedas</t>
  </si>
  <si>
    <t>41. Adicional a lo exigido para hospitalización del paciente crónico sin ventilador en la baja y mediana complejidad, cuenta con:</t>
  </si>
  <si>
    <t>41.1. Ventilador.</t>
  </si>
  <si>
    <t>41.2. Ventilador de transporte.</t>
  </si>
  <si>
    <t>41.3. Succión. Puede ser suministrado mediante sistema de vacío o mediante aspirador.</t>
  </si>
  <si>
    <t>42. Adicional a lo requerido para el servicio de hospitalización del paciente crónico sin ventilador baja y mediana complejidad, la sede del prestador, cuenta con ventilador mecánico de respaldo.</t>
  </si>
  <si>
    <t>43. El domicilio del paciente cuenta con:</t>
  </si>
  <si>
    <t>43.1. Resucitador pulmonar manual.</t>
  </si>
  <si>
    <t>43.2. Succión. Puede ser suministrado mediante aspirador.</t>
  </si>
  <si>
    <t>43.3. Ventilador mecánico con especificaciones técnicas para uso domiciliario.</t>
  </si>
  <si>
    <t>SHPPC_MD</t>
  </si>
  <si>
    <t>44. Cumple con los criterios que le sean aplicables de todos los servicios y adicionalmente, cuenta con:</t>
  </si>
  <si>
    <t>44.1. Oxígeno medicinal portátil.</t>
  </si>
  <si>
    <t>44.2. Dispositivos médicos e insumos, según patología del paciente.</t>
  </si>
  <si>
    <t>44.3. Medicamentos, de acuerdo con inventario establecido para uso en la atención en casa</t>
  </si>
  <si>
    <t>45. Cumple con los criterios que le sean aplicables de todos los servicios.</t>
  </si>
  <si>
    <t>SHPPC_PP</t>
  </si>
  <si>
    <t>46. Cumple con los criterios que le sean aplicables de todos los servicios y adicionalmente, cuenta con la siguiente información documentada:</t>
  </si>
  <si>
    <t>46.1. Ronda médica diaria de evolución de pacientes, aplica para la modalidad intramural.</t>
  </si>
  <si>
    <t>46.2. Solicitud de interconsultas.</t>
  </si>
  <si>
    <t>46.3. Entrega de turno por parte de enfermería y de medicina, aplica para la modalidad intramural.</t>
  </si>
  <si>
    <t>46.4. Control de líquidos.</t>
  </si>
  <si>
    <t>46.5. Plan de cuidados de enfermería.</t>
  </si>
  <si>
    <t>46.6. Administración de medicamentos.</t>
  </si>
  <si>
    <t>46.7. Sujeción de pacientes.</t>
  </si>
  <si>
    <t>46.8. Toma de muestras de laboratorio clínico.</t>
  </si>
  <si>
    <t>46.9. Cateterismo vesical.</t>
  </si>
  <si>
    <t>46.10. Preparación para la toma de imágenes diagnósticas.</t>
  </si>
  <si>
    <t>46.11. Indicaciones de autocuidado de la salud.</t>
  </si>
  <si>
    <t>46.12. Manejo de nutrición enteral y parenteral para los pacientes.</t>
  </si>
  <si>
    <t>46.13. Ingreso y egreso de pacientes.</t>
  </si>
  <si>
    <t>46.14. Seguimiento por profesional de la medicina general y especializada.</t>
  </si>
  <si>
    <t>46.15. Información a usuarios de la atención en salud.</t>
  </si>
  <si>
    <t>46.16. Actividades de rehabilitación (fisioterapia, terapia ocupacional, terapia respiratoria, terapia del lenguaje, entre otras)</t>
  </si>
  <si>
    <t>46.17. Manejo del dolor y cuidado paliativo.</t>
  </si>
  <si>
    <t>46.18. Manejo de pacientes con trastornos del desarrollo intelectual que incluye:</t>
  </si>
  <si>
    <t>46.18.1. Mecanismos de protección contra elementos o infraestructura potencialmente riesgosos para el paciente.</t>
  </si>
  <si>
    <t>46.18.2. Supervisión permanente por parte del talento humano en salud.</t>
  </si>
  <si>
    <t>47. Para el servicio de hospitalización del paciente crónico sin ventilador en modalidad extramural domiciliaria telemedicina – prestador remisor - categoría telexperticia y categoría telemonitoreo, adicionalmente cuenta con la siguiente información documentada:</t>
  </si>
  <si>
    <t>47.1. Criterios de inclusión de pacientes para la modalidad domiciliaria, que incluya:</t>
  </si>
  <si>
    <t>47.1.1. Valoración de las condiciones de accesibilidad al domicilio.</t>
  </si>
  <si>
    <t>47.1.2. Verificación de la existencia de nevera en el domicilio del paciente, cuando los medicamentos requieran cadena de frío.</t>
  </si>
  <si>
    <t>47.1.3. Condición clínica del paciente para el ingreso al programa.</t>
  </si>
  <si>
    <t>47.1.4. Egreso del paciente.</t>
  </si>
  <si>
    <t>47.1.5. Manejo de medicamentos en el domicilio.</t>
  </si>
  <si>
    <t>47.1.6. Entrenamiento y capacitación al paciente, familia y cuidador, que incluya:</t>
  </si>
  <si>
    <t>47.1.6.1. Manejo de asepsia y antisepsia en el domicilio.</t>
  </si>
  <si>
    <t>47.1.6.2. Manejo de residuos.</t>
  </si>
  <si>
    <t>47.1.6.3. Uso y almacenamiento de medicamentos y dispositivos médicos.</t>
  </si>
  <si>
    <t>47.2. Mecanismo de respuesta en caso de falla del ventilador, cuando oferte el servicio de hospitalización del paciente crónico con ventilador.</t>
  </si>
  <si>
    <t>SHPPC_HCR</t>
  </si>
  <si>
    <t>Hospitalización de paciente crónico con y sin ventilador</t>
  </si>
  <si>
    <t>Modalidades intramural, telemedicina – prestador remisor - categoría telexperticia y categoría telemonitoreo</t>
  </si>
  <si>
    <t>49. Cumple con los criterios que le sean aplicables de todos los servicios.</t>
  </si>
  <si>
    <t>Modalidad extramural domiciliaria, prestador remisor - categoría telexperticia y categoría telemonitoreo</t>
  </si>
  <si>
    <t>50. Adicional a lo definido para todos los servicios, se cuenta con los siguientes registros:</t>
  </si>
  <si>
    <t>50.1. Instrumento de valoración de criterios de inclusión al servicio.</t>
  </si>
  <si>
    <t>50.2. Valoración de ingreso y egreso.</t>
  </si>
  <si>
    <t>50.3. Registro de referencia y contra referencia, cuando aplique.</t>
  </si>
  <si>
    <t>50.4. Plan de cuidado de enfermería.</t>
  </si>
  <si>
    <t>51. Cumple con los criterios que le sean aplicables de todos los servicios.</t>
  </si>
  <si>
    <t>SHPPC_INT</t>
  </si>
  <si>
    <t>52. Cumple con los criterios que le sean aplicables de todos los servicios y adicionalmente tiene disponibilidad de:</t>
  </si>
  <si>
    <t>52.1. Servicio de laboratorio clínico.</t>
  </si>
  <si>
    <t>52.5. Servicios de apoyo (alimentación, lavandería y vigilancia).</t>
  </si>
  <si>
    <t>53. Cumple con los criterios que le sean aplicables de todos los servicios y adicionalmente tiene disponibilidad de:</t>
  </si>
  <si>
    <t>53.1. Servicio de hospitalización</t>
  </si>
  <si>
    <t>53.2. Servicio de laboratorio clínico.</t>
  </si>
  <si>
    <t>53.3. Servicio de imágenes diagnósticas.</t>
  </si>
  <si>
    <t>53.4. Servicio de transporte asistencial.</t>
  </si>
  <si>
    <t>53.5. Servicio farmacéutico.</t>
  </si>
  <si>
    <t>54. No aplica.</t>
  </si>
  <si>
    <t>Servicio Cuidado Básico Neonatal</t>
  </si>
  <si>
    <t>Complejidad: Baja</t>
  </si>
  <si>
    <t>Modalidad de prestación: Intramural Telemedicina - categorías: Telexperticia sincrónica o asincrónica - prestador remisor y prestador de referencia Entre dos profesionales</t>
  </si>
  <si>
    <t>CBN-TH</t>
  </si>
  <si>
    <t>Modalidad intramural y telemedicina - prestador remisor</t>
  </si>
  <si>
    <t>1. Cumple con los criterios que le sean aplicables de todos los servicios y adicionalmente,</t>
  </si>
  <si>
    <t>1.1 cuenta con auxiliar de enfermería.</t>
  </si>
  <si>
    <t>2.1. Profesional de la medicina con constancia de acciones de formación continua en atención del paciente neonatal.</t>
  </si>
  <si>
    <t>2.2. Profesional de la enfermería con constancia de acciones de formación continua en atención del paciente neonatal.</t>
  </si>
  <si>
    <t>4. El profesional de la salud puede hacer uso de la telexperticia sincrónica o asincrónica entre profesionales de la salud, de acuerdo con lo definido por el prestador de servicios de salud en el estándar de procesos prioritarios.</t>
  </si>
  <si>
    <t>CBN_INF</t>
  </si>
  <si>
    <t>5.1. Ambiente a manera de filtro, para acceso del talento humano en salud y visitantes, con lavamanos y área de casilleros.</t>
  </si>
  <si>
    <t>5.2. Estación de enfermería.</t>
  </si>
  <si>
    <t>5.3. Ambiente o área para brindar información a familiares.</t>
  </si>
  <si>
    <t>5.4. Área de incubadoras o cunas (4 m2 ), señalizado y de circulación restringida solo para personal autorizado</t>
  </si>
  <si>
    <t>6. Disponibilidad en el servicio de lavamanos.</t>
  </si>
  <si>
    <t>7. Los anteriores ambientes o áreas pueden ser compartidos entre los servicios de cuidado básico, intermedio e intensivo neonatal.</t>
  </si>
  <si>
    <t>8. Las puertas de acceso al servicio deben permitir el paso y giro de incubadoras y cunas.</t>
  </si>
  <si>
    <t>9. Disponibilidad de ambiente para extracción de leche materna y preparación de fórmulas artificiales.</t>
  </si>
  <si>
    <t>Modalidad telemedicina – prestador referencia</t>
  </si>
  <si>
    <t>CBN_DOT</t>
  </si>
  <si>
    <t>11. Cumple con los criterios que le sean aplicables de todos los servicios y adicionalmente por cada paciente cuenta con:</t>
  </si>
  <si>
    <t>11.1. Incubadora abierta o cuna para recién nacido</t>
  </si>
  <si>
    <t>11.2. Silla para el acompañante.</t>
  </si>
  <si>
    <t>12. Disponibilidad en el servicio de:</t>
  </si>
  <si>
    <t>12.1. Fonendoscopio neonatal.</t>
  </si>
  <si>
    <t>12.2. Tensiómetro neonatal (cuando no esté incluido en el monitor de signos vitales).</t>
  </si>
  <si>
    <t>12.3. Monitor de signos vitales que incluya frecuencia cardiaca, respiratoria, tensión arterial no invasiva y saturación de oxígeno, con accesorios neonatales</t>
  </si>
  <si>
    <t xml:space="preserve">12.4. Oxímetro con sensor neonatal (cuando no esté incluido en el monitor de signos vitales). </t>
  </si>
  <si>
    <t>12.5. Bomba de infusión.</t>
  </si>
  <si>
    <t>12.6. Resucitador pulmonar manual neonatal.</t>
  </si>
  <si>
    <t>12.7. Carro de paro</t>
  </si>
  <si>
    <t>12.8. Glucómetro.</t>
  </si>
  <si>
    <t xml:space="preserve">12.9. Monitor neonatal de transporte. </t>
  </si>
  <si>
    <t>12.10.Incubadora neonatal de transporte</t>
  </si>
  <si>
    <t>12.11.Ventilador neonatal de transporte</t>
  </si>
  <si>
    <t>12.12.Lámpara de fototerapia</t>
  </si>
  <si>
    <t>12.13.Báscula para bebés</t>
  </si>
  <si>
    <t>12.14.Tallímetro – infantómetro.</t>
  </si>
  <si>
    <t xml:space="preserve">12.15.Cinta métrica. </t>
  </si>
  <si>
    <t>12.16.Pesa pañales.</t>
  </si>
  <si>
    <t>12.17.Electrocardiógrafo, que permita su impresión, si no está incluida en el monitor de signos vitales.</t>
  </si>
  <si>
    <t xml:space="preserve">12.18.Equipo de órganos de los sentidos. </t>
  </si>
  <si>
    <t>12.19.Oxígeno medicinal que puede ser suministrado mediante salida de oxígeno medicinal o
mediante oxígeno medicinal portátil.</t>
  </si>
  <si>
    <t>12.20.Succión. Puede ser suministrado mediante sistema de vacío o mediante aspirador</t>
  </si>
  <si>
    <t>CBN_MD</t>
  </si>
  <si>
    <t>Modalidades intramural y telemedicina - prestador remisor – prestador de referencia</t>
  </si>
  <si>
    <t xml:space="preserve">14. Cumple con los criterios que le sean aplicables de todos los servicios, y adicionalmente </t>
  </si>
  <si>
    <t>14.1. cuenta con oxígeno medicinal.</t>
  </si>
  <si>
    <t>CBN_PP</t>
  </si>
  <si>
    <t>15. Cumple con los criterios que le sean aplicables de todos los servicios, y adicionalmente, cuenta con la siguiente información documentada:</t>
  </si>
  <si>
    <t xml:space="preserve">15.1. Ronda médica diaria de evolución de pacientes. </t>
  </si>
  <si>
    <t xml:space="preserve">15.2. Solicitud de interconsultas. </t>
  </si>
  <si>
    <t xml:space="preserve">15.3. Entrega de turno por parte de enfermería y de medicina. </t>
  </si>
  <si>
    <t xml:space="preserve">15.4. Control de líquidos. </t>
  </si>
  <si>
    <t xml:space="preserve">15.5. Plan de cuidados de enfermería. </t>
  </si>
  <si>
    <t xml:space="preserve">15.6. Administración de medicamentos. </t>
  </si>
  <si>
    <t xml:space="preserve">15.7. Sujeción de pacientes. </t>
  </si>
  <si>
    <t xml:space="preserve">15.8. Toma de muestras de laboratorio clínico. </t>
  </si>
  <si>
    <t xml:space="preserve">15.9. Cateterismo vesical. </t>
  </si>
  <si>
    <t xml:space="preserve">15.10.Preparación para la toma de imágenes diagnósticas. </t>
  </si>
  <si>
    <t xml:space="preserve">15.11.Indicaciones del cuidado de la salud al familiar o responsable. </t>
  </si>
  <si>
    <t xml:space="preserve">15.12.Transporte del recién nacido. </t>
  </si>
  <si>
    <t xml:space="preserve">15.13.Manejo de líquidos y electrolitos y alteración de los mismos. </t>
  </si>
  <si>
    <t>15.14.Prevención de la retinopatía del recién nacido</t>
  </si>
  <si>
    <t>15.15.Remisión del prematuro al seguimiento en programa canguro.</t>
  </si>
  <si>
    <t>Servicio Cuidado Intermedio Neonatal</t>
  </si>
  <si>
    <t>Complejidad: Mediana</t>
  </si>
  <si>
    <t>CBN_HCR</t>
  </si>
  <si>
    <t>Modalidad de prestación: Intramural
 Telemedicina – categorías:
 Telexperticia sincrónica prestador remisor y prestador referencia
Entre dos profesionales</t>
  </si>
  <si>
    <t>CIN_TH</t>
  </si>
  <si>
    <t xml:space="preserve">Modalidades intramural, telemedicina - prestador remisor </t>
  </si>
  <si>
    <t>CBN_INT</t>
  </si>
  <si>
    <t xml:space="preserve">Modalidades intramural </t>
  </si>
  <si>
    <t>18. Cumple con los criterios que le sean aplicables de todos los servicios y adicionalmente endisponibilidad:</t>
  </si>
  <si>
    <t>1.1. Profesional de la medicina especialista en pediatría.</t>
  </si>
  <si>
    <t xml:space="preserve">18.1. Servicio de laboratorio clínico. </t>
  </si>
  <si>
    <t>1.2. Profesional de la enfermería.</t>
  </si>
  <si>
    <t xml:space="preserve">18.2. Servicio farmacéutico. </t>
  </si>
  <si>
    <t>1.3. Auxiliar de enfermería.</t>
  </si>
  <si>
    <t xml:space="preserve">18.3. Servicio de transporte asistencial </t>
  </si>
  <si>
    <t>18.4. Servicio de imágenes diagnósticas.</t>
  </si>
  <si>
    <t>18.5. Servicio de cuidado intermedio neonatal.</t>
  </si>
  <si>
    <t>2.1. Profesional de la medicina especialista en neonatología.</t>
  </si>
  <si>
    <t xml:space="preserve">18.6. Servicios de apoyo hospitalario (lavandería y vigilancia). </t>
  </si>
  <si>
    <t>2.2. Profesional de terapia respiratoria o fisioterapia.</t>
  </si>
  <si>
    <t>Modalidad telemedicina - prestador remisor - prestador referencia</t>
  </si>
  <si>
    <t>2.3. Profesional de nutrición y dietética.</t>
  </si>
  <si>
    <t>19. No aplica.</t>
  </si>
  <si>
    <t>3. Todo el personal mencionado cuenta con constancia de asistencia en las acciones de formación continua para la atención del neonato, a excepción del médico especialista en neonatología.</t>
  </si>
  <si>
    <t xml:space="preserve">Modalidad telemedicina - prestador de referencia </t>
  </si>
  <si>
    <t xml:space="preserve">5. El profesional de salud puede hacer uso de la categoría telexperticia sincrónica entre profesionales
de la salud de acuerdo con lo definido por el prestador de servicios de salud en el estándar de
procesos prioritarios. </t>
  </si>
  <si>
    <t>6. Profesional de la medicina especialista en neonatología, puede realizar la disponibilidad en la
categoría telexperticia sincrónica entre profesionales de la salud de acuerdo con lo definido por el
prestador de servicios de salud en el estándar de procesos prioritarios.</t>
  </si>
  <si>
    <t>CIN_INF</t>
  </si>
  <si>
    <t>7.1. Ambiente a manera de filtro, para acceso del talento humano en salud y visitantes, con
lavamanos y área de casilleros.</t>
  </si>
  <si>
    <t xml:space="preserve">7.2. Estación de enfermería. </t>
  </si>
  <si>
    <t xml:space="preserve">7.3. Ambiente o área para brindar información a familiares. </t>
  </si>
  <si>
    <t xml:space="preserve">7.4. Área de incubadoras o cunas (4 m2), señalizado y de circulación restringida solo para personal
autorizado, que cuenta con: </t>
  </si>
  <si>
    <t>7.4.1.Sistema de vacío por incubadora o cuna.</t>
  </si>
  <si>
    <t>7.4.2.Oxigeno medicinal por incubadora o cuna</t>
  </si>
  <si>
    <t>7.5. Disponibilidad en el servicio de lavamanos.</t>
  </si>
  <si>
    <t>8. Los anteriores ambientes o áreas pueden ser compartidos entre los servicios de cuidado básico,intermedio e intensivo neonatal.</t>
  </si>
  <si>
    <t>9. Las puertas de acceso al servicio deben permitir el paso y giro de incubadoras y cunas.</t>
  </si>
  <si>
    <t xml:space="preserve">10. Disponibilidad de ambiente para extracción de leche materna y preparación de fórmulas artificiales. </t>
  </si>
  <si>
    <t>CIN_DOT</t>
  </si>
  <si>
    <t xml:space="preserve">12. Cumple con los criterios que le sean aplicables de todos los servicios y adicionalmente por cada
paciente cuenta con: </t>
  </si>
  <si>
    <t xml:space="preserve">12.1. Incubadora cerrada o cuna para recién nacido. </t>
  </si>
  <si>
    <t xml:space="preserve">12.2. Monitor de signos vitales que incluya frecuencia cardiaca, respiratoria y tensión arterial no
invasiva y saturación de oxígeno con accesorios neonatales. </t>
  </si>
  <si>
    <t>12.3. Bomba de infusión.</t>
  </si>
  <si>
    <t xml:space="preserve">12.4. Oxímetro, cuando no esté incluido en el monitor de signos vitales. </t>
  </si>
  <si>
    <t xml:space="preserve">12.5. Fonendoscopio neonatal. </t>
  </si>
  <si>
    <t xml:space="preserve">12.6. Silla para el acompañante. </t>
  </si>
  <si>
    <t xml:space="preserve">12.7. Resucitador pulmonar manual neonatal. </t>
  </si>
  <si>
    <t>13.  Disponibilidad de:</t>
  </si>
  <si>
    <t xml:space="preserve">13.1. Carro de paro. </t>
  </si>
  <si>
    <t xml:space="preserve">13.2. Equipo de rayos x portátil. </t>
  </si>
  <si>
    <t xml:space="preserve">13.3. Glucómetro. </t>
  </si>
  <si>
    <t xml:space="preserve">13.4. Monitor de transporte con accesorios neonatales. </t>
  </si>
  <si>
    <t xml:space="preserve">13.5. Incubadora de transporte. </t>
  </si>
  <si>
    <t>13.6. Ventilador neonatal de transporte que cuenta mínimo con:</t>
  </si>
  <si>
    <t>13.6.1. Sistemas de presión positiva continua en vía aérea (CPAP).</t>
  </si>
  <si>
    <t>13.6.2. Humidificador con control de temperatura</t>
  </si>
  <si>
    <t>13.6.3. Oxígeno medicinal</t>
  </si>
  <si>
    <t>13.6.4. Mezclador de gases medicinales</t>
  </si>
  <si>
    <t>13.6.5. Sistema de alarmas audibles y visuales.</t>
  </si>
  <si>
    <t>13.6.6. Batería</t>
  </si>
  <si>
    <t>13.7. Lámpara de fototerapia. .</t>
  </si>
  <si>
    <t>13.8. Báscula para bebés.</t>
  </si>
  <si>
    <t>13.9. Tallímetro o infantometro</t>
  </si>
  <si>
    <t xml:space="preserve">13.10.Cinta métrica </t>
  </si>
  <si>
    <t>13.11.Pesa pañales.</t>
  </si>
  <si>
    <t xml:space="preserve">13.12.Electrocardiografía neonatal con tres derivaciones, que permita su impresión, si no está
incluida en el monitor de signos vitales. </t>
  </si>
  <si>
    <t xml:space="preserve">13.13.Equipo de órganos de los sentidos. </t>
  </si>
  <si>
    <t xml:space="preserve">13.14.Bomba de infusión de jeringa. </t>
  </si>
  <si>
    <t>13.15.Incubadora abierta.</t>
  </si>
  <si>
    <t>CIN_MD</t>
  </si>
  <si>
    <t>15. Cumple con los criterios definidos para todos los servicios.</t>
  </si>
  <si>
    <t>15.1.  adicionalmente cuenta con oxígeno medicinal.</t>
  </si>
  <si>
    <t>CIN_PP</t>
  </si>
  <si>
    <t>16. Cumple con los criterios que le sean aplicables de todos los servicios y adicionalmente cuenta con
la siguiente información documentada:</t>
  </si>
  <si>
    <t xml:space="preserve">16.1. Ronda médica diaria de evolución de pacientes. </t>
  </si>
  <si>
    <t xml:space="preserve">16.2. Solicitud de interconsultas. </t>
  </si>
  <si>
    <t>16.3. Entrega de turno por parte de enfermería y de medicina.</t>
  </si>
  <si>
    <t xml:space="preserve">16.4. Control de líquidos. </t>
  </si>
  <si>
    <t xml:space="preserve">16.5. Plan de cuidados de enfermería. </t>
  </si>
  <si>
    <t xml:space="preserve">16.6. Administración de medicamentos. </t>
  </si>
  <si>
    <t xml:space="preserve">16.7. Sujeción de pacientes. </t>
  </si>
  <si>
    <t>16.9. Cateterismo vesical.</t>
  </si>
  <si>
    <t xml:space="preserve">16.10. Preparación para la toma de imágenes diagnósticas. </t>
  </si>
  <si>
    <t>16.11. Indicaciones del cuidado de la salud al familiar o responsable.</t>
  </si>
  <si>
    <t xml:space="preserve">16.12. Transporte del recién nacido. </t>
  </si>
  <si>
    <t xml:space="preserve">16.13. Manejo de líquidos y electrolitos y alteración de los mismos. </t>
  </si>
  <si>
    <t>16.14. Prevención de la retinopatía del recién nacido.</t>
  </si>
  <si>
    <t>16.15. Remisión del prematuro al seguimiento en programa canguro.</t>
  </si>
  <si>
    <t>16.16. Criterios de ingreso y egreso al servicio.</t>
  </si>
  <si>
    <t xml:space="preserve">16.17. Manejo del prematuro. </t>
  </si>
  <si>
    <t>16.18. Manejo de síndrome de dificultad respiratoria.</t>
  </si>
  <si>
    <t xml:space="preserve">16.19. Manejo de brotes de infección. </t>
  </si>
  <si>
    <t xml:space="preserve">16.20. Administración de sangre y derivados. </t>
  </si>
  <si>
    <t>16.21. Prevención de infecciones del torrente sanguíneo (bacteriemias) asociadas al uso de
dispositivos intravasculares (catéteres centrales y periféricos).</t>
  </si>
  <si>
    <t>16.22. Reanimación del recién nacido.</t>
  </si>
  <si>
    <t>CIN_HCR</t>
  </si>
  <si>
    <t>Modalidades intramural y telemedicina prestador remisor – prestador de referencia</t>
  </si>
  <si>
    <t>18. Cumple con los criterios definidos para todos los servicios</t>
  </si>
  <si>
    <t>CIN_INT</t>
  </si>
  <si>
    <t>19.1. Servicio de cuidado básico neonatal.</t>
  </si>
  <si>
    <t>19.2. Servicio de gestión pre transfusional.</t>
  </si>
  <si>
    <t xml:space="preserve">19.3. Servicio de laboratorio clínico. </t>
  </si>
  <si>
    <t>19.4.Servicio farmacéutico</t>
  </si>
  <si>
    <t>19.5. Imágenes diagnósticas</t>
  </si>
  <si>
    <t>20. Disponibilidad de:</t>
  </si>
  <si>
    <t>20.1. Servicio de cuidado intensivo neonatal.</t>
  </si>
  <si>
    <t>20.2. Servicio de transporte asistencial en complejidad mediana.</t>
  </si>
  <si>
    <t>20.3. Servicios de apoyo (lavandería y vigilancia).</t>
  </si>
  <si>
    <t>Servicio Cuidado Intensivo Neonatal</t>
  </si>
  <si>
    <t>Complejidad: Alta</t>
  </si>
  <si>
    <t>Modalidad de prestación: Intramural
 Telemedicina – categorías:
 Telexperticia sincrónica prestador remisor y prestador referencia
 Entre dos profesionales</t>
  </si>
  <si>
    <t>Servicio Cuidado Intermedio Pediátrico</t>
  </si>
  <si>
    <t>CINN_TH</t>
  </si>
  <si>
    <t xml:space="preserve">Modalidad intramural, telemedicina - prestador remisor </t>
  </si>
  <si>
    <t>1.1. Profesional de la medicina especialista en pediatría</t>
  </si>
  <si>
    <t>1.2. Profesional de la enfermería especialista en cuidado intensivo neonatal o con constancia de asistencia en las acciones de formación continua para la atención al paciente de cuidado intensivo neonatal.</t>
  </si>
  <si>
    <t xml:space="preserve"> CUIP_TH</t>
  </si>
  <si>
    <t>1.3. Profesional de terapia respiratoria o fisioterapia.</t>
  </si>
  <si>
    <t>1. Cumple con los criterios que le sean aplicables de todos los servicios y adicionalmente cuenta con</t>
  </si>
  <si>
    <t>1.4. Auxiliar de enfermería.</t>
  </si>
  <si>
    <t>2.1. Profesional de la medicina especialista en neonatología, con permanencia mínima de 6 horas por cada 24 horas.</t>
  </si>
  <si>
    <t>2.2. Profesional de la medicina especialista en oftalmología.</t>
  </si>
  <si>
    <t>1.1. Profesional de la medicina con especialidad en pediatria.</t>
  </si>
  <si>
    <t>2.3. Profesional de la medicina especialista en cardiología.</t>
  </si>
  <si>
    <t>2.4. Profesional de la medicina especialista en cirugía pediátrica.</t>
  </si>
  <si>
    <t>2.5. Profesional de nutrición y dietética.</t>
  </si>
  <si>
    <r>
      <t xml:space="preserve">3. Todo el talento humano en salud </t>
    </r>
    <r>
      <rPr>
        <b/>
        <sz val="11"/>
        <rFont val="Calibri"/>
      </rPr>
      <t xml:space="preserve">cuenta con </t>
    </r>
    <r>
      <rPr>
        <sz val="11"/>
        <color rgb="FF000000"/>
        <rFont val="Calibri"/>
      </rPr>
      <t>constancia de asistencia en las acciones de formación continua para la atención del paciente de cuidado intensivo neonatal, a excepción del médico (a) especialista en neonatología.</t>
    </r>
  </si>
  <si>
    <t>2.1. Profesional de la medicina especialista en cuidado intensivo pediátrico.</t>
  </si>
  <si>
    <t>2.2. Profesional de terapia respiratoria o de fisioterapia.</t>
  </si>
  <si>
    <t>5. El profesional de salud puede hacer uso de la categoría telexperticia sincrónica entre profesionales de la salud de acuerdo con lo definido por el prestador de servicios de salud en el estándar de procesos prioritarios.</t>
  </si>
  <si>
    <t>6. Profesional de la medicina especialista en neonatología, cuando esté en disponibilidad y no se requiera su permanencia, puede hacer uso de la categoría telexperticia sincrónica, entre profesionales de la salud de acuerdo con lo definido por el prestador de servicios de salud en el estándar de procesos prioritarios.</t>
  </si>
  <si>
    <t>7. El profesional de la medicina especialista en oftalmología, cardiología y cirugía pediátrica pueden realizar la disponibilidad en la categoría telexperticia sincrónica entre profesionales de la salud de acuerdo con lo definido por el prestador de servicios de salud en el estándar de procesos prioritarios.</t>
  </si>
  <si>
    <t>3. Todo el talento humano en salud cuenta con constancia de asistencia en las acciones de formación continua en atención del paciente de cuidado intermedio pediátrico con excepción del profesional especialista en cuidado intensivo pediátrico.</t>
  </si>
  <si>
    <t>CINN_INF</t>
  </si>
  <si>
    <t>8.1. Ambiente a manera de filtro, para acceso del talento humano en salud y visitantes, con lavamanos y área de casilleros.</t>
  </si>
  <si>
    <t>8.2. Estación de enfermería.</t>
  </si>
  <si>
    <t>8.3. Ambiente o área para brindar información a familiares</t>
  </si>
  <si>
    <t>5. El profesional de salud puede hacer uso de la categoría telexperticia sincrónica entre profesionales de la salud de acuerdo con lo definido por el prestador de servicios de salud en el estándar de procesos  prioritarios.</t>
  </si>
  <si>
    <t>8.4. Área de incubadoras o cunas (4 m2), señalizado y de circulación restringida solo para personal autorizado, que cuenta con</t>
  </si>
  <si>
    <t>6. Profesional de la medicina especialista en cuidado intensivo pediátrico, puede realizar la disponibilidad en la categoría telexperticia sincrónica entre profesionales de la salud de acuerdo con lo definido por el prestador de servicios de salud en el estándar de procesos prioritarios.</t>
  </si>
  <si>
    <t>8.4.1. Sistema de vacío por incubadora o cuna.</t>
  </si>
  <si>
    <t>8.4.2. Oxigeno medicinal por incubadora o cuna.</t>
  </si>
  <si>
    <t>CUIP_INF</t>
  </si>
  <si>
    <t>9. Disponibilidad en el servicio de lavamanos.</t>
  </si>
  <si>
    <t>10. Los anteriores ambientes o áreas pueden ser compartidos entre los servicios de cuidado básico, intermedio e intensivo neonatal.</t>
  </si>
  <si>
    <t>11. Las puertas de acceso al servicio deben permitir el paso y giro de incubadoras y cunas.</t>
  </si>
  <si>
    <t>12. Disponibilidad de ambiente para extracción de leche materna y preparación de fórmulas artificiales</t>
  </si>
  <si>
    <t>13. Cumple con los criterios que le sean aplicables de todos los servicios</t>
  </si>
  <si>
    <t>7.1. Ambiente  a  manera  de  filtro, para  acceso  del talento  humano  en  salud  y  visitantes,  con lavamanos y área de casilleros.</t>
  </si>
  <si>
    <t>14. Cumple con los criterios que le sean aplicables de todos los servicios y adicionalmente por cada paciente cuenta con:</t>
  </si>
  <si>
    <t>7.2. Estación de enfermería.</t>
  </si>
  <si>
    <t>14.1.Incubadora cerrada que cuenta mínimo con:</t>
  </si>
  <si>
    <t>14.1.1. Doble pared</t>
  </si>
  <si>
    <t>7.3. Ambiente o área para brindar información a familiares.</t>
  </si>
  <si>
    <t>14.1.2. Controles de temperatura para aire y piel</t>
  </si>
  <si>
    <t>14.1.3. Control de humedad.</t>
  </si>
  <si>
    <t>7.4. Ambiente de cubículos por cunas (4 m2 ),  o camas (8 m2 ),  señalizado y de circulación restringida solo para personal autorizado, con:</t>
  </si>
  <si>
    <t>14.1.4. Sensor de piel</t>
  </si>
  <si>
    <t xml:space="preserve">7.4.1. Salida de oxígeno medicinal por cuna o cama. </t>
  </si>
  <si>
    <t>14.2. Ventilador neonatal que cuenta mínimo con:</t>
  </si>
  <si>
    <t>7.4.2. Salida de aire medicinal por cuna o cama.</t>
  </si>
  <si>
    <t>14.2.1. Sistemas de presión positiva continua en vía aérea (CPAP) o dispositivos para ventilación mecánica no invasiva.</t>
  </si>
  <si>
    <t>14.2.2. Humidificador con control de temperatura.</t>
  </si>
  <si>
    <t xml:space="preserve">7.4.3.Sistema de vacío por cuna o cama. </t>
  </si>
  <si>
    <t>14.2.3. Aire medicinal</t>
  </si>
  <si>
    <t>14.2.4. Mezclador de gases medicinales</t>
  </si>
  <si>
    <t>7.5. Lavamanos, que puede ser compartido entre varios cublculos.</t>
  </si>
  <si>
    <t>14.2.5.Sistema de alarmas audibles y visuales.</t>
  </si>
  <si>
    <t>8. Los anteriores ambientes pueden ser compartidos entre los servicios de cuidado intermedio e intensivo pediátricos.</t>
  </si>
  <si>
    <t>14.2.6. Batería</t>
  </si>
  <si>
    <t>9. Las puertas de acceso al servicio deben permitir el paso y giro de cunas o camas.</t>
  </si>
  <si>
    <t>14.3. Mínimo dos puntos de consumo de oxígeno</t>
  </si>
  <si>
    <t>10. Disponibilidad de:</t>
  </si>
  <si>
    <t>14.4. Flujómetro</t>
  </si>
  <si>
    <t>14.5. Resucitador pulmonar manual neonatal con control de presión</t>
  </si>
  <si>
    <t>10.1. Ambiente para extracción de leche materna y preparación de fórmulas artificiales.</t>
  </si>
  <si>
    <t>14.6. Monitor de signos vitales que incluya frecuencia cardíaca, respiratoria, tensión arterial no invasiva y saturación de oxígeno, con accesorios neonatales y batería.</t>
  </si>
  <si>
    <t>10.2. Ambiente de aislamiento.</t>
  </si>
  <si>
    <t>14.7. Bomba de infusión</t>
  </si>
  <si>
    <t>14.8. Oxímetro, cuando no esté incluido en el monitor de signos vitales.</t>
  </si>
  <si>
    <t>14.9. Fonendoscopio neonatal</t>
  </si>
  <si>
    <t>14.10. Silla para el acompañante</t>
  </si>
  <si>
    <t>15. Disponibilidad en el servicio de:</t>
  </si>
  <si>
    <t>CUIP_DOT</t>
  </si>
  <si>
    <t>Complejidad  mediana</t>
  </si>
  <si>
    <t>15.1. Monitor de la estación central del equipo de monitorización del paciente con alarmas visibles y audibles, en los casos en los cuales no existe control visual permanente.</t>
  </si>
  <si>
    <t>15.2. Carro de paro</t>
  </si>
  <si>
    <t>15.3. Monitor de signos vitales de transporte</t>
  </si>
  <si>
    <t>12. Cumple con tos criterios que le sean aplicables de todos los servicios y adicionalmente por cada cubículo o paciente cuenta con:</t>
  </si>
  <si>
    <t>15.4. Ventilador neonatal de transporte.</t>
  </si>
  <si>
    <t>12.1. Cuna o cama hospitalaria de dos o tres planos de acuerdo con el tipo de servicio ofrecido.</t>
  </si>
  <si>
    <t>15.5. Ventilador neonatal de alta frecuencia, si el ventilador convencional no cuenta con estas especificaciones.</t>
  </si>
  <si>
    <t>15.6. Incubadora de transporte</t>
  </si>
  <si>
    <t>12.2. Monitor de signos vitales con trazado electrocardiográfico, presión no invasiva y saturación de oxígeno. Con accesorios  pediátricos.</t>
  </si>
  <si>
    <t>15.7. Glucómetro</t>
  </si>
  <si>
    <t>15.8. Monitor de signos vitales con presión invasiva</t>
  </si>
  <si>
    <t>15.9. Lámpara de fototerapia</t>
  </si>
  <si>
    <t>12.4. Oxímetro con sensor pediátrico, cuando no esté incluido en el monitor.</t>
  </si>
  <si>
    <t>15.10. Electrocardiografía neonatal con tres derivaciones, que permita su impresión, si no está incluida en el monitor de signos vitales.</t>
  </si>
  <si>
    <t>15.11. Equipo de órganos</t>
  </si>
  <si>
    <t>12.5. Tensiómetro por cada paciente cuando no esté incluido en el monitor.</t>
  </si>
  <si>
    <t>15.12. Bomba de infusión de jeringa.</t>
  </si>
  <si>
    <t>12.6. Fonendoscopio pediátrico o adulto por cada paciente.</t>
  </si>
  <si>
    <t>15.13. Incubadora abierta.</t>
  </si>
  <si>
    <t>Servicio Cuidado Intensivo Pediátrico</t>
  </si>
  <si>
    <t>15.14. Báscula para bebés.</t>
  </si>
  <si>
    <t>12.7. Resucitador pulmonar manual pediátrico por cada paciente.</t>
  </si>
  <si>
    <t>Complejidad: Alta
Modalidad de prestación: lntramural
Telemedicina - categorías: Telexperticia sincrónica prestador remisor y prestador referencia Entre dos profesionales</t>
  </si>
  <si>
    <t>15.15. Tallímetro</t>
  </si>
  <si>
    <t>13. Disponibilidad en el servicio:</t>
  </si>
  <si>
    <t>15.16. Cinta métrica</t>
  </si>
  <si>
    <t>CIP_TH</t>
  </si>
  <si>
    <t>13.1. Carro de paro.</t>
  </si>
  <si>
    <t>15.17. Pesa pañales</t>
  </si>
  <si>
    <t>16. Disponibilidad de equipo de rayos X portátil.</t>
  </si>
  <si>
    <t>13.2. Glucómetro.</t>
  </si>
  <si>
    <t>1.1. Profesional de la medicina especialista en pediatria</t>
  </si>
  <si>
    <t>13.3. Equipo de órganos de los sentidos.</t>
  </si>
  <si>
    <t>CINN_MD</t>
  </si>
  <si>
    <t>1.2. Profesional de la enfermería especialista en cuidado crítico o cuidado crítico pediátrico o profesional de la enfermería con constancia de asistencia en las acciones de formación continua del control del paciente de cuidado intensivo pediátrico</t>
  </si>
  <si>
    <t>18.Cumple con los criterios definidos para todos los servicios.</t>
  </si>
  <si>
    <t>13.4. Monitor de signos vitales de transporte con accesorios pediátrico.</t>
  </si>
  <si>
    <t>1.3. Profesional de terapia respiratoria o fisioterapia</t>
  </si>
  <si>
    <t>18.1. adicionalmente cuenta con oxígeno medicinal.</t>
  </si>
  <si>
    <t>13.5. Oxígeno medicinal portátil</t>
  </si>
  <si>
    <t>1.4. Auxiliar de enfermería con constancia de asistencia en acciones de formación continua en asistencia en soporte vital básico.</t>
  </si>
  <si>
    <t>13.6. Tallimetro</t>
  </si>
  <si>
    <t>CINN_PP</t>
  </si>
  <si>
    <t>13.7. Cinta métrica</t>
  </si>
  <si>
    <t>13.8. Aspirador</t>
  </si>
  <si>
    <t xml:space="preserve">13.9. Equipo de rayos x portátil. </t>
  </si>
  <si>
    <t>2.1. Profesional de la medicina especialista en cuidado intensivo pediátrico, con permanencia mínima de 6 horas por cada 24 horas.</t>
  </si>
  <si>
    <r>
      <t xml:space="preserve">20. Cumple con los criterios que le sean aplicables de todos los servicios y adicionalmente </t>
    </r>
    <r>
      <rPr>
        <b/>
        <sz val="11"/>
        <rFont val="Calibri"/>
      </rPr>
      <t>cuenta con</t>
    </r>
    <r>
      <rPr>
        <sz val="11"/>
        <color rgb="FF000000"/>
        <rFont val="Calibri"/>
      </rPr>
      <t xml:space="preserve"> la siguiente información documentada:</t>
    </r>
  </si>
  <si>
    <t>13.10. Ventilador de transporte</t>
  </si>
  <si>
    <t>2.2. Si oferta atención a pacientes quemados en condición crítica, disponibilidad de especialista en cirugía plástica.</t>
  </si>
  <si>
    <t>13.11. Electrocardiógrafo</t>
  </si>
  <si>
    <t>20.1. Ronda médica diaria de evolución de pacientes.</t>
  </si>
  <si>
    <t>2.3. Profesional de la medicina especialista en cirugía pediátrica.</t>
  </si>
  <si>
    <t>20.2. Solicitud de interconsultas.</t>
  </si>
  <si>
    <t>14. Cumple con los criterios que le sean aplicables de todos los servicios</t>
  </si>
  <si>
    <t>20.3. Entrega de turno por parte de enfermería y de medicina.</t>
  </si>
  <si>
    <t>2.4. Profesional de la medicina especialista en cardiología pediátrica</t>
  </si>
  <si>
    <t>CUIP_MD</t>
  </si>
  <si>
    <t>Compleiidad  mediana</t>
  </si>
  <si>
    <t>20.4. Control de líquidos</t>
  </si>
  <si>
    <t>2.5. Profesional de Psicología.</t>
  </si>
  <si>
    <t>20.5. Plan de cuidados de enfermería.</t>
  </si>
  <si>
    <t>2.6. Profesional de Fonoaudiología.</t>
  </si>
  <si>
    <t>15. Cumple con los criterios que le sean aplicables de todos los servicios y adicionalmente cuenta con oxígeno medicinal.</t>
  </si>
  <si>
    <t>20.6. Administración de medicamentos.</t>
  </si>
  <si>
    <t>20.7. Sujeción de pacientes.</t>
  </si>
  <si>
    <t>2.7. Profesional de Terapia ocupacional si atiende pacientes quemados en condición crítica.</t>
  </si>
  <si>
    <t>20.8. Toma de muestras de laboratorio clínico.</t>
  </si>
  <si>
    <t>16. Cumple con los criterios que te sean aplicables de todos los servicios.</t>
  </si>
  <si>
    <t>2.8. Profesional de nutrición y dietética.</t>
  </si>
  <si>
    <t>20.9. Cateterismo vesical.</t>
  </si>
  <si>
    <t>3. El profesional de la medicina especialista en cuidado intensivo pediátrico cuenta con constancia de asistencia, en acciones de formación continua de la gestión operativa de la donación de conformidad con las normas que regulen la materia, o aquellas que las adicionen, modifiquen o sustituyan.</t>
  </si>
  <si>
    <t>CUIP_PP</t>
  </si>
  <si>
    <t>4. Todo el talento humano en salud cuenta con constancia de asistencia en las acciones de formación continua del paciente de cuidado intensivo pediátrico, a excepción del especialista en cuidado intensivo pediátrico.</t>
  </si>
  <si>
    <t>20.10. Preparación para la toma de imágenes diagnósticas.</t>
  </si>
  <si>
    <t>Modalidades intramural,  telemedicina - prestador remisor</t>
  </si>
  <si>
    <t>5. Todo el talento humano en salud cuenta con constancia de asistencia en las acciones de formación continua en atención al paciente quemado, si atiende pacientes quemados en condiciones críticas, a excepción del profesional de la medicina especialista en cirugía plástica.</t>
  </si>
  <si>
    <t>20.11. Indicaciones del cuidado de la salud al familiar o responsable.</t>
  </si>
  <si>
    <t>17. Cumple con los criterios que le sean aplicables de todos los servicios y adicionalmente cuenta con la siguiente  información documentada:</t>
  </si>
  <si>
    <t>20.12. Transporte del recién nacido.</t>
  </si>
  <si>
    <t>17.1. Criterios de ingreso y egreso al servicio.</t>
  </si>
  <si>
    <t>20.13. Manejo de líquidos y electrolitos y alteración de los mismos.</t>
  </si>
  <si>
    <t>7. El profesional de salud puede hacer uso de la categoría telexperticia sincrónica entre profesionales de la salud de acuerdo con lo definido por el prestador de servicios de salud en el estándar de procesos prioritarios.</t>
  </si>
  <si>
    <t>20.14. Prevención de la retinopatía del recién nacido.</t>
  </si>
  <si>
    <t>17.2. Manejo de las principales causas de hospitalización, según oferta.</t>
  </si>
  <si>
    <t>20.15. Remisión del prematuro al seguimiento en programa canguro</t>
  </si>
  <si>
    <t>8. Profesional de la medicina especialista en cuidado intensivo pediátrico, cuando esté en disponibilidad y no se requiera su permanencia, puede hacer uso de la categoría telexperticia sincrónica, entre profesionales de la salud de acuerdo con lo definido por el prestador de servicios de salud en el estándar de procesos prioritarios.</t>
  </si>
  <si>
    <t>17.3. Ronda médica diaria de evolución de pacientes.</t>
  </si>
  <si>
    <t>20.16. Criterios de ingreso y egreso al servicio</t>
  </si>
  <si>
    <t>9. El profesional de la medicina especialista en cirugía plástica, cirugía pediátrica, cardiología pediátrica y psicología, pueden realizar la disponibilidad en la categoría telexperticia sincrónica entre profesionales de la salud de acuerdo con lo definido por el prestador de servicios de salud en el estándar de procesos prioritarios.</t>
  </si>
  <si>
    <t>17.4. Solicitud de interconsultas.</t>
  </si>
  <si>
    <t>20.17. Manejo del prematuro.</t>
  </si>
  <si>
    <t>CIP_INF</t>
  </si>
  <si>
    <t>17.5. Entrega de turno por parte de enfermería y de medicina.</t>
  </si>
  <si>
    <t>20.18. Manejo de síndrome de dificultad respiratoria</t>
  </si>
  <si>
    <t>17.6. Control de líquidos.</t>
  </si>
  <si>
    <t>20.19. Manejo de brotes de infección</t>
  </si>
  <si>
    <t>17.7. Plan de cuidados de enfermería.</t>
  </si>
  <si>
    <t>20.20. Administración de sangre y derivados.</t>
  </si>
  <si>
    <t>10.1. Ambiente a manera de filtro, para acceso del talento humano en salud y visitantes, con lavamanos y área de casilleros.</t>
  </si>
  <si>
    <t>20.21. Prevención de infecciones del torrente sanguíneo (bacteriemias) asociadas al uso de dispositivos intravasculares (catéteres centrales y periféricos).</t>
  </si>
  <si>
    <t xml:space="preserve">17.8. Administración  de medicamentos. </t>
  </si>
  <si>
    <t>10.2. Estación de enfermería.</t>
  </si>
  <si>
    <t>20.22. Manejo de convulsiones.</t>
  </si>
  <si>
    <t>17.9. Sujeción de pacientes.</t>
  </si>
  <si>
    <t>10.3. Ambiente o área para brindar información a familiares.</t>
  </si>
  <si>
    <t>20.23 Principales causas de internación en el servicio</t>
  </si>
  <si>
    <t>20.24. Manejo de ductus arterioso persistente.</t>
  </si>
  <si>
    <t xml:space="preserve">17.10. Toma de muestras de laboratorio. </t>
  </si>
  <si>
    <t>10.4. Ambiente de cubículos por cunas (4 m2), o camas (8 m2), señalizado y de circulación restringida solo para personal autorizado, con:</t>
  </si>
  <si>
    <t>20.25. Manejo de enterocolitis.</t>
  </si>
  <si>
    <t>17.11. Cateterismo vesical.</t>
  </si>
  <si>
    <t>20.26. Manejo de hipoglicemia e hiperglicemia.</t>
  </si>
  <si>
    <t>10.5. Salida de oxígeno medicinal por cuna o cama.</t>
  </si>
  <si>
    <t>17.12. Preparación para la toma de imágenes diagnósticas.</t>
  </si>
  <si>
    <t>20.27. Manejo de ictericia.</t>
  </si>
  <si>
    <t>10.6. Salida de aire medicinal por cuna o cama.</t>
  </si>
  <si>
    <t>20.28. Manejo de policitemia.</t>
  </si>
  <si>
    <t>17.13. Ilustrar al paciente en el auto cuidado de la salud y la preservación de la seguridad de su atención.</t>
  </si>
  <si>
    <t>10.7. Sistema de vacío por cuna o cama.</t>
  </si>
  <si>
    <t>20.29.Nutrición enteral y parenteral.</t>
  </si>
  <si>
    <t xml:space="preserve">17.14. Información a usuarios. </t>
  </si>
  <si>
    <t>11. Lavamanos, que puede ser compartido entre varios cubículos.</t>
  </si>
  <si>
    <t>20.30. Manejo de neonatos producto de partos con ruptura prematura o prolongada de membranas.</t>
  </si>
  <si>
    <t>17.15. Revisión del carro de paro.</t>
  </si>
  <si>
    <t>20.31. Manejo de cardiopatías congénitas.</t>
  </si>
  <si>
    <t>12. Los anteriores ambientes pueden ser compartidos entre los servicios de cuidado intermedio e intensivo pediátricos.</t>
  </si>
  <si>
    <t>20.32. Ventilación mecánica.</t>
  </si>
  <si>
    <t>13. Las puertas de acceso al servicio deben permitir el paso y giro de cunas o camas.</t>
  </si>
  <si>
    <t>17.16. Actividades de rehabilitación: fisioterapia, terapia ocupacional y terapia del lenguaje, que incluya los tipos de elementos e insumos requeridos para cada tipo de actividad, según se requiera.</t>
  </si>
  <si>
    <t>20.33. Uso de surfactante pulmonar.</t>
  </si>
  <si>
    <t>20.34. Monitorización del gasto cardiaco, cuando se manejen pacientes de posoperatorio de cirugía cardiaca.</t>
  </si>
  <si>
    <t>14. Disponibilidad de:</t>
  </si>
  <si>
    <t>17.17. Valoración y seguimiento por nutrición que incluya minuta patrón de alimentos.</t>
  </si>
  <si>
    <t>20.35. Evaluación oftalmológica de retinopatía del prematuro.</t>
  </si>
  <si>
    <t>14.1. Ambiente para extracción de leche materna y preparación de fórmulas artificiales.</t>
  </si>
  <si>
    <t>20.36. Reanimación del neonato.</t>
  </si>
  <si>
    <t>17.18. Inserción de catéteres centrales.</t>
  </si>
  <si>
    <t>14.2. Ambiente de aislamiento.</t>
  </si>
  <si>
    <t>20.37. Cribado neonatal</t>
  </si>
  <si>
    <t>CINN_HCR</t>
  </si>
  <si>
    <t>Modalidades intramural, telemedicina - prestador remisor – prestador de referencia</t>
  </si>
  <si>
    <t xml:space="preserve">17.19. Cambio de líneas Intravenosas (centrales y periféricas) </t>
  </si>
  <si>
    <t>15. Cuando se oferte atención de paciente pediátrico quemado en condiciones críticas, cuenta con ambiente por cada paciente y sifón tapa ciega.</t>
  </si>
  <si>
    <t>17.20. Alimentación enteral y parenteral.</t>
  </si>
  <si>
    <t>CINN_INT</t>
  </si>
  <si>
    <t>17.21. Punción lumbar.</t>
  </si>
  <si>
    <t>22. Cumple con los criterios que le sean aplicables de todos los servicios y adicionalmente cuenta con:</t>
  </si>
  <si>
    <t>22.1. Servicio de cuidado básico neonatal.</t>
  </si>
  <si>
    <t xml:space="preserve">17.22. Cuidados por terapia respiratoria. </t>
  </si>
  <si>
    <t>22.2. Servicio de cuidado intermedio neonatal.</t>
  </si>
  <si>
    <t>CIP_DOT</t>
  </si>
  <si>
    <t>17.23. Oxigenoterapia.</t>
  </si>
  <si>
    <t>22.3. Servicio de cirugía, para la atención de paciente pediátrico.</t>
  </si>
  <si>
    <t xml:space="preserve">17.24. Medidas para reducir el riesgo de la atención del paciente critico. </t>
  </si>
  <si>
    <t>22.4. Servicio de gestión pre transfusional.</t>
  </si>
  <si>
    <t>17. Cumple con los criterios que le sean aplicables de todos los servicios y adicionalmente por cada cubículo o paciente cuenta con:</t>
  </si>
  <si>
    <t>17.25. Control de visitas.</t>
  </si>
  <si>
    <t>22.5. Servicio de laboratorio clínico.</t>
  </si>
  <si>
    <t>17.1. Cuna o cama hospitalaria de dos o tres planos de acuerdo con el tipo de servicio ofrecido.</t>
  </si>
  <si>
    <t>22.6. Servicio farmacéutico</t>
  </si>
  <si>
    <t>17.26. Reanimación cardio cerebro pulmonar del paciente pediátrico.</t>
  </si>
  <si>
    <t>17.2. Monitor de signos vitales con trazado electrocardiográfico, presión no invasiva y saturación de oxígeno. Con accesorios pediátricos.</t>
  </si>
  <si>
    <t>22.7.. Servicio de imágenes diagnósticas</t>
  </si>
  <si>
    <t>17.3. Bomba de infusión.</t>
  </si>
  <si>
    <t>23. Disponibilidad de:</t>
  </si>
  <si>
    <t>23.1. Servicio de transporte asistencial en complejidad mediana.</t>
  </si>
  <si>
    <t>17.4. Oxímetro con sensor pediátrico, cuando no esté incluido en el monitor.</t>
  </si>
  <si>
    <t>23.2. Servicios de apoyo (lavandería y vigilancia).</t>
  </si>
  <si>
    <t>17.5. Tensiómetro por cada paciente cuando no esté incluido en el monitor.</t>
  </si>
  <si>
    <t>CUIP_HCR</t>
  </si>
  <si>
    <t>Modalidades intramural, telemedicina - prestador remisor - prestador referencia</t>
  </si>
  <si>
    <t>24. No aplica.</t>
  </si>
  <si>
    <t>17.6. Fonendoscopio pediátrico o adulto por cada paciente.</t>
  </si>
  <si>
    <t>17.7. Resucitador pulmonar manual pediátrico por cada paciente.</t>
  </si>
  <si>
    <t>CUIP_INT</t>
  </si>
  <si>
    <t>17.8. Ventilador pediátrico.</t>
  </si>
  <si>
    <t>18. Cuando se oferte atención de paciente pediátrico quemado en condiciones críticas, cuenta con la dotación de los elementos y equipos biomédicos, que se requieran de acuerdo con los procedimientos definidos en el estándar de procesos prioritarios.</t>
  </si>
  <si>
    <t>20.1. Servicio de laboratorio clinico.</t>
  </si>
  <si>
    <t>19. Disponibilidad en el servicio:</t>
  </si>
  <si>
    <t>20.2. Servicio farmacéutico.</t>
  </si>
  <si>
    <t>19.1. Carro de paro</t>
  </si>
  <si>
    <t>20.3. Servicio de gestión pre transfusional.</t>
  </si>
  <si>
    <t>19.2. Glucómetro.</t>
  </si>
  <si>
    <t>19.3. Equipo de órganos de los sentidos.</t>
  </si>
  <si>
    <t>20.4. Servicio de imágenes diagnósticas.</t>
  </si>
  <si>
    <t>20.5. Servicio de hospitalización, para atención del paciente pediátrico.</t>
  </si>
  <si>
    <t>19.4. Monitor de signos vitales de transporte con accesorios pediátrico.</t>
  </si>
  <si>
    <t>19.5. Oxígeno medicinal portátil</t>
  </si>
  <si>
    <t>19.6. Tallímetro</t>
  </si>
  <si>
    <t>21.1 Transporte asistencial, en complejidad mediana.</t>
  </si>
  <si>
    <t>19.7. Cinta métrica</t>
  </si>
  <si>
    <t>21.2. Servicios de apoyo (alimentación, lavanderia y vigilancia).</t>
  </si>
  <si>
    <t>19.8. Aspirador</t>
  </si>
  <si>
    <t>19.9. Equipo de rayos x portátil.</t>
  </si>
  <si>
    <t>19.10. Ventilador de transporte</t>
  </si>
  <si>
    <t>19.11. Electrocardiógrafo</t>
  </si>
  <si>
    <t>19.12. Marcapasos</t>
  </si>
  <si>
    <t>19.13. Ecógrafo.</t>
  </si>
  <si>
    <t>19.14. Monitor de signos vitales con presión invasiva, cuando no esté incluida en el monitor de signos vitales de transporte.</t>
  </si>
  <si>
    <t>CIP_MD</t>
  </si>
  <si>
    <t>21. Cumple con los criterios que le sean aplicables de todos los servicios, y adicionalmente cuenta con oxígeno medicinal.</t>
  </si>
  <si>
    <t>CIP_PP</t>
  </si>
  <si>
    <t>23. Cumple con los criterios que le sean aplicables de todos los servicios y adicionalmente cuenta con la siguiente información documentada:</t>
  </si>
  <si>
    <t>23.1. Criterios de ingreso y egreso al servicio.</t>
  </si>
  <si>
    <t>23.2. Manejo de las principales causas de hospitalización, según oferta.</t>
  </si>
  <si>
    <t>23.3. Ronda médica diaria de evolución de pacientes.</t>
  </si>
  <si>
    <t>23.4. Solicitud de interconsultas.</t>
  </si>
  <si>
    <t>23.5. Entrega de turno por parte de enfermería y de medicina.</t>
  </si>
  <si>
    <t>23.6. Control de líquidos.</t>
  </si>
  <si>
    <t>23.7. Plan de cuidados de enfermería.</t>
  </si>
  <si>
    <t>23.8. Administración de medicamentos.</t>
  </si>
  <si>
    <t>23.9. Sujeción de pacientes.</t>
  </si>
  <si>
    <t>23.10. Toma de muestras de laboratorio.</t>
  </si>
  <si>
    <t>23.11. Cateterismo vesical.</t>
  </si>
  <si>
    <t>23.12. Preparación para la toma de imágenes diagnósticas.</t>
  </si>
  <si>
    <t>23.13. Ilustrar al paciente en el auto cuidado de la salud y la preservación de la seguridad de su atención.</t>
  </si>
  <si>
    <t>23.14. Información a usuarios.</t>
  </si>
  <si>
    <t>23.15. Revisión del carro de paro.</t>
  </si>
  <si>
    <t>23.16. Actividades de rehabilitación: fisioterapia, terapia ocupacional y terapia del lenguaje, que incluya los tipos de elementos e insumos requeridos para cada tipo de actividad, según se requiera.</t>
  </si>
  <si>
    <t>23.17. Valoración y seguimiento por nutrición que incluya minuta patrón de alimentos.</t>
  </si>
  <si>
    <t>23.18. Inserción de catéteres centrales.</t>
  </si>
  <si>
    <t>23.19. Cambio de líneas Intravenosas (centrales y periféricas)</t>
  </si>
  <si>
    <t>23.20. Alimentación enteral y parenteral.</t>
  </si>
  <si>
    <t>23.21. Punción lumbar.</t>
  </si>
  <si>
    <t>23.22. Cuidados por terapia respiratoria.</t>
  </si>
  <si>
    <t>23.23. Oxigenoterapia.</t>
  </si>
  <si>
    <t>23.24. Medidas para reducir el riesgo de la atención del paciente crítico.</t>
  </si>
  <si>
    <t>23.25. Control de visitas.</t>
  </si>
  <si>
    <t>23.26. Reanimación cardio cerebro pulmonar del paciente pediátrico</t>
  </si>
  <si>
    <t>23.27. Inserción de marcapaso interno transitorio si la unidad atiende pacientes con patologías cardiovasculares</t>
  </si>
  <si>
    <t>23.28. Toracentesis.</t>
  </si>
  <si>
    <t>23.29. Anticoagulación profiláctica si se manejan pacientes cardiovasculares y oncológicos.</t>
  </si>
  <si>
    <t>23.30. Toracostomía.</t>
  </si>
  <si>
    <t>23.31. Terapias de reemplazo renal.</t>
  </si>
  <si>
    <t>23.32. Cumplimiento de las actividades de la gestión operativa de la donación.</t>
  </si>
  <si>
    <t>24. Si atiende pacientes críticamente quemados, adicionalmente cuenta con:</t>
  </si>
  <si>
    <t>24.1. Criterios de inclusión al servicio,</t>
  </si>
  <si>
    <t>24.2. Procedimientos para la atención de los pacientes críticamente quemados, que incluya los equipos biomédicos, medicamentos y dispositivos médicos e insumos requeridos.</t>
  </si>
  <si>
    <t>CIP_HCR</t>
  </si>
  <si>
    <t>Modalidades intramural, telemedicina - prestador remisor – prestador referencia</t>
  </si>
  <si>
    <t>CIP_INT</t>
  </si>
  <si>
    <t>27.1. Servicio de cuidado intermedio pediátrico.</t>
  </si>
  <si>
    <t>27.2. Servicio de cirugía.</t>
  </si>
  <si>
    <t>27.3. Servicio de laboratorio clínico.</t>
  </si>
  <si>
    <t>27.4. Servicio farmacéutico.</t>
  </si>
  <si>
    <t>27.5. Servicio de gestión pre transfusional.</t>
  </si>
  <si>
    <t>27.6. Servicio de imágenes diagnósticas.</t>
  </si>
  <si>
    <t>27.7. Servicio de hospitalización, para atención de paciente pediátrico.</t>
  </si>
  <si>
    <t>28.1. Transporte asistencial de complejidad mediana.</t>
  </si>
  <si>
    <t>28.2. Servicios de apoyo (alimentación, lavandería y vigilancia).</t>
  </si>
  <si>
    <t>29. Si maneja pacientes críticamente quemados, adicionalmente cuenta con oferta de trasplante de piel.</t>
  </si>
  <si>
    <t>Servicio Cuidado Intermedio Adulto</t>
  </si>
  <si>
    <t>CIMA_TH</t>
  </si>
  <si>
    <t xml:space="preserve">Modalidad intramural, telemedicina - prestador remisor
</t>
  </si>
  <si>
    <t xml:space="preserve">1.1. Profesional de la medicina especialista en medicina interna.
</t>
  </si>
  <si>
    <t xml:space="preserve">1.2. Profesional de la enfermería.
</t>
  </si>
  <si>
    <t xml:space="preserve">2.1. Profesional  de  la  medicina  especialista en  medicina  crítica  o  cuidado  intensivo  o anestesiología o cirugía general o medicina de urgencias.
</t>
  </si>
  <si>
    <t>2.2. Profesional en terapia respiratoria o fisioterapia</t>
  </si>
  <si>
    <t>2.3. Profesional en nutrición y dietética.</t>
  </si>
  <si>
    <t xml:space="preserve">3. Todo el personal cuenta con acciones de formación continua en atención del paciente de cuidado intermedio adultos, a excepción de los especialistas en medicina critica o cuidado intensivo.
</t>
  </si>
  <si>
    <t xml:space="preserve">4. Cumple con los criterios que le sean aplicables de todos los servicios.
</t>
  </si>
  <si>
    <t>5. Profesional de la medicina especialista en medicina crítica o cuidado intensivo o anestesiologia o cirugía general o medicina de urgencias, puede realizar la disponibilidad en la categoría telexperticia sincrónica entre profesionales de la salud de acuerdo con lo definido por el prestador de servicios de salud en e! estándar de procesos prioritarios.</t>
  </si>
  <si>
    <t xml:space="preserve">6.El profesional de la salud puede hacer uso de la telexperticia sincrónica entre profesionales de la salud, de acuerdo con lo definido por el prestador de servicios de salud en el estándar de procesos prioritarios.
</t>
  </si>
  <si>
    <t>CIMA_INF</t>
  </si>
  <si>
    <t>7.1 Ambiente a manera de filtro, para acceso del talento humano en salud y visitantes, con lavamanos y área de casilleros.</t>
  </si>
  <si>
    <t>7.3. Ambiente para brindar información a familiares.</t>
  </si>
  <si>
    <r>
      <t xml:space="preserve">7.4. Cubículos de 8 m2 que </t>
    </r>
    <r>
      <rPr>
        <b/>
        <sz val="11"/>
        <rFont val="Calibri"/>
      </rPr>
      <t>cuentan con:</t>
    </r>
  </si>
  <si>
    <t xml:space="preserve">7.4.1. Salida de oxigeno medicinal. </t>
  </si>
  <si>
    <t>7.4.2. Sistema de vacío</t>
  </si>
  <si>
    <t>7.5.  Lavamanos, que puede ser compartido entre varios cubiculos.</t>
  </si>
  <si>
    <t>7.5.1. La distribución de la cama dentro del cubículo debe permitir movilización del talento humano, pacientes, usuarios y equipos biomédicos.</t>
  </si>
  <si>
    <t xml:space="preserve">8. Los anteriores ambientes pueden ser compartidos entre los servicios de cuidado intermedio e intensivo adultos.
</t>
  </si>
  <si>
    <t xml:space="preserve">Modalidad telemedicina - prestador de referencia
</t>
  </si>
  <si>
    <t>CIMA_DOT</t>
  </si>
  <si>
    <r>
      <t xml:space="preserve">10. Cumple con los criterios que le sean aplicables de todos los servicios y adicionalmente por cada cubículo </t>
    </r>
    <r>
      <rPr>
        <b/>
        <sz val="11"/>
        <rFont val="Calibri"/>
      </rPr>
      <t>cuenta con:</t>
    </r>
  </si>
  <si>
    <t>10.1. Cama hospitalaria de dos o tres planos.</t>
  </si>
  <si>
    <t>10.2. Bomba de infusión.</t>
  </si>
  <si>
    <t>10.3. Monitor de signos vitales con accesorios adultos que cuente mínimo con</t>
  </si>
  <si>
    <t>10.3.1. Trazado electrocardiográfico.</t>
  </si>
  <si>
    <t>10.3.2. Presión no invasiva.</t>
  </si>
  <si>
    <t>10.3.3. Presión invasiva.</t>
  </si>
  <si>
    <t>10.3.4. Saturación de oxígeno.</t>
  </si>
  <si>
    <t>10.4. Oxímetro cuando no esté integrado en el monitor.</t>
  </si>
  <si>
    <t>10.5. Fonendoscopio adulto.</t>
  </si>
  <si>
    <t xml:space="preserve">11.Cuenta con carro de paro.
</t>
  </si>
  <si>
    <t>12.1. Glucómetro.</t>
  </si>
  <si>
    <t>12.2. Tensiómetro adulto</t>
  </si>
  <si>
    <t>12.3. Equipo de órganos de los sentidos.</t>
  </si>
  <si>
    <t>12.4. Ventilador de transporte.</t>
  </si>
  <si>
    <t>12.5. Monitor de signos vitales de transporte</t>
  </si>
  <si>
    <t>12.6. Marcapaso externo no invasivo, cuando no esté incluido en el desfibritador</t>
  </si>
  <si>
    <t>12.7. Oxígeno medicinal portátil</t>
  </si>
  <si>
    <t>12.8. Electrocardiógrafo</t>
  </si>
  <si>
    <t xml:space="preserve">13. Disponibilidad de:
</t>
  </si>
  <si>
    <t>13.1. Equipo de rayos X portátil</t>
  </si>
  <si>
    <t>13.2. Equipo de gases arteriales</t>
  </si>
  <si>
    <t xml:space="preserve">Modalidad Telemedicina prestador de referencia </t>
  </si>
  <si>
    <t>14. Cumple con los criterios que le sean aplicables de todos tos servicios</t>
  </si>
  <si>
    <t>CIMA_MD</t>
  </si>
  <si>
    <t>15. Cumple con los criterios que le sean aplicables de todos los servicios y adicionalmente cuenta con oxígeno medicinal</t>
  </si>
  <si>
    <t>CIMA_PP</t>
  </si>
  <si>
    <t>17. Cumple con los criterios que le sean aplicables de todos los servicios y adicionalmente cuenta con la siguiente información documentada</t>
  </si>
  <si>
    <t>17.1. Criterios de ingreso y egreso del servicio</t>
  </si>
  <si>
    <t xml:space="preserve">17.7. Plan de cuidados de enfermería. </t>
  </si>
  <si>
    <t>17.8. Administración de medicamentos.</t>
  </si>
  <si>
    <t>17.10. Toma de muestras de laboratorio.</t>
  </si>
  <si>
    <t xml:space="preserve">17.16. Actividades de rehabilitación: fisioterapia, terapia ocupacional y terapia del lenguaje, que incluya los tipos de elementos e insumos requeridos para cada tipo de actividad, según se requiera. </t>
  </si>
  <si>
    <t xml:space="preserve">17.17. Valoración y seguimiento por nutrición que incluya minuta patrón de alimentos. </t>
  </si>
  <si>
    <t xml:space="preserve">17.18. Manejo de nutrición enteral y parenteral. </t>
  </si>
  <si>
    <t>17.19. Anticoagulación profiláctica.</t>
  </si>
  <si>
    <t>17.20. Toracostomía.</t>
  </si>
  <si>
    <t>17.21. Paracentesis.</t>
  </si>
  <si>
    <t>17.22. Diálisis peritoneal.</t>
  </si>
  <si>
    <t>17.23. Hemodiálisis.</t>
  </si>
  <si>
    <t>17.24. Punción lumbar.</t>
  </si>
  <si>
    <t>Modalidad de Telemedicina prestador de referencia</t>
  </si>
  <si>
    <t>CIMA_HCR</t>
  </si>
  <si>
    <t xml:space="preserve">Modalidades intramural y telemedicina - prestador remisor - prestador de referencia 
</t>
  </si>
  <si>
    <t>CIMA_INT</t>
  </si>
  <si>
    <t xml:space="preserve">Modalidades intramural 
</t>
  </si>
  <si>
    <r>
      <t xml:space="preserve">20. Cumple con los criterios que le sean aplicables de todos los servicios y adicionalmente, </t>
    </r>
    <r>
      <rPr>
        <b/>
        <sz val="11"/>
        <rFont val="Calibri"/>
      </rPr>
      <t>cuenta con:</t>
    </r>
  </si>
  <si>
    <t>20.1. Servicio de hospitalización.</t>
  </si>
  <si>
    <t>20.2. Servicio de cirugía</t>
  </si>
  <si>
    <t>20.3. Servicio de laboratorio clínico.</t>
  </si>
  <si>
    <t>20.4. Servicio farmacéutico.</t>
  </si>
  <si>
    <t>20.5. Servicio de gestión pre - transfusional.</t>
  </si>
  <si>
    <t>20.6. Servicio de radiología e imágenes diagnósticas.</t>
  </si>
  <si>
    <t>21.1. Servicio de transporte asistencial de complejidad mediana.</t>
  </si>
  <si>
    <t>21.2. Servicios de apoyo (alimentación, lavandería y vigilancia)</t>
  </si>
  <si>
    <t xml:space="preserve">22. No aplica </t>
  </si>
  <si>
    <t>Servicio Cuidado Intensivo Adultos</t>
  </si>
  <si>
    <t>CIA_TH</t>
  </si>
  <si>
    <t xml:space="preserve">Complejidad alta </t>
  </si>
  <si>
    <t>1.1. Profesional de la medicina especialista en medicina crítica y cuidado intensivo o profesional de la medicina especialista en anestesiología o neurología o neurocirugía o medicina Interna o cirugía general o medicina de urgencias, según la oferta de servicios.</t>
  </si>
  <si>
    <t xml:space="preserve">1.2. Profesional de la enfermería especialista en cuidado crítico o profesional en enfermería con acciones de formación continua en el control del paciente de cuidado intensivo adultos.  </t>
  </si>
  <si>
    <t>2.1. Profesional de la medicina especialista en medicina crítica y cuidado Intensivo, con permanencia mínima de 6 horas por cada 24 horas.</t>
  </si>
  <si>
    <t>2.2. Cuando se oferte atención a pacientes críticamente quemados, profesional de la medicina especialista en cirugía plástica.</t>
  </si>
  <si>
    <t xml:space="preserve">2.3. Cuando se oferte atención a pacientes críticamente quemados, profesional de terapia ocupacional. </t>
  </si>
  <si>
    <t>2.4. Profesional de nutrición y dietética.</t>
  </si>
  <si>
    <t>2.5. Profesional de psicología</t>
  </si>
  <si>
    <t>3. El profesional de la medicina especialista en medicina crítica y cuidado intensivo cuenta con constancia de asistencia en acciones de formación continua para la gestión operativa de la donación, de conformidad con las normas que regulen la materia, o aquellas que las adicionen, modifiquen o sustituyan.</t>
  </si>
  <si>
    <t>4. Todo el talento humano en salud cuenta con constancia de asistencia en acciones de formación continua en atención del paciente de cuidado intensivo adultos, con excepción de los profesionales especialistas en cuidado intensivo y cuando se oferte atención a pacientes criticamente quemados con excepción del profesional de la medicina especialista en cirugía plástica.</t>
  </si>
  <si>
    <t>Modalidades telemedicina - prestador de referencia</t>
  </si>
  <si>
    <t xml:space="preserve">6. Profesional de la medicina especialista en medicina crítica y cuidado intensivo, cuando esté en disponibilidad y no se requiera su permanencia, puede hacer uso de la categoría telexperticia sincrónica, entre profesionales de la salud de acuerdo con lo definido por el prestador de servicios de salud en el estándar de procesos prioritarios. </t>
  </si>
  <si>
    <t xml:space="preserve">7. El profesional de la medicina especialista en cirugía plástica, puede realizar la disponibilidad en la categoría telexperticia sincrónica, entre profesionales de la salud de acuerdo con lo definido por el prestador de servicios de salud en el estándar de procesos prioritarios. </t>
  </si>
  <si>
    <t xml:space="preserve">8. El profesional de la salud puede hacer uso de la telexperticia sincrónica entre profesionales de la salud, de acuerdo con lo definido por el prestador de servicios de salud en el estándar de procesos prioritarios.   </t>
  </si>
  <si>
    <t>CIA_INF</t>
  </si>
  <si>
    <t xml:space="preserve">10.1. Ambiente a manera de filtro, para acceso del talento humano en salud y visitantes, con lavamanos y área de casilleros. </t>
  </si>
  <si>
    <t>10.2. Estación de enfermería</t>
  </si>
  <si>
    <t xml:space="preserve">10.3. Ambiente para brindar información a familiares. </t>
  </si>
  <si>
    <r>
      <t xml:space="preserve">10.4. Cubículos de 8 m2 que </t>
    </r>
    <r>
      <rPr>
        <b/>
        <sz val="11"/>
        <rFont val="Calibri"/>
      </rPr>
      <t xml:space="preserve">cuentan con: </t>
    </r>
  </si>
  <si>
    <t xml:space="preserve">10.4.1. Salida de oxígeno medicinal </t>
  </si>
  <si>
    <t xml:space="preserve">10.4.2. Sistema de vacío </t>
  </si>
  <si>
    <t xml:space="preserve">10.5. Lavamanos que puede ser compartido entre varios cubículos. </t>
  </si>
  <si>
    <t xml:space="preserve">10.5.1. La distribución de la cama dentro del cubículo debe permitir movilización del talento humano, pacientes, usuarios y equipos biomédicos. </t>
  </si>
  <si>
    <t xml:space="preserve">11. Los anteriores ambientes pueden ser compartidos entre los servicios de cuidado intermedio e intensivo adulto. </t>
  </si>
  <si>
    <t xml:space="preserve">12. Cuando se oferte atención de paciente adulto quemado en condiciones críticas, cuenta con ambiente por cada paciente y sifón tapa ciega. </t>
  </si>
  <si>
    <t>CIA_DOT</t>
  </si>
  <si>
    <r>
      <t xml:space="preserve">14. Cumple con los criterios que le sean aplicables de todos los servicios, y con los del servicio de cuidado intermedio adultos y adicionalmente por cada cubículo y paciente </t>
    </r>
    <r>
      <rPr>
        <b/>
        <sz val="11"/>
        <rFont val="Calibri"/>
      </rPr>
      <t>cuenta con:</t>
    </r>
  </si>
  <si>
    <t>14.1. Ventilador adulto que cuenta mínimo con:</t>
  </si>
  <si>
    <t>14.1.1. Sistemas de presión positiva continua en vía aérea (CPAP).</t>
  </si>
  <si>
    <t>14.1.2. Modo ventilatorio: controlado o asistido, sincrónico o asincrónico.</t>
  </si>
  <si>
    <t>14.1.3. Límite de presión superior y el nivel de presión espiratoria (PEEP o CPAP) ajustables.</t>
  </si>
  <si>
    <t>14.1.4. Límite de volumen.</t>
  </si>
  <si>
    <t>14.1.5.Aire medicinal.</t>
  </si>
  <si>
    <t>14.1.6. Oxígeno medicinal.</t>
  </si>
  <si>
    <t xml:space="preserve">14.1.7. Mezclador de gases medicinales de acuerdo a la clase de ventilador que se utilice. </t>
  </si>
  <si>
    <t xml:space="preserve">14.1.8. Alarmas auditivas y visuales de presión, volumen, apnea, presión de aire, oxígeno medicinal. </t>
  </si>
  <si>
    <t xml:space="preserve">14.1.9. Batería. </t>
  </si>
  <si>
    <t>15. Disponibilidad de:</t>
  </si>
  <si>
    <t>15.1. Ecógrafo.</t>
  </si>
  <si>
    <t xml:space="preserve">15.2. Sistema de monitoreo de gasto cardiaco. </t>
  </si>
  <si>
    <t xml:space="preserve">16. Cuando se oferte atención de paciente adulto quemado en condiciones críticas, cuenta con la dotación de los elementos y equipos biomédicos, que se requieran de acuerdo con los procedimientos definidos en el estándar de procesos prioritarios. </t>
  </si>
  <si>
    <t xml:space="preserve">17. Cumple con los criterios que le sean aplicables de todos los servicio. </t>
  </si>
  <si>
    <t>CIA_MD</t>
  </si>
  <si>
    <t>CIA_PP</t>
  </si>
  <si>
    <t>20.1. Criterios de ingreso y egreso al servicio.</t>
  </si>
  <si>
    <t>20.2. Manejo de las principales causas de hospitalización, según oferta.</t>
  </si>
  <si>
    <t>20.3. Ronda médica diaria de evolución de pacientes.</t>
  </si>
  <si>
    <t>Servicio Hospitalización Salud Mental o Consumo de Sustancias Psicoactivas</t>
  </si>
  <si>
    <t>20.4. Solicitud de interconsultas.</t>
  </si>
  <si>
    <t>20.5. Entrega de turno por parte de efermería y de medicina.</t>
  </si>
  <si>
    <t>HSM_TH</t>
  </si>
  <si>
    <t>20.6. Control de líquidos.</t>
  </si>
  <si>
    <t>Compleiidad mediana</t>
  </si>
  <si>
    <t>20.7. Plan de cuidados de enfermería.</t>
  </si>
  <si>
    <t>20.8. Administración de medicamentos.</t>
  </si>
  <si>
    <t>1. Cumple con los criterios que le sean aplicables de todos los servicios y adicionalmente,  cuenta con:</t>
  </si>
  <si>
    <t>20.9. Sujeción de pacientes.</t>
  </si>
  <si>
    <t>20.10. Toma de muestras de laboratorio.</t>
  </si>
  <si>
    <t>1.1. Profesional de la medicina.</t>
  </si>
  <si>
    <t>20.11. Cateterismo vesical.</t>
  </si>
  <si>
    <t>20.12. Preparación para la toma de imágenes diagnósticas.</t>
  </si>
  <si>
    <t>20.13. Ilustrar al paciente en el auto cuidado de la salud y la preservación de la seguridad de su atención.</t>
  </si>
  <si>
    <t>2.Disponibilidad de:</t>
  </si>
  <si>
    <t>20.14. Información a usuarios.</t>
  </si>
  <si>
    <t>2.1. Profesional de la medicina especialista en psiquiatría o psiquiatría infantil con permanencia mínimo una vez a la semana en los horarios definidos en los procedimientos documentados en el estándar de procesos prioritarios.</t>
  </si>
  <si>
    <t>20.15. Revisión del carro de paro.</t>
  </si>
  <si>
    <t>2.2. Profesional de la medicina especialista en anestesiología con permanencia cuando se realicen procedimientos de terapia electroconvulsiva con anestesia relajante- TECAR.</t>
  </si>
  <si>
    <t>20.16. Actividades de rehabilitación: fisioterapia, terapia ocupacional y terapia de lenguaje, que incluya los tipos de elementos e insumos requeridos para cada tipo de actividad, según se requiera.</t>
  </si>
  <si>
    <t>20.17. Valoración y seguimiento por nutrición que incluya minuta patrón de alimentos.</t>
  </si>
  <si>
    <t>2.4. Profesional en psicología</t>
  </si>
  <si>
    <t>20.18. Manejo de nutrición enteral y parenteral.</t>
  </si>
  <si>
    <t>2.5. Profesional en terapia ocupacional.</t>
  </si>
  <si>
    <t>20.19. Anticoagulación profiláctica.</t>
  </si>
  <si>
    <t>2.6 Profesional en trabajo social.</t>
  </si>
  <si>
    <t>20.20. Diálisis peritoneal.</t>
  </si>
  <si>
    <t>3. El talento humano en salud cuenta con:</t>
  </si>
  <si>
    <t>20.21. Punción lumbar.</t>
  </si>
  <si>
    <t>3.1. Constancia de asistencia  en las acciones de formación  continua  para  la atención y  el tratamiento en salud mental y consumo de sustancias psicoactivas y adicciones, según oferta.</t>
  </si>
  <si>
    <t>20.22. Gestión operativa de la donación, de acuerdo con la normatividad vigente.</t>
  </si>
  <si>
    <t>3.2. Los profesionales de la medicina y de la enfermería cuentan con constancia de asistencia en las acciones de formación continua en soporte vital avanzado.</t>
  </si>
  <si>
    <t>20.23. Inserción de catéter de presión intracraneana.</t>
  </si>
  <si>
    <t>20.24. Inserción de marcapaso interno transitorio.</t>
  </si>
  <si>
    <t>20.25. Paracentesis.</t>
  </si>
  <si>
    <t>5. El profesional de salud puede hacer uso de la categoría telexperticia sincrónica o asincrónica entre profesionales de la salud de acuerdo con lo definido por el prestador de servicios de salud en el estándar de procesos prioritarios.</t>
  </si>
  <si>
    <t>6. Profesional de la medicina especialista en psiquiatría o psiquiatría infantil, cuando esté en disponibilidad y no se requiera su permanencia, puede hacer uso de la categoría de telexperticia sincrónica o asincrónica entre profesionales de la salud, de acuerdo con lo definido por el prestador de servicios de salud en el estándar de procesos prioritarios.</t>
  </si>
  <si>
    <t>20.26. Hemodiafiltración.</t>
  </si>
  <si>
    <t>7. El profesional de psicología puede realizar la disponibilidad en la categoría de telexperticia sincrónica o asincrónica entre profesionales de la salud, de acuerdo con lo definido por el prestador de servicios de salud en el estándar de procesos prioritarios.</t>
  </si>
  <si>
    <t>20.27. Traqueotomía.</t>
  </si>
  <si>
    <t>20.28. Toracentesis.</t>
  </si>
  <si>
    <t>20.29. Anticoagulación profiláctica.</t>
  </si>
  <si>
    <t>8. Cumple con los criterios definidos para la complejidad mediana del servicio de hospitalización en salud mental o consumo de sustancias psicoactivas y adicionalmente, cuenta con:</t>
  </si>
  <si>
    <t>20.30. Toracostomía.</t>
  </si>
  <si>
    <t>8.1. Profesional de la medicina especialista en psiquiatría o psiquiatría infantil, según la oferta.</t>
  </si>
  <si>
    <t>20.31. Hemodiálisis.</t>
  </si>
  <si>
    <t>Modalidad telemedicina prestador de referencia</t>
  </si>
  <si>
    <t>20.32. Diálisis peritoneal.</t>
  </si>
  <si>
    <t>20.33. Reducir el riesgo de la atención del paciente crítico.</t>
  </si>
  <si>
    <t>10. El profesional de salud puede hacer uso de la categoría telexperticia sincrónica o asincrónica entre profesionales de la salud de acuerdo con lo definido por el prestador de servicios de salud en el estándar de procesos prioritarios.</t>
  </si>
  <si>
    <r>
      <t xml:space="preserve">21. Si atiende pacientes criticamente quemados, </t>
    </r>
    <r>
      <rPr>
        <b/>
        <sz val="11"/>
        <rFont val="Calibri"/>
      </rPr>
      <t>adicionalmente cuenta con:</t>
    </r>
  </si>
  <si>
    <t>HSM_INF</t>
  </si>
  <si>
    <t>21.1. Criterios de inclusión al servicio.</t>
  </si>
  <si>
    <t>21.2. Procedimientos para la atención de los pacientes criticamente quemados, que incluya los equipos biomédicos, medicamentos y dispositivos médicos e insumos requeridos.</t>
  </si>
  <si>
    <t>12. La infraestructura para la atención en salud mental será independiente de la infraestructura para la atención al consumidor de sustancias psicoactivas.</t>
  </si>
  <si>
    <t>CIA_HCR</t>
  </si>
  <si>
    <t>13. Cuenta con:</t>
  </si>
  <si>
    <t>13.1. Estación de enfermería.</t>
  </si>
  <si>
    <t>13.2. Área para estacionamiento de camlllas y sillas de ruedas.</t>
  </si>
  <si>
    <t>13.3. Ambiente para terapia de grupo.</t>
  </si>
  <si>
    <t>CIA_INT</t>
  </si>
  <si>
    <t>13.4. Las habitaciones para pacientes adultos deben estar separadas de las habitaciones para pacientes pediátricos.</t>
  </si>
  <si>
    <t>13.5. Habitación individua\ o múltiple para pacientes adultos o pediátricos, según oferta, que cuenta con·</t>
  </si>
  <si>
    <t>13.5.1. Lavamanos, sanitario, ducha, área de guardarropa y sistema de llamado por cama.</t>
  </si>
  <si>
    <r>
      <t xml:space="preserve">24. Cumple con los criterios que le sean aplicables de todos los servicios y adicionalmente </t>
    </r>
    <r>
      <rPr>
        <b/>
        <sz val="11"/>
        <rFont val="Calibri"/>
      </rPr>
      <t>cuenta con:</t>
    </r>
  </si>
  <si>
    <t>24.1. Servicio cuidado intermedio adultos.</t>
  </si>
  <si>
    <t>13.5.2. La habitación individual para pacientes adultos y pediátricos debe tener un área mínima de 16 m2.</t>
  </si>
  <si>
    <t>24.2. Servicio de hospitalización.</t>
  </si>
  <si>
    <t>13.5.3. La habitación múltiple para pacientes adultos debe tener una capacidad máxima de 4 camas, con área libre mlnima de 7 m2 por cama</t>
  </si>
  <si>
    <t>24.3. Servicio de cirugía</t>
  </si>
  <si>
    <t>13.5.4. La habitación múltiple para pacientes pediátricos debe tener una capacidad maxima de 6 camas, con área libre mlnima de 6 m2 por cama</t>
  </si>
  <si>
    <t>24.4 Servicio de laboratorio clínico</t>
  </si>
  <si>
    <t>24.5. Servicio farmacéutico</t>
  </si>
  <si>
    <t>13.5.5. Las habitaciones para pacientes pediátricos deben contar con sistema de seguridad en las ventanas; mecanismos de protección en las instalaciones eléctricas y los aparatos sanitarios y muebles deben tener la altura adecuada que permita al paciente su fácil utilización.</t>
  </si>
  <si>
    <t>24.6. Servicio de gestión pre transfusional.</t>
  </si>
  <si>
    <t>13.5.6. Las puertas de acceso a las habitaciones deben permitir el paso y giro de camillas y sillas de ruedas.</t>
  </si>
  <si>
    <t>24.7. Servicio de imágenes diagnósticas.</t>
  </si>
  <si>
    <t>13.5.7. Cuando se realice procedimientos de terapia electroconvulsiva con anestesia relajante­ TECAR fuera de salas de cirugla, cuenta con sala de procedimientos con salida de oxigeno medicinal</t>
  </si>
  <si>
    <t>25. Disponibilidad de:</t>
  </si>
  <si>
    <t>25.1. Servicio de transporte asistencial de complejidad mediana.</t>
  </si>
  <si>
    <t>25.2. Servicios de apoyo (alimentación, lavandería y vigilancia).</t>
  </si>
  <si>
    <t>14.1. Habitación de aislamiento</t>
  </si>
  <si>
    <t>26. Si maneja pacientes críticamente quemados, adicionalmente cuenta con oferta de transplante de piel.</t>
  </si>
  <si>
    <t>14.2. Consultorio.</t>
  </si>
  <si>
    <t>14.3. Sala de visitas</t>
  </si>
  <si>
    <t>27. No aplica.</t>
  </si>
  <si>
    <t>14.4. Unidades sanitarias discriminadas por sexo.</t>
  </si>
  <si>
    <t>14.5. Ambiente para almacenamiento y distribución de alimentos.</t>
  </si>
  <si>
    <t>14.6. Ambiente para actividades y talleres.</t>
  </si>
  <si>
    <t>14.7. Area para actividades de aprovechamiento y ocupación del tiempo libre y recreación.</t>
  </si>
  <si>
    <t>HSM_DOT</t>
  </si>
  <si>
    <t>16. Cumple con los criterios que le sean aplicables de todos los servicios y  adicionalmente cuenta con:</t>
  </si>
  <si>
    <t>16.1. Camas  hospitalarias.</t>
  </si>
  <si>
    <t>16.2. Muebles con seguridad para el almacenamiento de las pertenencias de Jos usuarios.</t>
  </si>
  <si>
    <t>14.6. Tensiómetro adulto o pediátrico, según la oferta</t>
  </si>
  <si>
    <t>16.4. Elementos para sujeción flsica.</t>
  </si>
  <si>
    <t>16.5. Dotación de equipos biomédicos acorde con las modalidades de terapia ocupacional, fisica y de lenguaje cuando se requiera.</t>
  </si>
  <si>
    <t>16.6. Los elementos necesarios para la utilización del tiempo libre, asr como para actividades vocacionales u ocupacionales.</t>
  </si>
  <si>
    <t>16.7. Elementos necesarios para la realización de actividades  lúdicas y  educativas  niflos, niflas y adolescentes, si brinda atención a esta población.</t>
  </si>
  <si>
    <t>16.8. Cuando se realice procedimientos de terapia electroconvulsiva con anestesia  relajante­ TECAR fuera de salas de cirugla, cuenta con:</t>
  </si>
  <si>
    <t>16.8.1. Succión que puede ser suministrado mediante sistema de vaclo o mediante aspirador.</t>
  </si>
  <si>
    <t>16.8.2. Equipo de terapia electroconvulsiva con anestesia.</t>
  </si>
  <si>
    <t>17. Oxigeno  medicinal que  puede  ser  suministrado  mediante  salida de oxígeno  medicinal o mediante oxigeno medicinal portétil.</t>
  </si>
  <si>
    <t>18. Disponibilidad de:</t>
  </si>
  <si>
    <t>18.1. Silla de ruedas.</t>
  </si>
  <si>
    <t>18.2. Carro de paro</t>
  </si>
  <si>
    <t>HSM_MD</t>
  </si>
  <si>
    <t>20.1. Pruebas POCT - rápidas para la detección de sustancias psicoactivas, VIH, hepatitis virales, y sífilis</t>
  </si>
  <si>
    <t>20.2. Flumazenil, cuando se utilicen medicamentos como benzodiacepinas.</t>
  </si>
  <si>
    <t>20.3. Medicamentos antagonistas opioides e hipnosedantes, cuando se utilicen medicamentos para terapia de mantenimiento con opioides e hipnosedantes.</t>
  </si>
  <si>
    <t>20.4. Oxígeno medicinal.</t>
  </si>
  <si>
    <t>HSM_PP</t>
  </si>
  <si>
    <t>22. Cumple con los criterios que le sean aplicables de todos los servicios y adicionalmente cuenta con la siguiente información documentada:</t>
  </si>
  <si>
    <t>22.1. Ronda médica diaria de evolución de pacientes.</t>
  </si>
  <si>
    <t>22.2. Solicitud de interconsultas.</t>
  </si>
  <si>
    <t>22.3. Entrega de turno por parte de enfermería y de medicina.</t>
  </si>
  <si>
    <t>22.4. Control de líquidos.</t>
  </si>
  <si>
    <t>22.5. Plan de cuidados de enfermería.</t>
  </si>
  <si>
    <t>22.6. Administración de medicamentos.</t>
  </si>
  <si>
    <t>22.7. Sujeción de pacientes.</t>
  </si>
  <si>
    <t>22.8. Toma de muestras de laboratorio clínico, cuando aplique.</t>
  </si>
  <si>
    <t>22.9. Cateterismo vesical, cuando aplique</t>
  </si>
  <si>
    <t>22.10. Valoración y seguimiento por nutrición que incluya minuta de alimentos,</t>
  </si>
  <si>
    <t>22.11. Política institucional basada en el respeto por los derechos y la dignidad humana, priorizando la autonomía personal y el libre desarrollo de la personalidad.</t>
  </si>
  <si>
    <t>22.12. Tamizaje del riesgo asociado al consumo de sustancias psicoactivas e intervención motivacional breve por curso de vida y a mujeres embarazadas cuando aplique.</t>
  </si>
  <si>
    <t>22.13. Evaluación multidimensional del consumo de sustancias psicoactivas que incluya:</t>
  </si>
  <si>
    <t>22.13.1. Detección de intoxicación/abstinencia.</t>
  </si>
  <si>
    <t>22.13.2. Condiciones médicas que entre otras contemple como mínimo VIH/SIDA, hepatitis viral, sífilis, tuberculosis y usuarios de drogas inyectadas.</t>
  </si>
  <si>
    <t>22.13.3. Condiciones emocionales, cognitivas, comportamentales, y trastornos concurrentes, comorbilidad o patología dual.</t>
  </si>
  <si>
    <t>22.13.4. Disposición para el cambio de comportamiento.</t>
  </si>
  <si>
    <t>22.13.5. Análisis de problemas potenciales del uso continuado y recaídas.</t>
  </si>
  <si>
    <t>22.13.6. Ambiente o condiciones de recuperación posteriores al tratamiento.</t>
  </si>
  <si>
    <t>22.14. Plan de tratamiento y seguimiento.</t>
  </si>
  <si>
    <t>22.14.1. Tratamiento del consumo de sustancias durante el embarazo cuando aplique.</t>
  </si>
  <si>
    <t>22.15. Horarios de la permanencia del profesional de la medicina especialista en psiquiatría o psiquiatría infantil</t>
  </si>
  <si>
    <t>22.16. Adaptación de las atenciones de acuerdo con las características de las poblaciones a atender y de los contextos territoriales.</t>
  </si>
  <si>
    <t>22.17. Manejo de las principales causas de internación para el tratamiento en salud mental y consumo de sustancias psicoactivas, según oferta.</t>
  </si>
  <si>
    <t>22.18. Manejo de urgencias que incluya:</t>
  </si>
  <si>
    <t>22.18.1. Detección y manejo de intoxicación aguda y síndrome de abstinencia a sustancias psicoactivas, según oferta.</t>
  </si>
  <si>
    <t>22.18.2. Agitación psicomotora, conducta suicida y agresión a terceros.</t>
  </si>
  <si>
    <t>22.18.3. Agudización de síntomas psiquiátricos</t>
  </si>
  <si>
    <t>22.19. Valoración inicial y seguimiento por equipo multidisciplinario que incluya profesional de la medicina especialista en psiquiatría.</t>
  </si>
  <si>
    <t>22.20. Control de ingreso de sustancias psicoactivas y el manejo de las mismas, según oferta.</t>
  </si>
  <si>
    <t>22.21. Realización de pruebas POCT - rápidas para la detección de sustancias psicoactivas, VIH, hepatitis virales y sífilis.</t>
  </si>
  <si>
    <t>22.22. Realización de terapia electroconvulsiva con anestesia relajante- TECAR, cuando aplique.</t>
  </si>
  <si>
    <t>23. Cumple con los criterios que le sean aplicables de todos los servicios</t>
  </si>
  <si>
    <t>HSM_HCR</t>
  </si>
  <si>
    <t>HSM_INT</t>
  </si>
  <si>
    <t>Complejidad mediana y alta</t>
  </si>
  <si>
    <t>25.1. Servicio farmacéutico.</t>
  </si>
  <si>
    <t>26.1. Servicio de laboratorio clínico.</t>
  </si>
  <si>
    <t>26.2. Servicio de transporte asistencial</t>
  </si>
  <si>
    <t>26.3. Servicios de apoyo (alimentación, lavandería y vigilancia).</t>
  </si>
  <si>
    <t>Servicio Hospitalización Parcial</t>
  </si>
  <si>
    <t>HSP_TH</t>
  </si>
  <si>
    <t>Para el tratamiento en salud mental y consumo de sustancias psicoactivas</t>
  </si>
  <si>
    <t>1. Cuenta con:</t>
  </si>
  <si>
    <t>2.1. Profesional de la medicina especialista en psiquiatría o psiquiatría infantil con permanencia mínimo tres (3) días por semana en los horarios definidos en los procedimientos documentados en el estándar de procesos prioritarios</t>
  </si>
  <si>
    <t>2.2. Profesional de la psicología</t>
  </si>
  <si>
    <t>2.3. Profesional de terapia ocupacional.</t>
  </si>
  <si>
    <t>2.4 Profesional de trabajo Social</t>
  </si>
  <si>
    <t>3. El talento humano en salud cuenta con constancia de asistencia en las acciones de formación continua para la atención y el tratamiento del consumidor de sustancias psicoactivas, adicciones y en salud mental.</t>
  </si>
  <si>
    <t>6. Profesional de la medicina especialista en psiquiatría o psiquiatría infantil, cuando esté en disponibilidad y no se requiera su permanencia, puede utilizar la categoría telexperticia sincrónica o asincrónica entre profesionales de la salud, de acuerdo con lo definido por el prestador de servicios de salud en el estándar de procesos prioritarios.</t>
  </si>
  <si>
    <t>7. El profesional de psicología puede realizar la disponibilidad en la categoría telexperticia sincrónica o asincrónica entre profesionales de la salud, de acuerdo con lo definido por el prestador de servicios de salud en el estándar de procesos prioritarios.</t>
  </si>
  <si>
    <t>Complejidad mediana
Para la atención de pacientes  con otras patologías:</t>
  </si>
  <si>
    <t>8. Cumple con los criterios que le sean aplicables de todos los servicios y adicionalmente, cuenta con:</t>
  </si>
  <si>
    <t>8.1. Profesional de la medicina.</t>
  </si>
  <si>
    <t>8.2. Profesional de la enfermería.</t>
  </si>
  <si>
    <t>8.3. Auxiliar de enfermerla.</t>
  </si>
  <si>
    <t>9. Disponibilidad de profesional de la medicina especialista de acuerdo con la oferta.</t>
  </si>
  <si>
    <t>11. El profesional de salud puede hacer uso de la categoría telexperticia sincrónica o asincrónica entre profesionales de la salud de acuerdo con lo definido por el prestador de servicios de salud en el estándar de procesos prioritarios.</t>
  </si>
  <si>
    <t>12. El profesional de la medicina especialista puede realizar la disponibilidad en la categoría de telexperticia sincrónica o asincrónica entre profesionales de la salud, de acuerdo con lo definido por el prestador de servicios de salud en el estándar de procesos prioritarios.</t>
  </si>
  <si>
    <t>HSP_INF</t>
  </si>
  <si>
    <t>13. Cumple con los criterios que le sean aplicables de todos los servicios, y adicionalmente:</t>
  </si>
  <si>
    <t>14. Cuando el prestador oferte atención a niños, niñas y adolescentes, la infraestructura será independiente de los mayores de 18 años.</t>
  </si>
  <si>
    <t>15. La infraestructura para la atención en salud mental será independiente de la infraestructura para la atención al consumidor de sustancias psicoactivas.</t>
  </si>
  <si>
    <t>16. Cuenta con:</t>
  </si>
  <si>
    <t>16.1. Puesto de enfermería.</t>
  </si>
  <si>
    <t>16.2. Cubículo.</t>
  </si>
  <si>
    <t>16.3. Unidad sanitaria.</t>
  </si>
  <si>
    <t>16.4. Ambiente para terapia de grupo.</t>
  </si>
  <si>
    <t>17. Disponibilidad de:</t>
  </si>
  <si>
    <t>17.1. Consultorio que podrá utilizarse para la realización de la terapia individual.</t>
  </si>
  <si>
    <t>17.2. Área para actividades de aprovechamiento y ocupación del tiempo libre y recreación.</t>
  </si>
  <si>
    <t>17.3. Ambiente para actividades y talleres de terapia ocupacional.</t>
  </si>
  <si>
    <t>Para la atención de pacientes con otras patologías.</t>
  </si>
  <si>
    <t>19. Cumple con los criterios que le sean aplicables de todos los servicios, y adicionalmente:</t>
  </si>
  <si>
    <t>20. Cuando el prestador oferte atención a niños, niñas y adolescentes, la infraestructura será independiente de los mayores de 18 años.</t>
  </si>
  <si>
    <t>21. Cuenta con:</t>
  </si>
  <si>
    <t>21.1. Puesto de enfermería.</t>
  </si>
  <si>
    <t>21.2. Cubículo.</t>
  </si>
  <si>
    <t>21.3. Unidad sanitaria.</t>
  </si>
  <si>
    <t>HSP_DO</t>
  </si>
  <si>
    <t>23.1. Camilla fija o sillas reclinables o sillas, según las actividades a realizar.</t>
  </si>
  <si>
    <t>23.2. Muebles con seguridad para el almacenamiento de las pertenencias de los usuarios.</t>
  </si>
  <si>
    <t>23.3. Carro de paro.</t>
  </si>
  <si>
    <t>23.4. Elementos para sujeción física</t>
  </si>
  <si>
    <t>HSP_MD</t>
  </si>
  <si>
    <t>23.5. Dotación de equipos biomédicos acorde con las modalidades de terapia ocupacional ofertadas.</t>
  </si>
  <si>
    <t>23.6. Elementos necesarios para la utilización de tiempo libre, así como para actividades vocacionales y ocupacionales.</t>
  </si>
  <si>
    <t>HSP_PP</t>
  </si>
  <si>
    <t>23.7. Elementos necesarios para la realización de actividades lúdicas y educativas a niños, niñas y adolescentes, si brinda atención a esta población.</t>
  </si>
  <si>
    <t>23.8. Dotación adicional que se requiera para la realización de los procedimientos documentados en el estándar de procesos prioritarios.</t>
  </si>
  <si>
    <t>Para la atención de pacientes con otras patologías</t>
  </si>
  <si>
    <t>25. Cumple con los criterios que le sean aplicables de todos los servicios, adicionalmente:</t>
  </si>
  <si>
    <t>25.1. Camilla o sillas reclinables o sillas, según las actividades a realizar.</t>
  </si>
  <si>
    <t>25.2. Muebles con seguridad para el almacenamiento de las pertenencias de los usuarios.</t>
  </si>
  <si>
    <t>Modalidades intramural y telemedicina – prestador remisor</t>
  </si>
  <si>
    <t>27.1. Pruebas POCT - rápidas para la detección de sustancias psicoactivas, VIH, hepatitis virales, y sífilis.</t>
  </si>
  <si>
    <t>27.2. Flumazenil, cuando se utilicen medicamentos como benzodiacepinas.</t>
  </si>
  <si>
    <t>27.3. Medicamentos antagonistas opioides e hipnosedantes, cuando se utilicen medicamentos para terapia de mantenimiento con opioides e hipnosedantes.</t>
  </si>
  <si>
    <t>29. Cumple con los criterios que le sean aplicables de todos los servicios</t>
  </si>
  <si>
    <t>Para la atención y tratamiento en salud mental y consumo de sustancias psicoactivas</t>
  </si>
  <si>
    <t>31. Cumple con los criterios que le sean aplicables de todos los servicios y adicionalmente cuenta con la siguiente información documentada:</t>
  </si>
  <si>
    <t>31.1. Manejo de las principales causas de internación</t>
  </si>
  <si>
    <t>31.2. Criterios de ingreso y egreso del servicio.</t>
  </si>
  <si>
    <t>31.3. Evolución diaria de los pacientes por parte de algún profesional de los definidos en el estándar de talento humano.</t>
  </si>
  <si>
    <t>31.4. Entrega de pacientes.</t>
  </si>
  <si>
    <t>31.5. Solicitud de interconsultas.</t>
  </si>
  <si>
    <t>31.6. Plan de cuidados de enfermería</t>
  </si>
  <si>
    <t>31.7. Administración de Medicamentos.</t>
  </si>
  <si>
    <t>31.8. Sujeción de pacientes, cuando aplique</t>
  </si>
  <si>
    <t>31.9. Venopunción, cuando aplique</t>
  </si>
  <si>
    <t>31.10. Toma de muestras de laboratorio clínico, cuando aplique</t>
  </si>
  <si>
    <t>31.11. Cateterismo vesical, cuando aplique</t>
  </si>
  <si>
    <t>31.12. Valoración y seguimiento por nutrición que incluya minuta de alimentos, cuando se suministre alimentación.</t>
  </si>
  <si>
    <t>31.13. Política institucional basada en el respeto por los derechos y la dignidad humana, priorizando la autonomía personal y el libre desarrollo de la personalidad.</t>
  </si>
  <si>
    <t>31.14. Tamizaje del riesgo asociado al consumo de sustancias psicoactivas e intervención motivacional breve por curso de vida y a mujeres embarazadas cuando aplique.</t>
  </si>
  <si>
    <t>31.15. Evaluación multidimensional del consumo de sustancias psicoactivas que incluya:</t>
  </si>
  <si>
    <t>31.15.1. Detección de intoxicación/abstinencia.</t>
  </si>
  <si>
    <t>31.15.2. Condiciones biomédicas que entre otras contemple como mínimo VIH/SIDA, hepatitis viral, sífilis, tuberculosis y usuarios de drogas inyectadas.</t>
  </si>
  <si>
    <t>31.15.3. Condiciones emocionales, cognitivas, comportamentales, y trastornos concurrentes, comorbilidad o patología dual.</t>
  </si>
  <si>
    <t>31.15.4. Disposición para el cambio de comportamiento.</t>
  </si>
  <si>
    <t>31.15.5. Análisis de problemas potenciales del uso continuado y recaídas.</t>
  </si>
  <si>
    <t>31.15.6. Ambiente o condiciones de recuperación posteriores al tratamiento.</t>
  </si>
  <si>
    <t>31.16. Planes de tratamiento y seguimiento.</t>
  </si>
  <si>
    <t>31.17. Horarios de la permanencia del profesional de la medicina especialista en psiquiatría o psiquiatría infantil.</t>
  </si>
  <si>
    <t>31.18. Tratamiento del consumo de sustancias durante el embarazo cuando se requiera.</t>
  </si>
  <si>
    <t>31.19. Adaptación de las atenciones de acuerdo a las características poblacionales y el enfoque diferencial.</t>
  </si>
  <si>
    <t>31.20. Manejo de las principales causas de internación para el tratamiento en salud mental y consumo de sustancias psicoactivas, según oferta</t>
  </si>
  <si>
    <t>31.21. Manejo de urgencias que incluya:</t>
  </si>
  <si>
    <t>31.21.1. Intoxicación aguda y síndrome de abstinencia a sustancias psicoactivas, según oferta.</t>
  </si>
  <si>
    <t>31.21.2. Agitación psicomotora, conducta suicida y agresión a terceros.</t>
  </si>
  <si>
    <t>31.21.3. Agudización de síntomas psiquiátricos e intervención en crisis</t>
  </si>
  <si>
    <t>31.22. Valoración inicial y seguimiento por equipo multidisciplinario definido en el estándar de talento humano, que incluya:</t>
  </si>
  <si>
    <t>31.22.1. Seguimiento, periodicidad de valoraciones por el psiquiatra según plan de tratamiento.</t>
  </si>
  <si>
    <t>31.23. Control de ingreso de sustancias psicoactivas y el manejo de las mismas, según oferta.</t>
  </si>
  <si>
    <t>31.24. Realización de pruebas POCT - rápidas para la detección de sustancias psicoactivas, VIH, hepatitis virales y sífilis.</t>
  </si>
  <si>
    <t>33. Cumple con los criterios que le sean aplicables de todos los servicios y adicionalmente cuenta con la siguiente información documentada:</t>
  </si>
  <si>
    <t>33.1. Manejo de las principales causas de internación</t>
  </si>
  <si>
    <t>33.2. Criterios de ingreso y egreso del servicio.</t>
  </si>
  <si>
    <t>33.3. Evolución diaria de los pacientes por parte de algún profesional de los definidos en el estándar de talento humano.</t>
  </si>
  <si>
    <t>33.4. Entrega de pacientes.</t>
  </si>
  <si>
    <t>33.5. Solicitud de interconsultas.</t>
  </si>
  <si>
    <t>33.6. Plan de cuidados de enfermería</t>
  </si>
  <si>
    <t>33.7. Administración de Medicamentos.</t>
  </si>
  <si>
    <t>33.8. Sujeción de pacientes, cuando aplique</t>
  </si>
  <si>
    <t>33.9. Venopunción cuando aplique</t>
  </si>
  <si>
    <t>33.10. Toma de muestras de laboratorio clínico, cuando aplique</t>
  </si>
  <si>
    <t>33.11. Cateterismo vesical, cuando aplique</t>
  </si>
  <si>
    <t>33.12. Valoración y seguimiento por nutrición que incluya minuta de alimentos, cuando se suministre alimentación.</t>
  </si>
  <si>
    <t>Modalidad telemedicina Prestador de referencia</t>
  </si>
  <si>
    <t>HSP_HC</t>
  </si>
  <si>
    <t>Para la atención y tratamiento en salud mental y consumo de sustancias psicoactivas y para la atención de pacientes con otras patologías</t>
  </si>
  <si>
    <t>HSP_INT</t>
  </si>
  <si>
    <t>Para la atención y tratamiento en salud mental y consumo de sustancias</t>
  </si>
  <si>
    <t>36. Cumple con los criterios que le sean aplicables de todos los servicios y adicionalmente cuenta con:</t>
  </si>
  <si>
    <t>36.1. Servicio farmacéutico.</t>
  </si>
  <si>
    <t>37. Disponibilidad de:</t>
  </si>
  <si>
    <t>37.1. Servicio de laboratorio clínico.</t>
  </si>
  <si>
    <t>37.2. Servicio de transporte asistencial.</t>
  </si>
  <si>
    <t>37.3. Servicios de apoyo (lavandería, vigilancia, y alimentación cuando se suministre).</t>
  </si>
  <si>
    <t>38. Cumple con los criterios que le sean aplicables de todos los servicios y adicionalmente cuenta con servicio farmacéutico.</t>
  </si>
  <si>
    <t>39. Disponibilidad de servicios de apoyo (lavandería, vigilancia y alimentación cuando se suministre).</t>
  </si>
  <si>
    <t>Modalidad telemedicina - prestador remisor – prestador de referencia</t>
  </si>
  <si>
    <t>40. No aplica.</t>
  </si>
  <si>
    <t>CBCSP_TH</t>
  </si>
  <si>
    <t>1. Cumple los criterios definidos para todos los servicios y adicionalmente,</t>
  </si>
  <si>
    <t>2. En horario diurno cuenta con:</t>
  </si>
  <si>
    <t>2.1. Profesional de la enfermería</t>
  </si>
  <si>
    <t>2.2. Profesional de psicología.</t>
  </si>
  <si>
    <t>2.3. Profesional de trabajo social.</t>
  </si>
  <si>
    <t>2.4. Profesional de terapia ocupacional.</t>
  </si>
  <si>
    <t>3.1 Profesional de la medicina con permanencia mínima de tres (3) días a la semana, en los horarios definidos en los procedimientos documentados en el estándar de procesos prioritarios</t>
  </si>
  <si>
    <t>3.2. Profesional de la medicina especialista en psiquiatría.</t>
  </si>
  <si>
    <t>3.3. Profesional de nutrición y dietética.</t>
  </si>
  <si>
    <t>4. En horario nocturno</t>
  </si>
  <si>
    <t>4.1. Cuenta con auxiliar de enfermería.</t>
  </si>
  <si>
    <t>4.2. Disponibilidad de profesional de la medicina.</t>
  </si>
  <si>
    <t>5. Todo el talento humano en salud cuenta con constancia de asistencia en las acciones de formación continua para la atención y el tratamiento del consumidor de sustancias psicoactivas y salud mental.</t>
  </si>
  <si>
    <t>6. Los profesionales de la medicina y de la enfermería cuentan con constancia de asistencia en las acciones de formación continua de soporte vital avanzado.</t>
  </si>
  <si>
    <t>7. Los profesionales de salud diferentes al profesional de la medicina y de la enfermería cuentan con constancia de asistencia en las acciones de formación continua de soporte vital básico.</t>
  </si>
  <si>
    <t>9. El profesional de salud puede hacer uso de la categoría telexperticia sincrónica o asincrónica entre profesionales de la salud de acuerdo con lo definido por el prestador de servicios de salud en el estándar de procesos prioritarios.</t>
  </si>
  <si>
    <t>10. Profesional de la medicina, cuando esté en disponibilidad y no se requiera su permanencia, puede hacer uso de la categoría de telexperticia sincrónica o asincrónica entre profesionales de la salud, de acuerdo con lo definido por el prestador de servicios de salud en el estándar de procesos prioritarios.</t>
  </si>
  <si>
    <t>11. El profesional de la medicina especialista en psiquiatría puede realizar la disponibilidad en la categoría telexperticia sincrónica o asincrónica entre profesionales de la salud, de acuerdo con lo definido por el prestador de servicios de salud en el estándar de procesos prioritarios.</t>
  </si>
  <si>
    <t>CBCSP_INF</t>
  </si>
  <si>
    <t>13. Cuando se oferte atención para niños, niñas, y adolescentes, la infraestructura será independiente de la de adultos.</t>
  </si>
  <si>
    <t>14. Separación física de dormitorios y baños por sexo.</t>
  </si>
  <si>
    <t>15. Cuenta con:</t>
  </si>
  <si>
    <t>15.1. Consultorio.</t>
  </si>
  <si>
    <t>15.2. Dormitorios individuales o múltiples, por ambiente se pueden ubicar no más de 8 camas o 4 camarotes (con dos camas cada camarote).</t>
  </si>
  <si>
    <t>15.2.1. La habitación individual debe tener un área mínima de 16 m2.</t>
  </si>
  <si>
    <t>15.2.2. La habitación múltiple debe tener área libre mínima de 7 m2 por cama.</t>
  </si>
  <si>
    <t>15.3. Baños o lavamanos, sanitarios y duchas individuales o separadas por barrera física fija, discriminados por sexo y para menores de edad, según la oferta.</t>
  </si>
  <si>
    <t>15.4. Ambiente para uso múltiple que permita albergar a todos los usuarios participantes en el desarrollo de las terapias e intervenciones individuales, grupales y familiares.</t>
  </si>
  <si>
    <t>15.5. Área para la realización de terapia individual que garantice condiciones de privacidad, que puede ser el mismo consultorio.</t>
  </si>
  <si>
    <t>15.6. Área para comedores.</t>
  </si>
  <si>
    <t>16. Disponibilidad de:</t>
  </si>
  <si>
    <t>16.1. Área para actividades de aprovechamiento y ocupación del tiempo libre.</t>
  </si>
  <si>
    <t>16.2. Área para recreación.</t>
  </si>
  <si>
    <t>CBCSP_DOT</t>
  </si>
  <si>
    <t>18. Cumple con los criterios que le sean aplicables de todos los servicios y adicionalmente:</t>
  </si>
  <si>
    <t>19.1. Dotación de los consultorios según oferta.</t>
  </si>
  <si>
    <t>19.2. Los elementos necesarios para la utilización de tiempo libre, así como para actividades vocacionales y ocupacionales de acuerdo con el tipo de terapia o plan de estructuración del tiempo de los usuarios.</t>
  </si>
  <si>
    <t>19.3. Elementos necesarios para la realización de actividades lúdicas y educativas a niños, niñas y adolescentes, si brinda atención a esta población.</t>
  </si>
  <si>
    <t>19.4. Muebles de comedor en número suficiente, de acuerdo con la organización de los horarios para la alimentación.</t>
  </si>
  <si>
    <t>19.5. Cama con su dotación, por cada uno de los usuarios.</t>
  </si>
  <si>
    <t>19.6. Clóset o armarios o casilleros u otros similares, provistos de mecanismos de seguridad que le permita al usuario guardar sus pertenencias.</t>
  </si>
  <si>
    <t>19.7. Elementos de separación entre camas.</t>
  </si>
  <si>
    <t>19.8. Elementos para sujeción física.</t>
  </si>
  <si>
    <t>19.9. Carro de paro cuando se administren medicamentos hipnóticos o sedantes por vía parenteral.</t>
  </si>
  <si>
    <t>CBCSP - MD</t>
  </si>
  <si>
    <t>CBCSP  - MD</t>
  </si>
  <si>
    <t>21. Cuando se manejen medicamentos, cumple con los criterios que le sean aplicables de todos los servicios y adicionalmente cuenta con:</t>
  </si>
  <si>
    <t>21.1. Pruebas POCT - rápidas para la detección de sustancias psicoactivas, VIH, hepatitis virales, y sífilis.</t>
  </si>
  <si>
    <t>21.2. Flumazenil, cuando se utilicen medicamentos como benzodiacepinas.</t>
  </si>
  <si>
    <t>21.3. Medicamentos antagonistas opioides e hipnosedantes, cuando se utilicen medicamentos para terapia de mantenimiento con opioides e hipnosedantes.</t>
  </si>
  <si>
    <t>CBC SPP_PP</t>
  </si>
  <si>
    <t>23.1. Política institucional basada en el respeto por los derechos y la dignidad humana, priorizando la autonomía personal y el libre desarrollo de la personalidad.</t>
  </si>
  <si>
    <t>23.2. Tamizaje e intervención motivacional breve por curso de vida y a mujeres embarazadas cuando aplique.</t>
  </si>
  <si>
    <t>23.3. Evaluación multidimensional que incluya:</t>
  </si>
  <si>
    <t>23.3.1. Detección de intoxicación/abstinencia.</t>
  </si>
  <si>
    <t>23.3.2. Condiciones médicas que entre otras contemple como mínimo VIH/SIDA, hepatitis viral, sífilis, tuberculosis y usuarios de drogas inyectadas.</t>
  </si>
  <si>
    <t>23.3.3. Condiciones emocionales, cognitivas, comportamentales, y trastornos concurrentes, comorbilidad o patología dual.</t>
  </si>
  <si>
    <t>23.3.4. Disposición para el cambio de comportamiento.</t>
  </si>
  <si>
    <t>23.3.5. Análisis de problemas potenciales del uso continuado y recaídas.</t>
  </si>
  <si>
    <t>23.3.6. Ambiente o condiciones de recuperación posteriores al tratamiento.</t>
  </si>
  <si>
    <t>23.4. Plan de tratamiento y seguimiento.</t>
  </si>
  <si>
    <t>23.5. Tratamiento del consumo de sustancias durante el embarazo cuando aplique.</t>
  </si>
  <si>
    <t>23.6. Horarios de la permanencia del profesional de la medicina especialista en psiquiatría o psiquiatría infantil</t>
  </si>
  <si>
    <t>23.7. Adaptación de las atenciones de acuerdo con las características de las poblaciones a atender y de los contextos territoriales.</t>
  </si>
  <si>
    <t>23.8. Criterios de ingreso y egreso del servicio.</t>
  </si>
  <si>
    <t>23.9. Manejo de las principales causas de internación para el tratamiento en consumo de sustancias psicoactivas.</t>
  </si>
  <si>
    <t>23.10. Entrega de turno.</t>
  </si>
  <si>
    <t>23.11. Manejo de urgencias que incluya:</t>
  </si>
  <si>
    <t>23.11.1. Intoxicación aguda y síndrome de abstinencia a sustancias psicoactivas.</t>
  </si>
  <si>
    <t>23.11.2. Agitación psicomotora, conducta suicida y agresión a terceros.</t>
  </si>
  <si>
    <t>23.11.3. Agudización de síntomas psiquiátricos e intervención en crisis</t>
  </si>
  <si>
    <t>23.11.4. Valoración inicial y seguimiento por equipo multidisciplinario definido en el estándar de talento humano, que incluya seguimiento y periodicidad de las valoraciones por el psiquiatra mínimo una vez cada quince días.</t>
  </si>
  <si>
    <t>23.11.5. Reanimación cardio cerebro pulmonar</t>
  </si>
  <si>
    <t>23.12. Valoración y seguimiento por nutrición que incluya minuta de alimentos.</t>
  </si>
  <si>
    <t>23.13. Control de ingreso de sustancias psicoactivas y el manejo de las mismas.</t>
  </si>
  <si>
    <t>23.14. Realización de pruebas POCT - rápidas para la detección de sustancias psicoactivas, VIH, hepatitis virales y sífilis.</t>
  </si>
  <si>
    <t>23.15. Administración de medicamentos, titulación, mantenimiento y retiro de los mismos cuando se realice.</t>
  </si>
  <si>
    <t>Grupo Quirúrgico</t>
  </si>
  <si>
    <t>23.16. Atención de usuarios con trastornos por consumo de alcohol, benzodiacepinas y opioides, que incluya manejo de síndrome de abstinencia.</t>
  </si>
  <si>
    <t xml:space="preserve">Servicio cirugia
Descripción del servicio:
Servicio destinado a la realización de procedimientos e intervenciones quirúrgicas, que requieren total asepsia. Los procedimientos e intervenciones pueden requerir o no internación para el manejo post operatorio.
Cuando se realicen procedimientos de trasplante de órganos y tejidos, los autorizados son:
Órganos: Riñón, hígado, corazón, páncreas, pulmón, intestino, multivisceral y los demás que et Ministerio de Salud y Protección Social autorice.
Tejidos: Tejidos oculares, osteomuscular, cardiovascular, piel y componentes de la piel y los demás que el Ministerio de Salud y Protección Social autorice.
Estructura del servicio:
Complejidades:  Mediana y alta
Modalidades de prestación:        
Intramural
Extramural, Jornada de salud y Unidad movil - No aplica para transplantes 
Telemedicina - Categoria: Telexperticia sincrónica o asincrónica entre 2 profesionales </t>
  </si>
  <si>
    <t>CBCSP_HCR</t>
  </si>
  <si>
    <t>CX_TH</t>
  </si>
  <si>
    <t>Modalidades intramural y telemedicina- prestador remisor – prestador referencia</t>
  </si>
  <si>
    <t xml:space="preserve">Complejidad Mediana y Alta </t>
  </si>
  <si>
    <t>25.        Cumple con los criterios que le sean aplicables de todos los servicios.</t>
  </si>
  <si>
    <t xml:space="preserve">Modalidades Intramural, extramural jornada de salud, unidad móvil y telemedicina - prestador remisor </t>
  </si>
  <si>
    <t>CBCSP_INT</t>
  </si>
  <si>
    <r>
      <t xml:space="preserve">1. Cumple con los criterios  que le sea aplicables a todos los servicios y adicionalmente </t>
    </r>
    <r>
      <rPr>
        <b/>
        <sz val="11"/>
        <rFont val="Calibri"/>
      </rPr>
      <t>cuenta con:</t>
    </r>
  </si>
  <si>
    <t>26.        Cumple con tos criterios que le sean aplicables de todos los servicios y adicionalmente
disponibilidad  de:</t>
  </si>
  <si>
    <t>1.1. Auxiliar en enfermería.</t>
  </si>
  <si>
    <t>1.2. Profesional en Instrumentación quirúrgica para cada uno de los procedimientos que lo requieran.</t>
  </si>
  <si>
    <t>26.2. Servicio farmacéutico, cuando se administren medicamentos.</t>
  </si>
  <si>
    <t>2.1 Profesional de la medicina o de la odontología especialista según la oferta del prestador de servicios de salud con permanencia durante los procedimientos quirúrgicos y de conformidad con lo documentado en el estándar de procesos prioritarios.</t>
  </si>
  <si>
    <t>26.3. Servicio de transporte asistencial</t>
  </si>
  <si>
    <t>2.2 Profesional de la medicina especialista en anestesiología,  con permanencia durante los procedimientos documentados  por el prestador de servicios de salud en el estándar de procesos prioritarios, quien realizará solo un procedimiento a la vez y estará presente durante todo el acto quirúrgico</t>
  </si>
  <si>
    <t>26.4. Servicios de apoyo (alimentación, lavandería y vigilancia)</t>
  </si>
  <si>
    <t>2.3 Si oferta cirugía oncológica, profesional de la medicina especialista en cirugía oncológica o especialista que demuestre haber adquirido en su formación académica  conocimientos en el manejo quirúrgico de las patologías oncológicas.</t>
  </si>
  <si>
    <t>Modalidad y telemedicina- prestador remisor – prestador referencia</t>
  </si>
  <si>
    <t>2.4 En zonas especiales de dispersión geográfica, los profesionales de la medicina pueden practicar procedimientos quirúrgicos en casos de urgencia y en casos no remisibles, debido a la condición clínica del paciente o por limitaciones de acceso geográfico.</t>
  </si>
  <si>
    <t>3.Si ofrece trasplante de tejidos adicional a lo anterior, disponibilidad con permanencia de profesionales de la medicina especialistas quirúrgicos durante los procedimientos quirúrgicos y de conformidad con lo definido en el estándar de procesos prioritarios, así:</t>
  </si>
  <si>
    <t>3.1 Para el trasplante de tejido ocular: profesional de la medicina especialista en oftalmología.</t>
  </si>
  <si>
    <t>3.2 Para el trasplante osteomuscular: Profesional de la medicina especialista en cirugía que demuestre haber adquirido en su formación académica conocimientos en el manejo quirúrgico del trasplante osteomuscular. según la oferta del servicio.</t>
  </si>
  <si>
    <t>3.3 Para el trasplante cardiovascular: profesional de la medicina especialista en cirugía cardiovascular.</t>
  </si>
  <si>
    <t>3.4 Para trasplante de piel y componentes de la piel: profesional de la medicina especialista en cirugía que demuestre haber adquirido en su formación académica conocimientos en el manejo quirúrgico del trasplante de piel y componentes de la piel.</t>
  </si>
  <si>
    <t>4 Si ofrece trasplante de órganos cumple con los criterios definidos para el servicio de cirugía en mediana complejidad y adicionalmente, cuenta con:</t>
  </si>
  <si>
    <t>4.1 Coordinador operativo de trasplantes.</t>
  </si>
  <si>
    <t>4.2 Profesional de la medicina o profesional de la enfermería para el apoyo de la coordinación, en caso de que la Institución Prestadora de Servicios de Salud realice más de un tipo de trasplante.</t>
  </si>
  <si>
    <t>4.3 El talento humano que realiza actividades de coordinación operativa de trasplante cuenta con constancia de asistencia en las acciones de formación continua en la gestión operativa de la donación.</t>
  </si>
  <si>
    <t>4.4 Los profesionales en medicina con especialidad quirúrgica para el servicio de trasplante de órganos cuentan con constancia de asistencia en las acciones de formación continua para el control del paciente pre y trasplantado en el servicio específico.</t>
  </si>
  <si>
    <t>4.5 Si oferta programa de trasplante de órganos a pacientes pediátricos, cuenta con constancia de asistencia en las acciones de formación continua para el control del paciente pediátrico pre y trasplantado en el servicio específico.</t>
  </si>
  <si>
    <t>4.6 Disponibilidad de:</t>
  </si>
  <si>
    <t>4.6.1 Por cada tipo de trasplante disponibilidad de profesional de la medicina con especialidad según la oferta, asi:</t>
  </si>
  <si>
    <t>4.6.1.1 Trasplante de hígado, intestino y multivisceral: Profesional de la medicina especialista en hepatología o en gastroenterología.</t>
  </si>
  <si>
    <t>4.6.1.2 Trasplante de riñón y páncreas: Profesional de la medicina especialista en nefrología.</t>
  </si>
  <si>
    <t>4.6.1.3 Trasplante de corazón: Profesional de la med¡cina especialista en cardiología.</t>
  </si>
  <si>
    <t>4.6.1.4 Trasplante de pulmón: Profesional de la medicina especialista en neumología.</t>
  </si>
  <si>
    <t>4.6.2 Profesionales de la medicina con especialidad quirúrgica, con permanencia durante los procedimientos quirúrgicos, así:</t>
  </si>
  <si>
    <t>4.6.2.1 Trasplante  de  hígado,  intestino  y  multivisceral,  Profesional  de  !a  medicina especialista en cirugía general, con especialidad en cirugía de trasplantes o en cirugía de trasplantes de órganos abdominales.</t>
  </si>
  <si>
    <t>4.6.2.2 Trasplante de riñón y páncreas: Profesional de la medicina especialista en cirugía general o en urología, con especialidad en cirugía de trasplantes o en cirugía de trasplantes de órganos abdominales.</t>
  </si>
  <si>
    <t>4.6.2.3 Trasplante de corazón y pulmón: Profesional de la medicina especialista en cirugía cardiovascular o profesional de la medicina especialista en cirugía de tórax.</t>
  </si>
  <si>
    <t>4.6.2.4 Para trasplante de hígado, profesional de  la medicina especialista en anestesiología que cuenta con constancia de asistencia en las acciones de formación continua en anestesia y mantenimiento de\ paciente trasplantado.</t>
  </si>
  <si>
    <t>4.6.2.5 Para trasplante de corazón, profesional de la medicina especialista en anestesiología que cuenta con constancia de asistencia en las acciones de formación continua en anestesia y mantenimiento del paciente trasplantado</t>
  </si>
  <si>
    <t>4.7 Los profesionales de la medicina con especialidades médico quirúrgicas que estén debidamente inscritos en la red de donación y trasplantes, se entenderán habilitados e inscritos para esta actividad. Esta disposición se aplicará siempre y cuando demuestre que ha realizado en el último año, trasplantes del órgano para el cual se inscribió en dicha red.</t>
  </si>
  <si>
    <t>Sala de recuperación</t>
  </si>
  <si>
    <t>5.1. Profesional de la Enfermería.</t>
  </si>
  <si>
    <t>5.2. Auxiliar de Enfermería.</t>
  </si>
  <si>
    <t xml:space="preserve">6. Disponibilidad con permanencia de acuerdo con lo definido en el estándar de procesos prioritarios del profesional de medicina responsable del acto quirúrgico </t>
  </si>
  <si>
    <t>7.El profesional de salud puede hacer uso de la categoría telexperticia sincrónica entre profesionales de la salud de acuerdo con lo definido por el prestador de servicios de salud en el estándar de procesos prioritarios.</t>
  </si>
  <si>
    <t>CX_INF</t>
  </si>
  <si>
    <t xml:space="preserve">Complejidad mediana y alta </t>
  </si>
  <si>
    <t>8.1 Área para recepción y entrega de pacientes.</t>
  </si>
  <si>
    <t xml:space="preserve">8.2 Área para transferencia de camillas </t>
  </si>
  <si>
    <t>8.3 Vestidor para el talento humano que funciona como filtro, con unidad sanitaria y área para casilleros</t>
  </si>
  <si>
    <t>8.4 Ambiente para la recepción y almacenamiento de material estéril cuando no se cuenta con central de esterilización anexa.</t>
  </si>
  <si>
    <t>8.5 Área o ambiente para inactivación y prelavado de instrumental cuando no se cuenta con central de esterilización anexa.</t>
  </si>
  <si>
    <t>8.6 Lavamanos quirúrgico en cantidad igual al número de salas de cirugía más uno, ubicado antes del ingreso a cada sala de cirugía.</t>
  </si>
  <si>
    <t>8.7 Área o ambiente de ropa limpia.</t>
  </si>
  <si>
    <t xml:space="preserve">8.8 Ambiente de ropa sucia </t>
  </si>
  <si>
    <t>9. Sala de Cirugía (20 m2 ) que cuenta con:</t>
  </si>
  <si>
    <t>9.1 Salida de oxigeno medicinal.</t>
  </si>
  <si>
    <t xml:space="preserve">9.2 Salide de aire medicinal </t>
  </si>
  <si>
    <t>9.3 Sistema de vacío.</t>
  </si>
  <si>
    <t>9.4 Alarma de gases medicinales por fuera de la sala de cirugía.</t>
  </si>
  <si>
    <t>9.5 Sistema de extracción de gases anestésicos residuales de la máquina hacia el exterior, cuando se requiera o según la tecnología utilizada.</t>
  </si>
  <si>
    <t>9.6 Piso con conductividad eléctrica.</t>
  </si>
  <si>
    <t>9.7 La puerta de la sala de cirugía permite la visualización entre el interior y el exterior o cuenta con visor y su ancho permite el paso de las camillas.</t>
  </si>
  <si>
    <t>9.8 Si existen ventanas, estas deben tener cierre hermético.</t>
  </si>
  <si>
    <t>10. Sala de recuperación localizada junto a las salas de cirugía y comunicada con el área de recepción y entrega de pacientes que cuenta con:</t>
  </si>
  <si>
    <t>10.1 Area para dos camillas por cada sala de cirugía.</t>
  </si>
  <si>
    <t>10.2 Puesto de enfermería.</t>
  </si>
  <si>
    <t xml:space="preserve">10.3 Lavamanos </t>
  </si>
  <si>
    <t>10.4 Salida de oxígeno medicinal por camilla.</t>
  </si>
  <si>
    <t>10.5 Sistema de vacío por camilla.</t>
  </si>
  <si>
    <t xml:space="preserve">11. Disponibilidad de: </t>
  </si>
  <si>
    <t xml:space="preserve">11.1 Sala de espera </t>
  </si>
  <si>
    <t xml:space="preserve">11.2 Unidades sanitarias discriminadas por sexo </t>
  </si>
  <si>
    <t>Si realiza exclusivamente procedimientos de cirugía ambulatoria</t>
  </si>
  <si>
    <t>12. Cumple con los criterios anteriormente definidos y adicionalmente cuenta con:</t>
  </si>
  <si>
    <t>12.1 Vestidor para pacientes que funciona como filtro, con unidad sanitaria y área para casilleros.</t>
  </si>
  <si>
    <t>12.2 Ambiente para preparación de pacientes.</t>
  </si>
  <si>
    <t>13. Para cirugía ambulatoria donde no se aplica anestesia general, no se exigirá sistema de extracción de gases anestésicos.</t>
  </si>
  <si>
    <t>14. El prestador donde se realicen los procedimientos quirúrgicos en esta modalidad cuenta con la habilitación del servicio quirúrgico.</t>
  </si>
  <si>
    <t>15. La  unidad  móvil  cumple  con  los  criterios  definidos  para  et  estándar  de  infraestructura  de  la modalidad intramural del servicio de cirugía.</t>
  </si>
  <si>
    <t>16. Cumple con los criterios que le sean aplicables de todos tos servicios.</t>
  </si>
  <si>
    <t>CX_DOT</t>
  </si>
  <si>
    <t>Modalidades intramural, extramural jornada de salud, unidad móvil y telemedicina - prestador remisor</t>
  </si>
  <si>
    <t>17. Cump!e con los criterios que le sean aplicables de todos los servicios y adicionalmente, cada sala de cirugía cuenta con:</t>
  </si>
  <si>
    <t>17.1 Mesa para cirugía eléctrica, neumática o hidráulica, acorde con el tipo de cirugías a realizar.</t>
  </si>
  <si>
    <t>17.2 Mesa para instrumental quirúrgico.</t>
  </si>
  <si>
    <t>17.3 Monitor de signos vitales con accesorios adultos o pediátricos que cuente mínimo con:</t>
  </si>
  <si>
    <t>17.3.1 Trazado  electrocardiográfico</t>
  </si>
  <si>
    <t>17.3.2 Presión no invasiva</t>
  </si>
  <si>
    <t>Grupo de atención inmediata</t>
  </si>
  <si>
    <t>17.3.3 Saturación de oxígeno</t>
  </si>
  <si>
    <t>Servicio Urgencias</t>
  </si>
  <si>
    <t>17.3.4 Capnografía</t>
  </si>
  <si>
    <t xml:space="preserve">17.3.5 Temperatura </t>
  </si>
  <si>
    <t>17.4 Máquina de anestesia, cuando el procedimiento la requiera, la cual cuenta con·</t>
  </si>
  <si>
    <t>URG_TH</t>
  </si>
  <si>
    <t>17.4.1 Alarma audible y visible de desconex!ón, volumen y presión.</t>
  </si>
  <si>
    <t>17.4.2 Seguro de mezcla hipóxica.</t>
  </si>
  <si>
    <t>17.4.3 Monitorización de oxígeno medicinal administrado.</t>
  </si>
  <si>
    <t>Modalidades Intramural, telemedicina - prestador remisor.</t>
  </si>
  <si>
    <t>17.4.4 Monitorización de presión en la vía aérea.</t>
  </si>
  <si>
    <t>17.4.5 Ventilador</t>
  </si>
  <si>
    <t>17.4.6 Si la máquina de anestesia no incluye sistema de extracción de gases anestésicos, deberá contar con salida de extracción de gases anestésicos.</t>
  </si>
  <si>
    <r>
      <t xml:space="preserve">1.1. Profesional de la medicina que </t>
    </r>
    <r>
      <rPr>
        <b/>
        <sz val="11"/>
        <rFont val="Calibri"/>
      </rPr>
      <t>cuenta con</t>
    </r>
    <r>
      <rPr>
        <sz val="11"/>
        <color rgb="FF000000"/>
        <rFont val="Calibri"/>
      </rPr>
      <t xml:space="preserve"> constancia de asistencia en las acciones de formación continua en soporte vital avanzado.</t>
    </r>
  </si>
  <si>
    <t>17.5 Lámpara quirúrgica.</t>
  </si>
  <si>
    <r>
      <t>1.2. Auxiliar de enfermería que</t>
    </r>
    <r>
      <rPr>
        <b/>
        <sz val="11"/>
        <rFont val="Calibri"/>
      </rPr>
      <t xml:space="preserve"> cuenta con</t>
    </r>
    <r>
      <rPr>
        <sz val="11"/>
        <color rgb="FF000000"/>
        <rFont val="Calibri"/>
      </rPr>
      <t xml:space="preserve"> constancia de asistencia en las acciones de formación continua en soporte vital básico.</t>
    </r>
  </si>
  <si>
    <t>17.6 Laringoscopio con hojas rectas y curvas adulto o pediátrica, según la oferta.</t>
  </si>
  <si>
    <t>2. En zonas dispersas, de dispersión geográfica, disponibilidad de:</t>
  </si>
  <si>
    <t>17.7 Electrobisturi.</t>
  </si>
  <si>
    <t>2.1. Profesional de la medicinal que cuenta con constancia de asistencia en las acciones de formación continua en soporte vital avanzado.</t>
  </si>
  <si>
    <t>18. Equipo mínimo para manejo de la vía aérea que cuenta con:</t>
  </si>
  <si>
    <t>18.1 Laringoscopio con hojas curvas y rectas de diferentes tamaños, según oferta.</t>
  </si>
  <si>
    <r>
      <t xml:space="preserve">2.2. Auxiliar de enfermería que </t>
    </r>
    <r>
      <rPr>
        <b/>
        <sz val="11"/>
        <rFont val="Calibri"/>
      </rPr>
      <t>cuenta con</t>
    </r>
    <r>
      <rPr>
        <sz val="11"/>
        <color rgb="FF000000"/>
        <rFont val="Calibri"/>
      </rPr>
      <t xml:space="preserve"> constancia de asistencia en las acciones de formación continua en soporte vital básico.</t>
    </r>
  </si>
  <si>
    <t>18.2 Tubos endotraqueales de diferentes calibres.</t>
  </si>
  <si>
    <t>18.3 Máscaras laríngeas.</t>
  </si>
  <si>
    <t>18.4 Equipo de cricotiroidotomía  percutánea.</t>
  </si>
  <si>
    <t>4. El profesional de la medicina puede hacer uso de la categoria telexperticia sincronica o asincrónicaentre profesionales de la salud de acuerdo por el prestador de servicios de salud en el estándar de procesos prioritarios.</t>
  </si>
  <si>
    <t>19. Disponibilidad en el servicio de:</t>
  </si>
  <si>
    <t>Complejidad media</t>
  </si>
  <si>
    <t>19.1 Carro de paro adicional al de la sala de recuperación.</t>
  </si>
  <si>
    <t>19.2 Camilla con barandas, ruedas y freno.</t>
  </si>
  <si>
    <t>19.3 Bomba de infusión.</t>
  </si>
  <si>
    <t>19.4 Instrumental necesario de acuerdo con el tipo de procedimientos que se realizan en el
servicio.</t>
  </si>
  <si>
    <t xml:space="preserve">5.1. Profesional de la medicina o profesional de la medicina especialista en medicina de urgencias o medicina familiar. </t>
  </si>
  <si>
    <t>19.5 Equipo de gases arteriales.</t>
  </si>
  <si>
    <t>5.2.Profesional de la enfermería..</t>
  </si>
  <si>
    <t>19.6 Analizador  de gases anestésicos  inspirados  y expirados,  para cirugía cardiovascular,
neurocirugía y en cirugías en las que se empleen técnicas anestésicas con flujos bajos.</t>
  </si>
  <si>
    <t>19.7 Estimulador de nervio periférico.</t>
  </si>
  <si>
    <r>
      <t>5.3. Auxiliar de enfermería que</t>
    </r>
    <r>
      <rPr>
        <b/>
        <sz val="11"/>
        <rFont val="Calibri"/>
      </rPr>
      <t xml:space="preserve"> cuenta con</t>
    </r>
    <r>
      <rPr>
        <sz val="11"/>
        <color rgb="FF000000"/>
        <rFont val="Calibri"/>
      </rPr>
      <t xml:space="preserve"> constancia de asistencia en las acciones de formación continua en soporte vital básico.</t>
    </r>
  </si>
  <si>
    <t>19.8 Estilete de intubación con tubo endotraqueal o sistema de iluminación que permita el acceso a la vía aérea.</t>
  </si>
  <si>
    <t>6.1. Profesional de la medicina especialistas necesarios para la atención de las diversas patologías conforme con la información documentada en el estándar de procesos prioritarios.</t>
  </si>
  <si>
    <t>19.9 Monitor de presión invasiva cuando la especialidad lo requiera.</t>
  </si>
  <si>
    <t>6.2. Profesional de terapia respiratoria o fisioterapeuta.</t>
  </si>
  <si>
    <t>19.10 Equipo de intubación retrógrada o sistema que permita el acceso a la vía aérea difícil.</t>
  </si>
  <si>
    <t>7. Los profesionales de la salud cuentan con constancia de asistencia en las acciones de formación continua en soporte vital avanzado, con excepción del profesional de la medicina especialista en medicina de urgencias</t>
  </si>
  <si>
    <t>19.11 Sistema de infusión rápida de líquidos</t>
  </si>
  <si>
    <t>19.12 Sistema de calentamiento de líquidos y sangre.</t>
  </si>
  <si>
    <t>19.13 Disponibilidad de:</t>
  </si>
  <si>
    <t>9. El profesional de salud puede hacer uso de la categoria telexperticia sincrónica o asincrónica entre profesionales de la salud de acuerdo con lo definido por el prestador de servicios de salud en el estaándar  de procesos prioritarios.</t>
  </si>
  <si>
    <t>19.13.1 Equipo de rayos X portátil.</t>
  </si>
  <si>
    <t>10. Los profesionale de la medicina especialistas pueden realizar la disponibilidad en la categoria telexperticia sincrónica entre profesionales de la salud ce acuerdo con lo deinido por el prestador de servicios de salud en el estandar de procesos prioritrios.</t>
  </si>
  <si>
    <t>19.13.2 Electrocardiógrafo</t>
  </si>
  <si>
    <t>Complejidad Alta</t>
  </si>
  <si>
    <t>20. Sala de recuperación que cuenta con:</t>
  </si>
  <si>
    <t>20.1 Camilla con barandas, ruedas y freno.</t>
  </si>
  <si>
    <t>11. Cuenta con:</t>
  </si>
  <si>
    <t>20.2 Carro de paro.</t>
  </si>
  <si>
    <t>11.1. Profesiona de la medicina o profesional de la medicina especialista en medicinade urgencias o medicina familiar.</t>
  </si>
  <si>
    <t>20.3 Bomba de infusión</t>
  </si>
  <si>
    <t>11.2.Profesional de la enfermería.</t>
  </si>
  <si>
    <t>20.4 Monitor de signos vitales con accesorios adultos o pediátricos que cuenta como mínimo con:</t>
  </si>
  <si>
    <t>11.3. Auxiliar de enfermería que cuenta con constancia de asistencia en las acciones de formacioncontinua en soporte vital basico.</t>
  </si>
  <si>
    <t>20.4.1 Trazado  electrocardiográfico.</t>
  </si>
  <si>
    <t>11.4. Profesionales de la medicina especialistas necesarios para la atencion de las diversas patologias conforme a la informacion documentada en el estándar de procesos prioritarios.</t>
  </si>
  <si>
    <t>20.4.2 Presión no invasiva.</t>
  </si>
  <si>
    <t xml:space="preserve">12. Disponibilidad de </t>
  </si>
  <si>
    <t>20.4.3 Saturación de oxígeno.</t>
  </si>
  <si>
    <t>Profesional de terapia respiratoria o fisioterapeuta.</t>
  </si>
  <si>
    <t>20.4.4 Temperatura.</t>
  </si>
  <si>
    <t>13. Los profesionales de la salud cuentan con constancia de asistencia en las acciones de formación continua en soporte vital avanzado, con excepción del profesional de la medicina especialista en medicina de urgencias</t>
  </si>
  <si>
    <t>21. Cuando se realicen procedimientos quirúrgicos que no requieran la dotación anteriormente definida, cuenta con la dotación necesaria y específica para realizar los procedimientos documentados en el estándar de procesos prioritarios.</t>
  </si>
  <si>
    <t>22. Cuando se realicen procedimientos de trasplante de tejidos autólogos que requieran un periodo de almacenamiento temporal, cuenta con equipo que garantice la vitalidad del tejido en condiciones controladas de temperatura y humedad.</t>
  </si>
  <si>
    <t>14. El profesional de la salud puede hacer uso de la categoría telexperticia sincrónica o asincrónica entre profesionales de la salud de acuerdo con lo definido por el prestador de servicios de salud en el estándar de procesos prioritarios.</t>
  </si>
  <si>
    <t>Si realiza exclusivamente procedimientos de cirugía ambulatoria:</t>
  </si>
  <si>
    <t>URG_INF</t>
  </si>
  <si>
    <t>23 Cuando se realicen procedimientos de cirugía ambulatoria que no requieran la dotación anteriormente definida, cuenta con:</t>
  </si>
  <si>
    <t>23.1 La dotación necesaria y específica  para realizar los procedimientos documentados en el estándar de procesos prioritarios.</t>
  </si>
  <si>
    <t>15. Cumple con los criterios que le sean aplicables de todos los servicios y adicionalmente,</t>
  </si>
  <si>
    <t>23.2 Carro de paro cuando lo requiera, de acuerdo con la información documentada en e! estándar de procesos prioritarios</t>
  </si>
  <si>
    <t>16. El servicio de urgencias cuenta con:</t>
  </si>
  <si>
    <t>16.1. Acceso directo desde el exterior de la edificación, localizado en el mismo piso o nivel donde funciona el servicio.</t>
  </si>
  <si>
    <t>24. Cumple con tos criterios que le sean aplicables de todos los servicios.</t>
  </si>
  <si>
    <t>16.2. Ambientes y áreas definidas para la prestación del servicio, ubicadas en el mismo piso o nivel.</t>
  </si>
  <si>
    <t>CX_MD</t>
  </si>
  <si>
    <t xml:space="preserve">Complejidad Mediana </t>
  </si>
  <si>
    <t>16.3. Circulación al interior del servicio que permite el flujo y desplazamiento expedito del personal y pacientes, facilitando los procesos de atención inmediata, oportunidad en la atención y las relaciones funcionales e interdependencia con los otros servicios.</t>
  </si>
  <si>
    <t>25. Cumple con los criterios que le sean aplicables de todos los servicios y adicionalmente cuenta con convenio o contrato escrito vigente con un banco de sangre, certificado por la autoridad competente para el suministro de componentes sanguíneos y la realización de pruebas transfusionales.</t>
  </si>
  <si>
    <t>17. Cuando la sala de observación o el ambiente de transición del servicio de urgencias se preste en más de un piso o nivel en la misma edificación, el traslado de los pacientes entre los niveles o pisos, se realizará mediante ascensor para movilización de pacientes en camilla, de uso exclusivo, o rampa de uso exclusivo hasta tres (3) niveles o pisos. A partir de tres (3) o más pisos o niveles contados a partir del nivel más bajo construido, se realizará mediante ascensor para movilización de pacientes en camilla, de uso exclusivo. Adicionalmente, cuenta con una sala de reanimación adicional a la ubicada en el piso o nivel de acceso directo desde el exterior de la edificación.</t>
  </si>
  <si>
    <t>26. Cumple con los criterios que le sean aplicables de todos los servicios y adicionalmente para trasplante de tejidos, cuenta con:</t>
  </si>
  <si>
    <t>26.1 Certificado vigente de buenas prácticas de bancos de tejidos expedido por la autoridad competente, cuando los tejidos provengan de un banco de tejidos</t>
  </si>
  <si>
    <t>26.2 Autorización para ingreso al país de acuerdo con la normatividad vigente, cuando los tejidos provengan de bancos de tejidos del exterior.</t>
  </si>
  <si>
    <t>18.1. Sala de espera</t>
  </si>
  <si>
    <t>26.3 Registros de temperatura y preservación cuando se realice almacenamiento temporal de tejidos provenientes de bancos de tejidos según especificaciones del banco que lo provee.</t>
  </si>
  <si>
    <t>27. Disponibilidad de:</t>
  </si>
  <si>
    <t>18.2. Unidades sanitarias discriminadas por sexo. De las cuales mínimo una (1) unidad sanitaria discriminada por sexo, es apta para personas con movilidad reducida.</t>
  </si>
  <si>
    <t>Oxígeno medicinal portátil en caso de traslado de pacientes.</t>
  </si>
  <si>
    <t>28. Cumple con los criterios que le sean aplicables de todos los servicios y adicionalmente cuenta con convenio o contrato escrito vigente con un banco de sangre, certificado por la autoridad competente para el suministro de componentes sanguíneos y la realización de pruebas transfusionales.</t>
  </si>
  <si>
    <t>18.3. Área para estacionamiento de camillas y sillas de ruedas.</t>
  </si>
  <si>
    <t>18.4. Ambiente para descontaminación de pacientes, con ducha teléfono y sistema de drenaje.</t>
  </si>
  <si>
    <t>18.5. Consultorios con lavamanos., Al menos uno de los consultorios cuenta con unidad sanitaria el cual no requiere lavamanos adicional.</t>
  </si>
  <si>
    <t>CX_PP</t>
  </si>
  <si>
    <t>18.6. Ambiente o área de Triage.</t>
  </si>
  <si>
    <t>18.7. Estación de enfermería.</t>
  </si>
  <si>
    <t>30. Cumple con los criterios que le sean aplicables de todos los servicios y adicionalmente, cuenta con la siguiente información documentada  para:</t>
  </si>
  <si>
    <t>30.1 Entrega de turno de enfermería y medicina.</t>
  </si>
  <si>
    <t>18.8. Sala de procedimientos (8m2)</t>
  </si>
  <si>
    <t>30.2 Plan de cuidados de enfermería</t>
  </si>
  <si>
    <t>18.9. Ambiente para atención de la Enfermedad Respiratoria Aguda, cuando se requiera.</t>
  </si>
  <si>
    <t>30.3 Control de líquidos.</t>
  </si>
  <si>
    <t>18.10. Ambiente para inmovilización, cuando se requiera.</t>
  </si>
  <si>
    <t>30.4 Administración de medicamentos</t>
  </si>
  <si>
    <t>30.5 Sujeción de pacientes</t>
  </si>
  <si>
    <t>18.11. Ambiente para rehidratación oral, cuando se requiera.</t>
  </si>
  <si>
    <t>30.6 Toma de muestras de laboratorio clínico</t>
  </si>
  <si>
    <t>18.12. Ambiente para realización de pruebas POCT cuando se requiera.</t>
  </si>
  <si>
    <t>30.7 Cateterismo vesical</t>
  </si>
  <si>
    <t>18.13. Ambiente de aislamiento.</t>
  </si>
  <si>
    <t>30.8 Evaluación y registro pre anestésico</t>
  </si>
  <si>
    <t>30.9 Preparación del paciente para el acto quirúrgico.</t>
  </si>
  <si>
    <t>18.14. Sala de reanimación (12 m2) que cuenta con:</t>
  </si>
  <si>
    <t>30.10 Manejo de complicaciones postquirúrgicas.</t>
  </si>
  <si>
    <t>18.14.1. Mesón de trabajo con poceta.</t>
  </si>
  <si>
    <t>30.11 Condiciones para el transporte del paciente</t>
  </si>
  <si>
    <t>18.14.2. Lavamanos.</t>
  </si>
  <si>
    <t>30.12 Controles  postquirúrgicos.</t>
  </si>
  <si>
    <t>18.15. Sala de observación adultos (6 m2 por camilla) independiente por sexo, que cuenta con:</t>
  </si>
  <si>
    <t>30.13 Formulación de sangre y componentes sanguíneos cuando se realice.</t>
  </si>
  <si>
    <t>30.14 Manejo de transfusiones y sus complicaciones cuando se realice.</t>
  </si>
  <si>
    <t>18.15.1. Estación de enfermería que puede compartirse con la sala de observación pediátrica.</t>
  </si>
  <si>
    <t>31. Si ofrece trasplante de órganos cuenta con la siguiente información documentada:</t>
  </si>
  <si>
    <t>18.15.2. Baño discriminado por sexo con ducha teléfono.</t>
  </si>
  <si>
    <t>31.1 Valoración o estudio pre-trasplante, trasplante, seguimiento postrasplante. de acuerdo con el trasplante ofertado.</t>
  </si>
  <si>
    <t>31.2 Actividades de la gestión operativa de la donación que se llevan a cabo por e! equipo de coordinación operativa de trasplantes  y la Institución Prestadora de Servicio de Salud generadora.</t>
  </si>
  <si>
    <t>18.15.3. Barrera física móvil o fija entre camillas.</t>
  </si>
  <si>
    <t>32. Si realiza  procedimientos  de trasplante  de tejidos  autólogos  que  impliquen almacenamiento temporal, cuenta con la siguiente información documentada:</t>
  </si>
  <si>
    <t>32.1 Condiciones controladas para garantizar la viabilidad, calidad y seguridad del tejido.</t>
  </si>
  <si>
    <t>18.15.4. Sistema de llamado de enfermería por camilla de observación y en los baños</t>
  </si>
  <si>
    <t>32.2 Mecanismos para garantizar la trazabilidad mediante la identificación del tejido, el donante, el receptor, el banco de tejido a través de un sistema de etiquetado</t>
  </si>
  <si>
    <t>18.16. Sala de observación pediátrica (6 m2 por camilla), que cuenta con:</t>
  </si>
  <si>
    <t>33. Cumple con los criterios  definidos  para las complejidades  mediana y alta cuando aplique y
adicionalmente cuenta con la siguiente información documentada:</t>
  </si>
  <si>
    <t>18.16.1. Estación de enfermería que (puede compartirse con la sala de observación adultos</t>
  </si>
  <si>
    <t>34. Identificación y gestión del riesgo que incluya:</t>
  </si>
  <si>
    <t>34.1 Identificación del riesgo anestésico.</t>
  </si>
  <si>
    <t>18.16.2. Baño con ducha teléfono y área acondicionada para bañar y vestir los lactantes.</t>
  </si>
  <si>
    <t>34.2 Valoración de posibles contraindicaciones.</t>
  </si>
  <si>
    <t>18.16.3. Barrera física móvil o fija entre camillas</t>
  </si>
  <si>
    <t>34.3 Definición de criterios de inclusión del paciente para cirugía ambulatoria que contenga entre otros, los aspectos psicosociales, la duración, la extensión, el manejo del dolor, entre otros aspectos.</t>
  </si>
  <si>
    <t>34.4 Entrega de Información al paciente sobre preparación y recomendaciones postoperatorias.</t>
  </si>
  <si>
    <t>18.16.4. Sistema de llamado de enfermería por camilla de observación y en los baños</t>
  </si>
  <si>
    <t>18.17. Ambiente de transición cuando se requiera conforme a la información documentada en el estándar de procesos prioritarios, que cuenta con:</t>
  </si>
  <si>
    <t>34.5 Actividades de seguimiento postquirúrgico.</t>
  </si>
  <si>
    <t>CX_HC</t>
  </si>
  <si>
    <t>18.17.1. Puesto de enfermería</t>
  </si>
  <si>
    <t>18.17.2. Unidad sanitaria discriminada por sexo.</t>
  </si>
  <si>
    <t>18.18. Área señalizada y exclusiva para el acceso y parqueo de ambulancias a la entrada del servicio.</t>
  </si>
  <si>
    <t>36. Cumple con los criterios que le sean aplicables de todos los servicios y adicionalmente:</t>
  </si>
  <si>
    <t>37. Si ofrece trasplante de órganos cuenta con:</t>
  </si>
  <si>
    <t>37.1  Resumen de la historia clínica del donante.</t>
  </si>
  <si>
    <t>19.	Cumple con los criterios que le sean aplicables de todos los servicios.</t>
  </si>
  <si>
    <t>37.2 . Resultados de las pruebas serológicas e inmunológicas consignadas en la historia clínica del paciente trasplantado.</t>
  </si>
  <si>
    <t>37.3 Registro de los criterios que se tuvieron en cuenta para la asignación del órgano con respecto a la lista de espera de pacientes activos en el momento del trasplante. En ningún caso se tendrá la identificación personal del donante y no podrá ser divulgada información relacionada con el donante o con el receptor, con excepción de los casos establecidos en la normatividad vigente.</t>
  </si>
  <si>
    <t>20. Cumple con los criterios definidos para el servicio de urgencias de baja complejidad.</t>
  </si>
  <si>
    <t>37.4 En el caso de donante vivo, consentimiento informado expreso, mediante declaración juramentada ante notario público, con un término mínimo de 24 horas, entre la firma del documento y la extracción del órgano del donante.</t>
  </si>
  <si>
    <t>38. Si ofrece trasplante de tejidos cuenta con:</t>
  </si>
  <si>
    <t>38.1 Registro en la historia clínica del receptor del tejido trasplantado de la información del tejido suministrado por un banco de tejido.</t>
  </si>
  <si>
    <t>URG_DOT</t>
  </si>
  <si>
    <t>Complejidad Baja</t>
  </si>
  <si>
    <t>38.2 Certificado de necesidad terapéutica, expedido por el Instituto Nacional de Salud - INS y autorización expedida por el Invima, para el ingreso de tejidos que provienen de un banco de tejidos del exterior.</t>
  </si>
  <si>
    <t>38.3 Soporte de entrega del tejido al prestador de servicios de salud por parte del banco de tejidos, que incluye la información de identificación del tejido que garantice su trazabilidad.</t>
  </si>
  <si>
    <t>38.4  Registros del receptor del tejido trasplantado para su trazabilidad después del trasplante.</t>
  </si>
  <si>
    <t>22.1. Instrumental gineco-obstétrico</t>
  </si>
  <si>
    <t>38.5 La historia clínica del receptor trasplantado cuenta con el registro del talento humano en salud que participa en todos los procedimientos.</t>
  </si>
  <si>
    <t>22.2. Equipo de atención de partos.</t>
  </si>
  <si>
    <t xml:space="preserve">Modalidades telemedicina - prestador de referencia </t>
  </si>
  <si>
    <t>22.3. Elementos para sujeción física para pacientes adultos y pediátricos.</t>
  </si>
  <si>
    <t>22.4. Equipo de toracostomía.</t>
  </si>
  <si>
    <t>CX_INT</t>
  </si>
  <si>
    <t>22.5. Carro de paro para paciente adulto y pediátrico.</t>
  </si>
  <si>
    <t xml:space="preserve">Modalidades intramural, extramural jornada de salud y unidad móvil. </t>
  </si>
  <si>
    <t>22.6. Monitor de signos vitales con accesorios adultos o pediátricos que cuenta como mínimo con:</t>
  </si>
  <si>
    <t>40. Cuenta con:</t>
  </si>
  <si>
    <t>22.6.1. Trazado electrocardiográfico</t>
  </si>
  <si>
    <t>40.1 Servicio de hospitalización.</t>
  </si>
  <si>
    <t>22.6.2. Presión no invasiva</t>
  </si>
  <si>
    <t>40.2 Servicio farmacéutico.</t>
  </si>
  <si>
    <t>22.6.3. Saturación de oxígeno</t>
  </si>
  <si>
    <t>40.3 Servicio de imágenes diagnósticas.</t>
  </si>
  <si>
    <t>40.4 Servicio de laboratorio clínico.</t>
  </si>
  <si>
    <t>22.6.4. Temperatura</t>
  </si>
  <si>
    <t>41. Disponibilidad de:</t>
  </si>
  <si>
    <t>22.6.5. Batería</t>
  </si>
  <si>
    <t>41.1 Servicio de patología.</t>
  </si>
  <si>
    <t>22.7. Oxímetro, cuando no se encuentre incluido en el monitor de signos vitales.</t>
  </si>
  <si>
    <t>41.2 Servicio de gestión pre transfusional.</t>
  </si>
  <si>
    <t>22.8. Bomba de infusión.</t>
  </si>
  <si>
    <t>41.3 Servicio de transporte asistencial de mediana complejidad.</t>
  </si>
  <si>
    <t>22.9. Electrocardiógrafo de 12 derivaciones</t>
  </si>
  <si>
    <t xml:space="preserve">Complejidad Alta </t>
  </si>
  <si>
    <t>22.10. Nebulizador</t>
  </si>
  <si>
    <t>Modalidades intramural, extramural jornada de salud y unidad móvil</t>
  </si>
  <si>
    <t>22.11. Oxígeno medicinal y succión. Puede ser suministrado mediante salida de oxígeno medicinal y sistema de vacío o mediante oxígeno medicinal portátil y aspirador.</t>
  </si>
  <si>
    <t>42. Adicional a lo definido para la mediana complejidad, cuenta con:</t>
  </si>
  <si>
    <t>23. Consultorio de urgencias, que cuenta con:</t>
  </si>
  <si>
    <t>42.1 Servicio de cuidado Intensivo, según oferta.</t>
  </si>
  <si>
    <t>23.1. Camilla con estribos, cuando se requiera.</t>
  </si>
  <si>
    <t>47.2. Servicio de gestión pre-transfusional.</t>
  </si>
  <si>
    <t>23.2. Tensiómetro adulto y pediátrico.</t>
  </si>
  <si>
    <t>23.3. Fonendoscopio adulto y pediátrico.</t>
  </si>
  <si>
    <t>47.3. Servicio de patología, cuando se oferte cirugía  con alcance oncológica</t>
  </si>
  <si>
    <t>23.4. Termómetro.</t>
  </si>
  <si>
    <t>Sí realiza exclusivamente procedimientos de cirugía ambulatoria</t>
  </si>
  <si>
    <t>23.5. Báscula grado médico.</t>
  </si>
  <si>
    <t>23.6. Báscula para bebé cuando se requiera.</t>
  </si>
  <si>
    <t>43. Disponibilidad de:</t>
  </si>
  <si>
    <t>23.7. Cinta métrica.</t>
  </si>
  <si>
    <t>43.1 Servicio de hospitalización.</t>
  </si>
  <si>
    <t>23.8. Martillo de reflejos.</t>
  </si>
  <si>
    <t>43.2 Servicio de imágenes diagnósticas, cuando se requiera según lo documentado  por el prestador en el estándar de procesos prioritarios.</t>
  </si>
  <si>
    <t>23.9. Equipo de órganos de los sentidos.</t>
  </si>
  <si>
    <t>43.3 Servicio de gestión pre transfusional.</t>
  </si>
  <si>
    <t>24. Sala de procedimientos, que cuenta con:</t>
  </si>
  <si>
    <t>43.4 Servicio de transporte asistencial</t>
  </si>
  <si>
    <t>24.1. Camilla con barandas, ruedas y freno.</t>
  </si>
  <si>
    <t>43.5 Servicio de laboratorio clínico.</t>
  </si>
  <si>
    <t>24.2. Lámpara o fuente de iluminación móvil o fija</t>
  </si>
  <si>
    <t>43.6 Servicio de patología.</t>
  </si>
  <si>
    <t>43.7 Servicio farmacéutico.</t>
  </si>
  <si>
    <t>24.3. Equipo de pequeña cirugía.</t>
  </si>
  <si>
    <t>24.4. Dotación requerida conforme con lo documentado en el estándar de procesos prioritarios.</t>
  </si>
  <si>
    <t>44. No Aplica.</t>
  </si>
  <si>
    <t>24.5. Oxígeno medicinal que puede ser suministrado mediante salida de oxígeno medicinal o mediante oxígeno medicinal portátil.</t>
  </si>
  <si>
    <t>24.6. Succión. Puede ser suministrado mediante sistema de vacío o mediante aspirador</t>
  </si>
  <si>
    <t>25. Sala de reanimación que cuenta con:</t>
  </si>
  <si>
    <t>25.1. Oxígeno medicinal que puede ser suministrado mediante salida de oxígeno medicinal o mediante oxígeno medicinal portátil.</t>
  </si>
  <si>
    <t>25.2. Succión. Puede ser suministrado mediante sistema de vacío o mediante aspirador.</t>
  </si>
  <si>
    <t>26. Sala de observación, que cuenta con:</t>
  </si>
  <si>
    <t>26.1. Camilla con barandas, ruedas y freno.</t>
  </si>
  <si>
    <t>26.2. Dotación requerida conforme con lo documentado en el estándar de procesos prioritarios.</t>
  </si>
  <si>
    <t>26.3. Oxígeno medicinal que puede ser suministrado mediante salida de oxígeno medicinal o mediante oxígeno medicinal portátil por camilla.</t>
  </si>
  <si>
    <t>26.4. Succión. Puede ser suministrado mediante sistema de vacío o mediante aspirador.</t>
  </si>
  <si>
    <t>27. Ambiente de transición que cuenta con:</t>
  </si>
  <si>
    <t>27.1. Silla reclinable escualizable.</t>
  </si>
  <si>
    <t>28. Sala de reanimacion que cuenta con:</t>
  </si>
  <si>
    <t>28.1. Camilla rodante con freno y con baranda.</t>
  </si>
  <si>
    <t>28.2. Mesa auxiliar rodante.</t>
  </si>
  <si>
    <t>28.3. Aspirador para cada camilla.</t>
  </si>
  <si>
    <r>
      <t>28.4. Monitor de signos vitales con accesorios adultos o pediátricos que</t>
    </r>
    <r>
      <rPr>
        <b/>
        <sz val="11"/>
        <rFont val="Calibri"/>
      </rPr>
      <t xml:space="preserve"> cuenta como mínimo con:</t>
    </r>
  </si>
  <si>
    <t>28.4.1. Trazado electrocardiográfico</t>
  </si>
  <si>
    <t>28.4.2. Presión no invasiva</t>
  </si>
  <si>
    <t>28.4.3. Saturación de oxígeno</t>
  </si>
  <si>
    <t>28.4.4. Temperatura</t>
  </si>
  <si>
    <t>28.5. Marcapasos externo no invasivo con batería. Puede estar incluido en el desfibrilador</t>
  </si>
  <si>
    <t>28.6. Lámpara o fuente de iluminación móvil o fija</t>
  </si>
  <si>
    <t>28.7. Carro de paro</t>
  </si>
  <si>
    <t>29.Cuando la sala de observación o el ambiente de transición del servicio de urgencias se preste en más de un piso o nivel en la misma edificación, cuenta con la dotación definida para estos ambientes en los numerales 25 y 26 del servicio de urgencias de baja complejidad.</t>
  </si>
  <si>
    <t>30. La sala de reanimación adicional a la ubicada en el piso o nivel de acceso directo desde el exterior de la edificación, cuenta con la dotación definida para este ambiente en el numeral 27 del servicio de urgencias de baja complejidad.</t>
  </si>
  <si>
    <t>Complejidad media y alta</t>
  </si>
  <si>
    <t>31. Cumple con los criterios que le sean aplicables de todos los servicios.</t>
  </si>
  <si>
    <t>URG_MD</t>
  </si>
  <si>
    <t>32. Cumple con los criterios definidos en baja complejidad y adicionalmente, cuenta con equipo de punción lumbar.</t>
  </si>
  <si>
    <t>33. Cumple con los criterios que le sean aplicables de todos los servicios.</t>
  </si>
  <si>
    <t>34. Cumple con los criterios que le sean aplicables de todos los servicios y adicionalmente cuenta con:</t>
  </si>
  <si>
    <t>34.1. Kit para recolección de evidencia forense y kit de profilaxis post exposición para VIH, ITS y anticoncepción de emergencia en víctimas de violencia sexual, según lo definido en la resolución 459 de 2012 o la norma que la modifique, adicione o sustituya.</t>
  </si>
  <si>
    <t>34.2. Oxígeno medicinal.</t>
  </si>
  <si>
    <t>URG_PP</t>
  </si>
  <si>
    <t>36. Cumple con los criterios definidos en todos los servicios y adicionalmente cuenta con la siguiente información documentada:</t>
  </si>
  <si>
    <t>36.1. Ronda médica de evolución diaria de pacientes.</t>
  </si>
  <si>
    <t>36.2. Solicitud de interconsultas.</t>
  </si>
  <si>
    <t>36.3. Entrega de turno por parte de enfermería y de medicina.</t>
  </si>
  <si>
    <t>36.4. Control de líquidos.</t>
  </si>
  <si>
    <t>36.5. Plan de cuidados de enfermería.</t>
  </si>
  <si>
    <t>36.6. Administración de medicamentos.</t>
  </si>
  <si>
    <t>36.7. Sujeción de pacientes.</t>
  </si>
  <si>
    <t>36.8. Toma de muestras de laboratorio clínico.</t>
  </si>
  <si>
    <t>36.9. Cateterismo vesical.</t>
  </si>
  <si>
    <t>36.10. Preparación para la toma de imágenes diagnósticas.</t>
  </si>
  <si>
    <t>36.11. Información a familiares o responsables sobre el estado de salud del paciente</t>
  </si>
  <si>
    <t>36.12. Atención médica inicial y definición de conducta, de las principales patologías que el servicio atiende.</t>
  </si>
  <si>
    <t>36.13. Selección y clasificación de pacientes - TRIAGE.</t>
  </si>
  <si>
    <t>36.14. Planeación para la prestación del servicio cuando aumente la demanda, que incluya la definición de estrategias para la descongestión y la mejora en los tiempos de respuesta al usuario.</t>
  </si>
  <si>
    <t>36.15. Criterios clínicos para la ubicación y atención de pacientes en el ambiente de transición.</t>
  </si>
  <si>
    <t>36.16. Criterios clínicos para referir y recibir a un usuario a servicios de consulta externa, hospitalización u otros servicios de cualquier complejidad.</t>
  </si>
  <si>
    <t>36.17. Identificación de pacientes que por su condición clínica pueden ser tratados en su domicilio.</t>
  </si>
  <si>
    <t>36.18. Identificación de pacientes que por su condición clínica pueden ser derivados a servicios de consulta externa que cuenten con la estrategia de consulta prioritaria.</t>
  </si>
  <si>
    <t>36.19. Manejo de urgencias que incluya:</t>
  </si>
  <si>
    <t>36.19.1. Intoxicación aguda y síndrome de abstinencia a sustancias psicoactivas, según oferta.</t>
  </si>
  <si>
    <t>36.19.2. Agitación psicomotora, conducta suicida y agresión a terceros.</t>
  </si>
  <si>
    <t>36.19.3. Agudización de síntomas psiquiátricos e intervención en crisis</t>
  </si>
  <si>
    <t>36.20. Plan Hospitalario para emergencias.</t>
  </si>
  <si>
    <t>36.21. Información al paciente sobre recomendaciones al egreso, criterios de reingreso, controles y posibles complicaciones.</t>
  </si>
  <si>
    <t>36.22. Declaración de muerte encefálica, acorde con la complejidad del servicio.</t>
  </si>
  <si>
    <t>36.23. Atención en salud a víctimas de violencia sexual según normatividad vigente.</t>
  </si>
  <si>
    <t>36.24. Aislamiento de pacientes que por su condición clínica lo requieran.</t>
  </si>
  <si>
    <t>36.25. Documento que orienta la atención en salud de pacientes con problemas y trastornos en salud mental o consumo de sustancias psicoactivas.</t>
  </si>
  <si>
    <t>36.26. Si ofrece la estrategia de sala de rehidratación oral o la estrategia de sala ERA, cuenta con información documentada sobre el manejo de pacientes que requieran rehidratación oral y/o pacientes con enfermedad respiratoria alta y baja, que incluye:</t>
  </si>
  <si>
    <t>36.26.1. Criterios documentados sobre las condiciones de los pacientes que pueden ser manejados en el servicio.</t>
  </si>
  <si>
    <t>36.26.2. Seguimiento del estado clínico.</t>
  </si>
  <si>
    <t>36.26.3. Criterios de tiempos máximos de manejo de pacientes con rehidratación oral y de pacientes con enfermedad respiratoria alta y baja, así como de su remisión al servicio de hospitalización.</t>
  </si>
  <si>
    <t>36.26.4. Información al paciente sobre recomendaciones al egreso, criterios que impliquen reingreso al servicio, controles y posibles complicaciones.</t>
  </si>
  <si>
    <t>37. Cuando la sala de observación o el ambiente de transición del servicio de urgencias se preste en más de un piso o nivel en la misma edificación, cuenta con documento que indique el traslado de pacientes entre los diferentes pisos o niveles.</t>
  </si>
  <si>
    <t>38. Cumple con los criterios que le sean aplicables de todos los servicios.</t>
  </si>
  <si>
    <t>URG_HCR</t>
  </si>
  <si>
    <t>Modalidades intramural y telemedicina: prestador remisor - prestador referencia</t>
  </si>
  <si>
    <t>URG_INT</t>
  </si>
  <si>
    <t>40. Cumple con los criterios definidos en todos los servicios y adicionalmente,</t>
  </si>
  <si>
    <t>41.1. Servicio de imágenes diagnósticas, a excepción de las zonas especiales de dispersión geográfica, donde no se exigirá.</t>
  </si>
  <si>
    <t>41.2. Servicio de laboratorio clínico</t>
  </si>
  <si>
    <t>41.3. Servicio de hospitalización</t>
  </si>
  <si>
    <t>41.4. Servicio farmacéutico</t>
  </si>
  <si>
    <t>41.5. Servicio de transporte asistencial</t>
  </si>
  <si>
    <t>41.6. Servicios de apoyo (alimentación, lavandería, vigilancia)</t>
  </si>
  <si>
    <t>Modalidad telemedicina- prestador remisor - prestador referencia</t>
  </si>
  <si>
    <t>42. No aplica</t>
  </si>
  <si>
    <t>43. Cumple con los criterios definidos en todos los servicios y adicionalmente, cuenta con:</t>
  </si>
  <si>
    <t>43.1. Servicio de imágenes diagnósticas</t>
  </si>
  <si>
    <t>43.2. Servicio de laboratorio clínico</t>
  </si>
  <si>
    <t>43.3. Servicio de hospitalización</t>
  </si>
  <si>
    <t>43.4. Servicio de cirugía</t>
  </si>
  <si>
    <t>43.5. Servicio farmacéutico</t>
  </si>
  <si>
    <t>44. Disponibilidad de:</t>
  </si>
  <si>
    <t>44.1. Servicio de transporte asistencial</t>
  </si>
  <si>
    <t>44.2. Servicios de apoyo (alimentación, lavandería, vigilancia).</t>
  </si>
  <si>
    <t>Modalidad telemedicina- prestador remisor -prestador referencia</t>
  </si>
  <si>
    <t>45. No aplica</t>
  </si>
  <si>
    <t>46. Cumple con los criterios definidos en todos los servicios y adicionalmente, cuenta con:</t>
  </si>
  <si>
    <t>46.1. Servicio de hospitalización</t>
  </si>
  <si>
    <t>46.2. Servicio de cirugía</t>
  </si>
  <si>
    <t>46.3. Servicio de cuidado intensivo adulto o pediátrico o neonatal, según oferta.</t>
  </si>
  <si>
    <t>46.4. Servicio farmacéutico</t>
  </si>
  <si>
    <t>46.5. Servicio de imágenes diagnósticas</t>
  </si>
  <si>
    <t>46.6. Servicio de laboratorio clínico</t>
  </si>
  <si>
    <t>46.7. Servicio de gestión pre transfusional</t>
  </si>
  <si>
    <t>47. Disponibilidad de:</t>
  </si>
  <si>
    <t>47.1. Servicio de transporte asistencial</t>
  </si>
  <si>
    <t>47.2. Servicios de apoyo (alimentación, lavandería, vigilancia).</t>
  </si>
  <si>
    <t>Modalidad telemedicina- prestador remisor- prestador referencia</t>
  </si>
  <si>
    <t>48. No aplica</t>
  </si>
  <si>
    <t>11.6.2 Servicio de transporte asistencial</t>
  </si>
  <si>
    <r>
      <rPr>
        <b/>
        <sz val="11"/>
        <rFont val="Calibri"/>
      </rPr>
      <t xml:space="preserve">Descripciòn del servicio: </t>
    </r>
    <r>
      <rPr>
        <sz val="11"/>
        <color rgb="FF000000"/>
        <rFont val="Calibri"/>
      </rPr>
      <t xml:space="preserve">Es el servicio de salud donde se realiza el traslado y se brinda atenciòn oportuna y permanente al paciente en ambulancias terrestres, mariítimas, fluviales y aéreas
</t>
    </r>
    <r>
      <rPr>
        <b/>
        <sz val="11"/>
        <rFont val="Calibri"/>
      </rPr>
      <t>Estructura del servicio:</t>
    </r>
    <r>
      <rPr>
        <sz val="11"/>
        <color rgb="FF000000"/>
        <rFont val="Calibri"/>
      </rPr>
      <t xml:space="preserve">
Complejidad Baja: Transporte terrestre, maritimo y fluvial
Complejidad Mediana: Transporte terrestre, maritimo, fluvial y aéreo
</t>
    </r>
    <r>
      <rPr>
        <b/>
        <sz val="11"/>
        <rFont val="Calibri"/>
      </rPr>
      <t>Modalidades de prestación:</t>
    </r>
    <r>
      <rPr>
        <sz val="11"/>
        <color rgb="FF000000"/>
        <rFont val="Calibri"/>
      </rPr>
      <t xml:space="preserve">
Extramural
Telemedicina - categoría:
Telexperticia sincrónico - prestador remisor y prestador de referencia
Entre dos profesionales
Entre personal no profesional de salud y profesional de salud</t>
    </r>
  </si>
  <si>
    <t>TR__AS_TH</t>
  </si>
  <si>
    <t>Modalidades extramural y telemedicina - prestador remisor</t>
  </si>
  <si>
    <t>Para ambulancias terrestres:</t>
  </si>
  <si>
    <t>1.1. Tecnólogo en atención prehospitalaria o técnico profesional en atención prehospitalaria o auxiliar en enfermería,  en cualquier caso, cuenta con constancia de asistencia en las acciones de formación continua en soporte vital básico.</t>
  </si>
  <si>
    <t>1.2. Conductor que cuenta con licencia para la conducción del respectivo vehículo, expedida por la autoridad competente  y adicionalmente cuenta con constancia de asistencia en las acciones de formación continua en primeros auxilios o de primer respondiente.</t>
  </si>
  <si>
    <t>Para ambulancias fluviales y marítimas:</t>
  </si>
  <si>
    <t>2. Cumple con los criterios que le sean aplicables de todos los servicios y adicionalmente cuenta con:</t>
  </si>
  <si>
    <t>2.1. Tecnólogo en atención prehospitalaria o técnico profesional en atención prehospitalaria o auxiliar en enfermería, en cualquier caso, cuenta con constancia de asistencia en las acciones de formación continua en soporte vital básico.</t>
  </si>
  <si>
    <t>2.2. Para embarcaciones menores (cuya capacidad de transporte no excede las 25 toneladas) cuenta con:</t>
  </si>
  <si>
    <t>2.2.1. Motorista y tripulante (que puede ser ayudante fluvial), que cuentan con permiso expedido por la autoridad competente  y adicionalmente cuentan con constancia de asistencia en las acciones de formación continua en primeros auxilios o de primer respondiente.</t>
  </si>
  <si>
    <t>2.2.2. Para embarcaciones mayores (cuya capacidad de transporte excede las 25 toneladas) la tripulación mínima será la que determina el Ministerio de Transporte para las 6 categorías que conforman este grupo de embarcaciones, cuenta con licencia expedidos por la autoridad competente y adicionalmente cuentan con constancia de asistencia en las acciones de formación continua en primeros auxilios o de primer respondiente.</t>
  </si>
  <si>
    <t>Para ambulancias terrestres, fluviales y marítimas</t>
  </si>
  <si>
    <t>3.1. Coordinador responsable de la totalidad de las ambulancias con las que cuente el servicio, que puede ser profesional de la medicina o profesional de la enfermería.</t>
  </si>
  <si>
    <t>4. La ambulancia cuenta con la siguiente tripulación:</t>
  </si>
  <si>
    <t>4.1. Profesional de la medicina.</t>
  </si>
  <si>
    <t>4.2. Profesional de la enfermería o tecnólogo en atención prehospitalaria o técnico profesional en atención prehospitalaria o auxiliar de enfermería.</t>
  </si>
  <si>
    <t>4.3. Conductor que cuenta con licencia para la conducción del respectivo vehículo expedida por la autoridad competente y adicionalmente cuenta con constancia de asistencia en las acciones de formación continua en primeros auxilios o de primer respondiente.</t>
  </si>
  <si>
    <t>4.4. El personal profesional de la salud cuenta con constancia de asistencia en las acciones de formación continua en soporte vital avanzado.</t>
  </si>
  <si>
    <t>4.5. El personal técnico o auxiliar cuenta con constancia de asistencia en las acciones de formación continua en soporte vital básico.</t>
  </si>
  <si>
    <t>Para ambulancias fluviales y marítimas</t>
  </si>
  <si>
    <t>5. Para embarcaciones menores (cuya capacidad de transporte no excede las 25 toneladas), motorista y otro tripulante (que puede ser ayudante fluvial), con permisos expedidos por la autoridad competente y adicionalmente cuentan con constancia de asistencia en las acciones de formación continua en primeros auxilios o de primer respondiente.</t>
  </si>
  <si>
    <t>6. Para embarcaciones mayores (cuya capacidad de transporte excede las 25 toneladas), la tripulación mínima será la que determina el Ministerio de Transporte para las 6 categorías que conforman este grupo de embarcaciones, con licencias y permisos expedidos por la autoridad competente y adicionalmente cuentan con constancia de asistencia en las acciones de formación continua en primeros auxilios o de primer respondiente.</t>
  </si>
  <si>
    <t>Para ambulancias aéreas</t>
  </si>
  <si>
    <t>7.1. Profesional de la medicina.</t>
  </si>
  <si>
    <t>7.2. Profesional de la enfermería o tecnólogo (a) en atención prehospitalaria o técnico (a) profesional en atención prehospitalaria.</t>
  </si>
  <si>
    <t>7.3. Tripulación de vuelo que cuenta con licencia y certificado médico expedido por la unidad administrativa especial de aeronáutica civil – UAEAC.</t>
  </si>
  <si>
    <t>7.4. El personal profesional de la salud cuenta con constancia de asistencia en las acciones de formación continua en soporte vital avanzado.</t>
  </si>
  <si>
    <t>7.5. El personal técnico o auxiliar cuenta con constancia de asistencia en las acciones de formación continua en soporte vital básico.</t>
  </si>
  <si>
    <t>7.6. La tripulación de vuelo y el personal de salud cuentan con certificado vigente de entrenamiento específico para el servicio de ambulancias aéreas otorgado por un centro de instrucción aeronáutico autorizado por la unidad administrativa especial de aeronáutica civil – UAEAC.</t>
  </si>
  <si>
    <t>9. El profesional de la salud puede hacer uso de la categoría telexperticia sincrónica entre profesionales de la salud, de acuerdo con lo definido por el prestador de servicios de salud en el estándar de procesos prioritarios.</t>
  </si>
  <si>
    <t>10. El personal de salud no profesional puede hacer uso de la categoría telexperticia sincrónica con profesionales de la salud de acuerdo con lo definido por el prestador de servicios de salud en el estándar de procesos prioritarios.</t>
  </si>
  <si>
    <t>TR_AS_INF</t>
  </si>
  <si>
    <t>11. Las ambulancias terrestres, fluviales, y marítimas, además de los requisitos exigidos por el sector salud, deben cumplir con los que para este tipo de servicios determinen las autoridades de tránsito terrestre, fluvial y marítimo.</t>
  </si>
  <si>
    <t>12. Cumple con los criterios que le sean aplicables de todos los servicios y adicionalmente cuenta con:</t>
  </si>
  <si>
    <t>12.1. Sede donde se manejen los procesos administrativos que cuenta con:</t>
  </si>
  <si>
    <t>12.1.1.Ambiente para el manejo de medicamentos y dispositivos médicos e insumos.</t>
  </si>
  <si>
    <t>12.1.2. Área o ambiente para el almacenamiento de equipos biomédicos.</t>
  </si>
  <si>
    <t>12.1.3. Área o ambiente para realizar procesos de limpieza y desinfección, que cuenta con mesón de trabajo con poceta</t>
  </si>
  <si>
    <t>12.1.4. Sistema eléctrico que permita la conexión de los equipos biomédicos.</t>
  </si>
  <si>
    <t>12.1.5. Ambiente para el archivo de las historias clínicos y registros.</t>
  </si>
  <si>
    <t>12.2. Disponibilidad de área o ambiente para realizar el proceso de aseo, limpieza y desinfección de los vehículos. Cuando el prestador de servicios de salud contrate el proceso de aseo, limpieza y desinfección de los vehículos con un tercero, cuenta con un contrato, o convenio o acuerdo escrito entre las partes. Para este caso el tercero cuenta con los permisos correspondientes expedidos por la autoridad sanitaria y ambiental para tal fin.</t>
  </si>
  <si>
    <t>Para ambulancias terrestres</t>
  </si>
  <si>
    <t>Carrocería del vehículo</t>
  </si>
  <si>
    <t>13. La carrocería del vehículo cuenta con:</t>
  </si>
  <si>
    <t>13.1. Dos compartimentos, uno para el conductor y otro para el paciente con comunicación visual y auditiva entre sí.</t>
  </si>
  <si>
    <t>13.2. Acceso principal al compartimiento del paciente por la parte posterior que cuenta con una apertura útil de mínimo 1.10 metros altura y de 0.90 metros de ancho, con mecanismo que permite el bloqueo en posición de “abierta”, con un peldaño adherido a la carrocería con acabado antideslizante para facilitar el acceso al compartimiento del paciente. Sobre estas medidas se autorizan variaciones máximas del 10 %.</t>
  </si>
  <si>
    <t>13.3. En el compartimiento del paciente, el vehículo cuenta con ventanas con vidrio de seguridad, visibilidad únicamente de adentro hacia fuera y dispositivo de martillo o de otro tipo, para fracturarlas, en caso de necesidad.</t>
  </si>
  <si>
    <t>13.4. Las dimensiones interiores del compartimiento del paciente para ambulancias 4x4, 4x2 y tipo van son mínimo de 2.20m de longitud, 1.50m de ancho y 1.35 de alto.</t>
  </si>
  <si>
    <t>13.5. En todos los lados exteriores de la carrocería incluida el techo está la leyenda “ambulancia”, fabricada en material reflectivo. En el aviso de la parte anterior externa de la carrocería, la palabra “ambulancia”, tiene un largo mínimo del 90% del frente del vehículo y está escrita en sentido inverso.</t>
  </si>
  <si>
    <t>13.6. En los costados y en la parte posterior de la ambulancia, lleva el nombre o logotipo del prestador de servicios de salud a la cual pertenece, también lleva la sigla TAB o TAM y el nombre del municipio sede del prestador de servicios de salud.</t>
  </si>
  <si>
    <t>13.7. En los costados, puertas posteriores y en el techo de la ambulancia, deberá tener “estrella de la vida”, de color azul o verde reflectivo, o el emblema protector de la misión médica de conformidad con lo dispuesto en la Resolución 4481 de 2012 o las normas que la modifiquen, adicionen o sustituyan del Ministerio de Salud y la Protección Social.</t>
  </si>
  <si>
    <t>13.8. Los vehículos de transporte asistencial en baja o mediana complejidad que estén al servicio de la sociedad nacional de la cruz roja colombiana, comité internacional de la cruz roja y la federación internacional de sociedades de la cruz roja estarán exentos de cumplir el anterior requisito y su emblema será la cruz roja sobre fondo blanco. De igual manera, los medios de transporte sanitario que pertenecen a las fuerzas militares y de policía, conservarán sus colores correspondientes y se identificarán con el emblema de la cruz roja, pintado sobre un recuadro blanco.</t>
  </si>
  <si>
    <t>Servicio de atención prehospitalaria</t>
  </si>
  <si>
    <t xml:space="preserve">14. El vehículo cuenta con: </t>
  </si>
  <si>
    <t>S_AT_PH_TH</t>
  </si>
  <si>
    <t>14.1. Dispositivo de señalización óptica (barra de luces) en la parte delantera y por encima del vidrio parabrisas que puede ser de tipo rotatorio, intermitente o estroboscópico, visible como mínimo a 180º y de fácil observación con la luz del día.</t>
  </si>
  <si>
    <t>Modalidades extramural y tefemedicina - prestador remisor</t>
  </si>
  <si>
    <t>14.2. Dispositivo de señalización óptica, que puede ser de tipo rotatorio, intermitente o estroboscópico, visible como mínimo a 180º y de fácil observación a la luz del día, que se encuentra ubicado en la parte posterior de la carrocería del vehículo.</t>
  </si>
  <si>
    <t>1.1 Tecnólogo en atención prehospitalaria o técnico profesional en atención prehospitalaria o profesional de la medicina.</t>
  </si>
  <si>
    <t>14.3. Dos luces de delimitación: laterales, blancas fijas, distribuidas simétricamente en cada costado del vehículo.</t>
  </si>
  <si>
    <t>1.2 El talento humano en salud cuenta con constancia de asistencia en las acciones de formación continua en soporte vital avanzado</t>
  </si>
  <si>
    <t>14.4. Dos luces de delimitación: laterales rojas intermitentes, distribuidas simétricamente en cada costado del vehículo.</t>
  </si>
  <si>
    <t>2. Cumple con los criterios que te sean aplicables de todos los servicios.</t>
  </si>
  <si>
    <t>Interior del vehículo</t>
  </si>
  <si>
    <t>3. El profesional de la salud puede hacer uso de la categoría telexperticia sincrónica entre profesionales de la salud, de acuerdo con lo definido por el prestador de servicios de salud en el estándar de procesos prioritarios</t>
  </si>
  <si>
    <t>4. El personal de salud no profesional puede hacer uso de la categoría telexperticia sincrónica con profesionales de la salud de acuerdo con lo definido por el prestador de servicios de salud en e! estándar de procesos prioritarios.</t>
  </si>
  <si>
    <t>15.1. Revestimientos interiores del compartimiento del paciente sin elementos afilados o cortantes, de material lavable, con acabados no rugosos y resistentes al deterioro por agentes desinfectantes.</t>
  </si>
  <si>
    <t>S_AT_PH_INF</t>
  </si>
  <si>
    <t>Complejidad  baja</t>
  </si>
  <si>
    <t>15.2. Piso antideslizante, su unión con las paredes es hermética y se encuentra adherido al vehículo.</t>
  </si>
  <si>
    <t>5. Cumple con los criterios que le sean aplicables de todos los servicios y adicionalmente, cuenta con:</t>
  </si>
  <si>
    <t>15.3. Silla del acompañante y silla del personal auxiliador, de material lavable que cuenta con cinturones de seguridad y protección para la cabeza y la espalda.</t>
  </si>
  <si>
    <t>5.1. Sede donde se manejen los procesos administrativos del servicio, que cuenta con:</t>
  </si>
  <si>
    <t>15.4. Cinturones de seguridad adicionales para sostener una camilla adicional.</t>
  </si>
  <si>
    <t>5.1.1 Ambiente para el almacenamiento de medicamentos y dispositivos médicos e insumos</t>
  </si>
  <si>
    <t>5.1.2.Ambiente o área para e! almacenamiento de equipos biomédicos</t>
  </si>
  <si>
    <t>5.1.3.Sistema eléctrico que permita la conexión de los equipos biomédicos</t>
  </si>
  <si>
    <t>15.5. Leyenda de “este es un espacio libre de humo de tabaco” u otro similar” y “use el cinturón de seguridad”, ubicada en el compartimiento del paciente.</t>
  </si>
  <si>
    <t>5.1.4.Ambiente para el archivo de las historias clínicos y  registros</t>
  </si>
  <si>
    <t>6. Disponibilidad de Ambiente o área para llevar a cabo el proceso de aseo, limpieza y desinfección de los vehículos</t>
  </si>
  <si>
    <t>15.6. Gabinetes del compartimiento del paciente que son livianos, de material resistente, lisos, lavables, sin bordes agudos o filos cortantes y cuentan con puertas de material transparente, resistente, con anclajes seguros para evitar su apertura.</t>
  </si>
  <si>
    <t>15.7. Los gabinetes llevan el nombre correspondiente y colores de identificación para guardar los elementos de acuerdo con su especialidad, así: azul: sistema respiratorio; rojo: sistema circulatorio; amarillo: pediátrico; verde: quirúrgico y accesorios.</t>
  </si>
  <si>
    <t>7. Cuenta con medio de transporte para el traslado de personal asistencial no destinado al transporte de pacientes que cumple con los requisitos de movilización exigidos por las autoridades de tránsito.</t>
  </si>
  <si>
    <t>8. Adicionalmente el medio de transporte no destinado al transporte de pacientes cuenta con:</t>
  </si>
  <si>
    <t>15.8. Entrepaños de los gabinetes que cuentan con borde ligeramente elevado para evitar que los medicamentos y equipos biomédicos se caigan cuando el vehículo está en movimiento.</t>
  </si>
  <si>
    <t>8.1 Sistema de georreferenciación y comunicación que permita el monitoreo y contacto con la secretaría de salud departamental o distrital, o la entidad que tenga a cargo dichas competencias a través del CRUE.</t>
  </si>
  <si>
    <t>8.2. Sistema de alerta visual y sonora.</t>
  </si>
  <si>
    <t>8.3. Identificación institucional.</t>
  </si>
  <si>
    <t>15.9. Los gases del tubo de escape no ingresan al interior de la ambulancia.</t>
  </si>
  <si>
    <t>8.4. Chaleco reflectivo para el talento humano</t>
  </si>
  <si>
    <t>15.10. Cuenta con iluminación interior para toda el área de manejo del paciente.</t>
  </si>
  <si>
    <t>S_AT_PH_DOT</t>
  </si>
  <si>
    <t>15.11. Lámpara desmontable que permita su utilización a distancia del vehículo.</t>
  </si>
  <si>
    <t>10. El medio de transporte para el traslado de personal asistencial, no destinado al transporte de pacientes cuentan con·</t>
  </si>
  <si>
    <t>10.1. Desfibrilador externo automático, incluyendo electrodos adhesivos para adultos y pediátricos, con fecha de vencimiento vigente.</t>
  </si>
  <si>
    <t>15.12. Barra pasamanos en el compartimiento del paciente, fijada al techo y resistente para sostener al personal asistencial cuando el vehículo esté en movimiento.</t>
  </si>
  <si>
    <t>10.2. Resucitador pulmonar  manual.</t>
  </si>
  <si>
    <t>10.3. Succión. Mediante aspirador</t>
  </si>
  <si>
    <t>15.13. Compartimiento aislado para los cilindros de oxígeno medicinal con manómetros visibles y regulables desde el interior del compartimiento del paciente</t>
  </si>
  <si>
    <t>10.4. Monitor de signos vitales con accesorios que cuenta como mínimo con:</t>
  </si>
  <si>
    <t>10.4.1. Trazado electrocardiográfico si no está incorporado en el desfibrilador</t>
  </si>
  <si>
    <t>Sistema sonoro y de comunicaciones</t>
  </si>
  <si>
    <t>10.4.2. Presión no invasiva.</t>
  </si>
  <si>
    <t>10.4.3. Saturación de oxígeno que puede estar integrado en el monitor o externo</t>
  </si>
  <si>
    <t>10.5. Batería</t>
  </si>
  <si>
    <t>16.1. Sirena como sistema principal de alerta.</t>
  </si>
  <si>
    <t>10.6. Laringoscopio con hojas rectas y curvas, cuando el talento humano del servicio se preste con profesional de la medicina.</t>
  </si>
  <si>
    <t>16.2. Sistema de telecomunicaciones de doble vía, asignado exclusivamente a la ambulancia, que le permita establecer contacto con su central, base o red de coordinación.</t>
  </si>
  <si>
    <t>10.7. Maletín básico para manejo de trauma que cuenta con</t>
  </si>
  <si>
    <t>10.7.1. Gasas</t>
  </si>
  <si>
    <t>16.3. Sistema de georreferenciación y comunicación que permita el monitoreo y contacto con la entidad territorial en salud a través del CRUE.</t>
  </si>
  <si>
    <t>10.7.2. Compresas</t>
  </si>
  <si>
    <t>Otras condiciones generales de seguridad del vehículo</t>
  </si>
  <si>
    <t>10.7.3. Vendas de gasa</t>
  </si>
  <si>
    <t>17. Cuenta con:</t>
  </si>
  <si>
    <t>10.7.4. Vendas de tela</t>
  </si>
  <si>
    <t>17.1. Extintor para fuegos ABC, con capacidad mínima de carga de 2.26 kg. Para cada uno de los compartimentos de la ambulancia (conductor y paciente).</t>
  </si>
  <si>
    <t>10.7.5. Vendas elásticas de varios tamaños</t>
  </si>
  <si>
    <t>10.7.6. Dos torniquetes para el control de hemorragias</t>
  </si>
  <si>
    <t>17.2. Chalecos reflectivos para la tripulación.</t>
  </si>
  <si>
    <t>10.7.7. Inmovilizador cervical adulto y pediátrico (multi-talla)</t>
  </si>
  <si>
    <t>Para ambulancias marítimas y fluviales</t>
  </si>
  <si>
    <t>10.7.8. Dos mantas térmicas o aluminizadas</t>
  </si>
  <si>
    <t>Condiciones generales de la embarcación</t>
  </si>
  <si>
    <t>10.7.9. Férulas rígidas o maleables para la sujeción de extremidades.</t>
  </si>
  <si>
    <t>18. Cuenta con:</t>
  </si>
  <si>
    <t>10.8. Maletín para examen físico, que cuenta con los siguientes equipos biomédicos:</t>
  </si>
  <si>
    <t>18.1. El diseño y la construcción de la embarcación cumple con la normatividad vigente a la fecha de la construcción, expedidas por las autoridades competentes.</t>
  </si>
  <si>
    <t>10.8.1. Fonendoscopios (adulto y pediátrico)</t>
  </si>
  <si>
    <t>18.2.Compartimiento para el paciente que tiene como mínimo las siguientes dimensiones: largo útil 2.20 metros, ancho útil 2.20 metros, altura interna útil 2.0 metros. (sobre estas medidas se autorizan variaciones máximas del 15 %).</t>
  </si>
  <si>
    <t>10.8.2. Tensiómetros (adulto y pediátrico)</t>
  </si>
  <si>
    <t>18.3. Soportes y elementos metálicos de los equipos biomédicos no representan riesgo de accidente.</t>
  </si>
  <si>
    <t>10.8.3. Termómetro clínico</t>
  </si>
  <si>
    <t>18.4. Banco para soportar una camilla principal, construida en material resistente y fijado en la cubierta del vehículo.</t>
  </si>
  <si>
    <t>10.8.4. Equipo de órganos de los sentidos con baterías de repuesto</t>
  </si>
  <si>
    <t>18.5. El piso no debe poseer elementos afilados o cortantes y está fabricado en material lavable, que evite la acumulación del mugre y contaminantes, resistente a los agentes desinfectantes habituales, antideslizante, con las uniones del piso con las paredes herméticamente selladas.</t>
  </si>
  <si>
    <t>10.8.5. Glucómetro</t>
  </si>
  <si>
    <t>18.6. La embarcación está fabricada en materiales resistentes al medio acuático.</t>
  </si>
  <si>
    <t>18.7. La cubierta inferior del compartimiento del paciente está fabricada en material antideslizante, sin elementos afilados o cortantes, de material lavable, con acabados redondeados, superficies pulidas y resistentes a agentes desinfectantes.</t>
  </si>
  <si>
    <t>10.8.6. Lámpara portátil (linterna)</t>
  </si>
  <si>
    <t>18.8. La disposición de los soportes y elementos metálicos para equipos de asistencia, deben quedar de tal forma que no produzcan daño a los ocupantes del vehículo.</t>
  </si>
  <si>
    <t>10.8.7. Tijeras corta todo</t>
  </si>
  <si>
    <t>18.9. Techo-cubierta de material rígido o plegable, liviano, para proteger y cubrir los compartimientos del paciente, piloto y acompañantes.</t>
  </si>
  <si>
    <t>10.8.8. Guantes desechables y estériles</t>
  </si>
  <si>
    <t>18.10. El techo-cubierta debe servir en su parte exterior de soporte a los dispositivos de alerta, luces y exploradoras y en su parte interior para la fijación de los rieles para ubicación de líquidos parenterales y equipos biomédicos.</t>
  </si>
  <si>
    <t>10.8.9. Mascarillas o tapabocas desechables</t>
  </si>
  <si>
    <t>10.8.10. Gafas de bioprotección</t>
  </si>
  <si>
    <t>10.8.11. Baja lenguas</t>
  </si>
  <si>
    <t>10.8.12. Oxímetro</t>
  </si>
  <si>
    <t>19.1. Extintor para fuegos ABC, con capacidad mínima de carga de 2.26 kilogramos para la ambulancia.</t>
  </si>
  <si>
    <t>19.2. Chalecos salvavidas para cada uno de los ocupantes.</t>
  </si>
  <si>
    <t>S_AT_PH_MD</t>
  </si>
  <si>
    <t>Área del paciente</t>
  </si>
  <si>
    <t>20. Cuenta con:</t>
  </si>
  <si>
    <t>12.1. Maletín con medicamentos, equipos biomédicos y dispositivos médicos, definidos con base en la información documentada en el estándar de procesos prioritarios.</t>
  </si>
  <si>
    <t>20.1. Asientos tanto para los acompañantes como para el motorista auxiliar con su respectivo espaldar.</t>
  </si>
  <si>
    <t>20.2. Leyenda de “este es un espacio libre de humo de tabaco” u otro similar” y “use chaleco salvavidas”.</t>
  </si>
  <si>
    <t>S_AT_PH_PP</t>
  </si>
  <si>
    <t>20.3. Compartimientos livianos, de material resistente, lisos, lavables, sin bordes agudos o filos cortantes, con puertas resistentes, abatibles o deslizantes, con anclajes seguros para evitar su apertura.</t>
  </si>
  <si>
    <t>20.4. Los gabinetes llevan el nombre correspondiente y colores de identificación para guardar los elementos, de acuerdo con su especialidad, así: azul: sistema respiratorio; rojo: sistema circulatorio; amarillo: pediátrico; verde: quirúrgico y accesorios.</t>
  </si>
  <si>
    <t>14. Cumple con los criterios que le sean aplicables de todos los servicios y adicionalmente cuenta con la siguiente información documentada:</t>
  </si>
  <si>
    <t>20.5. El paciente está ubicado de tal manera que los gases de los motores no le afecten</t>
  </si>
  <si>
    <t>14.1. Manejo de urgencias prehospitalarias.</t>
  </si>
  <si>
    <t>Luces y otros elementos del vehículo</t>
  </si>
  <si>
    <t>14.2. Atención en salud de pacientes con problemas y trastornos en salud mental o consumo de sustancias psicoactivas.</t>
  </si>
  <si>
    <t>14.3. Medicamentos, equipos biomédicos y dispositivos médicos en los procedimientos que se realicen.</t>
  </si>
  <si>
    <t>Modalidad de telemedicina prestador de referencia</t>
  </si>
  <si>
    <t>21.1. Iluminación interior para toda el área de manejo del paciente.</t>
  </si>
  <si>
    <t>21.2. Brújula y luces de navegación.</t>
  </si>
  <si>
    <t>S_AT_PH_HCR</t>
  </si>
  <si>
    <t>21.3. Dispositivo de señalización óptica (barra de luces) que puede ser de tipo rotatorio, intermitente o estroboscópico, de fácil observación con la luz del día, ubicado sobre el techo-cubierta.</t>
  </si>
  <si>
    <t>Modalidades extramural y telemedicina -  prestador remisor</t>
  </si>
  <si>
    <t>21.4. Compartimiento aislado para los cilindros de oxígeno medicinal con manómetros visibles y regulables desde el interior del compartimiento del paciente.</t>
  </si>
  <si>
    <t>Sistema de comunicaciones</t>
  </si>
  <si>
    <t>16. de todos los servicios y adicionalmente cuenta con:</t>
  </si>
  <si>
    <t>16.1. Tarjetas de clasificación de multitud de lesionados.</t>
  </si>
  <si>
    <t>22. Cumple con los criterios definidos en materia de comunicaciones para ambulancia terrestre y adicionalmente cuenta con:</t>
  </si>
  <si>
    <t>16.2. Registro con el nombre de los pacientes atendidos que cuenta con la siguiente información:</t>
  </si>
  <si>
    <t>22.1. Sistema de perifoneo externo como mecanismo de alerta o de información.</t>
  </si>
  <si>
    <t>16.2.1. Fecha.</t>
  </si>
  <si>
    <t>22.2. Sistema de georreferenciación y comunicación que permita el monitoreo y contacto con la secretaría de salud departamental o distrital, o la entidad que tenga a cargo dichas competencias. a través del CRUE.</t>
  </si>
  <si>
    <t>16.2.2. Hora.</t>
  </si>
  <si>
    <t>16.2.3. Origen.</t>
  </si>
  <si>
    <t>16.2.4. Tipo de servicio.</t>
  </si>
  <si>
    <t>16.2.5. Nombre del personal que atiende el servicio.</t>
  </si>
  <si>
    <t>23. Las ambulancias terrestres, fluviales, marítimas y aéreas, además de los requisitos exigidos por el sector salud, deben cumplir con los que para este tipo de servicios determinen las autoridades de tránsito terrestre, fluvial, marítimo y aéreo.</t>
  </si>
  <si>
    <t>16.2.6. Evolución y manejo del paciente.</t>
  </si>
  <si>
    <t>16.2.7. Nombre institución receptora.</t>
  </si>
  <si>
    <t>24. Adicional a lo definido para la complejidad baja, la carrocería del vehículo cuenta con:</t>
  </si>
  <si>
    <t>24.1. Sistema eléctrico que cuenta con las siguientes especificaciones:</t>
  </si>
  <si>
    <t>24.1.1. Sistema generador de energía eléctrica a partir del motor, tipo alternador, con potencia suficiente o varios de ellos, para lograr que todos los equipos biomédicos funcionen de manera simultánea.</t>
  </si>
  <si>
    <t>24.1.2. Mínimo dos baterías con una capacidad mínima total de 150 amperios.</t>
  </si>
  <si>
    <t>24.1.3. mínimo dos tomacorrientes tipo “encendedor de cigarrillo” identificados en el compartimiento del paciente.</t>
  </si>
  <si>
    <t>S_AT_PH_INT</t>
  </si>
  <si>
    <t>Modalidades extramural y telemedicina - prestador remisor- prestador de referencia</t>
  </si>
  <si>
    <t>24.1.4. Convertidor de 12 voltios corriente continua a 120 voltios +/-15% de corriente alterna, con mínimo dos tomacorrientes identificados en el compartimiento del paciente.</t>
  </si>
  <si>
    <t>18. No aplica.</t>
  </si>
  <si>
    <t>24.1.5. Un tomacorriente en el exterior de la carrocería debidamente protegido.</t>
  </si>
  <si>
    <t>24.1.6. Cable conductor con polo a tierra y recubierto con caucho de mínimo 30 metros de longitud, con los extremos adaptados para alimentación eléctrica.</t>
  </si>
  <si>
    <t>24.1.7. En los costados y en la parte posterior de la ambulancia, debe llevar el nombre o logotipo de la entidad a la cual pertenece, la sigla TAM y el nombre del municipio sede del prestador de servicios de salud.</t>
  </si>
  <si>
    <t>Para ambulancias aéreas:</t>
  </si>
  <si>
    <t>25. Adicional a lo definido para la complejidad baja, la sede donde se manejen todos los procesos administrativos para el servicio cuenta con certificado de operaciones como empresa de trabajos aéreos especiales en la modalidad de ambulancia aérea expedido por la Unidad Administrativa Especial de la Aeronáutica Civil – UAEAC.</t>
  </si>
  <si>
    <t>26. La aeronave cuenta con los siguientes documentos vigentes emitidos por la UAEAC:</t>
  </si>
  <si>
    <t>26.1. Certificado de aeronavegabilidad</t>
  </si>
  <si>
    <t>26.2. Certificado de matrícula</t>
  </si>
  <si>
    <t>26.3. Forma RAC 337 con la cual se autoriza la alteración de la aeronave como ambulancia aérea</t>
  </si>
  <si>
    <t>Condiciones generales para cualquier tipo de aeronave</t>
  </si>
  <si>
    <t>27. La aeronave cuenta con:</t>
  </si>
  <si>
    <t>27.1. Puerta de acceso que permita maniobrar el ingreso y salida de la camilla, sin necesidad de flexionar al paciente.</t>
  </si>
  <si>
    <t>27.2. Cabina del paciente que permite maniobras de reanimación.</t>
  </si>
  <si>
    <t>27.3. Sillas para los tripulantes y los acompañantes que cuentan con cinturones de seguridad.</t>
  </si>
  <si>
    <t>27.4. Iluminación interior para toda el área de manejo del paciente aún con los motores apagados.</t>
  </si>
  <si>
    <t>27.5. Leyenda de “este es un espacio libre de humo de tabaco” u otro similar” y “use el cinturón de seguridad” en el compartimiento del paciente</t>
  </si>
  <si>
    <t>27.6. Señalización de la salida o salidas de emergencia.</t>
  </si>
  <si>
    <t>27.7. Sistema de oxígeno medicinal, diferente al del paciente.</t>
  </si>
  <si>
    <t>27.8. El sistema de oxígeno medicinal está asegurado con arnés a la estructura de la aeronave o está en el interior de la camilla; con sistema de conexión rápida y con manómetro visible y regulable.</t>
  </si>
  <si>
    <t>27.9. Las paredes y materiales del interior de la aeronave son lavables.</t>
  </si>
  <si>
    <t>Sistema eléctrico</t>
  </si>
  <si>
    <t>28. La aeronave cuenta con:</t>
  </si>
  <si>
    <t>28.1. Fuente propia de energía</t>
  </si>
  <si>
    <t>28.2. Inversor o sistemas de alimentación de los equipos para su funcionamiento regular durante el traslado del paciente y para facilitar el uso permanente de los equipos a bordo manteniendo siempre la disponibilidad de sus baterías.</t>
  </si>
  <si>
    <t>28.3. Lámpara que permita su utilización a distancia de la aeronave.</t>
  </si>
  <si>
    <t>29. Para ambulancias aéreas:</t>
  </si>
  <si>
    <t>29.1. Sistema de telecomunicaciones de doble vía que le permita establecer contacto con su central, base o torre de control.</t>
  </si>
  <si>
    <t>29.2. La base principal y las bases auxiliares cuenta con sistema de comunicación que permita el contacto con la entidad territorial de salud a través del CRUE.</t>
  </si>
  <si>
    <t>TR_AS_DOT</t>
  </si>
  <si>
    <t>Para las ambulancias terrestres, fluviales y marítimas</t>
  </si>
  <si>
    <t>31. Cumplen con los criterios definidos para todos los servicios y adicionalmente, cuentan con:</t>
  </si>
  <si>
    <t>31.1. Desfibrilador externo automático, incluyendo electrodos adhesivos para adultos y pediátricos, con fecha de vencimiento vigente.</t>
  </si>
  <si>
    <t>31.2. Fonendoscopio adulto y pediátrico</t>
  </si>
  <si>
    <t>31.3. Tensiómetro adulto y pediátrico</t>
  </si>
  <si>
    <t>31.4. Equipo eléctrico de aspiración de urgencia con todos sus accesorios (manguera de succión y sondas de aspiración de varios tamaños).</t>
  </si>
  <si>
    <t>31.5. Aspirador nasal manual.</t>
  </si>
  <si>
    <t>31.6. Glucómetro</t>
  </si>
  <si>
    <t>31.7. Torniquetes para el control de hemorragias.</t>
  </si>
  <si>
    <t>31.8. Camilla principal con sistema de anclaje y cinturones de seguridad o correas para asegurar el paciente.</t>
  </si>
  <si>
    <t>31.9. Camilla secundaria para inmovilización espinal y correas para asegurar el paciente.</t>
  </si>
  <si>
    <t>31.10. Tabla espinal corta o chaleco de extracción vehicular.</t>
  </si>
  <si>
    <t>31.11. Atril portasuero de dos ganchos.</t>
  </si>
  <si>
    <t>S_Aparto_TH</t>
  </si>
  <si>
    <t>31.12. Silla de ruedas portátil, liviana y plegable, con una capacidad de carga de mínimo 120 kg. Deberá tener mínimo dos cinturones de sujeción para el paciente y para su transporte al interior de la ambulancia.</t>
  </si>
  <si>
    <t>Modalidades intramural y telemedicina - prestador  remisor</t>
  </si>
  <si>
    <t>31.13. Pinzas de Magill.</t>
  </si>
  <si>
    <t>31.14. Tijeras de material o cortatodo.</t>
  </si>
  <si>
    <t>31.15. Riñonera.</t>
  </si>
  <si>
    <t>2.1. Profesional de la medicina general.</t>
  </si>
  <si>
    <t>31.16.Pato para mujeres.</t>
  </si>
  <si>
    <t>2.2. Profesional de la enfermería.</t>
  </si>
  <si>
    <t>Complejidades mediana  y alta</t>
  </si>
  <si>
    <t>31.17. Pato para hombres.</t>
  </si>
  <si>
    <t>3. Cumple con los criterios que le sean aplicables de todos los servicios y adicionalmente, cuenta con:</t>
  </si>
  <si>
    <t>31.18. Lámpara de mano (linterna) con baterías de repuesto.</t>
  </si>
  <si>
    <t>3.1. Profesional de la medicina especialista en ginecobstetricia</t>
  </si>
  <si>
    <t>3.2. Profesional de la enfermería.</t>
  </si>
  <si>
    <t>3.3. Auxiliar de enfermería.</t>
  </si>
  <si>
    <t>31.19. Manta térmica aluminizada.</t>
  </si>
  <si>
    <t>4.1. Profesional de la medicina especialista en pediatría.</t>
  </si>
  <si>
    <t>31.20. Oxígeno medicinal con capacidad total de almacenamiento de mínimo tres (3) metros cúbicos permanentes disponibles.</t>
  </si>
  <si>
    <t>4.2. Profesional de la medicina especialista en anestesiología.</t>
  </si>
  <si>
    <t>4.3. Profesional de psicología.</t>
  </si>
  <si>
    <t>31.21. Oxígeno medicinal portátil de mínimo 0.5 metros cúbicos para permitir el desplazamiento de las camillas manteniendo el suministro de oxígeno medicinal al paciente.</t>
  </si>
  <si>
    <t>5.1. Profesional de nutrición y dietética.</t>
  </si>
  <si>
    <t>5.2. Profesional de fisioterapia o terapia respiratoria.</t>
  </si>
  <si>
    <t>31.22. Conjunto para inmovilización que cuenta con inmovilizadores cervicales graduables, adulto (2) y pediátrico (2), inmovilizadores laterales de cabeza, inmovilizadores para extremidades superiores e inferiores.</t>
  </si>
  <si>
    <t>5.3. Profesional de trabajo social.</t>
  </si>
  <si>
    <t>Compleiidades baja, mediana y alta</t>
  </si>
  <si>
    <t>Modalidad telemedicina - prestador referencia</t>
  </si>
  <si>
    <t>31.23. Resucitador pulmonar manual.</t>
  </si>
  <si>
    <t>7. El profesional de salud puede hacer uso de la categoría telexperticia sincrónica o asincrónica entre profesionales de la salud de acuerdo con lo definido por el prestador de servicios de salud en el estándar de procesos prioritarios.</t>
  </si>
  <si>
    <t>31.24. Los equipos biomédicos deben contar con sistema de fijación específico al vehículo sin detrimento de su operación.</t>
  </si>
  <si>
    <t>8. El personal de salud no profesional puede hacer uso de la categoría telexperticia sincrónica o asincrónica con profesionales de la salud de acuerdo con lo definido por el prestador de servicios de salud en el estándar de procesos prioritarios.</t>
  </si>
  <si>
    <t>S_Aparto_INF</t>
  </si>
  <si>
    <t>31.25. Monitor de signos vitales con accesorios adultos y pediátricos que cuenta como mínimo con:</t>
  </si>
  <si>
    <t>31.25.1. Trazado electrocardiográfico si no está incorporado en el desfibrilador</t>
  </si>
  <si>
    <t>9.1. Sala de visitas</t>
  </si>
  <si>
    <t>9.2. Área para la recepción y entrega de pacientes.</t>
  </si>
  <si>
    <t>31.25.1. Presión no invasica</t>
  </si>
  <si>
    <t>9.3. Vestidor para pacientes que funciona como filtro.</t>
  </si>
  <si>
    <t>9.4. Vestidor para el talento humano que funciona como filtro y área para casilleros.</t>
  </si>
  <si>
    <t>31.25.3. Saturación de oxígeno que puede estar integrado en el monitor o externo</t>
  </si>
  <si>
    <t>9.5. Estación de enfermería.</t>
  </si>
  <si>
    <t>10. Disponibilidad en el servicio de unidad sanitaria.</t>
  </si>
  <si>
    <t>11. Ambiente de trabajo de parto que cuenta con:</t>
  </si>
  <si>
    <t>11.1. Área para dos camillas por cada mesa de parto.</t>
  </si>
  <si>
    <t>11.2. Sistema de vacío.</t>
  </si>
  <si>
    <t>Barrera física móvil o fija entre camillas, que permite fácil limpieza y desinfección y la privacidad del paciente, cuando exista más de una camilla.</t>
  </si>
  <si>
    <t>12. Sala de partos (16 m2) que cuenta con:</t>
  </si>
  <si>
    <t>Para las ambulancias terrestres, fluviales y marítimas:</t>
  </si>
  <si>
    <t>12.1. Área de atención al recién nacido o ambiente de adaptación.</t>
  </si>
  <si>
    <t>12.2. Sistema de vacío.</t>
  </si>
  <si>
    <t>32. Cumple con los criterios definidos para la baja complejidad y adicionalmente cuenta con:</t>
  </si>
  <si>
    <t>12.3. Lavamanos quirúrgico en cantidad igual al número de sala de partos, ubicado antes del ingreso a cada sala de partos.</t>
  </si>
  <si>
    <t>12.4. La puerta de la sala permite la visualización entre el interior y el exterior o cuenta con visor y su ancho permite el paso de las camillas.</t>
  </si>
  <si>
    <t>13. Cuando la sala de partos funcione en la zona de quirófanos del servicio de cirugía, sólo se puede compartir con éste, el vestidor de personal.</t>
  </si>
  <si>
    <t>32.1. Desfibrilador bifásico con capacidad de realizar cardioversión sincrónica y marcapasos transcutáneo, baterías mínimas para 4 horas con paletas (adulto y pediátrico). No requiere el desfibrilador definido en baja complejidad.</t>
  </si>
  <si>
    <t>14. Los procedimientos quirúrgicos de obstetricia se deben realizar en el servicio de cirugía.</t>
  </si>
  <si>
    <t>15. Ambiente de recuperación que cuenta con:</t>
  </si>
  <si>
    <t>32.2. Ventilador para traslado, de acuerdo con la edad del paciente (adulto y pediátrico) que cuenta con las siguientes especificaciones:</t>
  </si>
  <si>
    <t>15.1. Puesto de enfermería.</t>
  </si>
  <si>
    <t>15.2. Área para dos camillas por cada mesa de parto</t>
  </si>
  <si>
    <t>32.2.1. Dos modos de volumen y modos de presión</t>
  </si>
  <si>
    <t>16. Cuando se oferte la estrategia TPR (trabajo de parto, parto y recuperación en el mismo ambiente), Cumple con los criterios que le sean aplicables de todos los servicios y cuenta con:</t>
  </si>
  <si>
    <t>16.1. Habitación individual de TPR con dimensión mínima de 16 m2, que cuenta con:</t>
  </si>
  <si>
    <t>16.1.1. Baño, guardarropa y sistema de llamado.</t>
  </si>
  <si>
    <t>32.2.2. Batería mínimo para 4 horas.</t>
  </si>
  <si>
    <t>16.1.2. Mesón de trabajo</t>
  </si>
  <si>
    <t>16.1.3. Poceta, cuando la requiera, según los procedimientos que documente.</t>
  </si>
  <si>
    <t>32.2.3. Fracción inspirada de oxígeno -fio2.</t>
  </si>
  <si>
    <t>16.1.4. Área de atención al recién nacido.</t>
  </si>
  <si>
    <t>16.1.5. Lavamanos con dispositivo de manos libres adicional dentro de la habitación.</t>
  </si>
  <si>
    <t>32.2.4. Indicación de volumen corriente y minuto</t>
  </si>
  <si>
    <t>16.2. Disponibilidad en el servicio de:</t>
  </si>
  <si>
    <t>32.2.5. Indicación de presión máxima y plateu</t>
  </si>
  <si>
    <t>16.2.1. Sala de visitas.</t>
  </si>
  <si>
    <t>16.2.2. Unidades sanitarias discriminadas por sexo.</t>
  </si>
  <si>
    <t>16.2.3. Estación de enfermería.</t>
  </si>
  <si>
    <t>Complejidades  mediana y alta</t>
  </si>
  <si>
    <t>32.2.6. Presión positiva al final de la espiración - PEEP, frecuencia respiratoria máxima de la máquina y del paciente (respiración espontánea)</t>
  </si>
  <si>
    <t>17. Cumple con los criterios definidos para el servicio de atención del parto de baja complejidad y adicionalmente cuenta con consultorio con unidad sanitaria</t>
  </si>
  <si>
    <t>32.2.7. Alarmas auditivas y visuales de presión, volumen, apnea, presión de aire, oxígeno medicinal y batería baja.</t>
  </si>
  <si>
    <t>Modalidad de telemedicína - prestador de referencia</t>
  </si>
  <si>
    <t>18.	Cumple con los criterios que le sean aplicables de todos los servicios.</t>
  </si>
  <si>
    <t>32.2.8. Sistema de conexión rápida al oxígeno medicinal y al aire medicinal, la conexión al aire medicinal podrá ser reemplazado por turbina integrada al equipo.</t>
  </si>
  <si>
    <t>S_Aparto_DOT</t>
  </si>
  <si>
    <t>Modalidades lntramural, telemedicina - prestador remisor</t>
  </si>
  <si>
    <t>32.2.9. Modos de control, asistido/control y presión positiva continua en la vía aérea - CPAP.</t>
  </si>
  <si>
    <t>19. Cumple con los criterios que le sean aplicables de todos los servicios y adicionalmente:</t>
  </si>
  <si>
    <t>19.1. El ambiente de trabajo de parto cuenta con:</t>
  </si>
  <si>
    <t>19.1.1. Cama hospitalaria para atención de partos.</t>
  </si>
  <si>
    <t>32.3. Equipo de órganos de los sentidos, con baterías de repuesto.</t>
  </si>
  <si>
    <t>19.1.2. Monitor fetal.</t>
  </si>
  <si>
    <t>19.1.3. Oxígeno medicinal que puede ser suministrado mediante salida de oxígeno medicinal o mediante oxígeno medicinal portátil por camilla</t>
  </si>
  <si>
    <t>32.4. Dos bombas de infusión o una con dos canales, con batería mínimo para 4 horas.</t>
  </si>
  <si>
    <t>19.2. La sala de partos cuenta con:</t>
  </si>
  <si>
    <t>19.2.1. Lámpara pielítica o cielítica.</t>
  </si>
  <si>
    <t>19.2.2. Mesa para atención de partos.</t>
  </si>
  <si>
    <t>32.5. Medidor de pico flujo.</t>
  </si>
  <si>
    <t>19.2.3. Equipo para atención de partos.</t>
  </si>
  <si>
    <t>19.2.4. Equipo de episiotomía y episiorrafia.</t>
  </si>
  <si>
    <t>32.6. Laringoscopio con hojas rectas y curvas neonatales, pediátricas y adulto.</t>
  </si>
  <si>
    <t>19.2.5. Aspirador o sistema de succión.</t>
  </si>
  <si>
    <t>19.2.6. Oxígeno medicinal que puede ser suministrado mediante salida de oxígeno medicinal o mediante oxígeno medicinal portátil por camilla</t>
  </si>
  <si>
    <t>19.3. El área de adaptación del recién nacido cuenta con:</t>
  </si>
  <si>
    <t>33. Para traslado neonatal, cumple con lo anterior y adicionalmente cuenta con:</t>
  </si>
  <si>
    <t>19.3.1. Incubadora abierta o lámpara de calor radiante.</t>
  </si>
  <si>
    <t>19.3.2. Báscula para bebé.</t>
  </si>
  <si>
    <t>33.1. Incubadora pediátrica portátil.</t>
  </si>
  <si>
    <t>19.3.3. Infantometro.</t>
  </si>
  <si>
    <t>19.3.4. Cinta métrica.</t>
  </si>
  <si>
    <t>19.3.5. Oxímetro con sensor neonatal.</t>
  </si>
  <si>
    <t>33.2. Adicional a lo exigido para el ventilador mecánico de transporte adulto / pediátrico, el ventilador neonatal cuenta con control de flujo y tiempo inspiratorio.</t>
  </si>
  <si>
    <t>19.3.6. Fonendoscopio pediátrico.</t>
  </si>
  <si>
    <t>19.3.7. Laringoscopio con hoja neonatal.</t>
  </si>
  <si>
    <t>19.4. La sala de recuperación cuenta con:</t>
  </si>
  <si>
    <t>19.4.1. Camilla con barandas, ruedas y freno.</t>
  </si>
  <si>
    <t>34. Adicional a lo establecido para transporte terrestre, marítimo y fluvial en mediana complejidad, cuenta con:</t>
  </si>
  <si>
    <t>19.4.2. Disponibilidad de cunas.</t>
  </si>
  <si>
    <t>19.4.3. Oxígeno medicinal que puede ser suministrado mediante salida de oxígeno medicinal o mediante oxígeno medicinal portátil por camilla</t>
  </si>
  <si>
    <t>19.4.4. Succión. Puede ser suministrado mediante sistema de vacío o mediante aspirador.</t>
  </si>
  <si>
    <t>34.1. La capacidad de almacenamiento del sistema de oxígeno medicinal permite su suministro al paciente durante el trayecto desde el origen al destino, contemplando además contingencias por espera y cierre de aeropuertos.</t>
  </si>
  <si>
    <t>19.5. Para todo el servicio disponibilidad de:</t>
  </si>
  <si>
    <t>34.2. Camilla del paciente que cuenta con cinturones de seguridad y está debidamente asegurada a la estructura de la aeronave.</t>
  </si>
  <si>
    <t>19.5.1. Carro de paro</t>
  </si>
  <si>
    <t>19.5.2. Bomba de infusión.</t>
  </si>
  <si>
    <t>34.3. Los equipos biomédicos están certificados para transporte aéreo por parte del fabricante de tal manera que se garantice su funcionamiento bajo cualquier condición de vuelo y en especial, ante cambios de presión barométrica, vibración, turbulencia y temperaturas extremas, aceleración y desaceleración y no afecten los sistemas de radio y de navegación de la aeronave cuando estén en uso.</t>
  </si>
  <si>
    <t>19.5.3. Glucómetro.</t>
  </si>
  <si>
    <t>19.5.4. Incubadora de transporte.</t>
  </si>
  <si>
    <t>34.4. Los equipos biomédicos cuentan con:</t>
  </si>
  <si>
    <t>19.5.5. Silla de ruedas.</t>
  </si>
  <si>
    <t>34.4.1. Certificados EMI: interferencia electromagnética.</t>
  </si>
  <si>
    <t>19.5.6. Oxígeno medicinal que puede ser suministrado mediante salida de oxígeno medicinal o mediante oxígeno medicinal portátil por camilla.</t>
  </si>
  <si>
    <t>20. Cuando se oferte la estrategia TPR (trabajo de parto, parto y recuperación en el mismo ambiente), cuenta con:</t>
  </si>
  <si>
    <t>20.1. Cama hospitalaria para atención de partos.</t>
  </si>
  <si>
    <t>34.4.2. Certificado de prueba de interferencia de radio frecuencia (RFI).</t>
  </si>
  <si>
    <t>20.2. Lámpara pielítica o cielítica.</t>
  </si>
  <si>
    <t>20.3. Equipo para atención de partos.</t>
  </si>
  <si>
    <t>20.4. Equipo de episiotomía y episiorrafia</t>
  </si>
  <si>
    <t>20.5. Incubadora abierta o lámpara de calor radiante.</t>
  </si>
  <si>
    <t>20.6. Succión. Puede ser suministrado mediante sistema de vacío o mediante aspirador</t>
  </si>
  <si>
    <t>20.7. Oxígeno medicinal que puede ser suministrado mediante salida de oxígeno medicinal o mediante oxígeno medicinal portátil por camilla</t>
  </si>
  <si>
    <t>20.8. Disponibilidad en el servicio de:</t>
  </si>
  <si>
    <t>20.8.1. Bomba de infusión.</t>
  </si>
  <si>
    <t>20.8.2. Báscula para bebé.</t>
  </si>
  <si>
    <t>20.8.3. Infantómetro.</t>
  </si>
  <si>
    <t>TR_AS_MED</t>
  </si>
  <si>
    <t>20.8.4. Cinta métrica.</t>
  </si>
  <si>
    <t>20.8.5. Oxímetro con sensor neonatal.</t>
  </si>
  <si>
    <t>20.8.6. Fonendoscopio.</t>
  </si>
  <si>
    <t>20.8.7. Camilla con barandas, ruedas y freno.</t>
  </si>
  <si>
    <t>20.8.8. Carro de paro</t>
  </si>
  <si>
    <t>Modalidades lntramural, tefemedicina - prestador remisor</t>
  </si>
  <si>
    <t>21. Cumple con los criterios definidos en el servicio de atención del parto de baja complejidad y adicionalmente cuenta con:</t>
  </si>
  <si>
    <t>21.1. El ambiente de trabajo de parto:</t>
  </si>
  <si>
    <t>36. Cumple con los criterios que le sean aplicables de todos los servicios y adicionalmente el prestador define los medicamentos, dispositivos médicos e insumos requeridos de acuerdo con lo documentado en el estándar de procesos prioritarios.</t>
  </si>
  <si>
    <t>21.1.1. Equipo para amniocentesis</t>
  </si>
  <si>
    <t>21.1.2. Doppler fetal.</t>
  </si>
  <si>
    <t>21.2. En la sala de partos:</t>
  </si>
  <si>
    <t>37. Cuenta con:</t>
  </si>
  <si>
    <t>21.2.1. Incubadora pediátrica portátil, convencional o abierta.</t>
  </si>
  <si>
    <t>21.2.2. Ecógrafo.</t>
  </si>
  <si>
    <t>37.1. Oxígeno medicinal</t>
  </si>
  <si>
    <t>21.3. Disponibilidad en el servicio de:</t>
  </si>
  <si>
    <t>21.3.1. Máquina de anestesia.</t>
  </si>
  <si>
    <t>21.3.2. Monitor de signos vitales.</t>
  </si>
  <si>
    <t>37.2. Aditamento supraglótico de varias tallas adulto y pediátrico.</t>
  </si>
  <si>
    <t>21.3.3. Electrobisturí.</t>
  </si>
  <si>
    <t>21.3.4. Reanimador pulmonar neonatal manual con accesorios para control del límite de presión y manómetro.</t>
  </si>
  <si>
    <t>21.3.5. Oxígeno medicinal que puede ser suministrado mediante salida de oxígeno medicinal o mediante oxígeno medicinal portátil por camilla</t>
  </si>
  <si>
    <t>Complejidad  alta</t>
  </si>
  <si>
    <t>38. Cumple con los criterios que le sean aplicables de todos los servicios y adicionalmente cuenta con convenio o contrato escrito vigente con un banco de sangre, certificado por la autoridad competente para el suministro de componentes sanguíneos y la realización de pruebas transfusionales.</t>
  </si>
  <si>
    <t>22. Cumple con los criterios definidos en mediana complejidad y adicionalmente, cuenta con la siguiente dotación para el consultorio para examen:</t>
  </si>
  <si>
    <t>22.1. Camilla con estribos</t>
  </si>
  <si>
    <t>22.2. Tensiómetro.</t>
  </si>
  <si>
    <t>39. Cumple con los criterios definidos para ambulancias terrestres, fluviales y marítimas en la baja complejidad y adicionalmente cuenta con:</t>
  </si>
  <si>
    <t>22.3. Fonendoscopio.</t>
  </si>
  <si>
    <t>22.4. Espéculos vaginales desechables o que se demuestre la esterilización</t>
  </si>
  <si>
    <t>39.1. Los medicamentos, dispositivos médicos e insumos definidos por el prestador de servicios de salud de acuerdo con la morbilidad, riesgos de complicaciones más frecuentes y lo documentado para el procedimiento de reanimación cardio cerebro pulmonar.</t>
  </si>
  <si>
    <t>Modalidad de tefemedicina - prestador de referencia</t>
  </si>
  <si>
    <t>S_Aparto_MD</t>
  </si>
  <si>
    <t>Modalidades intramural, telemedicina    prestador remisor</t>
  </si>
  <si>
    <t>40. Adicional a lo establecido para transporte terrestre, marítimo y fluvial en media complejidad:</t>
  </si>
  <si>
    <t>24. Cumple con los criterios que le sean aplicables de todos los servicios y adicionalmente cuenta con:</t>
  </si>
  <si>
    <t>40.1. Los elementos acondicionados para el transporte de insumos y medicamentos (maletas, maletines, gabinetes, etc.) Son de material resistente, lisos, lavables, sin bordes agudos o filos cortantes con cierres seguros para evitar la apertura involuntaria y su sujeción a la aeronave está aprobada por la unidad administrativa especial de la aeronáutica civil – UAEAC.</t>
  </si>
  <si>
    <t>24.1. Catéteres para vena umbilical.</t>
  </si>
  <si>
    <t>24.2. Oxígeno medicinal.</t>
  </si>
  <si>
    <t>40.2. Los elementos acondicionados para el transporte de insumos y medicamentos (maletas, maletines, gabinetes, etc.), llevan el nombre correspondiente y los colores de identificación de acuerdo con su especialidad, así: azul: sistema respiratorio; rojo: sistema circulatorio; amarillo: pediátrico; verde: quirúrgico y accesorios.</t>
  </si>
  <si>
    <t>24.3. Kit de emergencias obstétricas o código rojo.</t>
  </si>
  <si>
    <t>25. Cuando se oferte la estrategia TPR (trabajo de parto, parto y recuperación en el mismo ambiente), cuenta con:</t>
  </si>
  <si>
    <t>TR_AS_PP</t>
  </si>
  <si>
    <t>25.1. Catéteres para vena umbilical.</t>
  </si>
  <si>
    <t>25.2. Oxígeno medicinal</t>
  </si>
  <si>
    <t>Modalidad de telemedicina – prestador de referencia</t>
  </si>
  <si>
    <t>Para las ambulancias terrestres, fluviales, marítimas y aéreas:</t>
  </si>
  <si>
    <t>S_Aparto_PP</t>
  </si>
  <si>
    <t>41. Cumple con los criterios que le sean aplicables de todos los servicios y adicionalmente cuenta con la siguiente información documentada:</t>
  </si>
  <si>
    <t>27. Cumple con los criterios que le sean aplicables de todos los servicios y adicionalmente cuenta con la siguiente información documentada:</t>
  </si>
  <si>
    <t>27.1. Atención del parto.</t>
  </si>
  <si>
    <t>41.1. Manejo de urgencias</t>
  </si>
  <si>
    <t>27.2. Indicaciones y técnica de la episiotomía y episiorrafia.</t>
  </si>
  <si>
    <t>27.3. Manejo de complicaciones intraparto e instrumentación.</t>
  </si>
  <si>
    <t>27.4. Atención al recién nacido que incluya:</t>
  </si>
  <si>
    <t>41.2. Remisión que incluya traslado de niños y personas en abandono o sin acompañante.</t>
  </si>
  <si>
    <t>27.4.1. Profilaxis ocular y umbilical.</t>
  </si>
  <si>
    <t>27.4.2. Adaptación.</t>
  </si>
  <si>
    <t>27.4.3. Reanimación del recién nacido.</t>
  </si>
  <si>
    <t>41.3. Atención en salud de pacientes con problemas y trastornos en salud mental o consumo de sustancias psicoactivas.</t>
  </si>
  <si>
    <t>27.4.4. Criterios de remisión</t>
  </si>
  <si>
    <t>27.4.5. Vacunación.</t>
  </si>
  <si>
    <t>41.4. Rutinas permanentes de mantenimiento preventivo y correctivo del vehículo.</t>
  </si>
  <si>
    <t>27.4.6. Pinzamiento oportuno del cordón.</t>
  </si>
  <si>
    <t>27.4.7. Tamizaje neonatal</t>
  </si>
  <si>
    <t>41.5. Aseo, limpieza y desinfección de la ambulancia, que incluya las rutinas para su realización.</t>
  </si>
  <si>
    <t>27.4.8. Preparación de fórmulas artificiales, priorizando la lactancia materna exclusiva.</t>
  </si>
  <si>
    <t>41.6. Medicamentos, dispositivos médicos e insumos en los procedimientos que se realicen.</t>
  </si>
  <si>
    <t>27.4.9. Protocolo de manejo del prematuro en programa canguro con base en los lineamientos del Ministerio de Salud y Protección Social.</t>
  </si>
  <si>
    <t>27.5. Información sobre métodos de planificación familiar.</t>
  </si>
  <si>
    <t>42. Cumple con los criterios que le sean aplicables de todos los servicios.</t>
  </si>
  <si>
    <t>28. Cumple con los criterios definidos en la baja complejidad y adicionalmente cuenta con la siguiente información documentada:</t>
  </si>
  <si>
    <t>28.1. Manejo de hemorragia post-parto y post-cesárea y de complicaciones intraparto.</t>
  </si>
  <si>
    <t>TR_AS_HC</t>
  </si>
  <si>
    <t>28.2. Criterios clínicos para el ingreso al servicio de cuidados intensivos neonatales y de adultos.</t>
  </si>
  <si>
    <t>Modalidad de telemedicina- prestador de referencia</t>
  </si>
  <si>
    <t>43. Cumple con los criterios que le sean aplicables de todos los servicios y adicionalmente cuenta con:</t>
  </si>
  <si>
    <t>S_Aparto_HCR</t>
  </si>
  <si>
    <t>43.1. Registro con el nombre de los pacientes atendidos o trasladados con la siguiente información:</t>
  </si>
  <si>
    <t>30. Cumple con los criterios que le sean aplicables de todos los servicios y adicionalmente cuenta con partograma para toda materna en trabajo de parto.</t>
  </si>
  <si>
    <t>43.1.1. Nombre de los pacientes atendidos o trasladados.</t>
  </si>
  <si>
    <t>Modalidad de telemeclicina - prestador referencia</t>
  </si>
  <si>
    <t>43.1.2. Nombre del acompanante o responsable</t>
  </si>
  <si>
    <t>S_Aparto_INT</t>
  </si>
  <si>
    <t>43.1.3. Fecha</t>
  </si>
  <si>
    <t>32. Cumple con los criterios que le sean aplicables de todos los servicios y adicionalmente disponibilidad de:</t>
  </si>
  <si>
    <t>32.1. Servicio de laboratorio clínico.</t>
  </si>
  <si>
    <t>43.1.4. Hora</t>
  </si>
  <si>
    <t>32.2. Servicio de imágenes diagnósticas.</t>
  </si>
  <si>
    <t>32.3. Servicio de transporte asistencial.</t>
  </si>
  <si>
    <t>43.1.5. Origen</t>
  </si>
  <si>
    <t>32.4. Servicio farmacéutico.</t>
  </si>
  <si>
    <t>43.1.6. Destino del servicio</t>
  </si>
  <si>
    <t>32.5. Servicio de vacunación.</t>
  </si>
  <si>
    <t>32.6. Servicios de apoyo (alimentación, lavandería y vigilancia)</t>
  </si>
  <si>
    <t>43.1.7. Tipo de servicio</t>
  </si>
  <si>
    <t>43.1.8. Nombre del personal que atiende el servicio</t>
  </si>
  <si>
    <t>33. Cumple con los criterios que le sean aplicables de todos los servicios y adicionalmente cuenta con:</t>
  </si>
  <si>
    <t>43.1.9. Evolución y procedimientos durante el traslado o atención de los pacientes en el programa o servicio.</t>
  </si>
  <si>
    <t>33.1. Servicio de cirugía.</t>
  </si>
  <si>
    <t>33.2. Servicio de laboratorio clínico.</t>
  </si>
  <si>
    <t>33.3. Servicio de imágenes diagnósticas.</t>
  </si>
  <si>
    <t>44. Cumple con los criterios que le sean aplicables de todos los servicios</t>
  </si>
  <si>
    <t>33.4. Servicio farmacéutico.</t>
  </si>
  <si>
    <t>TR_AS_INT</t>
  </si>
  <si>
    <t>33.5. Servicio de gestión pre transfusional.</t>
  </si>
  <si>
    <t>34. Disponibilidad de:</t>
  </si>
  <si>
    <t>34.1. Servicio de vacunación</t>
  </si>
  <si>
    <t>34.2. Servicio de transporte asistencial.</t>
  </si>
  <si>
    <t>45. No Aplica</t>
  </si>
  <si>
    <t>34.3. Servicios de apoyo (alimentación, lavandería y vigilancia).</t>
  </si>
  <si>
    <t>Complejidades alta</t>
  </si>
  <si>
    <t>35. Cumple con los criterios definidos para la atención de parto de mediana complejidad y adicionalmente cuenta con:</t>
  </si>
  <si>
    <t>35.1. Servicio de cuidado intensivo neonatal.</t>
  </si>
  <si>
    <t>35.2. Servicio de cuidado intensivo adultos.</t>
  </si>
  <si>
    <t>36. No aplica.</t>
  </si>
  <si>
    <t>CINN_DOT</t>
  </si>
  <si>
    <t>ESTANDARES Y CRITERIOS - AUTOEVALUCION 3100-2019</t>
  </si>
  <si>
    <t>RAZON SOCIAL:____________________________________________________________________________
MUNICIPIO:   ______________________________________________________________________________
SERVICIOS A PRESTAR. _____________________________________________________________________
Elaborado Por.   __________________________________</t>
  </si>
</sst>
</file>

<file path=xl/styles.xml><?xml version="1.0" encoding="utf-8"?>
<styleSheet xmlns="http://schemas.openxmlformats.org/spreadsheetml/2006/main" xmlns:mc="http://schemas.openxmlformats.org/markup-compatibility/2006" xmlns:x14ac="http://schemas.microsoft.com/office/spreadsheetml/2009/9/ac" mc:Ignorable="x14ac">
  <fonts count="29">
    <font>
      <sz val="11"/>
      <color rgb="FF000000"/>
      <name val="Calibri"/>
    </font>
    <font>
      <sz val="12"/>
      <color theme="1"/>
      <name val="Arial"/>
    </font>
    <font>
      <sz val="11"/>
      <color rgb="FF000000"/>
      <name val="Arial"/>
    </font>
    <font>
      <b/>
      <sz val="12"/>
      <color theme="1"/>
      <name val="Arial"/>
    </font>
    <font>
      <sz val="11"/>
      <color theme="1"/>
      <name val="Arial"/>
    </font>
    <font>
      <b/>
      <sz val="11"/>
      <color rgb="FF000000"/>
      <name val="Arial"/>
    </font>
    <font>
      <u/>
      <sz val="12"/>
      <color rgb="FF0000FF"/>
      <name val="Arial"/>
    </font>
    <font>
      <sz val="11"/>
      <name val="Calibri"/>
    </font>
    <font>
      <b/>
      <sz val="12"/>
      <color rgb="FF000000"/>
      <name val="Arial"/>
    </font>
    <font>
      <sz val="12"/>
      <color rgb="FF000000"/>
      <name val="Arial"/>
    </font>
    <font>
      <sz val="11"/>
      <color theme="1"/>
      <name val="Calibri"/>
    </font>
    <font>
      <b/>
      <sz val="11"/>
      <color rgb="FF000000"/>
      <name val="Calibri"/>
    </font>
    <font>
      <sz val="11"/>
      <color theme="1"/>
      <name val="Calibri"/>
    </font>
    <font>
      <sz val="11"/>
      <color theme="1"/>
      <name val="Arial"/>
    </font>
    <font>
      <sz val="11"/>
      <color rgb="FF000000"/>
      <name val="Roboto"/>
    </font>
    <font>
      <b/>
      <sz val="11"/>
      <color theme="1"/>
      <name val="Arial"/>
    </font>
    <font>
      <sz val="11"/>
      <color rgb="FF000000"/>
      <name val="Arial"/>
    </font>
    <font>
      <b/>
      <sz val="11"/>
      <color rgb="FF000000"/>
      <name val="Arial"/>
    </font>
    <font>
      <b/>
      <sz val="11"/>
      <color rgb="FF000000"/>
      <name val="Roboto"/>
    </font>
    <font>
      <b/>
      <i/>
      <sz val="11"/>
      <color rgb="FF000000"/>
      <name val="Arial"/>
    </font>
    <font>
      <i/>
      <sz val="11"/>
      <color theme="1"/>
      <name val="Arial"/>
    </font>
    <font>
      <i/>
      <sz val="11"/>
      <color theme="1"/>
      <name val="Arial"/>
    </font>
    <font>
      <b/>
      <sz val="11"/>
      <color theme="1"/>
      <name val="Calibri"/>
    </font>
    <font>
      <b/>
      <sz val="11"/>
      <name val="Calibri"/>
    </font>
    <font>
      <i/>
      <sz val="11"/>
      <name val="Calibri"/>
    </font>
    <font>
      <u/>
      <sz val="11"/>
      <color theme="10"/>
      <name val="Calibri"/>
    </font>
    <font>
      <u/>
      <sz val="14"/>
      <color theme="10"/>
      <name val="Calibri"/>
      <family val="2"/>
    </font>
    <font>
      <b/>
      <sz val="12"/>
      <color theme="1"/>
      <name val="Arial"/>
      <family val="2"/>
    </font>
    <font>
      <b/>
      <sz val="14"/>
      <color rgb="FF000000"/>
      <name val="Calibri"/>
      <family val="2"/>
    </font>
  </fonts>
  <fills count="19">
    <fill>
      <patternFill patternType="none"/>
    </fill>
    <fill>
      <patternFill patternType="gray125"/>
    </fill>
    <fill>
      <patternFill patternType="solid">
        <fgColor rgb="FFD9E2F3"/>
        <bgColor rgb="FFD9E2F3"/>
      </patternFill>
    </fill>
    <fill>
      <patternFill patternType="solid">
        <fgColor rgb="FFFFE598"/>
        <bgColor rgb="FFFFE598"/>
      </patternFill>
    </fill>
    <fill>
      <patternFill patternType="solid">
        <fgColor rgb="FFB6D7A8"/>
        <bgColor rgb="FFB6D7A8"/>
      </patternFill>
    </fill>
    <fill>
      <patternFill patternType="solid">
        <fgColor rgb="FFCCCCCC"/>
        <bgColor rgb="FFCCCCCC"/>
      </patternFill>
    </fill>
    <fill>
      <patternFill patternType="solid">
        <fgColor rgb="FFB7B7B7"/>
        <bgColor rgb="FFB7B7B7"/>
      </patternFill>
    </fill>
    <fill>
      <patternFill patternType="solid">
        <fgColor rgb="FF8496B0"/>
        <bgColor rgb="FF8496B0"/>
      </patternFill>
    </fill>
    <fill>
      <patternFill patternType="solid">
        <fgColor rgb="FFFFFFFF"/>
        <bgColor rgb="FFFFFFFF"/>
      </patternFill>
    </fill>
    <fill>
      <patternFill patternType="solid">
        <fgColor rgb="FFD9D9D9"/>
        <bgColor rgb="FFD9D9D9"/>
      </patternFill>
    </fill>
    <fill>
      <patternFill patternType="solid">
        <fgColor rgb="FFD8D8D8"/>
        <bgColor rgb="FFD8D8D8"/>
      </patternFill>
    </fill>
    <fill>
      <patternFill patternType="solid">
        <fgColor theme="0"/>
        <bgColor theme="0"/>
      </patternFill>
    </fill>
    <fill>
      <patternFill patternType="solid">
        <fgColor rgb="FFF1C232"/>
        <bgColor rgb="FFF1C232"/>
      </patternFill>
    </fill>
    <fill>
      <patternFill patternType="solid">
        <fgColor rgb="FFFFD966"/>
        <bgColor rgb="FFFFD966"/>
      </patternFill>
    </fill>
    <fill>
      <patternFill patternType="solid">
        <fgColor rgb="FFFDFDFD"/>
        <bgColor rgb="FFFDFDFD"/>
      </patternFill>
    </fill>
    <fill>
      <patternFill patternType="solid">
        <fgColor rgb="FF93C47D"/>
        <bgColor rgb="FF93C47D"/>
      </patternFill>
    </fill>
    <fill>
      <patternFill patternType="solid">
        <fgColor rgb="FF999999"/>
        <bgColor rgb="FF999999"/>
      </patternFill>
    </fill>
    <fill>
      <patternFill patternType="solid">
        <fgColor theme="9" tint="0.39997558519241921"/>
        <bgColor rgb="FF00FF00"/>
      </patternFill>
    </fill>
    <fill>
      <patternFill patternType="solid">
        <fgColor theme="9" tint="0.39997558519241921"/>
        <bgColor indexed="64"/>
      </patternFill>
    </fill>
  </fills>
  <borders count="28">
    <border>
      <left/>
      <right/>
      <top/>
      <bottom/>
      <diagonal/>
    </border>
    <border>
      <left/>
      <right/>
      <top/>
      <bottom/>
      <diagonal/>
    </border>
    <border>
      <left style="thin">
        <color rgb="FF999999"/>
      </left>
      <right style="thin">
        <color rgb="FF999999"/>
      </right>
      <top style="thin">
        <color rgb="FF999999"/>
      </top>
      <bottom style="thin">
        <color rgb="FF999999"/>
      </bottom>
      <diagonal/>
    </border>
    <border>
      <left style="thin">
        <color rgb="FFA5A5A5"/>
      </left>
      <right style="thin">
        <color rgb="FFA5A5A5"/>
      </right>
      <top style="thin">
        <color rgb="FFA5A5A5"/>
      </top>
      <bottom style="thin">
        <color rgb="FFA5A5A5"/>
      </bottom>
      <diagonal/>
    </border>
    <border>
      <left style="thin">
        <color rgb="FF999999"/>
      </left>
      <right style="thin">
        <color rgb="FF999999"/>
      </right>
      <top style="thin">
        <color rgb="FF999999"/>
      </top>
      <bottom/>
      <diagonal/>
    </border>
    <border>
      <left style="thin">
        <color rgb="FF999999"/>
      </left>
      <right style="thin">
        <color rgb="FF999999"/>
      </right>
      <top/>
      <bottom/>
      <diagonal/>
    </border>
    <border>
      <left style="thin">
        <color rgb="FF999999"/>
      </left>
      <right style="thin">
        <color rgb="FF999999"/>
      </right>
      <top/>
      <bottom style="thin">
        <color rgb="FF999999"/>
      </bottom>
      <diagonal/>
    </border>
    <border>
      <left style="thin">
        <color rgb="FFA5A5A5"/>
      </left>
      <right style="thin">
        <color rgb="FFA5A5A5"/>
      </right>
      <top style="thin">
        <color rgb="FFA5A5A5"/>
      </top>
      <bottom/>
      <diagonal/>
    </border>
    <border>
      <left style="thin">
        <color rgb="FFA5A5A5"/>
      </left>
      <right/>
      <top style="thin">
        <color rgb="FFA5A5A5"/>
      </top>
      <bottom style="thin">
        <color rgb="FFA5A5A5"/>
      </bottom>
      <diagonal/>
    </border>
    <border>
      <left style="thin">
        <color rgb="FFA5A5A5"/>
      </left>
      <right style="thin">
        <color rgb="FFA5A5A5"/>
      </right>
      <top style="thin">
        <color rgb="FFA5A5A5"/>
      </top>
      <bottom/>
      <diagonal/>
    </border>
    <border>
      <left style="thin">
        <color rgb="FFA5A5A5"/>
      </left>
      <right style="thin">
        <color rgb="FFA5A5A5"/>
      </right>
      <top style="thin">
        <color rgb="FFA5A5A5"/>
      </top>
      <bottom style="thin">
        <color rgb="FF000000"/>
      </bottom>
      <diagonal/>
    </border>
    <border>
      <left style="thin">
        <color rgb="FFB7B7B7"/>
      </left>
      <right style="thin">
        <color rgb="FFB7B7B7"/>
      </right>
      <top style="thin">
        <color rgb="FFB7B7B7"/>
      </top>
      <bottom style="thin">
        <color rgb="FFB7B7B7"/>
      </bottom>
      <diagonal/>
    </border>
    <border>
      <left style="thin">
        <color rgb="FFA5A5A5"/>
      </left>
      <right style="thin">
        <color rgb="FFA5A5A5"/>
      </right>
      <top/>
      <bottom style="thin">
        <color rgb="FFA5A5A5"/>
      </bottom>
      <diagonal/>
    </border>
    <border>
      <left style="thin">
        <color rgb="FFA5A5A5"/>
      </left>
      <right style="thin">
        <color rgb="FFA5A5A5"/>
      </right>
      <top/>
      <bottom/>
      <diagonal/>
    </border>
    <border>
      <left style="thin">
        <color rgb="FFA5A5A5"/>
      </left>
      <right/>
      <top style="thin">
        <color rgb="FFA5A5A5"/>
      </top>
      <bottom/>
      <diagonal/>
    </border>
    <border>
      <left style="thin">
        <color rgb="FFA5A5A5"/>
      </left>
      <right/>
      <top style="thin">
        <color rgb="FFA5A5A5"/>
      </top>
      <bottom style="thin">
        <color rgb="FFA5A5A5"/>
      </bottom>
      <diagonal/>
    </border>
    <border>
      <left/>
      <right style="thin">
        <color rgb="FFA5A5A5"/>
      </right>
      <top style="thin">
        <color rgb="FFA5A5A5"/>
      </top>
      <bottom/>
      <diagonal/>
    </border>
    <border>
      <left/>
      <right style="thin">
        <color rgb="FFA5A5A5"/>
      </right>
      <top style="thin">
        <color rgb="FFA5A5A5"/>
      </top>
      <bottom style="thin">
        <color rgb="FFA5A5A5"/>
      </bottom>
      <diagonal/>
    </border>
    <border>
      <left/>
      <right style="thin">
        <color rgb="FFA5A5A5"/>
      </right>
      <top style="thin">
        <color rgb="FFA5A5A5"/>
      </top>
      <bottom style="thin">
        <color rgb="FFA5A5A5"/>
      </bottom>
      <diagonal/>
    </border>
    <border>
      <left style="thin">
        <color rgb="FFD9D9D9"/>
      </left>
      <right style="thin">
        <color rgb="FFD9D9D9"/>
      </right>
      <top style="thin">
        <color rgb="FFD9D9D9"/>
      </top>
      <bottom/>
      <diagonal/>
    </border>
    <border>
      <left style="thin">
        <color rgb="FF000000"/>
      </left>
      <right style="thin">
        <color rgb="FF000000"/>
      </right>
      <top style="thin">
        <color rgb="FF000000"/>
      </top>
      <bottom/>
      <diagonal/>
    </border>
    <border>
      <left style="thin">
        <color rgb="FFB7B7B7"/>
      </left>
      <right style="thin">
        <color rgb="FFB7B7B7"/>
      </right>
      <top style="thin">
        <color rgb="FFB7B7B7"/>
      </top>
      <bottom/>
      <diagonal/>
    </border>
    <border>
      <left/>
      <right style="thin">
        <color rgb="FFA5A5A5"/>
      </right>
      <top/>
      <bottom/>
      <diagonal/>
    </border>
    <border>
      <left/>
      <right style="thin">
        <color rgb="FFA5A5A5"/>
      </right>
      <top/>
      <bottom style="thin">
        <color rgb="FFA5A5A5"/>
      </bottom>
      <diagonal/>
    </border>
    <border>
      <left/>
      <right/>
      <top/>
      <bottom/>
      <diagonal/>
    </border>
    <border>
      <left style="thin">
        <color rgb="FFA5A5A5"/>
      </left>
      <right/>
      <top style="thin">
        <color rgb="FFA5A5A5"/>
      </top>
      <bottom/>
      <diagonal/>
    </border>
    <border>
      <left/>
      <right style="thin">
        <color rgb="FFA5A5A5"/>
      </right>
      <top style="thin">
        <color rgb="FFA5A5A5"/>
      </top>
      <bottom/>
      <diagonal/>
    </border>
    <border>
      <left/>
      <right/>
      <top/>
      <bottom style="thin">
        <color rgb="FF999999"/>
      </bottom>
      <diagonal/>
    </border>
  </borders>
  <cellStyleXfs count="2">
    <xf numFmtId="0" fontId="0" fillId="0" borderId="0"/>
    <xf numFmtId="0" fontId="25" fillId="0" borderId="0" applyNumberFormat="0" applyFill="0" applyBorder="0" applyAlignment="0" applyProtection="0"/>
  </cellStyleXfs>
  <cellXfs count="364">
    <xf numFmtId="0" fontId="0" fillId="0" borderId="0" xfId="0" applyFont="1" applyAlignment="1"/>
    <xf numFmtId="0" fontId="1" fillId="0" borderId="0" xfId="0" applyFont="1" applyAlignment="1"/>
    <xf numFmtId="0" fontId="1" fillId="0" borderId="0" xfId="0" applyFont="1"/>
    <xf numFmtId="0" fontId="1" fillId="0" borderId="0" xfId="0" applyFont="1" applyAlignment="1">
      <alignment vertical="center"/>
    </xf>
    <xf numFmtId="0" fontId="3" fillId="2" borderId="2" xfId="0" applyFont="1" applyFill="1" applyBorder="1" applyAlignment="1">
      <alignment horizontal="center" vertical="center"/>
    </xf>
    <xf numFmtId="0" fontId="2" fillId="0" borderId="0" xfId="0" applyFont="1" applyAlignment="1">
      <alignment horizontal="center" vertical="center"/>
    </xf>
    <xf numFmtId="0" fontId="3" fillId="2" borderId="2" xfId="0" applyFont="1" applyFill="1" applyBorder="1" applyAlignment="1">
      <alignment horizontal="center" vertical="center" wrapText="1"/>
    </xf>
    <xf numFmtId="0" fontId="4" fillId="0" borderId="0" xfId="0" applyFont="1"/>
    <xf numFmtId="0" fontId="5" fillId="3" borderId="3" xfId="0" applyFont="1" applyFill="1" applyBorder="1" applyAlignment="1">
      <alignment horizontal="center" vertical="center"/>
    </xf>
    <xf numFmtId="0" fontId="5"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1" fillId="0" borderId="2" xfId="0" applyFont="1" applyBorder="1" applyAlignment="1">
      <alignment horizontal="center" vertical="center"/>
    </xf>
    <xf numFmtId="0" fontId="2" fillId="0" borderId="3" xfId="0" applyFont="1" applyBorder="1" applyAlignment="1">
      <alignment horizontal="center" vertical="center"/>
    </xf>
    <xf numFmtId="0" fontId="2" fillId="0" borderId="3" xfId="0" applyFont="1" applyBorder="1" applyAlignment="1">
      <alignment horizontal="left" vertical="center" wrapText="1"/>
    </xf>
    <xf numFmtId="0" fontId="2" fillId="0" borderId="3" xfId="0" applyFont="1" applyBorder="1" applyAlignment="1">
      <alignment horizontal="center" vertical="center"/>
    </xf>
    <xf numFmtId="0" fontId="2" fillId="5" borderId="3" xfId="0" applyFont="1" applyFill="1" applyBorder="1" applyAlignment="1">
      <alignment horizontal="center" vertical="center"/>
    </xf>
    <xf numFmtId="0" fontId="5" fillId="5" borderId="3" xfId="0" applyFont="1" applyFill="1" applyBorder="1" applyAlignment="1">
      <alignment horizontal="left" vertical="center" wrapText="1"/>
    </xf>
    <xf numFmtId="0" fontId="2" fillId="5" borderId="3" xfId="0" applyFont="1" applyFill="1" applyBorder="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right" vertical="center" wrapText="1"/>
    </xf>
    <xf numFmtId="0" fontId="3" fillId="0" borderId="2" xfId="0" applyFont="1" applyBorder="1" applyAlignment="1">
      <alignment horizontal="center" vertical="center" wrapText="1"/>
    </xf>
    <xf numFmtId="0" fontId="3" fillId="0" borderId="0" xfId="0" applyFont="1" applyAlignment="1">
      <alignment wrapText="1"/>
    </xf>
    <xf numFmtId="0" fontId="9" fillId="0" borderId="0" xfId="0" applyFont="1" applyAlignment="1">
      <alignment horizontal="center" vertical="center"/>
    </xf>
    <xf numFmtId="0" fontId="2" fillId="0" borderId="0" xfId="0" applyFont="1" applyAlignment="1">
      <alignment horizontal="center" vertical="center" wrapText="1"/>
    </xf>
    <xf numFmtId="0" fontId="5" fillId="3" borderId="3" xfId="0" applyFont="1" applyFill="1" applyBorder="1" applyAlignment="1">
      <alignment horizontal="left" vertical="center" wrapText="1"/>
    </xf>
    <xf numFmtId="0" fontId="2" fillId="3" borderId="3"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5" fillId="5" borderId="3" xfId="0" applyFont="1" applyFill="1" applyBorder="1" applyAlignment="1">
      <alignment horizontal="left" vertical="top" wrapText="1"/>
    </xf>
    <xf numFmtId="0" fontId="5" fillId="5"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10" fillId="0" borderId="0" xfId="0" applyFont="1" applyAlignment="1">
      <alignment vertical="center"/>
    </xf>
    <xf numFmtId="0" fontId="0" fillId="0" borderId="0" xfId="0" applyFont="1" applyAlignment="1">
      <alignment horizontal="center" vertical="center"/>
    </xf>
    <xf numFmtId="0" fontId="2" fillId="5" borderId="3" xfId="0" applyFont="1" applyFill="1" applyBorder="1" applyAlignment="1">
      <alignment horizontal="center" vertical="center" wrapText="1"/>
    </xf>
    <xf numFmtId="0" fontId="11" fillId="7" borderId="3" xfId="0" applyFont="1" applyFill="1" applyBorder="1" applyAlignment="1">
      <alignment vertical="center" wrapText="1"/>
    </xf>
    <xf numFmtId="0" fontId="11" fillId="7" borderId="3" xfId="0" applyFont="1" applyFill="1" applyBorder="1" applyAlignment="1">
      <alignment horizontal="center" vertical="center"/>
    </xf>
    <xf numFmtId="0" fontId="0" fillId="8" borderId="3" xfId="0" applyFont="1" applyFill="1" applyBorder="1" applyAlignment="1">
      <alignment vertical="center"/>
    </xf>
    <xf numFmtId="3" fontId="0" fillId="0" borderId="3" xfId="0" applyNumberFormat="1" applyFont="1" applyBorder="1" applyAlignment="1">
      <alignment horizontal="center" vertical="center"/>
    </xf>
    <xf numFmtId="0" fontId="5" fillId="9" borderId="3" xfId="0" applyFont="1" applyFill="1" applyBorder="1" applyAlignment="1">
      <alignment horizontal="center" vertical="center" wrapText="1"/>
    </xf>
    <xf numFmtId="0" fontId="5" fillId="9" borderId="3" xfId="0" applyFont="1" applyFill="1" applyBorder="1" applyAlignment="1">
      <alignment horizontal="left" vertical="center" wrapText="1"/>
    </xf>
    <xf numFmtId="10" fontId="0" fillId="0" borderId="3" xfId="0" applyNumberFormat="1" applyFont="1" applyBorder="1" applyAlignment="1">
      <alignment horizontal="center" vertical="center"/>
    </xf>
    <xf numFmtId="0" fontId="0" fillId="0" borderId="3" xfId="0" applyFont="1" applyBorder="1" applyAlignment="1">
      <alignment horizontal="center" vertical="center"/>
    </xf>
    <xf numFmtId="0" fontId="0" fillId="8" borderId="3" xfId="0" applyFont="1" applyFill="1" applyBorder="1" applyAlignment="1">
      <alignment vertical="center" wrapText="1"/>
    </xf>
    <xf numFmtId="0" fontId="0" fillId="8" borderId="3" xfId="0" applyFont="1" applyFill="1" applyBorder="1" applyAlignment="1">
      <alignment vertical="center"/>
    </xf>
    <xf numFmtId="0" fontId="2" fillId="8" borderId="3" xfId="0" applyFont="1" applyFill="1" applyBorder="1" applyAlignment="1">
      <alignment horizontal="center" vertical="center" wrapText="1"/>
    </xf>
    <xf numFmtId="0" fontId="2" fillId="8" borderId="3" xfId="0" applyFont="1" applyFill="1" applyBorder="1" applyAlignment="1">
      <alignment horizontal="left" vertical="center" wrapText="1"/>
    </xf>
    <xf numFmtId="0" fontId="2" fillId="8" borderId="3" xfId="0" applyFont="1" applyFill="1" applyBorder="1" applyAlignment="1">
      <alignment horizontal="center" vertical="center"/>
    </xf>
    <xf numFmtId="0" fontId="11" fillId="7" borderId="3" xfId="0" applyFont="1" applyFill="1" applyBorder="1" applyAlignment="1">
      <alignment vertical="center"/>
    </xf>
    <xf numFmtId="0" fontId="0" fillId="0" borderId="3" xfId="0" applyFont="1" applyBorder="1" applyAlignment="1">
      <alignment horizontal="center" vertical="center"/>
    </xf>
    <xf numFmtId="0" fontId="10" fillId="0" borderId="0" xfId="0" applyFont="1" applyAlignment="1">
      <alignment horizontal="left" vertical="center"/>
    </xf>
    <xf numFmtId="0" fontId="2" fillId="0" borderId="3" xfId="0" applyFont="1" applyBorder="1" applyAlignment="1">
      <alignment horizontal="left" vertical="center" wrapText="1"/>
    </xf>
    <xf numFmtId="0" fontId="5" fillId="3" borderId="3" xfId="0" applyFont="1" applyFill="1" applyBorder="1" applyAlignment="1">
      <alignment horizontal="left" vertical="top" wrapText="1"/>
    </xf>
    <xf numFmtId="0" fontId="5" fillId="0" borderId="3" xfId="0" applyFont="1" applyBorder="1" applyAlignment="1">
      <alignment horizontal="center" vertical="center" wrapText="1"/>
    </xf>
    <xf numFmtId="0" fontId="5" fillId="5" borderId="3" xfId="0" applyFont="1" applyFill="1" applyBorder="1" applyAlignment="1">
      <alignment horizontal="left" vertical="top" wrapText="1"/>
    </xf>
    <xf numFmtId="0" fontId="5" fillId="0" borderId="3" xfId="0" applyFont="1" applyBorder="1" applyAlignment="1">
      <alignment horizontal="left" vertical="center" wrapText="1"/>
    </xf>
    <xf numFmtId="0" fontId="2" fillId="0" borderId="3" xfId="0" applyFont="1" applyBorder="1" applyAlignment="1">
      <alignment horizontal="left" vertical="top" wrapText="1"/>
    </xf>
    <xf numFmtId="0" fontId="2" fillId="0" borderId="7" xfId="0" applyFont="1" applyBorder="1" applyAlignment="1">
      <alignment horizontal="left" vertical="top" wrapText="1"/>
    </xf>
    <xf numFmtId="0" fontId="5" fillId="6" borderId="3" xfId="0" applyFont="1" applyFill="1" applyBorder="1" applyAlignment="1">
      <alignment horizontal="center" vertical="center" wrapText="1"/>
    </xf>
    <xf numFmtId="0" fontId="2" fillId="0" borderId="0" xfId="0" applyFont="1" applyAlignment="1">
      <alignment horizontal="left" vertical="top" wrapText="1"/>
    </xf>
    <xf numFmtId="0" fontId="2" fillId="8" borderId="3" xfId="0" applyFont="1" applyFill="1" applyBorder="1" applyAlignment="1">
      <alignment horizontal="left" vertical="top" wrapText="1"/>
    </xf>
    <xf numFmtId="0" fontId="2" fillId="8" borderId="9" xfId="0" applyFont="1" applyFill="1" applyBorder="1" applyAlignment="1">
      <alignment horizontal="left" vertical="top" wrapText="1"/>
    </xf>
    <xf numFmtId="0" fontId="2" fillId="8" borderId="9"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2" fillId="3" borderId="3" xfId="0" applyFont="1" applyFill="1" applyBorder="1" applyAlignment="1">
      <alignment horizontal="center" vertical="center"/>
    </xf>
    <xf numFmtId="0" fontId="5" fillId="8" borderId="3" xfId="0" applyFont="1" applyFill="1" applyBorder="1" applyAlignment="1">
      <alignment horizontal="center" vertical="center"/>
    </xf>
    <xf numFmtId="0" fontId="5" fillId="5" borderId="3" xfId="0" applyFont="1" applyFill="1" applyBorder="1" applyAlignment="1">
      <alignment horizontal="center" vertical="center"/>
    </xf>
    <xf numFmtId="0" fontId="5" fillId="8" borderId="3" xfId="0" applyFont="1" applyFill="1" applyBorder="1" applyAlignment="1">
      <alignment horizontal="left" vertical="center" wrapText="1"/>
    </xf>
    <xf numFmtId="0" fontId="2" fillId="8" borderId="9" xfId="0" applyFont="1" applyFill="1" applyBorder="1" applyAlignment="1">
      <alignment horizontal="center" vertical="center"/>
    </xf>
    <xf numFmtId="0" fontId="2" fillId="5" borderId="3" xfId="0" applyFont="1" applyFill="1" applyBorder="1" applyAlignment="1">
      <alignment horizontal="left" vertical="top" wrapText="1"/>
    </xf>
    <xf numFmtId="0" fontId="5" fillId="8" borderId="3" xfId="0" applyFont="1" applyFill="1" applyBorder="1" applyAlignment="1">
      <alignment horizontal="left" vertical="center"/>
    </xf>
    <xf numFmtId="0" fontId="2" fillId="8" borderId="10" xfId="0" applyFont="1" applyFill="1" applyBorder="1" applyAlignment="1">
      <alignment horizontal="center" vertical="center"/>
    </xf>
    <xf numFmtId="0" fontId="5" fillId="3" borderId="11" xfId="0" applyFont="1" applyFill="1" applyBorder="1" applyAlignment="1">
      <alignment horizontal="center" vertical="center" wrapText="1"/>
    </xf>
    <xf numFmtId="0" fontId="5" fillId="3" borderId="11" xfId="0" applyFont="1" applyFill="1" applyBorder="1" applyAlignment="1">
      <alignment horizontal="left" vertical="center" wrapText="1"/>
    </xf>
    <xf numFmtId="0" fontId="2" fillId="3" borderId="11" xfId="0" applyFont="1" applyFill="1" applyBorder="1" applyAlignment="1">
      <alignment vertical="center" wrapText="1"/>
    </xf>
    <xf numFmtId="0" fontId="2" fillId="3" borderId="11"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12" xfId="0" applyFont="1" applyFill="1" applyBorder="1" applyAlignment="1">
      <alignment horizontal="left" vertical="center" wrapText="1"/>
    </xf>
    <xf numFmtId="0" fontId="2" fillId="8" borderId="7" xfId="0" applyFont="1" applyFill="1" applyBorder="1" applyAlignment="1">
      <alignment horizontal="center" vertical="center"/>
    </xf>
    <xf numFmtId="0" fontId="2" fillId="8" borderId="7" xfId="0" applyFont="1" applyFill="1" applyBorder="1" applyAlignment="1">
      <alignment horizontal="left" vertical="center" wrapText="1"/>
    </xf>
    <xf numFmtId="0" fontId="2" fillId="5" borderId="11" xfId="0" applyFont="1" applyFill="1" applyBorder="1" applyAlignment="1">
      <alignment horizontal="center" vertical="center"/>
    </xf>
    <xf numFmtId="0" fontId="5" fillId="5" borderId="11" xfId="0" applyFont="1" applyFill="1" applyBorder="1" applyAlignment="1">
      <alignment horizontal="left" vertical="center" wrapText="1"/>
    </xf>
    <xf numFmtId="0" fontId="2" fillId="8" borderId="13" xfId="0" applyFont="1" applyFill="1" applyBorder="1" applyAlignment="1">
      <alignment horizontal="center" vertical="center"/>
    </xf>
    <xf numFmtId="0" fontId="2" fillId="8" borderId="12" xfId="0" applyFont="1" applyFill="1" applyBorder="1" applyAlignment="1">
      <alignment horizontal="left" vertical="center" wrapText="1"/>
    </xf>
    <xf numFmtId="0" fontId="2" fillId="8" borderId="12" xfId="0" applyFont="1" applyFill="1" applyBorder="1" applyAlignment="1">
      <alignment horizontal="left" vertical="center" wrapText="1"/>
    </xf>
    <xf numFmtId="0" fontId="2" fillId="5" borderId="7" xfId="0" applyFont="1" applyFill="1" applyBorder="1" applyAlignment="1">
      <alignment horizontal="center" vertical="center"/>
    </xf>
    <xf numFmtId="0" fontId="2" fillId="6" borderId="7" xfId="0" applyFont="1" applyFill="1" applyBorder="1" applyAlignment="1">
      <alignment horizontal="center" vertical="center"/>
    </xf>
    <xf numFmtId="0" fontId="2" fillId="6" borderId="3" xfId="0" applyFont="1" applyFill="1" applyBorder="1" applyAlignment="1">
      <alignment horizontal="left" vertical="center" wrapText="1"/>
    </xf>
    <xf numFmtId="0" fontId="5" fillId="3" borderId="0" xfId="0" applyFont="1" applyFill="1" applyAlignment="1">
      <alignment horizontal="center" vertical="center" wrapText="1"/>
    </xf>
    <xf numFmtId="0" fontId="5" fillId="3" borderId="0" xfId="0" applyFont="1" applyFill="1" applyAlignment="1">
      <alignment horizontal="left" vertical="center" wrapText="1"/>
    </xf>
    <xf numFmtId="0" fontId="5" fillId="8" borderId="0" xfId="0" applyFont="1" applyFill="1" applyAlignment="1">
      <alignment horizontal="center" vertical="center" wrapText="1"/>
    </xf>
    <xf numFmtId="0" fontId="2" fillId="3" borderId="0" xfId="0" applyFont="1" applyFill="1" applyAlignment="1">
      <alignment vertical="center" wrapText="1"/>
    </xf>
    <xf numFmtId="0" fontId="2" fillId="3" borderId="0" xfId="0" applyFont="1" applyFill="1" applyAlignment="1">
      <alignment horizontal="center" vertical="center" wrapText="1"/>
    </xf>
    <xf numFmtId="0" fontId="5" fillId="3" borderId="7" xfId="0" applyFont="1" applyFill="1" applyBorder="1" applyAlignment="1">
      <alignment horizontal="center" vertical="center"/>
    </xf>
    <xf numFmtId="0" fontId="5" fillId="3" borderId="7" xfId="0" applyFont="1" applyFill="1" applyBorder="1" applyAlignment="1">
      <alignment horizontal="left" vertical="top"/>
    </xf>
    <xf numFmtId="0" fontId="2" fillId="8" borderId="11" xfId="0" applyFont="1" applyFill="1" applyBorder="1" applyAlignment="1">
      <alignment horizontal="center" vertical="center"/>
    </xf>
    <xf numFmtId="0" fontId="5" fillId="3" borderId="14" xfId="0" applyFont="1" applyFill="1" applyBorder="1" applyAlignment="1">
      <alignment vertical="center"/>
    </xf>
    <xf numFmtId="0" fontId="2" fillId="3" borderId="7" xfId="0" applyFont="1" applyFill="1" applyBorder="1" applyAlignment="1">
      <alignment horizontal="center" vertical="center"/>
    </xf>
    <xf numFmtId="0" fontId="5" fillId="10" borderId="11" xfId="0" applyFont="1" applyFill="1" applyBorder="1" applyAlignment="1">
      <alignment horizontal="left" vertical="center" wrapText="1"/>
    </xf>
    <xf numFmtId="0" fontId="5" fillId="3" borderId="11" xfId="0" applyFont="1" applyFill="1" applyBorder="1" applyAlignment="1">
      <alignment horizontal="center" vertical="center"/>
    </xf>
    <xf numFmtId="0" fontId="5" fillId="3" borderId="11" xfId="0" applyFont="1" applyFill="1" applyBorder="1" applyAlignment="1">
      <alignment horizontal="left" vertical="top"/>
    </xf>
    <xf numFmtId="0" fontId="5" fillId="10" borderId="11" xfId="0" applyFont="1" applyFill="1" applyBorder="1" applyAlignment="1">
      <alignment horizontal="center" vertical="center"/>
    </xf>
    <xf numFmtId="0" fontId="2" fillId="8" borderId="11" xfId="0" applyFont="1" applyFill="1" applyBorder="1" applyAlignment="1">
      <alignment horizontal="left" vertical="center" wrapText="1"/>
    </xf>
    <xf numFmtId="0" fontId="2" fillId="0" borderId="11" xfId="0" applyFont="1" applyBorder="1" applyAlignment="1">
      <alignment horizontal="center" vertical="center"/>
    </xf>
    <xf numFmtId="0" fontId="5" fillId="8" borderId="11" xfId="0" applyFont="1" applyFill="1" applyBorder="1" applyAlignment="1">
      <alignment horizontal="center" vertical="center"/>
    </xf>
    <xf numFmtId="0" fontId="2" fillId="11" borderId="11" xfId="0" applyFont="1" applyFill="1" applyBorder="1" applyAlignment="1">
      <alignment horizontal="left" vertical="top" wrapText="1"/>
    </xf>
    <xf numFmtId="0" fontId="5" fillId="11" borderId="11" xfId="0" applyFont="1" applyFill="1" applyBorder="1" applyAlignment="1">
      <alignment horizontal="left" vertical="top" wrapText="1"/>
    </xf>
    <xf numFmtId="0" fontId="2" fillId="0" borderId="11" xfId="0" applyFont="1" applyBorder="1" applyAlignment="1">
      <alignment horizontal="center" vertical="center"/>
    </xf>
    <xf numFmtId="0" fontId="2" fillId="8" borderId="11" xfId="0" applyFont="1" applyFill="1" applyBorder="1" applyAlignment="1">
      <alignment horizontal="left" vertical="top" wrapText="1"/>
    </xf>
    <xf numFmtId="0" fontId="2" fillId="8" borderId="3" xfId="0" applyFont="1" applyFill="1" applyBorder="1" applyAlignment="1">
      <alignment horizontal="left" vertical="center" wrapText="1"/>
    </xf>
    <xf numFmtId="0" fontId="5" fillId="5" borderId="11" xfId="0" applyFont="1" applyFill="1" applyBorder="1" applyAlignment="1">
      <alignment horizontal="center" vertical="center" wrapText="1"/>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5" fillId="5" borderId="11" xfId="0" applyFont="1" applyFill="1" applyBorder="1" applyAlignment="1">
      <alignment horizontal="center" vertical="center"/>
    </xf>
    <xf numFmtId="0" fontId="5" fillId="5" borderId="11" xfId="0" applyFont="1" applyFill="1" applyBorder="1" applyAlignment="1">
      <alignment horizontal="left" vertical="top" wrapText="1"/>
    </xf>
    <xf numFmtId="0" fontId="12" fillId="0" borderId="0" xfId="0" applyFont="1" applyAlignment="1">
      <alignment vertical="center"/>
    </xf>
    <xf numFmtId="0" fontId="2" fillId="0" borderId="0" xfId="0" applyFont="1" applyAlignment="1">
      <alignment horizontal="left" vertical="top"/>
    </xf>
    <xf numFmtId="0" fontId="5" fillId="3" borderId="3" xfId="0" applyFont="1" applyFill="1" applyBorder="1" applyAlignment="1">
      <alignment horizontal="left" vertical="center"/>
    </xf>
    <xf numFmtId="0" fontId="5" fillId="3" borderId="15" xfId="0" applyFont="1" applyFill="1" applyBorder="1" applyAlignment="1">
      <alignment vertical="center"/>
    </xf>
    <xf numFmtId="0" fontId="5" fillId="3" borderId="15" xfId="0" applyFont="1" applyFill="1" applyBorder="1" applyAlignment="1">
      <alignment horizontal="center" vertical="center"/>
    </xf>
    <xf numFmtId="0" fontId="5" fillId="5" borderId="3" xfId="0" applyFont="1" applyFill="1" applyBorder="1" applyAlignment="1">
      <alignment horizontal="left" vertical="center"/>
    </xf>
    <xf numFmtId="0" fontId="5" fillId="10" borderId="3" xfId="0" applyFont="1" applyFill="1" applyBorder="1" applyAlignment="1">
      <alignment horizontal="center" vertical="center"/>
    </xf>
    <xf numFmtId="0" fontId="2" fillId="8" borderId="16" xfId="0" applyFont="1" applyFill="1" applyBorder="1" applyAlignment="1">
      <alignment horizontal="center" vertical="center" wrapText="1"/>
    </xf>
    <xf numFmtId="0" fontId="5" fillId="3" borderId="3" xfId="0" applyFont="1" applyFill="1" applyBorder="1" applyAlignment="1">
      <alignment horizontal="left" vertical="top"/>
    </xf>
    <xf numFmtId="0" fontId="5" fillId="3" borderId="14" xfId="0" applyFont="1" applyFill="1" applyBorder="1" applyAlignment="1">
      <alignment horizontal="center" vertical="center"/>
    </xf>
    <xf numFmtId="0" fontId="2" fillId="5" borderId="3" xfId="0" applyFont="1" applyFill="1" applyBorder="1" applyAlignment="1">
      <alignment horizontal="left" vertical="center" wrapText="1"/>
    </xf>
    <xf numFmtId="0" fontId="5" fillId="5" borderId="3" xfId="0" applyFont="1" applyFill="1" applyBorder="1" applyAlignment="1">
      <alignment horizontal="left" vertical="center" wrapText="1"/>
    </xf>
    <xf numFmtId="0" fontId="2" fillId="5" borderId="17" xfId="0" applyFont="1" applyFill="1" applyBorder="1" applyAlignment="1">
      <alignment horizontal="center" vertical="center" wrapText="1"/>
    </xf>
    <xf numFmtId="0" fontId="5" fillId="5" borderId="17" xfId="0" applyFont="1" applyFill="1" applyBorder="1" applyAlignment="1">
      <alignment horizontal="left" vertical="center" wrapText="1"/>
    </xf>
    <xf numFmtId="0" fontId="2" fillId="8" borderId="17" xfId="0" applyFont="1" applyFill="1" applyBorder="1" applyAlignment="1">
      <alignment horizontal="center" vertical="center" wrapText="1"/>
    </xf>
    <xf numFmtId="0" fontId="2" fillId="8" borderId="17" xfId="0" applyFont="1" applyFill="1" applyBorder="1" applyAlignment="1">
      <alignment horizontal="left" vertical="center" wrapText="1"/>
    </xf>
    <xf numFmtId="0" fontId="2" fillId="8" borderId="7" xfId="0" applyFont="1" applyFill="1" applyBorder="1" applyAlignment="1">
      <alignment horizontal="left" vertical="center" wrapText="1"/>
    </xf>
    <xf numFmtId="0" fontId="2" fillId="6" borderId="3" xfId="0" applyFont="1" applyFill="1" applyBorder="1" applyAlignment="1">
      <alignment horizontal="left" vertical="center" wrapText="1"/>
    </xf>
    <xf numFmtId="0" fontId="2" fillId="8" borderId="7" xfId="0" applyFont="1" applyFill="1" applyBorder="1" applyAlignment="1">
      <alignment horizontal="center" vertical="center" wrapText="1"/>
    </xf>
    <xf numFmtId="0" fontId="5" fillId="8" borderId="17" xfId="0" applyFont="1" applyFill="1" applyBorder="1" applyAlignment="1">
      <alignment horizontal="center" vertical="center" wrapText="1"/>
    </xf>
    <xf numFmtId="0" fontId="5" fillId="10" borderId="3" xfId="0" applyFont="1" applyFill="1" applyBorder="1" applyAlignment="1">
      <alignment horizontal="left" vertical="center" wrapText="1"/>
    </xf>
    <xf numFmtId="0" fontId="2" fillId="0" borderId="0" xfId="0" applyFont="1" applyAlignment="1">
      <alignment horizontal="left" vertical="center"/>
    </xf>
    <xf numFmtId="0" fontId="12" fillId="0" borderId="0" xfId="0" applyFont="1" applyAlignment="1">
      <alignment wrapText="1"/>
    </xf>
    <xf numFmtId="0" fontId="5" fillId="3" borderId="0" xfId="0" applyFont="1" applyFill="1" applyAlignment="1">
      <alignment horizontal="left" vertical="top" wrapText="1"/>
    </xf>
    <xf numFmtId="0" fontId="5" fillId="3" borderId="0" xfId="0" applyFont="1" applyFill="1" applyAlignment="1">
      <alignment vertical="center" wrapText="1"/>
    </xf>
    <xf numFmtId="0" fontId="2" fillId="3" borderId="15" xfId="0" applyFont="1" applyFill="1" applyBorder="1" applyAlignment="1">
      <alignment vertical="center" wrapText="1"/>
    </xf>
    <xf numFmtId="0" fontId="5" fillId="3" borderId="7" xfId="0" applyFont="1" applyFill="1" applyBorder="1" applyAlignment="1">
      <alignment horizontal="center" vertical="center" wrapText="1"/>
    </xf>
    <xf numFmtId="0" fontId="5" fillId="5" borderId="18" xfId="0" applyFont="1" applyFill="1" applyBorder="1" applyAlignment="1">
      <alignment horizontal="left" vertical="top" wrapText="1"/>
    </xf>
    <xf numFmtId="0" fontId="2" fillId="0" borderId="3" xfId="0" applyFont="1" applyBorder="1" applyAlignment="1">
      <alignment horizontal="center" vertical="center" wrapText="1"/>
    </xf>
    <xf numFmtId="0" fontId="5" fillId="0" borderId="0" xfId="0" applyFont="1" applyAlignment="1">
      <alignment horizontal="center" vertical="center" wrapText="1"/>
    </xf>
    <xf numFmtId="0" fontId="2" fillId="0" borderId="17" xfId="0" applyFont="1" applyBorder="1" applyAlignment="1">
      <alignment horizontal="center" vertical="center" wrapText="1"/>
    </xf>
    <xf numFmtId="0" fontId="2" fillId="0" borderId="17" xfId="0" applyFont="1" applyBorder="1" applyAlignment="1">
      <alignment horizontal="center" vertical="center" wrapText="1"/>
    </xf>
    <xf numFmtId="0" fontId="2" fillId="12" borderId="3" xfId="0" applyFont="1" applyFill="1" applyBorder="1" applyAlignment="1">
      <alignment horizontal="center" vertical="center" wrapText="1"/>
    </xf>
    <xf numFmtId="0" fontId="5" fillId="12" borderId="3" xfId="0" applyFont="1" applyFill="1" applyBorder="1" applyAlignment="1">
      <alignment horizontal="left" vertical="center" wrapText="1"/>
    </xf>
    <xf numFmtId="0" fontId="5" fillId="12" borderId="18" xfId="0" applyFont="1" applyFill="1" applyBorder="1" applyAlignment="1">
      <alignment horizontal="left" vertical="top" wrapText="1"/>
    </xf>
    <xf numFmtId="0" fontId="2" fillId="8" borderId="17" xfId="0" applyFont="1" applyFill="1" applyBorder="1" applyAlignment="1">
      <alignment horizontal="left" vertical="top" wrapText="1"/>
    </xf>
    <xf numFmtId="0" fontId="5" fillId="8" borderId="17" xfId="0" applyFont="1" applyFill="1" applyBorder="1" applyAlignment="1">
      <alignment horizontal="left" vertical="top" wrapText="1"/>
    </xf>
    <xf numFmtId="0" fontId="2" fillId="8" borderId="0" xfId="0" applyFont="1" applyFill="1" applyAlignment="1">
      <alignment horizontal="center" vertical="center" wrapText="1"/>
    </xf>
    <xf numFmtId="0" fontId="2" fillId="13" borderId="3" xfId="0" applyFont="1" applyFill="1" applyBorder="1" applyAlignment="1">
      <alignment horizontal="center" vertical="center" wrapText="1"/>
    </xf>
    <xf numFmtId="0" fontId="5" fillId="13" borderId="3" xfId="0" applyFont="1" applyFill="1" applyBorder="1" applyAlignment="1">
      <alignment horizontal="left" vertical="center" wrapText="1"/>
    </xf>
    <xf numFmtId="0" fontId="5" fillId="13" borderId="18" xfId="0" applyFont="1" applyFill="1" applyBorder="1" applyAlignment="1">
      <alignment horizontal="left" vertical="top" wrapText="1"/>
    </xf>
    <xf numFmtId="0" fontId="2" fillId="14" borderId="17" xfId="0" applyFont="1" applyFill="1" applyBorder="1" applyAlignment="1">
      <alignment horizontal="left" vertical="top" wrapText="1"/>
    </xf>
    <xf numFmtId="0" fontId="5" fillId="14" borderId="18" xfId="0" applyFont="1" applyFill="1" applyBorder="1" applyAlignment="1">
      <alignment horizontal="left" vertical="top" wrapText="1"/>
    </xf>
    <xf numFmtId="0" fontId="13" fillId="0" borderId="0" xfId="0" applyFont="1" applyAlignment="1">
      <alignment vertical="center"/>
    </xf>
    <xf numFmtId="0" fontId="2" fillId="9" borderId="3" xfId="0" applyFont="1" applyFill="1" applyBorder="1" applyAlignment="1">
      <alignment horizontal="center" vertical="center" wrapText="1"/>
    </xf>
    <xf numFmtId="0" fontId="12" fillId="0" borderId="0" xfId="0" applyFont="1" applyAlignment="1">
      <alignment vertical="center" wrapText="1"/>
    </xf>
    <xf numFmtId="0" fontId="5" fillId="3" borderId="3" xfId="0" applyFont="1" applyFill="1" applyBorder="1" applyAlignment="1">
      <alignment horizontal="left" vertical="center" wrapText="1"/>
    </xf>
    <xf numFmtId="0" fontId="5" fillId="3" borderId="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5" fillId="5" borderId="17" xfId="0" applyFont="1" applyFill="1" applyBorder="1" applyAlignment="1">
      <alignment horizontal="left" vertical="center" wrapText="1"/>
    </xf>
    <xf numFmtId="0" fontId="2" fillId="8" borderId="19" xfId="0" applyFont="1" applyFill="1" applyBorder="1" applyAlignment="1">
      <alignment horizontal="center" vertical="center" wrapText="1"/>
    </xf>
    <xf numFmtId="0" fontId="2" fillId="8" borderId="17" xfId="0" applyFont="1" applyFill="1" applyBorder="1" applyAlignment="1">
      <alignment horizontal="left" vertical="center" wrapText="1"/>
    </xf>
    <xf numFmtId="0" fontId="2" fillId="8" borderId="17" xfId="0" applyFont="1" applyFill="1" applyBorder="1" applyAlignment="1">
      <alignment horizontal="left" vertical="center" wrapText="1"/>
    </xf>
    <xf numFmtId="0" fontId="14" fillId="8" borderId="19" xfId="0" applyFont="1" applyFill="1" applyBorder="1" applyAlignment="1">
      <alignment horizontal="center" vertical="center" wrapText="1"/>
    </xf>
    <xf numFmtId="0" fontId="2" fillId="8" borderId="0" xfId="0" applyFont="1" applyFill="1" applyAlignment="1">
      <alignment horizontal="left" vertical="center" wrapText="1"/>
    </xf>
    <xf numFmtId="0" fontId="14" fillId="8" borderId="11" xfId="0" applyFont="1" applyFill="1" applyBorder="1" applyAlignment="1">
      <alignment horizontal="center" vertical="center" wrapText="1"/>
    </xf>
    <xf numFmtId="0" fontId="5" fillId="15" borderId="3" xfId="0" applyFont="1" applyFill="1" applyBorder="1" applyAlignment="1">
      <alignment horizontal="center" vertical="center" wrapText="1"/>
    </xf>
    <xf numFmtId="0" fontId="5" fillId="15" borderId="3" xfId="0" applyFont="1" applyFill="1" applyBorder="1" applyAlignment="1">
      <alignment horizontal="left" vertical="center" wrapText="1"/>
    </xf>
    <xf numFmtId="0" fontId="2" fillId="15" borderId="15" xfId="0" applyFont="1" applyFill="1" applyBorder="1" applyAlignment="1">
      <alignment vertical="center" wrapText="1"/>
    </xf>
    <xf numFmtId="0" fontId="2" fillId="15" borderId="3" xfId="0" applyFont="1" applyFill="1" applyBorder="1" applyAlignment="1">
      <alignment horizontal="center" vertical="center" wrapText="1"/>
    </xf>
    <xf numFmtId="0" fontId="5" fillId="15" borderId="8" xfId="0" applyFont="1" applyFill="1" applyBorder="1" applyAlignment="1">
      <alignment horizontal="center" vertical="center" wrapText="1"/>
    </xf>
    <xf numFmtId="0" fontId="2" fillId="0" borderId="19" xfId="0" applyFont="1" applyBorder="1" applyAlignment="1">
      <alignment horizontal="center" vertical="center" wrapText="1"/>
    </xf>
    <xf numFmtId="0" fontId="15" fillId="0" borderId="0" xfId="0" applyFont="1" applyAlignment="1">
      <alignment vertical="center"/>
    </xf>
    <xf numFmtId="0" fontId="2" fillId="0" borderId="19" xfId="0" applyFont="1" applyBorder="1" applyAlignment="1">
      <alignment horizontal="center" vertical="center" wrapText="1"/>
    </xf>
    <xf numFmtId="0" fontId="5" fillId="3" borderId="2"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2" xfId="0" applyFont="1" applyFill="1" applyBorder="1" applyAlignment="1">
      <alignment vertical="center" wrapText="1"/>
    </xf>
    <xf numFmtId="0" fontId="2" fillId="3" borderId="2" xfId="0" applyFont="1" applyFill="1" applyBorder="1" applyAlignment="1">
      <alignment horizontal="center" vertical="center" wrapText="1"/>
    </xf>
    <xf numFmtId="0" fontId="2" fillId="3" borderId="2" xfId="0" applyFont="1" applyFill="1" applyBorder="1" applyAlignment="1">
      <alignment vertical="center" wrapText="1"/>
    </xf>
    <xf numFmtId="0" fontId="2" fillId="3" borderId="2" xfId="0" applyFont="1" applyFill="1" applyBorder="1" applyAlignment="1">
      <alignment horizontal="left" vertical="center" wrapText="1"/>
    </xf>
    <xf numFmtId="0" fontId="5" fillId="5" borderId="4" xfId="0" applyFont="1" applyFill="1" applyBorder="1" applyAlignment="1">
      <alignment horizontal="center" vertical="center" wrapText="1"/>
    </xf>
    <xf numFmtId="0" fontId="5" fillId="5" borderId="2" xfId="0" applyFont="1" applyFill="1" applyBorder="1" applyAlignment="1">
      <alignment horizontal="left" vertical="center" wrapText="1"/>
    </xf>
    <xf numFmtId="0" fontId="5" fillId="5" borderId="2" xfId="0" applyFont="1" applyFill="1" applyBorder="1" applyAlignment="1">
      <alignment horizontal="center" vertical="center" wrapText="1"/>
    </xf>
    <xf numFmtId="0" fontId="2" fillId="8" borderId="4" xfId="0" applyFont="1" applyFill="1" applyBorder="1" applyAlignment="1">
      <alignment horizontal="center" vertical="center" wrapText="1"/>
    </xf>
    <xf numFmtId="0" fontId="16" fillId="0" borderId="2" xfId="0" applyFont="1" applyBorder="1" applyAlignment="1">
      <alignment vertical="center" wrapText="1"/>
    </xf>
    <xf numFmtId="0" fontId="2" fillId="0" borderId="2" xfId="0" applyFont="1" applyBorder="1" applyAlignment="1">
      <alignment horizontal="center" vertical="center"/>
    </xf>
    <xf numFmtId="0" fontId="2" fillId="8" borderId="2" xfId="0" applyFont="1" applyFill="1" applyBorder="1" applyAlignment="1">
      <alignment horizontal="center" vertical="center" wrapText="1"/>
    </xf>
    <xf numFmtId="0" fontId="2" fillId="8" borderId="2" xfId="0" applyFont="1" applyFill="1" applyBorder="1" applyAlignment="1">
      <alignment horizontal="left" vertical="center" wrapText="1"/>
    </xf>
    <xf numFmtId="0" fontId="2" fillId="0" borderId="2" xfId="0" applyFont="1" applyBorder="1" applyAlignment="1">
      <alignment horizontal="center" vertical="center"/>
    </xf>
    <xf numFmtId="0" fontId="5" fillId="6" borderId="4" xfId="0" applyFont="1" applyFill="1" applyBorder="1" applyAlignment="1">
      <alignment horizontal="center" vertical="center" wrapText="1"/>
    </xf>
    <xf numFmtId="0" fontId="5" fillId="6" borderId="2" xfId="0" applyFont="1" applyFill="1" applyBorder="1" applyAlignment="1">
      <alignment horizontal="left" vertical="center" wrapText="1"/>
    </xf>
    <xf numFmtId="0" fontId="5" fillId="8" borderId="2" xfId="0" applyFont="1" applyFill="1" applyBorder="1" applyAlignment="1">
      <alignment horizontal="center" vertical="center" wrapText="1"/>
    </xf>
    <xf numFmtId="0" fontId="5" fillId="8" borderId="2" xfId="0" applyFont="1" applyFill="1" applyBorder="1" applyAlignment="1">
      <alignment horizontal="left" vertical="center" wrapText="1"/>
    </xf>
    <xf numFmtId="0" fontId="5" fillId="10" borderId="2" xfId="0" applyFont="1" applyFill="1" applyBorder="1" applyAlignment="1">
      <alignment horizontal="left" vertical="center" wrapText="1"/>
    </xf>
    <xf numFmtId="0" fontId="17" fillId="5" borderId="2" xfId="0" applyFont="1" applyFill="1" applyBorder="1" applyAlignment="1">
      <alignment vertical="center" wrapText="1"/>
    </xf>
    <xf numFmtId="0" fontId="5" fillId="3" borderId="3" xfId="0" applyFont="1" applyFill="1" applyBorder="1" applyAlignment="1">
      <alignment horizontal="left" vertical="top" wrapText="1"/>
    </xf>
    <xf numFmtId="0" fontId="5" fillId="6" borderId="7" xfId="0" applyFont="1" applyFill="1" applyBorder="1" applyAlignment="1">
      <alignment horizontal="center" vertical="center" wrapText="1"/>
    </xf>
    <xf numFmtId="0" fontId="5" fillId="6" borderId="3" xfId="0" applyFont="1" applyFill="1" applyBorder="1" applyAlignment="1">
      <alignment horizontal="left" vertical="center" wrapText="1"/>
    </xf>
    <xf numFmtId="0" fontId="5" fillId="6" borderId="18" xfId="0" applyFont="1" applyFill="1" applyBorder="1" applyAlignment="1">
      <alignment horizontal="left" vertical="top" wrapText="1"/>
    </xf>
    <xf numFmtId="0" fontId="5" fillId="8" borderId="7" xfId="0" applyFont="1" applyFill="1" applyBorder="1" applyAlignment="1">
      <alignment horizontal="center" vertical="center" wrapText="1"/>
    </xf>
    <xf numFmtId="0" fontId="2" fillId="0" borderId="17" xfId="0" applyFont="1" applyBorder="1" applyAlignment="1">
      <alignment horizontal="center" vertical="center"/>
    </xf>
    <xf numFmtId="0" fontId="2" fillId="8" borderId="0" xfId="0" applyFont="1" applyFill="1" applyAlignment="1">
      <alignment horizontal="left" vertical="center"/>
    </xf>
    <xf numFmtId="0" fontId="2" fillId="8" borderId="0" xfId="0" applyFont="1" applyFill="1" applyAlignment="1">
      <alignment horizontal="left" vertical="center" wrapText="1"/>
    </xf>
    <xf numFmtId="0" fontId="2" fillId="3" borderId="8" xfId="0" applyFont="1" applyFill="1" applyBorder="1" applyAlignment="1">
      <alignment vertical="center" wrapText="1"/>
    </xf>
    <xf numFmtId="0" fontId="2" fillId="0" borderId="17" xfId="0" applyFont="1" applyBorder="1" applyAlignment="1">
      <alignment horizontal="center" vertical="center"/>
    </xf>
    <xf numFmtId="0" fontId="5" fillId="3" borderId="15" xfId="0" applyFont="1" applyFill="1" applyBorder="1" applyAlignment="1">
      <alignment horizontal="center" vertical="center" wrapText="1"/>
    </xf>
    <xf numFmtId="0" fontId="5" fillId="6" borderId="7" xfId="0" applyFont="1" applyFill="1" applyBorder="1" applyAlignment="1">
      <alignment horizontal="center" vertical="center"/>
    </xf>
    <xf numFmtId="0" fontId="5" fillId="8" borderId="7" xfId="0" applyFont="1" applyFill="1" applyBorder="1" applyAlignment="1">
      <alignment horizontal="center" vertical="center"/>
    </xf>
    <xf numFmtId="0" fontId="5" fillId="3" borderId="15" xfId="0" applyFont="1" applyFill="1" applyBorder="1" applyAlignment="1">
      <alignment vertical="center" wrapText="1"/>
    </xf>
    <xf numFmtId="0" fontId="5" fillId="3" borderId="15" xfId="0" applyFont="1" applyFill="1" applyBorder="1" applyAlignment="1">
      <alignment horizontal="center" vertical="center" wrapText="1"/>
    </xf>
    <xf numFmtId="0" fontId="5" fillId="6" borderId="3" xfId="0" applyFont="1" applyFill="1" applyBorder="1" applyAlignment="1">
      <alignment horizontal="left" vertical="top" wrapText="1"/>
    </xf>
    <xf numFmtId="0" fontId="2" fillId="8" borderId="3" xfId="0" applyFont="1" applyFill="1" applyBorder="1" applyAlignment="1">
      <alignment horizontal="left" vertical="top"/>
    </xf>
    <xf numFmtId="0" fontId="2" fillId="8" borderId="9" xfId="0" applyFont="1" applyFill="1" applyBorder="1" applyAlignment="1">
      <alignment horizontal="left" vertical="top"/>
    </xf>
    <xf numFmtId="0" fontId="2" fillId="8" borderId="7" xfId="0" applyFont="1" applyFill="1" applyBorder="1" applyAlignment="1">
      <alignment horizontal="left" vertical="top" wrapText="1"/>
    </xf>
    <xf numFmtId="0" fontId="13" fillId="0" borderId="0" xfId="0" applyFont="1"/>
    <xf numFmtId="0" fontId="2" fillId="3" borderId="15" xfId="0" applyFont="1" applyFill="1" applyBorder="1" applyAlignment="1">
      <alignment vertical="center"/>
    </xf>
    <xf numFmtId="0" fontId="2" fillId="8" borderId="11"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8" borderId="0" xfId="0" applyFont="1" applyFill="1" applyAlignment="1">
      <alignment horizontal="left" vertical="top"/>
    </xf>
    <xf numFmtId="0" fontId="5" fillId="6" borderId="8" xfId="0" applyFont="1" applyFill="1" applyBorder="1" applyAlignment="1">
      <alignment horizontal="center" vertical="center"/>
    </xf>
    <xf numFmtId="0" fontId="5" fillId="6" borderId="3" xfId="0" applyFont="1" applyFill="1" applyBorder="1" applyAlignment="1">
      <alignment horizontal="center" vertical="top" wrapText="1"/>
    </xf>
    <xf numFmtId="0" fontId="2" fillId="0" borderId="8" xfId="0" applyFont="1" applyBorder="1" applyAlignment="1">
      <alignment horizontal="center" vertical="center"/>
    </xf>
    <xf numFmtId="0" fontId="5" fillId="3" borderId="11" xfId="0" applyFont="1" applyFill="1" applyBorder="1" applyAlignment="1">
      <alignment horizontal="left" vertical="top" wrapText="1"/>
    </xf>
    <xf numFmtId="0" fontId="5" fillId="3" borderId="11" xfId="0" applyFont="1" applyFill="1" applyBorder="1" applyAlignment="1">
      <alignment vertical="center" wrapText="1"/>
    </xf>
    <xf numFmtId="0" fontId="2" fillId="8" borderId="17" xfId="0" applyFont="1" applyFill="1" applyBorder="1" applyAlignment="1">
      <alignment horizontal="left" vertical="top" wrapText="1"/>
    </xf>
    <xf numFmtId="0" fontId="2" fillId="6" borderId="3" xfId="0" applyFont="1" applyFill="1" applyBorder="1" applyAlignment="1">
      <alignment horizontal="center" vertical="center"/>
    </xf>
    <xf numFmtId="0" fontId="2" fillId="0" borderId="11" xfId="0" applyFont="1" applyBorder="1" applyAlignment="1">
      <alignment horizontal="center" vertical="center" wrapText="1"/>
    </xf>
    <xf numFmtId="0" fontId="5" fillId="8" borderId="20" xfId="0" applyFont="1" applyFill="1" applyBorder="1" applyAlignment="1">
      <alignment horizontal="center" vertical="center" wrapText="1"/>
    </xf>
    <xf numFmtId="0" fontId="13" fillId="0" borderId="11" xfId="0" applyFont="1" applyBorder="1" applyAlignment="1">
      <alignment wrapText="1"/>
    </xf>
    <xf numFmtId="0" fontId="4" fillId="0" borderId="11" xfId="0" applyFont="1" applyBorder="1" applyAlignment="1">
      <alignment wrapText="1"/>
    </xf>
    <xf numFmtId="0" fontId="13" fillId="0" borderId="11" xfId="0" applyFont="1" applyBorder="1" applyAlignment="1">
      <alignment wrapText="1"/>
    </xf>
    <xf numFmtId="0" fontId="2" fillId="8" borderId="11" xfId="0" applyFont="1" applyFill="1" applyBorder="1" applyAlignment="1">
      <alignment horizontal="center" vertical="top" wrapText="1"/>
    </xf>
    <xf numFmtId="0" fontId="5" fillId="6" borderId="11" xfId="0" applyFont="1" applyFill="1" applyBorder="1" applyAlignment="1">
      <alignment horizontal="center" vertical="center" wrapText="1"/>
    </xf>
    <xf numFmtId="0" fontId="5" fillId="6" borderId="11" xfId="0" applyFont="1" applyFill="1" applyBorder="1" applyAlignment="1">
      <alignment horizontal="left" vertical="top" wrapText="1"/>
    </xf>
    <xf numFmtId="0" fontId="2" fillId="6" borderId="11" xfId="0" applyFont="1" applyFill="1" applyBorder="1" applyAlignment="1">
      <alignment horizontal="center" vertical="center" wrapText="1"/>
    </xf>
    <xf numFmtId="0" fontId="13" fillId="0" borderId="11" xfId="0" applyFont="1" applyBorder="1" applyAlignment="1">
      <alignment vertical="center" wrapText="1"/>
    </xf>
    <xf numFmtId="0" fontId="2" fillId="5" borderId="11" xfId="0" applyFont="1" applyFill="1" applyBorder="1" applyAlignment="1">
      <alignment horizontal="center" vertical="center" wrapText="1"/>
    </xf>
    <xf numFmtId="0" fontId="5" fillId="3" borderId="7" xfId="0" applyFont="1" applyFill="1" applyBorder="1" applyAlignment="1">
      <alignment horizontal="left" vertical="center" wrapText="1"/>
    </xf>
    <xf numFmtId="0" fontId="2" fillId="8" borderId="11" xfId="0" applyFont="1" applyFill="1" applyBorder="1" applyAlignment="1">
      <alignment horizontal="left" vertical="center" wrapText="1"/>
    </xf>
    <xf numFmtId="0" fontId="5" fillId="8" borderId="11" xfId="0" applyFont="1" applyFill="1" applyBorder="1" applyAlignment="1">
      <alignment horizontal="center" vertical="center" wrapText="1"/>
    </xf>
    <xf numFmtId="0" fontId="2" fillId="16" borderId="11" xfId="0" applyFont="1" applyFill="1" applyBorder="1" applyAlignment="1">
      <alignment horizontal="center" vertical="center" wrapText="1"/>
    </xf>
    <xf numFmtId="0" fontId="2" fillId="16" borderId="11" xfId="0" applyFont="1" applyFill="1" applyBorder="1" applyAlignment="1">
      <alignment horizontal="left" vertical="center" wrapText="1"/>
    </xf>
    <xf numFmtId="0" fontId="13" fillId="0" borderId="11" xfId="0" applyFont="1" applyBorder="1" applyAlignment="1">
      <alignment vertical="center"/>
    </xf>
    <xf numFmtId="0" fontId="13" fillId="0" borderId="0" xfId="0" applyFont="1" applyAlignment="1">
      <alignment vertical="center"/>
    </xf>
    <xf numFmtId="0" fontId="5" fillId="6" borderId="11" xfId="0" applyFont="1" applyFill="1" applyBorder="1" applyAlignment="1">
      <alignment horizontal="left" vertical="center" wrapText="1"/>
    </xf>
    <xf numFmtId="0" fontId="5" fillId="16" borderId="11"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5" fillId="16" borderId="11" xfId="0" applyFont="1" applyFill="1" applyBorder="1" applyAlignment="1">
      <alignment horizontal="left" vertical="center" wrapText="1"/>
    </xf>
    <xf numFmtId="0" fontId="4" fillId="0" borderId="11" xfId="0" applyFont="1" applyBorder="1" applyAlignment="1">
      <alignment vertical="center"/>
    </xf>
    <xf numFmtId="0" fontId="5" fillId="8" borderId="11" xfId="0" applyFont="1" applyFill="1" applyBorder="1" applyAlignment="1">
      <alignment horizontal="left" vertical="center" wrapText="1"/>
    </xf>
    <xf numFmtId="0" fontId="13" fillId="0" borderId="11" xfId="0" applyFont="1" applyBorder="1" applyAlignment="1">
      <alignment vertical="center"/>
    </xf>
    <xf numFmtId="0" fontId="5" fillId="6" borderId="11" xfId="0" applyFont="1" applyFill="1" applyBorder="1" applyAlignment="1">
      <alignment horizontal="center" vertical="center"/>
    </xf>
    <xf numFmtId="0" fontId="5" fillId="16" borderId="11" xfId="0" applyFont="1" applyFill="1" applyBorder="1" applyAlignment="1">
      <alignment horizontal="center" vertical="center"/>
    </xf>
    <xf numFmtId="0" fontId="5" fillId="6" borderId="11" xfId="0" applyFont="1" applyFill="1" applyBorder="1" applyAlignment="1">
      <alignment horizontal="left" vertical="center" wrapText="1"/>
    </xf>
    <xf numFmtId="0" fontId="2" fillId="11" borderId="11" xfId="0" applyFont="1" applyFill="1" applyBorder="1" applyAlignment="1">
      <alignment horizontal="center" vertical="center" wrapText="1"/>
    </xf>
    <xf numFmtId="0" fontId="2" fillId="11" borderId="11" xfId="0" applyFont="1" applyFill="1" applyBorder="1" applyAlignment="1">
      <alignment horizontal="left" vertical="center" wrapText="1"/>
    </xf>
    <xf numFmtId="0" fontId="5" fillId="11" borderId="11" xfId="0" applyFont="1" applyFill="1" applyBorder="1" applyAlignment="1">
      <alignment horizontal="left" vertical="center" wrapText="1"/>
    </xf>
    <xf numFmtId="0" fontId="19" fillId="3" borderId="3" xfId="0" applyFont="1" applyFill="1" applyBorder="1" applyAlignment="1">
      <alignment horizontal="left" vertical="top" wrapText="1"/>
    </xf>
    <xf numFmtId="0" fontId="5" fillId="3" borderId="3" xfId="0" applyFont="1" applyFill="1" applyBorder="1" applyAlignment="1">
      <alignment horizontal="center" vertical="top" wrapText="1"/>
    </xf>
    <xf numFmtId="0" fontId="2" fillId="8" borderId="3" xfId="0" applyFont="1" applyFill="1" applyBorder="1" applyAlignment="1">
      <alignment horizontal="left" vertical="top" wrapText="1"/>
    </xf>
    <xf numFmtId="0" fontId="5" fillId="6" borderId="11" xfId="0" applyFont="1" applyFill="1" applyBorder="1" applyAlignment="1">
      <alignment horizontal="center" vertical="center" wrapText="1"/>
    </xf>
    <xf numFmtId="0" fontId="4" fillId="0" borderId="0" xfId="0" applyFont="1" applyAlignment="1">
      <alignment vertical="center"/>
    </xf>
    <xf numFmtId="0" fontId="2" fillId="0" borderId="3" xfId="0" applyFont="1" applyBorder="1" applyAlignment="1">
      <alignment horizontal="center"/>
    </xf>
    <xf numFmtId="0" fontId="2" fillId="8" borderId="3" xfId="0" applyFont="1" applyFill="1" applyBorder="1" applyAlignment="1">
      <alignment horizontal="center"/>
    </xf>
    <xf numFmtId="0" fontId="5" fillId="8" borderId="3" xfId="0" applyFont="1" applyFill="1" applyBorder="1" applyAlignment="1">
      <alignment horizontal="center"/>
    </xf>
    <xf numFmtId="0" fontId="2" fillId="0" borderId="3" xfId="0" applyFont="1" applyBorder="1" applyAlignment="1">
      <alignment horizontal="center"/>
    </xf>
    <xf numFmtId="0" fontId="2" fillId="8" borderId="22" xfId="0" applyFont="1" applyFill="1" applyBorder="1" applyAlignment="1">
      <alignment horizontal="center"/>
    </xf>
    <xf numFmtId="0" fontId="5" fillId="8" borderId="3" xfId="0" applyFont="1" applyFill="1" applyBorder="1" applyAlignment="1">
      <alignment horizontal="left"/>
    </xf>
    <xf numFmtId="0" fontId="5" fillId="0" borderId="23" xfId="0" applyFont="1" applyBorder="1" applyAlignment="1">
      <alignment horizontal="left" vertical="top"/>
    </xf>
    <xf numFmtId="0" fontId="2" fillId="8" borderId="22" xfId="0" applyFont="1" applyFill="1" applyBorder="1" applyAlignment="1">
      <alignment horizontal="left" vertical="center" wrapText="1"/>
    </xf>
    <xf numFmtId="0" fontId="2" fillId="0" borderId="22" xfId="0" applyFont="1" applyBorder="1" applyAlignment="1">
      <alignment horizontal="center"/>
    </xf>
    <xf numFmtId="0" fontId="5" fillId="6" borderId="21" xfId="0" applyFont="1" applyFill="1" applyBorder="1" applyAlignment="1">
      <alignment horizontal="center" vertical="center" wrapText="1"/>
    </xf>
    <xf numFmtId="0" fontId="5" fillId="8" borderId="11" xfId="0" applyFont="1" applyFill="1" applyBorder="1" applyAlignment="1">
      <alignment horizontal="center" vertical="center" wrapText="1"/>
    </xf>
    <xf numFmtId="0" fontId="5" fillId="6" borderId="11" xfId="0" applyFont="1" applyFill="1" applyBorder="1" applyAlignment="1">
      <alignment horizontal="center" vertical="top" wrapText="1"/>
    </xf>
    <xf numFmtId="0" fontId="12" fillId="0" borderId="0" xfId="0" applyFont="1" applyAlignment="1">
      <alignment vertical="center" wrapText="1"/>
    </xf>
    <xf numFmtId="0" fontId="5" fillId="8" borderId="11" xfId="0" applyFont="1" applyFill="1" applyBorder="1" applyAlignment="1">
      <alignment horizontal="center" vertical="top" wrapText="1"/>
    </xf>
    <xf numFmtId="0" fontId="2" fillId="8" borderId="11" xfId="0" applyFont="1" applyFill="1" applyBorder="1" applyAlignment="1">
      <alignment horizontal="left" vertical="top" wrapText="1"/>
    </xf>
    <xf numFmtId="0" fontId="5" fillId="3" borderId="11" xfId="0" applyFont="1" applyFill="1" applyBorder="1" applyAlignment="1">
      <alignment horizontal="center" vertical="top" wrapText="1"/>
    </xf>
    <xf numFmtId="0" fontId="5" fillId="6" borderId="11" xfId="0" applyFont="1" applyFill="1" applyBorder="1" applyAlignment="1">
      <alignment horizontal="left" vertical="top" wrapText="1"/>
    </xf>
    <xf numFmtId="0" fontId="5" fillId="5" borderId="11" xfId="0" applyFont="1" applyFill="1" applyBorder="1" applyAlignment="1">
      <alignment horizontal="left" vertical="top" wrapText="1"/>
    </xf>
    <xf numFmtId="0" fontId="5" fillId="3" borderId="11" xfId="0" applyFont="1" applyFill="1" applyBorder="1" applyAlignment="1">
      <alignment horizontal="left" vertical="top" wrapText="1"/>
    </xf>
    <xf numFmtId="0" fontId="8" fillId="3" borderId="11" xfId="0" applyFont="1" applyFill="1" applyBorder="1" applyAlignment="1">
      <alignment horizontal="left" vertical="center" wrapText="1"/>
    </xf>
    <xf numFmtId="0" fontId="2" fillId="8" borderId="11" xfId="0" applyFont="1" applyFill="1" applyBorder="1" applyAlignment="1">
      <alignment horizontal="left" wrapText="1"/>
    </xf>
    <xf numFmtId="0" fontId="9" fillId="0" borderId="0" xfId="0" applyFont="1" applyAlignment="1">
      <alignment horizontal="center" vertical="center" wrapText="1"/>
    </xf>
    <xf numFmtId="0" fontId="13" fillId="0" borderId="0" xfId="0" applyFont="1" applyAlignment="1">
      <alignment vertical="center" wrapText="1"/>
    </xf>
    <xf numFmtId="0" fontId="5" fillId="16" borderId="7" xfId="0" applyFont="1" applyFill="1" applyBorder="1" applyAlignment="1">
      <alignment horizontal="center" vertical="center" wrapText="1"/>
    </xf>
    <xf numFmtId="0" fontId="18" fillId="6" borderId="11" xfId="0" applyFont="1" applyFill="1" applyBorder="1" applyAlignment="1">
      <alignment horizontal="center" vertical="center"/>
    </xf>
    <xf numFmtId="0" fontId="5" fillId="16" borderId="3" xfId="0" applyFont="1" applyFill="1" applyBorder="1" applyAlignment="1">
      <alignment horizontal="left" vertical="center" wrapText="1"/>
    </xf>
    <xf numFmtId="0" fontId="2" fillId="16" borderId="3" xfId="0" applyFont="1" applyFill="1" applyBorder="1" applyAlignment="1">
      <alignment horizontal="center" vertical="center" wrapText="1"/>
    </xf>
    <xf numFmtId="0" fontId="18" fillId="8" borderId="11" xfId="0" applyFont="1" applyFill="1" applyBorder="1" applyAlignment="1">
      <alignment horizontal="center" vertical="center"/>
    </xf>
    <xf numFmtId="0" fontId="2" fillId="8" borderId="24" xfId="0" applyFont="1" applyFill="1" applyBorder="1" applyAlignment="1">
      <alignment horizontal="left" vertical="center" wrapText="1"/>
    </xf>
    <xf numFmtId="0" fontId="5" fillId="5" borderId="7" xfId="0" applyFont="1" applyFill="1" applyBorder="1" applyAlignment="1">
      <alignment horizontal="center" vertical="center" wrapText="1"/>
    </xf>
    <xf numFmtId="0" fontId="2" fillId="8" borderId="9" xfId="0" applyFont="1" applyFill="1" applyBorder="1" applyAlignment="1">
      <alignment horizontal="left" vertical="center" wrapText="1"/>
    </xf>
    <xf numFmtId="0" fontId="20" fillId="0" borderId="0" xfId="0" applyFont="1" applyAlignment="1">
      <alignment vertical="center" wrapText="1"/>
    </xf>
    <xf numFmtId="0" fontId="21" fillId="0" borderId="0" xfId="0" applyFont="1" applyAlignment="1">
      <alignment vertical="center" wrapText="1"/>
    </xf>
    <xf numFmtId="0" fontId="5" fillId="8" borderId="3" xfId="0" applyFont="1" applyFill="1" applyBorder="1" applyAlignment="1">
      <alignment horizontal="center" vertical="center" wrapText="1"/>
    </xf>
    <xf numFmtId="0" fontId="2" fillId="8" borderId="24" xfId="0" applyFont="1" applyFill="1" applyBorder="1" applyAlignment="1">
      <alignment horizontal="left" vertical="center" wrapText="1"/>
    </xf>
    <xf numFmtId="0" fontId="2" fillId="8" borderId="9" xfId="0" applyFont="1" applyFill="1" applyBorder="1" applyAlignment="1">
      <alignment horizontal="left" vertical="center" wrapText="1"/>
    </xf>
    <xf numFmtId="0" fontId="22" fillId="0" borderId="0" xfId="0" applyFont="1" applyAlignment="1">
      <alignment vertical="center" wrapText="1"/>
    </xf>
    <xf numFmtId="0" fontId="2" fillId="0" borderId="0" xfId="0" applyFont="1" applyAlignment="1">
      <alignment vertical="center"/>
    </xf>
    <xf numFmtId="0" fontId="15" fillId="0" borderId="0" xfId="0" applyFont="1" applyAlignment="1">
      <alignment vertical="center" wrapText="1"/>
    </xf>
    <xf numFmtId="0" fontId="2" fillId="0" borderId="7" xfId="0" applyFont="1" applyBorder="1" applyAlignment="1">
      <alignment horizontal="center" vertical="center"/>
    </xf>
    <xf numFmtId="0" fontId="15" fillId="0" borderId="0" xfId="0" applyFont="1" applyAlignment="1">
      <alignment vertical="center"/>
    </xf>
    <xf numFmtId="0" fontId="13" fillId="0" borderId="0" xfId="0" applyFont="1"/>
    <xf numFmtId="0" fontId="2" fillId="8" borderId="0" xfId="0" applyFont="1" applyFill="1"/>
    <xf numFmtId="0" fontId="5" fillId="3" borderId="7" xfId="0" applyFont="1" applyFill="1" applyBorder="1" applyAlignment="1">
      <alignment horizontal="left" vertical="top" wrapText="1"/>
    </xf>
    <xf numFmtId="0" fontId="5" fillId="5" borderId="25" xfId="0" applyFont="1" applyFill="1" applyBorder="1" applyAlignment="1">
      <alignment horizontal="center" vertical="center" wrapText="1"/>
    </xf>
    <xf numFmtId="0" fontId="5" fillId="8" borderId="25" xfId="0" applyFont="1" applyFill="1" applyBorder="1" applyAlignment="1">
      <alignment horizontal="center" vertical="center" wrapText="1"/>
    </xf>
    <xf numFmtId="0" fontId="5" fillId="5" borderId="25" xfId="0" applyFont="1" applyFill="1" applyBorder="1" applyAlignment="1">
      <alignment horizontal="center" vertical="center"/>
    </xf>
    <xf numFmtId="0" fontId="5" fillId="8" borderId="25" xfId="0" applyFont="1" applyFill="1" applyBorder="1" applyAlignment="1">
      <alignment horizontal="center" vertical="center"/>
    </xf>
    <xf numFmtId="0" fontId="15" fillId="0" borderId="22" xfId="0" applyFont="1" applyBorder="1" applyAlignment="1">
      <alignment horizontal="center" vertical="center" wrapText="1"/>
    </xf>
    <xf numFmtId="0" fontId="5" fillId="8" borderId="3" xfId="0" applyFont="1" applyFill="1" applyBorder="1" applyAlignment="1">
      <alignment horizontal="center" vertical="top" wrapText="1"/>
    </xf>
    <xf numFmtId="0" fontId="5" fillId="8" borderId="25" xfId="0" applyFont="1" applyFill="1" applyBorder="1" applyAlignment="1">
      <alignment horizontal="center" vertical="center" wrapText="1"/>
    </xf>
    <xf numFmtId="0" fontId="5" fillId="8" borderId="8" xfId="0" applyFont="1" applyFill="1" applyBorder="1" applyAlignment="1">
      <alignment horizontal="center" vertical="center" wrapText="1"/>
    </xf>
    <xf numFmtId="0" fontId="15" fillId="0" borderId="0" xfId="0" applyFont="1"/>
    <xf numFmtId="0" fontId="13" fillId="0" borderId="0" xfId="0" applyFont="1" applyAlignment="1">
      <alignment horizontal="left"/>
    </xf>
    <xf numFmtId="0" fontId="5" fillId="9" borderId="7" xfId="0" applyFont="1" applyFill="1" applyBorder="1" applyAlignment="1">
      <alignment horizontal="left" vertical="center" wrapText="1"/>
    </xf>
    <xf numFmtId="0" fontId="2" fillId="9" borderId="3" xfId="0" applyFont="1" applyFill="1" applyBorder="1" applyAlignment="1">
      <alignment horizontal="center" vertical="center" wrapText="1"/>
    </xf>
    <xf numFmtId="0" fontId="5" fillId="3" borderId="0" xfId="0" applyFont="1" applyFill="1" applyAlignment="1">
      <alignment horizontal="left" vertical="center" wrapText="1"/>
    </xf>
    <xf numFmtId="0" fontId="5" fillId="9" borderId="7"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2" fillId="11" borderId="17" xfId="0" applyFont="1" applyFill="1" applyBorder="1" applyAlignment="1">
      <alignment horizontal="left" vertical="center" wrapText="1"/>
    </xf>
    <xf numFmtId="0" fontId="2" fillId="11" borderId="17" xfId="0" applyFont="1" applyFill="1" applyBorder="1" applyAlignment="1">
      <alignment horizontal="left" vertical="center" wrapText="1"/>
    </xf>
    <xf numFmtId="0" fontId="2" fillId="0" borderId="0" xfId="0" applyFont="1" applyAlignment="1">
      <alignment vertical="center" wrapText="1"/>
    </xf>
    <xf numFmtId="0" fontId="2" fillId="8" borderId="23" xfId="0" applyFont="1" applyFill="1" applyBorder="1" applyAlignment="1">
      <alignment horizontal="left" vertical="center" wrapText="1"/>
    </xf>
    <xf numFmtId="0" fontId="2" fillId="8" borderId="23" xfId="0" applyFont="1" applyFill="1" applyBorder="1" applyAlignment="1">
      <alignment horizontal="left" vertical="center" wrapText="1"/>
    </xf>
    <xf numFmtId="0" fontId="2" fillId="9" borderId="7" xfId="0" applyFont="1" applyFill="1" applyBorder="1" applyAlignment="1">
      <alignment horizontal="center" vertical="center" wrapText="1"/>
    </xf>
    <xf numFmtId="0" fontId="5" fillId="9" borderId="17" xfId="0" applyFont="1" applyFill="1" applyBorder="1" applyAlignment="1">
      <alignment horizontal="left" vertical="center" wrapText="1"/>
    </xf>
    <xf numFmtId="0" fontId="13" fillId="8" borderId="0" xfId="0" applyFont="1" applyFill="1" applyAlignment="1">
      <alignment vertical="center" wrapText="1"/>
    </xf>
    <xf numFmtId="0" fontId="2" fillId="8" borderId="26" xfId="0" applyFont="1" applyFill="1" applyBorder="1" applyAlignment="1">
      <alignment horizontal="left" vertical="center" wrapText="1"/>
    </xf>
    <xf numFmtId="0" fontId="2" fillId="8" borderId="17" xfId="0" applyFont="1" applyFill="1" applyBorder="1" applyAlignment="1">
      <alignment horizontal="center" vertical="center" wrapText="1"/>
    </xf>
    <xf numFmtId="0" fontId="13" fillId="0" borderId="0" xfId="0" applyFont="1" applyAlignment="1">
      <alignment vertical="center" wrapText="1"/>
    </xf>
    <xf numFmtId="0" fontId="2" fillId="0" borderId="17" xfId="0" applyFont="1" applyBorder="1" applyAlignment="1">
      <alignment horizontal="left" vertical="center" wrapText="1"/>
    </xf>
    <xf numFmtId="0" fontId="2" fillId="8" borderId="3" xfId="0" applyFont="1" applyFill="1" applyBorder="1" applyAlignment="1">
      <alignment horizontal="center" vertical="center" wrapText="1"/>
    </xf>
    <xf numFmtId="0" fontId="2" fillId="3" borderId="3" xfId="0" applyFont="1" applyFill="1" applyBorder="1" applyAlignment="1">
      <alignment horizontal="left" vertical="center" wrapText="1"/>
    </xf>
    <xf numFmtId="0" fontId="2" fillId="9" borderId="7" xfId="0" applyFont="1" applyFill="1" applyBorder="1" applyAlignment="1">
      <alignment horizontal="center" vertical="center" wrapText="1"/>
    </xf>
    <xf numFmtId="0" fontId="5" fillId="9" borderId="17" xfId="0" applyFont="1" applyFill="1" applyBorder="1" applyAlignment="1">
      <alignment horizontal="left" vertical="center" wrapText="1"/>
    </xf>
    <xf numFmtId="0" fontId="2" fillId="8" borderId="7" xfId="0" applyFont="1" applyFill="1" applyBorder="1" applyAlignment="1">
      <alignment horizontal="center" vertical="center" wrapText="1"/>
    </xf>
    <xf numFmtId="0" fontId="5" fillId="9" borderId="3" xfId="0" applyFont="1" applyFill="1" applyBorder="1" applyAlignment="1">
      <alignment horizontal="left" vertical="center" wrapText="1"/>
    </xf>
    <xf numFmtId="0" fontId="2" fillId="17" borderId="1" xfId="0" applyFont="1" applyFill="1" applyBorder="1" applyAlignment="1">
      <alignment horizontal="center" vertical="center"/>
    </xf>
    <xf numFmtId="0" fontId="25" fillId="18" borderId="24" xfId="1" applyFill="1" applyBorder="1" applyAlignment="1">
      <alignment horizontal="center"/>
    </xf>
    <xf numFmtId="0" fontId="26" fillId="18" borderId="24" xfId="1" applyFont="1" applyFill="1" applyBorder="1" applyAlignment="1">
      <alignment horizontal="center"/>
    </xf>
    <xf numFmtId="0" fontId="26" fillId="18" borderId="24" xfId="1" applyFont="1" applyFill="1" applyBorder="1" applyAlignment="1">
      <alignment horizontal="center" wrapText="1"/>
    </xf>
    <xf numFmtId="0" fontId="0" fillId="0" borderId="0" xfId="0" applyFont="1" applyAlignment="1"/>
    <xf numFmtId="0" fontId="27" fillId="2" borderId="2" xfId="0" applyFont="1" applyFill="1" applyBorder="1" applyAlignment="1">
      <alignment horizontal="center" vertical="center"/>
    </xf>
    <xf numFmtId="0" fontId="8" fillId="0" borderId="4" xfId="0" applyFont="1" applyBorder="1" applyAlignment="1">
      <alignment horizontal="center" vertical="center" wrapText="1"/>
    </xf>
    <xf numFmtId="0" fontId="7" fillId="0" borderId="5" xfId="0" applyFont="1" applyBorder="1"/>
    <xf numFmtId="0" fontId="7" fillId="0" borderId="6" xfId="0" applyFont="1" applyBorder="1"/>
    <xf numFmtId="0" fontId="3" fillId="0" borderId="4" xfId="0" applyFont="1" applyBorder="1" applyAlignment="1">
      <alignment horizontal="center" vertical="center" wrapText="1"/>
    </xf>
    <xf numFmtId="0" fontId="27" fillId="0" borderId="24" xfId="0" applyFont="1" applyBorder="1" applyAlignment="1">
      <alignment horizontal="left" vertical="top" wrapText="1"/>
    </xf>
    <xf numFmtId="0" fontId="1" fillId="0" borderId="24" xfId="0" applyFont="1" applyBorder="1" applyAlignment="1">
      <alignment horizontal="left" vertical="top"/>
    </xf>
    <xf numFmtId="0" fontId="1" fillId="0" borderId="27" xfId="0" applyFont="1" applyBorder="1" applyAlignment="1">
      <alignment horizontal="left" vertical="top"/>
    </xf>
    <xf numFmtId="0" fontId="28" fillId="0" borderId="0" xfId="0" applyFont="1" applyAlignment="1">
      <alignment horizontal="center" vertical="top"/>
    </xf>
    <xf numFmtId="0" fontId="2" fillId="0" borderId="0" xfId="0" applyFont="1" applyAlignment="1">
      <alignment horizontal="center" vertical="center"/>
    </xf>
    <xf numFmtId="0" fontId="0" fillId="0" borderId="0" xfId="0" applyFont="1" applyAlignment="1"/>
    <xf numFmtId="0" fontId="2" fillId="0" borderId="0" xfId="0" applyFont="1" applyAlignment="1">
      <alignment horizontal="center" vertical="center" wrapText="1"/>
    </xf>
    <xf numFmtId="0" fontId="5" fillId="3" borderId="4"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7" fillId="0" borderId="12" xfId="0" applyFont="1" applyBorder="1"/>
  </cellXfs>
  <cellStyles count="2">
    <cellStyle name="Hipervínculo" xfId="1" builtinId="8"/>
    <cellStyle name="Normal" xfId="0" builtinId="0"/>
  </cellStyles>
  <dxfs count="135">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
      <fill>
        <patternFill patternType="solid">
          <fgColor rgb="FFF3F3F3"/>
          <bgColor rgb="FFF3F3F3"/>
        </patternFill>
      </fill>
    </dxf>
    <dxf>
      <fill>
        <patternFill patternType="solid">
          <fgColor rgb="FFEA9999"/>
          <bgColor rgb="FFEA9999"/>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sz="1600" b="0" i="0">
                <a:solidFill>
                  <a:srgbClr val="0000FF"/>
                </a:solidFill>
                <a:latin typeface="Roboto"/>
              </a:defRPr>
            </a:pPr>
            <a:r>
              <a:rPr lang="es-CO"/>
              <a:t>Todos los servicios</a:t>
            </a:r>
          </a:p>
        </c:rich>
      </c:tx>
      <c:overlay val="0"/>
    </c:title>
    <c:autoTitleDeleted val="0"/>
    <c:plotArea>
      <c:layout/>
      <c:radarChart>
        <c:radarStyle val="marker"/>
        <c:varyColors val="1"/>
        <c:ser>
          <c:idx val="0"/>
          <c:order val="0"/>
          <c:tx>
            <c:strRef>
              <c:f>Consolidado!$G$3</c:f>
              <c:strCache>
                <c:ptCount val="1"/>
                <c:pt idx="0">
                  <c:v>Cumplimiento</c:v>
                </c:pt>
              </c:strCache>
            </c:strRef>
          </c:tx>
          <c:spPr>
            <a:ln w="9525" cmpd="sng">
              <a:solidFill>
                <a:srgbClr val="4285F4"/>
              </a:solidFill>
              <a:prstDash val="solid"/>
            </a:ln>
          </c:spPr>
          <c:marker>
            <c:symbol val="none"/>
          </c:marker>
          <c:cat>
            <c:strRef>
              <c:f>Consolidado!$B$4:$B$10</c:f>
              <c:strCache>
                <c:ptCount val="7"/>
                <c:pt idx="0">
                  <c:v>TS - Talento Humano</c:v>
                </c:pt>
                <c:pt idx="1">
                  <c:v>TS - Infraestructura</c:v>
                </c:pt>
                <c:pt idx="2">
                  <c:v>TS - Dotación</c:v>
                </c:pt>
                <c:pt idx="3">
                  <c:v>TS - Medicamentos, dispositivos médicos e insumos</c:v>
                </c:pt>
                <c:pt idx="4">
                  <c:v>TS -  Procesos prioritarios</c:v>
                </c:pt>
                <c:pt idx="5">
                  <c:v>TS - Historia clinica y registros</c:v>
                </c:pt>
                <c:pt idx="6">
                  <c:v>TS - Interdependencia</c:v>
                </c:pt>
              </c:strCache>
            </c:strRef>
          </c:cat>
          <c:val>
            <c:numRef>
              <c:f>Consolidado!$G$4:$G$10</c:f>
              <c:numCache>
                <c:formatCode>0.00%</c:formatCode>
                <c:ptCount val="7"/>
                <c:pt idx="0">
                  <c:v>1</c:v>
                </c:pt>
                <c:pt idx="1">
                  <c:v>6.024096385542169E-3</c:v>
                </c:pt>
                <c:pt idx="2">
                  <c:v>1.9607843137254902E-2</c:v>
                </c:pt>
                <c:pt idx="3">
                  <c:v>0.02</c:v>
                </c:pt>
                <c:pt idx="4">
                  <c:v>2.2222222222222223E-2</c:v>
                </c:pt>
                <c:pt idx="5">
                  <c:v>2.0408163265306121E-2</c:v>
                </c:pt>
                <c:pt idx="6">
                  <c:v>0.25</c:v>
                </c:pt>
              </c:numCache>
            </c:numRef>
          </c:val>
          <c:extLst xmlns:c16r2="http://schemas.microsoft.com/office/drawing/2015/06/chart">
            <c:ext xmlns:c16="http://schemas.microsoft.com/office/drawing/2014/chart" uri="{C3380CC4-5D6E-409C-BE32-E72D297353CC}">
              <c16:uniqueId val="{00000000-1038-F044-9D54-8DF83959D557}"/>
            </c:ext>
          </c:extLst>
        </c:ser>
        <c:dLbls>
          <c:showLegendKey val="0"/>
          <c:showVal val="0"/>
          <c:showCatName val="0"/>
          <c:showSerName val="0"/>
          <c:showPercent val="0"/>
          <c:showBubbleSize val="0"/>
        </c:dLbls>
        <c:axId val="103036800"/>
        <c:axId val="103038336"/>
      </c:radarChart>
      <c:catAx>
        <c:axId val="103036800"/>
        <c:scaling>
          <c:orientation val="minMax"/>
        </c:scaling>
        <c:delete val="0"/>
        <c:axPos val="b"/>
        <c:numFmt formatCode="General" sourceLinked="1"/>
        <c:majorTickMark val="cross"/>
        <c:minorTickMark val="cross"/>
        <c:tickLblPos val="nextTo"/>
        <c:crossAx val="103038336"/>
        <c:crosses val="autoZero"/>
        <c:auto val="1"/>
        <c:lblAlgn val="ctr"/>
        <c:lblOffset val="100"/>
        <c:noMultiLvlLbl val="1"/>
      </c:catAx>
      <c:valAx>
        <c:axId val="103038336"/>
        <c:scaling>
          <c:orientation val="minMax"/>
          <c:max val="1"/>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i="0">
                    <a:solidFill>
                      <a:srgbClr val="000000"/>
                    </a:solidFill>
                    <a:latin typeface="Roboto"/>
                  </a:defRPr>
                </a:pPr>
                <a:endParaRPr lang="es-CO"/>
              </a:p>
            </c:rich>
          </c:tx>
          <c:overlay val="0"/>
        </c:title>
        <c:numFmt formatCode="0.00%" sourceLinked="1"/>
        <c:majorTickMark val="cross"/>
        <c:minorTickMark val="cross"/>
        <c:tickLblPos val="nextTo"/>
        <c:spPr>
          <a:ln w="47625">
            <a:noFill/>
          </a:ln>
        </c:spPr>
        <c:txPr>
          <a:bodyPr rot="0"/>
          <a:lstStyle/>
          <a:p>
            <a:pPr lvl="0">
              <a:defRPr b="0" i="0">
                <a:solidFill>
                  <a:srgbClr val="000000"/>
                </a:solidFill>
                <a:latin typeface="Roboto"/>
              </a:defRPr>
            </a:pPr>
            <a:endParaRPr lang="es-CO"/>
          </a:p>
        </c:txPr>
        <c:crossAx val="10303680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0">
                <a:solidFill>
                  <a:srgbClr val="757575"/>
                </a:solidFill>
                <a:latin typeface="+mn-lt"/>
              </a:defRPr>
            </a:pPr>
            <a:r>
              <a:rPr lang="es-CO"/>
              <a:t>Grupo consulta externa</a:t>
            </a:r>
          </a:p>
        </c:rich>
      </c:tx>
      <c:overlay val="0"/>
    </c:title>
    <c:autoTitleDeleted val="0"/>
    <c:plotArea>
      <c:layout/>
      <c:barChart>
        <c:barDir val="bar"/>
        <c:grouping val="percentStacked"/>
        <c:varyColors val="1"/>
        <c:ser>
          <c:idx val="0"/>
          <c:order val="0"/>
          <c:tx>
            <c:strRef>
              <c:f>Consolidado!$D$23</c:f>
              <c:strCache>
                <c:ptCount val="1"/>
                <c:pt idx="0">
                  <c:v>C</c:v>
                </c:pt>
              </c:strCache>
            </c:strRef>
          </c:tx>
          <c:spPr>
            <a:solidFill>
              <a:srgbClr val="5B9BD5"/>
            </a:solidFill>
          </c:spPr>
          <c:invertIfNegative val="1"/>
          <c:cat>
            <c:strRef>
              <c:f>Consolidado!$B$24:$B$27</c:f>
              <c:strCache>
                <c:ptCount val="4"/>
                <c:pt idx="0">
                  <c:v>Servicio de consulta externa general</c:v>
                </c:pt>
                <c:pt idx="1">
                  <c:v>Servicio de consulta externa especializada</c:v>
                </c:pt>
                <c:pt idx="2">
                  <c:v>Servicio de vacunación</c:v>
                </c:pt>
                <c:pt idx="3">
                  <c:v>Servicio de seguridad y salud en el trabajo</c:v>
                </c:pt>
              </c:strCache>
            </c:strRef>
          </c:cat>
          <c:val>
            <c:numRef>
              <c:f>Consolidado!$D$24:$D$27</c:f>
              <c:numCache>
                <c:formatCode>General</c:formatCode>
                <c:ptCount val="4"/>
                <c:pt idx="0">
                  <c:v>1</c:v>
                </c:pt>
                <c:pt idx="1">
                  <c:v>1</c:v>
                </c:pt>
                <c:pt idx="2">
                  <c:v>1</c:v>
                </c:pt>
                <c:pt idx="3">
                  <c:v>1</c:v>
                </c:pt>
              </c:numCache>
            </c:numRef>
          </c:val>
          <c:extLst xmlns:c16r2="http://schemas.microsoft.com/office/drawing/2015/06/chart">
            <c:ext xmlns:c16="http://schemas.microsoft.com/office/drawing/2014/chart" uri="{C3380CC4-5D6E-409C-BE32-E72D297353CC}">
              <c16:uniqueId val="{00000000-9E0E-9447-BD97-A1B91D92F1DB}"/>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Consolidado!$E$23</c:f>
              <c:strCache>
                <c:ptCount val="1"/>
                <c:pt idx="0">
                  <c:v>NC</c:v>
                </c:pt>
              </c:strCache>
            </c:strRef>
          </c:tx>
          <c:spPr>
            <a:solidFill>
              <a:srgbClr val="ED7D31"/>
            </a:solidFill>
          </c:spPr>
          <c:invertIfNegative val="1"/>
          <c:cat>
            <c:strRef>
              <c:f>Consolidado!$B$24:$B$27</c:f>
              <c:strCache>
                <c:ptCount val="4"/>
                <c:pt idx="0">
                  <c:v>Servicio de consulta externa general</c:v>
                </c:pt>
                <c:pt idx="1">
                  <c:v>Servicio de consulta externa especializada</c:v>
                </c:pt>
                <c:pt idx="2">
                  <c:v>Servicio de vacunación</c:v>
                </c:pt>
                <c:pt idx="3">
                  <c:v>Servicio de seguridad y salud en el trabajo</c:v>
                </c:pt>
              </c:strCache>
            </c:strRef>
          </c:cat>
          <c:val>
            <c:numRef>
              <c:f>Consolidado!$E$24:$E$27</c:f>
              <c:numCache>
                <c:formatCode>General</c:formatCode>
                <c:ptCount val="4"/>
                <c:pt idx="0">
                  <c:v>1</c:v>
                </c:pt>
                <c:pt idx="1">
                  <c:v>1</c:v>
                </c:pt>
                <c:pt idx="2">
                  <c:v>1</c:v>
                </c:pt>
                <c:pt idx="3">
                  <c:v>1</c:v>
                </c:pt>
              </c:numCache>
            </c:numRef>
          </c:val>
          <c:extLst xmlns:c16r2="http://schemas.microsoft.com/office/drawing/2015/06/chart">
            <c:ext xmlns:c16="http://schemas.microsoft.com/office/drawing/2014/chart" uri="{C3380CC4-5D6E-409C-BE32-E72D297353CC}">
              <c16:uniqueId val="{00000001-9E0E-9447-BD97-A1B91D92F1DB}"/>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Consolidado!$F$23</c:f>
              <c:strCache>
                <c:ptCount val="1"/>
                <c:pt idx="0">
                  <c:v>NA</c:v>
                </c:pt>
              </c:strCache>
            </c:strRef>
          </c:tx>
          <c:spPr>
            <a:solidFill>
              <a:srgbClr val="A5A5A5"/>
            </a:solidFill>
          </c:spPr>
          <c:invertIfNegative val="1"/>
          <c:cat>
            <c:strRef>
              <c:f>Consolidado!$B$24:$B$27</c:f>
              <c:strCache>
                <c:ptCount val="4"/>
                <c:pt idx="0">
                  <c:v>Servicio de consulta externa general</c:v>
                </c:pt>
                <c:pt idx="1">
                  <c:v>Servicio de consulta externa especializada</c:v>
                </c:pt>
                <c:pt idx="2">
                  <c:v>Servicio de vacunación</c:v>
                </c:pt>
                <c:pt idx="3">
                  <c:v>Servicio de seguridad y salud en el trabajo</c:v>
                </c:pt>
              </c:strCache>
            </c:strRef>
          </c:cat>
          <c:val>
            <c:numRef>
              <c:f>Consolidado!$F$24:$F$27</c:f>
              <c:numCache>
                <c:formatCode>General</c:formatCode>
                <c:ptCount val="4"/>
                <c:pt idx="0">
                  <c:v>1</c:v>
                </c:pt>
                <c:pt idx="1">
                  <c:v>1</c:v>
                </c:pt>
                <c:pt idx="2">
                  <c:v>1</c:v>
                </c:pt>
                <c:pt idx="3">
                  <c:v>1</c:v>
                </c:pt>
              </c:numCache>
            </c:numRef>
          </c:val>
          <c:extLst xmlns:c16r2="http://schemas.microsoft.com/office/drawing/2015/06/chart">
            <c:ext xmlns:c16="http://schemas.microsoft.com/office/drawing/2014/chart" uri="{C3380CC4-5D6E-409C-BE32-E72D297353CC}">
              <c16:uniqueId val="{00000002-9E0E-9447-BD97-A1B91D92F1DB}"/>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overlap val="100"/>
        <c:axId val="103094528"/>
        <c:axId val="103113088"/>
      </c:barChart>
      <c:catAx>
        <c:axId val="103094528"/>
        <c:scaling>
          <c:orientation val="maxMin"/>
        </c:scaling>
        <c:delete val="0"/>
        <c:axPos val="l"/>
        <c:title>
          <c:tx>
            <c:rich>
              <a:bodyPr/>
              <a:lstStyle/>
              <a:p>
                <a:pPr lvl="0">
                  <a:defRPr b="0">
                    <a:solidFill>
                      <a:srgbClr val="000000"/>
                    </a:solidFill>
                    <a:latin typeface="+mn-lt"/>
                  </a:defRPr>
                </a:pPr>
                <a:r>
                  <a:rPr lang="es-CO"/>
                  <a:t>Grupo consulta externa</a:t>
                </a:r>
              </a:p>
            </c:rich>
          </c:tx>
          <c:overlay val="0"/>
        </c:title>
        <c:numFmt formatCode="General" sourceLinked="1"/>
        <c:majorTickMark val="cross"/>
        <c:minorTickMark val="cross"/>
        <c:tickLblPos val="nextTo"/>
        <c:txPr>
          <a:bodyPr/>
          <a:lstStyle/>
          <a:p>
            <a:pPr lvl="0">
              <a:defRPr b="0">
                <a:solidFill>
                  <a:srgbClr val="000000"/>
                </a:solidFill>
                <a:latin typeface="+mn-lt"/>
              </a:defRPr>
            </a:pPr>
            <a:endParaRPr lang="es-CO"/>
          </a:p>
        </c:txPr>
        <c:crossAx val="103113088"/>
        <c:crosses val="autoZero"/>
        <c:auto val="1"/>
        <c:lblAlgn val="ctr"/>
        <c:lblOffset val="100"/>
        <c:noMultiLvlLbl val="1"/>
      </c:catAx>
      <c:valAx>
        <c:axId val="103113088"/>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lang="es-CO"/>
                  <a:t>Cumplimiento</a:t>
                </a:r>
              </a:p>
            </c:rich>
          </c:tx>
          <c:overlay val="0"/>
        </c:title>
        <c:numFmt formatCode="0%" sourceLinked="1"/>
        <c:majorTickMark val="cross"/>
        <c:minorTickMark val="cross"/>
        <c:tickLblPos val="nextTo"/>
        <c:spPr>
          <a:ln w="47625">
            <a:noFill/>
          </a:ln>
        </c:spPr>
        <c:txPr>
          <a:bodyPr/>
          <a:lstStyle/>
          <a:p>
            <a:pPr lvl="0">
              <a:defRPr b="0">
                <a:solidFill>
                  <a:srgbClr val="000000"/>
                </a:solidFill>
                <a:latin typeface="+mn-lt"/>
              </a:defRPr>
            </a:pPr>
            <a:endParaRPr lang="es-CO"/>
          </a:p>
        </c:txPr>
        <c:crossAx val="103094528"/>
        <c:crosses val="max"/>
        <c:crossBetween val="between"/>
      </c:valAx>
    </c:plotArea>
    <c:legend>
      <c:legendPos val="r"/>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0">
                <a:solidFill>
                  <a:srgbClr val="757575"/>
                </a:solidFill>
                <a:latin typeface="+mn-lt"/>
              </a:defRPr>
            </a:pPr>
            <a:r>
              <a:rPr lang="es-CO"/>
              <a:t>Grupo apoyo diagnóstico y complement. terap.</a:t>
            </a:r>
          </a:p>
        </c:rich>
      </c:tx>
      <c:overlay val="0"/>
    </c:title>
    <c:autoTitleDeleted val="0"/>
    <c:plotArea>
      <c:layout/>
      <c:barChart>
        <c:barDir val="bar"/>
        <c:grouping val="percentStacked"/>
        <c:varyColors val="1"/>
        <c:ser>
          <c:idx val="0"/>
          <c:order val="0"/>
          <c:tx>
            <c:strRef>
              <c:f>Consolidado!$D$40</c:f>
              <c:strCache>
                <c:ptCount val="1"/>
                <c:pt idx="0">
                  <c:v>C</c:v>
                </c:pt>
              </c:strCache>
            </c:strRef>
          </c:tx>
          <c:spPr>
            <a:solidFill>
              <a:srgbClr val="5B9BD5"/>
            </a:solidFill>
          </c:spPr>
          <c:invertIfNegative val="1"/>
          <c:cat>
            <c:strRef>
              <c:f>Consolidado!$B$41:$B$63</c:f>
              <c:strCache>
                <c:ptCount val="23"/>
                <c:pt idx="0">
                  <c:v>Servicio de terapias</c:v>
                </c:pt>
                <c:pt idx="1">
                  <c:v>Servicio farmacéutico</c:v>
                </c:pt>
                <c:pt idx="2">
                  <c:v>Servicio de radiología odontológica</c:v>
                </c:pt>
                <c:pt idx="3">
                  <c:v>Servicio de imágenes diagnósticas</c:v>
                </c:pt>
                <c:pt idx="4">
                  <c:v>Servicio de medicina nuclear</c:v>
                </c:pt>
                <c:pt idx="5">
                  <c:v>Servicio de radioterapia</c:v>
                </c:pt>
                <c:pt idx="6">
                  <c:v>Servicio de quimioterapia</c:v>
                </c:pt>
                <c:pt idx="7">
                  <c:v>Servicio de diagnóstico vascular 1</c:v>
                </c:pt>
                <c:pt idx="8">
                  <c:v>Servicio de diagnóstico vascular 2</c:v>
                </c:pt>
                <c:pt idx="9">
                  <c:v>Servicio de diagnóstico vascular 3</c:v>
                </c:pt>
                <c:pt idx="10">
                  <c:v>Servicio de diagnóstico vascular 4</c:v>
                </c:pt>
                <c:pt idx="11">
                  <c:v>Servicio de diagnóstico vascular 5</c:v>
                </c:pt>
                <c:pt idx="12">
                  <c:v>Servicio de diagnóstico vascular 6</c:v>
                </c:pt>
                <c:pt idx="13">
                  <c:v>Servicio de diagnóstico vascular 7</c:v>
                </c:pt>
                <c:pt idx="14">
                  <c:v>Servicio de hemodinamia e intervencionismo</c:v>
                </c:pt>
                <c:pt idx="15">
                  <c:v>Servicio de gestión pre transfusional</c:v>
                </c:pt>
                <c:pt idx="16">
                  <c:v>Servicio de toma de muestras de laboratorio clínico</c:v>
                </c:pt>
                <c:pt idx="17">
                  <c:v>Servicio de laboratorio clínico</c:v>
                </c:pt>
                <c:pt idx="18">
                  <c:v>Servicio de toma de muestras de cuello uterino y ginecológicas</c:v>
                </c:pt>
                <c:pt idx="19">
                  <c:v>Servicio de laboratorio de citologías cérvico-uterinas</c:v>
                </c:pt>
                <c:pt idx="20">
                  <c:v>Servicio de laboratorio de histotecnología</c:v>
                </c:pt>
                <c:pt idx="21">
                  <c:v>Servicio de patología</c:v>
                </c:pt>
                <c:pt idx="22">
                  <c:v>Servicio de diálisis</c:v>
                </c:pt>
              </c:strCache>
            </c:strRef>
          </c:cat>
          <c:val>
            <c:numRef>
              <c:f>Consolidado!$D$41:$D$63</c:f>
              <c:numCache>
                <c:formatCode>General</c:formatCode>
                <c:ptCount val="23"/>
                <c:pt idx="0">
                  <c:v>1</c:v>
                </c:pt>
                <c:pt idx="1">
                  <c:v>1</c:v>
                </c:pt>
                <c:pt idx="2">
                  <c:v>1</c:v>
                </c:pt>
                <c:pt idx="3">
                  <c:v>1</c:v>
                </c:pt>
                <c:pt idx="4">
                  <c:v>1</c:v>
                </c:pt>
                <c:pt idx="5">
                  <c:v>1</c:v>
                </c:pt>
                <c:pt idx="6">
                  <c:v>1</c:v>
                </c:pt>
                <c:pt idx="7">
                  <c:v>1</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numCache>
            </c:numRef>
          </c:val>
          <c:extLst xmlns:c16r2="http://schemas.microsoft.com/office/drawing/2015/06/chart">
            <c:ext xmlns:c16="http://schemas.microsoft.com/office/drawing/2014/chart" uri="{C3380CC4-5D6E-409C-BE32-E72D297353CC}">
              <c16:uniqueId val="{00000000-DFFD-8044-AA9E-6DB00D82326A}"/>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Consolidado!$E$40</c:f>
              <c:strCache>
                <c:ptCount val="1"/>
                <c:pt idx="0">
                  <c:v>NC</c:v>
                </c:pt>
              </c:strCache>
            </c:strRef>
          </c:tx>
          <c:spPr>
            <a:solidFill>
              <a:srgbClr val="ED7D31"/>
            </a:solidFill>
          </c:spPr>
          <c:invertIfNegative val="1"/>
          <c:cat>
            <c:strRef>
              <c:f>Consolidado!$B$41:$B$63</c:f>
              <c:strCache>
                <c:ptCount val="23"/>
                <c:pt idx="0">
                  <c:v>Servicio de terapias</c:v>
                </c:pt>
                <c:pt idx="1">
                  <c:v>Servicio farmacéutico</c:v>
                </c:pt>
                <c:pt idx="2">
                  <c:v>Servicio de radiología odontológica</c:v>
                </c:pt>
                <c:pt idx="3">
                  <c:v>Servicio de imágenes diagnósticas</c:v>
                </c:pt>
                <c:pt idx="4">
                  <c:v>Servicio de medicina nuclear</c:v>
                </c:pt>
                <c:pt idx="5">
                  <c:v>Servicio de radioterapia</c:v>
                </c:pt>
                <c:pt idx="6">
                  <c:v>Servicio de quimioterapia</c:v>
                </c:pt>
                <c:pt idx="7">
                  <c:v>Servicio de diagnóstico vascular 1</c:v>
                </c:pt>
                <c:pt idx="8">
                  <c:v>Servicio de diagnóstico vascular 2</c:v>
                </c:pt>
                <c:pt idx="9">
                  <c:v>Servicio de diagnóstico vascular 3</c:v>
                </c:pt>
                <c:pt idx="10">
                  <c:v>Servicio de diagnóstico vascular 4</c:v>
                </c:pt>
                <c:pt idx="11">
                  <c:v>Servicio de diagnóstico vascular 5</c:v>
                </c:pt>
                <c:pt idx="12">
                  <c:v>Servicio de diagnóstico vascular 6</c:v>
                </c:pt>
                <c:pt idx="13">
                  <c:v>Servicio de diagnóstico vascular 7</c:v>
                </c:pt>
                <c:pt idx="14">
                  <c:v>Servicio de hemodinamia e intervencionismo</c:v>
                </c:pt>
                <c:pt idx="15">
                  <c:v>Servicio de gestión pre transfusional</c:v>
                </c:pt>
                <c:pt idx="16">
                  <c:v>Servicio de toma de muestras de laboratorio clínico</c:v>
                </c:pt>
                <c:pt idx="17">
                  <c:v>Servicio de laboratorio clínico</c:v>
                </c:pt>
                <c:pt idx="18">
                  <c:v>Servicio de toma de muestras de cuello uterino y ginecológicas</c:v>
                </c:pt>
                <c:pt idx="19">
                  <c:v>Servicio de laboratorio de citologías cérvico-uterinas</c:v>
                </c:pt>
                <c:pt idx="20">
                  <c:v>Servicio de laboratorio de histotecnología</c:v>
                </c:pt>
                <c:pt idx="21">
                  <c:v>Servicio de patología</c:v>
                </c:pt>
                <c:pt idx="22">
                  <c:v>Servicio de diálisis</c:v>
                </c:pt>
              </c:strCache>
            </c:strRef>
          </c:cat>
          <c:val>
            <c:numRef>
              <c:f>Consolidado!$E$41:$E$63</c:f>
              <c:numCache>
                <c:formatCode>General</c:formatCode>
                <c:ptCount val="23"/>
                <c:pt idx="0">
                  <c:v>1</c:v>
                </c:pt>
                <c:pt idx="1">
                  <c:v>1</c:v>
                </c:pt>
                <c:pt idx="2">
                  <c:v>1</c:v>
                </c:pt>
                <c:pt idx="3">
                  <c:v>1</c:v>
                </c:pt>
                <c:pt idx="4">
                  <c:v>1</c:v>
                </c:pt>
                <c:pt idx="5">
                  <c:v>1</c:v>
                </c:pt>
                <c:pt idx="6">
                  <c:v>1</c:v>
                </c:pt>
                <c:pt idx="7">
                  <c:v>1</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numCache>
            </c:numRef>
          </c:val>
          <c:extLst xmlns:c16r2="http://schemas.microsoft.com/office/drawing/2015/06/chart">
            <c:ext xmlns:c16="http://schemas.microsoft.com/office/drawing/2014/chart" uri="{C3380CC4-5D6E-409C-BE32-E72D297353CC}">
              <c16:uniqueId val="{00000001-DFFD-8044-AA9E-6DB00D82326A}"/>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Consolidado!$F$40</c:f>
              <c:strCache>
                <c:ptCount val="1"/>
                <c:pt idx="0">
                  <c:v>NA</c:v>
                </c:pt>
              </c:strCache>
            </c:strRef>
          </c:tx>
          <c:spPr>
            <a:solidFill>
              <a:srgbClr val="A5A5A5"/>
            </a:solidFill>
          </c:spPr>
          <c:invertIfNegative val="1"/>
          <c:cat>
            <c:strRef>
              <c:f>Consolidado!$B$41:$B$63</c:f>
              <c:strCache>
                <c:ptCount val="23"/>
                <c:pt idx="0">
                  <c:v>Servicio de terapias</c:v>
                </c:pt>
                <c:pt idx="1">
                  <c:v>Servicio farmacéutico</c:v>
                </c:pt>
                <c:pt idx="2">
                  <c:v>Servicio de radiología odontológica</c:v>
                </c:pt>
                <c:pt idx="3">
                  <c:v>Servicio de imágenes diagnósticas</c:v>
                </c:pt>
                <c:pt idx="4">
                  <c:v>Servicio de medicina nuclear</c:v>
                </c:pt>
                <c:pt idx="5">
                  <c:v>Servicio de radioterapia</c:v>
                </c:pt>
                <c:pt idx="6">
                  <c:v>Servicio de quimioterapia</c:v>
                </c:pt>
                <c:pt idx="7">
                  <c:v>Servicio de diagnóstico vascular 1</c:v>
                </c:pt>
                <c:pt idx="8">
                  <c:v>Servicio de diagnóstico vascular 2</c:v>
                </c:pt>
                <c:pt idx="9">
                  <c:v>Servicio de diagnóstico vascular 3</c:v>
                </c:pt>
                <c:pt idx="10">
                  <c:v>Servicio de diagnóstico vascular 4</c:v>
                </c:pt>
                <c:pt idx="11">
                  <c:v>Servicio de diagnóstico vascular 5</c:v>
                </c:pt>
                <c:pt idx="12">
                  <c:v>Servicio de diagnóstico vascular 6</c:v>
                </c:pt>
                <c:pt idx="13">
                  <c:v>Servicio de diagnóstico vascular 7</c:v>
                </c:pt>
                <c:pt idx="14">
                  <c:v>Servicio de hemodinamia e intervencionismo</c:v>
                </c:pt>
                <c:pt idx="15">
                  <c:v>Servicio de gestión pre transfusional</c:v>
                </c:pt>
                <c:pt idx="16">
                  <c:v>Servicio de toma de muestras de laboratorio clínico</c:v>
                </c:pt>
                <c:pt idx="17">
                  <c:v>Servicio de laboratorio clínico</c:v>
                </c:pt>
                <c:pt idx="18">
                  <c:v>Servicio de toma de muestras de cuello uterino y ginecológicas</c:v>
                </c:pt>
                <c:pt idx="19">
                  <c:v>Servicio de laboratorio de citologías cérvico-uterinas</c:v>
                </c:pt>
                <c:pt idx="20">
                  <c:v>Servicio de laboratorio de histotecnología</c:v>
                </c:pt>
                <c:pt idx="21">
                  <c:v>Servicio de patología</c:v>
                </c:pt>
                <c:pt idx="22">
                  <c:v>Servicio de diálisis</c:v>
                </c:pt>
              </c:strCache>
            </c:strRef>
          </c:cat>
          <c:val>
            <c:numRef>
              <c:f>Consolidado!$F$41:$F$63</c:f>
              <c:numCache>
                <c:formatCode>General</c:formatCode>
                <c:ptCount val="23"/>
                <c:pt idx="0">
                  <c:v>1</c:v>
                </c:pt>
                <c:pt idx="1">
                  <c:v>1</c:v>
                </c:pt>
                <c:pt idx="2">
                  <c:v>1</c:v>
                </c:pt>
                <c:pt idx="3">
                  <c:v>1</c:v>
                </c:pt>
                <c:pt idx="4">
                  <c:v>1</c:v>
                </c:pt>
                <c:pt idx="5">
                  <c:v>1</c:v>
                </c:pt>
                <c:pt idx="6">
                  <c:v>1</c:v>
                </c:pt>
                <c:pt idx="7">
                  <c:v>1</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numCache>
            </c:numRef>
          </c:val>
          <c:extLst xmlns:c16r2="http://schemas.microsoft.com/office/drawing/2015/06/chart">
            <c:ext xmlns:c16="http://schemas.microsoft.com/office/drawing/2014/chart" uri="{C3380CC4-5D6E-409C-BE32-E72D297353CC}">
              <c16:uniqueId val="{00000002-DFFD-8044-AA9E-6DB00D82326A}"/>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overlap val="100"/>
        <c:axId val="103142144"/>
        <c:axId val="103144064"/>
      </c:barChart>
      <c:catAx>
        <c:axId val="103142144"/>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cross"/>
        <c:minorTickMark val="cross"/>
        <c:tickLblPos val="nextTo"/>
        <c:txPr>
          <a:bodyPr/>
          <a:lstStyle/>
          <a:p>
            <a:pPr lvl="0">
              <a:defRPr b="0">
                <a:solidFill>
                  <a:srgbClr val="000000"/>
                </a:solidFill>
                <a:latin typeface="+mn-lt"/>
              </a:defRPr>
            </a:pPr>
            <a:endParaRPr lang="es-CO"/>
          </a:p>
        </c:txPr>
        <c:crossAx val="103144064"/>
        <c:crosses val="autoZero"/>
        <c:auto val="1"/>
        <c:lblAlgn val="ctr"/>
        <c:lblOffset val="100"/>
        <c:noMultiLvlLbl val="1"/>
      </c:catAx>
      <c:valAx>
        <c:axId val="103144064"/>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w="47625">
            <a:noFill/>
          </a:ln>
        </c:spPr>
        <c:txPr>
          <a:bodyPr/>
          <a:lstStyle/>
          <a:p>
            <a:pPr lvl="0">
              <a:defRPr b="0">
                <a:solidFill>
                  <a:srgbClr val="000000"/>
                </a:solidFill>
                <a:latin typeface="+mn-lt"/>
              </a:defRPr>
            </a:pPr>
            <a:endParaRPr lang="es-CO"/>
          </a:p>
        </c:txPr>
        <c:crossAx val="103142144"/>
        <c:crosses val="max"/>
        <c:crossBetween val="between"/>
      </c:valAx>
    </c:plotArea>
    <c:legend>
      <c:legendPos val="r"/>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0">
                <a:solidFill>
                  <a:srgbClr val="757575"/>
                </a:solidFill>
                <a:latin typeface="+mn-lt"/>
              </a:defRPr>
            </a:pPr>
            <a:r>
              <a:rPr lang="es-CO"/>
              <a:t>Grupo internación</a:t>
            </a:r>
          </a:p>
        </c:rich>
      </c:tx>
      <c:overlay val="0"/>
    </c:title>
    <c:autoTitleDeleted val="0"/>
    <c:plotArea>
      <c:layout/>
      <c:barChart>
        <c:barDir val="bar"/>
        <c:grouping val="percentStacked"/>
        <c:varyColors val="1"/>
        <c:ser>
          <c:idx val="0"/>
          <c:order val="0"/>
          <c:tx>
            <c:strRef>
              <c:f>Consolidado!$D$66</c:f>
              <c:strCache>
                <c:ptCount val="1"/>
                <c:pt idx="0">
                  <c:v>C</c:v>
                </c:pt>
              </c:strCache>
            </c:strRef>
          </c:tx>
          <c:spPr>
            <a:solidFill>
              <a:srgbClr val="5B9BD5"/>
            </a:solidFill>
          </c:spPr>
          <c:invertIfNegative val="1"/>
          <c:cat>
            <c:strRef>
              <c:f>Consolidado!$B$67:$B$78</c:f>
              <c:strCache>
                <c:ptCount val="12"/>
                <c:pt idx="0">
                  <c:v>Servicio de hospitalización</c:v>
                </c:pt>
                <c:pt idx="1">
                  <c:v>Servicio de hospitalización paciente crónico</c:v>
                </c:pt>
                <c:pt idx="2">
                  <c:v>Servicio de cuidado básico neonatal</c:v>
                </c:pt>
                <c:pt idx="3">
                  <c:v>Servicio de cuidado intermedio neonatal</c:v>
                </c:pt>
                <c:pt idx="4">
                  <c:v>Servicio de cuidado intensivo neonatal</c:v>
                </c:pt>
                <c:pt idx="5">
                  <c:v>Servicio de cuidado intermedio pediátrico</c:v>
                </c:pt>
                <c:pt idx="6">
                  <c:v>Servicio de cuidado intensivo pediátrico</c:v>
                </c:pt>
                <c:pt idx="7">
                  <c:v>Servicio de cuidado intermedio adulto</c:v>
                </c:pt>
                <c:pt idx="8">
                  <c:v>Servicio de cuidado intensivo adultos</c:v>
                </c:pt>
                <c:pt idx="9">
                  <c:v>Servicio de hospitalización en salud mental o consumo de sustancias psicoactivas</c:v>
                </c:pt>
                <c:pt idx="10">
                  <c:v>Servicio de hospitalización parcial</c:v>
                </c:pt>
                <c:pt idx="11">
                  <c:v>Servicio para el cuidado básico del consumo de sustancias psicoactivas</c:v>
                </c:pt>
              </c:strCache>
            </c:strRef>
          </c:cat>
          <c:val>
            <c:numRef>
              <c:f>Consolidado!$D$67:$D$78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xmlns:c16r2="http://schemas.microsoft.com/office/drawing/2015/06/chart">
            <c:ext xmlns:c16="http://schemas.microsoft.com/office/drawing/2014/chart" uri="{C3380CC4-5D6E-409C-BE32-E72D297353CC}">
              <c16:uniqueId val="{00000000-C1C4-F947-B081-F8D66E31AB84}"/>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Consolidado!$E$66</c:f>
              <c:strCache>
                <c:ptCount val="1"/>
                <c:pt idx="0">
                  <c:v>NC</c:v>
                </c:pt>
              </c:strCache>
            </c:strRef>
          </c:tx>
          <c:spPr>
            <a:solidFill>
              <a:srgbClr val="ED7D31"/>
            </a:solidFill>
          </c:spPr>
          <c:invertIfNegative val="1"/>
          <c:cat>
            <c:strRef>
              <c:f>Consolidado!$B$67:$B$78</c:f>
              <c:strCache>
                <c:ptCount val="12"/>
                <c:pt idx="0">
                  <c:v>Servicio de hospitalización</c:v>
                </c:pt>
                <c:pt idx="1">
                  <c:v>Servicio de hospitalización paciente crónico</c:v>
                </c:pt>
                <c:pt idx="2">
                  <c:v>Servicio de cuidado básico neonatal</c:v>
                </c:pt>
                <c:pt idx="3">
                  <c:v>Servicio de cuidado intermedio neonatal</c:v>
                </c:pt>
                <c:pt idx="4">
                  <c:v>Servicio de cuidado intensivo neonatal</c:v>
                </c:pt>
                <c:pt idx="5">
                  <c:v>Servicio de cuidado intermedio pediátrico</c:v>
                </c:pt>
                <c:pt idx="6">
                  <c:v>Servicio de cuidado intensivo pediátrico</c:v>
                </c:pt>
                <c:pt idx="7">
                  <c:v>Servicio de cuidado intermedio adulto</c:v>
                </c:pt>
                <c:pt idx="8">
                  <c:v>Servicio de cuidado intensivo adultos</c:v>
                </c:pt>
                <c:pt idx="9">
                  <c:v>Servicio de hospitalización en salud mental o consumo de sustancias psicoactivas</c:v>
                </c:pt>
                <c:pt idx="10">
                  <c:v>Servicio de hospitalización parcial</c:v>
                </c:pt>
                <c:pt idx="11">
                  <c:v>Servicio para el cuidado básico del consumo de sustancias psicoactivas</c:v>
                </c:pt>
              </c:strCache>
            </c:strRef>
          </c:cat>
          <c:val>
            <c:numRef>
              <c:f>Consolidado!$E$67:$E$78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xmlns:c16r2="http://schemas.microsoft.com/office/drawing/2015/06/chart">
            <c:ext xmlns:c16="http://schemas.microsoft.com/office/drawing/2014/chart" uri="{C3380CC4-5D6E-409C-BE32-E72D297353CC}">
              <c16:uniqueId val="{00000001-C1C4-F947-B081-F8D66E31AB84}"/>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Consolidado!$F$66</c:f>
              <c:strCache>
                <c:ptCount val="1"/>
                <c:pt idx="0">
                  <c:v>NA</c:v>
                </c:pt>
              </c:strCache>
            </c:strRef>
          </c:tx>
          <c:spPr>
            <a:solidFill>
              <a:srgbClr val="A5A5A5"/>
            </a:solidFill>
          </c:spPr>
          <c:invertIfNegative val="1"/>
          <c:cat>
            <c:strRef>
              <c:f>Consolidado!$B$67:$B$78</c:f>
              <c:strCache>
                <c:ptCount val="12"/>
                <c:pt idx="0">
                  <c:v>Servicio de hospitalización</c:v>
                </c:pt>
                <c:pt idx="1">
                  <c:v>Servicio de hospitalización paciente crónico</c:v>
                </c:pt>
                <c:pt idx="2">
                  <c:v>Servicio de cuidado básico neonatal</c:v>
                </c:pt>
                <c:pt idx="3">
                  <c:v>Servicio de cuidado intermedio neonatal</c:v>
                </c:pt>
                <c:pt idx="4">
                  <c:v>Servicio de cuidado intensivo neonatal</c:v>
                </c:pt>
                <c:pt idx="5">
                  <c:v>Servicio de cuidado intermedio pediátrico</c:v>
                </c:pt>
                <c:pt idx="6">
                  <c:v>Servicio de cuidado intensivo pediátrico</c:v>
                </c:pt>
                <c:pt idx="7">
                  <c:v>Servicio de cuidado intermedio adulto</c:v>
                </c:pt>
                <c:pt idx="8">
                  <c:v>Servicio de cuidado intensivo adultos</c:v>
                </c:pt>
                <c:pt idx="9">
                  <c:v>Servicio de hospitalización en salud mental o consumo de sustancias psicoactivas</c:v>
                </c:pt>
                <c:pt idx="10">
                  <c:v>Servicio de hospitalización parcial</c:v>
                </c:pt>
                <c:pt idx="11">
                  <c:v>Servicio para el cuidado básico del consumo de sustancias psicoactivas</c:v>
                </c:pt>
              </c:strCache>
            </c:strRef>
          </c:cat>
          <c:val>
            <c:numRef>
              <c:f>Consolidado!$F$67:$F$78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xmlns:c16r2="http://schemas.microsoft.com/office/drawing/2015/06/chart">
            <c:ext xmlns:c16="http://schemas.microsoft.com/office/drawing/2014/chart" uri="{C3380CC4-5D6E-409C-BE32-E72D297353CC}">
              <c16:uniqueId val="{00000002-C1C4-F947-B081-F8D66E31AB84}"/>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overlap val="100"/>
        <c:axId val="105939712"/>
        <c:axId val="105941632"/>
      </c:barChart>
      <c:catAx>
        <c:axId val="105939712"/>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cross"/>
        <c:minorTickMark val="cross"/>
        <c:tickLblPos val="nextTo"/>
        <c:txPr>
          <a:bodyPr/>
          <a:lstStyle/>
          <a:p>
            <a:pPr lvl="0">
              <a:defRPr b="0">
                <a:solidFill>
                  <a:srgbClr val="000000"/>
                </a:solidFill>
                <a:latin typeface="+mn-lt"/>
              </a:defRPr>
            </a:pPr>
            <a:endParaRPr lang="es-CO"/>
          </a:p>
        </c:txPr>
        <c:crossAx val="105941632"/>
        <c:crosses val="autoZero"/>
        <c:auto val="1"/>
        <c:lblAlgn val="ctr"/>
        <c:lblOffset val="100"/>
        <c:noMultiLvlLbl val="1"/>
      </c:catAx>
      <c:valAx>
        <c:axId val="105941632"/>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w="47625">
            <a:noFill/>
          </a:ln>
        </c:spPr>
        <c:txPr>
          <a:bodyPr/>
          <a:lstStyle/>
          <a:p>
            <a:pPr lvl="0">
              <a:defRPr b="0">
                <a:solidFill>
                  <a:srgbClr val="000000"/>
                </a:solidFill>
                <a:latin typeface="+mn-lt"/>
              </a:defRPr>
            </a:pPr>
            <a:endParaRPr lang="es-CO"/>
          </a:p>
        </c:txPr>
        <c:crossAx val="105939712"/>
        <c:crosses val="max"/>
        <c:crossBetween val="between"/>
      </c:valAx>
    </c:plotArea>
    <c:legend>
      <c:legendPos val="r"/>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0">
                <a:solidFill>
                  <a:srgbClr val="757575"/>
                </a:solidFill>
                <a:latin typeface="+mn-lt"/>
              </a:defRPr>
            </a:pPr>
            <a:r>
              <a:rPr lang="es-CO"/>
              <a:t>Grupo quirúrgico</a:t>
            </a:r>
          </a:p>
        </c:rich>
      </c:tx>
      <c:overlay val="0"/>
    </c:title>
    <c:autoTitleDeleted val="0"/>
    <c:plotArea>
      <c:layout/>
      <c:barChart>
        <c:barDir val="bar"/>
        <c:grouping val="percentStacked"/>
        <c:varyColors val="1"/>
        <c:ser>
          <c:idx val="0"/>
          <c:order val="0"/>
          <c:tx>
            <c:strRef>
              <c:f>Consolidado!$D$90</c:f>
              <c:strCache>
                <c:ptCount val="1"/>
                <c:pt idx="0">
                  <c:v>C</c:v>
                </c:pt>
              </c:strCache>
            </c:strRef>
          </c:tx>
          <c:spPr>
            <a:solidFill>
              <a:srgbClr val="5B9BD5"/>
            </a:solidFill>
          </c:spPr>
          <c:invertIfNegative val="1"/>
          <c:cat>
            <c:strRef>
              <c:f>Consolidado!$B$91</c:f>
              <c:strCache>
                <c:ptCount val="1"/>
                <c:pt idx="0">
                  <c:v>Servicio de cirugía</c:v>
                </c:pt>
              </c:strCache>
            </c:strRef>
          </c:cat>
          <c:val>
            <c:numRef>
              <c:f>Consolidado!$D$91</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C9E7-064E-B562-36A14BC221E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Consolidado!$E$90</c:f>
              <c:strCache>
                <c:ptCount val="1"/>
                <c:pt idx="0">
                  <c:v>NC</c:v>
                </c:pt>
              </c:strCache>
            </c:strRef>
          </c:tx>
          <c:spPr>
            <a:solidFill>
              <a:srgbClr val="ED7D31"/>
            </a:solidFill>
          </c:spPr>
          <c:invertIfNegative val="1"/>
          <c:cat>
            <c:strRef>
              <c:f>Consolidado!$B$91</c:f>
              <c:strCache>
                <c:ptCount val="1"/>
                <c:pt idx="0">
                  <c:v>Servicio de cirugía</c:v>
                </c:pt>
              </c:strCache>
            </c:strRef>
          </c:cat>
          <c:val>
            <c:numRef>
              <c:f>Consolidado!$E$91</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C9E7-064E-B562-36A14BC221E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Consolidado!$F$90</c:f>
              <c:strCache>
                <c:ptCount val="1"/>
                <c:pt idx="0">
                  <c:v>NA</c:v>
                </c:pt>
              </c:strCache>
            </c:strRef>
          </c:tx>
          <c:spPr>
            <a:solidFill>
              <a:srgbClr val="A5A5A5"/>
            </a:solidFill>
          </c:spPr>
          <c:invertIfNegative val="1"/>
          <c:cat>
            <c:strRef>
              <c:f>Consolidado!$B$91</c:f>
              <c:strCache>
                <c:ptCount val="1"/>
                <c:pt idx="0">
                  <c:v>Servicio de cirugía</c:v>
                </c:pt>
              </c:strCache>
            </c:strRef>
          </c:cat>
          <c:val>
            <c:numRef>
              <c:f>Consolidado!$F$91</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C9E7-064E-B562-36A14BC221E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overlap val="100"/>
        <c:axId val="106002304"/>
        <c:axId val="106008576"/>
      </c:barChart>
      <c:catAx>
        <c:axId val="106002304"/>
        <c:scaling>
          <c:orientation val="maxMin"/>
        </c:scaling>
        <c:delete val="0"/>
        <c:axPos val="l"/>
        <c:title>
          <c:tx>
            <c:rich>
              <a:bodyPr/>
              <a:lstStyle/>
              <a:p>
                <a:pPr lvl="0">
                  <a:defRPr b="0">
                    <a:solidFill>
                      <a:srgbClr val="000000"/>
                    </a:solidFill>
                    <a:latin typeface="+mn-lt"/>
                  </a:defRPr>
                </a:pPr>
                <a:r>
                  <a:rPr lang="es-CO"/>
                  <a:t>Grupo quirúrgico</a:t>
                </a:r>
              </a:p>
            </c:rich>
          </c:tx>
          <c:overlay val="0"/>
        </c:title>
        <c:numFmt formatCode="General" sourceLinked="1"/>
        <c:majorTickMark val="cross"/>
        <c:minorTickMark val="cross"/>
        <c:tickLblPos val="nextTo"/>
        <c:txPr>
          <a:bodyPr/>
          <a:lstStyle/>
          <a:p>
            <a:pPr lvl="0">
              <a:defRPr b="0">
                <a:solidFill>
                  <a:srgbClr val="000000"/>
                </a:solidFill>
                <a:latin typeface="+mn-lt"/>
              </a:defRPr>
            </a:pPr>
            <a:endParaRPr lang="es-CO"/>
          </a:p>
        </c:txPr>
        <c:crossAx val="106008576"/>
        <c:crosses val="autoZero"/>
        <c:auto val="1"/>
        <c:lblAlgn val="ctr"/>
        <c:lblOffset val="100"/>
        <c:noMultiLvlLbl val="1"/>
      </c:catAx>
      <c:valAx>
        <c:axId val="106008576"/>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lang="es-CO"/>
                  <a:t>Servicio de cirugía</a:t>
                </a:r>
              </a:p>
            </c:rich>
          </c:tx>
          <c:overlay val="0"/>
        </c:title>
        <c:numFmt formatCode="0%" sourceLinked="1"/>
        <c:majorTickMark val="cross"/>
        <c:minorTickMark val="cross"/>
        <c:tickLblPos val="nextTo"/>
        <c:spPr>
          <a:ln w="47625">
            <a:noFill/>
          </a:ln>
        </c:spPr>
        <c:txPr>
          <a:bodyPr/>
          <a:lstStyle/>
          <a:p>
            <a:pPr lvl="0">
              <a:defRPr b="0">
                <a:solidFill>
                  <a:srgbClr val="000000"/>
                </a:solidFill>
                <a:latin typeface="+mn-lt"/>
              </a:defRPr>
            </a:pPr>
            <a:endParaRPr lang="es-CO"/>
          </a:p>
        </c:txPr>
        <c:crossAx val="106002304"/>
        <c:crosses val="max"/>
        <c:crossBetween val="between"/>
      </c:valAx>
    </c:plotArea>
    <c:legend>
      <c:legendPos val="r"/>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0">
                <a:solidFill>
                  <a:srgbClr val="757575"/>
                </a:solidFill>
                <a:latin typeface="+mn-lt"/>
              </a:defRPr>
            </a:pPr>
            <a:r>
              <a:rPr lang="es-CO"/>
              <a:t>Grupo atención inmediata</a:t>
            </a:r>
          </a:p>
        </c:rich>
      </c:tx>
      <c:overlay val="0"/>
    </c:title>
    <c:autoTitleDeleted val="0"/>
    <c:plotArea>
      <c:layout/>
      <c:barChart>
        <c:barDir val="bar"/>
        <c:grouping val="percentStacked"/>
        <c:varyColors val="1"/>
        <c:ser>
          <c:idx val="0"/>
          <c:order val="0"/>
          <c:tx>
            <c:strRef>
              <c:f>Consolidado!$D$106</c:f>
              <c:strCache>
                <c:ptCount val="1"/>
                <c:pt idx="0">
                  <c:v>C</c:v>
                </c:pt>
              </c:strCache>
            </c:strRef>
          </c:tx>
          <c:spPr>
            <a:solidFill>
              <a:srgbClr val="5B9BD5"/>
            </a:solidFill>
          </c:spPr>
          <c:invertIfNegative val="1"/>
          <c:cat>
            <c:strRef>
              <c:f>Consolidado!$B$107:$B$110</c:f>
              <c:strCache>
                <c:ptCount val="4"/>
                <c:pt idx="0">
                  <c:v>Servicio de urgencias</c:v>
                </c:pt>
                <c:pt idx="1">
                  <c:v>Servicio de transporte asistencial</c:v>
                </c:pt>
                <c:pt idx="2">
                  <c:v>Servicio atención prehospitalaria</c:v>
                </c:pt>
                <c:pt idx="3">
                  <c:v>Servicio para la atención del parto</c:v>
                </c:pt>
              </c:strCache>
            </c:strRef>
          </c:cat>
          <c:val>
            <c:numRef>
              <c:f>Consolidado!$D$107:$D$110</c:f>
              <c:numCache>
                <c:formatCode>General</c:formatCode>
                <c:ptCount val="4"/>
                <c:pt idx="0">
                  <c:v>1</c:v>
                </c:pt>
                <c:pt idx="1">
                  <c:v>1</c:v>
                </c:pt>
                <c:pt idx="2">
                  <c:v>1</c:v>
                </c:pt>
                <c:pt idx="3">
                  <c:v>1</c:v>
                </c:pt>
              </c:numCache>
            </c:numRef>
          </c:val>
          <c:extLst xmlns:c16r2="http://schemas.microsoft.com/office/drawing/2015/06/chart">
            <c:ext xmlns:c16="http://schemas.microsoft.com/office/drawing/2014/chart" uri="{C3380CC4-5D6E-409C-BE32-E72D297353CC}">
              <c16:uniqueId val="{00000000-6DB1-E14C-8863-1F0898A805F7}"/>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Consolidado!$E$106</c:f>
              <c:strCache>
                <c:ptCount val="1"/>
                <c:pt idx="0">
                  <c:v>NC</c:v>
                </c:pt>
              </c:strCache>
            </c:strRef>
          </c:tx>
          <c:spPr>
            <a:solidFill>
              <a:srgbClr val="ED7D31"/>
            </a:solidFill>
          </c:spPr>
          <c:invertIfNegative val="1"/>
          <c:cat>
            <c:strRef>
              <c:f>Consolidado!$B$107:$B$110</c:f>
              <c:strCache>
                <c:ptCount val="4"/>
                <c:pt idx="0">
                  <c:v>Servicio de urgencias</c:v>
                </c:pt>
                <c:pt idx="1">
                  <c:v>Servicio de transporte asistencial</c:v>
                </c:pt>
                <c:pt idx="2">
                  <c:v>Servicio atención prehospitalaria</c:v>
                </c:pt>
                <c:pt idx="3">
                  <c:v>Servicio para la atención del parto</c:v>
                </c:pt>
              </c:strCache>
            </c:strRef>
          </c:cat>
          <c:val>
            <c:numRef>
              <c:f>Consolidado!$E$107:$E$110</c:f>
              <c:numCache>
                <c:formatCode>General</c:formatCode>
                <c:ptCount val="4"/>
                <c:pt idx="0">
                  <c:v>1</c:v>
                </c:pt>
                <c:pt idx="1">
                  <c:v>1</c:v>
                </c:pt>
                <c:pt idx="2">
                  <c:v>1</c:v>
                </c:pt>
                <c:pt idx="3">
                  <c:v>1</c:v>
                </c:pt>
              </c:numCache>
            </c:numRef>
          </c:val>
          <c:extLst xmlns:c16r2="http://schemas.microsoft.com/office/drawing/2015/06/chart">
            <c:ext xmlns:c16="http://schemas.microsoft.com/office/drawing/2014/chart" uri="{C3380CC4-5D6E-409C-BE32-E72D297353CC}">
              <c16:uniqueId val="{00000001-6DB1-E14C-8863-1F0898A805F7}"/>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Consolidado!$F$106</c:f>
              <c:strCache>
                <c:ptCount val="1"/>
                <c:pt idx="0">
                  <c:v>NA</c:v>
                </c:pt>
              </c:strCache>
            </c:strRef>
          </c:tx>
          <c:spPr>
            <a:solidFill>
              <a:srgbClr val="A5A5A5"/>
            </a:solidFill>
          </c:spPr>
          <c:invertIfNegative val="1"/>
          <c:cat>
            <c:strRef>
              <c:f>Consolidado!$B$107:$B$110</c:f>
              <c:strCache>
                <c:ptCount val="4"/>
                <c:pt idx="0">
                  <c:v>Servicio de urgencias</c:v>
                </c:pt>
                <c:pt idx="1">
                  <c:v>Servicio de transporte asistencial</c:v>
                </c:pt>
                <c:pt idx="2">
                  <c:v>Servicio atención prehospitalaria</c:v>
                </c:pt>
                <c:pt idx="3">
                  <c:v>Servicio para la atención del parto</c:v>
                </c:pt>
              </c:strCache>
            </c:strRef>
          </c:cat>
          <c:val>
            <c:numRef>
              <c:f>Consolidado!$F$107:$F$110</c:f>
              <c:numCache>
                <c:formatCode>General</c:formatCode>
                <c:ptCount val="4"/>
                <c:pt idx="0">
                  <c:v>1</c:v>
                </c:pt>
                <c:pt idx="1">
                  <c:v>1</c:v>
                </c:pt>
                <c:pt idx="2">
                  <c:v>1</c:v>
                </c:pt>
                <c:pt idx="3">
                  <c:v>1</c:v>
                </c:pt>
              </c:numCache>
            </c:numRef>
          </c:val>
          <c:extLst xmlns:c16r2="http://schemas.microsoft.com/office/drawing/2015/06/chart">
            <c:ext xmlns:c16="http://schemas.microsoft.com/office/drawing/2014/chart" uri="{C3380CC4-5D6E-409C-BE32-E72D297353CC}">
              <c16:uniqueId val="{00000002-6DB1-E14C-8863-1F0898A805F7}"/>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overlap val="100"/>
        <c:axId val="106703872"/>
        <c:axId val="106726528"/>
      </c:barChart>
      <c:catAx>
        <c:axId val="106703872"/>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cross"/>
        <c:minorTickMark val="cross"/>
        <c:tickLblPos val="nextTo"/>
        <c:txPr>
          <a:bodyPr/>
          <a:lstStyle/>
          <a:p>
            <a:pPr lvl="0">
              <a:defRPr b="0">
                <a:solidFill>
                  <a:srgbClr val="000000"/>
                </a:solidFill>
                <a:latin typeface="+mn-lt"/>
              </a:defRPr>
            </a:pPr>
            <a:endParaRPr lang="es-CO"/>
          </a:p>
        </c:txPr>
        <c:crossAx val="106726528"/>
        <c:crosses val="autoZero"/>
        <c:auto val="1"/>
        <c:lblAlgn val="ctr"/>
        <c:lblOffset val="100"/>
        <c:noMultiLvlLbl val="1"/>
      </c:catAx>
      <c:valAx>
        <c:axId val="106726528"/>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w="47625">
            <a:noFill/>
          </a:ln>
        </c:spPr>
        <c:txPr>
          <a:bodyPr/>
          <a:lstStyle/>
          <a:p>
            <a:pPr lvl="0">
              <a:defRPr b="0">
                <a:solidFill>
                  <a:srgbClr val="000000"/>
                </a:solidFill>
                <a:latin typeface="+mn-lt"/>
              </a:defRPr>
            </a:pPr>
            <a:endParaRPr lang="es-CO"/>
          </a:p>
        </c:txPr>
        <c:crossAx val="106703872"/>
        <c:crosses val="max"/>
        <c:crossBetween val="between"/>
      </c:valAx>
    </c:plotArea>
    <c:legend>
      <c:legendPos val="r"/>
      <c:overlay val="0"/>
      <c:txPr>
        <a:bodyPr/>
        <a:lstStyle/>
        <a:p>
          <a:pPr lvl="0">
            <a:defRPr b="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absolute">
    <xdr:from>
      <xdr:col>1</xdr:col>
      <xdr:colOff>142875</xdr:colOff>
      <xdr:row>1</xdr:row>
      <xdr:rowOff>238125</xdr:rowOff>
    </xdr:from>
    <xdr:to>
      <xdr:col>5</xdr:col>
      <xdr:colOff>142875</xdr:colOff>
      <xdr:row>7</xdr:row>
      <xdr:rowOff>266700</xdr:rowOff>
    </xdr:to>
    <xdr:sp macro="" textlink="">
      <xdr:nvSpPr>
        <xdr:cNvPr id="1026" name="Text Box 2" hidden="1">
          <a:extLst>
            <a:ext uri="{FF2B5EF4-FFF2-40B4-BE49-F238E27FC236}">
              <a16:creationId xmlns="" xmlns:a16="http://schemas.microsoft.com/office/drawing/2014/main" id="{00000000-0008-0000-0000-000002040000}"/>
            </a:ext>
          </a:extLst>
        </xdr:cNvPr>
        <xdr:cNvSpPr txBox="1">
          <a:spLocks noChangeArrowheads="1"/>
        </xdr:cNvSpPr>
      </xdr:nvSpPr>
      <xdr:spPr bwMode="auto">
        <a:xfrm>
          <a:off x="1943100" y="428625"/>
          <a:ext cx="8229600" cy="2276475"/>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142875</xdr:colOff>
      <xdr:row>1</xdr:row>
      <xdr:rowOff>238125</xdr:rowOff>
    </xdr:from>
    <xdr:to>
      <xdr:col>5</xdr:col>
      <xdr:colOff>142875</xdr:colOff>
      <xdr:row>7</xdr:row>
      <xdr:rowOff>266700</xdr:rowOff>
    </xdr:to>
    <xdr:sp macro="" textlink="">
      <xdr:nvSpPr>
        <xdr:cNvPr id="1025" name="Text Box 1" hidden="1">
          <a:extLst>
            <a:ext uri="{FF2B5EF4-FFF2-40B4-BE49-F238E27FC236}">
              <a16:creationId xmlns="" xmlns:a16="http://schemas.microsoft.com/office/drawing/2014/main" id="{00000000-0008-0000-0000-000001040000}"/>
            </a:ext>
          </a:extLst>
        </xdr:cNvPr>
        <xdr:cNvSpPr txBox="1">
          <a:spLocks noChangeArrowheads="1"/>
        </xdr:cNvSpPr>
      </xdr:nvSpPr>
      <xdr:spPr bwMode="auto">
        <a:xfrm>
          <a:off x="1943100" y="428625"/>
          <a:ext cx="8229600" cy="2276475"/>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7</xdr:col>
      <xdr:colOff>314325</xdr:colOff>
      <xdr:row>0</xdr:row>
      <xdr:rowOff>28575</xdr:rowOff>
    </xdr:from>
    <xdr:ext cx="5924550" cy="4133850"/>
    <xdr:graphicFrame macro="">
      <xdr:nvGraphicFramePr>
        <xdr:cNvPr id="2" name="Chart 1" title="Gráfico">
          <a:extLst>
            <a:ext uri="{FF2B5EF4-FFF2-40B4-BE49-F238E27FC236}">
              <a16:creationId xmlns=""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314325</xdr:colOff>
      <xdr:row>21</xdr:row>
      <xdr:rowOff>171450</xdr:rowOff>
    </xdr:from>
    <xdr:ext cx="6076950" cy="2933700"/>
    <xdr:graphicFrame macro="">
      <xdr:nvGraphicFramePr>
        <xdr:cNvPr id="3" name="Chart 2" title="Gráfico">
          <a:extLst>
            <a:ext uri="{FF2B5EF4-FFF2-40B4-BE49-F238E27FC236}">
              <a16:creationId xmlns=""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7</xdr:col>
      <xdr:colOff>314325</xdr:colOff>
      <xdr:row>38</xdr:row>
      <xdr:rowOff>161925</xdr:rowOff>
    </xdr:from>
    <xdr:ext cx="8134350" cy="5038725"/>
    <xdr:graphicFrame macro="">
      <xdr:nvGraphicFramePr>
        <xdr:cNvPr id="4" name="Chart 3" title="Gráfico">
          <a:extLst>
            <a:ext uri="{FF2B5EF4-FFF2-40B4-BE49-F238E27FC236}">
              <a16:creationId xmlns=""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7</xdr:col>
      <xdr:colOff>314325</xdr:colOff>
      <xdr:row>64</xdr:row>
      <xdr:rowOff>171450</xdr:rowOff>
    </xdr:from>
    <xdr:ext cx="7858125" cy="4391025"/>
    <xdr:graphicFrame macro="">
      <xdr:nvGraphicFramePr>
        <xdr:cNvPr id="5" name="Chart 4" title="Gráfico">
          <a:extLst>
            <a:ext uri="{FF2B5EF4-FFF2-40B4-BE49-F238E27FC236}">
              <a16:creationId xmlns=""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7</xdr:col>
      <xdr:colOff>314325</xdr:colOff>
      <xdr:row>88</xdr:row>
      <xdr:rowOff>161925</xdr:rowOff>
    </xdr:from>
    <xdr:ext cx="4219575" cy="2628900"/>
    <xdr:graphicFrame macro="">
      <xdr:nvGraphicFramePr>
        <xdr:cNvPr id="6" name="Chart 5" title="Gráfico">
          <a:extLst>
            <a:ext uri="{FF2B5EF4-FFF2-40B4-BE49-F238E27FC236}">
              <a16:creationId xmlns=""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7</xdr:col>
      <xdr:colOff>314325</xdr:colOff>
      <xdr:row>104</xdr:row>
      <xdr:rowOff>161925</xdr:rowOff>
    </xdr:from>
    <xdr:ext cx="5715000" cy="3486150"/>
    <xdr:graphicFrame macro="">
      <xdr:nvGraphicFramePr>
        <xdr:cNvPr id="7" name="Chart 6" title="Gráfico">
          <a:extLst>
            <a:ext uri="{FF2B5EF4-FFF2-40B4-BE49-F238E27FC236}">
              <a16:creationId xmlns=""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02"/>
  <sheetViews>
    <sheetView showGridLines="0" topLeftCell="A40" workbookViewId="0">
      <selection activeCell="B8" sqref="B8"/>
    </sheetView>
  </sheetViews>
  <sheetFormatPr baseColWidth="10" defaultColWidth="14.42578125" defaultRowHeight="15" customHeight="1"/>
  <cols>
    <col min="1" max="1" width="27" customWidth="1"/>
    <col min="2" max="2" width="88.140625" customWidth="1"/>
    <col min="3" max="3" width="11.42578125" customWidth="1"/>
    <col min="4" max="4" width="13.140625" customWidth="1"/>
    <col min="5" max="23" width="10.7109375" customWidth="1"/>
  </cols>
  <sheetData>
    <row r="1" spans="1:23" s="348" customFormat="1" ht="15" customHeight="1"/>
    <row r="2" spans="1:23" s="348" customFormat="1" ht="41.25" customHeight="1">
      <c r="A2" s="357" t="s">
        <v>4520</v>
      </c>
      <c r="B2" s="357"/>
      <c r="C2" s="357"/>
    </row>
    <row r="3" spans="1:23" s="348" customFormat="1" ht="43.5" customHeight="1">
      <c r="A3" s="354" t="s">
        <v>4521</v>
      </c>
      <c r="B3" s="355"/>
      <c r="C3" s="355"/>
    </row>
    <row r="4" spans="1:23" s="348" customFormat="1" ht="22.5" customHeight="1">
      <c r="A4" s="355"/>
      <c r="B4" s="355"/>
      <c r="C4" s="355"/>
    </row>
    <row r="5" spans="1:23" ht="17.25" customHeight="1">
      <c r="A5" s="356"/>
      <c r="B5" s="356"/>
      <c r="C5" s="356"/>
      <c r="D5" s="3"/>
      <c r="E5" s="3"/>
      <c r="F5" s="3"/>
      <c r="G5" s="3"/>
      <c r="H5" s="3"/>
      <c r="I5" s="3"/>
      <c r="J5" s="3"/>
      <c r="K5" s="3"/>
      <c r="L5" s="3"/>
      <c r="M5" s="3"/>
      <c r="N5" s="3"/>
      <c r="O5" s="3"/>
      <c r="P5" s="3"/>
      <c r="Q5" s="3"/>
      <c r="R5" s="3"/>
      <c r="S5" s="3"/>
      <c r="T5" s="3"/>
      <c r="U5" s="3"/>
      <c r="V5" s="3"/>
      <c r="W5" s="3"/>
    </row>
    <row r="6" spans="1:23" ht="26.25" customHeight="1">
      <c r="A6" s="349" t="s">
        <v>4520</v>
      </c>
      <c r="B6" s="6" t="s">
        <v>1</v>
      </c>
      <c r="C6" s="4" t="s">
        <v>2</v>
      </c>
      <c r="D6" s="3"/>
      <c r="E6" s="3"/>
      <c r="F6" s="3"/>
      <c r="G6" s="3"/>
      <c r="H6" s="3"/>
      <c r="I6" s="3"/>
      <c r="J6" s="3"/>
      <c r="K6" s="3"/>
      <c r="L6" s="3"/>
      <c r="M6" s="3"/>
      <c r="N6" s="3"/>
      <c r="O6" s="3"/>
      <c r="P6" s="3"/>
      <c r="Q6" s="3"/>
      <c r="R6" s="3"/>
      <c r="S6" s="3"/>
      <c r="T6" s="3"/>
      <c r="U6" s="3"/>
      <c r="V6" s="3"/>
      <c r="W6" s="3"/>
    </row>
    <row r="7" spans="1:23" ht="26.25" customHeight="1">
      <c r="A7" s="353" t="s">
        <v>3</v>
      </c>
      <c r="B7" s="10" t="s">
        <v>5</v>
      </c>
      <c r="C7" s="11" t="s">
        <v>7</v>
      </c>
      <c r="D7" s="3"/>
      <c r="E7" s="3"/>
      <c r="F7" s="3"/>
      <c r="G7" s="3"/>
      <c r="H7" s="3"/>
      <c r="I7" s="3"/>
      <c r="J7" s="3"/>
      <c r="K7" s="3"/>
      <c r="L7" s="3"/>
      <c r="M7" s="3"/>
      <c r="N7" s="3"/>
      <c r="O7" s="3"/>
      <c r="P7" s="3"/>
      <c r="Q7" s="3"/>
      <c r="R7" s="3"/>
      <c r="S7" s="3"/>
      <c r="T7" s="3"/>
      <c r="U7" s="3"/>
      <c r="V7" s="3"/>
      <c r="W7" s="3"/>
    </row>
    <row r="8" spans="1:23" ht="26.25" customHeight="1">
      <c r="A8" s="351"/>
      <c r="B8" s="10" t="s">
        <v>13</v>
      </c>
      <c r="C8" s="11" t="s">
        <v>14</v>
      </c>
      <c r="D8" s="3"/>
      <c r="E8" s="3"/>
      <c r="F8" s="3"/>
      <c r="G8" s="3"/>
      <c r="H8" s="3"/>
      <c r="I8" s="3"/>
      <c r="J8" s="3"/>
      <c r="K8" s="3"/>
      <c r="L8" s="3"/>
      <c r="M8" s="3"/>
      <c r="N8" s="3"/>
      <c r="O8" s="3"/>
      <c r="P8" s="3"/>
      <c r="Q8" s="3"/>
      <c r="R8" s="3"/>
      <c r="S8" s="3"/>
      <c r="T8" s="3"/>
      <c r="U8" s="3"/>
      <c r="V8" s="3"/>
      <c r="W8" s="3"/>
    </row>
    <row r="9" spans="1:23" ht="26.25" customHeight="1">
      <c r="A9" s="351"/>
      <c r="B9" s="10" t="s">
        <v>16</v>
      </c>
      <c r="C9" s="11" t="s">
        <v>17</v>
      </c>
      <c r="D9" s="3"/>
      <c r="E9" s="3"/>
      <c r="F9" s="3"/>
      <c r="G9" s="3"/>
      <c r="H9" s="3"/>
      <c r="I9" s="3"/>
      <c r="J9" s="3"/>
      <c r="K9" s="3"/>
      <c r="L9" s="3"/>
      <c r="M9" s="3"/>
      <c r="N9" s="3"/>
      <c r="O9" s="3"/>
      <c r="P9" s="3"/>
      <c r="Q9" s="3"/>
      <c r="R9" s="3"/>
      <c r="S9" s="3"/>
      <c r="T9" s="3"/>
      <c r="U9" s="3"/>
      <c r="V9" s="3"/>
      <c r="W9" s="3"/>
    </row>
    <row r="10" spans="1:23" ht="26.25" customHeight="1">
      <c r="A10" s="351"/>
      <c r="B10" s="10" t="s">
        <v>20</v>
      </c>
      <c r="C10" s="11" t="s">
        <v>21</v>
      </c>
      <c r="D10" s="3"/>
      <c r="E10" s="3"/>
      <c r="F10" s="3"/>
      <c r="G10" s="3"/>
      <c r="H10" s="3"/>
      <c r="I10" s="3"/>
      <c r="J10" s="3"/>
      <c r="K10" s="3"/>
      <c r="L10" s="3"/>
      <c r="M10" s="3"/>
      <c r="N10" s="3"/>
      <c r="O10" s="3"/>
      <c r="P10" s="3"/>
      <c r="Q10" s="3"/>
      <c r="R10" s="3"/>
      <c r="S10" s="3"/>
      <c r="T10" s="3"/>
      <c r="U10" s="3"/>
      <c r="V10" s="3"/>
      <c r="W10" s="3"/>
    </row>
    <row r="11" spans="1:23" ht="26.25" customHeight="1">
      <c r="A11" s="351"/>
      <c r="B11" s="10" t="s">
        <v>24</v>
      </c>
      <c r="C11" s="11" t="s">
        <v>25</v>
      </c>
      <c r="D11" s="3"/>
      <c r="E11" s="3"/>
      <c r="F11" s="3"/>
      <c r="G11" s="3"/>
      <c r="H11" s="3"/>
      <c r="I11" s="3"/>
      <c r="J11" s="3"/>
      <c r="K11" s="3"/>
      <c r="L11" s="3"/>
      <c r="M11" s="3"/>
      <c r="N11" s="3"/>
      <c r="O11" s="3"/>
      <c r="P11" s="3"/>
      <c r="Q11" s="3"/>
      <c r="R11" s="3"/>
      <c r="S11" s="3"/>
      <c r="T11" s="3"/>
      <c r="U11" s="3"/>
      <c r="V11" s="3"/>
      <c r="W11" s="3"/>
    </row>
    <row r="12" spans="1:23" ht="26.25" customHeight="1">
      <c r="A12" s="351"/>
      <c r="B12" s="10" t="s">
        <v>27</v>
      </c>
      <c r="C12" s="11" t="s">
        <v>28</v>
      </c>
      <c r="D12" s="3"/>
      <c r="E12" s="3"/>
      <c r="F12" s="3"/>
      <c r="G12" s="3"/>
      <c r="H12" s="3"/>
      <c r="I12" s="3"/>
      <c r="J12" s="3"/>
      <c r="K12" s="3"/>
      <c r="L12" s="3"/>
      <c r="M12" s="3"/>
      <c r="N12" s="3"/>
      <c r="O12" s="3"/>
      <c r="P12" s="3"/>
      <c r="Q12" s="3"/>
      <c r="R12" s="3"/>
      <c r="S12" s="3"/>
      <c r="T12" s="3"/>
      <c r="U12" s="3"/>
      <c r="V12" s="3"/>
      <c r="W12" s="3"/>
    </row>
    <row r="13" spans="1:23" ht="26.25" customHeight="1">
      <c r="A13" s="352"/>
      <c r="B13" s="10" t="s">
        <v>30</v>
      </c>
      <c r="C13" s="11">
        <v>79</v>
      </c>
      <c r="D13" s="3"/>
      <c r="E13" s="3"/>
      <c r="F13" s="3"/>
      <c r="G13" s="3"/>
      <c r="H13" s="3"/>
      <c r="I13" s="3"/>
      <c r="J13" s="3"/>
      <c r="K13" s="3"/>
      <c r="L13" s="3"/>
      <c r="M13" s="3"/>
      <c r="N13" s="3"/>
      <c r="O13" s="3"/>
      <c r="P13" s="3"/>
      <c r="Q13" s="3"/>
      <c r="R13" s="3"/>
      <c r="S13" s="3"/>
      <c r="T13" s="3"/>
      <c r="U13" s="3"/>
      <c r="V13" s="3"/>
      <c r="W13" s="3"/>
    </row>
    <row r="14" spans="1:23" ht="26.25" customHeight="1">
      <c r="A14" s="353" t="s">
        <v>33</v>
      </c>
      <c r="B14" s="10" t="s">
        <v>35</v>
      </c>
      <c r="C14" s="11" t="s">
        <v>37</v>
      </c>
      <c r="D14" s="3"/>
      <c r="E14" s="3"/>
      <c r="F14" s="3"/>
      <c r="G14" s="3"/>
      <c r="H14" s="3"/>
      <c r="I14" s="3"/>
      <c r="J14" s="3"/>
      <c r="K14" s="3"/>
      <c r="L14" s="3"/>
      <c r="M14" s="3"/>
      <c r="N14" s="3"/>
      <c r="O14" s="3"/>
      <c r="P14" s="3"/>
      <c r="Q14" s="3"/>
      <c r="R14" s="3"/>
      <c r="S14" s="3"/>
      <c r="T14" s="3"/>
      <c r="U14" s="3"/>
      <c r="V14" s="3"/>
      <c r="W14" s="3"/>
    </row>
    <row r="15" spans="1:23" ht="26.25" customHeight="1">
      <c r="A15" s="351"/>
      <c r="B15" s="10" t="s">
        <v>39</v>
      </c>
      <c r="C15" s="11" t="s">
        <v>40</v>
      </c>
      <c r="D15" s="3"/>
      <c r="E15" s="3"/>
      <c r="F15" s="3"/>
      <c r="G15" s="3"/>
      <c r="H15" s="3"/>
      <c r="I15" s="3"/>
      <c r="J15" s="3"/>
      <c r="K15" s="3"/>
      <c r="L15" s="3"/>
      <c r="M15" s="3"/>
      <c r="N15" s="3"/>
      <c r="O15" s="3"/>
      <c r="P15" s="3"/>
      <c r="Q15" s="3"/>
      <c r="R15" s="3"/>
      <c r="S15" s="3"/>
      <c r="T15" s="3"/>
      <c r="U15" s="3"/>
      <c r="V15" s="3"/>
      <c r="W15" s="3"/>
    </row>
    <row r="16" spans="1:23" ht="26.25" customHeight="1">
      <c r="A16" s="351"/>
      <c r="B16" s="10" t="s">
        <v>42</v>
      </c>
      <c r="C16" s="11" t="s">
        <v>44</v>
      </c>
      <c r="D16" s="3"/>
      <c r="E16" s="3"/>
      <c r="F16" s="3"/>
      <c r="G16" s="3"/>
      <c r="H16" s="3"/>
      <c r="I16" s="3"/>
      <c r="J16" s="3"/>
      <c r="K16" s="3"/>
      <c r="L16" s="3"/>
      <c r="M16" s="3"/>
      <c r="N16" s="3"/>
      <c r="O16" s="3"/>
      <c r="P16" s="3"/>
      <c r="Q16" s="3"/>
      <c r="R16" s="3"/>
      <c r="S16" s="3"/>
      <c r="T16" s="3"/>
      <c r="U16" s="3"/>
      <c r="V16" s="3"/>
      <c r="W16" s="3"/>
    </row>
    <row r="17" spans="1:23" ht="26.25" customHeight="1">
      <c r="A17" s="352"/>
      <c r="B17" s="10" t="s">
        <v>46</v>
      </c>
      <c r="C17" s="11" t="s">
        <v>48</v>
      </c>
      <c r="D17" s="3"/>
      <c r="E17" s="3"/>
      <c r="F17" s="3"/>
      <c r="G17" s="3"/>
      <c r="H17" s="3"/>
      <c r="I17" s="3"/>
      <c r="J17" s="3"/>
      <c r="K17" s="3"/>
      <c r="L17" s="3"/>
      <c r="M17" s="3"/>
      <c r="N17" s="3"/>
      <c r="O17" s="3"/>
      <c r="P17" s="3"/>
      <c r="Q17" s="3"/>
      <c r="R17" s="3"/>
      <c r="S17" s="3"/>
      <c r="T17" s="3"/>
      <c r="U17" s="3"/>
      <c r="V17" s="3"/>
      <c r="W17" s="3"/>
    </row>
    <row r="18" spans="1:23" ht="26.25" customHeight="1">
      <c r="A18" s="353" t="s">
        <v>50</v>
      </c>
      <c r="B18" s="10" t="s">
        <v>52</v>
      </c>
      <c r="C18" s="11" t="s">
        <v>53</v>
      </c>
      <c r="D18" s="3"/>
      <c r="E18" s="3"/>
      <c r="F18" s="3"/>
      <c r="G18" s="3"/>
      <c r="H18" s="3"/>
      <c r="I18" s="3"/>
      <c r="J18" s="3"/>
      <c r="K18" s="3"/>
      <c r="L18" s="3"/>
      <c r="M18" s="3"/>
      <c r="N18" s="3"/>
      <c r="O18" s="3"/>
      <c r="P18" s="3"/>
      <c r="Q18" s="3"/>
      <c r="R18" s="3"/>
      <c r="S18" s="3"/>
      <c r="T18" s="3"/>
      <c r="U18" s="3"/>
      <c r="V18" s="3"/>
      <c r="W18" s="3"/>
    </row>
    <row r="19" spans="1:23" ht="26.25" customHeight="1">
      <c r="A19" s="351"/>
      <c r="B19" s="346" t="s">
        <v>55</v>
      </c>
      <c r="C19" s="11" t="s">
        <v>56</v>
      </c>
      <c r="D19" s="3"/>
      <c r="E19" s="3"/>
      <c r="F19" s="3"/>
      <c r="G19" s="3"/>
      <c r="H19" s="3"/>
      <c r="I19" s="3"/>
      <c r="J19" s="3"/>
      <c r="K19" s="3"/>
      <c r="L19" s="3"/>
      <c r="M19" s="3"/>
      <c r="N19" s="3"/>
      <c r="O19" s="3"/>
      <c r="P19" s="3"/>
      <c r="Q19" s="3"/>
      <c r="R19" s="3"/>
      <c r="S19" s="3"/>
      <c r="T19" s="3"/>
      <c r="U19" s="3"/>
      <c r="V19" s="3"/>
      <c r="W19" s="3"/>
    </row>
    <row r="20" spans="1:23" ht="26.25" customHeight="1">
      <c r="A20" s="351"/>
      <c r="B20" s="10" t="s">
        <v>58</v>
      </c>
      <c r="C20" s="11" t="s">
        <v>59</v>
      </c>
      <c r="D20" s="3"/>
      <c r="E20" s="3"/>
      <c r="F20" s="3"/>
      <c r="G20" s="3"/>
      <c r="H20" s="3"/>
      <c r="I20" s="3"/>
      <c r="J20" s="3"/>
      <c r="K20" s="3"/>
      <c r="L20" s="3"/>
      <c r="M20" s="3"/>
      <c r="N20" s="3"/>
      <c r="O20" s="3"/>
      <c r="P20" s="3"/>
      <c r="Q20" s="3"/>
      <c r="R20" s="3"/>
      <c r="S20" s="3"/>
      <c r="T20" s="3"/>
      <c r="U20" s="3"/>
      <c r="V20" s="3"/>
      <c r="W20" s="3"/>
    </row>
    <row r="21" spans="1:23" ht="26.25" customHeight="1">
      <c r="A21" s="351"/>
      <c r="B21" s="10" t="s">
        <v>61</v>
      </c>
      <c r="C21" s="11" t="s">
        <v>62</v>
      </c>
      <c r="D21" s="3"/>
      <c r="E21" s="3"/>
      <c r="F21" s="3"/>
      <c r="G21" s="3"/>
      <c r="H21" s="3"/>
      <c r="I21" s="3"/>
      <c r="J21" s="3"/>
      <c r="K21" s="3"/>
      <c r="L21" s="3"/>
      <c r="M21" s="3"/>
      <c r="N21" s="3"/>
      <c r="O21" s="3"/>
      <c r="P21" s="3"/>
      <c r="Q21" s="3"/>
      <c r="R21" s="3"/>
      <c r="S21" s="3"/>
      <c r="T21" s="3"/>
      <c r="U21" s="3"/>
      <c r="V21" s="3"/>
      <c r="W21" s="3"/>
    </row>
    <row r="22" spans="1:23" ht="26.25" customHeight="1">
      <c r="A22" s="351"/>
      <c r="B22" s="346" t="s">
        <v>68</v>
      </c>
      <c r="C22" s="11" t="s">
        <v>70</v>
      </c>
      <c r="D22" s="3"/>
      <c r="E22" s="3"/>
      <c r="F22" s="3"/>
      <c r="G22" s="3"/>
      <c r="H22" s="3"/>
      <c r="I22" s="3"/>
      <c r="J22" s="3"/>
      <c r="K22" s="3"/>
      <c r="L22" s="3"/>
      <c r="M22" s="3"/>
      <c r="N22" s="3"/>
      <c r="O22" s="3"/>
      <c r="P22" s="3"/>
      <c r="Q22" s="3"/>
      <c r="R22" s="3"/>
      <c r="S22" s="3"/>
      <c r="T22" s="3"/>
      <c r="U22" s="3"/>
      <c r="V22" s="3"/>
      <c r="W22" s="3"/>
    </row>
    <row r="23" spans="1:23" ht="26.25" customHeight="1">
      <c r="A23" s="351"/>
      <c r="B23" s="10" t="s">
        <v>71</v>
      </c>
      <c r="C23" s="11" t="s">
        <v>72</v>
      </c>
      <c r="D23" s="3"/>
      <c r="E23" s="3"/>
      <c r="F23" s="3"/>
      <c r="G23" s="3"/>
      <c r="H23" s="3"/>
      <c r="I23" s="3"/>
      <c r="J23" s="3"/>
      <c r="K23" s="3"/>
      <c r="L23" s="3"/>
      <c r="M23" s="3"/>
      <c r="N23" s="3"/>
      <c r="O23" s="3"/>
      <c r="P23" s="3"/>
      <c r="Q23" s="3"/>
      <c r="R23" s="3"/>
      <c r="S23" s="3"/>
      <c r="T23" s="3"/>
      <c r="U23" s="3"/>
      <c r="V23" s="3"/>
      <c r="W23" s="3"/>
    </row>
    <row r="24" spans="1:23" ht="26.25" customHeight="1">
      <c r="A24" s="351"/>
      <c r="B24" s="10" t="s">
        <v>73</v>
      </c>
      <c r="C24" s="11" t="s">
        <v>75</v>
      </c>
      <c r="D24" s="3"/>
      <c r="E24" s="3"/>
      <c r="F24" s="3"/>
      <c r="G24" s="3"/>
      <c r="H24" s="3"/>
      <c r="I24" s="3"/>
      <c r="J24" s="3"/>
      <c r="K24" s="3"/>
      <c r="L24" s="3"/>
      <c r="M24" s="3"/>
      <c r="N24" s="3"/>
      <c r="O24" s="3"/>
      <c r="P24" s="3"/>
      <c r="Q24" s="3"/>
      <c r="R24" s="3"/>
      <c r="S24" s="3"/>
      <c r="T24" s="3"/>
      <c r="U24" s="3"/>
      <c r="V24" s="3"/>
      <c r="W24" s="3"/>
    </row>
    <row r="25" spans="1:23" ht="26.25" customHeight="1">
      <c r="A25" s="351"/>
      <c r="B25" s="10" t="s">
        <v>76</v>
      </c>
      <c r="C25" s="11" t="s">
        <v>77</v>
      </c>
      <c r="D25" s="3"/>
      <c r="E25" s="3"/>
      <c r="F25" s="3"/>
      <c r="G25" s="3"/>
      <c r="H25" s="3"/>
      <c r="I25" s="3"/>
      <c r="J25" s="3"/>
      <c r="K25" s="3"/>
      <c r="L25" s="3"/>
      <c r="M25" s="3"/>
      <c r="N25" s="3"/>
      <c r="O25" s="3"/>
      <c r="P25" s="3"/>
      <c r="Q25" s="3"/>
      <c r="R25" s="3"/>
      <c r="S25" s="3"/>
      <c r="T25" s="3"/>
      <c r="U25" s="3"/>
      <c r="V25" s="3"/>
      <c r="W25" s="3"/>
    </row>
    <row r="26" spans="1:23" ht="26.25" customHeight="1">
      <c r="A26" s="351"/>
      <c r="B26" s="10" t="s">
        <v>78</v>
      </c>
      <c r="C26" s="11" t="s">
        <v>79</v>
      </c>
      <c r="D26" s="3"/>
      <c r="E26" s="3"/>
      <c r="F26" s="3"/>
      <c r="G26" s="3"/>
      <c r="H26" s="3"/>
      <c r="I26" s="3"/>
      <c r="J26" s="3"/>
      <c r="K26" s="3"/>
      <c r="L26" s="3"/>
      <c r="M26" s="3"/>
      <c r="N26" s="3"/>
      <c r="O26" s="3"/>
      <c r="P26" s="3"/>
      <c r="Q26" s="3"/>
      <c r="R26" s="3"/>
      <c r="S26" s="3"/>
      <c r="T26" s="3"/>
      <c r="U26" s="3"/>
      <c r="V26" s="3"/>
      <c r="W26" s="3"/>
    </row>
    <row r="27" spans="1:23" ht="26.25" customHeight="1">
      <c r="A27" s="351"/>
      <c r="B27" s="346" t="s">
        <v>81</v>
      </c>
      <c r="C27" s="11" t="s">
        <v>82</v>
      </c>
      <c r="D27" s="3"/>
      <c r="E27" s="3"/>
      <c r="F27" s="3"/>
      <c r="G27" s="3"/>
      <c r="H27" s="3"/>
      <c r="I27" s="3"/>
      <c r="J27" s="3"/>
      <c r="K27" s="3"/>
      <c r="L27" s="3"/>
      <c r="M27" s="3"/>
      <c r="N27" s="3"/>
      <c r="O27" s="3"/>
      <c r="P27" s="3"/>
      <c r="Q27" s="3"/>
      <c r="R27" s="3"/>
      <c r="S27" s="3"/>
      <c r="T27" s="3"/>
      <c r="U27" s="3"/>
      <c r="V27" s="3"/>
      <c r="W27" s="3"/>
    </row>
    <row r="28" spans="1:23" ht="26.25" customHeight="1">
      <c r="A28" s="351"/>
      <c r="B28" s="10" t="s">
        <v>84</v>
      </c>
      <c r="C28" s="11"/>
      <c r="D28" s="3"/>
      <c r="E28" s="3"/>
      <c r="F28" s="3"/>
      <c r="G28" s="3"/>
      <c r="H28" s="3"/>
      <c r="I28" s="3"/>
      <c r="J28" s="3"/>
      <c r="K28" s="3"/>
      <c r="L28" s="3"/>
      <c r="M28" s="3"/>
      <c r="N28" s="3"/>
      <c r="O28" s="3"/>
      <c r="P28" s="3"/>
      <c r="Q28" s="3"/>
      <c r="R28" s="3"/>
      <c r="S28" s="3"/>
      <c r="T28" s="3"/>
      <c r="U28" s="3"/>
      <c r="V28" s="3"/>
      <c r="W28" s="3"/>
    </row>
    <row r="29" spans="1:23" ht="26.25" customHeight="1">
      <c r="A29" s="351"/>
      <c r="B29" s="10" t="s">
        <v>85</v>
      </c>
      <c r="C29" s="11" t="s">
        <v>86</v>
      </c>
      <c r="D29" s="3"/>
      <c r="E29" s="3"/>
      <c r="F29" s="3"/>
      <c r="G29" s="3"/>
      <c r="H29" s="3"/>
      <c r="I29" s="3"/>
      <c r="J29" s="3"/>
      <c r="K29" s="3"/>
      <c r="L29" s="3"/>
      <c r="M29" s="3"/>
      <c r="N29" s="3"/>
      <c r="O29" s="3"/>
      <c r="P29" s="3"/>
      <c r="Q29" s="3"/>
      <c r="R29" s="3"/>
      <c r="S29" s="3"/>
      <c r="T29" s="3"/>
      <c r="U29" s="3"/>
      <c r="V29" s="3"/>
      <c r="W29" s="3"/>
    </row>
    <row r="30" spans="1:23" ht="40.5" customHeight="1">
      <c r="A30" s="351"/>
      <c r="B30" s="347" t="s">
        <v>87</v>
      </c>
      <c r="C30" s="11" t="s">
        <v>88</v>
      </c>
      <c r="D30" s="3"/>
      <c r="E30" s="3"/>
      <c r="F30" s="3"/>
      <c r="G30" s="3"/>
      <c r="H30" s="3"/>
      <c r="I30" s="3"/>
      <c r="J30" s="3"/>
      <c r="K30" s="3"/>
      <c r="L30" s="3"/>
      <c r="M30" s="3"/>
      <c r="N30" s="3"/>
      <c r="O30" s="3"/>
      <c r="P30" s="3"/>
      <c r="Q30" s="3"/>
      <c r="R30" s="3"/>
      <c r="S30" s="3"/>
      <c r="T30" s="3"/>
      <c r="U30" s="3"/>
      <c r="V30" s="3"/>
      <c r="W30" s="3"/>
    </row>
    <row r="31" spans="1:23" ht="26.25" customHeight="1">
      <c r="A31" s="351"/>
      <c r="B31" s="10" t="s">
        <v>89</v>
      </c>
      <c r="C31" s="11" t="s">
        <v>90</v>
      </c>
      <c r="D31" s="3"/>
      <c r="E31" s="3"/>
      <c r="F31" s="3"/>
      <c r="G31" s="3"/>
      <c r="H31" s="3"/>
      <c r="I31" s="3"/>
      <c r="J31" s="3"/>
      <c r="K31" s="3"/>
      <c r="L31" s="3"/>
      <c r="M31" s="3"/>
      <c r="N31" s="3"/>
      <c r="O31" s="3"/>
      <c r="P31" s="3"/>
      <c r="Q31" s="3"/>
      <c r="R31" s="3"/>
      <c r="S31" s="3"/>
      <c r="T31" s="3"/>
      <c r="U31" s="3"/>
      <c r="V31" s="3"/>
      <c r="W31" s="3"/>
    </row>
    <row r="32" spans="1:23" ht="26.25" customHeight="1">
      <c r="A32" s="351"/>
      <c r="B32" s="10" t="s">
        <v>91</v>
      </c>
      <c r="C32" s="11" t="s">
        <v>92</v>
      </c>
      <c r="D32" s="3"/>
      <c r="E32" s="3"/>
      <c r="F32" s="3"/>
      <c r="G32" s="3"/>
      <c r="H32" s="3"/>
      <c r="I32" s="3"/>
      <c r="J32" s="3"/>
      <c r="K32" s="3"/>
      <c r="L32" s="3"/>
      <c r="M32" s="3"/>
      <c r="N32" s="3"/>
      <c r="O32" s="3"/>
      <c r="P32" s="3"/>
      <c r="Q32" s="3"/>
      <c r="R32" s="3"/>
      <c r="S32" s="3"/>
      <c r="T32" s="3"/>
      <c r="U32" s="3"/>
      <c r="V32" s="3"/>
      <c r="W32" s="3"/>
    </row>
    <row r="33" spans="1:23" ht="26.25" customHeight="1">
      <c r="A33" s="351"/>
      <c r="B33" s="10" t="s">
        <v>93</v>
      </c>
      <c r="C33" s="11" t="s">
        <v>94</v>
      </c>
      <c r="D33" s="3"/>
      <c r="E33" s="3"/>
      <c r="F33" s="3"/>
      <c r="G33" s="3"/>
      <c r="H33" s="3"/>
      <c r="I33" s="3"/>
      <c r="J33" s="3"/>
      <c r="K33" s="3"/>
      <c r="L33" s="3"/>
      <c r="M33" s="3"/>
      <c r="N33" s="3"/>
      <c r="O33" s="3"/>
      <c r="P33" s="3"/>
      <c r="Q33" s="3"/>
      <c r="R33" s="3"/>
      <c r="S33" s="3"/>
      <c r="T33" s="3"/>
      <c r="U33" s="3"/>
      <c r="V33" s="3"/>
      <c r="W33" s="3"/>
    </row>
    <row r="34" spans="1:23" ht="26.25" customHeight="1">
      <c r="A34" s="352"/>
      <c r="B34" s="10" t="s">
        <v>95</v>
      </c>
      <c r="C34" s="11" t="s">
        <v>96</v>
      </c>
      <c r="D34" s="3"/>
      <c r="E34" s="3"/>
      <c r="F34" s="3"/>
      <c r="G34" s="3"/>
      <c r="H34" s="3"/>
      <c r="I34" s="3"/>
      <c r="J34" s="3"/>
      <c r="K34" s="3"/>
      <c r="L34" s="3"/>
      <c r="M34" s="3"/>
      <c r="N34" s="3"/>
      <c r="O34" s="3"/>
      <c r="P34" s="3"/>
      <c r="Q34" s="3"/>
      <c r="R34" s="3"/>
      <c r="S34" s="3"/>
      <c r="T34" s="3"/>
      <c r="U34" s="3"/>
      <c r="V34" s="3"/>
      <c r="W34" s="3"/>
    </row>
    <row r="35" spans="1:23" ht="26.25" customHeight="1">
      <c r="A35" s="350" t="s">
        <v>97</v>
      </c>
      <c r="B35" s="10" t="s">
        <v>98</v>
      </c>
      <c r="C35" s="11" t="s">
        <v>99</v>
      </c>
      <c r="D35" s="3"/>
      <c r="E35" s="3"/>
      <c r="F35" s="3"/>
      <c r="G35" s="3"/>
      <c r="H35" s="3"/>
      <c r="I35" s="3"/>
      <c r="J35" s="3"/>
      <c r="K35" s="3"/>
      <c r="L35" s="3"/>
      <c r="M35" s="3"/>
      <c r="N35" s="3"/>
      <c r="O35" s="3"/>
      <c r="P35" s="3"/>
      <c r="Q35" s="3"/>
      <c r="R35" s="3"/>
      <c r="S35" s="3"/>
      <c r="T35" s="3"/>
      <c r="U35" s="3"/>
      <c r="V35" s="3"/>
      <c r="W35" s="3"/>
    </row>
    <row r="36" spans="1:23" ht="26.25" customHeight="1">
      <c r="A36" s="351"/>
      <c r="B36" s="10" t="s">
        <v>100</v>
      </c>
      <c r="C36" s="11" t="s">
        <v>101</v>
      </c>
      <c r="D36" s="3"/>
      <c r="E36" s="3"/>
      <c r="F36" s="3"/>
      <c r="G36" s="3"/>
      <c r="H36" s="3"/>
      <c r="I36" s="3"/>
      <c r="J36" s="3"/>
      <c r="K36" s="3"/>
      <c r="L36" s="3"/>
      <c r="M36" s="3"/>
      <c r="N36" s="3"/>
      <c r="O36" s="3"/>
      <c r="P36" s="3"/>
      <c r="Q36" s="3"/>
      <c r="R36" s="3"/>
      <c r="S36" s="3"/>
      <c r="T36" s="3"/>
      <c r="U36" s="3"/>
      <c r="V36" s="3"/>
      <c r="W36" s="3"/>
    </row>
    <row r="37" spans="1:23" ht="26.25" customHeight="1">
      <c r="A37" s="351"/>
      <c r="B37" s="10" t="s">
        <v>102</v>
      </c>
      <c r="C37" s="11" t="s">
        <v>103</v>
      </c>
      <c r="D37" s="3"/>
      <c r="E37" s="3"/>
      <c r="F37" s="3"/>
      <c r="G37" s="3"/>
      <c r="H37" s="3"/>
      <c r="I37" s="3"/>
      <c r="J37" s="3"/>
      <c r="K37" s="3"/>
      <c r="L37" s="3"/>
      <c r="M37" s="3"/>
      <c r="N37" s="3"/>
      <c r="O37" s="3"/>
      <c r="P37" s="3"/>
      <c r="Q37" s="3"/>
      <c r="R37" s="3"/>
      <c r="S37" s="3"/>
      <c r="T37" s="3"/>
      <c r="U37" s="3"/>
      <c r="V37" s="3"/>
      <c r="W37" s="3"/>
    </row>
    <row r="38" spans="1:23" ht="26.25" customHeight="1">
      <c r="A38" s="351"/>
      <c r="B38" s="346" t="s">
        <v>104</v>
      </c>
      <c r="C38" s="11" t="s">
        <v>105</v>
      </c>
      <c r="D38" s="3"/>
      <c r="E38" s="3"/>
      <c r="F38" s="3"/>
      <c r="G38" s="3"/>
      <c r="H38" s="3"/>
      <c r="I38" s="3"/>
      <c r="J38" s="3"/>
      <c r="K38" s="3"/>
      <c r="L38" s="3"/>
      <c r="M38" s="3"/>
      <c r="N38" s="3"/>
      <c r="O38" s="3"/>
      <c r="P38" s="3"/>
      <c r="Q38" s="3"/>
      <c r="R38" s="3"/>
      <c r="S38" s="3"/>
      <c r="T38" s="3"/>
      <c r="U38" s="3"/>
      <c r="V38" s="3"/>
      <c r="W38" s="3"/>
    </row>
    <row r="39" spans="1:23" ht="26.25" customHeight="1">
      <c r="A39" s="351"/>
      <c r="B39" s="10" t="s">
        <v>106</v>
      </c>
      <c r="C39" s="11" t="s">
        <v>107</v>
      </c>
      <c r="D39" s="3"/>
      <c r="E39" s="3"/>
      <c r="F39" s="3"/>
      <c r="G39" s="3"/>
      <c r="H39" s="3"/>
      <c r="I39" s="3"/>
      <c r="J39" s="3"/>
      <c r="K39" s="3"/>
      <c r="L39" s="3"/>
      <c r="M39" s="3"/>
      <c r="N39" s="3"/>
      <c r="O39" s="3"/>
      <c r="P39" s="3"/>
      <c r="Q39" s="3"/>
      <c r="R39" s="3"/>
      <c r="S39" s="3"/>
      <c r="T39" s="3"/>
      <c r="U39" s="3"/>
      <c r="V39" s="3"/>
      <c r="W39" s="3"/>
    </row>
    <row r="40" spans="1:23" ht="26.25" customHeight="1">
      <c r="A40" s="351"/>
      <c r="B40" s="10" t="s">
        <v>108</v>
      </c>
      <c r="C40" s="11" t="s">
        <v>109</v>
      </c>
      <c r="D40" s="3"/>
      <c r="E40" s="3"/>
      <c r="F40" s="3"/>
      <c r="G40" s="3"/>
      <c r="H40" s="3"/>
      <c r="I40" s="3"/>
      <c r="J40" s="3"/>
      <c r="K40" s="3"/>
      <c r="L40" s="3"/>
      <c r="M40" s="3"/>
      <c r="N40" s="3"/>
      <c r="O40" s="3"/>
      <c r="P40" s="3"/>
      <c r="Q40" s="3"/>
      <c r="R40" s="3"/>
      <c r="S40" s="3"/>
      <c r="T40" s="3"/>
      <c r="U40" s="3"/>
      <c r="V40" s="3"/>
      <c r="W40" s="3"/>
    </row>
    <row r="41" spans="1:23" ht="26.25" customHeight="1">
      <c r="A41" s="351"/>
      <c r="B41" s="10" t="s">
        <v>110</v>
      </c>
      <c r="C41" s="11" t="s">
        <v>111</v>
      </c>
      <c r="D41" s="3"/>
      <c r="E41" s="3"/>
      <c r="F41" s="3"/>
      <c r="G41" s="3"/>
      <c r="H41" s="3"/>
      <c r="I41" s="3"/>
      <c r="J41" s="3"/>
      <c r="K41" s="3"/>
      <c r="L41" s="3"/>
      <c r="M41" s="3"/>
      <c r="N41" s="3"/>
      <c r="O41" s="3"/>
      <c r="P41" s="3"/>
      <c r="Q41" s="3"/>
      <c r="R41" s="3"/>
      <c r="S41" s="3"/>
      <c r="T41" s="3"/>
      <c r="U41" s="3"/>
      <c r="V41" s="3"/>
      <c r="W41" s="3"/>
    </row>
    <row r="42" spans="1:23" ht="26.25" customHeight="1">
      <c r="A42" s="351"/>
      <c r="B42" s="10" t="s">
        <v>112</v>
      </c>
      <c r="C42" s="11" t="s">
        <v>113</v>
      </c>
      <c r="D42" s="3"/>
      <c r="E42" s="3"/>
      <c r="F42" s="3"/>
      <c r="G42" s="3"/>
      <c r="H42" s="3"/>
      <c r="I42" s="3"/>
      <c r="J42" s="3"/>
      <c r="K42" s="3"/>
      <c r="L42" s="3"/>
      <c r="M42" s="3"/>
      <c r="N42" s="3"/>
      <c r="O42" s="3"/>
      <c r="P42" s="3"/>
      <c r="Q42" s="3"/>
      <c r="R42" s="3"/>
      <c r="S42" s="3"/>
      <c r="T42" s="3"/>
      <c r="U42" s="3"/>
      <c r="V42" s="3"/>
      <c r="W42" s="3"/>
    </row>
    <row r="43" spans="1:23" ht="26.25" customHeight="1">
      <c r="A43" s="351"/>
      <c r="B43" s="10" t="s">
        <v>114</v>
      </c>
      <c r="C43" s="11" t="s">
        <v>115</v>
      </c>
      <c r="D43" s="3"/>
      <c r="E43" s="3"/>
      <c r="F43" s="3"/>
      <c r="G43" s="3"/>
      <c r="H43" s="3"/>
      <c r="I43" s="3"/>
      <c r="J43" s="3"/>
      <c r="K43" s="3"/>
      <c r="L43" s="3"/>
      <c r="M43" s="3"/>
      <c r="N43" s="3"/>
      <c r="O43" s="3"/>
      <c r="P43" s="3"/>
      <c r="Q43" s="3"/>
      <c r="R43" s="3"/>
      <c r="S43" s="3"/>
      <c r="T43" s="3"/>
      <c r="U43" s="3"/>
      <c r="V43" s="3"/>
      <c r="W43" s="3"/>
    </row>
    <row r="44" spans="1:23" ht="35.25" customHeight="1">
      <c r="A44" s="351"/>
      <c r="B44" s="347" t="s">
        <v>116</v>
      </c>
      <c r="C44" s="11" t="s">
        <v>117</v>
      </c>
      <c r="D44" s="3"/>
      <c r="E44" s="3"/>
      <c r="F44" s="3"/>
      <c r="G44" s="3"/>
      <c r="H44" s="3"/>
      <c r="I44" s="3"/>
      <c r="J44" s="3"/>
      <c r="K44" s="3"/>
      <c r="L44" s="3"/>
      <c r="M44" s="3"/>
      <c r="N44" s="3"/>
      <c r="O44" s="3"/>
      <c r="P44" s="3"/>
      <c r="Q44" s="3"/>
      <c r="R44" s="3"/>
      <c r="S44" s="3"/>
      <c r="T44" s="3"/>
      <c r="U44" s="3"/>
      <c r="V44" s="3"/>
      <c r="W44" s="3"/>
    </row>
    <row r="45" spans="1:23" ht="26.25" customHeight="1">
      <c r="A45" s="351"/>
      <c r="B45" s="10" t="s">
        <v>118</v>
      </c>
      <c r="C45" s="11" t="s">
        <v>119</v>
      </c>
      <c r="D45" s="3"/>
      <c r="E45" s="3"/>
      <c r="F45" s="3"/>
      <c r="G45" s="3"/>
      <c r="H45" s="3"/>
      <c r="I45" s="3"/>
      <c r="J45" s="3"/>
      <c r="K45" s="3"/>
      <c r="L45" s="3"/>
      <c r="M45" s="3"/>
      <c r="N45" s="3"/>
      <c r="O45" s="3"/>
      <c r="P45" s="3"/>
      <c r="Q45" s="3"/>
      <c r="R45" s="3"/>
      <c r="S45" s="3"/>
      <c r="T45" s="3"/>
      <c r="U45" s="3"/>
      <c r="V45" s="3"/>
      <c r="W45" s="3"/>
    </row>
    <row r="46" spans="1:23" ht="36" customHeight="1">
      <c r="A46" s="352"/>
      <c r="B46" s="10" t="s">
        <v>120</v>
      </c>
      <c r="C46" s="11" t="s">
        <v>121</v>
      </c>
      <c r="D46" s="3"/>
      <c r="E46" s="3"/>
      <c r="F46" s="3"/>
      <c r="G46" s="3"/>
      <c r="H46" s="3"/>
      <c r="I46" s="3"/>
      <c r="J46" s="3"/>
      <c r="K46" s="3"/>
      <c r="L46" s="3"/>
      <c r="M46" s="3"/>
      <c r="N46" s="3"/>
      <c r="O46" s="3"/>
      <c r="P46" s="3"/>
      <c r="Q46" s="3"/>
      <c r="R46" s="3"/>
      <c r="S46" s="3"/>
      <c r="T46" s="3"/>
      <c r="U46" s="3"/>
      <c r="V46" s="3"/>
      <c r="W46" s="3"/>
    </row>
    <row r="47" spans="1:23" ht="33.75" customHeight="1">
      <c r="A47" s="20" t="s">
        <v>122</v>
      </c>
      <c r="B47" s="10" t="s">
        <v>123</v>
      </c>
      <c r="C47" s="11" t="s">
        <v>124</v>
      </c>
      <c r="D47" s="3"/>
      <c r="E47" s="3"/>
      <c r="F47" s="3"/>
      <c r="G47" s="3"/>
      <c r="H47" s="3"/>
      <c r="I47" s="3"/>
      <c r="J47" s="3"/>
      <c r="K47" s="3"/>
      <c r="L47" s="3"/>
      <c r="M47" s="3"/>
      <c r="N47" s="3"/>
      <c r="O47" s="3"/>
      <c r="P47" s="3"/>
      <c r="Q47" s="3"/>
      <c r="R47" s="3"/>
      <c r="S47" s="3"/>
      <c r="T47" s="3"/>
      <c r="U47" s="3"/>
      <c r="V47" s="3"/>
      <c r="W47" s="3"/>
    </row>
    <row r="48" spans="1:23" ht="26.25" customHeight="1">
      <c r="A48" s="353" t="s">
        <v>125</v>
      </c>
      <c r="B48" s="10" t="s">
        <v>126</v>
      </c>
      <c r="C48" s="11" t="s">
        <v>127</v>
      </c>
      <c r="D48" s="3"/>
      <c r="E48" s="3"/>
      <c r="F48" s="3"/>
      <c r="G48" s="3"/>
      <c r="H48" s="3"/>
      <c r="I48" s="3"/>
      <c r="J48" s="3"/>
      <c r="K48" s="3"/>
      <c r="L48" s="3"/>
      <c r="M48" s="3"/>
      <c r="N48" s="3"/>
      <c r="O48" s="3"/>
      <c r="P48" s="3"/>
      <c r="Q48" s="3"/>
      <c r="R48" s="3"/>
      <c r="S48" s="3"/>
      <c r="T48" s="3"/>
      <c r="U48" s="3"/>
      <c r="V48" s="3"/>
      <c r="W48" s="3"/>
    </row>
    <row r="49" spans="1:23" ht="26.25" customHeight="1">
      <c r="A49" s="351"/>
      <c r="B49" s="10" t="s">
        <v>128</v>
      </c>
      <c r="C49" s="11" t="s">
        <v>129</v>
      </c>
      <c r="D49" s="3"/>
      <c r="E49" s="3"/>
      <c r="F49" s="3"/>
      <c r="G49" s="3"/>
      <c r="H49" s="3"/>
      <c r="I49" s="3"/>
      <c r="J49" s="3"/>
      <c r="K49" s="3"/>
      <c r="L49" s="3"/>
      <c r="M49" s="3"/>
      <c r="N49" s="3"/>
      <c r="O49" s="3"/>
      <c r="P49" s="3"/>
      <c r="Q49" s="3"/>
      <c r="R49" s="3"/>
      <c r="S49" s="3"/>
      <c r="T49" s="3"/>
      <c r="U49" s="3"/>
      <c r="V49" s="3"/>
      <c r="W49" s="3"/>
    </row>
    <row r="50" spans="1:23" ht="26.25" customHeight="1">
      <c r="A50" s="351"/>
      <c r="B50" s="10" t="s">
        <v>130</v>
      </c>
      <c r="C50" s="11" t="s">
        <v>131</v>
      </c>
      <c r="D50" s="3"/>
      <c r="E50" s="3"/>
      <c r="F50" s="3"/>
      <c r="G50" s="3"/>
      <c r="H50" s="3"/>
      <c r="I50" s="3"/>
      <c r="J50" s="3"/>
      <c r="K50" s="3"/>
      <c r="L50" s="3"/>
      <c r="M50" s="3"/>
      <c r="N50" s="3"/>
      <c r="O50" s="3"/>
      <c r="P50" s="3"/>
      <c r="Q50" s="3"/>
      <c r="R50" s="3"/>
      <c r="S50" s="3"/>
      <c r="T50" s="3"/>
      <c r="U50" s="3"/>
      <c r="V50" s="3"/>
      <c r="W50" s="3"/>
    </row>
    <row r="51" spans="1:23" ht="26.25" customHeight="1">
      <c r="A51" s="352"/>
      <c r="B51" s="10" t="s">
        <v>132</v>
      </c>
      <c r="C51" s="11" t="s">
        <v>133</v>
      </c>
      <c r="D51" s="3"/>
      <c r="E51" s="3"/>
      <c r="F51" s="3"/>
      <c r="G51" s="3"/>
      <c r="H51" s="3"/>
      <c r="I51" s="3"/>
      <c r="J51" s="3"/>
      <c r="K51" s="3"/>
      <c r="L51" s="3"/>
      <c r="M51" s="3"/>
      <c r="N51" s="3"/>
      <c r="O51" s="3"/>
      <c r="P51" s="3"/>
      <c r="Q51" s="3"/>
      <c r="R51" s="3"/>
      <c r="S51" s="3"/>
      <c r="T51" s="3"/>
      <c r="U51" s="3"/>
      <c r="V51" s="3"/>
      <c r="W51" s="3"/>
    </row>
    <row r="52" spans="1:23" ht="15.75" customHeight="1">
      <c r="A52" s="1"/>
      <c r="B52" s="1"/>
      <c r="C52" s="2"/>
      <c r="D52" s="3"/>
      <c r="E52" s="3"/>
      <c r="F52" s="3"/>
      <c r="G52" s="3"/>
      <c r="H52" s="3"/>
      <c r="I52" s="3"/>
      <c r="J52" s="3"/>
      <c r="K52" s="3"/>
      <c r="L52" s="3"/>
      <c r="M52" s="3"/>
      <c r="N52" s="3"/>
      <c r="O52" s="3"/>
      <c r="P52" s="3"/>
      <c r="Q52" s="3"/>
      <c r="R52" s="3"/>
      <c r="S52" s="3"/>
      <c r="T52" s="3"/>
      <c r="U52" s="3"/>
      <c r="V52" s="3"/>
      <c r="W52" s="3"/>
    </row>
    <row r="53" spans="1:23" ht="15.75" customHeight="1">
      <c r="A53" s="1"/>
      <c r="B53" s="21"/>
      <c r="C53" s="2"/>
      <c r="D53" s="3"/>
      <c r="E53" s="3"/>
      <c r="F53" s="3"/>
      <c r="G53" s="3"/>
      <c r="H53" s="3"/>
      <c r="I53" s="3"/>
      <c r="J53" s="3"/>
      <c r="K53" s="3"/>
      <c r="L53" s="3"/>
      <c r="M53" s="3"/>
      <c r="N53" s="3"/>
      <c r="O53" s="3"/>
      <c r="P53" s="3"/>
      <c r="Q53" s="3"/>
      <c r="R53" s="3"/>
      <c r="S53" s="3"/>
      <c r="T53" s="3"/>
      <c r="U53" s="3"/>
      <c r="V53" s="3"/>
      <c r="W53" s="3"/>
    </row>
    <row r="54" spans="1:23" ht="15.75" customHeight="1">
      <c r="A54" s="1"/>
      <c r="B54" s="1"/>
      <c r="C54" s="2"/>
      <c r="D54" s="3"/>
      <c r="E54" s="3"/>
      <c r="F54" s="3"/>
      <c r="G54" s="3"/>
      <c r="H54" s="3"/>
      <c r="I54" s="3"/>
      <c r="J54" s="3"/>
      <c r="K54" s="3"/>
      <c r="L54" s="3"/>
      <c r="M54" s="3"/>
      <c r="N54" s="3"/>
      <c r="O54" s="3"/>
      <c r="P54" s="3"/>
      <c r="Q54" s="3"/>
      <c r="R54" s="3"/>
      <c r="S54" s="3"/>
      <c r="T54" s="3"/>
      <c r="U54" s="3"/>
      <c r="V54" s="3"/>
      <c r="W54" s="3"/>
    </row>
    <row r="55" spans="1:23" ht="15.75" customHeight="1">
      <c r="A55" s="1"/>
      <c r="B55" s="1"/>
      <c r="C55" s="2"/>
      <c r="D55" s="3"/>
      <c r="E55" s="3"/>
      <c r="F55" s="3"/>
      <c r="G55" s="3"/>
      <c r="H55" s="3"/>
      <c r="I55" s="3"/>
      <c r="J55" s="3"/>
      <c r="K55" s="3"/>
      <c r="L55" s="3"/>
      <c r="M55" s="3"/>
      <c r="N55" s="3"/>
      <c r="O55" s="3"/>
      <c r="P55" s="3"/>
      <c r="Q55" s="3"/>
      <c r="R55" s="3"/>
      <c r="S55" s="3"/>
      <c r="T55" s="3"/>
      <c r="U55" s="3"/>
      <c r="V55" s="3"/>
      <c r="W55" s="3"/>
    </row>
    <row r="56" spans="1:23" ht="15.75" customHeight="1">
      <c r="A56" s="3"/>
      <c r="B56" s="3"/>
      <c r="C56" s="22"/>
      <c r="D56" s="3"/>
      <c r="E56" s="3"/>
      <c r="F56" s="3"/>
      <c r="G56" s="3"/>
      <c r="H56" s="3"/>
      <c r="I56" s="3"/>
      <c r="J56" s="3"/>
      <c r="K56" s="3"/>
      <c r="L56" s="3"/>
      <c r="M56" s="3"/>
      <c r="N56" s="3"/>
      <c r="O56" s="3"/>
      <c r="P56" s="3"/>
      <c r="Q56" s="3"/>
      <c r="R56" s="3"/>
      <c r="S56" s="3"/>
      <c r="T56" s="3"/>
      <c r="U56" s="3"/>
      <c r="V56" s="3"/>
      <c r="W56" s="3"/>
    </row>
    <row r="57" spans="1:23" ht="15.75" customHeight="1">
      <c r="A57" s="3"/>
      <c r="B57" s="3"/>
      <c r="C57" s="22"/>
      <c r="D57" s="3"/>
      <c r="E57" s="3"/>
      <c r="F57" s="3"/>
      <c r="G57" s="3"/>
      <c r="H57" s="3"/>
      <c r="I57" s="3"/>
      <c r="J57" s="3"/>
      <c r="K57" s="3"/>
      <c r="L57" s="3"/>
      <c r="M57" s="3"/>
      <c r="N57" s="3"/>
      <c r="O57" s="3"/>
      <c r="P57" s="3"/>
      <c r="Q57" s="3"/>
      <c r="R57" s="3"/>
      <c r="S57" s="3"/>
      <c r="T57" s="3"/>
      <c r="U57" s="3"/>
      <c r="V57" s="3"/>
      <c r="W57" s="3"/>
    </row>
    <row r="58" spans="1:23" ht="15.75" customHeight="1">
      <c r="A58" s="3"/>
      <c r="B58" s="3"/>
      <c r="C58" s="22"/>
      <c r="D58" s="3"/>
      <c r="E58" s="3"/>
      <c r="F58" s="3"/>
      <c r="G58" s="3"/>
      <c r="H58" s="3"/>
      <c r="I58" s="3"/>
      <c r="J58" s="3"/>
      <c r="K58" s="3"/>
      <c r="L58" s="3"/>
      <c r="M58" s="3"/>
      <c r="N58" s="3"/>
      <c r="O58" s="3"/>
      <c r="P58" s="3"/>
      <c r="Q58" s="3"/>
      <c r="R58" s="3"/>
      <c r="S58" s="3"/>
      <c r="T58" s="3"/>
      <c r="U58" s="3"/>
      <c r="V58" s="3"/>
      <c r="W58" s="3"/>
    </row>
    <row r="59" spans="1:23" ht="15.75" customHeight="1">
      <c r="A59" s="3"/>
      <c r="B59" s="3"/>
      <c r="C59" s="22"/>
      <c r="D59" s="3"/>
      <c r="E59" s="3"/>
      <c r="F59" s="3"/>
      <c r="G59" s="3"/>
      <c r="H59" s="3"/>
      <c r="I59" s="3"/>
      <c r="J59" s="3"/>
      <c r="K59" s="3"/>
      <c r="L59" s="3"/>
      <c r="M59" s="3"/>
      <c r="N59" s="3"/>
      <c r="O59" s="3"/>
      <c r="P59" s="3"/>
      <c r="Q59" s="3"/>
      <c r="R59" s="3"/>
      <c r="S59" s="3"/>
      <c r="T59" s="3"/>
      <c r="U59" s="3"/>
      <c r="V59" s="3"/>
      <c r="W59" s="3"/>
    </row>
    <row r="60" spans="1:23" ht="15.75" customHeight="1">
      <c r="A60" s="3"/>
      <c r="B60" s="3"/>
      <c r="C60" s="22"/>
      <c r="D60" s="3"/>
      <c r="E60" s="3"/>
      <c r="F60" s="3"/>
      <c r="G60" s="3"/>
      <c r="H60" s="3"/>
      <c r="I60" s="3"/>
      <c r="J60" s="3"/>
      <c r="K60" s="3"/>
      <c r="L60" s="3"/>
      <c r="M60" s="3"/>
      <c r="N60" s="3"/>
      <c r="O60" s="3"/>
      <c r="P60" s="3"/>
      <c r="Q60" s="3"/>
      <c r="R60" s="3"/>
      <c r="S60" s="3"/>
      <c r="T60" s="3"/>
      <c r="U60" s="3"/>
      <c r="V60" s="3"/>
      <c r="W60" s="3"/>
    </row>
    <row r="61" spans="1:23" ht="15.75" customHeight="1">
      <c r="A61" s="3"/>
      <c r="B61" s="3"/>
      <c r="C61" s="22"/>
      <c r="D61" s="3"/>
      <c r="E61" s="3"/>
      <c r="F61" s="3"/>
      <c r="G61" s="3"/>
      <c r="H61" s="3"/>
      <c r="I61" s="3"/>
      <c r="J61" s="3"/>
      <c r="K61" s="3"/>
      <c r="L61" s="3"/>
      <c r="M61" s="3"/>
      <c r="N61" s="3"/>
      <c r="O61" s="3"/>
      <c r="P61" s="3"/>
      <c r="Q61" s="3"/>
      <c r="R61" s="3"/>
      <c r="S61" s="3"/>
      <c r="T61" s="3"/>
      <c r="U61" s="3"/>
      <c r="V61" s="3"/>
      <c r="W61" s="3"/>
    </row>
    <row r="62" spans="1:23" ht="15.75" customHeight="1">
      <c r="A62" s="3"/>
      <c r="B62" s="3"/>
      <c r="C62" s="22"/>
      <c r="D62" s="3"/>
      <c r="E62" s="3"/>
      <c r="F62" s="3"/>
      <c r="G62" s="3"/>
      <c r="H62" s="3"/>
      <c r="I62" s="3"/>
      <c r="J62" s="3"/>
      <c r="K62" s="3"/>
      <c r="L62" s="3"/>
      <c r="M62" s="3"/>
      <c r="N62" s="3"/>
      <c r="O62" s="3"/>
      <c r="P62" s="3"/>
      <c r="Q62" s="3"/>
      <c r="R62" s="3"/>
      <c r="S62" s="3"/>
      <c r="T62" s="3"/>
      <c r="U62" s="3"/>
      <c r="V62" s="3"/>
      <c r="W62" s="3"/>
    </row>
    <row r="63" spans="1:23" ht="15.75" customHeight="1">
      <c r="A63" s="3"/>
      <c r="B63" s="3"/>
      <c r="C63" s="22"/>
      <c r="D63" s="3"/>
      <c r="E63" s="3"/>
      <c r="F63" s="3"/>
      <c r="G63" s="3"/>
      <c r="H63" s="3"/>
      <c r="I63" s="3"/>
      <c r="J63" s="3"/>
      <c r="K63" s="3"/>
      <c r="L63" s="3"/>
      <c r="M63" s="3"/>
      <c r="N63" s="3"/>
      <c r="O63" s="3"/>
      <c r="P63" s="3"/>
      <c r="Q63" s="3"/>
      <c r="R63" s="3"/>
      <c r="S63" s="3"/>
      <c r="T63" s="3"/>
      <c r="U63" s="3"/>
      <c r="V63" s="3"/>
      <c r="W63" s="3"/>
    </row>
    <row r="64" spans="1:23" ht="15.75" customHeight="1">
      <c r="A64" s="3"/>
      <c r="B64" s="3"/>
      <c r="C64" s="22"/>
      <c r="D64" s="3"/>
      <c r="E64" s="3"/>
      <c r="F64" s="3"/>
      <c r="G64" s="3"/>
      <c r="H64" s="3"/>
      <c r="I64" s="3"/>
      <c r="J64" s="3"/>
      <c r="K64" s="3"/>
      <c r="L64" s="3"/>
      <c r="M64" s="3"/>
      <c r="N64" s="3"/>
      <c r="O64" s="3"/>
      <c r="P64" s="3"/>
      <c r="Q64" s="3"/>
      <c r="R64" s="3"/>
      <c r="S64" s="3"/>
      <c r="T64" s="3"/>
      <c r="U64" s="3"/>
      <c r="V64" s="3"/>
      <c r="W64" s="3"/>
    </row>
    <row r="65" spans="1:23" ht="15.75" customHeight="1">
      <c r="A65" s="3"/>
      <c r="B65" s="3"/>
      <c r="C65" s="22"/>
      <c r="D65" s="3"/>
      <c r="E65" s="3"/>
      <c r="F65" s="3"/>
      <c r="G65" s="3"/>
      <c r="H65" s="3"/>
      <c r="I65" s="3"/>
      <c r="J65" s="3"/>
      <c r="K65" s="3"/>
      <c r="L65" s="3"/>
      <c r="M65" s="3"/>
      <c r="N65" s="3"/>
      <c r="O65" s="3"/>
      <c r="P65" s="3"/>
      <c r="Q65" s="3"/>
      <c r="R65" s="3"/>
      <c r="S65" s="3"/>
      <c r="T65" s="3"/>
      <c r="U65" s="3"/>
      <c r="V65" s="3"/>
      <c r="W65" s="3"/>
    </row>
    <row r="66" spans="1:23" ht="15.75" customHeight="1">
      <c r="A66" s="3"/>
      <c r="B66" s="3"/>
      <c r="C66" s="22"/>
      <c r="D66" s="3"/>
      <c r="E66" s="3"/>
      <c r="F66" s="3"/>
      <c r="G66" s="3"/>
      <c r="H66" s="3"/>
      <c r="I66" s="3"/>
      <c r="J66" s="3"/>
      <c r="K66" s="3"/>
      <c r="L66" s="3"/>
      <c r="M66" s="3"/>
      <c r="N66" s="3"/>
      <c r="O66" s="3"/>
      <c r="P66" s="3"/>
      <c r="Q66" s="3"/>
      <c r="R66" s="3"/>
      <c r="S66" s="3"/>
      <c r="T66" s="3"/>
      <c r="U66" s="3"/>
      <c r="V66" s="3"/>
      <c r="W66" s="3"/>
    </row>
    <row r="67" spans="1:23" ht="15.75" customHeight="1">
      <c r="A67" s="3"/>
      <c r="B67" s="3"/>
      <c r="C67" s="22"/>
      <c r="D67" s="3"/>
      <c r="E67" s="3"/>
      <c r="F67" s="3"/>
      <c r="G67" s="3"/>
      <c r="H67" s="3"/>
      <c r="I67" s="3"/>
      <c r="J67" s="3"/>
      <c r="K67" s="3"/>
      <c r="L67" s="3"/>
      <c r="M67" s="3"/>
      <c r="N67" s="3"/>
      <c r="O67" s="3"/>
      <c r="P67" s="3"/>
      <c r="Q67" s="3"/>
      <c r="R67" s="3"/>
      <c r="S67" s="3"/>
      <c r="T67" s="3"/>
      <c r="U67" s="3"/>
      <c r="V67" s="3"/>
      <c r="W67" s="3"/>
    </row>
    <row r="68" spans="1:23" ht="15.75" customHeight="1">
      <c r="A68" s="3"/>
      <c r="B68" s="3"/>
      <c r="C68" s="22"/>
      <c r="D68" s="3"/>
      <c r="E68" s="3"/>
      <c r="F68" s="3"/>
      <c r="G68" s="3"/>
      <c r="H68" s="3"/>
      <c r="I68" s="3"/>
      <c r="J68" s="3"/>
      <c r="K68" s="3"/>
      <c r="L68" s="3"/>
      <c r="M68" s="3"/>
      <c r="N68" s="3"/>
      <c r="O68" s="3"/>
      <c r="P68" s="3"/>
      <c r="Q68" s="3"/>
      <c r="R68" s="3"/>
      <c r="S68" s="3"/>
      <c r="T68" s="3"/>
      <c r="U68" s="3"/>
      <c r="V68" s="3"/>
      <c r="W68" s="3"/>
    </row>
    <row r="69" spans="1:23" ht="15.75" customHeight="1">
      <c r="A69" s="3"/>
      <c r="B69" s="3"/>
      <c r="C69" s="22"/>
      <c r="D69" s="3"/>
      <c r="E69" s="3"/>
      <c r="F69" s="3"/>
      <c r="G69" s="3"/>
      <c r="H69" s="3"/>
      <c r="I69" s="3"/>
      <c r="J69" s="3"/>
      <c r="K69" s="3"/>
      <c r="L69" s="3"/>
      <c r="M69" s="3"/>
      <c r="N69" s="3"/>
      <c r="O69" s="3"/>
      <c r="P69" s="3"/>
      <c r="Q69" s="3"/>
      <c r="R69" s="3"/>
      <c r="S69" s="3"/>
      <c r="T69" s="3"/>
      <c r="U69" s="3"/>
      <c r="V69" s="3"/>
      <c r="W69" s="3"/>
    </row>
    <row r="70" spans="1:23" ht="15.75" customHeight="1">
      <c r="A70" s="3"/>
      <c r="B70" s="3"/>
      <c r="C70" s="22"/>
      <c r="D70" s="3"/>
      <c r="E70" s="3"/>
      <c r="F70" s="3"/>
      <c r="G70" s="3"/>
      <c r="H70" s="3"/>
      <c r="I70" s="3"/>
      <c r="J70" s="3"/>
      <c r="K70" s="3"/>
      <c r="L70" s="3"/>
      <c r="M70" s="3"/>
      <c r="N70" s="3"/>
      <c r="O70" s="3"/>
      <c r="P70" s="3"/>
      <c r="Q70" s="3"/>
      <c r="R70" s="3"/>
      <c r="S70" s="3"/>
      <c r="T70" s="3"/>
      <c r="U70" s="3"/>
      <c r="V70" s="3"/>
      <c r="W70" s="3"/>
    </row>
    <row r="71" spans="1:23" ht="15.75" customHeight="1">
      <c r="A71" s="3"/>
      <c r="B71" s="3"/>
      <c r="C71" s="22"/>
      <c r="D71" s="3"/>
      <c r="E71" s="3"/>
      <c r="F71" s="3"/>
      <c r="G71" s="3"/>
      <c r="H71" s="3"/>
      <c r="I71" s="3"/>
      <c r="J71" s="3"/>
      <c r="K71" s="3"/>
      <c r="L71" s="3"/>
      <c r="M71" s="3"/>
      <c r="N71" s="3"/>
      <c r="O71" s="3"/>
      <c r="P71" s="3"/>
      <c r="Q71" s="3"/>
      <c r="R71" s="3"/>
      <c r="S71" s="3"/>
      <c r="T71" s="3"/>
      <c r="U71" s="3"/>
      <c r="V71" s="3"/>
      <c r="W71" s="3"/>
    </row>
    <row r="72" spans="1:23" ht="15.75" customHeight="1">
      <c r="A72" s="3"/>
      <c r="B72" s="3"/>
      <c r="C72" s="22"/>
      <c r="D72" s="3"/>
      <c r="E72" s="3"/>
      <c r="F72" s="3"/>
      <c r="G72" s="3"/>
      <c r="H72" s="3"/>
      <c r="I72" s="3"/>
      <c r="J72" s="3"/>
      <c r="K72" s="3"/>
      <c r="L72" s="3"/>
      <c r="M72" s="3"/>
      <c r="N72" s="3"/>
      <c r="O72" s="3"/>
      <c r="P72" s="3"/>
      <c r="Q72" s="3"/>
      <c r="R72" s="3"/>
      <c r="S72" s="3"/>
      <c r="T72" s="3"/>
      <c r="U72" s="3"/>
      <c r="V72" s="3"/>
      <c r="W72" s="3"/>
    </row>
    <row r="73" spans="1:23" ht="15.75" customHeight="1">
      <c r="A73" s="3"/>
      <c r="B73" s="3"/>
      <c r="C73" s="22"/>
      <c r="D73" s="3"/>
      <c r="E73" s="3"/>
      <c r="F73" s="3"/>
      <c r="G73" s="3"/>
      <c r="H73" s="3"/>
      <c r="I73" s="3"/>
      <c r="J73" s="3"/>
      <c r="K73" s="3"/>
      <c r="L73" s="3"/>
      <c r="M73" s="3"/>
      <c r="N73" s="3"/>
      <c r="O73" s="3"/>
      <c r="P73" s="3"/>
      <c r="Q73" s="3"/>
      <c r="R73" s="3"/>
      <c r="S73" s="3"/>
      <c r="T73" s="3"/>
      <c r="U73" s="3"/>
      <c r="V73" s="3"/>
      <c r="W73" s="3"/>
    </row>
    <row r="74" spans="1:23" ht="15.75" customHeight="1">
      <c r="A74" s="3"/>
      <c r="B74" s="3"/>
      <c r="C74" s="22"/>
      <c r="D74" s="3"/>
      <c r="E74" s="3"/>
      <c r="F74" s="3"/>
      <c r="G74" s="3"/>
      <c r="H74" s="3"/>
      <c r="I74" s="3"/>
      <c r="J74" s="3"/>
      <c r="K74" s="3"/>
      <c r="L74" s="3"/>
      <c r="M74" s="3"/>
      <c r="N74" s="3"/>
      <c r="O74" s="3"/>
      <c r="P74" s="3"/>
      <c r="Q74" s="3"/>
      <c r="R74" s="3"/>
      <c r="S74" s="3"/>
      <c r="T74" s="3"/>
      <c r="U74" s="3"/>
      <c r="V74" s="3"/>
      <c r="W74" s="3"/>
    </row>
    <row r="75" spans="1:23" ht="15.75" customHeight="1">
      <c r="A75" s="3"/>
      <c r="B75" s="3"/>
      <c r="C75" s="22"/>
      <c r="D75" s="3"/>
      <c r="E75" s="3"/>
      <c r="F75" s="3"/>
      <c r="G75" s="3"/>
      <c r="H75" s="3"/>
      <c r="I75" s="3"/>
      <c r="J75" s="3"/>
      <c r="K75" s="3"/>
      <c r="L75" s="3"/>
      <c r="M75" s="3"/>
      <c r="N75" s="3"/>
      <c r="O75" s="3"/>
      <c r="P75" s="3"/>
      <c r="Q75" s="3"/>
      <c r="R75" s="3"/>
      <c r="S75" s="3"/>
      <c r="T75" s="3"/>
      <c r="U75" s="3"/>
      <c r="V75" s="3"/>
      <c r="W75" s="3"/>
    </row>
    <row r="76" spans="1:23" ht="15.75" customHeight="1">
      <c r="A76" s="3"/>
      <c r="B76" s="3"/>
      <c r="C76" s="22"/>
      <c r="D76" s="3"/>
      <c r="E76" s="3"/>
      <c r="F76" s="3"/>
      <c r="G76" s="3"/>
      <c r="H76" s="3"/>
      <c r="I76" s="3"/>
      <c r="J76" s="3"/>
      <c r="K76" s="3"/>
      <c r="L76" s="3"/>
      <c r="M76" s="3"/>
      <c r="N76" s="3"/>
      <c r="O76" s="3"/>
      <c r="P76" s="3"/>
      <c r="Q76" s="3"/>
      <c r="R76" s="3"/>
      <c r="S76" s="3"/>
      <c r="T76" s="3"/>
      <c r="U76" s="3"/>
      <c r="V76" s="3"/>
      <c r="W76" s="3"/>
    </row>
    <row r="77" spans="1:23" ht="15.75" customHeight="1">
      <c r="A77" s="3"/>
      <c r="B77" s="3"/>
      <c r="C77" s="22"/>
      <c r="D77" s="3"/>
      <c r="E77" s="3"/>
      <c r="F77" s="3"/>
      <c r="G77" s="3"/>
      <c r="H77" s="3"/>
      <c r="I77" s="3"/>
      <c r="J77" s="3"/>
      <c r="K77" s="3"/>
      <c r="L77" s="3"/>
      <c r="M77" s="3"/>
      <c r="N77" s="3"/>
      <c r="O77" s="3"/>
      <c r="P77" s="3"/>
      <c r="Q77" s="3"/>
      <c r="R77" s="3"/>
      <c r="S77" s="3"/>
      <c r="T77" s="3"/>
      <c r="U77" s="3"/>
      <c r="V77" s="3"/>
      <c r="W77" s="3"/>
    </row>
    <row r="78" spans="1:23" ht="15.75" customHeight="1">
      <c r="A78" s="3"/>
      <c r="B78" s="3"/>
      <c r="C78" s="22"/>
      <c r="D78" s="3"/>
      <c r="E78" s="3"/>
      <c r="F78" s="3"/>
      <c r="G78" s="3"/>
      <c r="H78" s="3"/>
      <c r="I78" s="3"/>
      <c r="J78" s="3"/>
      <c r="K78" s="3"/>
      <c r="L78" s="3"/>
      <c r="M78" s="3"/>
      <c r="N78" s="3"/>
      <c r="O78" s="3"/>
      <c r="P78" s="3"/>
      <c r="Q78" s="3"/>
      <c r="R78" s="3"/>
      <c r="S78" s="3"/>
      <c r="T78" s="3"/>
      <c r="U78" s="3"/>
      <c r="V78" s="3"/>
      <c r="W78" s="3"/>
    </row>
    <row r="79" spans="1:23" ht="15.75" customHeight="1">
      <c r="A79" s="3"/>
      <c r="B79" s="3"/>
      <c r="C79" s="22"/>
      <c r="D79" s="3"/>
      <c r="E79" s="3"/>
      <c r="F79" s="3"/>
      <c r="G79" s="3"/>
      <c r="H79" s="3"/>
      <c r="I79" s="3"/>
      <c r="J79" s="3"/>
      <c r="K79" s="3"/>
      <c r="L79" s="3"/>
      <c r="M79" s="3"/>
      <c r="N79" s="3"/>
      <c r="O79" s="3"/>
      <c r="P79" s="3"/>
      <c r="Q79" s="3"/>
      <c r="R79" s="3"/>
      <c r="S79" s="3"/>
      <c r="T79" s="3"/>
      <c r="U79" s="3"/>
      <c r="V79" s="3"/>
      <c r="W79" s="3"/>
    </row>
    <row r="80" spans="1:23" ht="15.75" customHeight="1">
      <c r="A80" s="3"/>
      <c r="B80" s="3"/>
      <c r="C80" s="22"/>
      <c r="D80" s="3"/>
      <c r="E80" s="3"/>
      <c r="F80" s="3"/>
      <c r="G80" s="3"/>
      <c r="H80" s="3"/>
      <c r="I80" s="3"/>
      <c r="J80" s="3"/>
      <c r="K80" s="3"/>
      <c r="L80" s="3"/>
      <c r="M80" s="3"/>
      <c r="N80" s="3"/>
      <c r="O80" s="3"/>
      <c r="P80" s="3"/>
      <c r="Q80" s="3"/>
      <c r="R80" s="3"/>
      <c r="S80" s="3"/>
      <c r="T80" s="3"/>
      <c r="U80" s="3"/>
      <c r="V80" s="3"/>
      <c r="W80" s="3"/>
    </row>
    <row r="81" spans="1:23" ht="15.75" customHeight="1">
      <c r="A81" s="3"/>
      <c r="B81" s="3"/>
      <c r="C81" s="22"/>
      <c r="D81" s="3"/>
      <c r="E81" s="3"/>
      <c r="F81" s="3"/>
      <c r="G81" s="3"/>
      <c r="H81" s="3"/>
      <c r="I81" s="3"/>
      <c r="J81" s="3"/>
      <c r="K81" s="3"/>
      <c r="L81" s="3"/>
      <c r="M81" s="3"/>
      <c r="N81" s="3"/>
      <c r="O81" s="3"/>
      <c r="P81" s="3"/>
      <c r="Q81" s="3"/>
      <c r="R81" s="3"/>
      <c r="S81" s="3"/>
      <c r="T81" s="3"/>
      <c r="U81" s="3"/>
      <c r="V81" s="3"/>
      <c r="W81" s="3"/>
    </row>
    <row r="82" spans="1:23" ht="15.75" customHeight="1">
      <c r="A82" s="3"/>
      <c r="B82" s="3"/>
      <c r="C82" s="22"/>
      <c r="D82" s="3"/>
      <c r="E82" s="3"/>
      <c r="F82" s="3"/>
      <c r="G82" s="3"/>
      <c r="H82" s="3"/>
      <c r="I82" s="3"/>
      <c r="J82" s="3"/>
      <c r="K82" s="3"/>
      <c r="L82" s="3"/>
      <c r="M82" s="3"/>
      <c r="N82" s="3"/>
      <c r="O82" s="3"/>
      <c r="P82" s="3"/>
      <c r="Q82" s="3"/>
      <c r="R82" s="3"/>
      <c r="S82" s="3"/>
      <c r="T82" s="3"/>
      <c r="U82" s="3"/>
      <c r="V82" s="3"/>
      <c r="W82" s="3"/>
    </row>
    <row r="83" spans="1:23" ht="15.75" customHeight="1">
      <c r="A83" s="3"/>
      <c r="B83" s="3"/>
      <c r="C83" s="22"/>
      <c r="D83" s="3"/>
      <c r="E83" s="3"/>
      <c r="F83" s="3"/>
      <c r="G83" s="3"/>
      <c r="H83" s="3"/>
      <c r="I83" s="3"/>
      <c r="J83" s="3"/>
      <c r="K83" s="3"/>
      <c r="L83" s="3"/>
      <c r="M83" s="3"/>
      <c r="N83" s="3"/>
      <c r="O83" s="3"/>
      <c r="P83" s="3"/>
      <c r="Q83" s="3"/>
      <c r="R83" s="3"/>
      <c r="S83" s="3"/>
      <c r="T83" s="3"/>
      <c r="U83" s="3"/>
      <c r="V83" s="3"/>
      <c r="W83" s="3"/>
    </row>
    <row r="84" spans="1:23" ht="15.75" customHeight="1">
      <c r="A84" s="3"/>
      <c r="B84" s="3"/>
      <c r="C84" s="22"/>
      <c r="D84" s="3"/>
      <c r="E84" s="3"/>
      <c r="F84" s="3"/>
      <c r="G84" s="3"/>
      <c r="H84" s="3"/>
      <c r="I84" s="3"/>
      <c r="J84" s="3"/>
      <c r="K84" s="3"/>
      <c r="L84" s="3"/>
      <c r="M84" s="3"/>
      <c r="N84" s="3"/>
      <c r="O84" s="3"/>
      <c r="P84" s="3"/>
      <c r="Q84" s="3"/>
      <c r="R84" s="3"/>
      <c r="S84" s="3"/>
      <c r="T84" s="3"/>
      <c r="U84" s="3"/>
      <c r="V84" s="3"/>
      <c r="W84" s="3"/>
    </row>
    <row r="85" spans="1:23" ht="15.75" customHeight="1">
      <c r="A85" s="3"/>
      <c r="B85" s="3"/>
      <c r="C85" s="22"/>
      <c r="D85" s="3"/>
      <c r="E85" s="3"/>
      <c r="F85" s="3"/>
      <c r="G85" s="3"/>
      <c r="H85" s="3"/>
      <c r="I85" s="3"/>
      <c r="J85" s="3"/>
      <c r="K85" s="3"/>
      <c r="L85" s="3"/>
      <c r="M85" s="3"/>
      <c r="N85" s="3"/>
      <c r="O85" s="3"/>
      <c r="P85" s="3"/>
      <c r="Q85" s="3"/>
      <c r="R85" s="3"/>
      <c r="S85" s="3"/>
      <c r="T85" s="3"/>
      <c r="U85" s="3"/>
      <c r="V85" s="3"/>
      <c r="W85" s="3"/>
    </row>
    <row r="86" spans="1:23" ht="15.75" customHeight="1">
      <c r="A86" s="3"/>
      <c r="B86" s="3"/>
      <c r="C86" s="22"/>
      <c r="D86" s="3"/>
      <c r="E86" s="3"/>
      <c r="F86" s="3"/>
      <c r="G86" s="3"/>
      <c r="H86" s="3"/>
      <c r="I86" s="3"/>
      <c r="J86" s="3"/>
      <c r="K86" s="3"/>
      <c r="L86" s="3"/>
      <c r="M86" s="3"/>
      <c r="N86" s="3"/>
      <c r="O86" s="3"/>
      <c r="P86" s="3"/>
      <c r="Q86" s="3"/>
      <c r="R86" s="3"/>
      <c r="S86" s="3"/>
      <c r="T86" s="3"/>
      <c r="U86" s="3"/>
      <c r="V86" s="3"/>
      <c r="W86" s="3"/>
    </row>
    <row r="87" spans="1:23" ht="15.75" customHeight="1">
      <c r="A87" s="3"/>
      <c r="B87" s="3"/>
      <c r="C87" s="22"/>
      <c r="D87" s="3"/>
      <c r="E87" s="3"/>
      <c r="F87" s="3"/>
      <c r="G87" s="3"/>
      <c r="H87" s="3"/>
      <c r="I87" s="3"/>
      <c r="J87" s="3"/>
      <c r="K87" s="3"/>
      <c r="L87" s="3"/>
      <c r="M87" s="3"/>
      <c r="N87" s="3"/>
      <c r="O87" s="3"/>
      <c r="P87" s="3"/>
      <c r="Q87" s="3"/>
      <c r="R87" s="3"/>
      <c r="S87" s="3"/>
      <c r="T87" s="3"/>
      <c r="U87" s="3"/>
      <c r="V87" s="3"/>
      <c r="W87" s="3"/>
    </row>
    <row r="88" spans="1:23" ht="15.75" customHeight="1">
      <c r="A88" s="3"/>
      <c r="B88" s="3"/>
      <c r="C88" s="22"/>
      <c r="D88" s="3"/>
      <c r="E88" s="3"/>
      <c r="F88" s="3"/>
      <c r="G88" s="3"/>
      <c r="H88" s="3"/>
      <c r="I88" s="3"/>
      <c r="J88" s="3"/>
      <c r="K88" s="3"/>
      <c r="L88" s="3"/>
      <c r="M88" s="3"/>
      <c r="N88" s="3"/>
      <c r="O88" s="3"/>
      <c r="P88" s="3"/>
      <c r="Q88" s="3"/>
      <c r="R88" s="3"/>
      <c r="S88" s="3"/>
      <c r="T88" s="3"/>
      <c r="U88" s="3"/>
      <c r="V88" s="3"/>
      <c r="W88" s="3"/>
    </row>
    <row r="89" spans="1:23" ht="15.75" customHeight="1">
      <c r="A89" s="3"/>
      <c r="B89" s="3"/>
      <c r="C89" s="22"/>
      <c r="D89" s="3"/>
      <c r="E89" s="3"/>
      <c r="F89" s="3"/>
      <c r="G89" s="3"/>
      <c r="H89" s="3"/>
      <c r="I89" s="3"/>
      <c r="J89" s="3"/>
      <c r="K89" s="3"/>
      <c r="L89" s="3"/>
      <c r="M89" s="3"/>
      <c r="N89" s="3"/>
      <c r="O89" s="3"/>
      <c r="P89" s="3"/>
      <c r="Q89" s="3"/>
      <c r="R89" s="3"/>
      <c r="S89" s="3"/>
      <c r="T89" s="3"/>
      <c r="U89" s="3"/>
      <c r="V89" s="3"/>
      <c r="W89" s="3"/>
    </row>
    <row r="90" spans="1:23" ht="15.75" customHeight="1">
      <c r="A90" s="3"/>
      <c r="B90" s="3"/>
      <c r="C90" s="22"/>
      <c r="D90" s="3"/>
      <c r="E90" s="3"/>
      <c r="F90" s="3"/>
      <c r="G90" s="3"/>
      <c r="H90" s="3"/>
      <c r="I90" s="3"/>
      <c r="J90" s="3"/>
      <c r="K90" s="3"/>
      <c r="L90" s="3"/>
      <c r="M90" s="3"/>
      <c r="N90" s="3"/>
      <c r="O90" s="3"/>
      <c r="P90" s="3"/>
      <c r="Q90" s="3"/>
      <c r="R90" s="3"/>
      <c r="S90" s="3"/>
      <c r="T90" s="3"/>
      <c r="U90" s="3"/>
      <c r="V90" s="3"/>
      <c r="W90" s="3"/>
    </row>
    <row r="91" spans="1:23" ht="15.75" customHeight="1">
      <c r="A91" s="3"/>
      <c r="B91" s="3"/>
      <c r="C91" s="22"/>
      <c r="D91" s="3"/>
      <c r="E91" s="3"/>
      <c r="F91" s="3"/>
      <c r="G91" s="3"/>
      <c r="H91" s="3"/>
      <c r="I91" s="3"/>
      <c r="J91" s="3"/>
      <c r="K91" s="3"/>
      <c r="L91" s="3"/>
      <c r="M91" s="3"/>
      <c r="N91" s="3"/>
      <c r="O91" s="3"/>
      <c r="P91" s="3"/>
      <c r="Q91" s="3"/>
      <c r="R91" s="3"/>
      <c r="S91" s="3"/>
      <c r="T91" s="3"/>
      <c r="U91" s="3"/>
      <c r="V91" s="3"/>
      <c r="W91" s="3"/>
    </row>
    <row r="92" spans="1:23" ht="15.75" customHeight="1">
      <c r="A92" s="3"/>
      <c r="B92" s="3"/>
      <c r="C92" s="22"/>
      <c r="D92" s="3"/>
      <c r="E92" s="3"/>
      <c r="F92" s="3"/>
      <c r="G92" s="3"/>
      <c r="H92" s="3"/>
      <c r="I92" s="3"/>
      <c r="J92" s="3"/>
      <c r="K92" s="3"/>
      <c r="L92" s="3"/>
      <c r="M92" s="3"/>
      <c r="N92" s="3"/>
      <c r="O92" s="3"/>
      <c r="P92" s="3"/>
      <c r="Q92" s="3"/>
      <c r="R92" s="3"/>
      <c r="S92" s="3"/>
      <c r="T92" s="3"/>
      <c r="U92" s="3"/>
      <c r="V92" s="3"/>
      <c r="W92" s="3"/>
    </row>
    <row r="93" spans="1:23" ht="15.75" customHeight="1">
      <c r="A93" s="3"/>
      <c r="B93" s="3"/>
      <c r="C93" s="22"/>
      <c r="D93" s="3"/>
      <c r="E93" s="3"/>
      <c r="F93" s="3"/>
      <c r="G93" s="3"/>
      <c r="H93" s="3"/>
      <c r="I93" s="3"/>
      <c r="J93" s="3"/>
      <c r="K93" s="3"/>
      <c r="L93" s="3"/>
      <c r="M93" s="3"/>
      <c r="N93" s="3"/>
      <c r="O93" s="3"/>
      <c r="P93" s="3"/>
      <c r="Q93" s="3"/>
      <c r="R93" s="3"/>
      <c r="S93" s="3"/>
      <c r="T93" s="3"/>
      <c r="U93" s="3"/>
      <c r="V93" s="3"/>
      <c r="W93" s="3"/>
    </row>
    <row r="94" spans="1:23" ht="15.75" customHeight="1">
      <c r="A94" s="3"/>
      <c r="B94" s="3"/>
      <c r="C94" s="22"/>
      <c r="D94" s="3"/>
      <c r="E94" s="3"/>
      <c r="F94" s="3"/>
      <c r="G94" s="3"/>
      <c r="H94" s="3"/>
      <c r="I94" s="3"/>
      <c r="J94" s="3"/>
      <c r="K94" s="3"/>
      <c r="L94" s="3"/>
      <c r="M94" s="3"/>
      <c r="N94" s="3"/>
      <c r="O94" s="3"/>
      <c r="P94" s="3"/>
      <c r="Q94" s="3"/>
      <c r="R94" s="3"/>
      <c r="S94" s="3"/>
      <c r="T94" s="3"/>
      <c r="U94" s="3"/>
      <c r="V94" s="3"/>
      <c r="W94" s="3"/>
    </row>
    <row r="95" spans="1:23" ht="15.75" customHeight="1">
      <c r="A95" s="3"/>
      <c r="B95" s="3"/>
      <c r="C95" s="22"/>
      <c r="D95" s="3"/>
      <c r="E95" s="3"/>
      <c r="F95" s="3"/>
      <c r="G95" s="3"/>
      <c r="H95" s="3"/>
      <c r="I95" s="3"/>
      <c r="J95" s="3"/>
      <c r="K95" s="3"/>
      <c r="L95" s="3"/>
      <c r="M95" s="3"/>
      <c r="N95" s="3"/>
      <c r="O95" s="3"/>
      <c r="P95" s="3"/>
      <c r="Q95" s="3"/>
      <c r="R95" s="3"/>
      <c r="S95" s="3"/>
      <c r="T95" s="3"/>
      <c r="U95" s="3"/>
      <c r="V95" s="3"/>
      <c r="W95" s="3"/>
    </row>
    <row r="96" spans="1:23" ht="15.75" customHeight="1">
      <c r="A96" s="3"/>
      <c r="B96" s="3"/>
      <c r="C96" s="22"/>
      <c r="D96" s="3"/>
      <c r="E96" s="3"/>
      <c r="F96" s="3"/>
      <c r="G96" s="3"/>
      <c r="H96" s="3"/>
      <c r="I96" s="3"/>
      <c r="J96" s="3"/>
      <c r="K96" s="3"/>
      <c r="L96" s="3"/>
      <c r="M96" s="3"/>
      <c r="N96" s="3"/>
      <c r="O96" s="3"/>
      <c r="P96" s="3"/>
      <c r="Q96" s="3"/>
      <c r="R96" s="3"/>
      <c r="S96" s="3"/>
      <c r="T96" s="3"/>
      <c r="U96" s="3"/>
      <c r="V96" s="3"/>
      <c r="W96" s="3"/>
    </row>
    <row r="97" spans="1:23" ht="15.75" customHeight="1">
      <c r="A97" s="3"/>
      <c r="B97" s="3"/>
      <c r="C97" s="22"/>
      <c r="D97" s="3"/>
      <c r="E97" s="3"/>
      <c r="F97" s="3"/>
      <c r="G97" s="3"/>
      <c r="H97" s="3"/>
      <c r="I97" s="3"/>
      <c r="J97" s="3"/>
      <c r="K97" s="3"/>
      <c r="L97" s="3"/>
      <c r="M97" s="3"/>
      <c r="N97" s="3"/>
      <c r="O97" s="3"/>
      <c r="P97" s="3"/>
      <c r="Q97" s="3"/>
      <c r="R97" s="3"/>
      <c r="S97" s="3"/>
      <c r="T97" s="3"/>
      <c r="U97" s="3"/>
      <c r="V97" s="3"/>
      <c r="W97" s="3"/>
    </row>
    <row r="98" spans="1:23" ht="15.75" customHeight="1">
      <c r="A98" s="3"/>
      <c r="B98" s="3"/>
      <c r="C98" s="22"/>
      <c r="D98" s="3"/>
      <c r="E98" s="3"/>
      <c r="F98" s="3"/>
      <c r="G98" s="3"/>
      <c r="H98" s="3"/>
      <c r="I98" s="3"/>
      <c r="J98" s="3"/>
      <c r="K98" s="3"/>
      <c r="L98" s="3"/>
      <c r="M98" s="3"/>
      <c r="N98" s="3"/>
      <c r="O98" s="3"/>
      <c r="P98" s="3"/>
      <c r="Q98" s="3"/>
      <c r="R98" s="3"/>
      <c r="S98" s="3"/>
      <c r="T98" s="3"/>
      <c r="U98" s="3"/>
      <c r="V98" s="3"/>
      <c r="W98" s="3"/>
    </row>
    <row r="99" spans="1:23" ht="15.75" customHeight="1">
      <c r="A99" s="3"/>
      <c r="B99" s="3"/>
      <c r="C99" s="22"/>
      <c r="D99" s="3"/>
      <c r="E99" s="3"/>
      <c r="F99" s="3"/>
      <c r="G99" s="3"/>
      <c r="H99" s="3"/>
      <c r="I99" s="3"/>
      <c r="J99" s="3"/>
      <c r="K99" s="3"/>
      <c r="L99" s="3"/>
      <c r="M99" s="3"/>
      <c r="N99" s="3"/>
      <c r="O99" s="3"/>
      <c r="P99" s="3"/>
      <c r="Q99" s="3"/>
      <c r="R99" s="3"/>
      <c r="S99" s="3"/>
      <c r="T99" s="3"/>
      <c r="U99" s="3"/>
      <c r="V99" s="3"/>
      <c r="W99" s="3"/>
    </row>
    <row r="100" spans="1:23" ht="15.75" customHeight="1">
      <c r="A100" s="3"/>
      <c r="B100" s="3"/>
      <c r="C100" s="22"/>
      <c r="D100" s="3"/>
      <c r="E100" s="3"/>
      <c r="F100" s="3"/>
      <c r="G100" s="3"/>
      <c r="H100" s="3"/>
      <c r="I100" s="3"/>
      <c r="J100" s="3"/>
      <c r="K100" s="3"/>
      <c r="L100" s="3"/>
      <c r="M100" s="3"/>
      <c r="N100" s="3"/>
      <c r="O100" s="3"/>
      <c r="P100" s="3"/>
      <c r="Q100" s="3"/>
      <c r="R100" s="3"/>
      <c r="S100" s="3"/>
      <c r="T100" s="3"/>
      <c r="U100" s="3"/>
      <c r="V100" s="3"/>
      <c r="W100" s="3"/>
    </row>
    <row r="101" spans="1:23" ht="15.75" customHeight="1">
      <c r="A101" s="3"/>
      <c r="B101" s="3"/>
      <c r="C101" s="22"/>
      <c r="D101" s="3"/>
      <c r="E101" s="3"/>
      <c r="F101" s="3"/>
      <c r="G101" s="3"/>
      <c r="H101" s="3"/>
      <c r="I101" s="3"/>
      <c r="J101" s="3"/>
      <c r="K101" s="3"/>
      <c r="L101" s="3"/>
      <c r="M101" s="3"/>
      <c r="N101" s="3"/>
      <c r="O101" s="3"/>
      <c r="P101" s="3"/>
      <c r="Q101" s="3"/>
      <c r="R101" s="3"/>
      <c r="S101" s="3"/>
      <c r="T101" s="3"/>
      <c r="U101" s="3"/>
      <c r="V101" s="3"/>
      <c r="W101" s="3"/>
    </row>
    <row r="102" spans="1:23" ht="15.75" customHeight="1">
      <c r="A102" s="3"/>
      <c r="B102" s="3"/>
      <c r="C102" s="22"/>
      <c r="D102" s="3"/>
      <c r="E102" s="3"/>
      <c r="F102" s="3"/>
      <c r="G102" s="3"/>
      <c r="H102" s="3"/>
      <c r="I102" s="3"/>
      <c r="J102" s="3"/>
      <c r="K102" s="3"/>
      <c r="L102" s="3"/>
      <c r="M102" s="3"/>
      <c r="N102" s="3"/>
      <c r="O102" s="3"/>
      <c r="P102" s="3"/>
      <c r="Q102" s="3"/>
      <c r="R102" s="3"/>
      <c r="S102" s="3"/>
      <c r="T102" s="3"/>
      <c r="U102" s="3"/>
      <c r="V102" s="3"/>
      <c r="W102" s="3"/>
    </row>
    <row r="103" spans="1:23" ht="15.75" customHeight="1">
      <c r="A103" s="3"/>
      <c r="B103" s="3"/>
      <c r="C103" s="22"/>
      <c r="D103" s="3"/>
      <c r="E103" s="3"/>
      <c r="F103" s="3"/>
      <c r="G103" s="3"/>
      <c r="H103" s="3"/>
      <c r="I103" s="3"/>
      <c r="J103" s="3"/>
      <c r="K103" s="3"/>
      <c r="L103" s="3"/>
      <c r="M103" s="3"/>
      <c r="N103" s="3"/>
      <c r="O103" s="3"/>
      <c r="P103" s="3"/>
      <c r="Q103" s="3"/>
      <c r="R103" s="3"/>
      <c r="S103" s="3"/>
      <c r="T103" s="3"/>
      <c r="U103" s="3"/>
      <c r="V103" s="3"/>
      <c r="W103" s="3"/>
    </row>
    <row r="104" spans="1:23" ht="15.75" customHeight="1">
      <c r="A104" s="3"/>
      <c r="B104" s="3"/>
      <c r="C104" s="22"/>
      <c r="D104" s="3"/>
      <c r="E104" s="3"/>
      <c r="F104" s="3"/>
      <c r="G104" s="3"/>
      <c r="H104" s="3"/>
      <c r="I104" s="3"/>
      <c r="J104" s="3"/>
      <c r="K104" s="3"/>
      <c r="L104" s="3"/>
      <c r="M104" s="3"/>
      <c r="N104" s="3"/>
      <c r="O104" s="3"/>
      <c r="P104" s="3"/>
      <c r="Q104" s="3"/>
      <c r="R104" s="3"/>
      <c r="S104" s="3"/>
      <c r="T104" s="3"/>
      <c r="U104" s="3"/>
      <c r="V104" s="3"/>
      <c r="W104" s="3"/>
    </row>
    <row r="105" spans="1:23" ht="15.75" customHeight="1">
      <c r="A105" s="3"/>
      <c r="B105" s="3"/>
      <c r="C105" s="22"/>
      <c r="D105" s="3"/>
      <c r="E105" s="3"/>
      <c r="F105" s="3"/>
      <c r="G105" s="3"/>
      <c r="H105" s="3"/>
      <c r="I105" s="3"/>
      <c r="J105" s="3"/>
      <c r="K105" s="3"/>
      <c r="L105" s="3"/>
      <c r="M105" s="3"/>
      <c r="N105" s="3"/>
      <c r="O105" s="3"/>
      <c r="P105" s="3"/>
      <c r="Q105" s="3"/>
      <c r="R105" s="3"/>
      <c r="S105" s="3"/>
      <c r="T105" s="3"/>
      <c r="U105" s="3"/>
      <c r="V105" s="3"/>
      <c r="W105" s="3"/>
    </row>
    <row r="106" spans="1:23" ht="15.75" customHeight="1">
      <c r="A106" s="3"/>
      <c r="B106" s="3"/>
      <c r="C106" s="22"/>
      <c r="D106" s="3"/>
      <c r="E106" s="3"/>
      <c r="F106" s="3"/>
      <c r="G106" s="3"/>
      <c r="H106" s="3"/>
      <c r="I106" s="3"/>
      <c r="J106" s="3"/>
      <c r="K106" s="3"/>
      <c r="L106" s="3"/>
      <c r="M106" s="3"/>
      <c r="N106" s="3"/>
      <c r="O106" s="3"/>
      <c r="P106" s="3"/>
      <c r="Q106" s="3"/>
      <c r="R106" s="3"/>
      <c r="S106" s="3"/>
      <c r="T106" s="3"/>
      <c r="U106" s="3"/>
      <c r="V106" s="3"/>
      <c r="W106" s="3"/>
    </row>
    <row r="107" spans="1:23" ht="15.75" customHeight="1">
      <c r="A107" s="3"/>
      <c r="B107" s="3"/>
      <c r="C107" s="22"/>
      <c r="D107" s="3"/>
      <c r="E107" s="3"/>
      <c r="F107" s="3"/>
      <c r="G107" s="3"/>
      <c r="H107" s="3"/>
      <c r="I107" s="3"/>
      <c r="J107" s="3"/>
      <c r="K107" s="3"/>
      <c r="L107" s="3"/>
      <c r="M107" s="3"/>
      <c r="N107" s="3"/>
      <c r="O107" s="3"/>
      <c r="P107" s="3"/>
      <c r="Q107" s="3"/>
      <c r="R107" s="3"/>
      <c r="S107" s="3"/>
      <c r="T107" s="3"/>
      <c r="U107" s="3"/>
      <c r="V107" s="3"/>
      <c r="W107" s="3"/>
    </row>
    <row r="108" spans="1:23" ht="15.75" customHeight="1">
      <c r="A108" s="3"/>
      <c r="B108" s="3"/>
      <c r="C108" s="22"/>
      <c r="D108" s="3"/>
      <c r="E108" s="3"/>
      <c r="F108" s="3"/>
      <c r="G108" s="3"/>
      <c r="H108" s="3"/>
      <c r="I108" s="3"/>
      <c r="J108" s="3"/>
      <c r="K108" s="3"/>
      <c r="L108" s="3"/>
      <c r="M108" s="3"/>
      <c r="N108" s="3"/>
      <c r="O108" s="3"/>
      <c r="P108" s="3"/>
      <c r="Q108" s="3"/>
      <c r="R108" s="3"/>
      <c r="S108" s="3"/>
      <c r="T108" s="3"/>
      <c r="U108" s="3"/>
      <c r="V108" s="3"/>
      <c r="W108" s="3"/>
    </row>
    <row r="109" spans="1:23" ht="15.75" customHeight="1">
      <c r="A109" s="3"/>
      <c r="B109" s="3"/>
      <c r="C109" s="22"/>
      <c r="D109" s="3"/>
      <c r="E109" s="3"/>
      <c r="F109" s="3"/>
      <c r="G109" s="3"/>
      <c r="H109" s="3"/>
      <c r="I109" s="3"/>
      <c r="J109" s="3"/>
      <c r="K109" s="3"/>
      <c r="L109" s="3"/>
      <c r="M109" s="3"/>
      <c r="N109" s="3"/>
      <c r="O109" s="3"/>
      <c r="P109" s="3"/>
      <c r="Q109" s="3"/>
      <c r="R109" s="3"/>
      <c r="S109" s="3"/>
      <c r="T109" s="3"/>
      <c r="U109" s="3"/>
      <c r="V109" s="3"/>
      <c r="W109" s="3"/>
    </row>
    <row r="110" spans="1:23" ht="15.75" customHeight="1">
      <c r="A110" s="3"/>
      <c r="B110" s="3"/>
      <c r="C110" s="22"/>
      <c r="D110" s="3"/>
      <c r="E110" s="3"/>
      <c r="F110" s="3"/>
      <c r="G110" s="3"/>
      <c r="H110" s="3"/>
      <c r="I110" s="3"/>
      <c r="J110" s="3"/>
      <c r="K110" s="3"/>
      <c r="L110" s="3"/>
      <c r="M110" s="3"/>
      <c r="N110" s="3"/>
      <c r="O110" s="3"/>
      <c r="P110" s="3"/>
      <c r="Q110" s="3"/>
      <c r="R110" s="3"/>
      <c r="S110" s="3"/>
      <c r="T110" s="3"/>
      <c r="U110" s="3"/>
      <c r="V110" s="3"/>
      <c r="W110" s="3"/>
    </row>
    <row r="111" spans="1:23" ht="15.75" customHeight="1">
      <c r="A111" s="3"/>
      <c r="B111" s="3"/>
      <c r="C111" s="22"/>
      <c r="D111" s="3"/>
      <c r="E111" s="3"/>
      <c r="F111" s="3"/>
      <c r="G111" s="3"/>
      <c r="H111" s="3"/>
      <c r="I111" s="3"/>
      <c r="J111" s="3"/>
      <c r="K111" s="3"/>
      <c r="L111" s="3"/>
      <c r="M111" s="3"/>
      <c r="N111" s="3"/>
      <c r="O111" s="3"/>
      <c r="P111" s="3"/>
      <c r="Q111" s="3"/>
      <c r="R111" s="3"/>
      <c r="S111" s="3"/>
      <c r="T111" s="3"/>
      <c r="U111" s="3"/>
      <c r="V111" s="3"/>
      <c r="W111" s="3"/>
    </row>
    <row r="112" spans="1:23" ht="15.75" customHeight="1">
      <c r="A112" s="3"/>
      <c r="B112" s="3"/>
      <c r="C112" s="22"/>
      <c r="D112" s="3"/>
      <c r="E112" s="3"/>
      <c r="F112" s="3"/>
      <c r="G112" s="3"/>
      <c r="H112" s="3"/>
      <c r="I112" s="3"/>
      <c r="J112" s="3"/>
      <c r="K112" s="3"/>
      <c r="L112" s="3"/>
      <c r="M112" s="3"/>
      <c r="N112" s="3"/>
      <c r="O112" s="3"/>
      <c r="P112" s="3"/>
      <c r="Q112" s="3"/>
      <c r="R112" s="3"/>
      <c r="S112" s="3"/>
      <c r="T112" s="3"/>
      <c r="U112" s="3"/>
      <c r="V112" s="3"/>
      <c r="W112" s="3"/>
    </row>
    <row r="113" spans="1:23" ht="15.75" customHeight="1">
      <c r="A113" s="3"/>
      <c r="B113" s="3"/>
      <c r="C113" s="22"/>
      <c r="D113" s="3"/>
      <c r="E113" s="3"/>
      <c r="F113" s="3"/>
      <c r="G113" s="3"/>
      <c r="H113" s="3"/>
      <c r="I113" s="3"/>
      <c r="J113" s="3"/>
      <c r="K113" s="3"/>
      <c r="L113" s="3"/>
      <c r="M113" s="3"/>
      <c r="N113" s="3"/>
      <c r="O113" s="3"/>
      <c r="P113" s="3"/>
      <c r="Q113" s="3"/>
      <c r="R113" s="3"/>
      <c r="S113" s="3"/>
      <c r="T113" s="3"/>
      <c r="U113" s="3"/>
      <c r="V113" s="3"/>
      <c r="W113" s="3"/>
    </row>
    <row r="114" spans="1:23" ht="15.75" customHeight="1">
      <c r="A114" s="3"/>
      <c r="B114" s="3"/>
      <c r="C114" s="22"/>
      <c r="D114" s="3"/>
      <c r="E114" s="3"/>
      <c r="F114" s="3"/>
      <c r="G114" s="3"/>
      <c r="H114" s="3"/>
      <c r="I114" s="3"/>
      <c r="J114" s="3"/>
      <c r="K114" s="3"/>
      <c r="L114" s="3"/>
      <c r="M114" s="3"/>
      <c r="N114" s="3"/>
      <c r="O114" s="3"/>
      <c r="P114" s="3"/>
      <c r="Q114" s="3"/>
      <c r="R114" s="3"/>
      <c r="S114" s="3"/>
      <c r="T114" s="3"/>
      <c r="U114" s="3"/>
      <c r="V114" s="3"/>
      <c r="W114" s="3"/>
    </row>
    <row r="115" spans="1:23" ht="15.75" customHeight="1">
      <c r="A115" s="3"/>
      <c r="B115" s="3"/>
      <c r="C115" s="22"/>
      <c r="D115" s="3"/>
      <c r="E115" s="3"/>
      <c r="F115" s="3"/>
      <c r="G115" s="3"/>
      <c r="H115" s="3"/>
      <c r="I115" s="3"/>
      <c r="J115" s="3"/>
      <c r="K115" s="3"/>
      <c r="L115" s="3"/>
      <c r="M115" s="3"/>
      <c r="N115" s="3"/>
      <c r="O115" s="3"/>
      <c r="P115" s="3"/>
      <c r="Q115" s="3"/>
      <c r="R115" s="3"/>
      <c r="S115" s="3"/>
      <c r="T115" s="3"/>
      <c r="U115" s="3"/>
      <c r="V115" s="3"/>
      <c r="W115" s="3"/>
    </row>
    <row r="116" spans="1:23" ht="15.75" customHeight="1">
      <c r="A116" s="3"/>
      <c r="B116" s="3"/>
      <c r="C116" s="22"/>
      <c r="D116" s="3"/>
      <c r="E116" s="3"/>
      <c r="F116" s="3"/>
      <c r="G116" s="3"/>
      <c r="H116" s="3"/>
      <c r="I116" s="3"/>
      <c r="J116" s="3"/>
      <c r="K116" s="3"/>
      <c r="L116" s="3"/>
      <c r="M116" s="3"/>
      <c r="N116" s="3"/>
      <c r="O116" s="3"/>
      <c r="P116" s="3"/>
      <c r="Q116" s="3"/>
      <c r="R116" s="3"/>
      <c r="S116" s="3"/>
      <c r="T116" s="3"/>
      <c r="U116" s="3"/>
      <c r="V116" s="3"/>
      <c r="W116" s="3"/>
    </row>
    <row r="117" spans="1:23" ht="15.75" customHeight="1">
      <c r="A117" s="3"/>
      <c r="B117" s="3"/>
      <c r="C117" s="22"/>
      <c r="D117" s="3"/>
      <c r="E117" s="3"/>
      <c r="F117" s="3"/>
      <c r="G117" s="3"/>
      <c r="H117" s="3"/>
      <c r="I117" s="3"/>
      <c r="J117" s="3"/>
      <c r="K117" s="3"/>
      <c r="L117" s="3"/>
      <c r="M117" s="3"/>
      <c r="N117" s="3"/>
      <c r="O117" s="3"/>
      <c r="P117" s="3"/>
      <c r="Q117" s="3"/>
      <c r="R117" s="3"/>
      <c r="S117" s="3"/>
      <c r="T117" s="3"/>
      <c r="U117" s="3"/>
      <c r="V117" s="3"/>
      <c r="W117" s="3"/>
    </row>
    <row r="118" spans="1:23" ht="15.75" customHeight="1">
      <c r="A118" s="3"/>
      <c r="B118" s="3"/>
      <c r="C118" s="22"/>
      <c r="D118" s="3"/>
      <c r="E118" s="3"/>
      <c r="F118" s="3"/>
      <c r="G118" s="3"/>
      <c r="H118" s="3"/>
      <c r="I118" s="3"/>
      <c r="J118" s="3"/>
      <c r="K118" s="3"/>
      <c r="L118" s="3"/>
      <c r="M118" s="3"/>
      <c r="N118" s="3"/>
      <c r="O118" s="3"/>
      <c r="P118" s="3"/>
      <c r="Q118" s="3"/>
      <c r="R118" s="3"/>
      <c r="S118" s="3"/>
      <c r="T118" s="3"/>
      <c r="U118" s="3"/>
      <c r="V118" s="3"/>
      <c r="W118" s="3"/>
    </row>
    <row r="119" spans="1:23" ht="15.75" customHeight="1">
      <c r="A119" s="3"/>
      <c r="B119" s="3"/>
      <c r="C119" s="22"/>
      <c r="D119" s="3"/>
      <c r="E119" s="3"/>
      <c r="F119" s="3"/>
      <c r="G119" s="3"/>
      <c r="H119" s="3"/>
      <c r="I119" s="3"/>
      <c r="J119" s="3"/>
      <c r="K119" s="3"/>
      <c r="L119" s="3"/>
      <c r="M119" s="3"/>
      <c r="N119" s="3"/>
      <c r="O119" s="3"/>
      <c r="P119" s="3"/>
      <c r="Q119" s="3"/>
      <c r="R119" s="3"/>
      <c r="S119" s="3"/>
      <c r="T119" s="3"/>
      <c r="U119" s="3"/>
      <c r="V119" s="3"/>
      <c r="W119" s="3"/>
    </row>
    <row r="120" spans="1:23" ht="15.75" customHeight="1">
      <c r="A120" s="3"/>
      <c r="B120" s="3"/>
      <c r="C120" s="22"/>
      <c r="D120" s="3"/>
      <c r="E120" s="3"/>
      <c r="F120" s="3"/>
      <c r="G120" s="3"/>
      <c r="H120" s="3"/>
      <c r="I120" s="3"/>
      <c r="J120" s="3"/>
      <c r="K120" s="3"/>
      <c r="L120" s="3"/>
      <c r="M120" s="3"/>
      <c r="N120" s="3"/>
      <c r="O120" s="3"/>
      <c r="P120" s="3"/>
      <c r="Q120" s="3"/>
      <c r="R120" s="3"/>
      <c r="S120" s="3"/>
      <c r="T120" s="3"/>
      <c r="U120" s="3"/>
      <c r="V120" s="3"/>
      <c r="W120" s="3"/>
    </row>
    <row r="121" spans="1:23" ht="15.75" customHeight="1">
      <c r="A121" s="3"/>
      <c r="B121" s="3"/>
      <c r="C121" s="22"/>
      <c r="D121" s="3"/>
      <c r="E121" s="3"/>
      <c r="F121" s="3"/>
      <c r="G121" s="3"/>
      <c r="H121" s="3"/>
      <c r="I121" s="3"/>
      <c r="J121" s="3"/>
      <c r="K121" s="3"/>
      <c r="L121" s="3"/>
      <c r="M121" s="3"/>
      <c r="N121" s="3"/>
      <c r="O121" s="3"/>
      <c r="P121" s="3"/>
      <c r="Q121" s="3"/>
      <c r="R121" s="3"/>
      <c r="S121" s="3"/>
      <c r="T121" s="3"/>
      <c r="U121" s="3"/>
      <c r="V121" s="3"/>
      <c r="W121" s="3"/>
    </row>
    <row r="122" spans="1:23" ht="15.75" customHeight="1">
      <c r="A122" s="3"/>
      <c r="B122" s="3"/>
      <c r="C122" s="22"/>
      <c r="D122" s="3"/>
      <c r="E122" s="3"/>
      <c r="F122" s="3"/>
      <c r="G122" s="3"/>
      <c r="H122" s="3"/>
      <c r="I122" s="3"/>
      <c r="J122" s="3"/>
      <c r="K122" s="3"/>
      <c r="L122" s="3"/>
      <c r="M122" s="3"/>
      <c r="N122" s="3"/>
      <c r="O122" s="3"/>
      <c r="P122" s="3"/>
      <c r="Q122" s="3"/>
      <c r="R122" s="3"/>
      <c r="S122" s="3"/>
      <c r="T122" s="3"/>
      <c r="U122" s="3"/>
      <c r="V122" s="3"/>
      <c r="W122" s="3"/>
    </row>
    <row r="123" spans="1:23" ht="15.75" customHeight="1">
      <c r="A123" s="3"/>
      <c r="B123" s="3"/>
      <c r="C123" s="22"/>
      <c r="D123" s="3"/>
      <c r="E123" s="3"/>
      <c r="F123" s="3"/>
      <c r="G123" s="3"/>
      <c r="H123" s="3"/>
      <c r="I123" s="3"/>
      <c r="J123" s="3"/>
      <c r="K123" s="3"/>
      <c r="L123" s="3"/>
      <c r="M123" s="3"/>
      <c r="N123" s="3"/>
      <c r="O123" s="3"/>
      <c r="P123" s="3"/>
      <c r="Q123" s="3"/>
      <c r="R123" s="3"/>
      <c r="S123" s="3"/>
      <c r="T123" s="3"/>
      <c r="U123" s="3"/>
      <c r="V123" s="3"/>
      <c r="W123" s="3"/>
    </row>
    <row r="124" spans="1:23" ht="15.75" customHeight="1">
      <c r="A124" s="3"/>
      <c r="B124" s="3"/>
      <c r="C124" s="22"/>
      <c r="D124" s="3"/>
      <c r="E124" s="3"/>
      <c r="F124" s="3"/>
      <c r="G124" s="3"/>
      <c r="H124" s="3"/>
      <c r="I124" s="3"/>
      <c r="J124" s="3"/>
      <c r="K124" s="3"/>
      <c r="L124" s="3"/>
      <c r="M124" s="3"/>
      <c r="N124" s="3"/>
      <c r="O124" s="3"/>
      <c r="P124" s="3"/>
      <c r="Q124" s="3"/>
      <c r="R124" s="3"/>
      <c r="S124" s="3"/>
      <c r="T124" s="3"/>
      <c r="U124" s="3"/>
      <c r="V124" s="3"/>
      <c r="W124" s="3"/>
    </row>
    <row r="125" spans="1:23" ht="15.75" customHeight="1">
      <c r="A125" s="3"/>
      <c r="B125" s="3"/>
      <c r="C125" s="22"/>
      <c r="D125" s="3"/>
      <c r="E125" s="3"/>
      <c r="F125" s="3"/>
      <c r="G125" s="3"/>
      <c r="H125" s="3"/>
      <c r="I125" s="3"/>
      <c r="J125" s="3"/>
      <c r="K125" s="3"/>
      <c r="L125" s="3"/>
      <c r="M125" s="3"/>
      <c r="N125" s="3"/>
      <c r="O125" s="3"/>
      <c r="P125" s="3"/>
      <c r="Q125" s="3"/>
      <c r="R125" s="3"/>
      <c r="S125" s="3"/>
      <c r="T125" s="3"/>
      <c r="U125" s="3"/>
      <c r="V125" s="3"/>
      <c r="W125" s="3"/>
    </row>
    <row r="126" spans="1:23" ht="15.75" customHeight="1">
      <c r="A126" s="3"/>
      <c r="B126" s="3"/>
      <c r="C126" s="22"/>
      <c r="D126" s="3"/>
      <c r="E126" s="3"/>
      <c r="F126" s="3"/>
      <c r="G126" s="3"/>
      <c r="H126" s="3"/>
      <c r="I126" s="3"/>
      <c r="J126" s="3"/>
      <c r="K126" s="3"/>
      <c r="L126" s="3"/>
      <c r="M126" s="3"/>
      <c r="N126" s="3"/>
      <c r="O126" s="3"/>
      <c r="P126" s="3"/>
      <c r="Q126" s="3"/>
      <c r="R126" s="3"/>
      <c r="S126" s="3"/>
      <c r="T126" s="3"/>
      <c r="U126" s="3"/>
      <c r="V126" s="3"/>
      <c r="W126" s="3"/>
    </row>
    <row r="127" spans="1:23" ht="15.75" customHeight="1">
      <c r="A127" s="3"/>
      <c r="B127" s="3"/>
      <c r="C127" s="22"/>
      <c r="D127" s="3"/>
      <c r="E127" s="3"/>
      <c r="F127" s="3"/>
      <c r="G127" s="3"/>
      <c r="H127" s="3"/>
      <c r="I127" s="3"/>
      <c r="J127" s="3"/>
      <c r="K127" s="3"/>
      <c r="L127" s="3"/>
      <c r="M127" s="3"/>
      <c r="N127" s="3"/>
      <c r="O127" s="3"/>
      <c r="P127" s="3"/>
      <c r="Q127" s="3"/>
      <c r="R127" s="3"/>
      <c r="S127" s="3"/>
      <c r="T127" s="3"/>
      <c r="U127" s="3"/>
      <c r="V127" s="3"/>
      <c r="W127" s="3"/>
    </row>
    <row r="128" spans="1:23" ht="15.75" customHeight="1">
      <c r="A128" s="3"/>
      <c r="B128" s="3"/>
      <c r="C128" s="22"/>
      <c r="D128" s="3"/>
      <c r="E128" s="3"/>
      <c r="F128" s="3"/>
      <c r="G128" s="3"/>
      <c r="H128" s="3"/>
      <c r="I128" s="3"/>
      <c r="J128" s="3"/>
      <c r="K128" s="3"/>
      <c r="L128" s="3"/>
      <c r="M128" s="3"/>
      <c r="N128" s="3"/>
      <c r="O128" s="3"/>
      <c r="P128" s="3"/>
      <c r="Q128" s="3"/>
      <c r="R128" s="3"/>
      <c r="S128" s="3"/>
      <c r="T128" s="3"/>
      <c r="U128" s="3"/>
      <c r="V128" s="3"/>
      <c r="W128" s="3"/>
    </row>
    <row r="129" spans="1:23" ht="15.75" customHeight="1">
      <c r="A129" s="3"/>
      <c r="B129" s="3"/>
      <c r="C129" s="22"/>
      <c r="D129" s="3"/>
      <c r="E129" s="3"/>
      <c r="F129" s="3"/>
      <c r="G129" s="3"/>
      <c r="H129" s="3"/>
      <c r="I129" s="3"/>
      <c r="J129" s="3"/>
      <c r="K129" s="3"/>
      <c r="L129" s="3"/>
      <c r="M129" s="3"/>
      <c r="N129" s="3"/>
      <c r="O129" s="3"/>
      <c r="P129" s="3"/>
      <c r="Q129" s="3"/>
      <c r="R129" s="3"/>
      <c r="S129" s="3"/>
      <c r="T129" s="3"/>
      <c r="U129" s="3"/>
      <c r="V129" s="3"/>
      <c r="W129" s="3"/>
    </row>
    <row r="130" spans="1:23" ht="15.75" customHeight="1">
      <c r="A130" s="3"/>
      <c r="B130" s="3"/>
      <c r="C130" s="22"/>
      <c r="D130" s="3"/>
      <c r="E130" s="3"/>
      <c r="F130" s="3"/>
      <c r="G130" s="3"/>
      <c r="H130" s="3"/>
      <c r="I130" s="3"/>
      <c r="J130" s="3"/>
      <c r="K130" s="3"/>
      <c r="L130" s="3"/>
      <c r="M130" s="3"/>
      <c r="N130" s="3"/>
      <c r="O130" s="3"/>
      <c r="P130" s="3"/>
      <c r="Q130" s="3"/>
      <c r="R130" s="3"/>
      <c r="S130" s="3"/>
      <c r="T130" s="3"/>
      <c r="U130" s="3"/>
      <c r="V130" s="3"/>
      <c r="W130" s="3"/>
    </row>
    <row r="131" spans="1:23" ht="15.75" customHeight="1">
      <c r="A131" s="3"/>
      <c r="B131" s="3"/>
      <c r="C131" s="22"/>
      <c r="D131" s="3"/>
      <c r="E131" s="3"/>
      <c r="F131" s="3"/>
      <c r="G131" s="3"/>
      <c r="H131" s="3"/>
      <c r="I131" s="3"/>
      <c r="J131" s="3"/>
      <c r="K131" s="3"/>
      <c r="L131" s="3"/>
      <c r="M131" s="3"/>
      <c r="N131" s="3"/>
      <c r="O131" s="3"/>
      <c r="P131" s="3"/>
      <c r="Q131" s="3"/>
      <c r="R131" s="3"/>
      <c r="S131" s="3"/>
      <c r="T131" s="3"/>
      <c r="U131" s="3"/>
      <c r="V131" s="3"/>
      <c r="W131" s="3"/>
    </row>
    <row r="132" spans="1:23" ht="15.75" customHeight="1">
      <c r="A132" s="3"/>
      <c r="B132" s="3"/>
      <c r="C132" s="22"/>
      <c r="D132" s="3"/>
      <c r="E132" s="3"/>
      <c r="F132" s="3"/>
      <c r="G132" s="3"/>
      <c r="H132" s="3"/>
      <c r="I132" s="3"/>
      <c r="J132" s="3"/>
      <c r="K132" s="3"/>
      <c r="L132" s="3"/>
      <c r="M132" s="3"/>
      <c r="N132" s="3"/>
      <c r="O132" s="3"/>
      <c r="P132" s="3"/>
      <c r="Q132" s="3"/>
      <c r="R132" s="3"/>
      <c r="S132" s="3"/>
      <c r="T132" s="3"/>
      <c r="U132" s="3"/>
      <c r="V132" s="3"/>
      <c r="W132" s="3"/>
    </row>
    <row r="133" spans="1:23" ht="15.75" customHeight="1">
      <c r="A133" s="3"/>
      <c r="B133" s="3"/>
      <c r="C133" s="22"/>
      <c r="D133" s="3"/>
      <c r="E133" s="3"/>
      <c r="F133" s="3"/>
      <c r="G133" s="3"/>
      <c r="H133" s="3"/>
      <c r="I133" s="3"/>
      <c r="J133" s="3"/>
      <c r="K133" s="3"/>
      <c r="L133" s="3"/>
      <c r="M133" s="3"/>
      <c r="N133" s="3"/>
      <c r="O133" s="3"/>
      <c r="P133" s="3"/>
      <c r="Q133" s="3"/>
      <c r="R133" s="3"/>
      <c r="S133" s="3"/>
      <c r="T133" s="3"/>
      <c r="U133" s="3"/>
      <c r="V133" s="3"/>
      <c r="W133" s="3"/>
    </row>
    <row r="134" spans="1:23" ht="15.75" customHeight="1">
      <c r="A134" s="3"/>
      <c r="B134" s="3"/>
      <c r="C134" s="22"/>
      <c r="D134" s="3"/>
      <c r="E134" s="3"/>
      <c r="F134" s="3"/>
      <c r="G134" s="3"/>
      <c r="H134" s="3"/>
      <c r="I134" s="3"/>
      <c r="J134" s="3"/>
      <c r="K134" s="3"/>
      <c r="L134" s="3"/>
      <c r="M134" s="3"/>
      <c r="N134" s="3"/>
      <c r="O134" s="3"/>
      <c r="P134" s="3"/>
      <c r="Q134" s="3"/>
      <c r="R134" s="3"/>
      <c r="S134" s="3"/>
      <c r="T134" s="3"/>
      <c r="U134" s="3"/>
      <c r="V134" s="3"/>
      <c r="W134" s="3"/>
    </row>
    <row r="135" spans="1:23" ht="15.75" customHeight="1">
      <c r="A135" s="3"/>
      <c r="B135" s="3"/>
      <c r="C135" s="22"/>
      <c r="D135" s="3"/>
      <c r="E135" s="3"/>
      <c r="F135" s="3"/>
      <c r="G135" s="3"/>
      <c r="H135" s="3"/>
      <c r="I135" s="3"/>
      <c r="J135" s="3"/>
      <c r="K135" s="3"/>
      <c r="L135" s="3"/>
      <c r="M135" s="3"/>
      <c r="N135" s="3"/>
      <c r="O135" s="3"/>
      <c r="P135" s="3"/>
      <c r="Q135" s="3"/>
      <c r="R135" s="3"/>
      <c r="S135" s="3"/>
      <c r="T135" s="3"/>
      <c r="U135" s="3"/>
      <c r="V135" s="3"/>
      <c r="W135" s="3"/>
    </row>
    <row r="136" spans="1:23" ht="15.75" customHeight="1">
      <c r="A136" s="3"/>
      <c r="B136" s="3"/>
      <c r="C136" s="22"/>
      <c r="D136" s="3"/>
      <c r="E136" s="3"/>
      <c r="F136" s="3"/>
      <c r="G136" s="3"/>
      <c r="H136" s="3"/>
      <c r="I136" s="3"/>
      <c r="J136" s="3"/>
      <c r="K136" s="3"/>
      <c r="L136" s="3"/>
      <c r="M136" s="3"/>
      <c r="N136" s="3"/>
      <c r="O136" s="3"/>
      <c r="P136" s="3"/>
      <c r="Q136" s="3"/>
      <c r="R136" s="3"/>
      <c r="S136" s="3"/>
      <c r="T136" s="3"/>
      <c r="U136" s="3"/>
      <c r="V136" s="3"/>
      <c r="W136" s="3"/>
    </row>
    <row r="137" spans="1:23" ht="15.75" customHeight="1">
      <c r="A137" s="3"/>
      <c r="B137" s="3"/>
      <c r="C137" s="22"/>
      <c r="D137" s="3"/>
      <c r="E137" s="3"/>
      <c r="F137" s="3"/>
      <c r="G137" s="3"/>
      <c r="H137" s="3"/>
      <c r="I137" s="3"/>
      <c r="J137" s="3"/>
      <c r="K137" s="3"/>
      <c r="L137" s="3"/>
      <c r="M137" s="3"/>
      <c r="N137" s="3"/>
      <c r="O137" s="3"/>
      <c r="P137" s="3"/>
      <c r="Q137" s="3"/>
      <c r="R137" s="3"/>
      <c r="S137" s="3"/>
      <c r="T137" s="3"/>
      <c r="U137" s="3"/>
      <c r="V137" s="3"/>
      <c r="W137" s="3"/>
    </row>
    <row r="138" spans="1:23" ht="15.75" customHeight="1">
      <c r="A138" s="3"/>
      <c r="B138" s="3"/>
      <c r="C138" s="22"/>
      <c r="D138" s="3"/>
      <c r="E138" s="3"/>
      <c r="F138" s="3"/>
      <c r="G138" s="3"/>
      <c r="H138" s="3"/>
      <c r="I138" s="3"/>
      <c r="J138" s="3"/>
      <c r="K138" s="3"/>
      <c r="L138" s="3"/>
      <c r="M138" s="3"/>
      <c r="N138" s="3"/>
      <c r="O138" s="3"/>
      <c r="P138" s="3"/>
      <c r="Q138" s="3"/>
      <c r="R138" s="3"/>
      <c r="S138" s="3"/>
      <c r="T138" s="3"/>
      <c r="U138" s="3"/>
      <c r="V138" s="3"/>
      <c r="W138" s="3"/>
    </row>
    <row r="139" spans="1:23" ht="15.75" customHeight="1">
      <c r="A139" s="3"/>
      <c r="B139" s="3"/>
      <c r="C139" s="22"/>
      <c r="D139" s="3"/>
      <c r="E139" s="3"/>
      <c r="F139" s="3"/>
      <c r="G139" s="3"/>
      <c r="H139" s="3"/>
      <c r="I139" s="3"/>
      <c r="J139" s="3"/>
      <c r="K139" s="3"/>
      <c r="L139" s="3"/>
      <c r="M139" s="3"/>
      <c r="N139" s="3"/>
      <c r="O139" s="3"/>
      <c r="P139" s="3"/>
      <c r="Q139" s="3"/>
      <c r="R139" s="3"/>
      <c r="S139" s="3"/>
      <c r="T139" s="3"/>
      <c r="U139" s="3"/>
      <c r="V139" s="3"/>
      <c r="W139" s="3"/>
    </row>
    <row r="140" spans="1:23" ht="15.75" customHeight="1">
      <c r="A140" s="3"/>
      <c r="B140" s="3"/>
      <c r="C140" s="22"/>
      <c r="D140" s="3"/>
      <c r="E140" s="3"/>
      <c r="F140" s="3"/>
      <c r="G140" s="3"/>
      <c r="H140" s="3"/>
      <c r="I140" s="3"/>
      <c r="J140" s="3"/>
      <c r="K140" s="3"/>
      <c r="L140" s="3"/>
      <c r="M140" s="3"/>
      <c r="N140" s="3"/>
      <c r="O140" s="3"/>
      <c r="P140" s="3"/>
      <c r="Q140" s="3"/>
      <c r="R140" s="3"/>
      <c r="S140" s="3"/>
      <c r="T140" s="3"/>
      <c r="U140" s="3"/>
      <c r="V140" s="3"/>
      <c r="W140" s="3"/>
    </row>
    <row r="141" spans="1:23" ht="15.75" customHeight="1">
      <c r="A141" s="3"/>
      <c r="B141" s="3"/>
      <c r="C141" s="22"/>
      <c r="D141" s="3"/>
      <c r="E141" s="3"/>
      <c r="F141" s="3"/>
      <c r="G141" s="3"/>
      <c r="H141" s="3"/>
      <c r="I141" s="3"/>
      <c r="J141" s="3"/>
      <c r="K141" s="3"/>
      <c r="L141" s="3"/>
      <c r="M141" s="3"/>
      <c r="N141" s="3"/>
      <c r="O141" s="3"/>
      <c r="P141" s="3"/>
      <c r="Q141" s="3"/>
      <c r="R141" s="3"/>
      <c r="S141" s="3"/>
      <c r="T141" s="3"/>
      <c r="U141" s="3"/>
      <c r="V141" s="3"/>
      <c r="W141" s="3"/>
    </row>
    <row r="142" spans="1:23" ht="15.75" customHeight="1">
      <c r="A142" s="3"/>
      <c r="B142" s="3"/>
      <c r="C142" s="22"/>
      <c r="D142" s="3"/>
      <c r="E142" s="3"/>
      <c r="F142" s="3"/>
      <c r="G142" s="3"/>
      <c r="H142" s="3"/>
      <c r="I142" s="3"/>
      <c r="J142" s="3"/>
      <c r="K142" s="3"/>
      <c r="L142" s="3"/>
      <c r="M142" s="3"/>
      <c r="N142" s="3"/>
      <c r="O142" s="3"/>
      <c r="P142" s="3"/>
      <c r="Q142" s="3"/>
      <c r="R142" s="3"/>
      <c r="S142" s="3"/>
      <c r="T142" s="3"/>
      <c r="U142" s="3"/>
      <c r="V142" s="3"/>
      <c r="W142" s="3"/>
    </row>
    <row r="143" spans="1:23" ht="15.75" customHeight="1">
      <c r="A143" s="3"/>
      <c r="B143" s="3"/>
      <c r="C143" s="22"/>
      <c r="D143" s="3"/>
      <c r="E143" s="3"/>
      <c r="F143" s="3"/>
      <c r="G143" s="3"/>
      <c r="H143" s="3"/>
      <c r="I143" s="3"/>
      <c r="J143" s="3"/>
      <c r="K143" s="3"/>
      <c r="L143" s="3"/>
      <c r="M143" s="3"/>
      <c r="N143" s="3"/>
      <c r="O143" s="3"/>
      <c r="P143" s="3"/>
      <c r="Q143" s="3"/>
      <c r="R143" s="3"/>
      <c r="S143" s="3"/>
      <c r="T143" s="3"/>
      <c r="U143" s="3"/>
      <c r="V143" s="3"/>
      <c r="W143" s="3"/>
    </row>
    <row r="144" spans="1:23" ht="15.75" customHeight="1">
      <c r="A144" s="3"/>
      <c r="B144" s="3"/>
      <c r="C144" s="22"/>
      <c r="D144" s="3"/>
      <c r="E144" s="3"/>
      <c r="F144" s="3"/>
      <c r="G144" s="3"/>
      <c r="H144" s="3"/>
      <c r="I144" s="3"/>
      <c r="J144" s="3"/>
      <c r="K144" s="3"/>
      <c r="L144" s="3"/>
      <c r="M144" s="3"/>
      <c r="N144" s="3"/>
      <c r="O144" s="3"/>
      <c r="P144" s="3"/>
      <c r="Q144" s="3"/>
      <c r="R144" s="3"/>
      <c r="S144" s="3"/>
      <c r="T144" s="3"/>
      <c r="U144" s="3"/>
      <c r="V144" s="3"/>
      <c r="W144" s="3"/>
    </row>
    <row r="145" spans="1:23" ht="15.75" customHeight="1">
      <c r="A145" s="3"/>
      <c r="B145" s="3"/>
      <c r="C145" s="22"/>
      <c r="D145" s="3"/>
      <c r="E145" s="3"/>
      <c r="F145" s="3"/>
      <c r="G145" s="3"/>
      <c r="H145" s="3"/>
      <c r="I145" s="3"/>
      <c r="J145" s="3"/>
      <c r="K145" s="3"/>
      <c r="L145" s="3"/>
      <c r="M145" s="3"/>
      <c r="N145" s="3"/>
      <c r="O145" s="3"/>
      <c r="P145" s="3"/>
      <c r="Q145" s="3"/>
      <c r="R145" s="3"/>
      <c r="S145" s="3"/>
      <c r="T145" s="3"/>
      <c r="U145" s="3"/>
      <c r="V145" s="3"/>
      <c r="W145" s="3"/>
    </row>
    <row r="146" spans="1:23" ht="15.75" customHeight="1">
      <c r="A146" s="3"/>
      <c r="B146" s="3"/>
      <c r="C146" s="22"/>
      <c r="D146" s="3"/>
      <c r="E146" s="3"/>
      <c r="F146" s="3"/>
      <c r="G146" s="3"/>
      <c r="H146" s="3"/>
      <c r="I146" s="3"/>
      <c r="J146" s="3"/>
      <c r="K146" s="3"/>
      <c r="L146" s="3"/>
      <c r="M146" s="3"/>
      <c r="N146" s="3"/>
      <c r="O146" s="3"/>
      <c r="P146" s="3"/>
      <c r="Q146" s="3"/>
      <c r="R146" s="3"/>
      <c r="S146" s="3"/>
      <c r="T146" s="3"/>
      <c r="U146" s="3"/>
      <c r="V146" s="3"/>
      <c r="W146" s="3"/>
    </row>
    <row r="147" spans="1:23" ht="15.75" customHeight="1">
      <c r="A147" s="3"/>
      <c r="B147" s="3"/>
      <c r="C147" s="22"/>
      <c r="D147" s="3"/>
      <c r="E147" s="3"/>
      <c r="F147" s="3"/>
      <c r="G147" s="3"/>
      <c r="H147" s="3"/>
      <c r="I147" s="3"/>
      <c r="J147" s="3"/>
      <c r="K147" s="3"/>
      <c r="L147" s="3"/>
      <c r="M147" s="3"/>
      <c r="N147" s="3"/>
      <c r="O147" s="3"/>
      <c r="P147" s="3"/>
      <c r="Q147" s="3"/>
      <c r="R147" s="3"/>
      <c r="S147" s="3"/>
      <c r="T147" s="3"/>
      <c r="U147" s="3"/>
      <c r="V147" s="3"/>
      <c r="W147" s="3"/>
    </row>
    <row r="148" spans="1:23" ht="15.75" customHeight="1">
      <c r="A148" s="3"/>
      <c r="B148" s="3"/>
      <c r="C148" s="22"/>
      <c r="D148" s="3"/>
      <c r="E148" s="3"/>
      <c r="F148" s="3"/>
      <c r="G148" s="3"/>
      <c r="H148" s="3"/>
      <c r="I148" s="3"/>
      <c r="J148" s="3"/>
      <c r="K148" s="3"/>
      <c r="L148" s="3"/>
      <c r="M148" s="3"/>
      <c r="N148" s="3"/>
      <c r="O148" s="3"/>
      <c r="P148" s="3"/>
      <c r="Q148" s="3"/>
      <c r="R148" s="3"/>
      <c r="S148" s="3"/>
      <c r="T148" s="3"/>
      <c r="U148" s="3"/>
      <c r="V148" s="3"/>
      <c r="W148" s="3"/>
    </row>
    <row r="149" spans="1:23" ht="15.75" customHeight="1">
      <c r="A149" s="3"/>
      <c r="B149" s="3"/>
      <c r="C149" s="22"/>
      <c r="D149" s="3"/>
      <c r="E149" s="3"/>
      <c r="F149" s="3"/>
      <c r="G149" s="3"/>
      <c r="H149" s="3"/>
      <c r="I149" s="3"/>
      <c r="J149" s="3"/>
      <c r="K149" s="3"/>
      <c r="L149" s="3"/>
      <c r="M149" s="3"/>
      <c r="N149" s="3"/>
      <c r="O149" s="3"/>
      <c r="P149" s="3"/>
      <c r="Q149" s="3"/>
      <c r="R149" s="3"/>
      <c r="S149" s="3"/>
      <c r="T149" s="3"/>
      <c r="U149" s="3"/>
      <c r="V149" s="3"/>
      <c r="W149" s="3"/>
    </row>
    <row r="150" spans="1:23" ht="15.75" customHeight="1">
      <c r="A150" s="3"/>
      <c r="B150" s="3"/>
      <c r="C150" s="22"/>
      <c r="D150" s="3"/>
      <c r="E150" s="3"/>
      <c r="F150" s="3"/>
      <c r="G150" s="3"/>
      <c r="H150" s="3"/>
      <c r="I150" s="3"/>
      <c r="J150" s="3"/>
      <c r="K150" s="3"/>
      <c r="L150" s="3"/>
      <c r="M150" s="3"/>
      <c r="N150" s="3"/>
      <c r="O150" s="3"/>
      <c r="P150" s="3"/>
      <c r="Q150" s="3"/>
      <c r="R150" s="3"/>
      <c r="S150" s="3"/>
      <c r="T150" s="3"/>
      <c r="U150" s="3"/>
      <c r="V150" s="3"/>
      <c r="W150" s="3"/>
    </row>
    <row r="151" spans="1:23" ht="15.75" customHeight="1">
      <c r="A151" s="3"/>
      <c r="B151" s="3"/>
      <c r="C151" s="22"/>
      <c r="D151" s="3"/>
      <c r="E151" s="3"/>
      <c r="F151" s="3"/>
      <c r="G151" s="3"/>
      <c r="H151" s="3"/>
      <c r="I151" s="3"/>
      <c r="J151" s="3"/>
      <c r="K151" s="3"/>
      <c r="L151" s="3"/>
      <c r="M151" s="3"/>
      <c r="N151" s="3"/>
      <c r="O151" s="3"/>
      <c r="P151" s="3"/>
      <c r="Q151" s="3"/>
      <c r="R151" s="3"/>
      <c r="S151" s="3"/>
      <c r="T151" s="3"/>
      <c r="U151" s="3"/>
      <c r="V151" s="3"/>
      <c r="W151" s="3"/>
    </row>
    <row r="152" spans="1:23" ht="15.75" customHeight="1">
      <c r="A152" s="3"/>
      <c r="B152" s="3"/>
      <c r="C152" s="22"/>
      <c r="D152" s="3"/>
      <c r="E152" s="3"/>
      <c r="F152" s="3"/>
      <c r="G152" s="3"/>
      <c r="H152" s="3"/>
      <c r="I152" s="3"/>
      <c r="J152" s="3"/>
      <c r="K152" s="3"/>
      <c r="L152" s="3"/>
      <c r="M152" s="3"/>
      <c r="N152" s="3"/>
      <c r="O152" s="3"/>
      <c r="P152" s="3"/>
      <c r="Q152" s="3"/>
      <c r="R152" s="3"/>
      <c r="S152" s="3"/>
      <c r="T152" s="3"/>
      <c r="U152" s="3"/>
      <c r="V152" s="3"/>
      <c r="W152" s="3"/>
    </row>
    <row r="153" spans="1:23" ht="15.75" customHeight="1">
      <c r="A153" s="3"/>
      <c r="B153" s="3"/>
      <c r="C153" s="22"/>
      <c r="D153" s="3"/>
      <c r="E153" s="3"/>
      <c r="F153" s="3"/>
      <c r="G153" s="3"/>
      <c r="H153" s="3"/>
      <c r="I153" s="3"/>
      <c r="J153" s="3"/>
      <c r="K153" s="3"/>
      <c r="L153" s="3"/>
      <c r="M153" s="3"/>
      <c r="N153" s="3"/>
      <c r="O153" s="3"/>
      <c r="P153" s="3"/>
      <c r="Q153" s="3"/>
      <c r="R153" s="3"/>
      <c r="S153" s="3"/>
      <c r="T153" s="3"/>
      <c r="U153" s="3"/>
      <c r="V153" s="3"/>
      <c r="W153" s="3"/>
    </row>
    <row r="154" spans="1:23" ht="15.75" customHeight="1">
      <c r="A154" s="3"/>
      <c r="B154" s="3"/>
      <c r="C154" s="22"/>
      <c r="D154" s="3"/>
      <c r="E154" s="3"/>
      <c r="F154" s="3"/>
      <c r="G154" s="3"/>
      <c r="H154" s="3"/>
      <c r="I154" s="3"/>
      <c r="J154" s="3"/>
      <c r="K154" s="3"/>
      <c r="L154" s="3"/>
      <c r="M154" s="3"/>
      <c r="N154" s="3"/>
      <c r="O154" s="3"/>
      <c r="P154" s="3"/>
      <c r="Q154" s="3"/>
      <c r="R154" s="3"/>
      <c r="S154" s="3"/>
      <c r="T154" s="3"/>
      <c r="U154" s="3"/>
      <c r="V154" s="3"/>
      <c r="W154" s="3"/>
    </row>
    <row r="155" spans="1:23" ht="15.75" customHeight="1">
      <c r="A155" s="3"/>
      <c r="B155" s="3"/>
      <c r="C155" s="22"/>
      <c r="D155" s="3"/>
      <c r="E155" s="3"/>
      <c r="F155" s="3"/>
      <c r="G155" s="3"/>
      <c r="H155" s="3"/>
      <c r="I155" s="3"/>
      <c r="J155" s="3"/>
      <c r="K155" s="3"/>
      <c r="L155" s="3"/>
      <c r="M155" s="3"/>
      <c r="N155" s="3"/>
      <c r="O155" s="3"/>
      <c r="P155" s="3"/>
      <c r="Q155" s="3"/>
      <c r="R155" s="3"/>
      <c r="S155" s="3"/>
      <c r="T155" s="3"/>
      <c r="U155" s="3"/>
      <c r="V155" s="3"/>
      <c r="W155" s="3"/>
    </row>
    <row r="156" spans="1:23" ht="15.75" customHeight="1">
      <c r="A156" s="3"/>
      <c r="B156" s="3"/>
      <c r="C156" s="22"/>
      <c r="D156" s="3"/>
      <c r="E156" s="3"/>
      <c r="F156" s="3"/>
      <c r="G156" s="3"/>
      <c r="H156" s="3"/>
      <c r="I156" s="3"/>
      <c r="J156" s="3"/>
      <c r="K156" s="3"/>
      <c r="L156" s="3"/>
      <c r="M156" s="3"/>
      <c r="N156" s="3"/>
      <c r="O156" s="3"/>
      <c r="P156" s="3"/>
      <c r="Q156" s="3"/>
      <c r="R156" s="3"/>
      <c r="S156" s="3"/>
      <c r="T156" s="3"/>
      <c r="U156" s="3"/>
      <c r="V156" s="3"/>
      <c r="W156" s="3"/>
    </row>
    <row r="157" spans="1:23" ht="15.75" customHeight="1">
      <c r="A157" s="3"/>
      <c r="B157" s="3"/>
      <c r="C157" s="22"/>
      <c r="D157" s="3"/>
      <c r="E157" s="3"/>
      <c r="F157" s="3"/>
      <c r="G157" s="3"/>
      <c r="H157" s="3"/>
      <c r="I157" s="3"/>
      <c r="J157" s="3"/>
      <c r="K157" s="3"/>
      <c r="L157" s="3"/>
      <c r="M157" s="3"/>
      <c r="N157" s="3"/>
      <c r="O157" s="3"/>
      <c r="P157" s="3"/>
      <c r="Q157" s="3"/>
      <c r="R157" s="3"/>
      <c r="S157" s="3"/>
      <c r="T157" s="3"/>
      <c r="U157" s="3"/>
      <c r="V157" s="3"/>
      <c r="W157" s="3"/>
    </row>
    <row r="158" spans="1:23" ht="15.75" customHeight="1">
      <c r="A158" s="3"/>
      <c r="B158" s="3"/>
      <c r="C158" s="22"/>
      <c r="D158" s="3"/>
      <c r="E158" s="3"/>
      <c r="F158" s="3"/>
      <c r="G158" s="3"/>
      <c r="H158" s="3"/>
      <c r="I158" s="3"/>
      <c r="J158" s="3"/>
      <c r="K158" s="3"/>
      <c r="L158" s="3"/>
      <c r="M158" s="3"/>
      <c r="N158" s="3"/>
      <c r="O158" s="3"/>
      <c r="P158" s="3"/>
      <c r="Q158" s="3"/>
      <c r="R158" s="3"/>
      <c r="S158" s="3"/>
      <c r="T158" s="3"/>
      <c r="U158" s="3"/>
      <c r="V158" s="3"/>
      <c r="W158" s="3"/>
    </row>
    <row r="159" spans="1:23" ht="15.75" customHeight="1">
      <c r="A159" s="3"/>
      <c r="B159" s="3"/>
      <c r="C159" s="22"/>
      <c r="D159" s="3"/>
      <c r="E159" s="3"/>
      <c r="F159" s="3"/>
      <c r="G159" s="3"/>
      <c r="H159" s="3"/>
      <c r="I159" s="3"/>
      <c r="J159" s="3"/>
      <c r="K159" s="3"/>
      <c r="L159" s="3"/>
      <c r="M159" s="3"/>
      <c r="N159" s="3"/>
      <c r="O159" s="3"/>
      <c r="P159" s="3"/>
      <c r="Q159" s="3"/>
      <c r="R159" s="3"/>
      <c r="S159" s="3"/>
      <c r="T159" s="3"/>
      <c r="U159" s="3"/>
      <c r="V159" s="3"/>
      <c r="W159" s="3"/>
    </row>
    <row r="160" spans="1:23" ht="15.75" customHeight="1">
      <c r="A160" s="3"/>
      <c r="B160" s="3"/>
      <c r="C160" s="22"/>
      <c r="D160" s="3"/>
      <c r="E160" s="3"/>
      <c r="F160" s="3"/>
      <c r="G160" s="3"/>
      <c r="H160" s="3"/>
      <c r="I160" s="3"/>
      <c r="J160" s="3"/>
      <c r="K160" s="3"/>
      <c r="L160" s="3"/>
      <c r="M160" s="3"/>
      <c r="N160" s="3"/>
      <c r="O160" s="3"/>
      <c r="P160" s="3"/>
      <c r="Q160" s="3"/>
      <c r="R160" s="3"/>
      <c r="S160" s="3"/>
      <c r="T160" s="3"/>
      <c r="U160" s="3"/>
      <c r="V160" s="3"/>
      <c r="W160" s="3"/>
    </row>
    <row r="161" spans="1:23" ht="15.75" customHeight="1">
      <c r="A161" s="3"/>
      <c r="B161" s="3"/>
      <c r="C161" s="22"/>
      <c r="D161" s="3"/>
      <c r="E161" s="3"/>
      <c r="F161" s="3"/>
      <c r="G161" s="3"/>
      <c r="H161" s="3"/>
      <c r="I161" s="3"/>
      <c r="J161" s="3"/>
      <c r="K161" s="3"/>
      <c r="L161" s="3"/>
      <c r="M161" s="3"/>
      <c r="N161" s="3"/>
      <c r="O161" s="3"/>
      <c r="P161" s="3"/>
      <c r="Q161" s="3"/>
      <c r="R161" s="3"/>
      <c r="S161" s="3"/>
      <c r="T161" s="3"/>
      <c r="U161" s="3"/>
      <c r="V161" s="3"/>
      <c r="W161" s="3"/>
    </row>
    <row r="162" spans="1:23" ht="15.75" customHeight="1">
      <c r="A162" s="3"/>
      <c r="B162" s="3"/>
      <c r="C162" s="22"/>
      <c r="D162" s="3"/>
      <c r="E162" s="3"/>
      <c r="F162" s="3"/>
      <c r="G162" s="3"/>
      <c r="H162" s="3"/>
      <c r="I162" s="3"/>
      <c r="J162" s="3"/>
      <c r="K162" s="3"/>
      <c r="L162" s="3"/>
      <c r="M162" s="3"/>
      <c r="N162" s="3"/>
      <c r="O162" s="3"/>
      <c r="P162" s="3"/>
      <c r="Q162" s="3"/>
      <c r="R162" s="3"/>
      <c r="S162" s="3"/>
      <c r="T162" s="3"/>
      <c r="U162" s="3"/>
      <c r="V162" s="3"/>
      <c r="W162" s="3"/>
    </row>
    <row r="163" spans="1:23" ht="15.75" customHeight="1">
      <c r="A163" s="3"/>
      <c r="B163" s="3"/>
      <c r="C163" s="22"/>
      <c r="D163" s="3"/>
      <c r="E163" s="3"/>
      <c r="F163" s="3"/>
      <c r="G163" s="3"/>
      <c r="H163" s="3"/>
      <c r="I163" s="3"/>
      <c r="J163" s="3"/>
      <c r="K163" s="3"/>
      <c r="L163" s="3"/>
      <c r="M163" s="3"/>
      <c r="N163" s="3"/>
      <c r="O163" s="3"/>
      <c r="P163" s="3"/>
      <c r="Q163" s="3"/>
      <c r="R163" s="3"/>
      <c r="S163" s="3"/>
      <c r="T163" s="3"/>
      <c r="U163" s="3"/>
      <c r="V163" s="3"/>
      <c r="W163" s="3"/>
    </row>
    <row r="164" spans="1:23" ht="15.75" customHeight="1">
      <c r="A164" s="3"/>
      <c r="B164" s="3"/>
      <c r="C164" s="22"/>
      <c r="D164" s="3"/>
      <c r="E164" s="3"/>
      <c r="F164" s="3"/>
      <c r="G164" s="3"/>
      <c r="H164" s="3"/>
      <c r="I164" s="3"/>
      <c r="J164" s="3"/>
      <c r="K164" s="3"/>
      <c r="L164" s="3"/>
      <c r="M164" s="3"/>
      <c r="N164" s="3"/>
      <c r="O164" s="3"/>
      <c r="P164" s="3"/>
      <c r="Q164" s="3"/>
      <c r="R164" s="3"/>
      <c r="S164" s="3"/>
      <c r="T164" s="3"/>
      <c r="U164" s="3"/>
      <c r="V164" s="3"/>
      <c r="W164" s="3"/>
    </row>
    <row r="165" spans="1:23" ht="15.75" customHeight="1">
      <c r="A165" s="3"/>
      <c r="B165" s="3"/>
      <c r="C165" s="22"/>
      <c r="D165" s="3"/>
      <c r="E165" s="3"/>
      <c r="F165" s="3"/>
      <c r="G165" s="3"/>
      <c r="H165" s="3"/>
      <c r="I165" s="3"/>
      <c r="J165" s="3"/>
      <c r="K165" s="3"/>
      <c r="L165" s="3"/>
      <c r="M165" s="3"/>
      <c r="N165" s="3"/>
      <c r="O165" s="3"/>
      <c r="P165" s="3"/>
      <c r="Q165" s="3"/>
      <c r="R165" s="3"/>
      <c r="S165" s="3"/>
      <c r="T165" s="3"/>
      <c r="U165" s="3"/>
      <c r="V165" s="3"/>
      <c r="W165" s="3"/>
    </row>
    <row r="166" spans="1:23" ht="15.75" customHeight="1">
      <c r="A166" s="3"/>
      <c r="B166" s="3"/>
      <c r="C166" s="22"/>
      <c r="D166" s="3"/>
      <c r="E166" s="3"/>
      <c r="F166" s="3"/>
      <c r="G166" s="3"/>
      <c r="H166" s="3"/>
      <c r="I166" s="3"/>
      <c r="J166" s="3"/>
      <c r="K166" s="3"/>
      <c r="L166" s="3"/>
      <c r="M166" s="3"/>
      <c r="N166" s="3"/>
      <c r="O166" s="3"/>
      <c r="P166" s="3"/>
      <c r="Q166" s="3"/>
      <c r="R166" s="3"/>
      <c r="S166" s="3"/>
      <c r="T166" s="3"/>
      <c r="U166" s="3"/>
      <c r="V166" s="3"/>
      <c r="W166" s="3"/>
    </row>
    <row r="167" spans="1:23" ht="15.75" customHeight="1">
      <c r="A167" s="3"/>
      <c r="B167" s="3"/>
      <c r="C167" s="22"/>
      <c r="D167" s="3"/>
      <c r="E167" s="3"/>
      <c r="F167" s="3"/>
      <c r="G167" s="3"/>
      <c r="H167" s="3"/>
      <c r="I167" s="3"/>
      <c r="J167" s="3"/>
      <c r="K167" s="3"/>
      <c r="L167" s="3"/>
      <c r="M167" s="3"/>
      <c r="N167" s="3"/>
      <c r="O167" s="3"/>
      <c r="P167" s="3"/>
      <c r="Q167" s="3"/>
      <c r="R167" s="3"/>
      <c r="S167" s="3"/>
      <c r="T167" s="3"/>
      <c r="U167" s="3"/>
      <c r="V167" s="3"/>
      <c r="W167" s="3"/>
    </row>
    <row r="168" spans="1:23" ht="15.75" customHeight="1">
      <c r="A168" s="2"/>
      <c r="B168" s="2"/>
      <c r="C168" s="2"/>
      <c r="D168" s="2"/>
      <c r="E168" s="2"/>
      <c r="F168" s="2"/>
      <c r="G168" s="2"/>
      <c r="H168" s="2"/>
      <c r="I168" s="2"/>
      <c r="J168" s="2"/>
      <c r="K168" s="2"/>
      <c r="L168" s="2"/>
      <c r="M168" s="2"/>
      <c r="N168" s="2"/>
      <c r="O168" s="2"/>
      <c r="P168" s="2"/>
      <c r="Q168" s="2"/>
      <c r="R168" s="2"/>
      <c r="S168" s="2"/>
      <c r="T168" s="2"/>
      <c r="U168" s="2"/>
      <c r="V168" s="2"/>
      <c r="W168" s="2"/>
    </row>
    <row r="169" spans="1:23" ht="15.75" customHeight="1">
      <c r="A169" s="2"/>
      <c r="B169" s="2"/>
      <c r="C169" s="2"/>
      <c r="D169" s="2"/>
      <c r="E169" s="2"/>
      <c r="F169" s="2"/>
      <c r="G169" s="2"/>
      <c r="H169" s="2"/>
      <c r="I169" s="2"/>
      <c r="J169" s="2"/>
      <c r="K169" s="2"/>
      <c r="L169" s="2"/>
      <c r="M169" s="2"/>
      <c r="N169" s="2"/>
      <c r="O169" s="2"/>
      <c r="P169" s="2"/>
      <c r="Q169" s="2"/>
      <c r="R169" s="2"/>
      <c r="S169" s="2"/>
      <c r="T169" s="2"/>
      <c r="U169" s="2"/>
      <c r="V169" s="2"/>
      <c r="W169" s="2"/>
    </row>
    <row r="170" spans="1:23" ht="15.75" customHeight="1">
      <c r="A170" s="2"/>
      <c r="B170" s="2"/>
      <c r="C170" s="2"/>
      <c r="D170" s="2"/>
      <c r="E170" s="2"/>
      <c r="F170" s="2"/>
      <c r="G170" s="2"/>
      <c r="H170" s="2"/>
      <c r="I170" s="2"/>
      <c r="J170" s="2"/>
      <c r="K170" s="2"/>
      <c r="L170" s="2"/>
      <c r="M170" s="2"/>
      <c r="N170" s="2"/>
      <c r="O170" s="2"/>
      <c r="P170" s="2"/>
      <c r="Q170" s="2"/>
      <c r="R170" s="2"/>
      <c r="S170" s="2"/>
      <c r="T170" s="2"/>
      <c r="U170" s="2"/>
      <c r="V170" s="2"/>
      <c r="W170" s="2"/>
    </row>
    <row r="171" spans="1:23" ht="15.75" customHeight="1">
      <c r="A171" s="2"/>
      <c r="B171" s="2"/>
      <c r="C171" s="2"/>
      <c r="D171" s="2"/>
      <c r="E171" s="2"/>
      <c r="F171" s="2"/>
      <c r="G171" s="2"/>
      <c r="H171" s="2"/>
      <c r="I171" s="2"/>
      <c r="J171" s="2"/>
      <c r="K171" s="2"/>
      <c r="L171" s="2"/>
      <c r="M171" s="2"/>
      <c r="N171" s="2"/>
      <c r="O171" s="2"/>
      <c r="P171" s="2"/>
      <c r="Q171" s="2"/>
      <c r="R171" s="2"/>
      <c r="S171" s="2"/>
      <c r="T171" s="2"/>
      <c r="U171" s="2"/>
      <c r="V171" s="2"/>
      <c r="W171" s="2"/>
    </row>
    <row r="172" spans="1:23" ht="15.75" customHeight="1">
      <c r="A172" s="2"/>
      <c r="B172" s="2"/>
      <c r="C172" s="2"/>
      <c r="D172" s="2"/>
      <c r="E172" s="2"/>
      <c r="F172" s="2"/>
      <c r="G172" s="2"/>
      <c r="H172" s="2"/>
      <c r="I172" s="2"/>
      <c r="J172" s="2"/>
      <c r="K172" s="2"/>
      <c r="L172" s="2"/>
      <c r="M172" s="2"/>
      <c r="N172" s="2"/>
      <c r="O172" s="2"/>
      <c r="P172" s="2"/>
      <c r="Q172" s="2"/>
      <c r="R172" s="2"/>
      <c r="S172" s="2"/>
      <c r="T172" s="2"/>
      <c r="U172" s="2"/>
      <c r="V172" s="2"/>
      <c r="W172" s="2"/>
    </row>
    <row r="173" spans="1:23" ht="15.75" customHeight="1">
      <c r="A173" s="2"/>
      <c r="B173" s="2"/>
      <c r="C173" s="2"/>
      <c r="D173" s="2"/>
      <c r="E173" s="2"/>
      <c r="F173" s="2"/>
      <c r="G173" s="2"/>
      <c r="H173" s="2"/>
      <c r="I173" s="2"/>
      <c r="J173" s="2"/>
      <c r="K173" s="2"/>
      <c r="L173" s="2"/>
      <c r="M173" s="2"/>
      <c r="N173" s="2"/>
      <c r="O173" s="2"/>
      <c r="P173" s="2"/>
      <c r="Q173" s="2"/>
      <c r="R173" s="2"/>
      <c r="S173" s="2"/>
      <c r="T173" s="2"/>
      <c r="U173" s="2"/>
      <c r="V173" s="2"/>
      <c r="W173" s="2"/>
    </row>
    <row r="174" spans="1:23" ht="15.75" customHeight="1">
      <c r="A174" s="2"/>
      <c r="B174" s="2"/>
      <c r="C174" s="2"/>
      <c r="D174" s="2"/>
      <c r="E174" s="2"/>
      <c r="F174" s="2"/>
      <c r="G174" s="2"/>
      <c r="H174" s="2"/>
      <c r="I174" s="2"/>
      <c r="J174" s="2"/>
      <c r="K174" s="2"/>
      <c r="L174" s="2"/>
      <c r="M174" s="2"/>
      <c r="N174" s="2"/>
      <c r="O174" s="2"/>
      <c r="P174" s="2"/>
      <c r="Q174" s="2"/>
      <c r="R174" s="2"/>
      <c r="S174" s="2"/>
      <c r="T174" s="2"/>
      <c r="U174" s="2"/>
      <c r="V174" s="2"/>
      <c r="W174" s="2"/>
    </row>
    <row r="175" spans="1:23" ht="15.75" customHeight="1">
      <c r="A175" s="2"/>
      <c r="B175" s="2"/>
      <c r="C175" s="2"/>
      <c r="D175" s="2"/>
      <c r="E175" s="2"/>
      <c r="F175" s="2"/>
      <c r="G175" s="2"/>
      <c r="H175" s="2"/>
      <c r="I175" s="2"/>
      <c r="J175" s="2"/>
      <c r="K175" s="2"/>
      <c r="L175" s="2"/>
      <c r="M175" s="2"/>
      <c r="N175" s="2"/>
      <c r="O175" s="2"/>
      <c r="P175" s="2"/>
      <c r="Q175" s="2"/>
      <c r="R175" s="2"/>
      <c r="S175" s="2"/>
      <c r="T175" s="2"/>
      <c r="U175" s="2"/>
      <c r="V175" s="2"/>
      <c r="W175" s="2"/>
    </row>
    <row r="176" spans="1:23" ht="15.75" customHeight="1">
      <c r="A176" s="2"/>
      <c r="B176" s="2"/>
      <c r="C176" s="2"/>
      <c r="D176" s="2"/>
      <c r="E176" s="2"/>
      <c r="F176" s="2"/>
      <c r="G176" s="2"/>
      <c r="H176" s="2"/>
      <c r="I176" s="2"/>
      <c r="J176" s="2"/>
      <c r="K176" s="2"/>
      <c r="L176" s="2"/>
      <c r="M176" s="2"/>
      <c r="N176" s="2"/>
      <c r="O176" s="2"/>
      <c r="P176" s="2"/>
      <c r="Q176" s="2"/>
      <c r="R176" s="2"/>
      <c r="S176" s="2"/>
      <c r="T176" s="2"/>
      <c r="U176" s="2"/>
      <c r="V176" s="2"/>
      <c r="W176" s="2"/>
    </row>
    <row r="177" spans="1:23" ht="15.75" customHeight="1">
      <c r="A177" s="2"/>
      <c r="B177" s="2"/>
      <c r="C177" s="2"/>
      <c r="D177" s="2"/>
      <c r="E177" s="2"/>
      <c r="F177" s="2"/>
      <c r="G177" s="2"/>
      <c r="H177" s="2"/>
      <c r="I177" s="2"/>
      <c r="J177" s="2"/>
      <c r="K177" s="2"/>
      <c r="L177" s="2"/>
      <c r="M177" s="2"/>
      <c r="N177" s="2"/>
      <c r="O177" s="2"/>
      <c r="P177" s="2"/>
      <c r="Q177" s="2"/>
      <c r="R177" s="2"/>
      <c r="S177" s="2"/>
      <c r="T177" s="2"/>
      <c r="U177" s="2"/>
      <c r="V177" s="2"/>
      <c r="W177" s="2"/>
    </row>
    <row r="178" spans="1:23" ht="15.75" customHeight="1">
      <c r="A178" s="2"/>
      <c r="B178" s="2"/>
      <c r="C178" s="2"/>
      <c r="D178" s="2"/>
      <c r="E178" s="2"/>
      <c r="F178" s="2"/>
      <c r="G178" s="2"/>
      <c r="H178" s="2"/>
      <c r="I178" s="2"/>
      <c r="J178" s="2"/>
      <c r="K178" s="2"/>
      <c r="L178" s="2"/>
      <c r="M178" s="2"/>
      <c r="N178" s="2"/>
      <c r="O178" s="2"/>
      <c r="P178" s="2"/>
      <c r="Q178" s="2"/>
      <c r="R178" s="2"/>
      <c r="S178" s="2"/>
      <c r="T178" s="2"/>
      <c r="U178" s="2"/>
      <c r="V178" s="2"/>
      <c r="W178" s="2"/>
    </row>
    <row r="179" spans="1:23" ht="15.75" customHeight="1">
      <c r="A179" s="2"/>
      <c r="B179" s="2"/>
      <c r="C179" s="2"/>
      <c r="D179" s="2"/>
      <c r="E179" s="2"/>
      <c r="F179" s="2"/>
      <c r="G179" s="2"/>
      <c r="H179" s="2"/>
      <c r="I179" s="2"/>
      <c r="J179" s="2"/>
      <c r="K179" s="2"/>
      <c r="L179" s="2"/>
      <c r="M179" s="2"/>
      <c r="N179" s="2"/>
      <c r="O179" s="2"/>
      <c r="P179" s="2"/>
      <c r="Q179" s="2"/>
      <c r="R179" s="2"/>
      <c r="S179" s="2"/>
      <c r="T179" s="2"/>
      <c r="U179" s="2"/>
      <c r="V179" s="2"/>
      <c r="W179" s="2"/>
    </row>
    <row r="180" spans="1:23" ht="15.75" customHeight="1">
      <c r="A180" s="2"/>
      <c r="B180" s="2"/>
      <c r="C180" s="2"/>
      <c r="D180" s="2"/>
      <c r="E180" s="2"/>
      <c r="F180" s="2"/>
      <c r="G180" s="2"/>
      <c r="H180" s="2"/>
      <c r="I180" s="2"/>
      <c r="J180" s="2"/>
      <c r="K180" s="2"/>
      <c r="L180" s="2"/>
      <c r="M180" s="2"/>
      <c r="N180" s="2"/>
      <c r="O180" s="2"/>
      <c r="P180" s="2"/>
      <c r="Q180" s="2"/>
      <c r="R180" s="2"/>
      <c r="S180" s="2"/>
      <c r="T180" s="2"/>
      <c r="U180" s="2"/>
      <c r="V180" s="2"/>
      <c r="W180" s="2"/>
    </row>
    <row r="181" spans="1:23" ht="15.75" customHeight="1">
      <c r="A181" s="2"/>
      <c r="B181" s="2"/>
      <c r="C181" s="2"/>
      <c r="D181" s="2"/>
      <c r="E181" s="2"/>
      <c r="F181" s="2"/>
      <c r="G181" s="2"/>
      <c r="H181" s="2"/>
      <c r="I181" s="2"/>
      <c r="J181" s="2"/>
      <c r="K181" s="2"/>
      <c r="L181" s="2"/>
      <c r="M181" s="2"/>
      <c r="N181" s="2"/>
      <c r="O181" s="2"/>
      <c r="P181" s="2"/>
      <c r="Q181" s="2"/>
      <c r="R181" s="2"/>
      <c r="S181" s="2"/>
      <c r="T181" s="2"/>
      <c r="U181" s="2"/>
      <c r="V181" s="2"/>
      <c r="W181" s="2"/>
    </row>
    <row r="182" spans="1:23" ht="15.75" customHeight="1">
      <c r="A182" s="2"/>
      <c r="B182" s="2"/>
      <c r="C182" s="2"/>
      <c r="D182" s="2"/>
      <c r="E182" s="2"/>
      <c r="F182" s="2"/>
      <c r="G182" s="2"/>
      <c r="H182" s="2"/>
      <c r="I182" s="2"/>
      <c r="J182" s="2"/>
      <c r="K182" s="2"/>
      <c r="L182" s="2"/>
      <c r="M182" s="2"/>
      <c r="N182" s="2"/>
      <c r="O182" s="2"/>
      <c r="P182" s="2"/>
      <c r="Q182" s="2"/>
      <c r="R182" s="2"/>
      <c r="S182" s="2"/>
      <c r="T182" s="2"/>
      <c r="U182" s="2"/>
      <c r="V182" s="2"/>
      <c r="W182" s="2"/>
    </row>
    <row r="183" spans="1:23" ht="15.75" customHeight="1">
      <c r="A183" s="2"/>
      <c r="B183" s="2"/>
      <c r="C183" s="2"/>
      <c r="D183" s="2"/>
      <c r="E183" s="2"/>
      <c r="F183" s="2"/>
      <c r="G183" s="2"/>
      <c r="H183" s="2"/>
      <c r="I183" s="2"/>
      <c r="J183" s="2"/>
      <c r="K183" s="2"/>
      <c r="L183" s="2"/>
      <c r="M183" s="2"/>
      <c r="N183" s="2"/>
      <c r="O183" s="2"/>
      <c r="P183" s="2"/>
      <c r="Q183" s="2"/>
      <c r="R183" s="2"/>
      <c r="S183" s="2"/>
      <c r="T183" s="2"/>
      <c r="U183" s="2"/>
      <c r="V183" s="2"/>
      <c r="W183" s="2"/>
    </row>
    <row r="184" spans="1:23" ht="15.75" customHeight="1">
      <c r="A184" s="2"/>
      <c r="B184" s="2"/>
      <c r="C184" s="2"/>
      <c r="D184" s="2"/>
      <c r="E184" s="2"/>
      <c r="F184" s="2"/>
      <c r="G184" s="2"/>
      <c r="H184" s="2"/>
      <c r="I184" s="2"/>
      <c r="J184" s="2"/>
      <c r="K184" s="2"/>
      <c r="L184" s="2"/>
      <c r="M184" s="2"/>
      <c r="N184" s="2"/>
      <c r="O184" s="2"/>
      <c r="P184" s="2"/>
      <c r="Q184" s="2"/>
      <c r="R184" s="2"/>
      <c r="S184" s="2"/>
      <c r="T184" s="2"/>
      <c r="U184" s="2"/>
      <c r="V184" s="2"/>
      <c r="W184" s="2"/>
    </row>
    <row r="185" spans="1:23" ht="15.75" customHeight="1">
      <c r="A185" s="2"/>
      <c r="B185" s="2"/>
      <c r="C185" s="2"/>
      <c r="D185" s="2"/>
      <c r="E185" s="2"/>
      <c r="F185" s="2"/>
      <c r="G185" s="2"/>
      <c r="H185" s="2"/>
      <c r="I185" s="2"/>
      <c r="J185" s="2"/>
      <c r="K185" s="2"/>
      <c r="L185" s="2"/>
      <c r="M185" s="2"/>
      <c r="N185" s="2"/>
      <c r="O185" s="2"/>
      <c r="P185" s="2"/>
      <c r="Q185" s="2"/>
      <c r="R185" s="2"/>
      <c r="S185" s="2"/>
      <c r="T185" s="2"/>
      <c r="U185" s="2"/>
      <c r="V185" s="2"/>
      <c r="W185" s="2"/>
    </row>
    <row r="186" spans="1:23" ht="15.75" customHeight="1">
      <c r="A186" s="2"/>
      <c r="B186" s="2"/>
      <c r="C186" s="2"/>
      <c r="D186" s="2"/>
      <c r="E186" s="2"/>
      <c r="F186" s="2"/>
      <c r="G186" s="2"/>
      <c r="H186" s="2"/>
      <c r="I186" s="2"/>
      <c r="J186" s="2"/>
      <c r="K186" s="2"/>
      <c r="L186" s="2"/>
      <c r="M186" s="2"/>
      <c r="N186" s="2"/>
      <c r="O186" s="2"/>
      <c r="P186" s="2"/>
      <c r="Q186" s="2"/>
      <c r="R186" s="2"/>
      <c r="S186" s="2"/>
      <c r="T186" s="2"/>
      <c r="U186" s="2"/>
      <c r="V186" s="2"/>
      <c r="W186" s="2"/>
    </row>
    <row r="187" spans="1:23" ht="15.75" customHeight="1">
      <c r="A187" s="2"/>
      <c r="B187" s="2"/>
      <c r="C187" s="2"/>
      <c r="D187" s="2"/>
      <c r="E187" s="2"/>
      <c r="F187" s="2"/>
      <c r="G187" s="2"/>
      <c r="H187" s="2"/>
      <c r="I187" s="2"/>
      <c r="J187" s="2"/>
      <c r="K187" s="2"/>
      <c r="L187" s="2"/>
      <c r="M187" s="2"/>
      <c r="N187" s="2"/>
      <c r="O187" s="2"/>
      <c r="P187" s="2"/>
      <c r="Q187" s="2"/>
      <c r="R187" s="2"/>
      <c r="S187" s="2"/>
      <c r="T187" s="2"/>
      <c r="U187" s="2"/>
      <c r="V187" s="2"/>
      <c r="W187" s="2"/>
    </row>
    <row r="188" spans="1:23" ht="15.75" customHeight="1">
      <c r="A188" s="2"/>
      <c r="B188" s="2"/>
      <c r="C188" s="2"/>
      <c r="D188" s="2"/>
      <c r="E188" s="2"/>
      <c r="F188" s="2"/>
      <c r="G188" s="2"/>
      <c r="H188" s="2"/>
      <c r="I188" s="2"/>
      <c r="J188" s="2"/>
      <c r="K188" s="2"/>
      <c r="L188" s="2"/>
      <c r="M188" s="2"/>
      <c r="N188" s="2"/>
      <c r="O188" s="2"/>
      <c r="P188" s="2"/>
      <c r="Q188" s="2"/>
      <c r="R188" s="2"/>
      <c r="S188" s="2"/>
      <c r="T188" s="2"/>
      <c r="U188" s="2"/>
      <c r="V188" s="2"/>
      <c r="W188" s="2"/>
    </row>
    <row r="189" spans="1:23" ht="15.75" customHeight="1">
      <c r="A189" s="2"/>
      <c r="B189" s="2"/>
      <c r="C189" s="2"/>
      <c r="D189" s="2"/>
      <c r="E189" s="2"/>
      <c r="F189" s="2"/>
      <c r="G189" s="2"/>
      <c r="H189" s="2"/>
      <c r="I189" s="2"/>
      <c r="J189" s="2"/>
      <c r="K189" s="2"/>
      <c r="L189" s="2"/>
      <c r="M189" s="2"/>
      <c r="N189" s="2"/>
      <c r="O189" s="2"/>
      <c r="P189" s="2"/>
      <c r="Q189" s="2"/>
      <c r="R189" s="2"/>
      <c r="S189" s="2"/>
      <c r="T189" s="2"/>
      <c r="U189" s="2"/>
      <c r="V189" s="2"/>
      <c r="W189" s="2"/>
    </row>
    <row r="190" spans="1:23" ht="15.75" customHeight="1">
      <c r="A190" s="2"/>
      <c r="B190" s="2"/>
      <c r="C190" s="2"/>
      <c r="D190" s="2"/>
      <c r="E190" s="2"/>
      <c r="F190" s="2"/>
      <c r="G190" s="2"/>
      <c r="H190" s="2"/>
      <c r="I190" s="2"/>
      <c r="J190" s="2"/>
      <c r="K190" s="2"/>
      <c r="L190" s="2"/>
      <c r="M190" s="2"/>
      <c r="N190" s="2"/>
      <c r="O190" s="2"/>
      <c r="P190" s="2"/>
      <c r="Q190" s="2"/>
      <c r="R190" s="2"/>
      <c r="S190" s="2"/>
      <c r="T190" s="2"/>
      <c r="U190" s="2"/>
      <c r="V190" s="2"/>
      <c r="W190" s="2"/>
    </row>
    <row r="191" spans="1:23" ht="15.75" customHeight="1">
      <c r="A191" s="2"/>
      <c r="B191" s="2"/>
      <c r="C191" s="2"/>
      <c r="D191" s="2"/>
      <c r="E191" s="2"/>
      <c r="F191" s="2"/>
      <c r="G191" s="2"/>
      <c r="H191" s="2"/>
      <c r="I191" s="2"/>
      <c r="J191" s="2"/>
      <c r="K191" s="2"/>
      <c r="L191" s="2"/>
      <c r="M191" s="2"/>
      <c r="N191" s="2"/>
      <c r="O191" s="2"/>
      <c r="P191" s="2"/>
      <c r="Q191" s="2"/>
      <c r="R191" s="2"/>
      <c r="S191" s="2"/>
      <c r="T191" s="2"/>
      <c r="U191" s="2"/>
      <c r="V191" s="2"/>
      <c r="W191" s="2"/>
    </row>
    <row r="192" spans="1:23" ht="15.75" customHeight="1">
      <c r="A192" s="2"/>
      <c r="B192" s="2"/>
      <c r="C192" s="2"/>
      <c r="D192" s="2"/>
      <c r="E192" s="2"/>
      <c r="F192" s="2"/>
      <c r="G192" s="2"/>
      <c r="H192" s="2"/>
      <c r="I192" s="2"/>
      <c r="J192" s="2"/>
      <c r="K192" s="2"/>
      <c r="L192" s="2"/>
      <c r="M192" s="2"/>
      <c r="N192" s="2"/>
      <c r="O192" s="2"/>
      <c r="P192" s="2"/>
      <c r="Q192" s="2"/>
      <c r="R192" s="2"/>
      <c r="S192" s="2"/>
      <c r="T192" s="2"/>
      <c r="U192" s="2"/>
      <c r="V192" s="2"/>
      <c r="W192" s="2"/>
    </row>
    <row r="193" spans="1:23" ht="15.75" customHeight="1">
      <c r="A193" s="2"/>
      <c r="B193" s="2"/>
      <c r="C193" s="2"/>
      <c r="D193" s="2"/>
      <c r="E193" s="2"/>
      <c r="F193" s="2"/>
      <c r="G193" s="2"/>
      <c r="H193" s="2"/>
      <c r="I193" s="2"/>
      <c r="J193" s="2"/>
      <c r="K193" s="2"/>
      <c r="L193" s="2"/>
      <c r="M193" s="2"/>
      <c r="N193" s="2"/>
      <c r="O193" s="2"/>
      <c r="P193" s="2"/>
      <c r="Q193" s="2"/>
      <c r="R193" s="2"/>
      <c r="S193" s="2"/>
      <c r="T193" s="2"/>
      <c r="U193" s="2"/>
      <c r="V193" s="2"/>
      <c r="W193" s="2"/>
    </row>
    <row r="194" spans="1:23" ht="15.75" customHeight="1">
      <c r="A194" s="2"/>
      <c r="B194" s="2"/>
      <c r="C194" s="2"/>
      <c r="D194" s="2"/>
      <c r="E194" s="2"/>
      <c r="F194" s="2"/>
      <c r="G194" s="2"/>
      <c r="H194" s="2"/>
      <c r="I194" s="2"/>
      <c r="J194" s="2"/>
      <c r="K194" s="2"/>
      <c r="L194" s="2"/>
      <c r="M194" s="2"/>
      <c r="N194" s="2"/>
      <c r="O194" s="2"/>
      <c r="P194" s="2"/>
      <c r="Q194" s="2"/>
      <c r="R194" s="2"/>
      <c r="S194" s="2"/>
      <c r="T194" s="2"/>
      <c r="U194" s="2"/>
      <c r="V194" s="2"/>
      <c r="W194" s="2"/>
    </row>
    <row r="195" spans="1:23" ht="15.75" customHeight="1">
      <c r="A195" s="2"/>
      <c r="B195" s="2"/>
      <c r="C195" s="2"/>
      <c r="D195" s="2"/>
      <c r="E195" s="2"/>
      <c r="F195" s="2"/>
      <c r="G195" s="2"/>
      <c r="H195" s="2"/>
      <c r="I195" s="2"/>
      <c r="J195" s="2"/>
      <c r="K195" s="2"/>
      <c r="L195" s="2"/>
      <c r="M195" s="2"/>
      <c r="N195" s="2"/>
      <c r="O195" s="2"/>
      <c r="P195" s="2"/>
      <c r="Q195" s="2"/>
      <c r="R195" s="2"/>
      <c r="S195" s="2"/>
      <c r="T195" s="2"/>
      <c r="U195" s="2"/>
      <c r="V195" s="2"/>
      <c r="W195" s="2"/>
    </row>
    <row r="196" spans="1:23" ht="15.75" customHeight="1">
      <c r="A196" s="2"/>
      <c r="B196" s="2"/>
      <c r="C196" s="2"/>
      <c r="D196" s="2"/>
      <c r="E196" s="2"/>
      <c r="F196" s="2"/>
      <c r="G196" s="2"/>
      <c r="H196" s="2"/>
      <c r="I196" s="2"/>
      <c r="J196" s="2"/>
      <c r="K196" s="2"/>
      <c r="L196" s="2"/>
      <c r="M196" s="2"/>
      <c r="N196" s="2"/>
      <c r="O196" s="2"/>
      <c r="P196" s="2"/>
      <c r="Q196" s="2"/>
      <c r="R196" s="2"/>
      <c r="S196" s="2"/>
      <c r="T196" s="2"/>
      <c r="U196" s="2"/>
      <c r="V196" s="2"/>
      <c r="W196" s="2"/>
    </row>
    <row r="197" spans="1:23" ht="15.75" customHeight="1">
      <c r="A197" s="2"/>
      <c r="B197" s="2"/>
      <c r="C197" s="2"/>
      <c r="D197" s="2"/>
      <c r="E197" s="2"/>
      <c r="F197" s="2"/>
      <c r="G197" s="2"/>
      <c r="H197" s="2"/>
      <c r="I197" s="2"/>
      <c r="J197" s="2"/>
      <c r="K197" s="2"/>
      <c r="L197" s="2"/>
      <c r="M197" s="2"/>
      <c r="N197" s="2"/>
      <c r="O197" s="2"/>
      <c r="P197" s="2"/>
      <c r="Q197" s="2"/>
      <c r="R197" s="2"/>
      <c r="S197" s="2"/>
      <c r="T197" s="2"/>
      <c r="U197" s="2"/>
      <c r="V197" s="2"/>
      <c r="W197" s="2"/>
    </row>
    <row r="198" spans="1:23" ht="15.75" customHeight="1">
      <c r="A198" s="2"/>
      <c r="B198" s="2"/>
      <c r="C198" s="2"/>
      <c r="D198" s="2"/>
      <c r="E198" s="2"/>
      <c r="F198" s="2"/>
      <c r="G198" s="2"/>
      <c r="H198" s="2"/>
      <c r="I198" s="2"/>
      <c r="J198" s="2"/>
      <c r="K198" s="2"/>
      <c r="L198" s="2"/>
      <c r="M198" s="2"/>
      <c r="N198" s="2"/>
      <c r="O198" s="2"/>
      <c r="P198" s="2"/>
      <c r="Q198" s="2"/>
      <c r="R198" s="2"/>
      <c r="S198" s="2"/>
      <c r="T198" s="2"/>
      <c r="U198" s="2"/>
      <c r="V198" s="2"/>
      <c r="W198" s="2"/>
    </row>
    <row r="199" spans="1:23" ht="15.75" customHeight="1">
      <c r="A199" s="2"/>
      <c r="B199" s="2"/>
      <c r="C199" s="2"/>
      <c r="D199" s="2"/>
      <c r="E199" s="2"/>
      <c r="F199" s="2"/>
      <c r="G199" s="2"/>
      <c r="H199" s="2"/>
      <c r="I199" s="2"/>
      <c r="J199" s="2"/>
      <c r="K199" s="2"/>
      <c r="L199" s="2"/>
      <c r="M199" s="2"/>
      <c r="N199" s="2"/>
      <c r="O199" s="2"/>
      <c r="P199" s="2"/>
      <c r="Q199" s="2"/>
      <c r="R199" s="2"/>
      <c r="S199" s="2"/>
      <c r="T199" s="2"/>
      <c r="U199" s="2"/>
      <c r="V199" s="2"/>
      <c r="W199" s="2"/>
    </row>
    <row r="200" spans="1:23" ht="15.75" customHeight="1">
      <c r="A200" s="2"/>
      <c r="B200" s="2"/>
      <c r="C200" s="2"/>
      <c r="D200" s="2"/>
      <c r="E200" s="2"/>
      <c r="F200" s="2"/>
      <c r="G200" s="2"/>
      <c r="H200" s="2"/>
      <c r="I200" s="2"/>
      <c r="J200" s="2"/>
      <c r="K200" s="2"/>
      <c r="L200" s="2"/>
      <c r="M200" s="2"/>
      <c r="N200" s="2"/>
      <c r="O200" s="2"/>
      <c r="P200" s="2"/>
      <c r="Q200" s="2"/>
      <c r="R200" s="2"/>
      <c r="S200" s="2"/>
      <c r="T200" s="2"/>
      <c r="U200" s="2"/>
      <c r="V200" s="2"/>
      <c r="W200" s="2"/>
    </row>
    <row r="201" spans="1:23" ht="15.75" customHeight="1">
      <c r="A201" s="2"/>
      <c r="B201" s="2"/>
      <c r="C201" s="2"/>
      <c r="D201" s="2"/>
      <c r="E201" s="2"/>
      <c r="F201" s="2"/>
      <c r="G201" s="2"/>
      <c r="H201" s="2"/>
      <c r="I201" s="2"/>
      <c r="J201" s="2"/>
      <c r="K201" s="2"/>
      <c r="L201" s="2"/>
      <c r="M201" s="2"/>
      <c r="N201" s="2"/>
      <c r="O201" s="2"/>
      <c r="P201" s="2"/>
      <c r="Q201" s="2"/>
      <c r="R201" s="2"/>
      <c r="S201" s="2"/>
      <c r="T201" s="2"/>
      <c r="U201" s="2"/>
      <c r="V201" s="2"/>
      <c r="W201" s="2"/>
    </row>
    <row r="202" spans="1:23" ht="15.75" customHeight="1">
      <c r="A202" s="2"/>
      <c r="B202" s="2"/>
      <c r="C202" s="2"/>
      <c r="D202" s="2"/>
      <c r="E202" s="2"/>
      <c r="F202" s="2"/>
      <c r="G202" s="2"/>
      <c r="H202" s="2"/>
      <c r="I202" s="2"/>
      <c r="J202" s="2"/>
      <c r="K202" s="2"/>
      <c r="L202" s="2"/>
      <c r="M202" s="2"/>
      <c r="N202" s="2"/>
      <c r="O202" s="2"/>
      <c r="P202" s="2"/>
      <c r="Q202" s="2"/>
      <c r="R202" s="2"/>
      <c r="S202" s="2"/>
      <c r="T202" s="2"/>
      <c r="U202" s="2"/>
      <c r="V202" s="2"/>
      <c r="W202" s="2"/>
    </row>
    <row r="203" spans="1:23" ht="15.75" customHeight="1">
      <c r="A203" s="2"/>
      <c r="B203" s="2"/>
      <c r="C203" s="2"/>
      <c r="D203" s="2"/>
      <c r="E203" s="2"/>
      <c r="F203" s="2"/>
      <c r="G203" s="2"/>
      <c r="H203" s="2"/>
      <c r="I203" s="2"/>
      <c r="J203" s="2"/>
      <c r="K203" s="2"/>
      <c r="L203" s="2"/>
      <c r="M203" s="2"/>
      <c r="N203" s="2"/>
      <c r="O203" s="2"/>
      <c r="P203" s="2"/>
      <c r="Q203" s="2"/>
      <c r="R203" s="2"/>
      <c r="S203" s="2"/>
      <c r="T203" s="2"/>
      <c r="U203" s="2"/>
      <c r="V203" s="2"/>
      <c r="W203" s="2"/>
    </row>
    <row r="204" spans="1:23" ht="15.75" customHeight="1">
      <c r="A204" s="2"/>
      <c r="B204" s="2"/>
      <c r="C204" s="2"/>
      <c r="D204" s="2"/>
      <c r="E204" s="2"/>
      <c r="F204" s="2"/>
      <c r="G204" s="2"/>
      <c r="H204" s="2"/>
      <c r="I204" s="2"/>
      <c r="J204" s="2"/>
      <c r="K204" s="2"/>
      <c r="L204" s="2"/>
      <c r="M204" s="2"/>
      <c r="N204" s="2"/>
      <c r="O204" s="2"/>
      <c r="P204" s="2"/>
      <c r="Q204" s="2"/>
      <c r="R204" s="2"/>
      <c r="S204" s="2"/>
      <c r="T204" s="2"/>
      <c r="U204" s="2"/>
      <c r="V204" s="2"/>
      <c r="W204" s="2"/>
    </row>
    <row r="205" spans="1:23" ht="15.75" customHeight="1">
      <c r="A205" s="2"/>
      <c r="B205" s="2"/>
      <c r="C205" s="2"/>
      <c r="D205" s="2"/>
      <c r="E205" s="2"/>
      <c r="F205" s="2"/>
      <c r="G205" s="2"/>
      <c r="H205" s="2"/>
      <c r="I205" s="2"/>
      <c r="J205" s="2"/>
      <c r="K205" s="2"/>
      <c r="L205" s="2"/>
      <c r="M205" s="2"/>
      <c r="N205" s="2"/>
      <c r="O205" s="2"/>
      <c r="P205" s="2"/>
      <c r="Q205" s="2"/>
      <c r="R205" s="2"/>
      <c r="S205" s="2"/>
      <c r="T205" s="2"/>
      <c r="U205" s="2"/>
      <c r="V205" s="2"/>
      <c r="W205" s="2"/>
    </row>
    <row r="206" spans="1:23" ht="15.75" customHeight="1">
      <c r="A206" s="2"/>
      <c r="B206" s="2"/>
      <c r="C206" s="2"/>
      <c r="D206" s="2"/>
      <c r="E206" s="2"/>
      <c r="F206" s="2"/>
      <c r="G206" s="2"/>
      <c r="H206" s="2"/>
      <c r="I206" s="2"/>
      <c r="J206" s="2"/>
      <c r="K206" s="2"/>
      <c r="L206" s="2"/>
      <c r="M206" s="2"/>
      <c r="N206" s="2"/>
      <c r="O206" s="2"/>
      <c r="P206" s="2"/>
      <c r="Q206" s="2"/>
      <c r="R206" s="2"/>
      <c r="S206" s="2"/>
      <c r="T206" s="2"/>
      <c r="U206" s="2"/>
      <c r="V206" s="2"/>
      <c r="W206" s="2"/>
    </row>
    <row r="207" spans="1:23" ht="15.75" customHeight="1">
      <c r="A207" s="2"/>
      <c r="B207" s="2"/>
      <c r="C207" s="2"/>
      <c r="D207" s="2"/>
      <c r="E207" s="2"/>
      <c r="F207" s="2"/>
      <c r="G207" s="2"/>
      <c r="H207" s="2"/>
      <c r="I207" s="2"/>
      <c r="J207" s="2"/>
      <c r="K207" s="2"/>
      <c r="L207" s="2"/>
      <c r="M207" s="2"/>
      <c r="N207" s="2"/>
      <c r="O207" s="2"/>
      <c r="P207" s="2"/>
      <c r="Q207" s="2"/>
      <c r="R207" s="2"/>
      <c r="S207" s="2"/>
      <c r="T207" s="2"/>
      <c r="U207" s="2"/>
      <c r="V207" s="2"/>
      <c r="W207" s="2"/>
    </row>
    <row r="208" spans="1:23" ht="15.75" customHeight="1">
      <c r="A208" s="2"/>
      <c r="B208" s="2"/>
      <c r="C208" s="2"/>
      <c r="D208" s="2"/>
      <c r="E208" s="2"/>
      <c r="F208" s="2"/>
      <c r="G208" s="2"/>
      <c r="H208" s="2"/>
      <c r="I208" s="2"/>
      <c r="J208" s="2"/>
      <c r="K208" s="2"/>
      <c r="L208" s="2"/>
      <c r="M208" s="2"/>
      <c r="N208" s="2"/>
      <c r="O208" s="2"/>
      <c r="P208" s="2"/>
      <c r="Q208" s="2"/>
      <c r="R208" s="2"/>
      <c r="S208" s="2"/>
      <c r="T208" s="2"/>
      <c r="U208" s="2"/>
      <c r="V208" s="2"/>
      <c r="W208" s="2"/>
    </row>
    <row r="209" spans="1:23" ht="15.75" customHeight="1">
      <c r="A209" s="2"/>
      <c r="B209" s="2"/>
      <c r="C209" s="2"/>
      <c r="D209" s="2"/>
      <c r="E209" s="2"/>
      <c r="F209" s="2"/>
      <c r="G209" s="2"/>
      <c r="H209" s="2"/>
      <c r="I209" s="2"/>
      <c r="J209" s="2"/>
      <c r="K209" s="2"/>
      <c r="L209" s="2"/>
      <c r="M209" s="2"/>
      <c r="N209" s="2"/>
      <c r="O209" s="2"/>
      <c r="P209" s="2"/>
      <c r="Q209" s="2"/>
      <c r="R209" s="2"/>
      <c r="S209" s="2"/>
      <c r="T209" s="2"/>
      <c r="U209" s="2"/>
      <c r="V209" s="2"/>
      <c r="W209" s="2"/>
    </row>
    <row r="210" spans="1:23" ht="15.75" customHeight="1">
      <c r="A210" s="2"/>
      <c r="B210" s="2"/>
      <c r="C210" s="2"/>
      <c r="D210" s="2"/>
      <c r="E210" s="2"/>
      <c r="F210" s="2"/>
      <c r="G210" s="2"/>
      <c r="H210" s="2"/>
      <c r="I210" s="2"/>
      <c r="J210" s="2"/>
      <c r="K210" s="2"/>
      <c r="L210" s="2"/>
      <c r="M210" s="2"/>
      <c r="N210" s="2"/>
      <c r="O210" s="2"/>
      <c r="P210" s="2"/>
      <c r="Q210" s="2"/>
      <c r="R210" s="2"/>
      <c r="S210" s="2"/>
      <c r="T210" s="2"/>
      <c r="U210" s="2"/>
      <c r="V210" s="2"/>
      <c r="W210" s="2"/>
    </row>
    <row r="211" spans="1:23" ht="15.75" customHeight="1">
      <c r="A211" s="2"/>
      <c r="B211" s="2"/>
      <c r="C211" s="2"/>
      <c r="D211" s="2"/>
      <c r="E211" s="2"/>
      <c r="F211" s="2"/>
      <c r="G211" s="2"/>
      <c r="H211" s="2"/>
      <c r="I211" s="2"/>
      <c r="J211" s="2"/>
      <c r="K211" s="2"/>
      <c r="L211" s="2"/>
      <c r="M211" s="2"/>
      <c r="N211" s="2"/>
      <c r="O211" s="2"/>
      <c r="P211" s="2"/>
      <c r="Q211" s="2"/>
      <c r="R211" s="2"/>
      <c r="S211" s="2"/>
      <c r="T211" s="2"/>
      <c r="U211" s="2"/>
      <c r="V211" s="2"/>
      <c r="W211" s="2"/>
    </row>
    <row r="212" spans="1:23" ht="15.75" customHeight="1">
      <c r="A212" s="2"/>
      <c r="B212" s="2"/>
      <c r="C212" s="2"/>
      <c r="D212" s="2"/>
      <c r="E212" s="2"/>
      <c r="F212" s="2"/>
      <c r="G212" s="2"/>
      <c r="H212" s="2"/>
      <c r="I212" s="2"/>
      <c r="J212" s="2"/>
      <c r="K212" s="2"/>
      <c r="L212" s="2"/>
      <c r="M212" s="2"/>
      <c r="N212" s="2"/>
      <c r="O212" s="2"/>
      <c r="P212" s="2"/>
      <c r="Q212" s="2"/>
      <c r="R212" s="2"/>
      <c r="S212" s="2"/>
      <c r="T212" s="2"/>
      <c r="U212" s="2"/>
      <c r="V212" s="2"/>
      <c r="W212" s="2"/>
    </row>
    <row r="213" spans="1:23" ht="15.75" customHeight="1">
      <c r="A213" s="2"/>
      <c r="B213" s="2"/>
      <c r="C213" s="2"/>
      <c r="D213" s="2"/>
      <c r="E213" s="2"/>
      <c r="F213" s="2"/>
      <c r="G213" s="2"/>
      <c r="H213" s="2"/>
      <c r="I213" s="2"/>
      <c r="J213" s="2"/>
      <c r="K213" s="2"/>
      <c r="L213" s="2"/>
      <c r="M213" s="2"/>
      <c r="N213" s="2"/>
      <c r="O213" s="2"/>
      <c r="P213" s="2"/>
      <c r="Q213" s="2"/>
      <c r="R213" s="2"/>
      <c r="S213" s="2"/>
      <c r="T213" s="2"/>
      <c r="U213" s="2"/>
      <c r="V213" s="2"/>
      <c r="W213" s="2"/>
    </row>
    <row r="214" spans="1:23" ht="15.75" customHeight="1">
      <c r="A214" s="2"/>
      <c r="B214" s="2"/>
      <c r="C214" s="2"/>
      <c r="D214" s="2"/>
      <c r="E214" s="2"/>
      <c r="F214" s="2"/>
      <c r="G214" s="2"/>
      <c r="H214" s="2"/>
      <c r="I214" s="2"/>
      <c r="J214" s="2"/>
      <c r="K214" s="2"/>
      <c r="L214" s="2"/>
      <c r="M214" s="2"/>
      <c r="N214" s="2"/>
      <c r="O214" s="2"/>
      <c r="P214" s="2"/>
      <c r="Q214" s="2"/>
      <c r="R214" s="2"/>
      <c r="S214" s="2"/>
      <c r="T214" s="2"/>
      <c r="U214" s="2"/>
      <c r="V214" s="2"/>
      <c r="W214" s="2"/>
    </row>
    <row r="215" spans="1:23" ht="15.75" customHeight="1">
      <c r="A215" s="2"/>
      <c r="B215" s="2"/>
      <c r="C215" s="2"/>
      <c r="D215" s="2"/>
      <c r="E215" s="2"/>
      <c r="F215" s="2"/>
      <c r="G215" s="2"/>
      <c r="H215" s="2"/>
      <c r="I215" s="2"/>
      <c r="J215" s="2"/>
      <c r="K215" s="2"/>
      <c r="L215" s="2"/>
      <c r="M215" s="2"/>
      <c r="N215" s="2"/>
      <c r="O215" s="2"/>
      <c r="P215" s="2"/>
      <c r="Q215" s="2"/>
      <c r="R215" s="2"/>
      <c r="S215" s="2"/>
      <c r="T215" s="2"/>
      <c r="U215" s="2"/>
      <c r="V215" s="2"/>
      <c r="W215" s="2"/>
    </row>
    <row r="216" spans="1:23" ht="15.75" customHeight="1">
      <c r="A216" s="2"/>
      <c r="B216" s="2"/>
      <c r="C216" s="2"/>
      <c r="D216" s="2"/>
      <c r="E216" s="2"/>
      <c r="F216" s="2"/>
      <c r="G216" s="2"/>
      <c r="H216" s="2"/>
      <c r="I216" s="2"/>
      <c r="J216" s="2"/>
      <c r="K216" s="2"/>
      <c r="L216" s="2"/>
      <c r="M216" s="2"/>
      <c r="N216" s="2"/>
      <c r="O216" s="2"/>
      <c r="P216" s="2"/>
      <c r="Q216" s="2"/>
      <c r="R216" s="2"/>
      <c r="S216" s="2"/>
      <c r="T216" s="2"/>
      <c r="U216" s="2"/>
      <c r="V216" s="2"/>
      <c r="W216" s="2"/>
    </row>
    <row r="217" spans="1:23" ht="15.75" customHeight="1">
      <c r="A217" s="2"/>
      <c r="B217" s="2"/>
      <c r="C217" s="2"/>
      <c r="D217" s="2"/>
      <c r="E217" s="2"/>
      <c r="F217" s="2"/>
      <c r="G217" s="2"/>
      <c r="H217" s="2"/>
      <c r="I217" s="2"/>
      <c r="J217" s="2"/>
      <c r="K217" s="2"/>
      <c r="L217" s="2"/>
      <c r="M217" s="2"/>
      <c r="N217" s="2"/>
      <c r="O217" s="2"/>
      <c r="P217" s="2"/>
      <c r="Q217" s="2"/>
      <c r="R217" s="2"/>
      <c r="S217" s="2"/>
      <c r="T217" s="2"/>
      <c r="U217" s="2"/>
      <c r="V217" s="2"/>
      <c r="W217" s="2"/>
    </row>
    <row r="218" spans="1:23" ht="15.75" customHeight="1">
      <c r="A218" s="2"/>
      <c r="B218" s="2"/>
      <c r="C218" s="2"/>
      <c r="D218" s="2"/>
      <c r="E218" s="2"/>
      <c r="F218" s="2"/>
      <c r="G218" s="2"/>
      <c r="H218" s="2"/>
      <c r="I218" s="2"/>
      <c r="J218" s="2"/>
      <c r="K218" s="2"/>
      <c r="L218" s="2"/>
      <c r="M218" s="2"/>
      <c r="N218" s="2"/>
      <c r="O218" s="2"/>
      <c r="P218" s="2"/>
      <c r="Q218" s="2"/>
      <c r="R218" s="2"/>
      <c r="S218" s="2"/>
      <c r="T218" s="2"/>
      <c r="U218" s="2"/>
      <c r="V218" s="2"/>
      <c r="W218" s="2"/>
    </row>
    <row r="219" spans="1:23" ht="15.75" customHeight="1">
      <c r="A219" s="2"/>
      <c r="B219" s="2"/>
      <c r="C219" s="2"/>
      <c r="D219" s="2"/>
      <c r="E219" s="2"/>
      <c r="F219" s="2"/>
      <c r="G219" s="2"/>
      <c r="H219" s="2"/>
      <c r="I219" s="2"/>
      <c r="J219" s="2"/>
      <c r="K219" s="2"/>
      <c r="L219" s="2"/>
      <c r="M219" s="2"/>
      <c r="N219" s="2"/>
      <c r="O219" s="2"/>
      <c r="P219" s="2"/>
      <c r="Q219" s="2"/>
      <c r="R219" s="2"/>
      <c r="S219" s="2"/>
      <c r="T219" s="2"/>
      <c r="U219" s="2"/>
      <c r="V219" s="2"/>
      <c r="W219" s="2"/>
    </row>
    <row r="220" spans="1:23" ht="15.75" customHeight="1">
      <c r="A220" s="2"/>
      <c r="B220" s="2"/>
      <c r="C220" s="2"/>
      <c r="D220" s="2"/>
      <c r="E220" s="2"/>
      <c r="F220" s="2"/>
      <c r="G220" s="2"/>
      <c r="H220" s="2"/>
      <c r="I220" s="2"/>
      <c r="J220" s="2"/>
      <c r="K220" s="2"/>
      <c r="L220" s="2"/>
      <c r="M220" s="2"/>
      <c r="N220" s="2"/>
      <c r="O220" s="2"/>
      <c r="P220" s="2"/>
      <c r="Q220" s="2"/>
      <c r="R220" s="2"/>
      <c r="S220" s="2"/>
      <c r="T220" s="2"/>
      <c r="U220" s="2"/>
      <c r="V220" s="2"/>
      <c r="W220" s="2"/>
    </row>
    <row r="221" spans="1:23" ht="15.75" customHeight="1">
      <c r="A221" s="2"/>
      <c r="B221" s="2"/>
      <c r="C221" s="2"/>
      <c r="D221" s="2"/>
      <c r="E221" s="2"/>
      <c r="F221" s="2"/>
      <c r="G221" s="2"/>
      <c r="H221" s="2"/>
      <c r="I221" s="2"/>
      <c r="J221" s="2"/>
      <c r="K221" s="2"/>
      <c r="L221" s="2"/>
      <c r="M221" s="2"/>
      <c r="N221" s="2"/>
      <c r="O221" s="2"/>
      <c r="P221" s="2"/>
      <c r="Q221" s="2"/>
      <c r="R221" s="2"/>
      <c r="S221" s="2"/>
      <c r="T221" s="2"/>
      <c r="U221" s="2"/>
      <c r="V221" s="2"/>
      <c r="W221" s="2"/>
    </row>
    <row r="222" spans="1:23" ht="15.75" customHeight="1">
      <c r="A222" s="2"/>
      <c r="B222" s="2"/>
      <c r="C222" s="2"/>
      <c r="D222" s="2"/>
      <c r="E222" s="2"/>
      <c r="F222" s="2"/>
      <c r="G222" s="2"/>
      <c r="H222" s="2"/>
      <c r="I222" s="2"/>
      <c r="J222" s="2"/>
      <c r="K222" s="2"/>
      <c r="L222" s="2"/>
      <c r="M222" s="2"/>
      <c r="N222" s="2"/>
      <c r="O222" s="2"/>
      <c r="P222" s="2"/>
      <c r="Q222" s="2"/>
      <c r="R222" s="2"/>
      <c r="S222" s="2"/>
      <c r="T222" s="2"/>
      <c r="U222" s="2"/>
      <c r="V222" s="2"/>
      <c r="W222" s="2"/>
    </row>
    <row r="223" spans="1:23" ht="15.75" customHeight="1">
      <c r="A223" s="2"/>
      <c r="B223" s="2"/>
      <c r="C223" s="2"/>
      <c r="D223" s="2"/>
      <c r="E223" s="2"/>
      <c r="F223" s="2"/>
      <c r="G223" s="2"/>
      <c r="H223" s="2"/>
      <c r="I223" s="2"/>
      <c r="J223" s="2"/>
      <c r="K223" s="2"/>
      <c r="L223" s="2"/>
      <c r="M223" s="2"/>
      <c r="N223" s="2"/>
      <c r="O223" s="2"/>
      <c r="P223" s="2"/>
      <c r="Q223" s="2"/>
      <c r="R223" s="2"/>
      <c r="S223" s="2"/>
      <c r="T223" s="2"/>
      <c r="U223" s="2"/>
      <c r="V223" s="2"/>
      <c r="W223" s="2"/>
    </row>
    <row r="224" spans="1:23" ht="15.75" customHeight="1">
      <c r="A224" s="2"/>
      <c r="B224" s="2"/>
      <c r="C224" s="2"/>
      <c r="D224" s="2"/>
      <c r="E224" s="2"/>
      <c r="F224" s="2"/>
      <c r="G224" s="2"/>
      <c r="H224" s="2"/>
      <c r="I224" s="2"/>
      <c r="J224" s="2"/>
      <c r="K224" s="2"/>
      <c r="L224" s="2"/>
      <c r="M224" s="2"/>
      <c r="N224" s="2"/>
      <c r="O224" s="2"/>
      <c r="P224" s="2"/>
      <c r="Q224" s="2"/>
      <c r="R224" s="2"/>
      <c r="S224" s="2"/>
      <c r="T224" s="2"/>
      <c r="U224" s="2"/>
      <c r="V224" s="2"/>
      <c r="W224" s="2"/>
    </row>
    <row r="225" spans="1:23" ht="15.75" customHeight="1">
      <c r="A225" s="2"/>
      <c r="B225" s="2"/>
      <c r="C225" s="2"/>
      <c r="D225" s="2"/>
      <c r="E225" s="2"/>
      <c r="F225" s="2"/>
      <c r="G225" s="2"/>
      <c r="H225" s="2"/>
      <c r="I225" s="2"/>
      <c r="J225" s="2"/>
      <c r="K225" s="2"/>
      <c r="L225" s="2"/>
      <c r="M225" s="2"/>
      <c r="N225" s="2"/>
      <c r="O225" s="2"/>
      <c r="P225" s="2"/>
      <c r="Q225" s="2"/>
      <c r="R225" s="2"/>
      <c r="S225" s="2"/>
      <c r="T225" s="2"/>
      <c r="U225" s="2"/>
      <c r="V225" s="2"/>
      <c r="W225" s="2"/>
    </row>
    <row r="226" spans="1:23" ht="15.75" customHeight="1">
      <c r="A226" s="2"/>
      <c r="B226" s="2"/>
      <c r="C226" s="2"/>
      <c r="D226" s="2"/>
      <c r="E226" s="2"/>
      <c r="F226" s="2"/>
      <c r="G226" s="2"/>
      <c r="H226" s="2"/>
      <c r="I226" s="2"/>
      <c r="J226" s="2"/>
      <c r="K226" s="2"/>
      <c r="L226" s="2"/>
      <c r="M226" s="2"/>
      <c r="N226" s="2"/>
      <c r="O226" s="2"/>
      <c r="P226" s="2"/>
      <c r="Q226" s="2"/>
      <c r="R226" s="2"/>
      <c r="S226" s="2"/>
      <c r="T226" s="2"/>
      <c r="U226" s="2"/>
      <c r="V226" s="2"/>
      <c r="W226" s="2"/>
    </row>
    <row r="227" spans="1:23" ht="15.75" customHeight="1">
      <c r="A227" s="2"/>
      <c r="B227" s="2"/>
      <c r="C227" s="2"/>
      <c r="D227" s="2"/>
      <c r="E227" s="2"/>
      <c r="F227" s="2"/>
      <c r="G227" s="2"/>
      <c r="H227" s="2"/>
      <c r="I227" s="2"/>
      <c r="J227" s="2"/>
      <c r="K227" s="2"/>
      <c r="L227" s="2"/>
      <c r="M227" s="2"/>
      <c r="N227" s="2"/>
      <c r="O227" s="2"/>
      <c r="P227" s="2"/>
      <c r="Q227" s="2"/>
      <c r="R227" s="2"/>
      <c r="S227" s="2"/>
      <c r="T227" s="2"/>
      <c r="U227" s="2"/>
      <c r="V227" s="2"/>
      <c r="W227" s="2"/>
    </row>
    <row r="228" spans="1:23" ht="15.75" customHeight="1">
      <c r="A228" s="2"/>
      <c r="B228" s="2"/>
      <c r="C228" s="2"/>
      <c r="D228" s="2"/>
      <c r="E228" s="2"/>
      <c r="F228" s="2"/>
      <c r="G228" s="2"/>
      <c r="H228" s="2"/>
      <c r="I228" s="2"/>
      <c r="J228" s="2"/>
      <c r="K228" s="2"/>
      <c r="L228" s="2"/>
      <c r="M228" s="2"/>
      <c r="N228" s="2"/>
      <c r="O228" s="2"/>
      <c r="P228" s="2"/>
      <c r="Q228" s="2"/>
      <c r="R228" s="2"/>
      <c r="S228" s="2"/>
      <c r="T228" s="2"/>
      <c r="U228" s="2"/>
      <c r="V228" s="2"/>
      <c r="W228" s="2"/>
    </row>
    <row r="229" spans="1:23" ht="15.75" customHeight="1">
      <c r="A229" s="2"/>
      <c r="B229" s="2"/>
      <c r="C229" s="2"/>
      <c r="D229" s="2"/>
      <c r="E229" s="2"/>
      <c r="F229" s="2"/>
      <c r="G229" s="2"/>
      <c r="H229" s="2"/>
      <c r="I229" s="2"/>
      <c r="J229" s="2"/>
      <c r="K229" s="2"/>
      <c r="L229" s="2"/>
      <c r="M229" s="2"/>
      <c r="N229" s="2"/>
      <c r="O229" s="2"/>
      <c r="P229" s="2"/>
      <c r="Q229" s="2"/>
      <c r="R229" s="2"/>
      <c r="S229" s="2"/>
      <c r="T229" s="2"/>
      <c r="U229" s="2"/>
      <c r="V229" s="2"/>
      <c r="W229" s="2"/>
    </row>
    <row r="230" spans="1:23" ht="15.75" customHeight="1">
      <c r="A230" s="2"/>
      <c r="B230" s="2"/>
      <c r="C230" s="2"/>
      <c r="D230" s="2"/>
      <c r="E230" s="2"/>
      <c r="F230" s="2"/>
      <c r="G230" s="2"/>
      <c r="H230" s="2"/>
      <c r="I230" s="2"/>
      <c r="J230" s="2"/>
      <c r="K230" s="2"/>
      <c r="L230" s="2"/>
      <c r="M230" s="2"/>
      <c r="N230" s="2"/>
      <c r="O230" s="2"/>
      <c r="P230" s="2"/>
      <c r="Q230" s="2"/>
      <c r="R230" s="2"/>
      <c r="S230" s="2"/>
      <c r="T230" s="2"/>
      <c r="U230" s="2"/>
      <c r="V230" s="2"/>
      <c r="W230" s="2"/>
    </row>
    <row r="231" spans="1:23" ht="15.75" customHeight="1">
      <c r="A231" s="2"/>
      <c r="B231" s="2"/>
      <c r="C231" s="2"/>
      <c r="D231" s="2"/>
      <c r="E231" s="2"/>
      <c r="F231" s="2"/>
      <c r="G231" s="2"/>
      <c r="H231" s="2"/>
      <c r="I231" s="2"/>
      <c r="J231" s="2"/>
      <c r="K231" s="2"/>
      <c r="L231" s="2"/>
      <c r="M231" s="2"/>
      <c r="N231" s="2"/>
      <c r="O231" s="2"/>
      <c r="P231" s="2"/>
      <c r="Q231" s="2"/>
      <c r="R231" s="2"/>
      <c r="S231" s="2"/>
      <c r="T231" s="2"/>
      <c r="U231" s="2"/>
      <c r="V231" s="2"/>
      <c r="W231" s="2"/>
    </row>
    <row r="232" spans="1:23" ht="15.75" customHeight="1">
      <c r="A232" s="2"/>
      <c r="B232" s="2"/>
      <c r="C232" s="2"/>
      <c r="D232" s="2"/>
      <c r="E232" s="2"/>
      <c r="F232" s="2"/>
      <c r="G232" s="2"/>
      <c r="H232" s="2"/>
      <c r="I232" s="2"/>
      <c r="J232" s="2"/>
      <c r="K232" s="2"/>
      <c r="L232" s="2"/>
      <c r="M232" s="2"/>
      <c r="N232" s="2"/>
      <c r="O232" s="2"/>
      <c r="P232" s="2"/>
      <c r="Q232" s="2"/>
      <c r="R232" s="2"/>
      <c r="S232" s="2"/>
      <c r="T232" s="2"/>
      <c r="U232" s="2"/>
      <c r="V232" s="2"/>
      <c r="W232" s="2"/>
    </row>
    <row r="233" spans="1:23" ht="15.75" customHeight="1">
      <c r="A233" s="2"/>
      <c r="B233" s="2"/>
      <c r="C233" s="2"/>
      <c r="D233" s="2"/>
      <c r="E233" s="2"/>
      <c r="F233" s="2"/>
      <c r="G233" s="2"/>
      <c r="H233" s="2"/>
      <c r="I233" s="2"/>
      <c r="J233" s="2"/>
      <c r="K233" s="2"/>
      <c r="L233" s="2"/>
      <c r="M233" s="2"/>
      <c r="N233" s="2"/>
      <c r="O233" s="2"/>
      <c r="P233" s="2"/>
      <c r="Q233" s="2"/>
      <c r="R233" s="2"/>
      <c r="S233" s="2"/>
      <c r="T233" s="2"/>
      <c r="U233" s="2"/>
      <c r="V233" s="2"/>
      <c r="W233" s="2"/>
    </row>
    <row r="234" spans="1:23" ht="15.75" customHeight="1">
      <c r="A234" s="2"/>
      <c r="B234" s="2"/>
      <c r="C234" s="2"/>
      <c r="D234" s="2"/>
      <c r="E234" s="2"/>
      <c r="F234" s="2"/>
      <c r="G234" s="2"/>
      <c r="H234" s="2"/>
      <c r="I234" s="2"/>
      <c r="J234" s="2"/>
      <c r="K234" s="2"/>
      <c r="L234" s="2"/>
      <c r="M234" s="2"/>
      <c r="N234" s="2"/>
      <c r="O234" s="2"/>
      <c r="P234" s="2"/>
      <c r="Q234" s="2"/>
      <c r="R234" s="2"/>
      <c r="S234" s="2"/>
      <c r="T234" s="2"/>
      <c r="U234" s="2"/>
      <c r="V234" s="2"/>
      <c r="W234" s="2"/>
    </row>
    <row r="235" spans="1:23" ht="15.75" customHeight="1">
      <c r="A235" s="2"/>
      <c r="B235" s="2"/>
      <c r="C235" s="2"/>
      <c r="D235" s="2"/>
      <c r="E235" s="2"/>
      <c r="F235" s="2"/>
      <c r="G235" s="2"/>
      <c r="H235" s="2"/>
      <c r="I235" s="2"/>
      <c r="J235" s="2"/>
      <c r="K235" s="2"/>
      <c r="L235" s="2"/>
      <c r="M235" s="2"/>
      <c r="N235" s="2"/>
      <c r="O235" s="2"/>
      <c r="P235" s="2"/>
      <c r="Q235" s="2"/>
      <c r="R235" s="2"/>
      <c r="S235" s="2"/>
      <c r="T235" s="2"/>
      <c r="U235" s="2"/>
      <c r="V235" s="2"/>
      <c r="W235" s="2"/>
    </row>
    <row r="236" spans="1:23" ht="15.75" customHeight="1">
      <c r="A236" s="2"/>
      <c r="B236" s="2"/>
      <c r="C236" s="2"/>
      <c r="D236" s="2"/>
      <c r="E236" s="2"/>
      <c r="F236" s="2"/>
      <c r="G236" s="2"/>
      <c r="H236" s="2"/>
      <c r="I236" s="2"/>
      <c r="J236" s="2"/>
      <c r="K236" s="2"/>
      <c r="L236" s="2"/>
      <c r="M236" s="2"/>
      <c r="N236" s="2"/>
      <c r="O236" s="2"/>
      <c r="P236" s="2"/>
      <c r="Q236" s="2"/>
      <c r="R236" s="2"/>
      <c r="S236" s="2"/>
      <c r="T236" s="2"/>
      <c r="U236" s="2"/>
      <c r="V236" s="2"/>
      <c r="W236" s="2"/>
    </row>
    <row r="237" spans="1:23" ht="15.75" customHeight="1">
      <c r="A237" s="2"/>
      <c r="B237" s="2"/>
      <c r="C237" s="2"/>
      <c r="D237" s="2"/>
      <c r="E237" s="2"/>
      <c r="F237" s="2"/>
      <c r="G237" s="2"/>
      <c r="H237" s="2"/>
      <c r="I237" s="2"/>
      <c r="J237" s="2"/>
      <c r="K237" s="2"/>
      <c r="L237" s="2"/>
      <c r="M237" s="2"/>
      <c r="N237" s="2"/>
      <c r="O237" s="2"/>
      <c r="P237" s="2"/>
      <c r="Q237" s="2"/>
      <c r="R237" s="2"/>
      <c r="S237" s="2"/>
      <c r="T237" s="2"/>
      <c r="U237" s="2"/>
      <c r="V237" s="2"/>
      <c r="W237" s="2"/>
    </row>
    <row r="238" spans="1:23" ht="15.75" customHeight="1">
      <c r="A238" s="2"/>
      <c r="B238" s="2"/>
      <c r="C238" s="2"/>
      <c r="D238" s="2"/>
      <c r="E238" s="2"/>
      <c r="F238" s="2"/>
      <c r="G238" s="2"/>
      <c r="H238" s="2"/>
      <c r="I238" s="2"/>
      <c r="J238" s="2"/>
      <c r="K238" s="2"/>
      <c r="L238" s="2"/>
      <c r="M238" s="2"/>
      <c r="N238" s="2"/>
      <c r="O238" s="2"/>
      <c r="P238" s="2"/>
      <c r="Q238" s="2"/>
      <c r="R238" s="2"/>
      <c r="S238" s="2"/>
      <c r="T238" s="2"/>
      <c r="U238" s="2"/>
      <c r="V238" s="2"/>
      <c r="W238" s="2"/>
    </row>
    <row r="239" spans="1:23" ht="15.75" customHeight="1">
      <c r="A239" s="2"/>
      <c r="B239" s="2"/>
      <c r="C239" s="2"/>
      <c r="D239" s="2"/>
      <c r="E239" s="2"/>
      <c r="F239" s="2"/>
      <c r="G239" s="2"/>
      <c r="H239" s="2"/>
      <c r="I239" s="2"/>
      <c r="J239" s="2"/>
      <c r="K239" s="2"/>
      <c r="L239" s="2"/>
      <c r="M239" s="2"/>
      <c r="N239" s="2"/>
      <c r="O239" s="2"/>
      <c r="P239" s="2"/>
      <c r="Q239" s="2"/>
      <c r="R239" s="2"/>
      <c r="S239" s="2"/>
      <c r="T239" s="2"/>
      <c r="U239" s="2"/>
      <c r="V239" s="2"/>
      <c r="W239" s="2"/>
    </row>
    <row r="240" spans="1:23" ht="15.75" customHeight="1">
      <c r="A240" s="2"/>
      <c r="B240" s="2"/>
      <c r="C240" s="2"/>
      <c r="D240" s="2"/>
      <c r="E240" s="2"/>
      <c r="F240" s="2"/>
      <c r="G240" s="2"/>
      <c r="H240" s="2"/>
      <c r="I240" s="2"/>
      <c r="J240" s="2"/>
      <c r="K240" s="2"/>
      <c r="L240" s="2"/>
      <c r="M240" s="2"/>
      <c r="N240" s="2"/>
      <c r="O240" s="2"/>
      <c r="P240" s="2"/>
      <c r="Q240" s="2"/>
      <c r="R240" s="2"/>
      <c r="S240" s="2"/>
      <c r="T240" s="2"/>
      <c r="U240" s="2"/>
      <c r="V240" s="2"/>
      <c r="W240" s="2"/>
    </row>
    <row r="241" spans="1:23" ht="15.75" customHeight="1">
      <c r="A241" s="2"/>
      <c r="B241" s="2"/>
      <c r="C241" s="2"/>
      <c r="D241" s="2"/>
      <c r="E241" s="2"/>
      <c r="F241" s="2"/>
      <c r="G241" s="2"/>
      <c r="H241" s="2"/>
      <c r="I241" s="2"/>
      <c r="J241" s="2"/>
      <c r="K241" s="2"/>
      <c r="L241" s="2"/>
      <c r="M241" s="2"/>
      <c r="N241" s="2"/>
      <c r="O241" s="2"/>
      <c r="P241" s="2"/>
      <c r="Q241" s="2"/>
      <c r="R241" s="2"/>
      <c r="S241" s="2"/>
      <c r="T241" s="2"/>
      <c r="U241" s="2"/>
      <c r="V241" s="2"/>
      <c r="W241" s="2"/>
    </row>
    <row r="242" spans="1:23" ht="15.75" customHeight="1">
      <c r="A242" s="2"/>
      <c r="B242" s="2"/>
      <c r="C242" s="2"/>
      <c r="D242" s="2"/>
      <c r="E242" s="2"/>
      <c r="F242" s="2"/>
      <c r="G242" s="2"/>
      <c r="H242" s="2"/>
      <c r="I242" s="2"/>
      <c r="J242" s="2"/>
      <c r="K242" s="2"/>
      <c r="L242" s="2"/>
      <c r="M242" s="2"/>
      <c r="N242" s="2"/>
      <c r="O242" s="2"/>
      <c r="P242" s="2"/>
      <c r="Q242" s="2"/>
      <c r="R242" s="2"/>
      <c r="S242" s="2"/>
      <c r="T242" s="2"/>
      <c r="U242" s="2"/>
      <c r="V242" s="2"/>
      <c r="W242" s="2"/>
    </row>
    <row r="243" spans="1:23" ht="15.75" customHeight="1">
      <c r="A243" s="2"/>
      <c r="B243" s="2"/>
      <c r="C243" s="2"/>
      <c r="D243" s="2"/>
      <c r="E243" s="2"/>
      <c r="F243" s="2"/>
      <c r="G243" s="2"/>
      <c r="H243" s="2"/>
      <c r="I243" s="2"/>
      <c r="J243" s="2"/>
      <c r="K243" s="2"/>
      <c r="L243" s="2"/>
      <c r="M243" s="2"/>
      <c r="N243" s="2"/>
      <c r="O243" s="2"/>
      <c r="P243" s="2"/>
      <c r="Q243" s="2"/>
      <c r="R243" s="2"/>
      <c r="S243" s="2"/>
      <c r="T243" s="2"/>
      <c r="U243" s="2"/>
      <c r="V243" s="2"/>
      <c r="W243" s="2"/>
    </row>
    <row r="244" spans="1:23" ht="15.75" customHeight="1">
      <c r="A244" s="2"/>
      <c r="B244" s="2"/>
      <c r="C244" s="2"/>
      <c r="D244" s="2"/>
      <c r="E244" s="2"/>
      <c r="F244" s="2"/>
      <c r="G244" s="2"/>
      <c r="H244" s="2"/>
      <c r="I244" s="2"/>
      <c r="J244" s="2"/>
      <c r="K244" s="2"/>
      <c r="L244" s="2"/>
      <c r="M244" s="2"/>
      <c r="N244" s="2"/>
      <c r="O244" s="2"/>
      <c r="P244" s="2"/>
      <c r="Q244" s="2"/>
      <c r="R244" s="2"/>
      <c r="S244" s="2"/>
      <c r="T244" s="2"/>
      <c r="U244" s="2"/>
      <c r="V244" s="2"/>
      <c r="W244" s="2"/>
    </row>
    <row r="245" spans="1:23" ht="15.75" customHeight="1">
      <c r="A245" s="2"/>
      <c r="B245" s="2"/>
      <c r="C245" s="2"/>
      <c r="D245" s="2"/>
      <c r="E245" s="2"/>
      <c r="F245" s="2"/>
      <c r="G245" s="2"/>
      <c r="H245" s="2"/>
      <c r="I245" s="2"/>
      <c r="J245" s="2"/>
      <c r="K245" s="2"/>
      <c r="L245" s="2"/>
      <c r="M245" s="2"/>
      <c r="N245" s="2"/>
      <c r="O245" s="2"/>
      <c r="P245" s="2"/>
      <c r="Q245" s="2"/>
      <c r="R245" s="2"/>
      <c r="S245" s="2"/>
      <c r="T245" s="2"/>
      <c r="U245" s="2"/>
      <c r="V245" s="2"/>
      <c r="W245" s="2"/>
    </row>
    <row r="246" spans="1:23" ht="15.75" customHeight="1">
      <c r="A246" s="2"/>
      <c r="B246" s="2"/>
      <c r="C246" s="2"/>
      <c r="D246" s="2"/>
      <c r="E246" s="2"/>
      <c r="F246" s="2"/>
      <c r="G246" s="2"/>
      <c r="H246" s="2"/>
      <c r="I246" s="2"/>
      <c r="J246" s="2"/>
      <c r="K246" s="2"/>
      <c r="L246" s="2"/>
      <c r="M246" s="2"/>
      <c r="N246" s="2"/>
      <c r="O246" s="2"/>
      <c r="P246" s="2"/>
      <c r="Q246" s="2"/>
      <c r="R246" s="2"/>
      <c r="S246" s="2"/>
      <c r="T246" s="2"/>
      <c r="U246" s="2"/>
      <c r="V246" s="2"/>
      <c r="W246" s="2"/>
    </row>
    <row r="247" spans="1:23" ht="15.75" customHeight="1">
      <c r="A247" s="2"/>
      <c r="B247" s="2"/>
      <c r="C247" s="2"/>
      <c r="D247" s="2"/>
      <c r="E247" s="2"/>
      <c r="F247" s="2"/>
      <c r="G247" s="2"/>
      <c r="H247" s="2"/>
      <c r="I247" s="2"/>
      <c r="J247" s="2"/>
      <c r="K247" s="2"/>
      <c r="L247" s="2"/>
      <c r="M247" s="2"/>
      <c r="N247" s="2"/>
      <c r="O247" s="2"/>
      <c r="P247" s="2"/>
      <c r="Q247" s="2"/>
      <c r="R247" s="2"/>
      <c r="S247" s="2"/>
      <c r="T247" s="2"/>
      <c r="U247" s="2"/>
      <c r="V247" s="2"/>
      <c r="W247" s="2"/>
    </row>
    <row r="248" spans="1:23" ht="15.75" customHeight="1">
      <c r="A248" s="2"/>
      <c r="B248" s="2"/>
      <c r="C248" s="2"/>
      <c r="D248" s="2"/>
      <c r="E248" s="2"/>
      <c r="F248" s="2"/>
      <c r="G248" s="2"/>
      <c r="H248" s="2"/>
      <c r="I248" s="2"/>
      <c r="J248" s="2"/>
      <c r="K248" s="2"/>
      <c r="L248" s="2"/>
      <c r="M248" s="2"/>
      <c r="N248" s="2"/>
      <c r="O248" s="2"/>
      <c r="P248" s="2"/>
      <c r="Q248" s="2"/>
      <c r="R248" s="2"/>
      <c r="S248" s="2"/>
      <c r="T248" s="2"/>
      <c r="U248" s="2"/>
      <c r="V248" s="2"/>
      <c r="W248" s="2"/>
    </row>
    <row r="249" spans="1:23" ht="15.75" customHeight="1">
      <c r="A249" s="2"/>
      <c r="B249" s="2"/>
      <c r="C249" s="2"/>
      <c r="D249" s="2"/>
      <c r="E249" s="2"/>
      <c r="F249" s="2"/>
      <c r="G249" s="2"/>
      <c r="H249" s="2"/>
      <c r="I249" s="2"/>
      <c r="J249" s="2"/>
      <c r="K249" s="2"/>
      <c r="L249" s="2"/>
      <c r="M249" s="2"/>
      <c r="N249" s="2"/>
      <c r="O249" s="2"/>
      <c r="P249" s="2"/>
      <c r="Q249" s="2"/>
      <c r="R249" s="2"/>
      <c r="S249" s="2"/>
      <c r="T249" s="2"/>
      <c r="U249" s="2"/>
      <c r="V249" s="2"/>
      <c r="W249" s="2"/>
    </row>
    <row r="250" spans="1:23" ht="15.75" customHeight="1">
      <c r="A250" s="2"/>
      <c r="B250" s="2"/>
      <c r="C250" s="2"/>
      <c r="D250" s="2"/>
      <c r="E250" s="2"/>
      <c r="F250" s="2"/>
      <c r="G250" s="2"/>
      <c r="H250" s="2"/>
      <c r="I250" s="2"/>
      <c r="J250" s="2"/>
      <c r="K250" s="2"/>
      <c r="L250" s="2"/>
      <c r="M250" s="2"/>
      <c r="N250" s="2"/>
      <c r="O250" s="2"/>
      <c r="P250" s="2"/>
      <c r="Q250" s="2"/>
      <c r="R250" s="2"/>
      <c r="S250" s="2"/>
      <c r="T250" s="2"/>
      <c r="U250" s="2"/>
      <c r="V250" s="2"/>
      <c r="W250" s="2"/>
    </row>
    <row r="251" spans="1:23" ht="15.75" customHeight="1">
      <c r="A251" s="2"/>
      <c r="B251" s="2"/>
      <c r="C251" s="2"/>
      <c r="D251" s="2"/>
      <c r="E251" s="2"/>
      <c r="F251" s="2"/>
      <c r="G251" s="2"/>
      <c r="H251" s="2"/>
      <c r="I251" s="2"/>
      <c r="J251" s="2"/>
      <c r="K251" s="2"/>
      <c r="L251" s="2"/>
      <c r="M251" s="2"/>
      <c r="N251" s="2"/>
      <c r="O251" s="2"/>
      <c r="P251" s="2"/>
      <c r="Q251" s="2"/>
      <c r="R251" s="2"/>
      <c r="S251" s="2"/>
      <c r="T251" s="2"/>
      <c r="U251" s="2"/>
      <c r="V251" s="2"/>
      <c r="W251" s="2"/>
    </row>
    <row r="252" spans="1:23" ht="15.75" customHeight="1">
      <c r="A252" s="2"/>
      <c r="B252" s="2"/>
      <c r="C252" s="2"/>
      <c r="D252" s="2"/>
      <c r="E252" s="2"/>
      <c r="F252" s="2"/>
      <c r="G252" s="2"/>
      <c r="H252" s="2"/>
      <c r="I252" s="2"/>
      <c r="J252" s="2"/>
      <c r="K252" s="2"/>
      <c r="L252" s="2"/>
      <c r="M252" s="2"/>
      <c r="N252" s="2"/>
      <c r="O252" s="2"/>
      <c r="P252" s="2"/>
      <c r="Q252" s="2"/>
      <c r="R252" s="2"/>
      <c r="S252" s="2"/>
      <c r="T252" s="2"/>
      <c r="U252" s="2"/>
      <c r="V252" s="2"/>
      <c r="W252" s="2"/>
    </row>
    <row r="253" spans="1:23" ht="15.75" customHeight="1">
      <c r="A253" s="2"/>
      <c r="B253" s="2"/>
      <c r="C253" s="2"/>
      <c r="D253" s="2"/>
      <c r="E253" s="2"/>
      <c r="F253" s="2"/>
      <c r="G253" s="2"/>
      <c r="H253" s="2"/>
      <c r="I253" s="2"/>
      <c r="J253" s="2"/>
      <c r="K253" s="2"/>
      <c r="L253" s="2"/>
      <c r="M253" s="2"/>
      <c r="N253" s="2"/>
      <c r="O253" s="2"/>
      <c r="P253" s="2"/>
      <c r="Q253" s="2"/>
      <c r="R253" s="2"/>
      <c r="S253" s="2"/>
      <c r="T253" s="2"/>
      <c r="U253" s="2"/>
      <c r="V253" s="2"/>
      <c r="W253" s="2"/>
    </row>
    <row r="254" spans="1:23" ht="15.75" customHeight="1"/>
    <row r="255" spans="1:23" ht="15.75" customHeight="1"/>
    <row r="256" spans="1:23"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7">
    <mergeCell ref="A35:A46"/>
    <mergeCell ref="A48:A51"/>
    <mergeCell ref="A3:C5"/>
    <mergeCell ref="A2:C2"/>
    <mergeCell ref="A7:A13"/>
    <mergeCell ref="A14:A17"/>
    <mergeCell ref="A18:A34"/>
  </mergeCells>
  <hyperlinks>
    <hyperlink ref="B7" location="11.1.1TH!A1" display="11.1.1 TALENTO HUMANO "/>
    <hyperlink ref="B8" location="11.1.2.INF!A1" display="11.1.2. INFRAESTRUCTURA "/>
    <hyperlink ref="B9" location="11.1.3.DOT!A1" display="11.1.3. DOTACIÓN "/>
    <hyperlink ref="B10" location="11.1.4MD!A1" display="11.1.4. MEDICAMENTOS, DISPOSITIVOS MÉDICOS E INSUMOS "/>
    <hyperlink ref="B11" location="11.1.5.PP!A1" display="11.1.5. PROCESOS PRIORITARIOS"/>
    <hyperlink ref="B12" location="11.1.6.HCR!A1" display="11.1.6. HISTORIA CLÍNICA Y REGISTROS"/>
    <hyperlink ref="B13" location="11.1.7INT!A1" display="11.1.7. INTERDEPENDENCIA"/>
    <hyperlink ref="B14" location="11.2.1.S_CE_G!A1" display="11.2.1. SERVICIO DE CONSULTA EXTERNA GENERAL"/>
    <hyperlink ref="B15" location="11.2.2.S_CE_E!A1" display="11.2.2. SERVICIO DE CONSULTA EXTERNA ESPECIALIZADA"/>
    <hyperlink ref="B16" location="11.2.3.S_CE_V!A1" display="11.2.3. SERVICIO DE VACUNACIÓN"/>
    <hyperlink ref="B17" location="11.2.4.S_CE_SST!A1" display="11.2.4. SERVICIO DE SEGURIDAD Y SALUD EN EL TRABAJO"/>
    <hyperlink ref="B18" location="11.3.1.S_TR!A1" display="11.3.1. SERVICIO DE TERAPIAS"/>
    <hyperlink ref="B20" location="11.3.3.S_Rx_OD!A1" display="11.3.3 SERVICIO DE RADIOLOGiA ODONTOLÓGICA"/>
    <hyperlink ref="B21" location="11.3.4.S_IDx!A1" display="11.3.4 SERVICIO DE IMÁGENES DIAGNÓSTICAS"/>
    <hyperlink ref="B23" location="11.3.6.S_Radio!A1" display="11.3.6 SERVICIO DE RADIOTERAPIA"/>
    <hyperlink ref="B24" location="11.3.7.S_Quimio!A1" display="11.3.7 SERVICIO DE QUIMIOTERAPIA"/>
    <hyperlink ref="B26" location="11.3.9S_HI!A1" display="11.3.9 SERVICIO DE HEMODINAMIA E INTERVENCIONISMO"/>
    <hyperlink ref="B28" location="11.3.11.S_TMLC!A1" display="11.3.11. SERVICIO DE TOMA DE MUESTRAS DE LABORATORIO CLÍNICO"/>
    <hyperlink ref="B29" location="11.3.12.S_LC!A1" display="11.3.12 SERVICIO DE LABORATORIO CLÍNICO"/>
    <hyperlink ref="B31" location="11.3.14.S_LCU!A1" display="11.3.14 SERVICIO DE LABORATORIO DE CITOLOGiAS CERVICO-UTERINAS"/>
    <hyperlink ref="B32" location="11.3.15.S_LHT!A1" display="11.3.15 SERVICIO DE LABORATORIO DE HISTOTECNOLOGIA"/>
    <hyperlink ref="B33" location="11.3.16.S_LPT!A1" display="11.3.16 SERVICIO DE PATOLOGÍA "/>
    <hyperlink ref="B34" location="11.3.17.S_Dial!A1" display="11.3.17 SERVICIO DE DIÁLISIS"/>
    <hyperlink ref="B35" location="11.4.1.S_HP!A1" display="11.4.1 SERVICIO DE HOSPITALIZACIÓN"/>
    <hyperlink ref="B36" location="11.4.2.S_HP_PC!A1" display="11.4.2 SERVICIO DE HOSPITALIZACIÓN PACIENTE CRÓNICO"/>
    <hyperlink ref="B37" location="11.4.3.S_CBN!A1" display="11.4.3 SERVICIO DE CUIDADO BÁSICO NEONATAL"/>
    <hyperlink ref="B39" location="11.4.5.S_CINN!A1" display="11.4.5 SERVICIO DE CUIDADO INTENSIVO NEONATAL"/>
    <hyperlink ref="B41" location="11.4.7.S_CIP!A1" display="11.4.7 SERVICIO DE CUIDADO INTENSIVO PEDIÁTRICO"/>
    <hyperlink ref="B42" location="11.4.8.S_CIMA!A1" display="11.4.8 SERVICIO DE CUIDADO INTERMEDIO ADULTO"/>
    <hyperlink ref="B43" location="11.4.9.S_CIA!A1" display="11.4.9 SERVICIO DE CUIDADO INTENSIVO ADULTOS"/>
    <hyperlink ref="B45" location="11.4.11.S_HSP!A1" display="11.4.11 SERVICIO DE HOSPITALIZACIÓN PARCIAL"/>
    <hyperlink ref="B46" location="11.4.12.S_CB_CSP!A1" display="11.4.12 SERVICIO PARA EL CUIDADO BÁSICO DEL CONSUMO DE SUSTANCIAS PSICOACTIVAS"/>
    <hyperlink ref="B47" location="11.5.1.S_CX!A1" display="11.5.1 SERVICIO DE CIRUGÍA"/>
    <hyperlink ref="B48" location="11.6.1.S_UR!A1" display="11.6.1 SERVICIO DE URGENCIAS"/>
    <hyperlink ref="B49" location="11.6.2.S_TR_AS!A1" display="11.6.2 SERVICIO DE TRANSPORTE ASISTENCIAL"/>
    <hyperlink ref="B50" location="11.6.3.S_AT_PH!A1" display="11.6.3 SERVICIO ATENCIÓN PREHOSPITALARIA"/>
    <hyperlink ref="B51" location="11.6.4.S_A.parto!A1" display="11.6.4 SERVICIO PARA LA ATENCIÓN DEL PARTO"/>
    <hyperlink ref="B25" location="'11.3.8 S_Dx VASC'!A1" display="11.3.8 SERVICIO DE DIAGNÓSTICO VASCULAR"/>
    <hyperlink ref="B19" location="' 11.3.2.SF'!A1" display="11.3.2. SERVICIO FARMACÉUTICO"/>
    <hyperlink ref="B22" location="' 11.3.5.S_MNuc'!A1" display="11.3.5 SERVICIO DE MEDICINA NUCLEAR"/>
    <hyperlink ref="B27" location="'11.3.10 S_GPT'!A1" display="11.3.10 SERVICIO DE GESTIÓN PRE TRANSFUSIONAL"/>
    <hyperlink ref="B30" location="' 11.3.13 S_TM_CU'!A1" display="11.3.13 SERVICIO DE TOMA DE MUESTRAS DE CUELLO UTERINO Y GINECOLÓGICAS"/>
    <hyperlink ref="B38" location="'11.4.4.S_CIN '!A1" display="11.4.4 SERVICIO DE CUIDADO INTERMEDIO NEONATAL"/>
    <hyperlink ref="B44" location="'11.4.10.S_HSM CSP'!A1" display="11.4.10 SERVICIO DE HOSPITALIZACIÓN EN SALUD MENTAL O CONSUMO DE SUSTANCIAS PSICOACTIVAS"/>
    <hyperlink ref="B40" location="'11.4.6. S_CINP'!A1" display="11.4.6 SERVICIO DE CUIDADO INTERMEDIO PEDIÁTRICO"/>
  </hyperlinks>
  <pageMargins left="0.7" right="0.7" top="0.75" bottom="0.75" header="0" footer="0"/>
  <pageSetup scale="85"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BF9000"/>
  </sheetPr>
  <dimension ref="A1:F315"/>
  <sheetViews>
    <sheetView showGridLines="0" tabSelected="1" workbookViewId="0">
      <selection activeCell="G27" sqref="G27"/>
    </sheetView>
  </sheetViews>
  <sheetFormatPr baseColWidth="10" defaultColWidth="14.42578125" defaultRowHeight="15" customHeight="1" outlineLevelCol="1"/>
  <cols>
    <col min="1" max="1" width="11.42578125" customWidth="1"/>
    <col min="2" max="2" width="73.28515625" customWidth="1"/>
    <col min="3" max="3" width="18.140625" customWidth="1"/>
    <col min="4" max="4" width="46.7109375" customWidth="1" outlineLevel="1"/>
    <col min="5" max="5" width="2.28515625" customWidth="1"/>
    <col min="6" max="6" width="14.42578125" customWidth="1"/>
  </cols>
  <sheetData>
    <row r="1" spans="1:5">
      <c r="A1" s="344"/>
      <c r="B1" s="345" t="s">
        <v>0</v>
      </c>
      <c r="C1" s="344"/>
      <c r="D1" s="344"/>
      <c r="E1" s="23"/>
    </row>
    <row r="2" spans="1:5">
      <c r="A2" s="72"/>
      <c r="B2" s="73" t="s">
        <v>696</v>
      </c>
      <c r="C2" s="74"/>
      <c r="D2" s="75"/>
      <c r="E2" s="23"/>
    </row>
    <row r="3" spans="1:5">
      <c r="A3" s="72"/>
      <c r="B3" s="73" t="s">
        <v>697</v>
      </c>
      <c r="C3" s="74"/>
      <c r="D3" s="75"/>
      <c r="E3" s="23"/>
    </row>
    <row r="4" spans="1:5">
      <c r="A4" s="72" t="s">
        <v>6</v>
      </c>
      <c r="B4" s="73" t="s">
        <v>8</v>
      </c>
      <c r="C4" s="72" t="s">
        <v>9</v>
      </c>
      <c r="D4" s="72" t="s">
        <v>10</v>
      </c>
      <c r="E4" s="23"/>
    </row>
    <row r="5" spans="1:5" hidden="1">
      <c r="A5" s="76" t="s">
        <v>698</v>
      </c>
      <c r="B5" s="77" t="s">
        <v>699</v>
      </c>
      <c r="C5" s="77"/>
      <c r="D5" s="77"/>
      <c r="E5" s="23"/>
    </row>
    <row r="6" spans="1:5" ht="30" hidden="1">
      <c r="A6" s="28" t="s">
        <v>698</v>
      </c>
      <c r="B6" s="16" t="s">
        <v>700</v>
      </c>
      <c r="C6" s="16"/>
      <c r="D6" s="16"/>
      <c r="E6" s="23"/>
    </row>
    <row r="7" spans="1:5" ht="28.5" hidden="1">
      <c r="A7" s="47" t="s">
        <v>698</v>
      </c>
      <c r="B7" s="46" t="s">
        <v>701</v>
      </c>
      <c r="C7" s="14" t="s">
        <v>15</v>
      </c>
      <c r="D7" s="47"/>
      <c r="E7" s="23"/>
    </row>
    <row r="8" spans="1:5" hidden="1">
      <c r="A8" s="47" t="s">
        <v>698</v>
      </c>
      <c r="B8" s="46" t="s">
        <v>702</v>
      </c>
      <c r="C8" s="14" t="s">
        <v>19</v>
      </c>
      <c r="D8" s="47"/>
      <c r="E8" s="23"/>
    </row>
    <row r="9" spans="1:5" ht="28.5" hidden="1">
      <c r="A9" s="15" t="s">
        <v>698</v>
      </c>
      <c r="B9" s="17" t="s">
        <v>703</v>
      </c>
      <c r="C9" s="15"/>
      <c r="D9" s="15"/>
      <c r="E9" s="23"/>
    </row>
    <row r="10" spans="1:5" hidden="1">
      <c r="A10" s="47" t="s">
        <v>698</v>
      </c>
      <c r="B10" s="46" t="s">
        <v>704</v>
      </c>
      <c r="C10" s="14" t="s">
        <v>23</v>
      </c>
      <c r="D10" s="47"/>
      <c r="E10" s="23"/>
    </row>
    <row r="11" spans="1:5" hidden="1">
      <c r="A11" s="47" t="s">
        <v>698</v>
      </c>
      <c r="B11" s="46" t="s">
        <v>705</v>
      </c>
      <c r="C11" s="12"/>
      <c r="D11" s="47"/>
      <c r="E11" s="23"/>
    </row>
    <row r="12" spans="1:5" hidden="1">
      <c r="A12" s="28" t="s">
        <v>698</v>
      </c>
      <c r="B12" s="16" t="s">
        <v>706</v>
      </c>
      <c r="C12" s="16"/>
      <c r="D12" s="16"/>
      <c r="E12" s="23"/>
    </row>
    <row r="13" spans="1:5" hidden="1">
      <c r="A13" s="28" t="s">
        <v>698</v>
      </c>
      <c r="B13" s="16" t="s">
        <v>707</v>
      </c>
      <c r="C13" s="16"/>
      <c r="D13" s="16"/>
      <c r="E13" s="23"/>
    </row>
    <row r="14" spans="1:5" ht="28.5" hidden="1">
      <c r="A14" s="47" t="s">
        <v>698</v>
      </c>
      <c r="B14" s="46" t="s">
        <v>708</v>
      </c>
      <c r="C14" s="46"/>
      <c r="D14" s="46"/>
      <c r="E14" s="23"/>
    </row>
    <row r="15" spans="1:5" hidden="1">
      <c r="A15" s="47" t="s">
        <v>698</v>
      </c>
      <c r="B15" s="46" t="s">
        <v>709</v>
      </c>
      <c r="C15" s="46"/>
      <c r="D15" s="46"/>
      <c r="E15" s="23"/>
    </row>
    <row r="16" spans="1:5" hidden="1">
      <c r="A16" s="28" t="s">
        <v>698</v>
      </c>
      <c r="B16" s="16" t="s">
        <v>710</v>
      </c>
      <c r="C16" s="16"/>
      <c r="D16" s="16"/>
      <c r="E16" s="23"/>
    </row>
    <row r="17" spans="1:5" ht="28.5" hidden="1">
      <c r="A17" s="46" t="s">
        <v>698</v>
      </c>
      <c r="B17" s="46" t="s">
        <v>711</v>
      </c>
      <c r="C17" s="46"/>
      <c r="D17" s="47"/>
      <c r="E17" s="23"/>
    </row>
    <row r="18" spans="1:5" ht="28.5" hidden="1">
      <c r="A18" s="46" t="s">
        <v>698</v>
      </c>
      <c r="B18" s="46" t="s">
        <v>712</v>
      </c>
      <c r="C18" s="46"/>
      <c r="D18" s="47"/>
      <c r="E18" s="23"/>
    </row>
    <row r="19" spans="1:5" ht="42.75" hidden="1">
      <c r="A19" s="46" t="s">
        <v>698</v>
      </c>
      <c r="B19" s="46" t="s">
        <v>713</v>
      </c>
      <c r="C19" s="46"/>
      <c r="D19" s="47"/>
      <c r="E19" s="23"/>
    </row>
    <row r="20" spans="1:5" hidden="1">
      <c r="A20" s="28" t="s">
        <v>698</v>
      </c>
      <c r="B20" s="16" t="s">
        <v>714</v>
      </c>
      <c r="C20" s="16"/>
      <c r="D20" s="16"/>
      <c r="E20" s="23"/>
    </row>
    <row r="21" spans="1:5" ht="42.75" hidden="1">
      <c r="A21" s="47" t="s">
        <v>698</v>
      </c>
      <c r="B21" s="46" t="s">
        <v>715</v>
      </c>
      <c r="C21" s="46"/>
      <c r="D21" s="46"/>
      <c r="E21" s="23"/>
    </row>
    <row r="22" spans="1:5" hidden="1">
      <c r="A22" s="28" t="s">
        <v>698</v>
      </c>
      <c r="B22" s="16" t="s">
        <v>716</v>
      </c>
      <c r="C22" s="16"/>
      <c r="D22" s="16"/>
      <c r="E22" s="23"/>
    </row>
    <row r="23" spans="1:5" ht="57" hidden="1">
      <c r="A23" s="78" t="s">
        <v>698</v>
      </c>
      <c r="B23" s="79" t="s">
        <v>717</v>
      </c>
      <c r="C23" s="79"/>
      <c r="D23" s="79"/>
      <c r="E23" s="23"/>
    </row>
    <row r="24" spans="1:5">
      <c r="A24" s="80" t="s">
        <v>718</v>
      </c>
      <c r="B24" s="81" t="s">
        <v>699</v>
      </c>
      <c r="C24" s="81"/>
      <c r="D24" s="81"/>
      <c r="E24" s="23"/>
    </row>
    <row r="25" spans="1:5">
      <c r="A25" s="80" t="s">
        <v>718</v>
      </c>
      <c r="B25" s="81" t="s">
        <v>719</v>
      </c>
      <c r="C25" s="81"/>
      <c r="D25" s="81"/>
      <c r="E25" s="23"/>
    </row>
    <row r="26" spans="1:5" ht="28.5">
      <c r="A26" s="82" t="s">
        <v>718</v>
      </c>
      <c r="B26" s="83" t="s">
        <v>720</v>
      </c>
      <c r="C26" s="84"/>
      <c r="D26" s="84"/>
      <c r="E26" s="23"/>
    </row>
    <row r="27" spans="1:5">
      <c r="A27" s="28" t="s">
        <v>718</v>
      </c>
      <c r="B27" s="16" t="s">
        <v>721</v>
      </c>
      <c r="C27" s="16"/>
      <c r="D27" s="16"/>
      <c r="E27" s="23"/>
    </row>
    <row r="28" spans="1:5">
      <c r="A28" s="85" t="s">
        <v>718</v>
      </c>
      <c r="B28" s="17" t="s">
        <v>722</v>
      </c>
      <c r="C28" s="17"/>
      <c r="D28" s="17"/>
      <c r="E28" s="23"/>
    </row>
    <row r="29" spans="1:5">
      <c r="A29" s="78" t="s">
        <v>718</v>
      </c>
      <c r="B29" s="46" t="s">
        <v>723</v>
      </c>
      <c r="C29" s="46"/>
      <c r="D29" s="46"/>
      <c r="E29" s="23"/>
    </row>
    <row r="30" spans="1:5" ht="28.5">
      <c r="A30" s="78" t="s">
        <v>718</v>
      </c>
      <c r="B30" s="46" t="s">
        <v>724</v>
      </c>
      <c r="C30" s="46"/>
      <c r="D30" s="46"/>
      <c r="E30" s="23"/>
    </row>
    <row r="31" spans="1:5">
      <c r="A31" s="78" t="s">
        <v>718</v>
      </c>
      <c r="B31" s="46" t="s">
        <v>725</v>
      </c>
      <c r="C31" s="46"/>
      <c r="D31" s="46"/>
      <c r="E31" s="23"/>
    </row>
    <row r="32" spans="1:5">
      <c r="A32" s="78" t="s">
        <v>718</v>
      </c>
      <c r="B32" s="46" t="s">
        <v>726</v>
      </c>
      <c r="C32" s="46"/>
      <c r="D32" s="46"/>
      <c r="E32" s="23"/>
    </row>
    <row r="33" spans="1:5">
      <c r="A33" s="78" t="s">
        <v>718</v>
      </c>
      <c r="B33" s="46" t="s">
        <v>727</v>
      </c>
      <c r="C33" s="46"/>
      <c r="D33" s="46"/>
      <c r="E33" s="23"/>
    </row>
    <row r="34" spans="1:5">
      <c r="A34" s="28" t="s">
        <v>718</v>
      </c>
      <c r="B34" s="16" t="s">
        <v>728</v>
      </c>
      <c r="C34" s="16"/>
      <c r="D34" s="16"/>
      <c r="E34" s="23"/>
    </row>
    <row r="35" spans="1:5">
      <c r="A35" s="78" t="s">
        <v>718</v>
      </c>
      <c r="B35" s="46" t="s">
        <v>729</v>
      </c>
      <c r="C35" s="46"/>
      <c r="D35" s="46"/>
      <c r="E35" s="23"/>
    </row>
    <row r="36" spans="1:5" ht="42.75">
      <c r="A36" s="78" t="s">
        <v>718</v>
      </c>
      <c r="B36" s="46" t="s">
        <v>730</v>
      </c>
      <c r="C36" s="46"/>
      <c r="D36" s="46"/>
      <c r="E36" s="23"/>
    </row>
    <row r="37" spans="1:5" ht="71.25">
      <c r="A37" s="78" t="s">
        <v>718</v>
      </c>
      <c r="B37" s="46" t="s">
        <v>731</v>
      </c>
      <c r="C37" s="46"/>
      <c r="D37" s="46"/>
      <c r="E37" s="23"/>
    </row>
    <row r="38" spans="1:5" ht="28.5">
      <c r="A38" s="85" t="s">
        <v>718</v>
      </c>
      <c r="B38" s="17" t="s">
        <v>732</v>
      </c>
      <c r="C38" s="17"/>
      <c r="D38" s="17"/>
      <c r="E38" s="23"/>
    </row>
    <row r="39" spans="1:5">
      <c r="A39" s="78" t="s">
        <v>718</v>
      </c>
      <c r="B39" s="46" t="s">
        <v>733</v>
      </c>
      <c r="C39" s="46"/>
      <c r="D39" s="46"/>
      <c r="E39" s="23"/>
    </row>
    <row r="40" spans="1:5">
      <c r="A40" s="78" t="s">
        <v>718</v>
      </c>
      <c r="B40" s="46" t="s">
        <v>734</v>
      </c>
      <c r="C40" s="46"/>
      <c r="D40" s="46"/>
      <c r="E40" s="23"/>
    </row>
    <row r="41" spans="1:5" ht="28.5">
      <c r="A41" s="78" t="s">
        <v>718</v>
      </c>
      <c r="B41" s="46" t="s">
        <v>735</v>
      </c>
      <c r="C41" s="46"/>
      <c r="D41" s="46"/>
      <c r="E41" s="23"/>
    </row>
    <row r="42" spans="1:5">
      <c r="A42" s="78" t="s">
        <v>718</v>
      </c>
      <c r="B42" s="46" t="s">
        <v>736</v>
      </c>
      <c r="C42" s="46"/>
      <c r="D42" s="46"/>
      <c r="E42" s="23"/>
    </row>
    <row r="43" spans="1:5" ht="57">
      <c r="A43" s="85" t="s">
        <v>718</v>
      </c>
      <c r="B43" s="17" t="s">
        <v>737</v>
      </c>
      <c r="C43" s="17"/>
      <c r="D43" s="17"/>
      <c r="E43" s="23"/>
    </row>
    <row r="44" spans="1:5" ht="28.5">
      <c r="A44" s="78" t="s">
        <v>718</v>
      </c>
      <c r="B44" s="46" t="s">
        <v>738</v>
      </c>
      <c r="C44" s="46"/>
      <c r="D44" s="46"/>
      <c r="E44" s="23"/>
    </row>
    <row r="45" spans="1:5">
      <c r="A45" s="28" t="s">
        <v>718</v>
      </c>
      <c r="B45" s="16" t="s">
        <v>739</v>
      </c>
      <c r="C45" s="16"/>
      <c r="D45" s="16"/>
      <c r="E45" s="23"/>
    </row>
    <row r="46" spans="1:5">
      <c r="A46" s="78" t="s">
        <v>718</v>
      </c>
      <c r="B46" s="46" t="s">
        <v>740</v>
      </c>
      <c r="C46" s="46"/>
      <c r="D46" s="46"/>
      <c r="E46" s="23"/>
    </row>
    <row r="47" spans="1:5">
      <c r="A47" s="28" t="s">
        <v>718</v>
      </c>
      <c r="B47" s="16" t="s">
        <v>706</v>
      </c>
      <c r="C47" s="16"/>
      <c r="D47" s="16"/>
      <c r="E47" s="23"/>
    </row>
    <row r="48" spans="1:5">
      <c r="A48" s="28" t="s">
        <v>718</v>
      </c>
      <c r="B48" s="16" t="s">
        <v>707</v>
      </c>
      <c r="C48" s="16"/>
      <c r="D48" s="16"/>
      <c r="E48" s="23"/>
    </row>
    <row r="49" spans="1:5">
      <c r="A49" s="78" t="s">
        <v>718</v>
      </c>
      <c r="B49" s="46" t="s">
        <v>741</v>
      </c>
      <c r="C49" s="46"/>
      <c r="D49" s="46"/>
      <c r="E49" s="23"/>
    </row>
    <row r="50" spans="1:5">
      <c r="A50" s="28" t="s">
        <v>718</v>
      </c>
      <c r="B50" s="16" t="s">
        <v>742</v>
      </c>
      <c r="C50" s="16"/>
      <c r="D50" s="16"/>
      <c r="E50" s="23"/>
    </row>
    <row r="51" spans="1:5" ht="28.5">
      <c r="A51" s="78" t="s">
        <v>718</v>
      </c>
      <c r="B51" s="46" t="s">
        <v>743</v>
      </c>
      <c r="C51" s="46"/>
      <c r="D51" s="46"/>
      <c r="E51" s="23"/>
    </row>
    <row r="52" spans="1:5">
      <c r="A52" s="28" t="s">
        <v>718</v>
      </c>
      <c r="B52" s="16" t="s">
        <v>744</v>
      </c>
      <c r="C52" s="16"/>
      <c r="D52" s="16"/>
      <c r="E52" s="23"/>
    </row>
    <row r="53" spans="1:5">
      <c r="A53" s="78" t="s">
        <v>718</v>
      </c>
      <c r="B53" s="46" t="s">
        <v>745</v>
      </c>
      <c r="C53" s="46"/>
      <c r="D53" s="46"/>
      <c r="E53" s="23"/>
    </row>
    <row r="54" spans="1:5">
      <c r="A54" s="28" t="s">
        <v>718</v>
      </c>
      <c r="B54" s="16" t="s">
        <v>716</v>
      </c>
      <c r="C54" s="16"/>
      <c r="D54" s="16"/>
      <c r="E54" s="23"/>
    </row>
    <row r="55" spans="1:5">
      <c r="A55" s="78" t="s">
        <v>718</v>
      </c>
      <c r="B55" s="46" t="s">
        <v>746</v>
      </c>
      <c r="C55" s="46"/>
      <c r="D55" s="46"/>
      <c r="E55" s="23"/>
    </row>
    <row r="56" spans="1:5" ht="30" hidden="1">
      <c r="A56" s="28" t="s">
        <v>747</v>
      </c>
      <c r="B56" s="16" t="s">
        <v>699</v>
      </c>
      <c r="C56" s="16"/>
      <c r="D56" s="16"/>
      <c r="E56" s="23"/>
    </row>
    <row r="57" spans="1:5" ht="30" hidden="1">
      <c r="A57" s="28" t="s">
        <v>747</v>
      </c>
      <c r="B57" s="16" t="s">
        <v>748</v>
      </c>
      <c r="C57" s="16"/>
      <c r="D57" s="16"/>
      <c r="E57" s="23"/>
    </row>
    <row r="58" spans="1:5" ht="28.5" hidden="1">
      <c r="A58" s="86" t="s">
        <v>747</v>
      </c>
      <c r="B58" s="87" t="s">
        <v>749</v>
      </c>
      <c r="C58" s="16"/>
      <c r="D58" s="16"/>
      <c r="E58" s="23"/>
    </row>
    <row r="59" spans="1:5" hidden="1">
      <c r="A59" s="78" t="s">
        <v>747</v>
      </c>
      <c r="B59" s="46" t="s">
        <v>750</v>
      </c>
      <c r="C59" s="46"/>
      <c r="D59" s="46"/>
      <c r="E59" s="23"/>
    </row>
    <row r="60" spans="1:5" hidden="1">
      <c r="A60" s="78" t="s">
        <v>747</v>
      </c>
      <c r="B60" s="46" t="s">
        <v>751</v>
      </c>
      <c r="C60" s="46"/>
      <c r="D60" s="46"/>
      <c r="E60" s="23"/>
    </row>
    <row r="61" spans="1:5" hidden="1">
      <c r="A61" s="78" t="s">
        <v>747</v>
      </c>
      <c r="B61" s="46" t="s">
        <v>752</v>
      </c>
      <c r="C61" s="46"/>
      <c r="D61" s="46"/>
      <c r="E61" s="23"/>
    </row>
    <row r="62" spans="1:5" hidden="1">
      <c r="A62" s="78" t="s">
        <v>747</v>
      </c>
      <c r="B62" s="46" t="s">
        <v>753</v>
      </c>
      <c r="C62" s="46"/>
      <c r="D62" s="46"/>
      <c r="E62" s="23"/>
    </row>
    <row r="63" spans="1:5" hidden="1">
      <c r="A63" s="78" t="s">
        <v>747</v>
      </c>
      <c r="B63" s="46" t="s">
        <v>754</v>
      </c>
      <c r="C63" s="46"/>
      <c r="D63" s="46"/>
      <c r="E63" s="23"/>
    </row>
    <row r="64" spans="1:5" hidden="1">
      <c r="A64" s="78" t="s">
        <v>747</v>
      </c>
      <c r="B64" s="46" t="s">
        <v>755</v>
      </c>
      <c r="C64" s="46"/>
      <c r="D64" s="46"/>
      <c r="E64" s="23"/>
    </row>
    <row r="65" spans="1:5" hidden="1">
      <c r="A65" s="78" t="s">
        <v>747</v>
      </c>
      <c r="B65" s="46" t="s">
        <v>756</v>
      </c>
      <c r="C65" s="46"/>
      <c r="D65" s="46"/>
      <c r="E65" s="23"/>
    </row>
    <row r="66" spans="1:5" hidden="1">
      <c r="A66" s="78" t="s">
        <v>747</v>
      </c>
      <c r="B66" s="46" t="s">
        <v>757</v>
      </c>
      <c r="C66" s="46"/>
      <c r="D66" s="46"/>
      <c r="E66" s="23"/>
    </row>
    <row r="67" spans="1:5" hidden="1">
      <c r="A67" s="78" t="s">
        <v>747</v>
      </c>
      <c r="B67" s="46" t="s">
        <v>758</v>
      </c>
      <c r="C67" s="46"/>
      <c r="D67" s="46"/>
      <c r="E67" s="23"/>
    </row>
    <row r="68" spans="1:5" hidden="1">
      <c r="A68" s="78" t="s">
        <v>747</v>
      </c>
      <c r="B68" s="46" t="s">
        <v>759</v>
      </c>
      <c r="C68" s="46"/>
      <c r="D68" s="46"/>
      <c r="E68" s="23"/>
    </row>
    <row r="69" spans="1:5" ht="28.5" hidden="1">
      <c r="A69" s="78" t="s">
        <v>747</v>
      </c>
      <c r="B69" s="46" t="s">
        <v>760</v>
      </c>
      <c r="C69" s="46"/>
      <c r="D69" s="46"/>
      <c r="E69" s="23"/>
    </row>
    <row r="70" spans="1:5" ht="57" hidden="1">
      <c r="A70" s="78" t="s">
        <v>747</v>
      </c>
      <c r="B70" s="46" t="s">
        <v>761</v>
      </c>
      <c r="C70" s="46"/>
      <c r="D70" s="46"/>
      <c r="E70" s="23"/>
    </row>
    <row r="71" spans="1:5" ht="57" hidden="1">
      <c r="A71" s="78" t="s">
        <v>747</v>
      </c>
      <c r="B71" s="46" t="s">
        <v>762</v>
      </c>
      <c r="C71" s="46"/>
      <c r="D71" s="46"/>
      <c r="E71" s="23"/>
    </row>
    <row r="72" spans="1:5" hidden="1">
      <c r="A72" s="85" t="s">
        <v>747</v>
      </c>
      <c r="B72" s="17" t="s">
        <v>763</v>
      </c>
      <c r="C72" s="17"/>
      <c r="D72" s="17"/>
      <c r="E72" s="23"/>
    </row>
    <row r="73" spans="1:5" ht="28.5" hidden="1">
      <c r="A73" s="78" t="s">
        <v>747</v>
      </c>
      <c r="B73" s="46" t="s">
        <v>764</v>
      </c>
      <c r="C73" s="46"/>
      <c r="D73" s="46"/>
      <c r="E73" s="23"/>
    </row>
    <row r="74" spans="1:5" ht="28.5" hidden="1">
      <c r="A74" s="78" t="s">
        <v>747</v>
      </c>
      <c r="B74" s="46" t="s">
        <v>765</v>
      </c>
      <c r="C74" s="46"/>
      <c r="D74" s="46"/>
      <c r="E74" s="23"/>
    </row>
    <row r="75" spans="1:5" hidden="1">
      <c r="A75" s="85" t="s">
        <v>747</v>
      </c>
      <c r="B75" s="17" t="s">
        <v>766</v>
      </c>
      <c r="C75" s="17"/>
      <c r="D75" s="17"/>
      <c r="E75" s="23"/>
    </row>
    <row r="76" spans="1:5" hidden="1">
      <c r="A76" s="78" t="s">
        <v>747</v>
      </c>
      <c r="B76" s="46" t="s">
        <v>767</v>
      </c>
      <c r="C76" s="46"/>
      <c r="D76" s="46"/>
      <c r="E76" s="23"/>
    </row>
    <row r="77" spans="1:5" hidden="1">
      <c r="A77" s="78" t="s">
        <v>747</v>
      </c>
      <c r="B77" s="46" t="s">
        <v>768</v>
      </c>
      <c r="C77" s="46"/>
      <c r="D77" s="46"/>
      <c r="E77" s="23"/>
    </row>
    <row r="78" spans="1:5" ht="28.5" hidden="1">
      <c r="A78" s="78" t="s">
        <v>747</v>
      </c>
      <c r="B78" s="46" t="s">
        <v>769</v>
      </c>
      <c r="C78" s="46"/>
      <c r="D78" s="46"/>
      <c r="E78" s="23"/>
    </row>
    <row r="79" spans="1:5" ht="28.5" hidden="1">
      <c r="A79" s="78" t="s">
        <v>747</v>
      </c>
      <c r="B79" s="46" t="s">
        <v>770</v>
      </c>
      <c r="C79" s="46"/>
      <c r="D79" s="46"/>
      <c r="E79" s="23"/>
    </row>
    <row r="80" spans="1:5" hidden="1">
      <c r="A80" s="78" t="s">
        <v>747</v>
      </c>
      <c r="B80" s="46" t="s">
        <v>771</v>
      </c>
      <c r="C80" s="46"/>
      <c r="D80" s="46"/>
      <c r="E80" s="23"/>
    </row>
    <row r="81" spans="1:5" ht="57" hidden="1">
      <c r="A81" s="78" t="s">
        <v>747</v>
      </c>
      <c r="B81" s="46" t="s">
        <v>772</v>
      </c>
      <c r="C81" s="46"/>
      <c r="D81" s="46"/>
      <c r="E81" s="23"/>
    </row>
    <row r="82" spans="1:5" ht="42.75" hidden="1">
      <c r="A82" s="78" t="s">
        <v>747</v>
      </c>
      <c r="B82" s="46" t="s">
        <v>773</v>
      </c>
      <c r="C82" s="46"/>
      <c r="D82" s="46"/>
      <c r="E82" s="23"/>
    </row>
    <row r="83" spans="1:5" ht="30" hidden="1">
      <c r="A83" s="28" t="s">
        <v>747</v>
      </c>
      <c r="B83" s="16" t="s">
        <v>537</v>
      </c>
      <c r="C83" s="16"/>
      <c r="D83" s="16"/>
      <c r="E83" s="23"/>
    </row>
    <row r="84" spans="1:5" hidden="1">
      <c r="A84" s="85" t="s">
        <v>747</v>
      </c>
      <c r="B84" s="17" t="s">
        <v>774</v>
      </c>
      <c r="C84" s="17"/>
      <c r="D84" s="17"/>
      <c r="E84" s="23"/>
    </row>
    <row r="85" spans="1:5" hidden="1">
      <c r="A85" s="78" t="s">
        <v>747</v>
      </c>
      <c r="B85" s="46" t="s">
        <v>775</v>
      </c>
      <c r="C85" s="46"/>
      <c r="D85" s="46"/>
      <c r="E85" s="23"/>
    </row>
    <row r="86" spans="1:5" hidden="1">
      <c r="A86" s="78" t="s">
        <v>747</v>
      </c>
      <c r="B86" s="46" t="s">
        <v>776</v>
      </c>
      <c r="C86" s="46"/>
      <c r="D86" s="46"/>
      <c r="E86" s="23"/>
    </row>
    <row r="87" spans="1:5" hidden="1">
      <c r="A87" s="78" t="s">
        <v>747</v>
      </c>
      <c r="B87" s="46" t="s">
        <v>777</v>
      </c>
      <c r="C87" s="46"/>
      <c r="D87" s="46"/>
      <c r="E87" s="23"/>
    </row>
    <row r="88" spans="1:5" hidden="1">
      <c r="A88" s="78" t="s">
        <v>747</v>
      </c>
      <c r="B88" s="46" t="s">
        <v>778</v>
      </c>
      <c r="C88" s="46"/>
      <c r="D88" s="46"/>
      <c r="E88" s="23"/>
    </row>
    <row r="89" spans="1:5" hidden="1">
      <c r="A89" s="78" t="s">
        <v>747</v>
      </c>
      <c r="B89" s="46" t="s">
        <v>779</v>
      </c>
      <c r="C89" s="46"/>
      <c r="D89" s="46"/>
      <c r="E89" s="23"/>
    </row>
    <row r="90" spans="1:5" hidden="1">
      <c r="A90" s="78" t="s">
        <v>747</v>
      </c>
      <c r="B90" s="46" t="s">
        <v>780</v>
      </c>
      <c r="C90" s="46"/>
      <c r="D90" s="46"/>
      <c r="E90" s="23"/>
    </row>
    <row r="91" spans="1:5" hidden="1">
      <c r="A91" s="78" t="s">
        <v>747</v>
      </c>
      <c r="B91" s="46" t="s">
        <v>781</v>
      </c>
      <c r="C91" s="46"/>
      <c r="D91" s="46"/>
      <c r="E91" s="23"/>
    </row>
    <row r="92" spans="1:5" hidden="1">
      <c r="A92" s="78" t="s">
        <v>747</v>
      </c>
      <c r="B92" s="46" t="s">
        <v>782</v>
      </c>
      <c r="C92" s="46"/>
      <c r="D92" s="46"/>
      <c r="E92" s="23"/>
    </row>
    <row r="93" spans="1:5" hidden="1">
      <c r="A93" s="78" t="s">
        <v>747</v>
      </c>
      <c r="B93" s="46" t="s">
        <v>783</v>
      </c>
      <c r="C93" s="46"/>
      <c r="D93" s="46"/>
      <c r="E93" s="23"/>
    </row>
    <row r="94" spans="1:5" ht="42.75" hidden="1">
      <c r="A94" s="78" t="s">
        <v>747</v>
      </c>
      <c r="B94" s="46" t="s">
        <v>784</v>
      </c>
      <c r="C94" s="46"/>
      <c r="D94" s="46"/>
      <c r="E94" s="23"/>
    </row>
    <row r="95" spans="1:5" hidden="1">
      <c r="A95" s="86" t="s">
        <v>747</v>
      </c>
      <c r="B95" s="87" t="s">
        <v>785</v>
      </c>
      <c r="C95" s="87"/>
      <c r="D95" s="87"/>
      <c r="E95" s="23"/>
    </row>
    <row r="96" spans="1:5" hidden="1">
      <c r="A96" s="78" t="s">
        <v>747</v>
      </c>
      <c r="B96" s="46" t="s">
        <v>786</v>
      </c>
      <c r="C96" s="46"/>
      <c r="D96" s="46"/>
      <c r="E96" s="23"/>
    </row>
    <row r="97" spans="1:6" hidden="1">
      <c r="A97" s="78" t="s">
        <v>747</v>
      </c>
      <c r="B97" s="46" t="s">
        <v>787</v>
      </c>
      <c r="C97" s="46"/>
      <c r="D97" s="46"/>
      <c r="E97" s="23"/>
    </row>
    <row r="98" spans="1:6" ht="28.5" hidden="1">
      <c r="A98" s="78" t="s">
        <v>747</v>
      </c>
      <c r="B98" s="46" t="s">
        <v>788</v>
      </c>
      <c r="C98" s="46"/>
      <c r="D98" s="46"/>
      <c r="E98" s="23"/>
    </row>
    <row r="99" spans="1:6" ht="28.5" hidden="1">
      <c r="A99" s="78" t="s">
        <v>747</v>
      </c>
      <c r="B99" s="46" t="s">
        <v>789</v>
      </c>
      <c r="C99" s="46"/>
      <c r="D99" s="46"/>
      <c r="E99" s="23"/>
    </row>
    <row r="100" spans="1:6" hidden="1">
      <c r="A100" s="78" t="s">
        <v>747</v>
      </c>
      <c r="B100" s="46" t="s">
        <v>790</v>
      </c>
      <c r="C100" s="46"/>
      <c r="D100" s="46"/>
      <c r="E100" s="23"/>
      <c r="F100" s="90"/>
    </row>
    <row r="101" spans="1:6" ht="42.75" hidden="1">
      <c r="A101" s="78" t="s">
        <v>747</v>
      </c>
      <c r="B101" s="46" t="s">
        <v>791</v>
      </c>
      <c r="C101" s="46"/>
      <c r="D101" s="46"/>
      <c r="E101" s="23"/>
    </row>
    <row r="102" spans="1:6" hidden="1">
      <c r="A102" s="78" t="s">
        <v>747</v>
      </c>
      <c r="B102" s="46" t="s">
        <v>792</v>
      </c>
      <c r="C102" s="46"/>
      <c r="D102" s="46"/>
      <c r="E102" s="23"/>
    </row>
    <row r="103" spans="1:6" ht="30" hidden="1">
      <c r="A103" s="28" t="s">
        <v>747</v>
      </c>
      <c r="B103" s="16" t="s">
        <v>706</v>
      </c>
      <c r="C103" s="16"/>
      <c r="D103" s="16"/>
      <c r="E103" s="23"/>
    </row>
    <row r="104" spans="1:6" ht="30" hidden="1">
      <c r="A104" s="28" t="s">
        <v>747</v>
      </c>
      <c r="B104" s="16" t="s">
        <v>707</v>
      </c>
      <c r="C104" s="16"/>
      <c r="D104" s="16"/>
      <c r="E104" s="23"/>
    </row>
    <row r="105" spans="1:6" hidden="1">
      <c r="A105" s="78" t="s">
        <v>747</v>
      </c>
      <c r="B105" s="79" t="s">
        <v>793</v>
      </c>
      <c r="C105" s="79"/>
      <c r="D105" s="79"/>
      <c r="E105" s="23"/>
    </row>
    <row r="106" spans="1:6" hidden="1">
      <c r="A106" s="95" t="s">
        <v>747</v>
      </c>
      <c r="B106" s="98" t="s">
        <v>796</v>
      </c>
      <c r="C106" s="98"/>
      <c r="D106" s="98"/>
      <c r="E106" s="23"/>
    </row>
    <row r="107" spans="1:6" ht="28.5" hidden="1">
      <c r="A107" s="82" t="s">
        <v>747</v>
      </c>
      <c r="B107" s="84" t="s">
        <v>797</v>
      </c>
      <c r="C107" s="84"/>
      <c r="D107" s="84"/>
      <c r="E107" s="23"/>
    </row>
    <row r="108" spans="1:6" ht="30" hidden="1">
      <c r="A108" s="28" t="s">
        <v>747</v>
      </c>
      <c r="B108" s="16" t="s">
        <v>798</v>
      </c>
      <c r="C108" s="16"/>
      <c r="D108" s="16"/>
      <c r="E108" s="23"/>
    </row>
    <row r="109" spans="1:6" hidden="1">
      <c r="A109" s="78" t="s">
        <v>747</v>
      </c>
      <c r="B109" s="46" t="s">
        <v>799</v>
      </c>
      <c r="C109" s="46"/>
      <c r="D109" s="46"/>
      <c r="E109" s="23"/>
    </row>
    <row r="110" spans="1:6" ht="30" hidden="1">
      <c r="A110" s="28" t="s">
        <v>747</v>
      </c>
      <c r="B110" s="16" t="s">
        <v>716</v>
      </c>
      <c r="C110" s="16"/>
      <c r="D110" s="16"/>
      <c r="E110" s="23"/>
    </row>
    <row r="111" spans="1:6" hidden="1">
      <c r="A111" s="78" t="s">
        <v>747</v>
      </c>
      <c r="B111" s="46" t="s">
        <v>803</v>
      </c>
      <c r="C111" s="46"/>
      <c r="D111" s="46"/>
      <c r="E111" s="23"/>
    </row>
    <row r="112" spans="1:6" hidden="1">
      <c r="A112" s="28" t="s">
        <v>805</v>
      </c>
      <c r="B112" s="16" t="s">
        <v>699</v>
      </c>
      <c r="C112" s="16"/>
      <c r="D112" s="16"/>
      <c r="E112" s="23"/>
    </row>
    <row r="113" spans="1:5" ht="30" hidden="1">
      <c r="A113" s="28" t="s">
        <v>805</v>
      </c>
      <c r="B113" s="16" t="s">
        <v>806</v>
      </c>
      <c r="C113" s="16"/>
      <c r="D113" s="16"/>
      <c r="E113" s="23"/>
    </row>
    <row r="114" spans="1:5" hidden="1">
      <c r="A114" s="78" t="s">
        <v>805</v>
      </c>
      <c r="B114" s="46" t="s">
        <v>807</v>
      </c>
      <c r="C114" s="46"/>
      <c r="D114" s="46"/>
      <c r="E114" s="23"/>
    </row>
    <row r="115" spans="1:5" ht="28.5" hidden="1">
      <c r="A115" s="78" t="s">
        <v>805</v>
      </c>
      <c r="B115" s="46" t="s">
        <v>808</v>
      </c>
      <c r="C115" s="46"/>
      <c r="D115" s="46"/>
      <c r="E115" s="46"/>
    </row>
    <row r="116" spans="1:5" hidden="1">
      <c r="A116" s="28" t="s">
        <v>805</v>
      </c>
      <c r="B116" s="16" t="s">
        <v>706</v>
      </c>
      <c r="C116" s="16"/>
      <c r="D116" s="16"/>
      <c r="E116" s="23"/>
    </row>
    <row r="117" spans="1:5" hidden="1">
      <c r="A117" s="28" t="s">
        <v>805</v>
      </c>
      <c r="B117" s="16" t="s">
        <v>707</v>
      </c>
      <c r="C117" s="16"/>
      <c r="D117" s="16"/>
      <c r="E117" s="23"/>
    </row>
    <row r="118" spans="1:5" hidden="1">
      <c r="A118" s="28" t="s">
        <v>805</v>
      </c>
      <c r="B118" s="16" t="s">
        <v>811</v>
      </c>
      <c r="C118" s="16"/>
      <c r="D118" s="16"/>
      <c r="E118" s="23"/>
    </row>
    <row r="119" spans="1:5" hidden="1">
      <c r="A119" s="28" t="s">
        <v>805</v>
      </c>
      <c r="B119" s="16" t="s">
        <v>716</v>
      </c>
      <c r="C119" s="16"/>
      <c r="D119" s="16"/>
      <c r="E119" s="23"/>
    </row>
    <row r="120" spans="1:5" hidden="1">
      <c r="A120" s="78" t="s">
        <v>805</v>
      </c>
      <c r="B120" s="46" t="s">
        <v>812</v>
      </c>
      <c r="C120" s="46"/>
      <c r="D120" s="46"/>
      <c r="E120" s="23"/>
    </row>
    <row r="121" spans="1:5" hidden="1">
      <c r="A121" s="28" t="s">
        <v>814</v>
      </c>
      <c r="B121" s="16" t="s">
        <v>699</v>
      </c>
      <c r="C121" s="16"/>
      <c r="D121" s="16"/>
      <c r="E121" s="23"/>
    </row>
    <row r="122" spans="1:5" ht="30" hidden="1">
      <c r="A122" s="28" t="s">
        <v>814</v>
      </c>
      <c r="B122" s="16" t="s">
        <v>815</v>
      </c>
      <c r="C122" s="16"/>
      <c r="D122" s="16"/>
      <c r="E122" s="23"/>
    </row>
    <row r="123" spans="1:5" ht="42.75" hidden="1">
      <c r="A123" s="78" t="s">
        <v>814</v>
      </c>
      <c r="B123" s="46" t="s">
        <v>818</v>
      </c>
      <c r="C123" s="46"/>
      <c r="D123" s="46"/>
      <c r="E123" s="23"/>
    </row>
    <row r="124" spans="1:5" ht="28.5" hidden="1">
      <c r="A124" s="78" t="s">
        <v>814</v>
      </c>
      <c r="B124" s="46" t="s">
        <v>820</v>
      </c>
      <c r="C124" s="46"/>
      <c r="D124" s="46"/>
      <c r="E124" s="23"/>
    </row>
    <row r="125" spans="1:5" hidden="1">
      <c r="A125" s="78" t="s">
        <v>814</v>
      </c>
      <c r="B125" s="46" t="s">
        <v>821</v>
      </c>
      <c r="C125" s="46"/>
      <c r="D125" s="46"/>
      <c r="E125" s="23"/>
    </row>
    <row r="126" spans="1:5" hidden="1">
      <c r="A126" s="78" t="s">
        <v>814</v>
      </c>
      <c r="B126" s="46" t="s">
        <v>822</v>
      </c>
      <c r="C126" s="46"/>
      <c r="D126" s="46"/>
      <c r="E126" s="23"/>
    </row>
    <row r="127" spans="1:5" hidden="1">
      <c r="A127" s="78" t="s">
        <v>814</v>
      </c>
      <c r="B127" s="46" t="s">
        <v>824</v>
      </c>
      <c r="C127" s="46"/>
      <c r="D127" s="46"/>
      <c r="E127" s="23"/>
    </row>
    <row r="128" spans="1:5" hidden="1">
      <c r="A128" s="78" t="s">
        <v>814</v>
      </c>
      <c r="B128" s="46" t="s">
        <v>825</v>
      </c>
      <c r="C128" s="46"/>
      <c r="D128" s="46"/>
      <c r="E128" s="23"/>
    </row>
    <row r="129" spans="1:5" hidden="1">
      <c r="A129" s="78" t="s">
        <v>814</v>
      </c>
      <c r="B129" s="46" t="s">
        <v>827</v>
      </c>
      <c r="C129" s="46"/>
      <c r="D129" s="46"/>
      <c r="E129" s="23"/>
    </row>
    <row r="130" spans="1:5" ht="57" hidden="1">
      <c r="A130" s="78" t="s">
        <v>814</v>
      </c>
      <c r="B130" s="46" t="s">
        <v>828</v>
      </c>
      <c r="C130" s="46"/>
      <c r="D130" s="46"/>
      <c r="E130" s="23"/>
    </row>
    <row r="131" spans="1:5" ht="28.5" hidden="1">
      <c r="A131" s="78" t="s">
        <v>814</v>
      </c>
      <c r="B131" s="46" t="s">
        <v>830</v>
      </c>
      <c r="C131" s="46"/>
      <c r="D131" s="46"/>
      <c r="E131" s="23"/>
    </row>
    <row r="132" spans="1:5" ht="42.75" hidden="1">
      <c r="A132" s="78" t="s">
        <v>814</v>
      </c>
      <c r="B132" s="46" t="s">
        <v>832</v>
      </c>
      <c r="C132" s="46"/>
      <c r="D132" s="46"/>
      <c r="E132" s="23"/>
    </row>
    <row r="133" spans="1:5" ht="42.75" hidden="1">
      <c r="A133" s="78" t="s">
        <v>814</v>
      </c>
      <c r="B133" s="46" t="s">
        <v>834</v>
      </c>
      <c r="C133" s="46"/>
      <c r="D133" s="46"/>
      <c r="E133" s="23"/>
    </row>
    <row r="134" spans="1:5" hidden="1">
      <c r="A134" s="28" t="s">
        <v>814</v>
      </c>
      <c r="B134" s="16" t="s">
        <v>706</v>
      </c>
      <c r="C134" s="16"/>
      <c r="D134" s="16"/>
      <c r="E134" s="23"/>
    </row>
    <row r="135" spans="1:5" hidden="1">
      <c r="A135" s="28" t="s">
        <v>814</v>
      </c>
      <c r="B135" s="16" t="s">
        <v>838</v>
      </c>
      <c r="C135" s="16"/>
      <c r="D135" s="16"/>
      <c r="E135" s="23"/>
    </row>
    <row r="136" spans="1:5" hidden="1">
      <c r="A136" s="78" t="s">
        <v>814</v>
      </c>
      <c r="B136" s="109" t="s">
        <v>840</v>
      </c>
      <c r="C136" s="46"/>
      <c r="D136" s="46"/>
      <c r="E136" s="23"/>
    </row>
    <row r="137" spans="1:5" hidden="1">
      <c r="A137" s="28" t="s">
        <v>814</v>
      </c>
      <c r="B137" s="16" t="s">
        <v>796</v>
      </c>
      <c r="C137" s="16"/>
      <c r="D137" s="16"/>
      <c r="E137" s="23"/>
    </row>
    <row r="138" spans="1:5" ht="28.5" hidden="1">
      <c r="A138" s="78" t="s">
        <v>814</v>
      </c>
      <c r="B138" s="79" t="s">
        <v>843</v>
      </c>
      <c r="C138" s="79"/>
      <c r="D138" s="79"/>
      <c r="E138" s="23"/>
    </row>
    <row r="139" spans="1:5" hidden="1">
      <c r="A139" s="110" t="s">
        <v>814</v>
      </c>
      <c r="B139" s="81" t="s">
        <v>744</v>
      </c>
      <c r="C139" s="81"/>
      <c r="D139" s="81"/>
      <c r="E139" s="23"/>
    </row>
    <row r="140" spans="1:5" hidden="1">
      <c r="A140" s="95" t="s">
        <v>814</v>
      </c>
      <c r="B140" s="111" t="s">
        <v>845</v>
      </c>
      <c r="C140" s="102"/>
      <c r="D140" s="112"/>
      <c r="E140" s="23"/>
    </row>
    <row r="141" spans="1:5" hidden="1">
      <c r="A141" s="110" t="s">
        <v>814</v>
      </c>
      <c r="B141" s="81" t="s">
        <v>716</v>
      </c>
      <c r="C141" s="81"/>
      <c r="D141" s="81"/>
      <c r="E141" s="23"/>
    </row>
    <row r="142" spans="1:5" hidden="1">
      <c r="A142" s="95" t="s">
        <v>814</v>
      </c>
      <c r="B142" s="111" t="s">
        <v>848</v>
      </c>
      <c r="C142" s="102"/>
      <c r="D142" s="112"/>
      <c r="E142" s="23"/>
    </row>
    <row r="143" spans="1:5" ht="30" hidden="1">
      <c r="A143" s="110" t="s">
        <v>851</v>
      </c>
      <c r="B143" s="81" t="s">
        <v>699</v>
      </c>
      <c r="C143" s="81"/>
      <c r="D143" s="81"/>
      <c r="E143" s="23"/>
    </row>
    <row r="144" spans="1:5" ht="30" hidden="1">
      <c r="A144" s="110" t="s">
        <v>851</v>
      </c>
      <c r="B144" s="81" t="s">
        <v>853</v>
      </c>
      <c r="C144" s="81"/>
      <c r="D144" s="81"/>
      <c r="E144" s="23"/>
    </row>
    <row r="145" spans="1:5" hidden="1">
      <c r="A145" s="95" t="s">
        <v>851</v>
      </c>
      <c r="B145" s="111" t="s">
        <v>856</v>
      </c>
      <c r="C145" s="102"/>
      <c r="D145" s="112"/>
      <c r="E145" s="23"/>
    </row>
    <row r="146" spans="1:5" ht="30" hidden="1">
      <c r="A146" s="110" t="s">
        <v>851</v>
      </c>
      <c r="B146" s="81" t="s">
        <v>706</v>
      </c>
      <c r="C146" s="81"/>
      <c r="D146" s="81"/>
      <c r="E146" s="23"/>
    </row>
    <row r="147" spans="1:5" ht="30" hidden="1">
      <c r="A147" s="110" t="s">
        <v>851</v>
      </c>
      <c r="B147" s="81" t="s">
        <v>707</v>
      </c>
      <c r="C147" s="81"/>
      <c r="D147" s="81"/>
      <c r="E147" s="23"/>
    </row>
    <row r="148" spans="1:5" ht="30" hidden="1">
      <c r="A148" s="110" t="s">
        <v>851</v>
      </c>
      <c r="B148" s="81" t="s">
        <v>811</v>
      </c>
      <c r="C148" s="81"/>
      <c r="D148" s="81"/>
      <c r="E148" s="23"/>
    </row>
    <row r="149" spans="1:5" ht="30" hidden="1">
      <c r="A149" s="110" t="s">
        <v>851</v>
      </c>
      <c r="B149" s="81" t="s">
        <v>716</v>
      </c>
      <c r="C149" s="81"/>
      <c r="D149" s="81"/>
      <c r="E149" s="23"/>
    </row>
    <row r="150" spans="1:5" hidden="1">
      <c r="A150" s="95" t="s">
        <v>851</v>
      </c>
      <c r="B150" s="111" t="s">
        <v>859</v>
      </c>
      <c r="C150" s="102"/>
      <c r="D150" s="112"/>
      <c r="E150" s="23"/>
    </row>
    <row r="151" spans="1:5" hidden="1">
      <c r="A151" s="110" t="s">
        <v>861</v>
      </c>
      <c r="B151" s="81" t="s">
        <v>699</v>
      </c>
      <c r="C151" s="81"/>
      <c r="D151" s="81"/>
      <c r="E151" s="23"/>
    </row>
    <row r="152" spans="1:5" ht="30" hidden="1">
      <c r="A152" s="110" t="s">
        <v>861</v>
      </c>
      <c r="B152" s="81" t="s">
        <v>802</v>
      </c>
      <c r="C152" s="81"/>
      <c r="D152" s="81"/>
      <c r="E152" s="23"/>
    </row>
    <row r="153" spans="1:5" hidden="1">
      <c r="A153" s="95" t="s">
        <v>861</v>
      </c>
      <c r="B153" s="111" t="s">
        <v>863</v>
      </c>
      <c r="C153" s="102"/>
      <c r="D153" s="112"/>
      <c r="E153" s="23"/>
    </row>
    <row r="154" spans="1:5" hidden="1">
      <c r="A154" s="110" t="s">
        <v>861</v>
      </c>
      <c r="B154" s="81" t="s">
        <v>706</v>
      </c>
      <c r="C154" s="81"/>
      <c r="D154" s="81"/>
      <c r="E154" s="23"/>
    </row>
    <row r="155" spans="1:5" hidden="1">
      <c r="A155" s="110" t="s">
        <v>861</v>
      </c>
      <c r="B155" s="81" t="s">
        <v>707</v>
      </c>
      <c r="C155" s="81"/>
      <c r="D155" s="81"/>
      <c r="E155" s="23"/>
    </row>
    <row r="156" spans="1:5" hidden="1">
      <c r="A156" s="110" t="s">
        <v>861</v>
      </c>
      <c r="B156" s="81" t="s">
        <v>811</v>
      </c>
      <c r="C156" s="81"/>
      <c r="D156" s="81"/>
      <c r="E156" s="23"/>
    </row>
    <row r="157" spans="1:5" hidden="1">
      <c r="A157" s="110" t="s">
        <v>861</v>
      </c>
      <c r="B157" s="81" t="s">
        <v>716</v>
      </c>
      <c r="C157" s="81"/>
      <c r="D157" s="81"/>
      <c r="E157" s="23"/>
    </row>
    <row r="158" spans="1:5" hidden="1">
      <c r="A158" s="95" t="s">
        <v>861</v>
      </c>
      <c r="B158" s="111" t="s">
        <v>866</v>
      </c>
      <c r="C158" s="102"/>
      <c r="D158" s="112"/>
      <c r="E158" s="23"/>
    </row>
    <row r="159" spans="1:5">
      <c r="A159" s="23"/>
      <c r="B159" s="18"/>
      <c r="C159" s="23"/>
      <c r="D159" s="23"/>
      <c r="E159" s="23"/>
    </row>
    <row r="160" spans="1:5">
      <c r="A160" s="23"/>
      <c r="B160" s="18"/>
      <c r="C160" s="23"/>
      <c r="D160" s="23"/>
      <c r="E160" s="23"/>
    </row>
    <row r="161" spans="1:5">
      <c r="A161" s="23"/>
      <c r="B161" s="19" t="s">
        <v>74</v>
      </c>
      <c r="C161" s="5">
        <f>COUNTIF($C$5:$C$158,"C")</f>
        <v>1</v>
      </c>
      <c r="D161" s="23"/>
      <c r="E161" s="23"/>
    </row>
    <row r="162" spans="1:5">
      <c r="A162" s="23"/>
      <c r="B162" s="19" t="s">
        <v>80</v>
      </c>
      <c r="C162" s="5">
        <f>COUNTIF($C$5:$C$158,"NC")</f>
        <v>1</v>
      </c>
      <c r="D162" s="23"/>
      <c r="E162" s="23"/>
    </row>
    <row r="163" spans="1:5">
      <c r="A163" s="23"/>
      <c r="B163" s="19" t="s">
        <v>83</v>
      </c>
      <c r="C163" s="5">
        <f>COUNTIF($C$5:$C$158,"NA")</f>
        <v>1</v>
      </c>
      <c r="D163" s="23"/>
      <c r="E163" s="23"/>
    </row>
    <row r="164" spans="1:5">
      <c r="A164" s="23"/>
      <c r="B164" s="18"/>
      <c r="C164" s="23"/>
      <c r="D164" s="23"/>
      <c r="E164" s="23"/>
    </row>
    <row r="165" spans="1:5">
      <c r="A165" s="23"/>
      <c r="B165" s="18"/>
      <c r="C165" s="23"/>
      <c r="D165" s="23"/>
      <c r="E165" s="23"/>
    </row>
    <row r="166" spans="1:5">
      <c r="A166" s="23"/>
      <c r="B166" s="18"/>
      <c r="C166" s="23"/>
      <c r="D166" s="23"/>
      <c r="E166" s="23"/>
    </row>
    <row r="167" spans="1:5">
      <c r="A167" s="23"/>
      <c r="B167" s="18"/>
      <c r="C167" s="23"/>
      <c r="D167" s="23"/>
      <c r="E167" s="23"/>
    </row>
    <row r="168" spans="1:5">
      <c r="A168" s="23"/>
      <c r="B168" s="18"/>
      <c r="C168" s="23"/>
      <c r="D168" s="23"/>
      <c r="E168" s="23"/>
    </row>
    <row r="169" spans="1:5">
      <c r="A169" s="23"/>
      <c r="B169" s="18"/>
      <c r="C169" s="23"/>
      <c r="D169" s="23"/>
      <c r="E169" s="23"/>
    </row>
    <row r="170" spans="1:5">
      <c r="A170" s="23"/>
      <c r="B170" s="18"/>
      <c r="C170" s="23"/>
      <c r="D170" s="23"/>
      <c r="E170" s="23"/>
    </row>
    <row r="171" spans="1:5">
      <c r="A171" s="23"/>
      <c r="B171" s="18"/>
      <c r="C171" s="23"/>
      <c r="D171" s="23"/>
      <c r="E171" s="23"/>
    </row>
    <row r="172" spans="1:5">
      <c r="A172" s="23"/>
      <c r="B172" s="18"/>
      <c r="C172" s="23"/>
      <c r="D172" s="23"/>
      <c r="E172" s="23"/>
    </row>
    <row r="173" spans="1:5">
      <c r="A173" s="23"/>
      <c r="B173" s="18"/>
      <c r="C173" s="23"/>
      <c r="D173" s="23"/>
      <c r="E173" s="23"/>
    </row>
    <row r="174" spans="1:5">
      <c r="A174" s="23"/>
      <c r="B174" s="18"/>
      <c r="C174" s="23"/>
      <c r="D174" s="23"/>
      <c r="E174" s="23"/>
    </row>
    <row r="175" spans="1:5">
      <c r="A175" s="23"/>
      <c r="B175" s="18"/>
      <c r="C175" s="23"/>
      <c r="D175" s="23"/>
      <c r="E175" s="23"/>
    </row>
    <row r="176" spans="1:5">
      <c r="A176" s="23"/>
      <c r="B176" s="18"/>
      <c r="C176" s="23"/>
      <c r="D176" s="23"/>
      <c r="E176" s="23"/>
    </row>
    <row r="177" spans="1:5">
      <c r="A177" s="23"/>
      <c r="B177" s="18"/>
      <c r="C177" s="23"/>
      <c r="D177" s="23"/>
      <c r="E177" s="23"/>
    </row>
    <row r="178" spans="1:5">
      <c r="A178" s="23"/>
      <c r="B178" s="18"/>
      <c r="C178" s="23"/>
      <c r="D178" s="23"/>
      <c r="E178" s="23"/>
    </row>
    <row r="179" spans="1:5">
      <c r="A179" s="23"/>
      <c r="B179" s="18"/>
      <c r="C179" s="23"/>
      <c r="D179" s="23"/>
      <c r="E179" s="23"/>
    </row>
    <row r="180" spans="1:5">
      <c r="A180" s="23"/>
      <c r="B180" s="18"/>
      <c r="C180" s="23"/>
      <c r="D180" s="23"/>
      <c r="E180" s="23"/>
    </row>
    <row r="181" spans="1:5">
      <c r="A181" s="23"/>
      <c r="B181" s="18"/>
      <c r="C181" s="23"/>
      <c r="D181" s="23"/>
      <c r="E181" s="23"/>
    </row>
    <row r="182" spans="1:5">
      <c r="A182" s="23"/>
      <c r="B182" s="18"/>
      <c r="C182" s="23"/>
      <c r="D182" s="23"/>
      <c r="E182" s="23"/>
    </row>
    <row r="183" spans="1:5">
      <c r="A183" s="23"/>
      <c r="B183" s="18"/>
      <c r="C183" s="23"/>
      <c r="D183" s="23"/>
      <c r="E183" s="23"/>
    </row>
    <row r="184" spans="1:5">
      <c r="A184" s="23"/>
      <c r="B184" s="18"/>
      <c r="C184" s="23"/>
      <c r="D184" s="23"/>
      <c r="E184" s="23"/>
    </row>
    <row r="185" spans="1:5">
      <c r="A185" s="23"/>
      <c r="B185" s="18"/>
      <c r="C185" s="23"/>
      <c r="D185" s="23"/>
      <c r="E185" s="23"/>
    </row>
    <row r="186" spans="1:5">
      <c r="A186" s="23"/>
      <c r="B186" s="18"/>
      <c r="C186" s="23"/>
      <c r="D186" s="23"/>
      <c r="E186" s="23"/>
    </row>
    <row r="187" spans="1:5">
      <c r="A187" s="23"/>
      <c r="B187" s="18"/>
      <c r="C187" s="23"/>
      <c r="D187" s="23"/>
      <c r="E187" s="23"/>
    </row>
    <row r="188" spans="1:5">
      <c r="A188" s="23"/>
      <c r="B188" s="18"/>
      <c r="C188" s="23"/>
      <c r="D188" s="23"/>
      <c r="E188" s="23"/>
    </row>
    <row r="189" spans="1:5">
      <c r="A189" s="23"/>
      <c r="B189" s="18"/>
      <c r="C189" s="23"/>
      <c r="D189" s="23"/>
      <c r="E189" s="23"/>
    </row>
    <row r="190" spans="1:5">
      <c r="A190" s="23"/>
      <c r="B190" s="18"/>
      <c r="C190" s="23"/>
      <c r="D190" s="23"/>
      <c r="E190" s="23"/>
    </row>
    <row r="191" spans="1:5">
      <c r="A191" s="23"/>
      <c r="B191" s="18"/>
      <c r="C191" s="23"/>
      <c r="D191" s="23"/>
      <c r="E191" s="23"/>
    </row>
    <row r="192" spans="1:5">
      <c r="A192" s="23"/>
      <c r="B192" s="18"/>
      <c r="C192" s="23"/>
      <c r="D192" s="23"/>
      <c r="E192" s="23"/>
    </row>
    <row r="193" spans="1:5">
      <c r="A193" s="23"/>
      <c r="B193" s="18"/>
      <c r="C193" s="23"/>
      <c r="D193" s="23"/>
      <c r="E193" s="23"/>
    </row>
    <row r="194" spans="1:5">
      <c r="A194" s="23"/>
      <c r="B194" s="18"/>
      <c r="C194" s="23"/>
      <c r="D194" s="23"/>
      <c r="E194" s="23"/>
    </row>
    <row r="195" spans="1:5">
      <c r="A195" s="23"/>
      <c r="B195" s="18"/>
      <c r="C195" s="23"/>
      <c r="D195" s="23"/>
      <c r="E195" s="23"/>
    </row>
    <row r="196" spans="1:5">
      <c r="A196" s="23"/>
      <c r="B196" s="18"/>
      <c r="C196" s="23"/>
      <c r="D196" s="23"/>
      <c r="E196" s="23"/>
    </row>
    <row r="197" spans="1:5">
      <c r="A197" s="23"/>
      <c r="B197" s="18"/>
      <c r="C197" s="23"/>
      <c r="D197" s="23"/>
      <c r="E197" s="23"/>
    </row>
    <row r="198" spans="1:5">
      <c r="A198" s="23"/>
      <c r="B198" s="18"/>
      <c r="C198" s="23"/>
      <c r="D198" s="23"/>
      <c r="E198" s="23"/>
    </row>
    <row r="199" spans="1:5">
      <c r="A199" s="23"/>
      <c r="B199" s="18"/>
      <c r="C199" s="23"/>
      <c r="D199" s="23"/>
      <c r="E199" s="23"/>
    </row>
    <row r="200" spans="1:5">
      <c r="A200" s="23"/>
      <c r="B200" s="18"/>
      <c r="C200" s="23"/>
      <c r="D200" s="23"/>
      <c r="E200" s="23"/>
    </row>
    <row r="201" spans="1:5">
      <c r="A201" s="23"/>
      <c r="B201" s="18"/>
      <c r="C201" s="23"/>
      <c r="D201" s="23"/>
      <c r="E201" s="23"/>
    </row>
    <row r="202" spans="1:5">
      <c r="A202" s="23"/>
      <c r="B202" s="18"/>
      <c r="C202" s="23"/>
      <c r="D202" s="23"/>
      <c r="E202" s="23"/>
    </row>
    <row r="203" spans="1:5">
      <c r="A203" s="23"/>
      <c r="B203" s="18"/>
      <c r="C203" s="23"/>
      <c r="D203" s="23"/>
      <c r="E203" s="23"/>
    </row>
    <row r="204" spans="1:5">
      <c r="A204" s="23"/>
      <c r="B204" s="18"/>
      <c r="C204" s="23"/>
      <c r="D204" s="23"/>
      <c r="E204" s="23"/>
    </row>
    <row r="205" spans="1:5">
      <c r="A205" s="23"/>
      <c r="B205" s="18"/>
      <c r="C205" s="23"/>
      <c r="D205" s="23"/>
      <c r="E205" s="23"/>
    </row>
    <row r="206" spans="1:5">
      <c r="A206" s="23"/>
      <c r="B206" s="18"/>
      <c r="C206" s="23"/>
      <c r="D206" s="23"/>
      <c r="E206" s="23"/>
    </row>
    <row r="207" spans="1:5">
      <c r="A207" s="23"/>
      <c r="B207" s="18"/>
      <c r="C207" s="23"/>
      <c r="D207" s="23"/>
      <c r="E207" s="23"/>
    </row>
    <row r="208" spans="1:5">
      <c r="A208" s="23"/>
      <c r="B208" s="18"/>
      <c r="C208" s="23"/>
      <c r="D208" s="23"/>
      <c r="E208" s="23"/>
    </row>
    <row r="209" spans="1:5">
      <c r="A209" s="23"/>
      <c r="B209" s="18"/>
      <c r="C209" s="23"/>
      <c r="D209" s="23"/>
      <c r="E209" s="23"/>
    </row>
    <row r="210" spans="1:5">
      <c r="A210" s="23"/>
      <c r="B210" s="18"/>
      <c r="C210" s="23"/>
      <c r="D210" s="23"/>
      <c r="E210" s="23"/>
    </row>
    <row r="211" spans="1:5">
      <c r="A211" s="23"/>
      <c r="B211" s="18"/>
      <c r="C211" s="23"/>
      <c r="D211" s="23"/>
      <c r="E211" s="23"/>
    </row>
    <row r="212" spans="1:5">
      <c r="A212" s="23"/>
      <c r="B212" s="18"/>
      <c r="C212" s="23"/>
      <c r="D212" s="23"/>
      <c r="E212" s="23"/>
    </row>
    <row r="213" spans="1:5">
      <c r="A213" s="23"/>
      <c r="B213" s="18"/>
      <c r="C213" s="23"/>
      <c r="D213" s="23"/>
      <c r="E213" s="23"/>
    </row>
    <row r="214" spans="1:5">
      <c r="A214" s="23"/>
      <c r="B214" s="18"/>
      <c r="C214" s="23"/>
      <c r="D214" s="23"/>
      <c r="E214" s="23"/>
    </row>
    <row r="215" spans="1:5">
      <c r="A215" s="23"/>
      <c r="B215" s="18"/>
      <c r="C215" s="23"/>
      <c r="D215" s="23"/>
      <c r="E215" s="23"/>
    </row>
    <row r="216" spans="1:5">
      <c r="A216" s="23"/>
      <c r="B216" s="18"/>
      <c r="C216" s="23"/>
      <c r="D216" s="23"/>
      <c r="E216" s="23"/>
    </row>
    <row r="217" spans="1:5">
      <c r="A217" s="23"/>
      <c r="B217" s="18"/>
      <c r="C217" s="23"/>
      <c r="D217" s="23"/>
      <c r="E217" s="23"/>
    </row>
    <row r="218" spans="1:5">
      <c r="A218" s="23"/>
      <c r="B218" s="18"/>
      <c r="C218" s="23"/>
      <c r="D218" s="23"/>
      <c r="E218" s="23"/>
    </row>
    <row r="219" spans="1:5">
      <c r="A219" s="23"/>
      <c r="B219" s="18"/>
      <c r="C219" s="23"/>
      <c r="D219" s="23"/>
      <c r="E219" s="23"/>
    </row>
    <row r="220" spans="1:5">
      <c r="A220" s="23"/>
      <c r="B220" s="18"/>
      <c r="C220" s="23"/>
      <c r="D220" s="23"/>
      <c r="E220" s="23"/>
    </row>
    <row r="221" spans="1:5">
      <c r="A221" s="23"/>
      <c r="B221" s="18"/>
      <c r="C221" s="23"/>
      <c r="D221" s="23"/>
      <c r="E221" s="23"/>
    </row>
    <row r="222" spans="1:5">
      <c r="A222" s="23"/>
      <c r="B222" s="18"/>
      <c r="C222" s="23"/>
      <c r="D222" s="23"/>
      <c r="E222" s="23"/>
    </row>
    <row r="223" spans="1:5">
      <c r="A223" s="23"/>
      <c r="B223" s="18"/>
      <c r="C223" s="23"/>
      <c r="D223" s="23"/>
      <c r="E223" s="23"/>
    </row>
    <row r="224" spans="1:5">
      <c r="A224" s="23"/>
      <c r="B224" s="18"/>
      <c r="C224" s="23"/>
      <c r="D224" s="23"/>
      <c r="E224" s="23"/>
    </row>
    <row r="225" spans="1:5">
      <c r="A225" s="23"/>
      <c r="B225" s="18"/>
      <c r="C225" s="23"/>
      <c r="D225" s="23"/>
      <c r="E225" s="23"/>
    </row>
    <row r="226" spans="1:5">
      <c r="A226" s="23"/>
      <c r="B226" s="18"/>
      <c r="C226" s="23"/>
      <c r="D226" s="23"/>
      <c r="E226" s="23"/>
    </row>
    <row r="227" spans="1:5">
      <c r="A227" s="23"/>
      <c r="B227" s="18"/>
      <c r="C227" s="23"/>
      <c r="D227" s="23"/>
      <c r="E227" s="23"/>
    </row>
    <row r="228" spans="1:5">
      <c r="A228" s="23"/>
      <c r="B228" s="18"/>
      <c r="C228" s="23"/>
      <c r="D228" s="23"/>
      <c r="E228" s="23"/>
    </row>
    <row r="229" spans="1:5">
      <c r="A229" s="23"/>
      <c r="B229" s="18"/>
      <c r="C229" s="23"/>
      <c r="D229" s="23"/>
      <c r="E229" s="23"/>
    </row>
    <row r="230" spans="1:5">
      <c r="A230" s="23"/>
      <c r="B230" s="18"/>
      <c r="C230" s="23"/>
      <c r="D230" s="23"/>
      <c r="E230" s="23"/>
    </row>
    <row r="231" spans="1:5">
      <c r="A231" s="23"/>
      <c r="B231" s="18"/>
      <c r="C231" s="23"/>
      <c r="D231" s="23"/>
      <c r="E231" s="23"/>
    </row>
    <row r="232" spans="1:5">
      <c r="A232" s="23"/>
      <c r="B232" s="18"/>
      <c r="C232" s="23"/>
      <c r="D232" s="23"/>
      <c r="E232" s="23"/>
    </row>
    <row r="233" spans="1:5">
      <c r="A233" s="23"/>
      <c r="B233" s="18"/>
      <c r="C233" s="23"/>
      <c r="D233" s="23"/>
      <c r="E233" s="23"/>
    </row>
    <row r="234" spans="1:5">
      <c r="A234" s="23"/>
      <c r="B234" s="18"/>
      <c r="C234" s="23"/>
      <c r="D234" s="23"/>
      <c r="E234" s="23"/>
    </row>
    <row r="235" spans="1:5">
      <c r="A235" s="23"/>
      <c r="B235" s="18"/>
      <c r="C235" s="23"/>
      <c r="D235" s="23"/>
      <c r="E235" s="23"/>
    </row>
    <row r="236" spans="1:5">
      <c r="A236" s="23"/>
      <c r="B236" s="18"/>
      <c r="C236" s="23"/>
      <c r="D236" s="23"/>
      <c r="E236" s="23"/>
    </row>
    <row r="237" spans="1:5">
      <c r="A237" s="23"/>
      <c r="B237" s="18"/>
      <c r="C237" s="23"/>
      <c r="D237" s="23"/>
      <c r="E237" s="23"/>
    </row>
    <row r="238" spans="1:5">
      <c r="A238" s="23"/>
      <c r="B238" s="18"/>
      <c r="C238" s="23"/>
      <c r="D238" s="23"/>
      <c r="E238" s="23"/>
    </row>
    <row r="239" spans="1:5">
      <c r="A239" s="23"/>
      <c r="B239" s="18"/>
      <c r="C239" s="23"/>
      <c r="D239" s="23"/>
      <c r="E239" s="23"/>
    </row>
    <row r="240" spans="1:5">
      <c r="A240" s="23"/>
      <c r="B240" s="18"/>
      <c r="C240" s="23"/>
      <c r="D240" s="23"/>
      <c r="E240" s="23"/>
    </row>
    <row r="241" spans="1:5">
      <c r="A241" s="23"/>
      <c r="B241" s="18"/>
      <c r="C241" s="23"/>
      <c r="D241" s="23"/>
      <c r="E241" s="23"/>
    </row>
    <row r="242" spans="1:5">
      <c r="A242" s="23"/>
      <c r="B242" s="18"/>
      <c r="C242" s="23"/>
      <c r="D242" s="23"/>
      <c r="E242" s="23"/>
    </row>
    <row r="243" spans="1:5">
      <c r="A243" s="23"/>
      <c r="B243" s="18"/>
      <c r="C243" s="23"/>
      <c r="D243" s="23"/>
      <c r="E243" s="23"/>
    </row>
    <row r="244" spans="1:5">
      <c r="A244" s="23"/>
      <c r="B244" s="18"/>
      <c r="C244" s="23"/>
      <c r="D244" s="23"/>
      <c r="E244" s="23"/>
    </row>
    <row r="245" spans="1:5">
      <c r="A245" s="23"/>
      <c r="B245" s="18"/>
      <c r="C245" s="23"/>
      <c r="D245" s="23"/>
      <c r="E245" s="23"/>
    </row>
    <row r="246" spans="1:5">
      <c r="A246" s="23"/>
      <c r="B246" s="18"/>
      <c r="C246" s="23"/>
      <c r="D246" s="23"/>
      <c r="E246" s="23"/>
    </row>
    <row r="247" spans="1:5">
      <c r="A247" s="23"/>
      <c r="B247" s="18"/>
      <c r="C247" s="23"/>
      <c r="D247" s="23"/>
      <c r="E247" s="23"/>
    </row>
    <row r="248" spans="1:5">
      <c r="A248" s="23"/>
      <c r="B248" s="18"/>
      <c r="C248" s="23"/>
      <c r="D248" s="23"/>
      <c r="E248" s="23"/>
    </row>
    <row r="249" spans="1:5">
      <c r="A249" s="23"/>
      <c r="B249" s="18"/>
      <c r="C249" s="23"/>
      <c r="D249" s="23"/>
      <c r="E249" s="23"/>
    </row>
    <row r="250" spans="1:5">
      <c r="A250" s="23"/>
      <c r="B250" s="18"/>
      <c r="C250" s="23"/>
      <c r="D250" s="23"/>
      <c r="E250" s="23"/>
    </row>
    <row r="251" spans="1:5">
      <c r="A251" s="23"/>
      <c r="B251" s="18"/>
      <c r="C251" s="23"/>
      <c r="D251" s="23"/>
      <c r="E251" s="23"/>
    </row>
    <row r="252" spans="1:5">
      <c r="A252" s="23"/>
      <c r="B252" s="18"/>
      <c r="C252" s="23"/>
      <c r="D252" s="23"/>
      <c r="E252" s="23"/>
    </row>
    <row r="253" spans="1:5">
      <c r="A253" s="23"/>
      <c r="B253" s="18"/>
      <c r="C253" s="23"/>
      <c r="D253" s="23"/>
      <c r="E253" s="23"/>
    </row>
    <row r="254" spans="1:5">
      <c r="A254" s="23"/>
      <c r="B254" s="18"/>
      <c r="C254" s="23"/>
      <c r="D254" s="23"/>
      <c r="E254" s="23"/>
    </row>
    <row r="255" spans="1:5">
      <c r="A255" s="23"/>
      <c r="B255" s="18"/>
      <c r="C255" s="23"/>
      <c r="D255" s="23"/>
      <c r="E255" s="23"/>
    </row>
    <row r="256" spans="1:5">
      <c r="A256" s="23"/>
      <c r="B256" s="18"/>
      <c r="C256" s="23"/>
      <c r="D256" s="23"/>
      <c r="E256" s="23"/>
    </row>
    <row r="257" spans="1:5">
      <c r="A257" s="23"/>
      <c r="B257" s="18"/>
      <c r="C257" s="23"/>
      <c r="D257" s="23"/>
      <c r="E257" s="23"/>
    </row>
    <row r="258" spans="1:5">
      <c r="A258" s="23"/>
      <c r="B258" s="18"/>
      <c r="C258" s="23"/>
      <c r="D258" s="23"/>
      <c r="E258" s="23"/>
    </row>
    <row r="259" spans="1:5">
      <c r="A259" s="23"/>
      <c r="B259" s="18"/>
      <c r="C259" s="23"/>
      <c r="D259" s="23"/>
      <c r="E259" s="23"/>
    </row>
    <row r="260" spans="1:5">
      <c r="A260" s="23"/>
      <c r="B260" s="18"/>
      <c r="C260" s="23"/>
      <c r="D260" s="23"/>
      <c r="E260" s="23"/>
    </row>
    <row r="261" spans="1:5">
      <c r="A261" s="23"/>
      <c r="B261" s="18"/>
      <c r="C261" s="23"/>
      <c r="D261" s="23"/>
      <c r="E261" s="23"/>
    </row>
    <row r="262" spans="1:5">
      <c r="A262" s="23"/>
      <c r="B262" s="18"/>
      <c r="C262" s="23"/>
      <c r="D262" s="23"/>
      <c r="E262" s="23"/>
    </row>
    <row r="263" spans="1:5">
      <c r="A263" s="23"/>
      <c r="B263" s="18"/>
      <c r="C263" s="23"/>
      <c r="D263" s="23"/>
      <c r="E263" s="23"/>
    </row>
    <row r="264" spans="1:5">
      <c r="A264" s="23"/>
      <c r="B264" s="18"/>
      <c r="C264" s="23"/>
      <c r="D264" s="23"/>
      <c r="E264" s="23"/>
    </row>
    <row r="265" spans="1:5">
      <c r="A265" s="23"/>
      <c r="B265" s="18"/>
      <c r="C265" s="23"/>
      <c r="D265" s="23"/>
      <c r="E265" s="23"/>
    </row>
    <row r="266" spans="1:5">
      <c r="A266" s="23"/>
      <c r="B266" s="18"/>
      <c r="C266" s="23"/>
      <c r="D266" s="23"/>
      <c r="E266" s="23"/>
    </row>
    <row r="267" spans="1:5">
      <c r="A267" s="23"/>
      <c r="B267" s="18"/>
      <c r="C267" s="23"/>
      <c r="D267" s="23"/>
      <c r="E267" s="23"/>
    </row>
    <row r="268" spans="1:5">
      <c r="A268" s="23"/>
      <c r="B268" s="18"/>
      <c r="C268" s="23"/>
      <c r="D268" s="23"/>
      <c r="E268" s="23"/>
    </row>
    <row r="269" spans="1:5">
      <c r="A269" s="23"/>
      <c r="B269" s="18"/>
      <c r="C269" s="23"/>
      <c r="D269" s="23"/>
      <c r="E269" s="23"/>
    </row>
    <row r="270" spans="1:5">
      <c r="A270" s="23"/>
      <c r="B270" s="18"/>
      <c r="C270" s="23"/>
      <c r="D270" s="23"/>
      <c r="E270" s="23"/>
    </row>
    <row r="271" spans="1:5">
      <c r="A271" s="23"/>
      <c r="B271" s="18"/>
      <c r="C271" s="23"/>
      <c r="D271" s="23"/>
      <c r="E271" s="23"/>
    </row>
    <row r="272" spans="1:5">
      <c r="A272" s="23"/>
      <c r="B272" s="18"/>
      <c r="C272" s="23"/>
      <c r="D272" s="23"/>
      <c r="E272" s="23"/>
    </row>
    <row r="273" spans="1:5">
      <c r="A273" s="23"/>
      <c r="B273" s="18"/>
      <c r="C273" s="23"/>
      <c r="D273" s="23"/>
      <c r="E273" s="23"/>
    </row>
    <row r="274" spans="1:5">
      <c r="A274" s="23"/>
      <c r="B274" s="18"/>
      <c r="C274" s="23"/>
      <c r="D274" s="23"/>
      <c r="E274" s="23"/>
    </row>
    <row r="275" spans="1:5">
      <c r="A275" s="23"/>
      <c r="B275" s="18"/>
      <c r="C275" s="23"/>
      <c r="D275" s="23"/>
      <c r="E275" s="23"/>
    </row>
    <row r="276" spans="1:5">
      <c r="A276" s="23"/>
      <c r="B276" s="18"/>
      <c r="C276" s="23"/>
      <c r="D276" s="23"/>
      <c r="E276" s="23"/>
    </row>
    <row r="277" spans="1:5">
      <c r="A277" s="23"/>
      <c r="B277" s="18"/>
      <c r="C277" s="23"/>
      <c r="D277" s="23"/>
      <c r="E277" s="23"/>
    </row>
    <row r="278" spans="1:5">
      <c r="A278" s="23"/>
      <c r="B278" s="18"/>
      <c r="C278" s="23"/>
      <c r="D278" s="23"/>
      <c r="E278" s="23"/>
    </row>
    <row r="279" spans="1:5">
      <c r="A279" s="23"/>
      <c r="B279" s="18"/>
      <c r="C279" s="23"/>
      <c r="D279" s="23"/>
      <c r="E279" s="23"/>
    </row>
    <row r="280" spans="1:5">
      <c r="A280" s="23"/>
      <c r="B280" s="18"/>
      <c r="C280" s="23"/>
      <c r="D280" s="23"/>
      <c r="E280" s="23"/>
    </row>
    <row r="281" spans="1:5">
      <c r="A281" s="23"/>
      <c r="B281" s="18"/>
      <c r="C281" s="23"/>
      <c r="D281" s="23"/>
      <c r="E281" s="23"/>
    </row>
    <row r="282" spans="1:5">
      <c r="A282" s="23"/>
      <c r="B282" s="18"/>
      <c r="C282" s="23"/>
      <c r="D282" s="23"/>
      <c r="E282" s="23"/>
    </row>
    <row r="283" spans="1:5">
      <c r="A283" s="23"/>
      <c r="B283" s="18"/>
      <c r="C283" s="23"/>
      <c r="D283" s="23"/>
      <c r="E283" s="23"/>
    </row>
    <row r="284" spans="1:5">
      <c r="A284" s="23"/>
      <c r="B284" s="18"/>
      <c r="C284" s="23"/>
      <c r="D284" s="23"/>
      <c r="E284" s="23"/>
    </row>
    <row r="285" spans="1:5">
      <c r="A285" s="23"/>
      <c r="B285" s="18"/>
      <c r="C285" s="23"/>
      <c r="D285" s="23"/>
      <c r="E285" s="23"/>
    </row>
    <row r="286" spans="1:5">
      <c r="A286" s="23"/>
      <c r="B286" s="18"/>
      <c r="C286" s="23"/>
      <c r="D286" s="23"/>
      <c r="E286" s="23"/>
    </row>
    <row r="287" spans="1:5">
      <c r="A287" s="23"/>
      <c r="B287" s="18"/>
      <c r="C287" s="23"/>
      <c r="D287" s="23"/>
      <c r="E287" s="23"/>
    </row>
    <row r="288" spans="1:5">
      <c r="A288" s="23"/>
      <c r="B288" s="18"/>
      <c r="C288" s="23"/>
      <c r="D288" s="23"/>
      <c r="E288" s="23"/>
    </row>
    <row r="289" spans="1:5">
      <c r="A289" s="23"/>
      <c r="B289" s="18"/>
      <c r="C289" s="23"/>
      <c r="D289" s="23"/>
      <c r="E289" s="23"/>
    </row>
    <row r="290" spans="1:5">
      <c r="A290" s="23"/>
      <c r="B290" s="18"/>
      <c r="C290" s="23"/>
      <c r="D290" s="23"/>
      <c r="E290" s="23"/>
    </row>
    <row r="291" spans="1:5">
      <c r="A291" s="23"/>
      <c r="B291" s="18"/>
      <c r="C291" s="23"/>
      <c r="D291" s="23"/>
      <c r="E291" s="23"/>
    </row>
    <row r="292" spans="1:5">
      <c r="A292" s="23"/>
      <c r="B292" s="18"/>
      <c r="C292" s="23"/>
      <c r="D292" s="23"/>
      <c r="E292" s="23"/>
    </row>
    <row r="293" spans="1:5">
      <c r="A293" s="23"/>
      <c r="B293" s="18"/>
      <c r="C293" s="23"/>
      <c r="D293" s="23"/>
      <c r="E293" s="23"/>
    </row>
    <row r="294" spans="1:5">
      <c r="A294" s="23"/>
      <c r="B294" s="18"/>
      <c r="C294" s="23"/>
      <c r="D294" s="23"/>
      <c r="E294" s="23"/>
    </row>
    <row r="295" spans="1:5">
      <c r="A295" s="23"/>
      <c r="B295" s="18"/>
      <c r="C295" s="23"/>
      <c r="D295" s="23"/>
      <c r="E295" s="23"/>
    </row>
    <row r="296" spans="1:5">
      <c r="A296" s="23"/>
      <c r="B296" s="18"/>
      <c r="C296" s="23"/>
      <c r="D296" s="23"/>
      <c r="E296" s="23"/>
    </row>
    <row r="297" spans="1:5">
      <c r="A297" s="23"/>
      <c r="B297" s="18"/>
      <c r="C297" s="23"/>
      <c r="D297" s="23"/>
      <c r="E297" s="23"/>
    </row>
    <row r="298" spans="1:5">
      <c r="A298" s="23"/>
      <c r="B298" s="18"/>
      <c r="C298" s="23"/>
      <c r="D298" s="23"/>
      <c r="E298" s="23"/>
    </row>
    <row r="299" spans="1:5">
      <c r="A299" s="23"/>
      <c r="B299" s="18"/>
      <c r="C299" s="23"/>
      <c r="D299" s="23"/>
      <c r="E299" s="23"/>
    </row>
    <row r="300" spans="1:5">
      <c r="A300" s="23"/>
      <c r="B300" s="18"/>
      <c r="C300" s="23"/>
      <c r="D300" s="23"/>
      <c r="E300" s="23"/>
    </row>
    <row r="301" spans="1:5">
      <c r="A301" s="23"/>
      <c r="B301" s="18"/>
      <c r="C301" s="23"/>
      <c r="D301" s="23"/>
      <c r="E301" s="23"/>
    </row>
    <row r="302" spans="1:5">
      <c r="A302" s="23"/>
      <c r="B302" s="18"/>
      <c r="C302" s="23"/>
      <c r="D302" s="23"/>
      <c r="E302" s="23"/>
    </row>
    <row r="303" spans="1:5">
      <c r="A303" s="23"/>
      <c r="B303" s="18"/>
      <c r="C303" s="23"/>
      <c r="D303" s="23"/>
      <c r="E303" s="23"/>
    </row>
    <row r="304" spans="1:5">
      <c r="A304" s="23"/>
      <c r="B304" s="18"/>
      <c r="C304" s="23"/>
      <c r="D304" s="23"/>
      <c r="E304" s="23"/>
    </row>
    <row r="305" spans="1:5">
      <c r="A305" s="23"/>
      <c r="B305" s="18"/>
      <c r="C305" s="23"/>
      <c r="D305" s="23"/>
      <c r="E305" s="23"/>
    </row>
    <row r="306" spans="1:5">
      <c r="A306" s="23"/>
      <c r="B306" s="18"/>
      <c r="C306" s="23"/>
      <c r="D306" s="23"/>
      <c r="E306" s="23"/>
    </row>
    <row r="307" spans="1:5">
      <c r="A307" s="23"/>
      <c r="B307" s="18"/>
      <c r="C307" s="23"/>
      <c r="D307" s="23"/>
      <c r="E307" s="23"/>
    </row>
    <row r="308" spans="1:5">
      <c r="A308" s="23"/>
      <c r="B308" s="18"/>
      <c r="C308" s="23"/>
      <c r="D308" s="23"/>
      <c r="E308" s="23"/>
    </row>
    <row r="309" spans="1:5">
      <c r="A309" s="23"/>
      <c r="B309" s="18"/>
      <c r="C309" s="23"/>
      <c r="D309" s="23"/>
      <c r="E309" s="23"/>
    </row>
    <row r="310" spans="1:5">
      <c r="A310" s="23"/>
      <c r="B310" s="18"/>
      <c r="C310" s="23"/>
      <c r="D310" s="23"/>
      <c r="E310" s="23"/>
    </row>
    <row r="311" spans="1:5">
      <c r="A311" s="23"/>
      <c r="B311" s="18"/>
      <c r="C311" s="23"/>
      <c r="D311" s="23"/>
      <c r="E311" s="23"/>
    </row>
    <row r="312" spans="1:5">
      <c r="A312" s="23"/>
      <c r="B312" s="18"/>
      <c r="C312" s="23"/>
      <c r="D312" s="23"/>
      <c r="E312" s="23"/>
    </row>
    <row r="313" spans="1:5">
      <c r="A313" s="23"/>
      <c r="B313" s="18"/>
      <c r="C313" s="23"/>
      <c r="D313" s="23"/>
      <c r="E313" s="23"/>
    </row>
    <row r="314" spans="1:5">
      <c r="A314" s="23"/>
      <c r="B314" s="18"/>
      <c r="C314" s="23"/>
      <c r="D314" s="23"/>
      <c r="E314" s="23"/>
    </row>
    <row r="315" spans="1:5">
      <c r="A315" s="23"/>
      <c r="B315" s="18"/>
      <c r="C315" s="23"/>
      <c r="D315" s="23"/>
      <c r="E315" s="23"/>
    </row>
  </sheetData>
  <autoFilter ref="A4:D158">
    <filterColumn colId="0">
      <filters>
        <filter val="CEG_INF"/>
      </filters>
    </filterColumn>
  </autoFilter>
  <conditionalFormatting sqref="C7:C8 C10:C11">
    <cfRule type="beginsWith" dxfId="113" priority="1" operator="beginsWith" text="C">
      <formula>LEFT((C7),LEN("C"))=("C")</formula>
    </cfRule>
  </conditionalFormatting>
  <conditionalFormatting sqref="C7:C8 C10:C11">
    <cfRule type="beginsWith" dxfId="112" priority="2" operator="beginsWith" text="NC">
      <formula>LEFT((C7),LEN("NC"))=("NC")</formula>
    </cfRule>
  </conditionalFormatting>
  <conditionalFormatting sqref="C7:C8 C10:C11">
    <cfRule type="beginsWith" dxfId="111" priority="3" operator="beginsWith" text="NA">
      <formula>LEFT((C7),LEN("NA"))=("NA")</formula>
    </cfRule>
  </conditionalFormatting>
  <dataValidations count="1">
    <dataValidation type="list" allowBlank="1" sqref="C7:C8 C10:C11 C14:C15 C17:C19 C21 C23 C26 C29:C33 C35:C37 C39:C40 C42 C44 C46 C49 C51 C53 C55 C59:C71 C73:C74 C76:C82 C88:C94 C96:C97 C99:C102 C105 C107 C109 C111 C114:C115 C120 C123:C133 C136 C138 C140 C142 C145 C150 C153 C158">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F9000"/>
  </sheetPr>
  <dimension ref="A1:D224"/>
  <sheetViews>
    <sheetView showGridLines="0" workbookViewId="0">
      <selection activeCell="B1" sqref="B1"/>
    </sheetView>
  </sheetViews>
  <sheetFormatPr baseColWidth="10" defaultColWidth="14.42578125" defaultRowHeight="15" customHeight="1" outlineLevelCol="1"/>
  <cols>
    <col min="1" max="1" width="11.42578125" customWidth="1"/>
    <col min="2" max="2" width="59.42578125" customWidth="1"/>
    <col min="3" max="3" width="14.42578125" customWidth="1"/>
    <col min="4" max="4" width="36.28515625" customWidth="1" outlineLevel="1"/>
  </cols>
  <sheetData>
    <row r="1" spans="1:4">
      <c r="A1" s="344"/>
      <c r="B1" s="345" t="s">
        <v>0</v>
      </c>
      <c r="C1" s="344"/>
      <c r="D1" s="344"/>
    </row>
    <row r="2" spans="1:4">
      <c r="A2" s="88"/>
      <c r="B2" s="89" t="s">
        <v>696</v>
      </c>
      <c r="C2" s="91"/>
      <c r="D2" s="92"/>
    </row>
    <row r="3" spans="1:4">
      <c r="A3" s="93"/>
      <c r="B3" s="94" t="s">
        <v>794</v>
      </c>
      <c r="C3" s="96" t="s">
        <v>795</v>
      </c>
      <c r="D3" s="97"/>
    </row>
    <row r="4" spans="1:4">
      <c r="A4" s="99" t="s">
        <v>6</v>
      </c>
      <c r="B4" s="100" t="s">
        <v>8</v>
      </c>
      <c r="C4" s="99" t="s">
        <v>9</v>
      </c>
      <c r="D4" s="99" t="s">
        <v>10</v>
      </c>
    </row>
    <row r="5" spans="1:4" hidden="1">
      <c r="A5" s="80" t="s">
        <v>800</v>
      </c>
      <c r="B5" s="98" t="s">
        <v>801</v>
      </c>
      <c r="C5" s="101"/>
      <c r="D5" s="101"/>
    </row>
    <row r="6" spans="1:4" ht="30" hidden="1">
      <c r="A6" s="80" t="s">
        <v>800</v>
      </c>
      <c r="B6" s="98" t="s">
        <v>802</v>
      </c>
      <c r="C6" s="101"/>
      <c r="D6" s="101"/>
    </row>
    <row r="7" spans="1:4" ht="28.5" hidden="1">
      <c r="A7" s="95" t="s">
        <v>800</v>
      </c>
      <c r="B7" s="102" t="s">
        <v>804</v>
      </c>
      <c r="C7" s="103" t="s">
        <v>15</v>
      </c>
      <c r="D7" s="104"/>
    </row>
    <row r="8" spans="1:4" ht="42.75" hidden="1">
      <c r="A8" s="95" t="s">
        <v>800</v>
      </c>
      <c r="B8" s="102" t="s">
        <v>809</v>
      </c>
      <c r="C8" s="103" t="s">
        <v>19</v>
      </c>
      <c r="D8" s="104"/>
    </row>
    <row r="9" spans="1:4" ht="114" hidden="1">
      <c r="A9" s="95" t="s">
        <v>800</v>
      </c>
      <c r="B9" s="102" t="s">
        <v>810</v>
      </c>
      <c r="C9" s="103" t="s">
        <v>23</v>
      </c>
      <c r="D9" s="104"/>
    </row>
    <row r="10" spans="1:4" hidden="1">
      <c r="A10" s="80" t="s">
        <v>800</v>
      </c>
      <c r="B10" s="98" t="s">
        <v>427</v>
      </c>
      <c r="C10" s="101"/>
      <c r="D10" s="101"/>
    </row>
    <row r="11" spans="1:4" ht="30" hidden="1">
      <c r="A11" s="80" t="s">
        <v>800</v>
      </c>
      <c r="B11" s="98" t="s">
        <v>707</v>
      </c>
      <c r="C11" s="101"/>
      <c r="D11" s="101"/>
    </row>
    <row r="12" spans="1:4" ht="28.5" hidden="1">
      <c r="A12" s="95" t="s">
        <v>800</v>
      </c>
      <c r="B12" s="105" t="s">
        <v>813</v>
      </c>
      <c r="C12" s="106"/>
      <c r="D12" s="106"/>
    </row>
    <row r="13" spans="1:4" ht="28.5" hidden="1">
      <c r="A13" s="95" t="s">
        <v>800</v>
      </c>
      <c r="B13" s="105" t="s">
        <v>816</v>
      </c>
      <c r="C13" s="106"/>
      <c r="D13" s="106"/>
    </row>
    <row r="14" spans="1:4" hidden="1">
      <c r="A14" s="80" t="s">
        <v>800</v>
      </c>
      <c r="B14" s="98" t="s">
        <v>817</v>
      </c>
      <c r="C14" s="101"/>
      <c r="D14" s="101"/>
    </row>
    <row r="15" spans="1:4" ht="28.5" hidden="1">
      <c r="A15" s="95" t="s">
        <v>800</v>
      </c>
      <c r="B15" s="105" t="s">
        <v>819</v>
      </c>
      <c r="C15" s="107"/>
      <c r="D15" s="95"/>
    </row>
    <row r="16" spans="1:4" ht="42.75" hidden="1">
      <c r="A16" s="95" t="s">
        <v>800</v>
      </c>
      <c r="B16" s="108" t="s">
        <v>823</v>
      </c>
      <c r="C16" s="107"/>
      <c r="D16" s="95"/>
    </row>
    <row r="17" spans="1:4" ht="57" hidden="1">
      <c r="A17" s="95" t="s">
        <v>800</v>
      </c>
      <c r="B17" s="108" t="s">
        <v>826</v>
      </c>
      <c r="C17" s="107"/>
      <c r="D17" s="95"/>
    </row>
    <row r="18" spans="1:4" hidden="1">
      <c r="A18" s="80" t="s">
        <v>800</v>
      </c>
      <c r="B18" s="98" t="s">
        <v>744</v>
      </c>
      <c r="C18" s="101"/>
      <c r="D18" s="101"/>
    </row>
    <row r="19" spans="1:4" ht="57" hidden="1">
      <c r="A19" s="95" t="s">
        <v>800</v>
      </c>
      <c r="B19" s="108" t="s">
        <v>829</v>
      </c>
      <c r="C19" s="107"/>
      <c r="D19" s="95"/>
    </row>
    <row r="20" spans="1:4" hidden="1">
      <c r="A20" s="80" t="s">
        <v>800</v>
      </c>
      <c r="B20" s="98" t="s">
        <v>831</v>
      </c>
      <c r="C20" s="101"/>
      <c r="D20" s="101"/>
    </row>
    <row r="21" spans="1:4" ht="85.5" hidden="1">
      <c r="A21" s="95" t="s">
        <v>800</v>
      </c>
      <c r="B21" s="108" t="s">
        <v>833</v>
      </c>
      <c r="C21" s="107"/>
      <c r="D21" s="95"/>
    </row>
    <row r="22" spans="1:4">
      <c r="A22" s="80" t="s">
        <v>835</v>
      </c>
      <c r="B22" s="98" t="s">
        <v>801</v>
      </c>
      <c r="C22" s="101"/>
      <c r="D22" s="101"/>
    </row>
    <row r="23" spans="1:4">
      <c r="A23" s="80" t="s">
        <v>835</v>
      </c>
      <c r="B23" s="98" t="s">
        <v>836</v>
      </c>
      <c r="C23" s="101"/>
      <c r="D23" s="101"/>
    </row>
    <row r="24" spans="1:4" ht="28.5">
      <c r="A24" s="95" t="s">
        <v>835</v>
      </c>
      <c r="B24" s="108" t="s">
        <v>837</v>
      </c>
      <c r="C24" s="107"/>
      <c r="D24" s="107"/>
    </row>
    <row r="25" spans="1:4" ht="28.5">
      <c r="A25" s="95" t="s">
        <v>835</v>
      </c>
      <c r="B25" s="108" t="s">
        <v>839</v>
      </c>
      <c r="C25" s="107"/>
      <c r="D25" s="107"/>
    </row>
    <row r="26" spans="1:4" ht="30">
      <c r="A26" s="80" t="s">
        <v>835</v>
      </c>
      <c r="B26" s="98" t="s">
        <v>841</v>
      </c>
      <c r="C26" s="101"/>
      <c r="D26" s="101"/>
    </row>
    <row r="27" spans="1:4" ht="28.5">
      <c r="A27" s="95" t="s">
        <v>835</v>
      </c>
      <c r="B27" s="108" t="s">
        <v>842</v>
      </c>
      <c r="C27" s="107"/>
      <c r="D27" s="107"/>
    </row>
    <row r="28" spans="1:4">
      <c r="A28" s="80" t="s">
        <v>835</v>
      </c>
      <c r="B28" s="98" t="s">
        <v>427</v>
      </c>
      <c r="C28" s="101"/>
      <c r="D28" s="101"/>
    </row>
    <row r="29" spans="1:4" ht="30">
      <c r="A29" s="80" t="s">
        <v>835</v>
      </c>
      <c r="B29" s="98" t="s">
        <v>707</v>
      </c>
      <c r="C29" s="101"/>
      <c r="D29" s="101"/>
    </row>
    <row r="30" spans="1:4" ht="28.5">
      <c r="A30" s="95" t="s">
        <v>835</v>
      </c>
      <c r="B30" s="108" t="s">
        <v>844</v>
      </c>
      <c r="C30" s="107"/>
      <c r="D30" s="107"/>
    </row>
    <row r="31" spans="1:4">
      <c r="A31" s="80" t="s">
        <v>835</v>
      </c>
      <c r="B31" s="98" t="s">
        <v>796</v>
      </c>
      <c r="C31" s="101"/>
      <c r="D31" s="101"/>
    </row>
    <row r="32" spans="1:4" ht="28.5">
      <c r="A32" s="95" t="s">
        <v>835</v>
      </c>
      <c r="B32" s="108" t="s">
        <v>846</v>
      </c>
      <c r="C32" s="107"/>
      <c r="D32" s="107"/>
    </row>
    <row r="33" spans="1:4">
      <c r="A33" s="80" t="s">
        <v>835</v>
      </c>
      <c r="B33" s="98" t="s">
        <v>798</v>
      </c>
      <c r="C33" s="101"/>
      <c r="D33" s="101"/>
    </row>
    <row r="34" spans="1:4" ht="28.5">
      <c r="A34" s="95" t="s">
        <v>835</v>
      </c>
      <c r="B34" s="108" t="s">
        <v>847</v>
      </c>
      <c r="C34" s="107"/>
      <c r="D34" s="107"/>
    </row>
    <row r="35" spans="1:4">
      <c r="A35" s="80" t="s">
        <v>835</v>
      </c>
      <c r="B35" s="98" t="s">
        <v>831</v>
      </c>
      <c r="C35" s="101"/>
      <c r="D35" s="101"/>
    </row>
    <row r="36" spans="1:4" ht="28.5">
      <c r="A36" s="95" t="s">
        <v>835</v>
      </c>
      <c r="B36" s="108" t="s">
        <v>849</v>
      </c>
      <c r="C36" s="107"/>
      <c r="D36" s="107"/>
    </row>
    <row r="37" spans="1:4" hidden="1">
      <c r="A37" s="80" t="s">
        <v>850</v>
      </c>
      <c r="B37" s="98" t="s">
        <v>801</v>
      </c>
      <c r="C37" s="101"/>
      <c r="D37" s="101"/>
    </row>
    <row r="38" spans="1:4" ht="30" hidden="1">
      <c r="A38" s="80" t="s">
        <v>850</v>
      </c>
      <c r="B38" s="98" t="s">
        <v>852</v>
      </c>
      <c r="C38" s="101"/>
      <c r="D38" s="101"/>
    </row>
    <row r="39" spans="1:4" ht="28.5" hidden="1">
      <c r="A39" s="95" t="s">
        <v>850</v>
      </c>
      <c r="B39" s="108" t="s">
        <v>854</v>
      </c>
      <c r="C39" s="107"/>
      <c r="D39" s="107"/>
    </row>
    <row r="40" spans="1:4" ht="42.75" hidden="1">
      <c r="A40" s="95" t="s">
        <v>850</v>
      </c>
      <c r="B40" s="108" t="s">
        <v>855</v>
      </c>
      <c r="C40" s="107"/>
      <c r="D40" s="107"/>
    </row>
    <row r="41" spans="1:4" hidden="1">
      <c r="A41" s="80" t="s">
        <v>850</v>
      </c>
      <c r="B41" s="98" t="s">
        <v>427</v>
      </c>
      <c r="C41" s="101"/>
      <c r="D41" s="101"/>
    </row>
    <row r="42" spans="1:4" ht="30" hidden="1">
      <c r="A42" s="80" t="s">
        <v>850</v>
      </c>
      <c r="B42" s="98" t="s">
        <v>707</v>
      </c>
      <c r="C42" s="101"/>
      <c r="D42" s="101"/>
    </row>
    <row r="43" spans="1:4" ht="28.5" hidden="1">
      <c r="A43" s="95" t="s">
        <v>850</v>
      </c>
      <c r="B43" s="108" t="s">
        <v>740</v>
      </c>
      <c r="C43" s="107"/>
      <c r="D43" s="107"/>
    </row>
    <row r="44" spans="1:4" hidden="1">
      <c r="A44" s="80" t="s">
        <v>850</v>
      </c>
      <c r="B44" s="98" t="s">
        <v>857</v>
      </c>
      <c r="C44" s="101"/>
      <c r="D44" s="101"/>
    </row>
    <row r="45" spans="1:4" ht="42.75" hidden="1">
      <c r="A45" s="95" t="s">
        <v>850</v>
      </c>
      <c r="B45" s="108" t="s">
        <v>858</v>
      </c>
      <c r="C45" s="107"/>
      <c r="D45" s="107"/>
    </row>
    <row r="46" spans="1:4" hidden="1">
      <c r="A46" s="80" t="s">
        <v>850</v>
      </c>
      <c r="B46" s="98" t="s">
        <v>798</v>
      </c>
      <c r="C46" s="101"/>
      <c r="D46" s="101"/>
    </row>
    <row r="47" spans="1:4" ht="28.5" hidden="1">
      <c r="A47" s="95" t="s">
        <v>850</v>
      </c>
      <c r="B47" s="105" t="s">
        <v>860</v>
      </c>
      <c r="C47" s="107"/>
      <c r="D47" s="107"/>
    </row>
    <row r="48" spans="1:4" hidden="1">
      <c r="A48" s="80" t="s">
        <v>850</v>
      </c>
      <c r="B48" s="98" t="s">
        <v>831</v>
      </c>
      <c r="C48" s="101"/>
      <c r="D48" s="101"/>
    </row>
    <row r="49" spans="1:4" ht="28.5" hidden="1">
      <c r="A49" s="95" t="s">
        <v>850</v>
      </c>
      <c r="B49" s="105" t="s">
        <v>745</v>
      </c>
      <c r="C49" s="107"/>
      <c r="D49" s="107"/>
    </row>
    <row r="50" spans="1:4" hidden="1">
      <c r="A50" s="80" t="s">
        <v>862</v>
      </c>
      <c r="B50" s="98" t="s">
        <v>801</v>
      </c>
      <c r="C50" s="101"/>
      <c r="D50" s="101"/>
    </row>
    <row r="51" spans="1:4" ht="30" hidden="1">
      <c r="A51" s="80" t="s">
        <v>862</v>
      </c>
      <c r="B51" s="98" t="s">
        <v>802</v>
      </c>
      <c r="C51" s="101"/>
      <c r="D51" s="101"/>
    </row>
    <row r="52" spans="1:4" ht="28.5" hidden="1">
      <c r="A52" s="95" t="s">
        <v>862</v>
      </c>
      <c r="B52" s="105" t="s">
        <v>864</v>
      </c>
      <c r="C52" s="107"/>
      <c r="D52" s="107"/>
    </row>
    <row r="53" spans="1:4" hidden="1">
      <c r="A53" s="80" t="s">
        <v>862</v>
      </c>
      <c r="B53" s="98" t="s">
        <v>427</v>
      </c>
      <c r="C53" s="101"/>
      <c r="D53" s="101"/>
    </row>
    <row r="54" spans="1:4" ht="30" hidden="1">
      <c r="A54" s="80" t="s">
        <v>862</v>
      </c>
      <c r="B54" s="98" t="s">
        <v>707</v>
      </c>
      <c r="C54" s="101"/>
      <c r="D54" s="101"/>
    </row>
    <row r="55" spans="1:4" ht="30" hidden="1">
      <c r="A55" s="80" t="s">
        <v>862</v>
      </c>
      <c r="B55" s="98" t="s">
        <v>865</v>
      </c>
      <c r="C55" s="101"/>
      <c r="D55" s="101"/>
    </row>
    <row r="56" spans="1:4" hidden="1">
      <c r="A56" s="80" t="s">
        <v>862</v>
      </c>
      <c r="B56" s="98" t="s">
        <v>831</v>
      </c>
      <c r="C56" s="101"/>
      <c r="D56" s="101"/>
    </row>
    <row r="57" spans="1:4" ht="28.5" hidden="1">
      <c r="A57" s="95" t="s">
        <v>862</v>
      </c>
      <c r="B57" s="105" t="s">
        <v>867</v>
      </c>
      <c r="C57" s="107"/>
      <c r="D57" s="107"/>
    </row>
    <row r="58" spans="1:4" hidden="1">
      <c r="A58" s="80" t="s">
        <v>868</v>
      </c>
      <c r="B58" s="98" t="s">
        <v>801</v>
      </c>
      <c r="C58" s="101"/>
      <c r="D58" s="101"/>
    </row>
    <row r="59" spans="1:4" ht="30" hidden="1">
      <c r="A59" s="80" t="s">
        <v>868</v>
      </c>
      <c r="B59" s="98" t="s">
        <v>802</v>
      </c>
      <c r="C59" s="101"/>
      <c r="D59" s="101"/>
    </row>
    <row r="60" spans="1:4" ht="28.5" hidden="1">
      <c r="A60" s="95" t="s">
        <v>868</v>
      </c>
      <c r="B60" s="105" t="s">
        <v>869</v>
      </c>
      <c r="C60" s="107"/>
      <c r="D60" s="107"/>
    </row>
    <row r="61" spans="1:4" ht="42.75" hidden="1">
      <c r="A61" s="95" t="s">
        <v>868</v>
      </c>
      <c r="B61" s="105" t="s">
        <v>870</v>
      </c>
      <c r="C61" s="107"/>
      <c r="D61" s="107"/>
    </row>
    <row r="62" spans="1:4" ht="57" hidden="1">
      <c r="A62" s="95" t="s">
        <v>868</v>
      </c>
      <c r="B62" s="105" t="s">
        <v>871</v>
      </c>
      <c r="C62" s="107"/>
      <c r="D62" s="107"/>
    </row>
    <row r="63" spans="1:4" ht="99.75" hidden="1">
      <c r="A63" s="95" t="s">
        <v>868</v>
      </c>
      <c r="B63" s="105" t="s">
        <v>872</v>
      </c>
      <c r="C63" s="107"/>
      <c r="D63" s="107"/>
    </row>
    <row r="64" spans="1:4" hidden="1">
      <c r="A64" s="80" t="s">
        <v>868</v>
      </c>
      <c r="B64" s="98" t="s">
        <v>427</v>
      </c>
      <c r="C64" s="101"/>
      <c r="D64" s="101"/>
    </row>
    <row r="65" spans="1:4" ht="30" hidden="1">
      <c r="A65" s="80" t="s">
        <v>868</v>
      </c>
      <c r="B65" s="98" t="s">
        <v>873</v>
      </c>
      <c r="C65" s="101"/>
      <c r="D65" s="101"/>
    </row>
    <row r="66" spans="1:4" ht="28.5" hidden="1">
      <c r="A66" s="95" t="s">
        <v>868</v>
      </c>
      <c r="B66" s="105" t="s">
        <v>874</v>
      </c>
      <c r="C66" s="107"/>
      <c r="D66" s="107"/>
    </row>
    <row r="67" spans="1:4" hidden="1">
      <c r="A67" s="80" t="s">
        <v>868</v>
      </c>
      <c r="B67" s="98" t="s">
        <v>875</v>
      </c>
      <c r="C67" s="101"/>
      <c r="D67" s="101"/>
    </row>
    <row r="68" spans="1:4" ht="42.75" hidden="1">
      <c r="A68" s="95" t="s">
        <v>868</v>
      </c>
      <c r="B68" s="105" t="s">
        <v>876</v>
      </c>
      <c r="C68" s="107"/>
      <c r="D68" s="107"/>
    </row>
    <row r="69" spans="1:4" hidden="1">
      <c r="A69" s="80" t="s">
        <v>868</v>
      </c>
      <c r="B69" s="98" t="s">
        <v>744</v>
      </c>
      <c r="C69" s="101"/>
      <c r="D69" s="101"/>
    </row>
    <row r="70" spans="1:4" ht="28.5" hidden="1">
      <c r="A70" s="95" t="s">
        <v>868</v>
      </c>
      <c r="B70" s="105" t="s">
        <v>877</v>
      </c>
      <c r="C70" s="107"/>
      <c r="D70" s="107"/>
    </row>
    <row r="71" spans="1:4" hidden="1">
      <c r="A71" s="80" t="s">
        <v>868</v>
      </c>
      <c r="B71" s="98" t="s">
        <v>716</v>
      </c>
      <c r="C71" s="101"/>
      <c r="D71" s="101"/>
    </row>
    <row r="72" spans="1:4" ht="28.5" hidden="1">
      <c r="A72" s="95" t="s">
        <v>868</v>
      </c>
      <c r="B72" s="105" t="s">
        <v>878</v>
      </c>
      <c r="C72" s="107"/>
      <c r="D72" s="107"/>
    </row>
    <row r="73" spans="1:4" hidden="1">
      <c r="A73" s="80" t="s">
        <v>879</v>
      </c>
      <c r="B73" s="98" t="s">
        <v>801</v>
      </c>
      <c r="C73" s="101"/>
      <c r="D73" s="101"/>
    </row>
    <row r="74" spans="1:4" ht="30" hidden="1">
      <c r="A74" s="80" t="s">
        <v>879</v>
      </c>
      <c r="B74" s="98" t="s">
        <v>802</v>
      </c>
      <c r="C74" s="101"/>
      <c r="D74" s="101"/>
    </row>
    <row r="75" spans="1:4" ht="28.5" hidden="1">
      <c r="A75" s="95" t="s">
        <v>879</v>
      </c>
      <c r="B75" s="105" t="s">
        <v>880</v>
      </c>
      <c r="C75" s="107"/>
      <c r="D75" s="107"/>
    </row>
    <row r="76" spans="1:4" hidden="1">
      <c r="A76" s="80" t="s">
        <v>879</v>
      </c>
      <c r="B76" s="98" t="s">
        <v>427</v>
      </c>
      <c r="C76" s="101"/>
      <c r="D76" s="101"/>
    </row>
    <row r="77" spans="1:4" ht="30" hidden="1">
      <c r="A77" s="80" t="s">
        <v>879</v>
      </c>
      <c r="B77" s="98" t="s">
        <v>873</v>
      </c>
      <c r="C77" s="101"/>
      <c r="D77" s="101"/>
    </row>
    <row r="78" spans="1:4" ht="30" hidden="1">
      <c r="A78" s="80" t="s">
        <v>879</v>
      </c>
      <c r="B78" s="98" t="s">
        <v>865</v>
      </c>
      <c r="C78" s="101"/>
      <c r="D78" s="101"/>
    </row>
    <row r="79" spans="1:4" hidden="1">
      <c r="A79" s="80" t="s">
        <v>879</v>
      </c>
      <c r="B79" s="98" t="s">
        <v>831</v>
      </c>
      <c r="C79" s="101"/>
      <c r="D79" s="101"/>
    </row>
    <row r="80" spans="1:4" ht="28.5" hidden="1">
      <c r="A80" s="95" t="s">
        <v>879</v>
      </c>
      <c r="B80" s="105" t="s">
        <v>792</v>
      </c>
      <c r="C80" s="107"/>
      <c r="D80" s="107"/>
    </row>
    <row r="81" spans="1:4" hidden="1">
      <c r="A81" s="80" t="s">
        <v>881</v>
      </c>
      <c r="B81" s="98" t="s">
        <v>801</v>
      </c>
      <c r="C81" s="101"/>
      <c r="D81" s="101"/>
    </row>
    <row r="82" spans="1:4" ht="30" hidden="1">
      <c r="A82" s="80" t="s">
        <v>881</v>
      </c>
      <c r="B82" s="98" t="s">
        <v>882</v>
      </c>
      <c r="C82" s="101"/>
      <c r="D82" s="101"/>
    </row>
    <row r="83" spans="1:4" hidden="1">
      <c r="A83" s="95" t="s">
        <v>881</v>
      </c>
      <c r="B83" s="105" t="s">
        <v>883</v>
      </c>
      <c r="C83" s="107"/>
      <c r="D83" s="107"/>
    </row>
    <row r="84" spans="1:4" ht="30" hidden="1">
      <c r="A84" s="113" t="s">
        <v>881</v>
      </c>
      <c r="B84" s="114" t="s">
        <v>884</v>
      </c>
      <c r="C84" s="113"/>
      <c r="D84" s="113"/>
    </row>
    <row r="85" spans="1:4" hidden="1">
      <c r="A85" s="95" t="s">
        <v>881</v>
      </c>
      <c r="B85" s="105" t="s">
        <v>885</v>
      </c>
      <c r="C85" s="107"/>
      <c r="D85" s="107"/>
    </row>
    <row r="86" spans="1:4" ht="28.5" hidden="1">
      <c r="A86" s="95" t="s">
        <v>881</v>
      </c>
      <c r="B86" s="105" t="s">
        <v>886</v>
      </c>
      <c r="C86" s="107"/>
      <c r="D86" s="107"/>
    </row>
    <row r="87" spans="1:4" hidden="1">
      <c r="A87" s="80" t="s">
        <v>881</v>
      </c>
      <c r="B87" s="98" t="s">
        <v>427</v>
      </c>
      <c r="C87" s="101"/>
      <c r="D87" s="101"/>
    </row>
    <row r="88" spans="1:4" ht="30" hidden="1">
      <c r="A88" s="80" t="s">
        <v>881</v>
      </c>
      <c r="B88" s="98" t="s">
        <v>873</v>
      </c>
      <c r="C88" s="101"/>
      <c r="D88" s="101"/>
    </row>
    <row r="89" spans="1:4" ht="30" hidden="1">
      <c r="A89" s="80" t="s">
        <v>881</v>
      </c>
      <c r="B89" s="98" t="s">
        <v>865</v>
      </c>
      <c r="C89" s="101"/>
      <c r="D89" s="101"/>
    </row>
    <row r="90" spans="1:4" hidden="1">
      <c r="A90" s="80" t="s">
        <v>881</v>
      </c>
      <c r="B90" s="98" t="s">
        <v>831</v>
      </c>
      <c r="C90" s="101"/>
      <c r="D90" s="101"/>
    </row>
    <row r="91" spans="1:4" hidden="1">
      <c r="A91" s="95" t="s">
        <v>881</v>
      </c>
      <c r="B91" s="105" t="s">
        <v>887</v>
      </c>
      <c r="C91" s="107"/>
      <c r="D91" s="107"/>
    </row>
    <row r="92" spans="1:4">
      <c r="A92" s="5"/>
      <c r="B92" s="116"/>
      <c r="C92" s="5"/>
      <c r="D92" s="5"/>
    </row>
    <row r="93" spans="1:4">
      <c r="A93" s="5"/>
      <c r="B93" s="116"/>
      <c r="C93" s="5"/>
      <c r="D93" s="5"/>
    </row>
    <row r="94" spans="1:4">
      <c r="A94" s="5"/>
      <c r="B94" s="19" t="s">
        <v>74</v>
      </c>
      <c r="C94" s="5">
        <f>COUNTIF($C$5:$C$91,"C")</f>
        <v>1</v>
      </c>
      <c r="D94" s="5"/>
    </row>
    <row r="95" spans="1:4">
      <c r="A95" s="5"/>
      <c r="B95" s="19" t="s">
        <v>80</v>
      </c>
      <c r="C95" s="5">
        <f>COUNTIF($C$5:$C$91,"NC")</f>
        <v>1</v>
      </c>
      <c r="D95" s="5"/>
    </row>
    <row r="96" spans="1:4">
      <c r="A96" s="5"/>
      <c r="B96" s="19" t="s">
        <v>83</v>
      </c>
      <c r="C96" s="5">
        <f>COUNTIF($C$5:$C$91,"NA")</f>
        <v>1</v>
      </c>
      <c r="D96" s="5"/>
    </row>
    <row r="97" spans="1:4">
      <c r="A97" s="5"/>
      <c r="B97" s="116"/>
      <c r="C97" s="5"/>
      <c r="D97" s="5"/>
    </row>
    <row r="98" spans="1:4">
      <c r="A98" s="5"/>
      <c r="B98" s="116"/>
      <c r="C98" s="5"/>
      <c r="D98" s="5"/>
    </row>
    <row r="99" spans="1:4">
      <c r="A99" s="5"/>
      <c r="B99" s="116"/>
      <c r="C99" s="5"/>
      <c r="D99" s="5"/>
    </row>
    <row r="100" spans="1:4">
      <c r="A100" s="5"/>
      <c r="B100" s="116"/>
      <c r="C100" s="5"/>
      <c r="D100" s="5"/>
    </row>
    <row r="101" spans="1:4">
      <c r="A101" s="5"/>
      <c r="B101" s="116"/>
      <c r="C101" s="5"/>
      <c r="D101" s="5"/>
    </row>
    <row r="102" spans="1:4">
      <c r="A102" s="5"/>
      <c r="B102" s="116"/>
      <c r="C102" s="5"/>
      <c r="D102" s="5"/>
    </row>
    <row r="103" spans="1:4">
      <c r="A103" s="5"/>
      <c r="B103" s="116"/>
      <c r="C103" s="5"/>
      <c r="D103" s="5"/>
    </row>
    <row r="104" spans="1:4">
      <c r="A104" s="5"/>
      <c r="B104" s="116"/>
      <c r="C104" s="5"/>
      <c r="D104" s="5"/>
    </row>
    <row r="105" spans="1:4">
      <c r="A105" s="5"/>
      <c r="B105" s="116"/>
      <c r="C105" s="5"/>
      <c r="D105" s="5"/>
    </row>
    <row r="106" spans="1:4">
      <c r="A106" s="5"/>
      <c r="B106" s="116"/>
      <c r="C106" s="5"/>
      <c r="D106" s="5"/>
    </row>
    <row r="107" spans="1:4">
      <c r="A107" s="5"/>
      <c r="B107" s="116"/>
      <c r="C107" s="5"/>
      <c r="D107" s="5"/>
    </row>
    <row r="108" spans="1:4">
      <c r="A108" s="5"/>
      <c r="B108" s="116"/>
      <c r="C108" s="5"/>
      <c r="D108" s="5"/>
    </row>
    <row r="109" spans="1:4">
      <c r="A109" s="5"/>
      <c r="B109" s="116"/>
      <c r="C109" s="5"/>
      <c r="D109" s="5"/>
    </row>
    <row r="110" spans="1:4">
      <c r="A110" s="5"/>
      <c r="B110" s="116"/>
      <c r="C110" s="5"/>
      <c r="D110" s="5"/>
    </row>
    <row r="111" spans="1:4">
      <c r="A111" s="5"/>
      <c r="B111" s="116"/>
      <c r="C111" s="5"/>
      <c r="D111" s="5"/>
    </row>
    <row r="112" spans="1:4">
      <c r="A112" s="5"/>
      <c r="B112" s="116"/>
      <c r="C112" s="5"/>
      <c r="D112" s="5"/>
    </row>
    <row r="113" spans="1:4">
      <c r="A113" s="5"/>
      <c r="B113" s="116"/>
      <c r="C113" s="5"/>
      <c r="D113" s="5"/>
    </row>
    <row r="114" spans="1:4">
      <c r="A114" s="5"/>
      <c r="B114" s="116"/>
      <c r="C114" s="5"/>
      <c r="D114" s="5"/>
    </row>
    <row r="115" spans="1:4">
      <c r="A115" s="5"/>
      <c r="B115" s="116"/>
      <c r="C115" s="5"/>
      <c r="D115" s="5"/>
    </row>
    <row r="116" spans="1:4">
      <c r="A116" s="5"/>
      <c r="B116" s="116"/>
      <c r="C116" s="5"/>
      <c r="D116" s="5"/>
    </row>
    <row r="117" spans="1:4">
      <c r="A117" s="5"/>
      <c r="B117" s="116"/>
      <c r="C117" s="5"/>
      <c r="D117" s="5"/>
    </row>
    <row r="118" spans="1:4">
      <c r="A118" s="5"/>
      <c r="B118" s="116"/>
      <c r="C118" s="5"/>
      <c r="D118" s="5"/>
    </row>
    <row r="119" spans="1:4">
      <c r="A119" s="5"/>
      <c r="B119" s="116"/>
      <c r="C119" s="5"/>
      <c r="D119" s="5"/>
    </row>
    <row r="120" spans="1:4">
      <c r="A120" s="5"/>
      <c r="B120" s="116"/>
      <c r="C120" s="5"/>
      <c r="D120" s="5"/>
    </row>
    <row r="121" spans="1:4">
      <c r="A121" s="5"/>
      <c r="B121" s="116"/>
      <c r="C121" s="5"/>
      <c r="D121" s="5"/>
    </row>
    <row r="122" spans="1:4">
      <c r="A122" s="5"/>
      <c r="B122" s="116"/>
      <c r="C122" s="5"/>
      <c r="D122" s="5"/>
    </row>
    <row r="123" spans="1:4">
      <c r="A123" s="5"/>
      <c r="B123" s="116"/>
      <c r="C123" s="5"/>
      <c r="D123" s="5"/>
    </row>
    <row r="124" spans="1:4">
      <c r="A124" s="5"/>
      <c r="B124" s="116"/>
      <c r="C124" s="5"/>
      <c r="D124" s="5"/>
    </row>
    <row r="125" spans="1:4">
      <c r="A125" s="5"/>
      <c r="B125" s="116"/>
      <c r="C125" s="5"/>
      <c r="D125" s="5"/>
    </row>
    <row r="126" spans="1:4">
      <c r="A126" s="5"/>
      <c r="B126" s="116"/>
      <c r="C126" s="5"/>
      <c r="D126" s="5"/>
    </row>
    <row r="127" spans="1:4">
      <c r="A127" s="5"/>
      <c r="B127" s="116"/>
      <c r="C127" s="5"/>
      <c r="D127" s="5"/>
    </row>
    <row r="128" spans="1:4">
      <c r="A128" s="5"/>
      <c r="B128" s="116"/>
      <c r="C128" s="5"/>
      <c r="D128" s="5"/>
    </row>
    <row r="129" spans="1:4">
      <c r="A129" s="5"/>
      <c r="B129" s="116"/>
      <c r="C129" s="5"/>
      <c r="D129" s="5"/>
    </row>
    <row r="130" spans="1:4">
      <c r="A130" s="5"/>
      <c r="B130" s="116"/>
      <c r="C130" s="5"/>
      <c r="D130" s="5"/>
    </row>
    <row r="131" spans="1:4">
      <c r="A131" s="5"/>
      <c r="B131" s="116"/>
      <c r="C131" s="5"/>
      <c r="D131" s="5"/>
    </row>
    <row r="132" spans="1:4">
      <c r="A132" s="5"/>
      <c r="B132" s="116"/>
      <c r="C132" s="5"/>
      <c r="D132" s="5"/>
    </row>
    <row r="133" spans="1:4">
      <c r="A133" s="5"/>
      <c r="B133" s="116"/>
      <c r="C133" s="5"/>
      <c r="D133" s="5"/>
    </row>
    <row r="134" spans="1:4">
      <c r="A134" s="5"/>
      <c r="B134" s="116"/>
      <c r="C134" s="5"/>
      <c r="D134" s="5"/>
    </row>
    <row r="135" spans="1:4">
      <c r="A135" s="5"/>
      <c r="B135" s="116"/>
      <c r="C135" s="5"/>
      <c r="D135" s="5"/>
    </row>
    <row r="136" spans="1:4">
      <c r="A136" s="5"/>
      <c r="B136" s="116"/>
      <c r="C136" s="5"/>
      <c r="D136" s="5"/>
    </row>
    <row r="137" spans="1:4">
      <c r="A137" s="5"/>
      <c r="B137" s="116"/>
      <c r="C137" s="5"/>
      <c r="D137" s="5"/>
    </row>
    <row r="138" spans="1:4">
      <c r="A138" s="5"/>
      <c r="B138" s="116"/>
      <c r="C138" s="5"/>
      <c r="D138" s="5"/>
    </row>
    <row r="139" spans="1:4">
      <c r="A139" s="5"/>
      <c r="B139" s="116"/>
      <c r="C139" s="5"/>
      <c r="D139" s="5"/>
    </row>
    <row r="140" spans="1:4">
      <c r="A140" s="5"/>
      <c r="B140" s="116"/>
      <c r="C140" s="5"/>
      <c r="D140" s="5"/>
    </row>
    <row r="141" spans="1:4">
      <c r="A141" s="5"/>
      <c r="B141" s="116"/>
      <c r="C141" s="5"/>
      <c r="D141" s="5"/>
    </row>
    <row r="142" spans="1:4">
      <c r="A142" s="5"/>
      <c r="B142" s="116"/>
      <c r="C142" s="5"/>
      <c r="D142" s="5"/>
    </row>
    <row r="143" spans="1:4">
      <c r="A143" s="5"/>
      <c r="B143" s="116"/>
      <c r="C143" s="5"/>
      <c r="D143" s="5"/>
    </row>
    <row r="144" spans="1:4">
      <c r="A144" s="5"/>
      <c r="B144" s="116"/>
      <c r="C144" s="5"/>
      <c r="D144" s="5"/>
    </row>
    <row r="145" spans="1:4">
      <c r="A145" s="5"/>
      <c r="B145" s="116"/>
      <c r="C145" s="5"/>
      <c r="D145" s="5"/>
    </row>
    <row r="146" spans="1:4">
      <c r="A146" s="5"/>
      <c r="B146" s="116"/>
      <c r="C146" s="5"/>
      <c r="D146" s="5"/>
    </row>
    <row r="147" spans="1:4">
      <c r="A147" s="5"/>
      <c r="B147" s="116"/>
      <c r="C147" s="5"/>
      <c r="D147" s="5"/>
    </row>
    <row r="148" spans="1:4">
      <c r="A148" s="5"/>
      <c r="B148" s="116"/>
      <c r="C148" s="5"/>
      <c r="D148" s="5"/>
    </row>
    <row r="149" spans="1:4">
      <c r="A149" s="5"/>
      <c r="B149" s="116"/>
      <c r="C149" s="5"/>
      <c r="D149" s="5"/>
    </row>
    <row r="150" spans="1:4">
      <c r="A150" s="5"/>
      <c r="B150" s="116"/>
      <c r="C150" s="5"/>
      <c r="D150" s="5"/>
    </row>
    <row r="151" spans="1:4">
      <c r="A151" s="5"/>
      <c r="B151" s="116"/>
      <c r="C151" s="5"/>
      <c r="D151" s="5"/>
    </row>
    <row r="152" spans="1:4">
      <c r="A152" s="5"/>
      <c r="B152" s="116"/>
      <c r="C152" s="5"/>
      <c r="D152" s="5"/>
    </row>
    <row r="153" spans="1:4">
      <c r="A153" s="5"/>
      <c r="B153" s="116"/>
      <c r="C153" s="5"/>
      <c r="D153" s="5"/>
    </row>
    <row r="154" spans="1:4">
      <c r="A154" s="5"/>
      <c r="B154" s="116"/>
      <c r="C154" s="5"/>
      <c r="D154" s="5"/>
    </row>
    <row r="155" spans="1:4">
      <c r="A155" s="5"/>
      <c r="B155" s="116"/>
      <c r="C155" s="5"/>
      <c r="D155" s="5"/>
    </row>
    <row r="156" spans="1:4">
      <c r="A156" s="5"/>
      <c r="B156" s="116"/>
      <c r="C156" s="5"/>
      <c r="D156" s="5"/>
    </row>
    <row r="157" spans="1:4">
      <c r="A157" s="5"/>
      <c r="B157" s="116"/>
      <c r="C157" s="5"/>
      <c r="D157" s="5"/>
    </row>
    <row r="158" spans="1:4">
      <c r="A158" s="5"/>
      <c r="B158" s="116"/>
      <c r="C158" s="5"/>
      <c r="D158" s="5"/>
    </row>
    <row r="159" spans="1:4">
      <c r="A159" s="5"/>
      <c r="B159" s="116"/>
      <c r="C159" s="5"/>
      <c r="D159" s="5"/>
    </row>
    <row r="160" spans="1:4">
      <c r="A160" s="5"/>
      <c r="B160" s="116"/>
      <c r="C160" s="5"/>
      <c r="D160" s="5"/>
    </row>
    <row r="161" spans="1:4">
      <c r="A161" s="5"/>
      <c r="B161" s="116"/>
      <c r="C161" s="5"/>
      <c r="D161" s="5"/>
    </row>
    <row r="162" spans="1:4">
      <c r="A162" s="5"/>
      <c r="B162" s="116"/>
      <c r="C162" s="5"/>
      <c r="D162" s="5"/>
    </row>
    <row r="163" spans="1:4">
      <c r="A163" s="5"/>
      <c r="B163" s="116"/>
      <c r="C163" s="5"/>
      <c r="D163" s="5"/>
    </row>
    <row r="164" spans="1:4">
      <c r="A164" s="5"/>
      <c r="B164" s="116"/>
      <c r="C164" s="5"/>
      <c r="D164" s="5"/>
    </row>
    <row r="165" spans="1:4">
      <c r="A165" s="5"/>
      <c r="B165" s="116"/>
      <c r="C165" s="5"/>
      <c r="D165" s="5"/>
    </row>
    <row r="166" spans="1:4">
      <c r="A166" s="5"/>
      <c r="B166" s="116"/>
      <c r="C166" s="5"/>
      <c r="D166" s="5"/>
    </row>
    <row r="167" spans="1:4">
      <c r="A167" s="5"/>
      <c r="B167" s="116"/>
      <c r="C167" s="5"/>
      <c r="D167" s="5"/>
    </row>
    <row r="168" spans="1:4">
      <c r="A168" s="5"/>
      <c r="B168" s="116"/>
      <c r="C168" s="5"/>
      <c r="D168" s="5"/>
    </row>
    <row r="169" spans="1:4">
      <c r="A169" s="5"/>
      <c r="B169" s="116"/>
      <c r="C169" s="5"/>
      <c r="D169" s="5"/>
    </row>
    <row r="170" spans="1:4">
      <c r="A170" s="5"/>
      <c r="B170" s="116"/>
      <c r="C170" s="5"/>
      <c r="D170" s="5"/>
    </row>
    <row r="171" spans="1:4">
      <c r="A171" s="5"/>
      <c r="B171" s="116"/>
      <c r="C171" s="5"/>
      <c r="D171" s="5"/>
    </row>
    <row r="172" spans="1:4">
      <c r="A172" s="5"/>
      <c r="B172" s="116"/>
      <c r="C172" s="5"/>
      <c r="D172" s="5"/>
    </row>
    <row r="173" spans="1:4">
      <c r="A173" s="5"/>
      <c r="B173" s="116"/>
      <c r="C173" s="5"/>
      <c r="D173" s="5"/>
    </row>
    <row r="174" spans="1:4">
      <c r="A174" s="5"/>
      <c r="B174" s="116"/>
      <c r="C174" s="5"/>
      <c r="D174" s="5"/>
    </row>
    <row r="175" spans="1:4">
      <c r="A175" s="5"/>
      <c r="B175" s="116"/>
      <c r="C175" s="5"/>
      <c r="D175" s="5"/>
    </row>
    <row r="176" spans="1:4">
      <c r="A176" s="5"/>
      <c r="B176" s="116"/>
      <c r="C176" s="5"/>
      <c r="D176" s="5"/>
    </row>
    <row r="177" spans="1:4">
      <c r="A177" s="5"/>
      <c r="B177" s="116"/>
      <c r="C177" s="5"/>
      <c r="D177" s="5"/>
    </row>
    <row r="178" spans="1:4">
      <c r="A178" s="5"/>
      <c r="B178" s="116"/>
      <c r="C178" s="5"/>
      <c r="D178" s="5"/>
    </row>
    <row r="179" spans="1:4">
      <c r="A179" s="5"/>
      <c r="B179" s="116"/>
      <c r="C179" s="5"/>
      <c r="D179" s="5"/>
    </row>
    <row r="180" spans="1:4">
      <c r="A180" s="5"/>
      <c r="B180" s="116"/>
      <c r="C180" s="5"/>
      <c r="D180" s="5"/>
    </row>
    <row r="181" spans="1:4">
      <c r="A181" s="5"/>
      <c r="B181" s="116"/>
      <c r="C181" s="5"/>
      <c r="D181" s="5"/>
    </row>
    <row r="182" spans="1:4">
      <c r="A182" s="5"/>
      <c r="B182" s="116"/>
      <c r="C182" s="5"/>
      <c r="D182" s="5"/>
    </row>
    <row r="183" spans="1:4">
      <c r="A183" s="5"/>
      <c r="B183" s="116"/>
      <c r="C183" s="5"/>
      <c r="D183" s="5"/>
    </row>
    <row r="184" spans="1:4">
      <c r="A184" s="5"/>
      <c r="B184" s="116"/>
      <c r="C184" s="5"/>
      <c r="D184" s="5"/>
    </row>
    <row r="185" spans="1:4">
      <c r="A185" s="5"/>
      <c r="B185" s="116"/>
      <c r="C185" s="5"/>
      <c r="D185" s="5"/>
    </row>
    <row r="186" spans="1:4">
      <c r="A186" s="5"/>
      <c r="B186" s="116"/>
      <c r="C186" s="5"/>
      <c r="D186" s="5"/>
    </row>
    <row r="187" spans="1:4">
      <c r="A187" s="5"/>
      <c r="B187" s="116"/>
      <c r="C187" s="5"/>
      <c r="D187" s="5"/>
    </row>
    <row r="188" spans="1:4">
      <c r="A188" s="5"/>
      <c r="B188" s="116"/>
      <c r="C188" s="5"/>
      <c r="D188" s="5"/>
    </row>
    <row r="189" spans="1:4">
      <c r="A189" s="5"/>
      <c r="B189" s="116"/>
      <c r="C189" s="5"/>
      <c r="D189" s="5"/>
    </row>
    <row r="190" spans="1:4">
      <c r="A190" s="5"/>
      <c r="B190" s="116"/>
      <c r="C190" s="5"/>
      <c r="D190" s="5"/>
    </row>
    <row r="191" spans="1:4">
      <c r="A191" s="5"/>
      <c r="B191" s="116"/>
      <c r="C191" s="5"/>
      <c r="D191" s="5"/>
    </row>
    <row r="192" spans="1:4">
      <c r="A192" s="5"/>
      <c r="B192" s="116"/>
      <c r="C192" s="5"/>
      <c r="D192" s="5"/>
    </row>
    <row r="193" spans="1:4">
      <c r="A193" s="5"/>
      <c r="B193" s="116"/>
      <c r="C193" s="5"/>
      <c r="D193" s="5"/>
    </row>
    <row r="194" spans="1:4">
      <c r="A194" s="5"/>
      <c r="B194" s="116"/>
      <c r="C194" s="5"/>
      <c r="D194" s="5"/>
    </row>
    <row r="195" spans="1:4">
      <c r="A195" s="5"/>
      <c r="B195" s="116"/>
      <c r="C195" s="5"/>
      <c r="D195" s="5"/>
    </row>
    <row r="196" spans="1:4">
      <c r="A196" s="5"/>
      <c r="B196" s="116"/>
      <c r="C196" s="5"/>
      <c r="D196" s="5"/>
    </row>
    <row r="197" spans="1:4">
      <c r="A197" s="5"/>
      <c r="B197" s="116"/>
      <c r="C197" s="5"/>
      <c r="D197" s="5"/>
    </row>
    <row r="198" spans="1:4">
      <c r="A198" s="5"/>
      <c r="B198" s="116"/>
      <c r="C198" s="5"/>
      <c r="D198" s="5"/>
    </row>
    <row r="199" spans="1:4">
      <c r="A199" s="5"/>
      <c r="B199" s="116"/>
      <c r="C199" s="5"/>
      <c r="D199" s="5"/>
    </row>
    <row r="200" spans="1:4">
      <c r="A200" s="5"/>
      <c r="B200" s="116"/>
      <c r="C200" s="5"/>
      <c r="D200" s="5"/>
    </row>
    <row r="201" spans="1:4">
      <c r="A201" s="5"/>
      <c r="B201" s="116"/>
      <c r="C201" s="5"/>
      <c r="D201" s="5"/>
    </row>
    <row r="202" spans="1:4">
      <c r="A202" s="5"/>
      <c r="B202" s="116"/>
      <c r="C202" s="5"/>
      <c r="D202" s="5"/>
    </row>
    <row r="203" spans="1:4">
      <c r="A203" s="5"/>
      <c r="B203" s="116"/>
      <c r="C203" s="5"/>
      <c r="D203" s="5"/>
    </row>
    <row r="204" spans="1:4">
      <c r="A204" s="5"/>
      <c r="B204" s="116"/>
      <c r="C204" s="5"/>
      <c r="D204" s="5"/>
    </row>
    <row r="205" spans="1:4">
      <c r="A205" s="5"/>
      <c r="B205" s="116"/>
      <c r="C205" s="5"/>
      <c r="D205" s="5"/>
    </row>
    <row r="206" spans="1:4">
      <c r="A206" s="5"/>
      <c r="B206" s="116"/>
      <c r="C206" s="5"/>
      <c r="D206" s="5"/>
    </row>
    <row r="207" spans="1:4">
      <c r="A207" s="5"/>
      <c r="B207" s="116"/>
      <c r="C207" s="5"/>
      <c r="D207" s="5"/>
    </row>
    <row r="208" spans="1:4">
      <c r="A208" s="5"/>
      <c r="B208" s="116"/>
      <c r="C208" s="5"/>
      <c r="D208" s="5"/>
    </row>
    <row r="209" spans="1:4">
      <c r="A209" s="5"/>
      <c r="B209" s="116"/>
      <c r="C209" s="5"/>
      <c r="D209" s="5"/>
    </row>
    <row r="210" spans="1:4">
      <c r="A210" s="5"/>
      <c r="B210" s="116"/>
      <c r="C210" s="5"/>
      <c r="D210" s="5"/>
    </row>
    <row r="211" spans="1:4">
      <c r="A211" s="5"/>
      <c r="B211" s="116"/>
      <c r="C211" s="5"/>
      <c r="D211" s="5"/>
    </row>
    <row r="212" spans="1:4">
      <c r="A212" s="5"/>
      <c r="B212" s="116"/>
      <c r="C212" s="5"/>
      <c r="D212" s="5"/>
    </row>
    <row r="213" spans="1:4">
      <c r="A213" s="5"/>
      <c r="B213" s="116"/>
      <c r="C213" s="5"/>
      <c r="D213" s="5"/>
    </row>
    <row r="214" spans="1:4">
      <c r="A214" s="5"/>
      <c r="B214" s="116"/>
      <c r="C214" s="5"/>
      <c r="D214" s="5"/>
    </row>
    <row r="215" spans="1:4">
      <c r="A215" s="5"/>
      <c r="B215" s="116"/>
      <c r="C215" s="5"/>
      <c r="D215" s="5"/>
    </row>
    <row r="216" spans="1:4">
      <c r="A216" s="5"/>
      <c r="B216" s="116"/>
      <c r="C216" s="5"/>
      <c r="D216" s="5"/>
    </row>
    <row r="217" spans="1:4">
      <c r="A217" s="5"/>
      <c r="B217" s="116"/>
      <c r="C217" s="5"/>
      <c r="D217" s="5"/>
    </row>
    <row r="218" spans="1:4">
      <c r="A218" s="5"/>
      <c r="B218" s="116"/>
      <c r="C218" s="5"/>
      <c r="D218" s="5"/>
    </row>
    <row r="219" spans="1:4">
      <c r="A219" s="5"/>
      <c r="B219" s="116"/>
      <c r="C219" s="5"/>
      <c r="D219" s="5"/>
    </row>
    <row r="220" spans="1:4">
      <c r="A220" s="5"/>
      <c r="B220" s="116"/>
      <c r="C220" s="5"/>
      <c r="D220" s="5"/>
    </row>
    <row r="221" spans="1:4">
      <c r="A221" s="5"/>
      <c r="B221" s="116"/>
      <c r="C221" s="5"/>
      <c r="D221" s="5"/>
    </row>
    <row r="222" spans="1:4">
      <c r="A222" s="5"/>
      <c r="B222" s="116"/>
      <c r="C222" s="5"/>
      <c r="D222" s="5"/>
    </row>
    <row r="223" spans="1:4">
      <c r="A223" s="5"/>
      <c r="B223" s="116"/>
      <c r="C223" s="5"/>
      <c r="D223" s="5"/>
    </row>
    <row r="224" spans="1:4">
      <c r="A224" s="5"/>
      <c r="B224" s="116"/>
      <c r="C224" s="5"/>
      <c r="D224" s="5"/>
    </row>
  </sheetData>
  <autoFilter ref="A4:D91">
    <filterColumn colId="0">
      <filters>
        <filter val="CEE_INF"/>
      </filters>
    </filterColumn>
  </autoFilter>
  <conditionalFormatting sqref="C7:C9 C15:C17 C19 C21 C24:C25 C27 C30 C32 C34 C39:C40 C43 C45 C47 C49 C52 C57 C60:C63 C66 C68 C70 C72 C75 C80 C83 C85:C86 C91">
    <cfRule type="beginsWith" dxfId="110" priority="1" operator="beginsWith" text="C">
      <formula>LEFT((C7),LEN("C"))=("C")</formula>
    </cfRule>
  </conditionalFormatting>
  <conditionalFormatting sqref="C7:C9 C15:C17 C19 C21 C24:C25 C27 C30 C32 C34 C39:C40 C43 C45 C47 C49 C52 C57 C60:C63 C66 C68 C70 C72 C75 C80 C83 C85:C86 C91">
    <cfRule type="beginsWith" dxfId="109" priority="2" operator="beginsWith" text="NC">
      <formula>LEFT((C7),LEN("NC"))=("NC")</formula>
    </cfRule>
  </conditionalFormatting>
  <conditionalFormatting sqref="C7:C9 C15:C17 C19 C21 C24:C25 C27 C30 C32 C34 C39:C40 C43 C45 C47 C49 C52 C57 C60:C63 C66 C68 C70 C72 C75 C80 C83 C85:C86 C91">
    <cfRule type="beginsWith" dxfId="108" priority="3" operator="beginsWith" text="NA">
      <formula>LEFT((C7),LEN("NA"))=("NA")</formula>
    </cfRule>
  </conditionalFormatting>
  <dataValidations count="1">
    <dataValidation type="list" allowBlank="1" sqref="C7:C9 C15:C17 C19 C21 C24:C25 C27 C30 C32 C34 C39:C40 C43 C45 C47 C49 C52 C57 C60:C63 C66 C68 C70 C72 C75 C80 C83 C85:C86 C91">
      <formula1>"C,NC,NA"</formula1>
    </dataValidation>
  </dataValidations>
  <hyperlinks>
    <hyperlink ref="B1" location="'Tabla de contenido'!A1" display="VOLVER A TABLA DE CONTENIDO"/>
  </hyperlink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BF9000"/>
  </sheetPr>
  <dimension ref="A1:Z981"/>
  <sheetViews>
    <sheetView showGridLines="0" workbookViewId="0">
      <selection activeCell="B1" sqref="B1"/>
    </sheetView>
  </sheetViews>
  <sheetFormatPr baseColWidth="10" defaultColWidth="14.42578125" defaultRowHeight="15" customHeight="1" outlineLevelCol="1"/>
  <cols>
    <col min="1" max="1" width="11.42578125" customWidth="1"/>
    <col min="2" max="2" width="59.42578125" customWidth="1"/>
    <col min="3" max="3" width="14.42578125" customWidth="1"/>
    <col min="4" max="4" width="42.140625" customWidth="1" outlineLevel="1"/>
    <col min="5" max="5" width="2.140625" customWidth="1"/>
    <col min="6" max="6" width="14.42578125" customWidth="1"/>
  </cols>
  <sheetData>
    <row r="1" spans="1:26">
      <c r="A1" s="344"/>
      <c r="B1" s="345" t="s">
        <v>0</v>
      </c>
      <c r="C1" s="344"/>
      <c r="D1" s="344"/>
      <c r="E1" s="5"/>
      <c r="F1" s="115"/>
      <c r="G1" s="115"/>
      <c r="H1" s="115"/>
      <c r="I1" s="115"/>
      <c r="J1" s="115"/>
      <c r="K1" s="115"/>
      <c r="L1" s="115"/>
      <c r="M1" s="115"/>
      <c r="N1" s="115"/>
      <c r="O1" s="115"/>
      <c r="P1" s="115"/>
      <c r="Q1" s="115"/>
      <c r="R1" s="115"/>
      <c r="S1" s="115"/>
      <c r="T1" s="115"/>
      <c r="U1" s="115"/>
      <c r="V1" s="115"/>
      <c r="W1" s="115"/>
      <c r="X1" s="115"/>
      <c r="Y1" s="115"/>
      <c r="Z1" s="115"/>
    </row>
    <row r="2" spans="1:26">
      <c r="A2" s="88"/>
      <c r="B2" s="89" t="s">
        <v>696</v>
      </c>
      <c r="C2" s="91"/>
      <c r="D2" s="92"/>
      <c r="E2" s="5"/>
      <c r="F2" s="115"/>
      <c r="G2" s="115"/>
      <c r="H2" s="115"/>
      <c r="I2" s="115"/>
      <c r="J2" s="115"/>
      <c r="K2" s="115"/>
      <c r="L2" s="115"/>
      <c r="M2" s="115"/>
      <c r="N2" s="115"/>
      <c r="O2" s="115"/>
      <c r="P2" s="115"/>
      <c r="Q2" s="115"/>
      <c r="R2" s="115"/>
      <c r="S2" s="115"/>
      <c r="T2" s="115"/>
      <c r="U2" s="115"/>
      <c r="V2" s="115"/>
      <c r="W2" s="115"/>
      <c r="X2" s="115"/>
      <c r="Y2" s="115"/>
      <c r="Z2" s="115"/>
    </row>
    <row r="3" spans="1:26">
      <c r="A3" s="8"/>
      <c r="B3" s="117" t="s">
        <v>888</v>
      </c>
      <c r="C3" s="118"/>
      <c r="D3" s="64"/>
      <c r="E3" s="5"/>
      <c r="F3" s="115"/>
      <c r="G3" s="115"/>
      <c r="H3" s="115"/>
      <c r="I3" s="115"/>
      <c r="J3" s="115"/>
      <c r="K3" s="115"/>
      <c r="L3" s="115"/>
      <c r="M3" s="115"/>
      <c r="N3" s="115"/>
      <c r="O3" s="115"/>
      <c r="P3" s="115"/>
      <c r="Q3" s="115"/>
      <c r="R3" s="115"/>
      <c r="S3" s="115"/>
      <c r="T3" s="115"/>
      <c r="U3" s="115"/>
      <c r="V3" s="115"/>
      <c r="W3" s="115"/>
      <c r="X3" s="115"/>
      <c r="Y3" s="115"/>
      <c r="Z3" s="115"/>
    </row>
    <row r="4" spans="1:26">
      <c r="A4" s="8" t="s">
        <v>6</v>
      </c>
      <c r="B4" s="117" t="s">
        <v>8</v>
      </c>
      <c r="C4" s="119" t="s">
        <v>9</v>
      </c>
      <c r="D4" s="8" t="s">
        <v>10</v>
      </c>
      <c r="E4" s="5"/>
      <c r="F4" s="115"/>
      <c r="G4" s="115"/>
      <c r="H4" s="115"/>
      <c r="I4" s="115"/>
      <c r="J4" s="115"/>
      <c r="K4" s="115"/>
      <c r="L4" s="115"/>
      <c r="M4" s="115"/>
      <c r="N4" s="115"/>
      <c r="O4" s="115"/>
      <c r="P4" s="115"/>
      <c r="Q4" s="115"/>
      <c r="R4" s="115"/>
      <c r="S4" s="115"/>
      <c r="T4" s="115"/>
      <c r="U4" s="115"/>
      <c r="V4" s="115"/>
      <c r="W4" s="115"/>
      <c r="X4" s="115"/>
      <c r="Y4" s="115"/>
      <c r="Z4" s="115"/>
    </row>
    <row r="5" spans="1:26" hidden="1">
      <c r="A5" s="15" t="s">
        <v>889</v>
      </c>
      <c r="B5" s="120" t="s">
        <v>699</v>
      </c>
      <c r="C5" s="121"/>
      <c r="D5" s="121"/>
      <c r="E5" s="5"/>
      <c r="F5" s="115"/>
      <c r="G5" s="115"/>
      <c r="H5" s="115"/>
      <c r="I5" s="115"/>
      <c r="J5" s="115"/>
      <c r="K5" s="115"/>
      <c r="L5" s="115"/>
      <c r="M5" s="115"/>
      <c r="N5" s="115"/>
      <c r="O5" s="115"/>
      <c r="P5" s="115"/>
      <c r="Q5" s="115"/>
      <c r="R5" s="115"/>
      <c r="S5" s="115"/>
      <c r="T5" s="115"/>
      <c r="U5" s="115"/>
      <c r="V5" s="115"/>
      <c r="W5" s="115"/>
      <c r="X5" s="115"/>
      <c r="Y5" s="115"/>
      <c r="Z5" s="115"/>
    </row>
    <row r="6" spans="1:26" ht="30" hidden="1">
      <c r="A6" s="15" t="s">
        <v>889</v>
      </c>
      <c r="B6" s="16" t="s">
        <v>890</v>
      </c>
      <c r="C6" s="121"/>
      <c r="D6" s="121"/>
      <c r="E6" s="5"/>
      <c r="F6" s="115"/>
      <c r="G6" s="115"/>
      <c r="H6" s="115"/>
      <c r="I6" s="115"/>
      <c r="J6" s="115"/>
      <c r="K6" s="115"/>
      <c r="L6" s="115"/>
      <c r="M6" s="115"/>
      <c r="N6" s="115"/>
      <c r="O6" s="115"/>
      <c r="P6" s="115"/>
      <c r="Q6" s="115"/>
      <c r="R6" s="115"/>
      <c r="S6" s="115"/>
      <c r="T6" s="115"/>
      <c r="U6" s="115"/>
      <c r="V6" s="115"/>
      <c r="W6" s="115"/>
      <c r="X6" s="115"/>
      <c r="Y6" s="115"/>
      <c r="Z6" s="115"/>
    </row>
    <row r="7" spans="1:26" ht="28.5" hidden="1">
      <c r="A7" s="122" t="s">
        <v>889</v>
      </c>
      <c r="B7" s="109" t="s">
        <v>891</v>
      </c>
      <c r="C7" s="14" t="s">
        <v>15</v>
      </c>
      <c r="D7" s="65"/>
      <c r="E7" s="5"/>
      <c r="F7" s="115"/>
      <c r="G7" s="115"/>
      <c r="H7" s="115"/>
      <c r="I7" s="115"/>
      <c r="J7" s="115"/>
      <c r="K7" s="115"/>
      <c r="L7" s="115"/>
      <c r="M7" s="115"/>
      <c r="N7" s="115"/>
      <c r="O7" s="115"/>
      <c r="P7" s="115"/>
      <c r="Q7" s="115"/>
      <c r="R7" s="115"/>
      <c r="S7" s="115"/>
      <c r="T7" s="115"/>
      <c r="U7" s="115"/>
      <c r="V7" s="115"/>
      <c r="W7" s="115"/>
      <c r="X7" s="115"/>
      <c r="Y7" s="115"/>
      <c r="Z7" s="115"/>
    </row>
    <row r="8" spans="1:26" hidden="1">
      <c r="A8" s="122" t="s">
        <v>889</v>
      </c>
      <c r="B8" s="109" t="s">
        <v>892</v>
      </c>
      <c r="C8" s="14" t="s">
        <v>19</v>
      </c>
      <c r="D8" s="65"/>
      <c r="E8" s="5"/>
      <c r="F8" s="115"/>
      <c r="G8" s="115"/>
      <c r="H8" s="115"/>
      <c r="I8" s="115"/>
      <c r="J8" s="115"/>
      <c r="K8" s="115"/>
      <c r="L8" s="115"/>
      <c r="M8" s="115"/>
      <c r="N8" s="115"/>
      <c r="O8" s="115"/>
      <c r="P8" s="115"/>
      <c r="Q8" s="115"/>
      <c r="R8" s="115"/>
      <c r="S8" s="115"/>
      <c r="T8" s="115"/>
      <c r="U8" s="115"/>
      <c r="V8" s="115"/>
      <c r="W8" s="115"/>
      <c r="X8" s="115"/>
      <c r="Y8" s="115"/>
      <c r="Z8" s="115"/>
    </row>
    <row r="9" spans="1:26" hidden="1">
      <c r="A9" s="15" t="s">
        <v>889</v>
      </c>
      <c r="B9" s="120" t="s">
        <v>893</v>
      </c>
      <c r="C9" s="121"/>
      <c r="D9" s="121"/>
      <c r="E9" s="5"/>
      <c r="F9" s="115"/>
      <c r="G9" s="115"/>
      <c r="H9" s="115"/>
      <c r="I9" s="115"/>
      <c r="J9" s="115"/>
      <c r="K9" s="115"/>
      <c r="L9" s="115"/>
      <c r="M9" s="115"/>
      <c r="N9" s="115"/>
      <c r="O9" s="115"/>
      <c r="P9" s="115"/>
      <c r="Q9" s="115"/>
      <c r="R9" s="115"/>
      <c r="S9" s="115"/>
      <c r="T9" s="115"/>
      <c r="U9" s="115"/>
      <c r="V9" s="115"/>
      <c r="W9" s="115"/>
      <c r="X9" s="115"/>
      <c r="Y9" s="115"/>
      <c r="Z9" s="115"/>
    </row>
    <row r="10" spans="1:26" ht="42.75" hidden="1">
      <c r="A10" s="122" t="s">
        <v>889</v>
      </c>
      <c r="B10" s="109" t="s">
        <v>894</v>
      </c>
      <c r="C10" s="14" t="s">
        <v>23</v>
      </c>
      <c r="D10" s="65"/>
      <c r="E10" s="5"/>
      <c r="F10" s="115"/>
      <c r="G10" s="115"/>
      <c r="H10" s="115"/>
      <c r="I10" s="115"/>
      <c r="J10" s="115"/>
      <c r="K10" s="115"/>
      <c r="L10" s="115"/>
      <c r="M10" s="115"/>
      <c r="N10" s="115"/>
      <c r="O10" s="115"/>
      <c r="P10" s="115"/>
      <c r="Q10" s="115"/>
      <c r="R10" s="115"/>
      <c r="S10" s="115"/>
      <c r="T10" s="115"/>
      <c r="U10" s="115"/>
      <c r="V10" s="115"/>
      <c r="W10" s="115"/>
      <c r="X10" s="115"/>
      <c r="Y10" s="115"/>
      <c r="Z10" s="115"/>
    </row>
    <row r="11" spans="1:26" ht="85.5" hidden="1">
      <c r="A11" s="122" t="s">
        <v>889</v>
      </c>
      <c r="B11" s="109" t="s">
        <v>895</v>
      </c>
      <c r="C11" s="12"/>
      <c r="D11" s="65"/>
      <c r="E11" s="5"/>
      <c r="F11" s="115"/>
      <c r="G11" s="115"/>
      <c r="H11" s="115"/>
      <c r="I11" s="115"/>
      <c r="J11" s="115"/>
      <c r="K11" s="115"/>
      <c r="L11" s="115"/>
      <c r="M11" s="115"/>
      <c r="N11" s="115"/>
      <c r="O11" s="115"/>
      <c r="P11" s="115"/>
      <c r="Q11" s="115"/>
      <c r="R11" s="115"/>
      <c r="S11" s="115"/>
      <c r="T11" s="115"/>
      <c r="U11" s="115"/>
      <c r="V11" s="115"/>
      <c r="W11" s="115"/>
      <c r="X11" s="115"/>
      <c r="Y11" s="115"/>
      <c r="Z11" s="115"/>
    </row>
    <row r="12" spans="1:26">
      <c r="A12" s="15" t="s">
        <v>896</v>
      </c>
      <c r="B12" s="16" t="s">
        <v>699</v>
      </c>
      <c r="C12" s="121"/>
      <c r="D12" s="121"/>
      <c r="E12" s="5"/>
      <c r="F12" s="115"/>
      <c r="G12" s="115"/>
      <c r="H12" s="115"/>
      <c r="I12" s="115"/>
      <c r="J12" s="115"/>
      <c r="K12" s="115"/>
      <c r="L12" s="115"/>
      <c r="M12" s="115"/>
      <c r="N12" s="115"/>
      <c r="O12" s="115"/>
      <c r="P12" s="115"/>
      <c r="Q12" s="115"/>
      <c r="R12" s="115"/>
      <c r="S12" s="115"/>
      <c r="T12" s="115"/>
      <c r="U12" s="115"/>
      <c r="V12" s="115"/>
      <c r="W12" s="115"/>
      <c r="X12" s="115"/>
      <c r="Y12" s="115"/>
      <c r="Z12" s="115"/>
    </row>
    <row r="13" spans="1:26">
      <c r="A13" s="15" t="s">
        <v>896</v>
      </c>
      <c r="B13" s="16" t="s">
        <v>719</v>
      </c>
      <c r="C13" s="121"/>
      <c r="D13" s="121"/>
      <c r="E13" s="5"/>
      <c r="F13" s="115"/>
      <c r="G13" s="115"/>
      <c r="H13" s="115"/>
      <c r="I13" s="115"/>
      <c r="J13" s="115"/>
      <c r="K13" s="115"/>
      <c r="L13" s="115"/>
      <c r="M13" s="115"/>
      <c r="N13" s="115"/>
      <c r="O13" s="115"/>
      <c r="P13" s="115"/>
      <c r="Q13" s="115"/>
      <c r="R13" s="115"/>
      <c r="S13" s="115"/>
      <c r="T13" s="115"/>
      <c r="U13" s="115"/>
      <c r="V13" s="115"/>
      <c r="W13" s="115"/>
      <c r="X13" s="115"/>
      <c r="Y13" s="115"/>
      <c r="Z13" s="115"/>
    </row>
    <row r="14" spans="1:26" ht="28.5">
      <c r="A14" s="122" t="s">
        <v>896</v>
      </c>
      <c r="B14" s="46" t="s">
        <v>897</v>
      </c>
      <c r="C14" s="12"/>
      <c r="D14" s="65"/>
      <c r="E14" s="5"/>
      <c r="F14" s="115"/>
      <c r="G14" s="115"/>
      <c r="H14" s="115"/>
      <c r="I14" s="115"/>
      <c r="J14" s="115"/>
      <c r="K14" s="115"/>
      <c r="L14" s="115"/>
      <c r="M14" s="115"/>
      <c r="N14" s="115"/>
      <c r="O14" s="115"/>
      <c r="P14" s="115"/>
      <c r="Q14" s="115"/>
      <c r="R14" s="115"/>
      <c r="S14" s="115"/>
      <c r="T14" s="115"/>
      <c r="U14" s="115"/>
      <c r="V14" s="115"/>
      <c r="W14" s="115"/>
      <c r="X14" s="115"/>
      <c r="Y14" s="115"/>
      <c r="Z14" s="115"/>
    </row>
    <row r="15" spans="1:26" ht="42.75">
      <c r="A15" s="122" t="s">
        <v>896</v>
      </c>
      <c r="B15" s="109" t="s">
        <v>898</v>
      </c>
      <c r="C15" s="12"/>
      <c r="D15" s="65"/>
      <c r="E15" s="5"/>
      <c r="F15" s="115"/>
      <c r="G15" s="115"/>
      <c r="H15" s="115"/>
      <c r="I15" s="115"/>
      <c r="J15" s="115"/>
      <c r="K15" s="115"/>
      <c r="L15" s="115"/>
      <c r="M15" s="115"/>
      <c r="N15" s="115"/>
      <c r="O15" s="115"/>
      <c r="P15" s="115"/>
      <c r="Q15" s="115"/>
      <c r="R15" s="115"/>
      <c r="S15" s="115"/>
      <c r="T15" s="115"/>
      <c r="U15" s="115"/>
      <c r="V15" s="115"/>
      <c r="W15" s="115"/>
      <c r="X15" s="115"/>
      <c r="Y15" s="115"/>
      <c r="Z15" s="115"/>
    </row>
    <row r="16" spans="1:26" ht="28.5">
      <c r="A16" s="122" t="s">
        <v>896</v>
      </c>
      <c r="B16" s="46" t="s">
        <v>899</v>
      </c>
      <c r="C16" s="12"/>
      <c r="D16" s="65"/>
      <c r="E16" s="5"/>
      <c r="F16" s="115"/>
      <c r="G16" s="115"/>
      <c r="H16" s="115"/>
      <c r="I16" s="115"/>
      <c r="J16" s="115"/>
      <c r="K16" s="115"/>
      <c r="L16" s="115"/>
      <c r="M16" s="115"/>
      <c r="N16" s="115"/>
      <c r="O16" s="115"/>
      <c r="P16" s="115"/>
      <c r="Q16" s="115"/>
      <c r="R16" s="115"/>
      <c r="S16" s="115"/>
      <c r="T16" s="115"/>
      <c r="U16" s="115"/>
      <c r="V16" s="115"/>
      <c r="W16" s="115"/>
      <c r="X16" s="115"/>
      <c r="Y16" s="115"/>
      <c r="Z16" s="115"/>
    </row>
    <row r="17" spans="1:26" ht="28.5">
      <c r="A17" s="122" t="s">
        <v>896</v>
      </c>
      <c r="B17" s="46" t="s">
        <v>900</v>
      </c>
      <c r="C17" s="12"/>
      <c r="D17" s="65"/>
      <c r="E17" s="5"/>
      <c r="F17" s="115"/>
      <c r="G17" s="115"/>
      <c r="H17" s="115"/>
      <c r="I17" s="115"/>
      <c r="J17" s="115"/>
      <c r="K17" s="115"/>
      <c r="L17" s="115"/>
      <c r="M17" s="115"/>
      <c r="N17" s="115"/>
      <c r="O17" s="115"/>
      <c r="P17" s="115"/>
      <c r="Q17" s="115"/>
      <c r="R17" s="115"/>
      <c r="S17" s="115"/>
      <c r="T17" s="115"/>
      <c r="U17" s="115"/>
      <c r="V17" s="115"/>
      <c r="W17" s="115"/>
      <c r="X17" s="115"/>
      <c r="Y17" s="115"/>
      <c r="Z17" s="115"/>
    </row>
    <row r="18" spans="1:26">
      <c r="A18" s="122" t="s">
        <v>896</v>
      </c>
      <c r="B18" s="46" t="s">
        <v>901</v>
      </c>
      <c r="C18" s="12"/>
      <c r="D18" s="65"/>
      <c r="E18" s="5"/>
      <c r="F18" s="115"/>
      <c r="G18" s="115"/>
      <c r="H18" s="115"/>
      <c r="I18" s="115"/>
      <c r="J18" s="115"/>
      <c r="K18" s="115"/>
      <c r="L18" s="115"/>
      <c r="M18" s="115"/>
      <c r="N18" s="115"/>
      <c r="O18" s="115"/>
      <c r="P18" s="115"/>
      <c r="Q18" s="115"/>
      <c r="R18" s="115"/>
      <c r="S18" s="115"/>
      <c r="T18" s="115"/>
      <c r="U18" s="115"/>
      <c r="V18" s="115"/>
      <c r="W18" s="115"/>
      <c r="X18" s="115"/>
      <c r="Y18" s="115"/>
      <c r="Z18" s="115"/>
    </row>
    <row r="19" spans="1:26" ht="28.5">
      <c r="A19" s="122" t="s">
        <v>896</v>
      </c>
      <c r="B19" s="46" t="s">
        <v>902</v>
      </c>
      <c r="C19" s="12"/>
      <c r="D19" s="65"/>
      <c r="E19" s="5"/>
      <c r="F19" s="115"/>
      <c r="G19" s="115"/>
      <c r="H19" s="115"/>
      <c r="I19" s="115"/>
      <c r="J19" s="115"/>
      <c r="K19" s="115"/>
      <c r="L19" s="115"/>
      <c r="M19" s="115"/>
      <c r="N19" s="115"/>
      <c r="O19" s="115"/>
      <c r="P19" s="115"/>
      <c r="Q19" s="115"/>
      <c r="R19" s="115"/>
      <c r="S19" s="115"/>
      <c r="T19" s="115"/>
      <c r="U19" s="115"/>
      <c r="V19" s="115"/>
      <c r="W19" s="115"/>
      <c r="X19" s="115"/>
      <c r="Y19" s="115"/>
      <c r="Z19" s="115"/>
    </row>
    <row r="20" spans="1:26">
      <c r="A20" s="122" t="s">
        <v>896</v>
      </c>
      <c r="B20" s="46" t="s">
        <v>903</v>
      </c>
      <c r="C20" s="12"/>
      <c r="D20" s="65"/>
      <c r="E20" s="5"/>
      <c r="F20" s="115"/>
      <c r="G20" s="115"/>
      <c r="H20" s="115"/>
      <c r="I20" s="115"/>
      <c r="J20" s="115"/>
      <c r="K20" s="115"/>
      <c r="L20" s="115"/>
      <c r="M20" s="115"/>
      <c r="N20" s="115"/>
      <c r="O20" s="115"/>
      <c r="P20" s="115"/>
      <c r="Q20" s="115"/>
      <c r="R20" s="115"/>
      <c r="S20" s="115"/>
      <c r="T20" s="115"/>
      <c r="U20" s="115"/>
      <c r="V20" s="115"/>
      <c r="W20" s="115"/>
      <c r="X20" s="115"/>
      <c r="Y20" s="115"/>
      <c r="Z20" s="115"/>
    </row>
    <row r="21" spans="1:26" ht="28.5">
      <c r="A21" s="122" t="s">
        <v>896</v>
      </c>
      <c r="B21" s="46" t="s">
        <v>904</v>
      </c>
      <c r="C21" s="12"/>
      <c r="D21" s="65"/>
      <c r="E21" s="5"/>
      <c r="F21" s="115"/>
      <c r="G21" s="115"/>
      <c r="H21" s="115"/>
      <c r="I21" s="115"/>
      <c r="J21" s="115"/>
      <c r="K21" s="115"/>
      <c r="L21" s="115"/>
      <c r="M21" s="115"/>
      <c r="N21" s="115"/>
      <c r="O21" s="115"/>
      <c r="P21" s="115"/>
      <c r="Q21" s="115"/>
      <c r="R21" s="115"/>
      <c r="S21" s="115"/>
      <c r="T21" s="115"/>
      <c r="U21" s="115"/>
      <c r="V21" s="115"/>
      <c r="W21" s="115"/>
      <c r="X21" s="115"/>
      <c r="Y21" s="115"/>
      <c r="Z21" s="115"/>
    </row>
    <row r="22" spans="1:26">
      <c r="A22" s="122" t="s">
        <v>896</v>
      </c>
      <c r="B22" s="46" t="s">
        <v>905</v>
      </c>
      <c r="C22" s="12"/>
      <c r="D22" s="65"/>
      <c r="E22" s="5"/>
      <c r="F22" s="115"/>
      <c r="G22" s="115"/>
      <c r="H22" s="115"/>
      <c r="I22" s="115"/>
      <c r="J22" s="115"/>
      <c r="K22" s="115"/>
      <c r="L22" s="115"/>
      <c r="M22" s="115"/>
      <c r="N22" s="115"/>
      <c r="O22" s="115"/>
      <c r="P22" s="115"/>
      <c r="Q22" s="115"/>
      <c r="R22" s="115"/>
      <c r="S22" s="115"/>
      <c r="T22" s="115"/>
      <c r="U22" s="115"/>
      <c r="V22" s="115"/>
      <c r="W22" s="115"/>
      <c r="X22" s="115"/>
      <c r="Y22" s="115"/>
      <c r="Z22" s="115"/>
    </row>
    <row r="23" spans="1:26" ht="57">
      <c r="A23" s="122" t="s">
        <v>896</v>
      </c>
      <c r="B23" s="109" t="s">
        <v>906</v>
      </c>
      <c r="C23" s="12"/>
      <c r="D23" s="65"/>
      <c r="E23" s="5"/>
      <c r="F23" s="115"/>
      <c r="G23" s="115"/>
      <c r="H23" s="115"/>
      <c r="I23" s="115"/>
      <c r="J23" s="115"/>
      <c r="K23" s="115"/>
      <c r="L23" s="115"/>
      <c r="M23" s="115"/>
      <c r="N23" s="115"/>
      <c r="O23" s="115"/>
      <c r="P23" s="115"/>
      <c r="Q23" s="115"/>
      <c r="R23" s="115"/>
      <c r="S23" s="115"/>
      <c r="T23" s="115"/>
      <c r="U23" s="115"/>
      <c r="V23" s="115"/>
      <c r="W23" s="115"/>
      <c r="X23" s="115"/>
      <c r="Y23" s="115"/>
      <c r="Z23" s="115"/>
    </row>
    <row r="24" spans="1:26" ht="42.75">
      <c r="A24" s="122" t="s">
        <v>896</v>
      </c>
      <c r="B24" s="109" t="s">
        <v>907</v>
      </c>
      <c r="C24" s="12"/>
      <c r="D24" s="65"/>
      <c r="E24" s="5"/>
      <c r="F24" s="115"/>
      <c r="G24" s="115"/>
      <c r="H24" s="115"/>
      <c r="I24" s="115"/>
      <c r="J24" s="115"/>
      <c r="K24" s="115"/>
      <c r="L24" s="115"/>
      <c r="M24" s="115"/>
      <c r="N24" s="115"/>
      <c r="O24" s="115"/>
      <c r="P24" s="115"/>
      <c r="Q24" s="115"/>
      <c r="R24" s="115"/>
      <c r="S24" s="115"/>
      <c r="T24" s="115"/>
      <c r="U24" s="115"/>
      <c r="V24" s="115"/>
      <c r="W24" s="115"/>
      <c r="X24" s="115"/>
      <c r="Y24" s="115"/>
      <c r="Z24" s="115"/>
    </row>
    <row r="25" spans="1:26">
      <c r="A25" s="122" t="s">
        <v>896</v>
      </c>
      <c r="B25" s="46" t="s">
        <v>908</v>
      </c>
      <c r="C25" s="12"/>
      <c r="D25" s="65"/>
      <c r="E25" s="5"/>
      <c r="F25" s="115"/>
      <c r="G25" s="115"/>
      <c r="H25" s="115"/>
      <c r="I25" s="115"/>
      <c r="J25" s="115"/>
      <c r="K25" s="115"/>
      <c r="L25" s="115"/>
      <c r="M25" s="115"/>
      <c r="N25" s="115"/>
      <c r="O25" s="115"/>
      <c r="P25" s="115"/>
      <c r="Q25" s="115"/>
      <c r="R25" s="115"/>
      <c r="S25" s="115"/>
      <c r="T25" s="115"/>
      <c r="U25" s="115"/>
      <c r="V25" s="115"/>
      <c r="W25" s="115"/>
      <c r="X25" s="115"/>
      <c r="Y25" s="115"/>
      <c r="Z25" s="115"/>
    </row>
    <row r="26" spans="1:26">
      <c r="A26" s="15" t="s">
        <v>896</v>
      </c>
      <c r="B26" s="16" t="s">
        <v>909</v>
      </c>
      <c r="C26" s="121"/>
      <c r="D26" s="121"/>
      <c r="E26" s="5"/>
      <c r="F26" s="115"/>
      <c r="G26" s="115"/>
      <c r="H26" s="115"/>
      <c r="I26" s="115"/>
      <c r="J26" s="115"/>
      <c r="K26" s="115"/>
      <c r="L26" s="115"/>
      <c r="M26" s="115"/>
      <c r="N26" s="115"/>
      <c r="O26" s="115"/>
      <c r="P26" s="115"/>
      <c r="Q26" s="115"/>
      <c r="R26" s="115"/>
      <c r="S26" s="115"/>
      <c r="T26" s="115"/>
      <c r="U26" s="115"/>
      <c r="V26" s="115"/>
      <c r="W26" s="115"/>
      <c r="X26" s="115"/>
      <c r="Y26" s="115"/>
      <c r="Z26" s="115"/>
    </row>
    <row r="27" spans="1:26">
      <c r="A27" s="122" t="s">
        <v>896</v>
      </c>
      <c r="B27" s="46" t="s">
        <v>910</v>
      </c>
      <c r="C27" s="12"/>
      <c r="D27" s="65"/>
      <c r="E27" s="5"/>
      <c r="F27" s="115"/>
      <c r="G27" s="115"/>
      <c r="H27" s="115"/>
      <c r="I27" s="115"/>
      <c r="J27" s="115"/>
      <c r="K27" s="115"/>
      <c r="L27" s="115"/>
      <c r="M27" s="115"/>
      <c r="N27" s="115"/>
      <c r="O27" s="115"/>
      <c r="P27" s="115"/>
      <c r="Q27" s="115"/>
      <c r="R27" s="115"/>
      <c r="S27" s="115"/>
      <c r="T27" s="115"/>
      <c r="U27" s="115"/>
      <c r="V27" s="115"/>
      <c r="W27" s="115"/>
      <c r="X27" s="115"/>
      <c r="Y27" s="115"/>
      <c r="Z27" s="115"/>
    </row>
    <row r="28" spans="1:26">
      <c r="A28" s="122" t="s">
        <v>896</v>
      </c>
      <c r="B28" s="46" t="s">
        <v>911</v>
      </c>
      <c r="C28" s="12"/>
      <c r="D28" s="65"/>
      <c r="E28" s="5"/>
      <c r="F28" s="115"/>
      <c r="G28" s="115"/>
      <c r="H28" s="115"/>
      <c r="I28" s="115"/>
      <c r="J28" s="115"/>
      <c r="K28" s="115"/>
      <c r="L28" s="115"/>
      <c r="M28" s="115"/>
      <c r="N28" s="115"/>
      <c r="O28" s="115"/>
      <c r="P28" s="115"/>
      <c r="Q28" s="115"/>
      <c r="R28" s="115"/>
      <c r="S28" s="115"/>
      <c r="T28" s="115"/>
      <c r="U28" s="115"/>
      <c r="V28" s="115"/>
      <c r="W28" s="115"/>
      <c r="X28" s="115"/>
      <c r="Y28" s="115"/>
      <c r="Z28" s="115"/>
    </row>
    <row r="29" spans="1:26" ht="42.75">
      <c r="A29" s="122" t="s">
        <v>896</v>
      </c>
      <c r="B29" s="46" t="s">
        <v>912</v>
      </c>
      <c r="C29" s="12"/>
      <c r="D29" s="65"/>
      <c r="E29" s="5"/>
      <c r="F29" s="115"/>
      <c r="G29" s="115"/>
      <c r="H29" s="115"/>
      <c r="I29" s="115"/>
      <c r="J29" s="115"/>
      <c r="K29" s="115"/>
      <c r="L29" s="115"/>
      <c r="M29" s="115"/>
      <c r="N29" s="115"/>
      <c r="O29" s="115"/>
      <c r="P29" s="115"/>
      <c r="Q29" s="115"/>
      <c r="R29" s="115"/>
      <c r="S29" s="115"/>
      <c r="T29" s="115"/>
      <c r="U29" s="115"/>
      <c r="V29" s="115"/>
      <c r="W29" s="115"/>
      <c r="X29" s="115"/>
      <c r="Y29" s="115"/>
      <c r="Z29" s="115"/>
    </row>
    <row r="30" spans="1:26" ht="28.5">
      <c r="A30" s="122" t="s">
        <v>896</v>
      </c>
      <c r="B30" s="46" t="s">
        <v>913</v>
      </c>
      <c r="C30" s="12"/>
      <c r="D30" s="65"/>
      <c r="E30" s="5"/>
      <c r="F30" s="115"/>
      <c r="G30" s="115"/>
      <c r="H30" s="115"/>
      <c r="I30" s="115"/>
      <c r="J30" s="115"/>
      <c r="K30" s="115"/>
      <c r="L30" s="115"/>
      <c r="M30" s="115"/>
      <c r="N30" s="115"/>
      <c r="O30" s="115"/>
      <c r="P30" s="115"/>
      <c r="Q30" s="115"/>
      <c r="R30" s="115"/>
      <c r="S30" s="115"/>
      <c r="T30" s="115"/>
      <c r="U30" s="115"/>
      <c r="V30" s="115"/>
      <c r="W30" s="115"/>
      <c r="X30" s="115"/>
      <c r="Y30" s="115"/>
      <c r="Z30" s="115"/>
    </row>
    <row r="31" spans="1:26">
      <c r="A31" s="122" t="s">
        <v>896</v>
      </c>
      <c r="B31" s="46" t="s">
        <v>914</v>
      </c>
      <c r="C31" s="12"/>
      <c r="D31" s="65"/>
      <c r="E31" s="5"/>
      <c r="F31" s="115"/>
      <c r="G31" s="115"/>
      <c r="H31" s="115"/>
      <c r="I31" s="115"/>
      <c r="J31" s="115"/>
      <c r="K31" s="115"/>
      <c r="L31" s="115"/>
      <c r="M31" s="115"/>
      <c r="N31" s="115"/>
      <c r="O31" s="115"/>
      <c r="P31" s="115"/>
      <c r="Q31" s="115"/>
      <c r="R31" s="115"/>
      <c r="S31" s="115"/>
      <c r="T31" s="115"/>
      <c r="U31" s="115"/>
      <c r="V31" s="115"/>
      <c r="W31" s="115"/>
      <c r="X31" s="115"/>
      <c r="Y31" s="115"/>
      <c r="Z31" s="115"/>
    </row>
    <row r="32" spans="1:26" ht="28.5">
      <c r="A32" s="122" t="s">
        <v>896</v>
      </c>
      <c r="B32" s="46" t="s">
        <v>916</v>
      </c>
      <c r="C32" s="12"/>
      <c r="D32" s="65"/>
      <c r="E32" s="5"/>
      <c r="F32" s="115"/>
      <c r="G32" s="115"/>
      <c r="H32" s="115"/>
      <c r="I32" s="115"/>
      <c r="J32" s="115"/>
      <c r="K32" s="115"/>
      <c r="L32" s="115"/>
      <c r="M32" s="115"/>
      <c r="N32" s="115"/>
      <c r="O32" s="115"/>
      <c r="P32" s="115"/>
      <c r="Q32" s="115"/>
      <c r="R32" s="115"/>
      <c r="S32" s="115"/>
      <c r="T32" s="115"/>
      <c r="U32" s="115"/>
      <c r="V32" s="115"/>
      <c r="W32" s="115"/>
      <c r="X32" s="115"/>
      <c r="Y32" s="115"/>
      <c r="Z32" s="115"/>
    </row>
    <row r="33" spans="1:26">
      <c r="A33" s="122" t="s">
        <v>896</v>
      </c>
      <c r="B33" s="46" t="s">
        <v>917</v>
      </c>
      <c r="C33" s="12"/>
      <c r="D33" s="65"/>
      <c r="E33" s="5"/>
      <c r="F33" s="115"/>
      <c r="G33" s="115"/>
      <c r="H33" s="115"/>
      <c r="I33" s="115"/>
      <c r="J33" s="115"/>
      <c r="K33" s="115"/>
      <c r="L33" s="115"/>
      <c r="M33" s="115"/>
      <c r="N33" s="115"/>
      <c r="O33" s="115"/>
      <c r="P33" s="115"/>
      <c r="Q33" s="115"/>
      <c r="R33" s="115"/>
      <c r="S33" s="115"/>
      <c r="T33" s="115"/>
      <c r="U33" s="115"/>
      <c r="V33" s="115"/>
      <c r="W33" s="115"/>
      <c r="X33" s="115"/>
      <c r="Y33" s="115"/>
      <c r="Z33" s="115"/>
    </row>
    <row r="34" spans="1:26" ht="57">
      <c r="A34" s="122" t="s">
        <v>896</v>
      </c>
      <c r="B34" s="109" t="s">
        <v>920</v>
      </c>
      <c r="C34" s="12"/>
      <c r="D34" s="65"/>
      <c r="E34" s="5"/>
      <c r="F34" s="115"/>
      <c r="G34" s="115"/>
      <c r="H34" s="115"/>
      <c r="I34" s="115"/>
      <c r="J34" s="115"/>
      <c r="K34" s="115"/>
      <c r="L34" s="115"/>
      <c r="M34" s="115"/>
      <c r="N34" s="115"/>
      <c r="O34" s="115"/>
      <c r="P34" s="115"/>
      <c r="Q34" s="115"/>
      <c r="R34" s="115"/>
      <c r="S34" s="115"/>
      <c r="T34" s="115"/>
      <c r="U34" s="115"/>
      <c r="V34" s="115"/>
      <c r="W34" s="115"/>
      <c r="X34" s="115"/>
      <c r="Y34" s="115"/>
      <c r="Z34" s="115"/>
    </row>
    <row r="35" spans="1:26" ht="42.75">
      <c r="A35" s="122" t="s">
        <v>896</v>
      </c>
      <c r="B35" s="109" t="s">
        <v>923</v>
      </c>
      <c r="C35" s="12"/>
      <c r="D35" s="65"/>
      <c r="E35" s="5"/>
      <c r="F35" s="115"/>
      <c r="G35" s="115"/>
      <c r="H35" s="115"/>
      <c r="I35" s="115"/>
      <c r="J35" s="115"/>
      <c r="K35" s="115"/>
      <c r="L35" s="115"/>
      <c r="M35" s="115"/>
      <c r="N35" s="115"/>
      <c r="O35" s="115"/>
      <c r="P35" s="115"/>
      <c r="Q35" s="115"/>
      <c r="R35" s="115"/>
      <c r="S35" s="115"/>
      <c r="T35" s="115"/>
      <c r="U35" s="115"/>
      <c r="V35" s="115"/>
      <c r="W35" s="115"/>
      <c r="X35" s="115"/>
      <c r="Y35" s="115"/>
      <c r="Z35" s="115"/>
    </row>
    <row r="36" spans="1:26">
      <c r="A36" s="122" t="s">
        <v>896</v>
      </c>
      <c r="B36" s="109" t="s">
        <v>924</v>
      </c>
      <c r="C36" s="12"/>
      <c r="D36" s="65"/>
      <c r="E36" s="5"/>
      <c r="F36" s="115"/>
      <c r="G36" s="115"/>
      <c r="H36" s="115"/>
      <c r="I36" s="115"/>
      <c r="J36" s="115"/>
      <c r="K36" s="115"/>
      <c r="L36" s="115"/>
      <c r="M36" s="115"/>
      <c r="N36" s="115"/>
      <c r="O36" s="115"/>
      <c r="P36" s="115"/>
      <c r="Q36" s="115"/>
      <c r="R36" s="115"/>
      <c r="S36" s="115"/>
      <c r="T36" s="115"/>
      <c r="U36" s="115"/>
      <c r="V36" s="115"/>
      <c r="W36" s="115"/>
      <c r="X36" s="115"/>
      <c r="Y36" s="115"/>
      <c r="Z36" s="115"/>
    </row>
    <row r="37" spans="1:26">
      <c r="A37" s="15" t="s">
        <v>896</v>
      </c>
      <c r="B37" s="16" t="s">
        <v>927</v>
      </c>
      <c r="C37" s="121"/>
      <c r="D37" s="121"/>
      <c r="E37" s="5"/>
      <c r="F37" s="115"/>
      <c r="G37" s="115"/>
      <c r="H37" s="115"/>
      <c r="I37" s="115"/>
      <c r="J37" s="115"/>
      <c r="K37" s="115"/>
      <c r="L37" s="115"/>
      <c r="M37" s="115"/>
      <c r="N37" s="115"/>
      <c r="O37" s="115"/>
      <c r="P37" s="115"/>
      <c r="Q37" s="115"/>
      <c r="R37" s="115"/>
      <c r="S37" s="115"/>
      <c r="T37" s="115"/>
      <c r="U37" s="115"/>
      <c r="V37" s="115"/>
      <c r="W37" s="115"/>
      <c r="X37" s="115"/>
      <c r="Y37" s="115"/>
      <c r="Z37" s="115"/>
    </row>
    <row r="38" spans="1:26">
      <c r="A38" s="122" t="s">
        <v>896</v>
      </c>
      <c r="B38" s="46" t="s">
        <v>930</v>
      </c>
      <c r="C38" s="12"/>
      <c r="D38" s="65"/>
      <c r="E38" s="5"/>
      <c r="F38" s="115"/>
      <c r="G38" s="115"/>
      <c r="H38" s="115"/>
      <c r="I38" s="115"/>
      <c r="J38" s="115"/>
      <c r="K38" s="115"/>
      <c r="L38" s="115"/>
      <c r="M38" s="115"/>
      <c r="N38" s="115"/>
      <c r="O38" s="115"/>
      <c r="P38" s="115"/>
      <c r="Q38" s="115"/>
      <c r="R38" s="115"/>
      <c r="S38" s="115"/>
      <c r="T38" s="115"/>
      <c r="U38" s="115"/>
      <c r="V38" s="115"/>
      <c r="W38" s="115"/>
      <c r="X38" s="115"/>
      <c r="Y38" s="115"/>
      <c r="Z38" s="115"/>
    </row>
    <row r="39" spans="1:26">
      <c r="A39" s="122" t="s">
        <v>896</v>
      </c>
      <c r="B39" s="46" t="s">
        <v>933</v>
      </c>
      <c r="C39" s="12"/>
      <c r="D39" s="65"/>
      <c r="E39" s="5"/>
      <c r="F39" s="115"/>
      <c r="G39" s="115"/>
      <c r="H39" s="115"/>
      <c r="I39" s="115"/>
      <c r="J39" s="115"/>
      <c r="K39" s="115"/>
      <c r="L39" s="115"/>
      <c r="M39" s="115"/>
      <c r="N39" s="115"/>
      <c r="O39" s="115"/>
      <c r="P39" s="115"/>
      <c r="Q39" s="115"/>
      <c r="R39" s="115"/>
      <c r="S39" s="115"/>
      <c r="T39" s="115"/>
      <c r="U39" s="115"/>
      <c r="V39" s="115"/>
      <c r="W39" s="115"/>
      <c r="X39" s="115"/>
      <c r="Y39" s="115"/>
      <c r="Z39" s="115"/>
    </row>
    <row r="40" spans="1:26" ht="30">
      <c r="A40" s="15" t="s">
        <v>896</v>
      </c>
      <c r="B40" s="16" t="s">
        <v>841</v>
      </c>
      <c r="C40" s="121"/>
      <c r="D40" s="121"/>
      <c r="E40" s="5"/>
      <c r="F40" s="115"/>
      <c r="G40" s="115"/>
      <c r="H40" s="115"/>
      <c r="I40" s="115"/>
      <c r="J40" s="115"/>
      <c r="K40" s="115"/>
      <c r="L40" s="115"/>
      <c r="M40" s="115"/>
      <c r="N40" s="115"/>
      <c r="O40" s="115"/>
      <c r="P40" s="115"/>
      <c r="Q40" s="115"/>
      <c r="R40" s="115"/>
      <c r="S40" s="115"/>
      <c r="T40" s="115"/>
      <c r="U40" s="115"/>
      <c r="V40" s="115"/>
      <c r="W40" s="115"/>
      <c r="X40" s="115"/>
      <c r="Y40" s="115"/>
      <c r="Z40" s="115"/>
    </row>
    <row r="41" spans="1:26" ht="42.75">
      <c r="A41" s="122" t="s">
        <v>896</v>
      </c>
      <c r="B41" s="109" t="s">
        <v>938</v>
      </c>
      <c r="C41" s="12"/>
      <c r="D41" s="65"/>
      <c r="E41" s="5"/>
      <c r="F41" s="115"/>
      <c r="G41" s="115"/>
      <c r="H41" s="115"/>
      <c r="I41" s="115"/>
      <c r="J41" s="115"/>
      <c r="K41" s="115"/>
      <c r="L41" s="115"/>
      <c r="M41" s="115"/>
      <c r="N41" s="115"/>
      <c r="O41" s="115"/>
      <c r="P41" s="115"/>
      <c r="Q41" s="115"/>
      <c r="R41" s="115"/>
      <c r="S41" s="115"/>
      <c r="T41" s="115"/>
      <c r="U41" s="115"/>
      <c r="V41" s="115"/>
      <c r="W41" s="115"/>
      <c r="X41" s="115"/>
      <c r="Y41" s="115"/>
      <c r="Z41" s="115"/>
    </row>
    <row r="42" spans="1:26" ht="28.5">
      <c r="A42" s="122" t="s">
        <v>896</v>
      </c>
      <c r="B42" s="46" t="s">
        <v>941</v>
      </c>
      <c r="C42" s="12"/>
      <c r="D42" s="65"/>
      <c r="E42" s="5"/>
      <c r="F42" s="115"/>
      <c r="G42" s="115"/>
      <c r="H42" s="115"/>
      <c r="I42" s="115"/>
      <c r="J42" s="115"/>
      <c r="K42" s="115"/>
      <c r="L42" s="115"/>
      <c r="M42" s="115"/>
      <c r="N42" s="115"/>
      <c r="O42" s="115"/>
      <c r="P42" s="115"/>
      <c r="Q42" s="115"/>
      <c r="R42" s="115"/>
      <c r="S42" s="115"/>
      <c r="T42" s="115"/>
      <c r="U42" s="115"/>
      <c r="V42" s="115"/>
      <c r="W42" s="115"/>
      <c r="X42" s="115"/>
      <c r="Y42" s="115"/>
      <c r="Z42" s="115"/>
    </row>
    <row r="43" spans="1:26" ht="57">
      <c r="A43" s="122" t="s">
        <v>896</v>
      </c>
      <c r="B43" s="46" t="s">
        <v>944</v>
      </c>
      <c r="C43" s="12"/>
      <c r="D43" s="65"/>
      <c r="E43" s="5"/>
      <c r="F43" s="115"/>
      <c r="G43" s="115"/>
      <c r="H43" s="115"/>
      <c r="I43" s="115"/>
      <c r="J43" s="115"/>
      <c r="K43" s="115"/>
      <c r="L43" s="115"/>
      <c r="M43" s="115"/>
      <c r="N43" s="115"/>
      <c r="O43" s="115"/>
      <c r="P43" s="115"/>
      <c r="Q43" s="115"/>
      <c r="R43" s="115"/>
      <c r="S43" s="115"/>
      <c r="T43" s="115"/>
      <c r="U43" s="115"/>
      <c r="V43" s="115"/>
      <c r="W43" s="115"/>
      <c r="X43" s="115"/>
      <c r="Y43" s="115"/>
      <c r="Z43" s="115"/>
    </row>
    <row r="44" spans="1:26" ht="42.75">
      <c r="A44" s="122" t="s">
        <v>896</v>
      </c>
      <c r="B44" s="109" t="s">
        <v>947</v>
      </c>
      <c r="C44" s="12"/>
      <c r="D44" s="65"/>
      <c r="E44" s="5"/>
      <c r="F44" s="115"/>
      <c r="G44" s="115"/>
      <c r="H44" s="115"/>
      <c r="I44" s="115"/>
      <c r="J44" s="115"/>
      <c r="K44" s="115"/>
      <c r="L44" s="115"/>
      <c r="M44" s="115"/>
      <c r="N44" s="115"/>
      <c r="O44" s="115"/>
      <c r="P44" s="115"/>
      <c r="Q44" s="115"/>
      <c r="R44" s="115"/>
      <c r="S44" s="115"/>
      <c r="T44" s="115"/>
      <c r="U44" s="115"/>
      <c r="V44" s="115"/>
      <c r="W44" s="115"/>
      <c r="X44" s="115"/>
      <c r="Y44" s="115"/>
      <c r="Z44" s="115"/>
    </row>
    <row r="45" spans="1:26">
      <c r="A45" s="122" t="s">
        <v>896</v>
      </c>
      <c r="B45" s="46" t="s">
        <v>952</v>
      </c>
      <c r="C45" s="12"/>
      <c r="D45" s="65"/>
      <c r="E45" s="5"/>
      <c r="F45" s="115"/>
      <c r="G45" s="115"/>
      <c r="H45" s="115"/>
      <c r="I45" s="115"/>
      <c r="J45" s="115"/>
      <c r="K45" s="115"/>
      <c r="L45" s="115"/>
      <c r="M45" s="115"/>
      <c r="N45" s="115"/>
      <c r="O45" s="115"/>
      <c r="P45" s="115"/>
      <c r="Q45" s="115"/>
      <c r="R45" s="115"/>
      <c r="S45" s="115"/>
      <c r="T45" s="115"/>
      <c r="U45" s="115"/>
      <c r="V45" s="115"/>
      <c r="W45" s="115"/>
      <c r="X45" s="115"/>
      <c r="Y45" s="115"/>
      <c r="Z45" s="115"/>
    </row>
    <row r="46" spans="1:26" hidden="1">
      <c r="A46" s="15" t="s">
        <v>954</v>
      </c>
      <c r="B46" s="16" t="s">
        <v>699</v>
      </c>
      <c r="C46" s="121"/>
      <c r="D46" s="121"/>
      <c r="E46" s="5"/>
      <c r="F46" s="115"/>
      <c r="G46" s="115"/>
      <c r="H46" s="115"/>
      <c r="I46" s="115"/>
      <c r="J46" s="115"/>
      <c r="K46" s="115"/>
      <c r="L46" s="115"/>
      <c r="M46" s="115"/>
      <c r="N46" s="115"/>
      <c r="O46" s="115"/>
      <c r="P46" s="115"/>
      <c r="Q46" s="115"/>
      <c r="R46" s="115"/>
      <c r="S46" s="115"/>
      <c r="T46" s="115"/>
      <c r="U46" s="115"/>
      <c r="V46" s="115"/>
      <c r="W46" s="115"/>
      <c r="X46" s="115"/>
      <c r="Y46" s="115"/>
      <c r="Z46" s="115"/>
    </row>
    <row r="47" spans="1:26" hidden="1">
      <c r="A47" s="15" t="s">
        <v>954</v>
      </c>
      <c r="B47" s="16" t="s">
        <v>719</v>
      </c>
      <c r="C47" s="121"/>
      <c r="D47" s="121"/>
      <c r="E47" s="5"/>
      <c r="F47" s="115"/>
      <c r="G47" s="115"/>
      <c r="H47" s="115"/>
      <c r="I47" s="115"/>
      <c r="J47" s="115"/>
      <c r="K47" s="115"/>
      <c r="L47" s="115"/>
      <c r="M47" s="115"/>
      <c r="N47" s="115"/>
      <c r="O47" s="115"/>
      <c r="P47" s="115"/>
      <c r="Q47" s="115"/>
      <c r="R47" s="115"/>
      <c r="S47" s="115"/>
      <c r="T47" s="115"/>
      <c r="U47" s="115"/>
      <c r="V47" s="115"/>
      <c r="W47" s="115"/>
      <c r="X47" s="115"/>
      <c r="Y47" s="115"/>
      <c r="Z47" s="115"/>
    </row>
    <row r="48" spans="1:26" ht="28.5" hidden="1">
      <c r="A48" s="122" t="s">
        <v>954</v>
      </c>
      <c r="B48" s="46" t="s">
        <v>959</v>
      </c>
      <c r="C48" s="12"/>
      <c r="D48" s="65"/>
      <c r="E48" s="5"/>
      <c r="F48" s="115"/>
      <c r="G48" s="115"/>
      <c r="H48" s="115"/>
      <c r="I48" s="115"/>
      <c r="J48" s="115"/>
      <c r="K48" s="115"/>
      <c r="L48" s="115"/>
      <c r="M48" s="115"/>
      <c r="N48" s="115"/>
      <c r="O48" s="115"/>
      <c r="P48" s="115"/>
      <c r="Q48" s="115"/>
      <c r="R48" s="115"/>
      <c r="S48" s="115"/>
      <c r="T48" s="115"/>
      <c r="U48" s="115"/>
      <c r="V48" s="115"/>
      <c r="W48" s="115"/>
      <c r="X48" s="115"/>
      <c r="Y48" s="115"/>
      <c r="Z48" s="115"/>
    </row>
    <row r="49" spans="1:26" ht="28.5" hidden="1">
      <c r="A49" s="122" t="s">
        <v>954</v>
      </c>
      <c r="B49" s="109" t="s">
        <v>963</v>
      </c>
      <c r="C49" s="12"/>
      <c r="D49" s="65"/>
      <c r="E49" s="5"/>
      <c r="F49" s="115"/>
      <c r="G49" s="115"/>
      <c r="H49" s="115"/>
      <c r="I49" s="115"/>
      <c r="J49" s="115"/>
      <c r="K49" s="115"/>
      <c r="L49" s="115"/>
      <c r="M49" s="115"/>
      <c r="N49" s="115"/>
      <c r="O49" s="115"/>
      <c r="P49" s="115"/>
      <c r="Q49" s="115"/>
      <c r="R49" s="115"/>
      <c r="S49" s="115"/>
      <c r="T49" s="115"/>
      <c r="U49" s="115"/>
      <c r="V49" s="115"/>
      <c r="W49" s="115"/>
      <c r="X49" s="115"/>
      <c r="Y49" s="115"/>
      <c r="Z49" s="115"/>
    </row>
    <row r="50" spans="1:26" ht="57" hidden="1">
      <c r="A50" s="122" t="s">
        <v>954</v>
      </c>
      <c r="B50" s="109" t="s">
        <v>967</v>
      </c>
      <c r="C50" s="12"/>
      <c r="D50" s="65"/>
      <c r="E50" s="5"/>
      <c r="F50" s="115"/>
      <c r="G50" s="115"/>
      <c r="H50" s="115"/>
      <c r="I50" s="115"/>
      <c r="J50" s="115"/>
      <c r="K50" s="115"/>
      <c r="L50" s="115"/>
      <c r="M50" s="115"/>
      <c r="N50" s="115"/>
      <c r="O50" s="115"/>
      <c r="P50" s="115"/>
      <c r="Q50" s="115"/>
      <c r="R50" s="115"/>
      <c r="S50" s="115"/>
      <c r="T50" s="115"/>
      <c r="U50" s="115"/>
      <c r="V50" s="115"/>
      <c r="W50" s="115"/>
      <c r="X50" s="115"/>
      <c r="Y50" s="115"/>
      <c r="Z50" s="115"/>
    </row>
    <row r="51" spans="1:26" ht="57" hidden="1">
      <c r="A51" s="122" t="s">
        <v>954</v>
      </c>
      <c r="B51" s="109" t="s">
        <v>971</v>
      </c>
      <c r="C51" s="12"/>
      <c r="D51" s="65"/>
      <c r="E51" s="5"/>
      <c r="F51" s="115"/>
      <c r="G51" s="115"/>
      <c r="H51" s="115"/>
      <c r="I51" s="115"/>
      <c r="J51" s="115"/>
      <c r="K51" s="115"/>
      <c r="L51" s="115"/>
      <c r="M51" s="115"/>
      <c r="N51" s="115"/>
      <c r="O51" s="115"/>
      <c r="P51" s="115"/>
      <c r="Q51" s="115"/>
      <c r="R51" s="115"/>
      <c r="S51" s="115"/>
      <c r="T51" s="115"/>
      <c r="U51" s="115"/>
      <c r="V51" s="115"/>
      <c r="W51" s="115"/>
      <c r="X51" s="115"/>
      <c r="Y51" s="115"/>
      <c r="Z51" s="115"/>
    </row>
    <row r="52" spans="1:26" ht="30" hidden="1">
      <c r="A52" s="15" t="s">
        <v>954</v>
      </c>
      <c r="B52" s="16" t="s">
        <v>841</v>
      </c>
      <c r="C52" s="121"/>
      <c r="D52" s="121"/>
      <c r="E52" s="5"/>
      <c r="F52" s="115"/>
      <c r="G52" s="115"/>
      <c r="H52" s="115"/>
      <c r="I52" s="115"/>
      <c r="J52" s="115"/>
      <c r="K52" s="115"/>
      <c r="L52" s="115"/>
      <c r="M52" s="115"/>
      <c r="N52" s="115"/>
      <c r="O52" s="115"/>
      <c r="P52" s="115"/>
      <c r="Q52" s="115"/>
      <c r="R52" s="115"/>
      <c r="S52" s="115"/>
      <c r="T52" s="115"/>
      <c r="U52" s="115"/>
      <c r="V52" s="115"/>
      <c r="W52" s="115"/>
      <c r="X52" s="115"/>
      <c r="Y52" s="115"/>
      <c r="Z52" s="115"/>
    </row>
    <row r="53" spans="1:26" ht="28.5" hidden="1">
      <c r="A53" s="122" t="s">
        <v>954</v>
      </c>
      <c r="B53" s="46" t="s">
        <v>977</v>
      </c>
      <c r="C53" s="12"/>
      <c r="D53" s="65"/>
      <c r="E53" s="5"/>
      <c r="F53" s="115"/>
      <c r="G53" s="115"/>
      <c r="H53" s="115"/>
      <c r="I53" s="115"/>
      <c r="J53" s="115"/>
      <c r="K53" s="115"/>
      <c r="L53" s="115"/>
      <c r="M53" s="115"/>
      <c r="N53" s="115"/>
      <c r="O53" s="115"/>
      <c r="P53" s="115"/>
      <c r="Q53" s="115"/>
      <c r="R53" s="115"/>
      <c r="S53" s="115"/>
      <c r="T53" s="115"/>
      <c r="U53" s="115"/>
      <c r="V53" s="115"/>
      <c r="W53" s="115"/>
      <c r="X53" s="115"/>
      <c r="Y53" s="115"/>
      <c r="Z53" s="115"/>
    </row>
    <row r="54" spans="1:26" ht="42.75" hidden="1">
      <c r="A54" s="122" t="s">
        <v>954</v>
      </c>
      <c r="B54" s="109" t="s">
        <v>981</v>
      </c>
      <c r="C54" s="12"/>
      <c r="D54" s="65"/>
      <c r="E54" s="5"/>
      <c r="F54" s="115"/>
      <c r="G54" s="115"/>
      <c r="H54" s="115"/>
      <c r="I54" s="115"/>
      <c r="J54" s="115"/>
      <c r="K54" s="115"/>
      <c r="L54" s="115"/>
      <c r="M54" s="115"/>
      <c r="N54" s="115"/>
      <c r="O54" s="115"/>
      <c r="P54" s="115"/>
      <c r="Q54" s="115"/>
      <c r="R54" s="115"/>
      <c r="S54" s="115"/>
      <c r="T54" s="115"/>
      <c r="U54" s="115"/>
      <c r="V54" s="115"/>
      <c r="W54" s="115"/>
      <c r="X54" s="115"/>
      <c r="Y54" s="115"/>
      <c r="Z54" s="115"/>
    </row>
    <row r="55" spans="1:26" ht="28.5" hidden="1">
      <c r="A55" s="122" t="s">
        <v>954</v>
      </c>
      <c r="B55" s="109" t="s">
        <v>986</v>
      </c>
      <c r="C55" s="12"/>
      <c r="D55" s="65"/>
      <c r="E55" s="5"/>
      <c r="F55" s="115"/>
      <c r="G55" s="115"/>
      <c r="H55" s="115"/>
      <c r="I55" s="115"/>
      <c r="J55" s="115"/>
      <c r="K55" s="115"/>
      <c r="L55" s="115"/>
      <c r="M55" s="115"/>
      <c r="N55" s="115"/>
      <c r="O55" s="115"/>
      <c r="P55" s="115"/>
      <c r="Q55" s="115"/>
      <c r="R55" s="115"/>
      <c r="S55" s="115"/>
      <c r="T55" s="115"/>
      <c r="U55" s="115"/>
      <c r="V55" s="115"/>
      <c r="W55" s="115"/>
      <c r="X55" s="115"/>
      <c r="Y55" s="115"/>
      <c r="Z55" s="115"/>
    </row>
    <row r="56" spans="1:26" ht="42.75" hidden="1">
      <c r="A56" s="122" t="s">
        <v>954</v>
      </c>
      <c r="B56" s="109" t="s">
        <v>988</v>
      </c>
      <c r="C56" s="12"/>
      <c r="D56" s="65"/>
      <c r="E56" s="5"/>
      <c r="F56" s="115"/>
      <c r="G56" s="115"/>
      <c r="H56" s="115"/>
      <c r="I56" s="115"/>
      <c r="J56" s="115"/>
      <c r="K56" s="115"/>
      <c r="L56" s="115"/>
      <c r="M56" s="115"/>
      <c r="N56" s="115"/>
      <c r="O56" s="115"/>
      <c r="P56" s="115"/>
      <c r="Q56" s="115"/>
      <c r="R56" s="115"/>
      <c r="S56" s="115"/>
      <c r="T56" s="115"/>
      <c r="U56" s="115"/>
      <c r="V56" s="115"/>
      <c r="W56" s="115"/>
      <c r="X56" s="115"/>
      <c r="Y56" s="115"/>
      <c r="Z56" s="115"/>
    </row>
    <row r="57" spans="1:26" hidden="1">
      <c r="A57" s="15" t="s">
        <v>991</v>
      </c>
      <c r="B57" s="16" t="s">
        <v>699</v>
      </c>
      <c r="C57" s="121"/>
      <c r="D57" s="121"/>
      <c r="E57" s="5"/>
      <c r="F57" s="115"/>
      <c r="G57" s="115"/>
      <c r="H57" s="115"/>
      <c r="I57" s="115"/>
      <c r="J57" s="115"/>
      <c r="K57" s="115"/>
      <c r="L57" s="115"/>
      <c r="M57" s="115"/>
      <c r="N57" s="115"/>
      <c r="O57" s="115"/>
      <c r="P57" s="115"/>
      <c r="Q57" s="115"/>
      <c r="R57" s="115"/>
      <c r="S57" s="115"/>
      <c r="T57" s="115"/>
      <c r="U57" s="115"/>
      <c r="V57" s="115"/>
      <c r="W57" s="115"/>
      <c r="X57" s="115"/>
      <c r="Y57" s="115"/>
      <c r="Z57" s="115"/>
    </row>
    <row r="58" spans="1:26" ht="30" hidden="1">
      <c r="A58" s="15" t="s">
        <v>991</v>
      </c>
      <c r="B58" s="16" t="s">
        <v>994</v>
      </c>
      <c r="C58" s="121"/>
      <c r="D58" s="121"/>
      <c r="E58" s="5"/>
      <c r="F58" s="115"/>
      <c r="G58" s="115"/>
      <c r="H58" s="115"/>
      <c r="I58" s="115"/>
      <c r="J58" s="115"/>
      <c r="K58" s="115"/>
      <c r="L58" s="115"/>
      <c r="M58" s="115"/>
      <c r="N58" s="115"/>
      <c r="O58" s="115"/>
      <c r="P58" s="115"/>
      <c r="Q58" s="115"/>
      <c r="R58" s="115"/>
      <c r="S58" s="115"/>
      <c r="T58" s="115"/>
      <c r="U58" s="115"/>
      <c r="V58" s="115"/>
      <c r="W58" s="115"/>
      <c r="X58" s="115"/>
      <c r="Y58" s="115"/>
      <c r="Z58" s="115"/>
    </row>
    <row r="59" spans="1:26" ht="28.5" hidden="1">
      <c r="A59" s="133" t="s">
        <v>991</v>
      </c>
      <c r="B59" s="46" t="s">
        <v>1001</v>
      </c>
      <c r="C59" s="12"/>
      <c r="D59" s="65"/>
      <c r="E59" s="5"/>
      <c r="F59" s="115"/>
      <c r="G59" s="115"/>
      <c r="H59" s="115"/>
      <c r="I59" s="115"/>
      <c r="J59" s="115"/>
      <c r="K59" s="115"/>
      <c r="L59" s="115"/>
      <c r="M59" s="115"/>
      <c r="N59" s="115"/>
      <c r="O59" s="115"/>
      <c r="P59" s="115"/>
      <c r="Q59" s="115"/>
      <c r="R59" s="115"/>
      <c r="S59" s="115"/>
      <c r="T59" s="115"/>
      <c r="U59" s="115"/>
      <c r="V59" s="115"/>
      <c r="W59" s="115"/>
      <c r="X59" s="115"/>
      <c r="Y59" s="115"/>
      <c r="Z59" s="115"/>
    </row>
    <row r="60" spans="1:26" ht="42.75" hidden="1">
      <c r="A60" s="133" t="s">
        <v>991</v>
      </c>
      <c r="B60" s="46" t="s">
        <v>1004</v>
      </c>
      <c r="C60" s="12"/>
      <c r="D60" s="65"/>
      <c r="E60" s="5"/>
      <c r="F60" s="115"/>
      <c r="G60" s="115"/>
      <c r="H60" s="115"/>
      <c r="I60" s="115"/>
      <c r="J60" s="115"/>
      <c r="K60" s="115"/>
      <c r="L60" s="115"/>
      <c r="M60" s="115"/>
      <c r="N60" s="115"/>
      <c r="O60" s="115"/>
      <c r="P60" s="115"/>
      <c r="Q60" s="115"/>
      <c r="R60" s="115"/>
      <c r="S60" s="115"/>
      <c r="T60" s="115"/>
      <c r="U60" s="115"/>
      <c r="V60" s="115"/>
      <c r="W60" s="115"/>
      <c r="X60" s="115"/>
      <c r="Y60" s="115"/>
      <c r="Z60" s="115"/>
    </row>
    <row r="61" spans="1:26" hidden="1">
      <c r="A61" s="15" t="s">
        <v>1007</v>
      </c>
      <c r="B61" s="16" t="s">
        <v>699</v>
      </c>
      <c r="C61" s="121"/>
      <c r="D61" s="121"/>
      <c r="E61" s="5"/>
      <c r="F61" s="115"/>
      <c r="G61" s="115"/>
      <c r="H61" s="115"/>
      <c r="I61" s="115"/>
      <c r="J61" s="115"/>
      <c r="K61" s="115"/>
      <c r="L61" s="115"/>
      <c r="M61" s="115"/>
      <c r="N61" s="115"/>
      <c r="O61" s="115"/>
      <c r="P61" s="115"/>
      <c r="Q61" s="115"/>
      <c r="R61" s="115"/>
      <c r="S61" s="115"/>
      <c r="T61" s="115"/>
      <c r="U61" s="115"/>
      <c r="V61" s="115"/>
      <c r="W61" s="115"/>
      <c r="X61" s="115"/>
      <c r="Y61" s="115"/>
      <c r="Z61" s="115"/>
    </row>
    <row r="62" spans="1:26" hidden="1">
      <c r="A62" s="15" t="s">
        <v>1007</v>
      </c>
      <c r="B62" s="16" t="s">
        <v>719</v>
      </c>
      <c r="C62" s="121"/>
      <c r="D62" s="121"/>
      <c r="E62" s="5"/>
      <c r="F62" s="115"/>
      <c r="G62" s="115"/>
      <c r="H62" s="115"/>
      <c r="I62" s="115"/>
      <c r="J62" s="115"/>
      <c r="K62" s="115"/>
      <c r="L62" s="115"/>
      <c r="M62" s="115"/>
      <c r="N62" s="115"/>
      <c r="O62" s="115"/>
      <c r="P62" s="115"/>
      <c r="Q62" s="115"/>
      <c r="R62" s="115"/>
      <c r="S62" s="115"/>
      <c r="T62" s="115"/>
      <c r="U62" s="115"/>
      <c r="V62" s="115"/>
      <c r="W62" s="115"/>
      <c r="X62" s="115"/>
      <c r="Y62" s="115"/>
      <c r="Z62" s="115"/>
    </row>
    <row r="63" spans="1:26" ht="42.75" hidden="1">
      <c r="A63" s="122" t="s">
        <v>1007</v>
      </c>
      <c r="B63" s="109" t="s">
        <v>1013</v>
      </c>
      <c r="C63" s="12"/>
      <c r="D63" s="65"/>
      <c r="E63" s="5"/>
      <c r="F63" s="115"/>
      <c r="G63" s="115"/>
      <c r="H63" s="115"/>
      <c r="I63" s="115"/>
      <c r="J63" s="115"/>
      <c r="K63" s="115"/>
      <c r="L63" s="115"/>
      <c r="M63" s="115"/>
      <c r="N63" s="115"/>
      <c r="O63" s="115"/>
      <c r="P63" s="115"/>
      <c r="Q63" s="115"/>
      <c r="R63" s="115"/>
      <c r="S63" s="115"/>
      <c r="T63" s="115"/>
      <c r="U63" s="115"/>
      <c r="V63" s="115"/>
      <c r="W63" s="115"/>
      <c r="X63" s="115"/>
      <c r="Y63" s="115"/>
      <c r="Z63" s="115"/>
    </row>
    <row r="64" spans="1:26" hidden="1">
      <c r="A64" s="122" t="s">
        <v>1007</v>
      </c>
      <c r="B64" s="46" t="s">
        <v>1015</v>
      </c>
      <c r="C64" s="12"/>
      <c r="D64" s="65"/>
      <c r="E64" s="5"/>
      <c r="F64" s="115"/>
      <c r="G64" s="115"/>
      <c r="H64" s="115"/>
      <c r="I64" s="115"/>
      <c r="J64" s="115"/>
      <c r="K64" s="115"/>
      <c r="L64" s="115"/>
      <c r="M64" s="115"/>
      <c r="N64" s="115"/>
      <c r="O64" s="115"/>
      <c r="P64" s="115"/>
      <c r="Q64" s="115"/>
      <c r="R64" s="115"/>
      <c r="S64" s="115"/>
      <c r="T64" s="115"/>
      <c r="U64" s="115"/>
      <c r="V64" s="115"/>
      <c r="W64" s="115"/>
      <c r="X64" s="115"/>
      <c r="Y64" s="115"/>
      <c r="Z64" s="115"/>
    </row>
    <row r="65" spans="1:26" ht="42.75" hidden="1">
      <c r="A65" s="122" t="s">
        <v>1007</v>
      </c>
      <c r="B65" s="109" t="s">
        <v>1017</v>
      </c>
      <c r="C65" s="12"/>
      <c r="D65" s="65"/>
      <c r="E65" s="5"/>
      <c r="F65" s="115"/>
      <c r="G65" s="115"/>
      <c r="H65" s="115"/>
      <c r="I65" s="115"/>
      <c r="J65" s="115"/>
      <c r="K65" s="115"/>
      <c r="L65" s="115"/>
      <c r="M65" s="115"/>
      <c r="N65" s="115"/>
      <c r="O65" s="115"/>
      <c r="P65" s="115"/>
      <c r="Q65" s="115"/>
      <c r="R65" s="115"/>
      <c r="S65" s="115"/>
      <c r="T65" s="115"/>
      <c r="U65" s="115"/>
      <c r="V65" s="115"/>
      <c r="W65" s="115"/>
      <c r="X65" s="115"/>
      <c r="Y65" s="115"/>
      <c r="Z65" s="115"/>
    </row>
    <row r="66" spans="1:26" hidden="1">
      <c r="A66" s="122" t="s">
        <v>1007</v>
      </c>
      <c r="B66" s="46" t="s">
        <v>1019</v>
      </c>
      <c r="C66" s="12"/>
      <c r="D66" s="65"/>
      <c r="E66" s="5"/>
      <c r="F66" s="115"/>
      <c r="G66" s="115"/>
      <c r="H66" s="115"/>
      <c r="I66" s="115"/>
      <c r="J66" s="115"/>
      <c r="K66" s="115"/>
      <c r="L66" s="115"/>
      <c r="M66" s="115"/>
      <c r="N66" s="115"/>
      <c r="O66" s="115"/>
      <c r="P66" s="115"/>
      <c r="Q66" s="115"/>
      <c r="R66" s="115"/>
      <c r="S66" s="115"/>
      <c r="T66" s="115"/>
      <c r="U66" s="115"/>
      <c r="V66" s="115"/>
      <c r="W66" s="115"/>
      <c r="X66" s="115"/>
      <c r="Y66" s="115"/>
      <c r="Z66" s="115"/>
    </row>
    <row r="67" spans="1:26" ht="28.5" hidden="1">
      <c r="A67" s="122" t="s">
        <v>1007</v>
      </c>
      <c r="B67" s="109" t="s">
        <v>1021</v>
      </c>
      <c r="C67" s="12"/>
      <c r="D67" s="65"/>
      <c r="E67" s="5"/>
      <c r="F67" s="115"/>
      <c r="G67" s="115"/>
      <c r="H67" s="115"/>
      <c r="I67" s="115"/>
      <c r="J67" s="115"/>
      <c r="K67" s="115"/>
      <c r="L67" s="115"/>
      <c r="M67" s="115"/>
      <c r="N67" s="115"/>
      <c r="O67" s="115"/>
      <c r="P67" s="115"/>
      <c r="Q67" s="115"/>
      <c r="R67" s="115"/>
      <c r="S67" s="115"/>
      <c r="T67" s="115"/>
      <c r="U67" s="115"/>
      <c r="V67" s="115"/>
      <c r="W67" s="115"/>
      <c r="X67" s="115"/>
      <c r="Y67" s="115"/>
      <c r="Z67" s="115"/>
    </row>
    <row r="68" spans="1:26" ht="42.75" hidden="1">
      <c r="A68" s="122" t="s">
        <v>1007</v>
      </c>
      <c r="B68" s="109" t="s">
        <v>1023</v>
      </c>
      <c r="C68" s="12"/>
      <c r="D68" s="65"/>
      <c r="E68" s="5"/>
      <c r="F68" s="115"/>
      <c r="G68" s="115"/>
      <c r="H68" s="115"/>
      <c r="I68" s="115"/>
      <c r="J68" s="115"/>
      <c r="K68" s="115"/>
      <c r="L68" s="115"/>
      <c r="M68" s="115"/>
      <c r="N68" s="115"/>
      <c r="O68" s="115"/>
      <c r="P68" s="115"/>
      <c r="Q68" s="115"/>
      <c r="R68" s="115"/>
      <c r="S68" s="115"/>
      <c r="T68" s="115"/>
      <c r="U68" s="115"/>
      <c r="V68" s="115"/>
      <c r="W68" s="115"/>
      <c r="X68" s="115"/>
      <c r="Y68" s="115"/>
      <c r="Z68" s="115"/>
    </row>
    <row r="69" spans="1:26" hidden="1">
      <c r="A69" s="122" t="s">
        <v>1007</v>
      </c>
      <c r="B69" s="46" t="s">
        <v>1025</v>
      </c>
      <c r="C69" s="12"/>
      <c r="D69" s="65"/>
      <c r="E69" s="5"/>
      <c r="F69" s="115"/>
      <c r="G69" s="115"/>
      <c r="H69" s="115"/>
      <c r="I69" s="115"/>
      <c r="J69" s="115"/>
      <c r="K69" s="115"/>
      <c r="L69" s="115"/>
      <c r="M69" s="115"/>
      <c r="N69" s="115"/>
      <c r="O69" s="115"/>
      <c r="P69" s="115"/>
      <c r="Q69" s="115"/>
      <c r="R69" s="115"/>
      <c r="S69" s="115"/>
      <c r="T69" s="115"/>
      <c r="U69" s="115"/>
      <c r="V69" s="115"/>
      <c r="W69" s="115"/>
      <c r="X69" s="115"/>
      <c r="Y69" s="115"/>
      <c r="Z69" s="115"/>
    </row>
    <row r="70" spans="1:26" ht="30" hidden="1">
      <c r="A70" s="15" t="s">
        <v>1007</v>
      </c>
      <c r="B70" s="16" t="s">
        <v>841</v>
      </c>
      <c r="C70" s="121"/>
      <c r="D70" s="121"/>
      <c r="E70" s="5"/>
      <c r="F70" s="115"/>
      <c r="G70" s="115"/>
      <c r="H70" s="115"/>
      <c r="I70" s="115"/>
      <c r="J70" s="115"/>
      <c r="K70" s="115"/>
      <c r="L70" s="115"/>
      <c r="M70" s="115"/>
      <c r="N70" s="115"/>
      <c r="O70" s="115"/>
      <c r="P70" s="115"/>
      <c r="Q70" s="115"/>
      <c r="R70" s="115"/>
      <c r="S70" s="115"/>
      <c r="T70" s="115"/>
      <c r="U70" s="115"/>
      <c r="V70" s="115"/>
      <c r="W70" s="115"/>
      <c r="X70" s="115"/>
      <c r="Y70" s="115"/>
      <c r="Z70" s="115"/>
    </row>
    <row r="71" spans="1:26" ht="42.75" hidden="1">
      <c r="A71" s="122" t="s">
        <v>1007</v>
      </c>
      <c r="B71" s="109" t="s">
        <v>1028</v>
      </c>
      <c r="C71" s="12"/>
      <c r="D71" s="65"/>
      <c r="E71" s="5"/>
      <c r="F71" s="115"/>
      <c r="G71" s="115"/>
      <c r="H71" s="115"/>
      <c r="I71" s="115"/>
      <c r="J71" s="115"/>
      <c r="K71" s="115"/>
      <c r="L71" s="115"/>
      <c r="M71" s="115"/>
      <c r="N71" s="115"/>
      <c r="O71" s="115"/>
      <c r="P71" s="115"/>
      <c r="Q71" s="115"/>
      <c r="R71" s="115"/>
      <c r="S71" s="115"/>
      <c r="T71" s="115"/>
      <c r="U71" s="115"/>
      <c r="V71" s="115"/>
      <c r="W71" s="115"/>
      <c r="X71" s="115"/>
      <c r="Y71" s="115"/>
      <c r="Z71" s="115"/>
    </row>
    <row r="72" spans="1:26" ht="71.25" hidden="1">
      <c r="A72" s="122" t="s">
        <v>1007</v>
      </c>
      <c r="B72" s="46" t="s">
        <v>1030</v>
      </c>
      <c r="C72" s="12"/>
      <c r="D72" s="65"/>
      <c r="E72" s="5"/>
      <c r="F72" s="115"/>
      <c r="G72" s="115"/>
      <c r="H72" s="115"/>
      <c r="I72" s="115"/>
      <c r="J72" s="115"/>
      <c r="K72" s="115"/>
      <c r="L72" s="115"/>
      <c r="M72" s="115"/>
      <c r="N72" s="115"/>
      <c r="O72" s="115"/>
      <c r="P72" s="115"/>
      <c r="Q72" s="115"/>
      <c r="R72" s="115"/>
      <c r="S72" s="115"/>
      <c r="T72" s="115"/>
      <c r="U72" s="115"/>
      <c r="V72" s="115"/>
      <c r="W72" s="115"/>
      <c r="X72" s="115"/>
      <c r="Y72" s="115"/>
      <c r="Z72" s="115"/>
    </row>
    <row r="73" spans="1:26" hidden="1">
      <c r="A73" s="15" t="s">
        <v>1031</v>
      </c>
      <c r="B73" s="16" t="s">
        <v>699</v>
      </c>
      <c r="C73" s="121"/>
      <c r="D73" s="121"/>
      <c r="E73" s="5"/>
      <c r="F73" s="115"/>
      <c r="G73" s="115"/>
      <c r="H73" s="115"/>
      <c r="I73" s="115"/>
      <c r="J73" s="115"/>
      <c r="K73" s="115"/>
      <c r="L73" s="115"/>
      <c r="M73" s="115"/>
      <c r="N73" s="115"/>
      <c r="O73" s="115"/>
      <c r="P73" s="115"/>
      <c r="Q73" s="115"/>
      <c r="R73" s="115"/>
      <c r="S73" s="115"/>
      <c r="T73" s="115"/>
      <c r="U73" s="115"/>
      <c r="V73" s="115"/>
      <c r="W73" s="115"/>
      <c r="X73" s="115"/>
      <c r="Y73" s="115"/>
      <c r="Z73" s="115"/>
    </row>
    <row r="74" spans="1:26" ht="30" hidden="1">
      <c r="A74" s="15" t="s">
        <v>1031</v>
      </c>
      <c r="B74" s="16" t="s">
        <v>994</v>
      </c>
      <c r="C74" s="121"/>
      <c r="D74" s="121"/>
      <c r="E74" s="5"/>
      <c r="F74" s="115"/>
      <c r="G74" s="115"/>
      <c r="H74" s="115"/>
      <c r="I74" s="115"/>
      <c r="J74" s="115"/>
      <c r="K74" s="115"/>
      <c r="L74" s="115"/>
      <c r="M74" s="115"/>
      <c r="N74" s="115"/>
      <c r="O74" s="115"/>
      <c r="P74" s="115"/>
      <c r="Q74" s="115"/>
      <c r="R74" s="115"/>
      <c r="S74" s="115"/>
      <c r="T74" s="115"/>
      <c r="U74" s="115"/>
      <c r="V74" s="115"/>
      <c r="W74" s="115"/>
      <c r="X74" s="115"/>
      <c r="Y74" s="115"/>
      <c r="Z74" s="115"/>
    </row>
    <row r="75" spans="1:26" ht="28.5" hidden="1">
      <c r="A75" s="122" t="s">
        <v>1031</v>
      </c>
      <c r="B75" s="46" t="s">
        <v>1034</v>
      </c>
      <c r="C75" s="12"/>
      <c r="D75" s="65"/>
      <c r="E75" s="5"/>
      <c r="F75" s="115"/>
      <c r="G75" s="115"/>
      <c r="H75" s="115"/>
      <c r="I75" s="115"/>
      <c r="J75" s="115"/>
      <c r="K75" s="115"/>
      <c r="L75" s="115"/>
      <c r="M75" s="115"/>
      <c r="N75" s="115"/>
      <c r="O75" s="115"/>
      <c r="P75" s="115"/>
      <c r="Q75" s="115"/>
      <c r="R75" s="115"/>
      <c r="S75" s="115"/>
      <c r="T75" s="115"/>
      <c r="U75" s="115"/>
      <c r="V75" s="115"/>
      <c r="W75" s="115"/>
      <c r="X75" s="115"/>
      <c r="Y75" s="115"/>
      <c r="Z75" s="115"/>
    </row>
    <row r="76" spans="1:26" ht="28.5" hidden="1">
      <c r="A76" s="122" t="s">
        <v>1031</v>
      </c>
      <c r="B76" s="109" t="s">
        <v>1035</v>
      </c>
      <c r="C76" s="12"/>
      <c r="D76" s="65"/>
      <c r="E76" s="5"/>
      <c r="F76" s="115"/>
      <c r="G76" s="115"/>
      <c r="H76" s="115"/>
      <c r="I76" s="115"/>
      <c r="J76" s="115"/>
      <c r="K76" s="115"/>
      <c r="L76" s="115"/>
      <c r="M76" s="115"/>
      <c r="N76" s="115"/>
      <c r="O76" s="115"/>
      <c r="P76" s="115"/>
      <c r="Q76" s="115"/>
      <c r="R76" s="115"/>
      <c r="S76" s="115"/>
      <c r="T76" s="115"/>
      <c r="U76" s="115"/>
      <c r="V76" s="115"/>
      <c r="W76" s="115"/>
      <c r="X76" s="115"/>
      <c r="Y76" s="115"/>
      <c r="Z76" s="115"/>
    </row>
    <row r="77" spans="1:26" ht="28.5" hidden="1">
      <c r="A77" s="122" t="s">
        <v>1031</v>
      </c>
      <c r="B77" s="46" t="s">
        <v>1036</v>
      </c>
      <c r="C77" s="12"/>
      <c r="D77" s="65"/>
      <c r="E77" s="5"/>
      <c r="F77" s="115"/>
      <c r="G77" s="115"/>
      <c r="H77" s="115"/>
      <c r="I77" s="115"/>
      <c r="J77" s="115"/>
      <c r="K77" s="115"/>
      <c r="L77" s="115"/>
      <c r="M77" s="115"/>
      <c r="N77" s="115"/>
      <c r="O77" s="115"/>
      <c r="P77" s="115"/>
      <c r="Q77" s="115"/>
      <c r="R77" s="115"/>
      <c r="S77" s="115"/>
      <c r="T77" s="115"/>
      <c r="U77" s="115"/>
      <c r="V77" s="115"/>
      <c r="W77" s="115"/>
      <c r="X77" s="115"/>
      <c r="Y77" s="115"/>
      <c r="Z77" s="115"/>
    </row>
    <row r="78" spans="1:26" ht="57" hidden="1">
      <c r="A78" s="122" t="s">
        <v>1031</v>
      </c>
      <c r="B78" s="109" t="s">
        <v>1038</v>
      </c>
      <c r="C78" s="12"/>
      <c r="D78" s="65"/>
      <c r="E78" s="5"/>
      <c r="F78" s="115"/>
      <c r="G78" s="115"/>
      <c r="H78" s="115"/>
      <c r="I78" s="115"/>
      <c r="J78" s="115"/>
      <c r="K78" s="115"/>
      <c r="L78" s="115"/>
      <c r="M78" s="115"/>
      <c r="N78" s="115"/>
      <c r="O78" s="115"/>
      <c r="P78" s="115"/>
      <c r="Q78" s="115"/>
      <c r="R78" s="115"/>
      <c r="S78" s="115"/>
      <c r="T78" s="115"/>
      <c r="U78" s="115"/>
      <c r="V78" s="115"/>
      <c r="W78" s="115"/>
      <c r="X78" s="115"/>
      <c r="Y78" s="115"/>
      <c r="Z78" s="115"/>
    </row>
    <row r="79" spans="1:26" hidden="1">
      <c r="A79" s="133" t="s">
        <v>1039</v>
      </c>
      <c r="B79" s="135" t="s">
        <v>699</v>
      </c>
      <c r="C79" s="135"/>
      <c r="D79" s="135"/>
      <c r="E79" s="5"/>
      <c r="F79" s="115"/>
      <c r="G79" s="115"/>
      <c r="H79" s="115"/>
      <c r="I79" s="115"/>
      <c r="J79" s="115"/>
      <c r="K79" s="115"/>
      <c r="L79" s="115"/>
      <c r="M79" s="115"/>
      <c r="N79" s="115"/>
      <c r="O79" s="115"/>
      <c r="P79" s="115"/>
      <c r="Q79" s="115"/>
      <c r="R79" s="115"/>
      <c r="S79" s="115"/>
      <c r="T79" s="115"/>
      <c r="U79" s="115"/>
      <c r="V79" s="115"/>
      <c r="W79" s="115"/>
      <c r="X79" s="115"/>
      <c r="Y79" s="115"/>
      <c r="Z79" s="115"/>
    </row>
    <row r="80" spans="1:26" ht="30" hidden="1">
      <c r="A80" s="133" t="s">
        <v>1039</v>
      </c>
      <c r="B80" s="135" t="s">
        <v>890</v>
      </c>
      <c r="C80" s="135"/>
      <c r="D80" s="135"/>
      <c r="E80" s="5"/>
      <c r="F80" s="115"/>
      <c r="G80" s="115"/>
      <c r="H80" s="115"/>
      <c r="I80" s="115"/>
      <c r="J80" s="115"/>
      <c r="K80" s="115"/>
      <c r="L80" s="115"/>
      <c r="M80" s="115"/>
      <c r="N80" s="115"/>
      <c r="O80" s="115"/>
      <c r="P80" s="115"/>
      <c r="Q80" s="115"/>
      <c r="R80" s="115"/>
      <c r="S80" s="115"/>
      <c r="T80" s="115"/>
      <c r="U80" s="115"/>
      <c r="V80" s="115"/>
      <c r="W80" s="115"/>
      <c r="X80" s="115"/>
      <c r="Y80" s="115"/>
      <c r="Z80" s="115"/>
    </row>
    <row r="81" spans="1:26" hidden="1">
      <c r="A81" s="46" t="s">
        <v>1039</v>
      </c>
      <c r="B81" s="46" t="s">
        <v>1041</v>
      </c>
      <c r="C81" s="12"/>
      <c r="D81" s="65"/>
      <c r="E81" s="5"/>
      <c r="F81" s="115"/>
      <c r="G81" s="115"/>
      <c r="H81" s="115"/>
      <c r="I81" s="115"/>
      <c r="J81" s="115"/>
      <c r="K81" s="115"/>
      <c r="L81" s="115"/>
      <c r="M81" s="115"/>
      <c r="N81" s="115"/>
      <c r="O81" s="115"/>
      <c r="P81" s="115"/>
      <c r="Q81" s="115"/>
      <c r="R81" s="115"/>
      <c r="S81" s="115"/>
      <c r="T81" s="115"/>
      <c r="U81" s="115"/>
      <c r="V81" s="115"/>
      <c r="W81" s="115"/>
      <c r="X81" s="115"/>
      <c r="Y81" s="115"/>
      <c r="Z81" s="115"/>
    </row>
    <row r="82" spans="1:26">
      <c r="A82" s="5"/>
      <c r="B82" s="136"/>
      <c r="C82" s="5"/>
      <c r="D82" s="5"/>
      <c r="E82" s="5"/>
      <c r="F82" s="115"/>
      <c r="G82" s="115"/>
      <c r="H82" s="115"/>
      <c r="I82" s="115"/>
      <c r="J82" s="115"/>
      <c r="K82" s="115"/>
      <c r="L82" s="115"/>
      <c r="M82" s="115"/>
      <c r="N82" s="115"/>
      <c r="O82" s="115"/>
      <c r="P82" s="115"/>
      <c r="Q82" s="115"/>
      <c r="R82" s="115"/>
      <c r="S82" s="115"/>
      <c r="T82" s="115"/>
      <c r="U82" s="115"/>
      <c r="V82" s="115"/>
      <c r="W82" s="115"/>
      <c r="X82" s="115"/>
      <c r="Y82" s="115"/>
      <c r="Z82" s="115"/>
    </row>
    <row r="83" spans="1:26">
      <c r="A83" s="5"/>
      <c r="B83" s="136"/>
      <c r="C83" s="5"/>
      <c r="D83" s="5"/>
      <c r="E83" s="5"/>
      <c r="F83" s="115"/>
      <c r="G83" s="115"/>
      <c r="H83" s="115"/>
      <c r="I83" s="115"/>
      <c r="J83" s="115"/>
      <c r="K83" s="115"/>
      <c r="L83" s="115"/>
      <c r="M83" s="115"/>
      <c r="N83" s="115"/>
      <c r="O83" s="115"/>
      <c r="P83" s="115"/>
      <c r="Q83" s="115"/>
      <c r="R83" s="115"/>
      <c r="S83" s="115"/>
      <c r="T83" s="115"/>
      <c r="U83" s="115"/>
      <c r="V83" s="115"/>
      <c r="W83" s="115"/>
      <c r="X83" s="115"/>
      <c r="Y83" s="115"/>
      <c r="Z83" s="115"/>
    </row>
    <row r="84" spans="1:26">
      <c r="A84" s="5"/>
      <c r="B84" s="19" t="s">
        <v>74</v>
      </c>
      <c r="C84" s="5">
        <f>COUNTIF($C$5:$C$81,"C")</f>
        <v>1</v>
      </c>
      <c r="D84" s="5"/>
      <c r="E84" s="5"/>
      <c r="F84" s="115"/>
      <c r="G84" s="115"/>
      <c r="H84" s="115"/>
      <c r="I84" s="115"/>
      <c r="J84" s="115"/>
      <c r="K84" s="115"/>
      <c r="L84" s="115"/>
      <c r="M84" s="115"/>
      <c r="N84" s="115"/>
      <c r="O84" s="115"/>
      <c r="P84" s="115"/>
      <c r="Q84" s="115"/>
      <c r="R84" s="115"/>
      <c r="S84" s="115"/>
      <c r="T84" s="115"/>
      <c r="U84" s="115"/>
      <c r="V84" s="115"/>
      <c r="W84" s="115"/>
      <c r="X84" s="115"/>
      <c r="Y84" s="115"/>
      <c r="Z84" s="115"/>
    </row>
    <row r="85" spans="1:26">
      <c r="A85" s="5"/>
      <c r="B85" s="19" t="s">
        <v>80</v>
      </c>
      <c r="C85" s="5">
        <f>COUNTIF($C$5:$C$81,"NC")</f>
        <v>1</v>
      </c>
      <c r="D85" s="5"/>
      <c r="E85" s="5"/>
      <c r="F85" s="115"/>
      <c r="G85" s="115"/>
      <c r="H85" s="115"/>
      <c r="I85" s="115"/>
      <c r="J85" s="115"/>
      <c r="K85" s="115"/>
      <c r="L85" s="115"/>
      <c r="M85" s="115"/>
      <c r="N85" s="115"/>
      <c r="O85" s="115"/>
      <c r="P85" s="115"/>
      <c r="Q85" s="115"/>
      <c r="R85" s="115"/>
      <c r="S85" s="115"/>
      <c r="T85" s="115"/>
      <c r="U85" s="115"/>
      <c r="V85" s="115"/>
      <c r="W85" s="115"/>
      <c r="X85" s="115"/>
      <c r="Y85" s="115"/>
      <c r="Z85" s="115"/>
    </row>
    <row r="86" spans="1:26">
      <c r="A86" s="5"/>
      <c r="B86" s="19" t="s">
        <v>83</v>
      </c>
      <c r="C86" s="5">
        <f>COUNTIF($C$5:$C$81,"NA")</f>
        <v>1</v>
      </c>
      <c r="D86" s="5"/>
      <c r="E86" s="5"/>
      <c r="F86" s="115"/>
      <c r="G86" s="115"/>
      <c r="H86" s="115"/>
      <c r="I86" s="115"/>
      <c r="J86" s="115"/>
      <c r="K86" s="115"/>
      <c r="L86" s="115"/>
      <c r="M86" s="115"/>
      <c r="N86" s="115"/>
      <c r="O86" s="115"/>
      <c r="P86" s="115"/>
      <c r="Q86" s="115"/>
      <c r="R86" s="115"/>
      <c r="S86" s="115"/>
      <c r="T86" s="115"/>
      <c r="U86" s="115"/>
      <c r="V86" s="115"/>
      <c r="W86" s="115"/>
      <c r="X86" s="115"/>
      <c r="Y86" s="115"/>
      <c r="Z86" s="115"/>
    </row>
    <row r="87" spans="1:26">
      <c r="A87" s="5"/>
      <c r="B87" s="136"/>
      <c r="C87" s="5"/>
      <c r="D87" s="5"/>
      <c r="E87" s="5"/>
      <c r="F87" s="115"/>
      <c r="G87" s="115"/>
      <c r="H87" s="115"/>
      <c r="I87" s="115"/>
      <c r="J87" s="115"/>
      <c r="K87" s="115"/>
      <c r="L87" s="115"/>
      <c r="M87" s="115"/>
      <c r="N87" s="115"/>
      <c r="O87" s="115"/>
      <c r="P87" s="115"/>
      <c r="Q87" s="115"/>
      <c r="R87" s="115"/>
      <c r="S87" s="115"/>
      <c r="T87" s="115"/>
      <c r="U87" s="115"/>
      <c r="V87" s="115"/>
      <c r="W87" s="115"/>
      <c r="X87" s="115"/>
      <c r="Y87" s="115"/>
      <c r="Z87" s="115"/>
    </row>
    <row r="88" spans="1:26">
      <c r="A88" s="5"/>
      <c r="B88" s="136"/>
      <c r="C88" s="5"/>
      <c r="D88" s="5"/>
      <c r="E88" s="5"/>
      <c r="F88" s="115"/>
      <c r="G88" s="115"/>
      <c r="H88" s="115"/>
      <c r="I88" s="115"/>
      <c r="J88" s="115"/>
      <c r="K88" s="115"/>
      <c r="L88" s="115"/>
      <c r="M88" s="115"/>
      <c r="N88" s="115"/>
      <c r="O88" s="115"/>
      <c r="P88" s="115"/>
      <c r="Q88" s="115"/>
      <c r="R88" s="115"/>
      <c r="S88" s="115"/>
      <c r="T88" s="115"/>
      <c r="U88" s="115"/>
      <c r="V88" s="115"/>
      <c r="W88" s="115"/>
      <c r="X88" s="115"/>
      <c r="Y88" s="115"/>
      <c r="Z88" s="115"/>
    </row>
    <row r="89" spans="1:26">
      <c r="A89" s="5"/>
      <c r="B89" s="136"/>
      <c r="C89" s="5"/>
      <c r="D89" s="5"/>
      <c r="E89" s="5"/>
      <c r="F89" s="115"/>
      <c r="G89" s="115"/>
      <c r="H89" s="115"/>
      <c r="I89" s="115"/>
      <c r="J89" s="115"/>
      <c r="K89" s="115"/>
      <c r="L89" s="115"/>
      <c r="M89" s="115"/>
      <c r="N89" s="115"/>
      <c r="O89" s="115"/>
      <c r="P89" s="115"/>
      <c r="Q89" s="115"/>
      <c r="R89" s="115"/>
      <c r="S89" s="115"/>
      <c r="T89" s="115"/>
      <c r="U89" s="115"/>
      <c r="V89" s="115"/>
      <c r="W89" s="115"/>
      <c r="X89" s="115"/>
      <c r="Y89" s="115"/>
      <c r="Z89" s="115"/>
    </row>
    <row r="90" spans="1:26">
      <c r="A90" s="5"/>
      <c r="B90" s="136"/>
      <c r="C90" s="5"/>
      <c r="D90" s="5"/>
      <c r="E90" s="5"/>
      <c r="F90" s="115"/>
      <c r="G90" s="115"/>
      <c r="H90" s="115"/>
      <c r="I90" s="115"/>
      <c r="J90" s="115"/>
      <c r="K90" s="115"/>
      <c r="L90" s="115"/>
      <c r="M90" s="115"/>
      <c r="N90" s="115"/>
      <c r="O90" s="115"/>
      <c r="P90" s="115"/>
      <c r="Q90" s="115"/>
      <c r="R90" s="115"/>
      <c r="S90" s="115"/>
      <c r="T90" s="115"/>
      <c r="U90" s="115"/>
      <c r="V90" s="115"/>
      <c r="W90" s="115"/>
      <c r="X90" s="115"/>
      <c r="Y90" s="115"/>
      <c r="Z90" s="115"/>
    </row>
    <row r="91" spans="1:26">
      <c r="A91" s="5"/>
      <c r="B91" s="136"/>
      <c r="C91" s="5"/>
      <c r="D91" s="5"/>
      <c r="E91" s="5"/>
      <c r="F91" s="115"/>
      <c r="G91" s="115"/>
      <c r="H91" s="115"/>
      <c r="I91" s="115"/>
      <c r="J91" s="115"/>
      <c r="K91" s="115"/>
      <c r="L91" s="115"/>
      <c r="M91" s="115"/>
      <c r="N91" s="115"/>
      <c r="O91" s="115"/>
      <c r="P91" s="115"/>
      <c r="Q91" s="115"/>
      <c r="R91" s="115"/>
      <c r="S91" s="115"/>
      <c r="T91" s="115"/>
      <c r="U91" s="115"/>
      <c r="V91" s="115"/>
      <c r="W91" s="115"/>
      <c r="X91" s="115"/>
      <c r="Y91" s="115"/>
      <c r="Z91" s="115"/>
    </row>
    <row r="92" spans="1:26">
      <c r="A92" s="5"/>
      <c r="B92" s="136"/>
      <c r="C92" s="5"/>
      <c r="D92" s="5"/>
      <c r="E92" s="5"/>
      <c r="F92" s="115"/>
      <c r="G92" s="115"/>
      <c r="H92" s="115"/>
      <c r="I92" s="115"/>
      <c r="J92" s="115"/>
      <c r="K92" s="115"/>
      <c r="L92" s="115"/>
      <c r="M92" s="115"/>
      <c r="N92" s="115"/>
      <c r="O92" s="115"/>
      <c r="P92" s="115"/>
      <c r="Q92" s="115"/>
      <c r="R92" s="115"/>
      <c r="S92" s="115"/>
      <c r="T92" s="115"/>
      <c r="U92" s="115"/>
      <c r="V92" s="115"/>
      <c r="W92" s="115"/>
      <c r="X92" s="115"/>
      <c r="Y92" s="115"/>
      <c r="Z92" s="115"/>
    </row>
    <row r="93" spans="1:26">
      <c r="A93" s="5"/>
      <c r="B93" s="136"/>
      <c r="C93" s="5"/>
      <c r="D93" s="5"/>
      <c r="E93" s="5"/>
      <c r="F93" s="115"/>
      <c r="G93" s="115"/>
      <c r="H93" s="115"/>
      <c r="I93" s="115"/>
      <c r="J93" s="115"/>
      <c r="K93" s="115"/>
      <c r="L93" s="115"/>
      <c r="M93" s="115"/>
      <c r="N93" s="115"/>
      <c r="O93" s="115"/>
      <c r="P93" s="115"/>
      <c r="Q93" s="115"/>
      <c r="R93" s="115"/>
      <c r="S93" s="115"/>
      <c r="T93" s="115"/>
      <c r="U93" s="115"/>
      <c r="V93" s="115"/>
      <c r="W93" s="115"/>
      <c r="X93" s="115"/>
      <c r="Y93" s="115"/>
      <c r="Z93" s="115"/>
    </row>
    <row r="94" spans="1:26">
      <c r="A94" s="5"/>
      <c r="B94" s="136"/>
      <c r="C94" s="5"/>
      <c r="D94" s="5"/>
      <c r="E94" s="5"/>
      <c r="F94" s="115"/>
      <c r="G94" s="115"/>
      <c r="H94" s="115"/>
      <c r="I94" s="115"/>
      <c r="J94" s="115"/>
      <c r="K94" s="115"/>
      <c r="L94" s="115"/>
      <c r="M94" s="115"/>
      <c r="N94" s="115"/>
      <c r="O94" s="115"/>
      <c r="P94" s="115"/>
      <c r="Q94" s="115"/>
      <c r="R94" s="115"/>
      <c r="S94" s="115"/>
      <c r="T94" s="115"/>
      <c r="U94" s="115"/>
      <c r="V94" s="115"/>
      <c r="W94" s="115"/>
      <c r="X94" s="115"/>
      <c r="Y94" s="115"/>
      <c r="Z94" s="115"/>
    </row>
    <row r="95" spans="1:26">
      <c r="A95" s="5"/>
      <c r="B95" s="136"/>
      <c r="C95" s="5"/>
      <c r="D95" s="5"/>
      <c r="E95" s="5"/>
      <c r="F95" s="115"/>
      <c r="G95" s="115"/>
      <c r="H95" s="115"/>
      <c r="I95" s="115"/>
      <c r="J95" s="115"/>
      <c r="K95" s="115"/>
      <c r="L95" s="115"/>
      <c r="M95" s="115"/>
      <c r="N95" s="115"/>
      <c r="O95" s="115"/>
      <c r="P95" s="115"/>
      <c r="Q95" s="115"/>
      <c r="R95" s="115"/>
      <c r="S95" s="115"/>
      <c r="T95" s="115"/>
      <c r="U95" s="115"/>
      <c r="V95" s="115"/>
      <c r="W95" s="115"/>
      <c r="X95" s="115"/>
      <c r="Y95" s="115"/>
      <c r="Z95" s="115"/>
    </row>
    <row r="96" spans="1:26">
      <c r="A96" s="5"/>
      <c r="B96" s="136"/>
      <c r="C96" s="5"/>
      <c r="D96" s="5"/>
      <c r="E96" s="5"/>
      <c r="F96" s="115"/>
      <c r="G96" s="115"/>
      <c r="H96" s="115"/>
      <c r="I96" s="115"/>
      <c r="J96" s="115"/>
      <c r="K96" s="115"/>
      <c r="L96" s="115"/>
      <c r="M96" s="115"/>
      <c r="N96" s="115"/>
      <c r="O96" s="115"/>
      <c r="P96" s="115"/>
      <c r="Q96" s="115"/>
      <c r="R96" s="115"/>
      <c r="S96" s="115"/>
      <c r="T96" s="115"/>
      <c r="U96" s="115"/>
      <c r="V96" s="115"/>
      <c r="W96" s="115"/>
      <c r="X96" s="115"/>
      <c r="Y96" s="115"/>
      <c r="Z96" s="115"/>
    </row>
    <row r="97" spans="1:26">
      <c r="A97" s="5"/>
      <c r="B97" s="136"/>
      <c r="C97" s="5"/>
      <c r="D97" s="5"/>
      <c r="E97" s="5"/>
      <c r="F97" s="115"/>
      <c r="G97" s="115"/>
      <c r="H97" s="115"/>
      <c r="I97" s="115"/>
      <c r="J97" s="115"/>
      <c r="K97" s="115"/>
      <c r="L97" s="115"/>
      <c r="M97" s="115"/>
      <c r="N97" s="115"/>
      <c r="O97" s="115"/>
      <c r="P97" s="115"/>
      <c r="Q97" s="115"/>
      <c r="R97" s="115"/>
      <c r="S97" s="115"/>
      <c r="T97" s="115"/>
      <c r="U97" s="115"/>
      <c r="V97" s="115"/>
      <c r="W97" s="115"/>
      <c r="X97" s="115"/>
      <c r="Y97" s="115"/>
      <c r="Z97" s="115"/>
    </row>
    <row r="98" spans="1:26">
      <c r="A98" s="5"/>
      <c r="B98" s="136"/>
      <c r="C98" s="5"/>
      <c r="D98" s="5"/>
      <c r="E98" s="5"/>
      <c r="F98" s="115"/>
      <c r="G98" s="115"/>
      <c r="H98" s="115"/>
      <c r="I98" s="115"/>
      <c r="J98" s="115"/>
      <c r="K98" s="115"/>
      <c r="L98" s="115"/>
      <c r="M98" s="115"/>
      <c r="N98" s="115"/>
      <c r="O98" s="115"/>
      <c r="P98" s="115"/>
      <c r="Q98" s="115"/>
      <c r="R98" s="115"/>
      <c r="S98" s="115"/>
      <c r="T98" s="115"/>
      <c r="U98" s="115"/>
      <c r="V98" s="115"/>
      <c r="W98" s="115"/>
      <c r="X98" s="115"/>
      <c r="Y98" s="115"/>
      <c r="Z98" s="115"/>
    </row>
    <row r="99" spans="1:26">
      <c r="A99" s="5"/>
      <c r="B99" s="136"/>
      <c r="C99" s="5"/>
      <c r="D99" s="5"/>
      <c r="E99" s="5"/>
      <c r="F99" s="115"/>
      <c r="G99" s="115"/>
      <c r="H99" s="115"/>
      <c r="I99" s="115"/>
      <c r="J99" s="115"/>
      <c r="K99" s="115"/>
      <c r="L99" s="115"/>
      <c r="M99" s="115"/>
      <c r="N99" s="115"/>
      <c r="O99" s="115"/>
      <c r="P99" s="115"/>
      <c r="Q99" s="115"/>
      <c r="R99" s="115"/>
      <c r="S99" s="115"/>
      <c r="T99" s="115"/>
      <c r="U99" s="115"/>
      <c r="V99" s="115"/>
      <c r="W99" s="115"/>
      <c r="X99" s="115"/>
      <c r="Y99" s="115"/>
      <c r="Z99" s="115"/>
    </row>
    <row r="100" spans="1:26">
      <c r="A100" s="5"/>
      <c r="B100" s="136"/>
      <c r="C100" s="5"/>
      <c r="D100" s="5"/>
      <c r="E100" s="5"/>
      <c r="F100" s="115"/>
      <c r="G100" s="115"/>
      <c r="H100" s="115"/>
      <c r="I100" s="115"/>
      <c r="J100" s="115"/>
      <c r="K100" s="115"/>
      <c r="L100" s="115"/>
      <c r="M100" s="115"/>
      <c r="N100" s="115"/>
      <c r="O100" s="115"/>
      <c r="P100" s="115"/>
      <c r="Q100" s="115"/>
      <c r="R100" s="115"/>
      <c r="S100" s="115"/>
      <c r="T100" s="115"/>
      <c r="U100" s="115"/>
      <c r="V100" s="115"/>
      <c r="W100" s="115"/>
      <c r="X100" s="115"/>
      <c r="Y100" s="115"/>
      <c r="Z100" s="115"/>
    </row>
    <row r="101" spans="1:26">
      <c r="A101" s="5"/>
      <c r="B101" s="136"/>
      <c r="C101" s="5"/>
      <c r="D101" s="5"/>
      <c r="E101" s="5"/>
      <c r="F101" s="115"/>
      <c r="G101" s="115"/>
      <c r="H101" s="115"/>
      <c r="I101" s="115"/>
      <c r="J101" s="115"/>
      <c r="K101" s="115"/>
      <c r="L101" s="115"/>
      <c r="M101" s="115"/>
      <c r="N101" s="115"/>
      <c r="O101" s="115"/>
      <c r="P101" s="115"/>
      <c r="Q101" s="115"/>
      <c r="R101" s="115"/>
      <c r="S101" s="115"/>
      <c r="T101" s="115"/>
      <c r="U101" s="115"/>
      <c r="V101" s="115"/>
      <c r="W101" s="115"/>
      <c r="X101" s="115"/>
      <c r="Y101" s="115"/>
      <c r="Z101" s="115"/>
    </row>
    <row r="102" spans="1:26">
      <c r="A102" s="5"/>
      <c r="B102" s="136"/>
      <c r="C102" s="5"/>
      <c r="D102" s="5"/>
      <c r="E102" s="5"/>
      <c r="F102" s="115"/>
      <c r="G102" s="115"/>
      <c r="H102" s="115"/>
      <c r="I102" s="115"/>
      <c r="J102" s="115"/>
      <c r="K102" s="115"/>
      <c r="L102" s="115"/>
      <c r="M102" s="115"/>
      <c r="N102" s="115"/>
      <c r="O102" s="115"/>
      <c r="P102" s="115"/>
      <c r="Q102" s="115"/>
      <c r="R102" s="115"/>
      <c r="S102" s="115"/>
      <c r="T102" s="115"/>
      <c r="U102" s="115"/>
      <c r="V102" s="115"/>
      <c r="W102" s="115"/>
      <c r="X102" s="115"/>
      <c r="Y102" s="115"/>
      <c r="Z102" s="115"/>
    </row>
    <row r="103" spans="1:26">
      <c r="A103" s="5"/>
      <c r="B103" s="136"/>
      <c r="C103" s="5"/>
      <c r="D103" s="5"/>
      <c r="E103" s="5"/>
      <c r="F103" s="115"/>
      <c r="G103" s="115"/>
      <c r="H103" s="115"/>
      <c r="I103" s="115"/>
      <c r="J103" s="115"/>
      <c r="K103" s="115"/>
      <c r="L103" s="115"/>
      <c r="M103" s="115"/>
      <c r="N103" s="115"/>
      <c r="O103" s="115"/>
      <c r="P103" s="115"/>
      <c r="Q103" s="115"/>
      <c r="R103" s="115"/>
      <c r="S103" s="115"/>
      <c r="T103" s="115"/>
      <c r="U103" s="115"/>
      <c r="V103" s="115"/>
      <c r="W103" s="115"/>
      <c r="X103" s="115"/>
      <c r="Y103" s="115"/>
      <c r="Z103" s="115"/>
    </row>
    <row r="104" spans="1:26">
      <c r="A104" s="5"/>
      <c r="B104" s="136"/>
      <c r="C104" s="5"/>
      <c r="D104" s="5"/>
      <c r="E104" s="5"/>
      <c r="F104" s="115"/>
      <c r="G104" s="115"/>
      <c r="H104" s="115"/>
      <c r="I104" s="115"/>
      <c r="J104" s="115"/>
      <c r="K104" s="115"/>
      <c r="L104" s="115"/>
      <c r="M104" s="115"/>
      <c r="N104" s="115"/>
      <c r="O104" s="115"/>
      <c r="P104" s="115"/>
      <c r="Q104" s="115"/>
      <c r="R104" s="115"/>
      <c r="S104" s="115"/>
      <c r="T104" s="115"/>
      <c r="U104" s="115"/>
      <c r="V104" s="115"/>
      <c r="W104" s="115"/>
      <c r="X104" s="115"/>
      <c r="Y104" s="115"/>
      <c r="Z104" s="115"/>
    </row>
    <row r="105" spans="1:26">
      <c r="A105" s="5"/>
      <c r="B105" s="136"/>
      <c r="C105" s="5"/>
      <c r="D105" s="5"/>
      <c r="E105" s="5"/>
      <c r="F105" s="115"/>
      <c r="G105" s="115"/>
      <c r="H105" s="115"/>
      <c r="I105" s="115"/>
      <c r="J105" s="115"/>
      <c r="K105" s="115"/>
      <c r="L105" s="115"/>
      <c r="M105" s="115"/>
      <c r="N105" s="115"/>
      <c r="O105" s="115"/>
      <c r="P105" s="115"/>
      <c r="Q105" s="115"/>
      <c r="R105" s="115"/>
      <c r="S105" s="115"/>
      <c r="T105" s="115"/>
      <c r="U105" s="115"/>
      <c r="V105" s="115"/>
      <c r="W105" s="115"/>
      <c r="X105" s="115"/>
      <c r="Y105" s="115"/>
      <c r="Z105" s="115"/>
    </row>
    <row r="106" spans="1:26">
      <c r="A106" s="5"/>
      <c r="B106" s="136"/>
      <c r="C106" s="5"/>
      <c r="D106" s="5"/>
      <c r="E106" s="5"/>
      <c r="F106" s="115"/>
      <c r="G106" s="115"/>
      <c r="H106" s="115"/>
      <c r="I106" s="115"/>
      <c r="J106" s="115"/>
      <c r="K106" s="115"/>
      <c r="L106" s="115"/>
      <c r="M106" s="115"/>
      <c r="N106" s="115"/>
      <c r="O106" s="115"/>
      <c r="P106" s="115"/>
      <c r="Q106" s="115"/>
      <c r="R106" s="115"/>
      <c r="S106" s="115"/>
      <c r="T106" s="115"/>
      <c r="U106" s="115"/>
      <c r="V106" s="115"/>
      <c r="W106" s="115"/>
      <c r="X106" s="115"/>
      <c r="Y106" s="115"/>
      <c r="Z106" s="115"/>
    </row>
    <row r="107" spans="1:26">
      <c r="A107" s="5"/>
      <c r="B107" s="136"/>
      <c r="C107" s="5"/>
      <c r="D107" s="5"/>
      <c r="E107" s="5"/>
      <c r="F107" s="115"/>
      <c r="G107" s="115"/>
      <c r="H107" s="115"/>
      <c r="I107" s="115"/>
      <c r="J107" s="115"/>
      <c r="K107" s="115"/>
      <c r="L107" s="115"/>
      <c r="M107" s="115"/>
      <c r="N107" s="115"/>
      <c r="O107" s="115"/>
      <c r="P107" s="115"/>
      <c r="Q107" s="115"/>
      <c r="R107" s="115"/>
      <c r="S107" s="115"/>
      <c r="T107" s="115"/>
      <c r="U107" s="115"/>
      <c r="V107" s="115"/>
      <c r="W107" s="115"/>
      <c r="X107" s="115"/>
      <c r="Y107" s="115"/>
      <c r="Z107" s="115"/>
    </row>
    <row r="108" spans="1:26">
      <c r="A108" s="5"/>
      <c r="B108" s="136"/>
      <c r="C108" s="5"/>
      <c r="D108" s="5"/>
      <c r="E108" s="5"/>
      <c r="F108" s="115"/>
      <c r="G108" s="115"/>
      <c r="H108" s="115"/>
      <c r="I108" s="115"/>
      <c r="J108" s="115"/>
      <c r="K108" s="115"/>
      <c r="L108" s="115"/>
      <c r="M108" s="115"/>
      <c r="N108" s="115"/>
      <c r="O108" s="115"/>
      <c r="P108" s="115"/>
      <c r="Q108" s="115"/>
      <c r="R108" s="115"/>
      <c r="S108" s="115"/>
      <c r="T108" s="115"/>
      <c r="U108" s="115"/>
      <c r="V108" s="115"/>
      <c r="W108" s="115"/>
      <c r="X108" s="115"/>
      <c r="Y108" s="115"/>
      <c r="Z108" s="115"/>
    </row>
    <row r="109" spans="1:26">
      <c r="A109" s="5"/>
      <c r="B109" s="136"/>
      <c r="C109" s="5"/>
      <c r="D109" s="5"/>
      <c r="E109" s="5"/>
      <c r="F109" s="115"/>
      <c r="G109" s="115"/>
      <c r="H109" s="115"/>
      <c r="I109" s="115"/>
      <c r="J109" s="115"/>
      <c r="K109" s="115"/>
      <c r="L109" s="115"/>
      <c r="M109" s="115"/>
      <c r="N109" s="115"/>
      <c r="O109" s="115"/>
      <c r="P109" s="115"/>
      <c r="Q109" s="115"/>
      <c r="R109" s="115"/>
      <c r="S109" s="115"/>
      <c r="T109" s="115"/>
      <c r="U109" s="115"/>
      <c r="V109" s="115"/>
      <c r="W109" s="115"/>
      <c r="X109" s="115"/>
      <c r="Y109" s="115"/>
      <c r="Z109" s="115"/>
    </row>
    <row r="110" spans="1:26">
      <c r="A110" s="5"/>
      <c r="B110" s="136"/>
      <c r="C110" s="5"/>
      <c r="D110" s="5"/>
      <c r="E110" s="5"/>
      <c r="F110" s="115"/>
      <c r="G110" s="115"/>
      <c r="H110" s="115"/>
      <c r="I110" s="115"/>
      <c r="J110" s="115"/>
      <c r="K110" s="115"/>
      <c r="L110" s="115"/>
      <c r="M110" s="115"/>
      <c r="N110" s="115"/>
      <c r="O110" s="115"/>
      <c r="P110" s="115"/>
      <c r="Q110" s="115"/>
      <c r="R110" s="115"/>
      <c r="S110" s="115"/>
      <c r="T110" s="115"/>
      <c r="U110" s="115"/>
      <c r="V110" s="115"/>
      <c r="W110" s="115"/>
      <c r="X110" s="115"/>
      <c r="Y110" s="115"/>
      <c r="Z110" s="115"/>
    </row>
    <row r="111" spans="1:26">
      <c r="A111" s="5"/>
      <c r="B111" s="136"/>
      <c r="C111" s="5"/>
      <c r="D111" s="5"/>
      <c r="E111" s="5"/>
      <c r="F111" s="115"/>
      <c r="G111" s="115"/>
      <c r="H111" s="115"/>
      <c r="I111" s="115"/>
      <c r="J111" s="115"/>
      <c r="K111" s="115"/>
      <c r="L111" s="115"/>
      <c r="M111" s="115"/>
      <c r="N111" s="115"/>
      <c r="O111" s="115"/>
      <c r="P111" s="115"/>
      <c r="Q111" s="115"/>
      <c r="R111" s="115"/>
      <c r="S111" s="115"/>
      <c r="T111" s="115"/>
      <c r="U111" s="115"/>
      <c r="V111" s="115"/>
      <c r="W111" s="115"/>
      <c r="X111" s="115"/>
      <c r="Y111" s="115"/>
      <c r="Z111" s="115"/>
    </row>
    <row r="112" spans="1:26">
      <c r="A112" s="5"/>
      <c r="B112" s="136"/>
      <c r="C112" s="5"/>
      <c r="D112" s="5"/>
      <c r="E112" s="5"/>
      <c r="F112" s="115"/>
      <c r="G112" s="115"/>
      <c r="H112" s="115"/>
      <c r="I112" s="115"/>
      <c r="J112" s="115"/>
      <c r="K112" s="115"/>
      <c r="L112" s="115"/>
      <c r="M112" s="115"/>
      <c r="N112" s="115"/>
      <c r="O112" s="115"/>
      <c r="P112" s="115"/>
      <c r="Q112" s="115"/>
      <c r="R112" s="115"/>
      <c r="S112" s="115"/>
      <c r="T112" s="115"/>
      <c r="U112" s="115"/>
      <c r="V112" s="115"/>
      <c r="W112" s="115"/>
      <c r="X112" s="115"/>
      <c r="Y112" s="115"/>
      <c r="Z112" s="115"/>
    </row>
    <row r="113" spans="1:26">
      <c r="A113" s="5"/>
      <c r="B113" s="136"/>
      <c r="C113" s="5"/>
      <c r="D113" s="5"/>
      <c r="E113" s="5"/>
      <c r="F113" s="115"/>
      <c r="G113" s="115"/>
      <c r="H113" s="115"/>
      <c r="I113" s="115"/>
      <c r="J113" s="115"/>
      <c r="K113" s="115"/>
      <c r="L113" s="115"/>
      <c r="M113" s="115"/>
      <c r="N113" s="115"/>
      <c r="O113" s="115"/>
      <c r="P113" s="115"/>
      <c r="Q113" s="115"/>
      <c r="R113" s="115"/>
      <c r="S113" s="115"/>
      <c r="T113" s="115"/>
      <c r="U113" s="115"/>
      <c r="V113" s="115"/>
      <c r="W113" s="115"/>
      <c r="X113" s="115"/>
      <c r="Y113" s="115"/>
      <c r="Z113" s="115"/>
    </row>
    <row r="114" spans="1:26">
      <c r="A114" s="5"/>
      <c r="B114" s="136"/>
      <c r="C114" s="5"/>
      <c r="D114" s="5"/>
      <c r="E114" s="5"/>
      <c r="F114" s="115"/>
      <c r="G114" s="115"/>
      <c r="H114" s="115"/>
      <c r="I114" s="115"/>
      <c r="J114" s="115"/>
      <c r="K114" s="115"/>
      <c r="L114" s="115"/>
      <c r="M114" s="115"/>
      <c r="N114" s="115"/>
      <c r="O114" s="115"/>
      <c r="P114" s="115"/>
      <c r="Q114" s="115"/>
      <c r="R114" s="115"/>
      <c r="S114" s="115"/>
      <c r="T114" s="115"/>
      <c r="U114" s="115"/>
      <c r="V114" s="115"/>
      <c r="W114" s="115"/>
      <c r="X114" s="115"/>
      <c r="Y114" s="115"/>
      <c r="Z114" s="115"/>
    </row>
    <row r="115" spans="1:26">
      <c r="A115" s="5"/>
      <c r="B115" s="136"/>
      <c r="C115" s="5"/>
      <c r="D115" s="5"/>
      <c r="E115" s="5"/>
      <c r="F115" s="115"/>
      <c r="G115" s="115"/>
      <c r="H115" s="115"/>
      <c r="I115" s="115"/>
      <c r="J115" s="115"/>
      <c r="K115" s="115"/>
      <c r="L115" s="115"/>
      <c r="M115" s="115"/>
      <c r="N115" s="115"/>
      <c r="O115" s="115"/>
      <c r="P115" s="115"/>
      <c r="Q115" s="115"/>
      <c r="R115" s="115"/>
      <c r="S115" s="115"/>
      <c r="T115" s="115"/>
      <c r="U115" s="115"/>
      <c r="V115" s="115"/>
      <c r="W115" s="115"/>
      <c r="X115" s="115"/>
      <c r="Y115" s="115"/>
      <c r="Z115" s="115"/>
    </row>
    <row r="116" spans="1:26">
      <c r="A116" s="5"/>
      <c r="B116" s="136"/>
      <c r="C116" s="5"/>
      <c r="D116" s="5"/>
      <c r="E116" s="5"/>
      <c r="F116" s="115"/>
      <c r="G116" s="115"/>
      <c r="H116" s="115"/>
      <c r="I116" s="115"/>
      <c r="J116" s="115"/>
      <c r="K116" s="115"/>
      <c r="L116" s="115"/>
      <c r="M116" s="115"/>
      <c r="N116" s="115"/>
      <c r="O116" s="115"/>
      <c r="P116" s="115"/>
      <c r="Q116" s="115"/>
      <c r="R116" s="115"/>
      <c r="S116" s="115"/>
      <c r="T116" s="115"/>
      <c r="U116" s="115"/>
      <c r="V116" s="115"/>
      <c r="W116" s="115"/>
      <c r="X116" s="115"/>
      <c r="Y116" s="115"/>
      <c r="Z116" s="115"/>
    </row>
    <row r="117" spans="1:26">
      <c r="A117" s="5"/>
      <c r="B117" s="136"/>
      <c r="C117" s="5"/>
      <c r="D117" s="5"/>
      <c r="E117" s="5"/>
      <c r="F117" s="115"/>
      <c r="G117" s="115"/>
      <c r="H117" s="115"/>
      <c r="I117" s="115"/>
      <c r="J117" s="115"/>
      <c r="K117" s="115"/>
      <c r="L117" s="115"/>
      <c r="M117" s="115"/>
      <c r="N117" s="115"/>
      <c r="O117" s="115"/>
      <c r="P117" s="115"/>
      <c r="Q117" s="115"/>
      <c r="R117" s="115"/>
      <c r="S117" s="115"/>
      <c r="T117" s="115"/>
      <c r="U117" s="115"/>
      <c r="V117" s="115"/>
      <c r="W117" s="115"/>
      <c r="X117" s="115"/>
      <c r="Y117" s="115"/>
      <c r="Z117" s="115"/>
    </row>
    <row r="118" spans="1:26">
      <c r="A118" s="5"/>
      <c r="B118" s="136"/>
      <c r="C118" s="5"/>
      <c r="D118" s="5"/>
      <c r="E118" s="5"/>
      <c r="F118" s="115"/>
      <c r="G118" s="115"/>
      <c r="H118" s="115"/>
      <c r="I118" s="115"/>
      <c r="J118" s="115"/>
      <c r="K118" s="115"/>
      <c r="L118" s="115"/>
      <c r="M118" s="115"/>
      <c r="N118" s="115"/>
      <c r="O118" s="115"/>
      <c r="P118" s="115"/>
      <c r="Q118" s="115"/>
      <c r="R118" s="115"/>
      <c r="S118" s="115"/>
      <c r="T118" s="115"/>
      <c r="U118" s="115"/>
      <c r="V118" s="115"/>
      <c r="W118" s="115"/>
      <c r="X118" s="115"/>
      <c r="Y118" s="115"/>
      <c r="Z118" s="115"/>
    </row>
    <row r="119" spans="1:26">
      <c r="A119" s="5"/>
      <c r="B119" s="136"/>
      <c r="C119" s="5"/>
      <c r="D119" s="5"/>
      <c r="E119" s="5"/>
      <c r="F119" s="115"/>
      <c r="G119" s="115"/>
      <c r="H119" s="115"/>
      <c r="I119" s="115"/>
      <c r="J119" s="115"/>
      <c r="K119" s="115"/>
      <c r="L119" s="115"/>
      <c r="M119" s="115"/>
      <c r="N119" s="115"/>
      <c r="O119" s="115"/>
      <c r="P119" s="115"/>
      <c r="Q119" s="115"/>
      <c r="R119" s="115"/>
      <c r="S119" s="115"/>
      <c r="T119" s="115"/>
      <c r="U119" s="115"/>
      <c r="V119" s="115"/>
      <c r="W119" s="115"/>
      <c r="X119" s="115"/>
      <c r="Y119" s="115"/>
      <c r="Z119" s="115"/>
    </row>
    <row r="120" spans="1:26">
      <c r="A120" s="5"/>
      <c r="B120" s="136"/>
      <c r="C120" s="5"/>
      <c r="D120" s="5"/>
      <c r="E120" s="5"/>
      <c r="F120" s="115"/>
      <c r="G120" s="115"/>
      <c r="H120" s="115"/>
      <c r="I120" s="115"/>
      <c r="J120" s="115"/>
      <c r="K120" s="115"/>
      <c r="L120" s="115"/>
      <c r="M120" s="115"/>
      <c r="N120" s="115"/>
      <c r="O120" s="115"/>
      <c r="P120" s="115"/>
      <c r="Q120" s="115"/>
      <c r="R120" s="115"/>
      <c r="S120" s="115"/>
      <c r="T120" s="115"/>
      <c r="U120" s="115"/>
      <c r="V120" s="115"/>
      <c r="W120" s="115"/>
      <c r="X120" s="115"/>
      <c r="Y120" s="115"/>
      <c r="Z120" s="115"/>
    </row>
    <row r="121" spans="1:26">
      <c r="A121" s="5"/>
      <c r="B121" s="136"/>
      <c r="C121" s="5"/>
      <c r="D121" s="5"/>
      <c r="E121" s="5"/>
      <c r="F121" s="115"/>
      <c r="G121" s="115"/>
      <c r="H121" s="115"/>
      <c r="I121" s="115"/>
      <c r="J121" s="115"/>
      <c r="K121" s="115"/>
      <c r="L121" s="115"/>
      <c r="M121" s="115"/>
      <c r="N121" s="115"/>
      <c r="O121" s="115"/>
      <c r="P121" s="115"/>
      <c r="Q121" s="115"/>
      <c r="R121" s="115"/>
      <c r="S121" s="115"/>
      <c r="T121" s="115"/>
      <c r="U121" s="115"/>
      <c r="V121" s="115"/>
      <c r="W121" s="115"/>
      <c r="X121" s="115"/>
      <c r="Y121" s="115"/>
      <c r="Z121" s="115"/>
    </row>
    <row r="122" spans="1:26">
      <c r="A122" s="5"/>
      <c r="B122" s="136"/>
      <c r="C122" s="5"/>
      <c r="D122" s="5"/>
      <c r="E122" s="5"/>
      <c r="F122" s="115"/>
      <c r="G122" s="115"/>
      <c r="H122" s="115"/>
      <c r="I122" s="115"/>
      <c r="J122" s="115"/>
      <c r="K122" s="115"/>
      <c r="L122" s="115"/>
      <c r="M122" s="115"/>
      <c r="N122" s="115"/>
      <c r="O122" s="115"/>
      <c r="P122" s="115"/>
      <c r="Q122" s="115"/>
      <c r="R122" s="115"/>
      <c r="S122" s="115"/>
      <c r="T122" s="115"/>
      <c r="U122" s="115"/>
      <c r="V122" s="115"/>
      <c r="W122" s="115"/>
      <c r="X122" s="115"/>
      <c r="Y122" s="115"/>
      <c r="Z122" s="115"/>
    </row>
    <row r="123" spans="1:26">
      <c r="A123" s="5"/>
      <c r="B123" s="136"/>
      <c r="C123" s="5"/>
      <c r="D123" s="5"/>
      <c r="E123" s="5"/>
      <c r="F123" s="115"/>
      <c r="G123" s="115"/>
      <c r="H123" s="115"/>
      <c r="I123" s="115"/>
      <c r="J123" s="115"/>
      <c r="K123" s="115"/>
      <c r="L123" s="115"/>
      <c r="M123" s="115"/>
      <c r="N123" s="115"/>
      <c r="O123" s="115"/>
      <c r="P123" s="115"/>
      <c r="Q123" s="115"/>
      <c r="R123" s="115"/>
      <c r="S123" s="115"/>
      <c r="T123" s="115"/>
      <c r="U123" s="115"/>
      <c r="V123" s="115"/>
      <c r="W123" s="115"/>
      <c r="X123" s="115"/>
      <c r="Y123" s="115"/>
      <c r="Z123" s="115"/>
    </row>
    <row r="124" spans="1:26">
      <c r="A124" s="5"/>
      <c r="B124" s="136"/>
      <c r="C124" s="5"/>
      <c r="D124" s="5"/>
      <c r="E124" s="5"/>
      <c r="F124" s="115"/>
      <c r="G124" s="115"/>
      <c r="H124" s="115"/>
      <c r="I124" s="115"/>
      <c r="J124" s="115"/>
      <c r="K124" s="115"/>
      <c r="L124" s="115"/>
      <c r="M124" s="115"/>
      <c r="N124" s="115"/>
      <c r="O124" s="115"/>
      <c r="P124" s="115"/>
      <c r="Q124" s="115"/>
      <c r="R124" s="115"/>
      <c r="S124" s="115"/>
      <c r="T124" s="115"/>
      <c r="U124" s="115"/>
      <c r="V124" s="115"/>
      <c r="W124" s="115"/>
      <c r="X124" s="115"/>
      <c r="Y124" s="115"/>
      <c r="Z124" s="115"/>
    </row>
    <row r="125" spans="1:26">
      <c r="A125" s="5"/>
      <c r="B125" s="136"/>
      <c r="C125" s="5"/>
      <c r="D125" s="5"/>
      <c r="E125" s="5"/>
      <c r="F125" s="115"/>
      <c r="G125" s="115"/>
      <c r="H125" s="115"/>
      <c r="I125" s="115"/>
      <c r="J125" s="115"/>
      <c r="K125" s="115"/>
      <c r="L125" s="115"/>
      <c r="M125" s="115"/>
      <c r="N125" s="115"/>
      <c r="O125" s="115"/>
      <c r="P125" s="115"/>
      <c r="Q125" s="115"/>
      <c r="R125" s="115"/>
      <c r="S125" s="115"/>
      <c r="T125" s="115"/>
      <c r="U125" s="115"/>
      <c r="V125" s="115"/>
      <c r="W125" s="115"/>
      <c r="X125" s="115"/>
      <c r="Y125" s="115"/>
      <c r="Z125" s="115"/>
    </row>
    <row r="126" spans="1:26">
      <c r="A126" s="5"/>
      <c r="B126" s="136"/>
      <c r="C126" s="5"/>
      <c r="D126" s="5"/>
      <c r="E126" s="5"/>
      <c r="F126" s="115"/>
      <c r="G126" s="115"/>
      <c r="H126" s="115"/>
      <c r="I126" s="115"/>
      <c r="J126" s="115"/>
      <c r="K126" s="115"/>
      <c r="L126" s="115"/>
      <c r="M126" s="115"/>
      <c r="N126" s="115"/>
      <c r="O126" s="115"/>
      <c r="P126" s="115"/>
      <c r="Q126" s="115"/>
      <c r="R126" s="115"/>
      <c r="S126" s="115"/>
      <c r="T126" s="115"/>
      <c r="U126" s="115"/>
      <c r="V126" s="115"/>
      <c r="W126" s="115"/>
      <c r="X126" s="115"/>
      <c r="Y126" s="115"/>
      <c r="Z126" s="115"/>
    </row>
    <row r="127" spans="1:26">
      <c r="A127" s="5"/>
      <c r="B127" s="136"/>
      <c r="C127" s="5"/>
      <c r="D127" s="5"/>
      <c r="E127" s="5"/>
      <c r="F127" s="115"/>
      <c r="G127" s="115"/>
      <c r="H127" s="115"/>
      <c r="I127" s="115"/>
      <c r="J127" s="115"/>
      <c r="K127" s="115"/>
      <c r="L127" s="115"/>
      <c r="M127" s="115"/>
      <c r="N127" s="115"/>
      <c r="O127" s="115"/>
      <c r="P127" s="115"/>
      <c r="Q127" s="115"/>
      <c r="R127" s="115"/>
      <c r="S127" s="115"/>
      <c r="T127" s="115"/>
      <c r="U127" s="115"/>
      <c r="V127" s="115"/>
      <c r="W127" s="115"/>
      <c r="X127" s="115"/>
      <c r="Y127" s="115"/>
      <c r="Z127" s="115"/>
    </row>
    <row r="128" spans="1:26">
      <c r="A128" s="5"/>
      <c r="B128" s="136"/>
      <c r="C128" s="5"/>
      <c r="D128" s="5"/>
      <c r="E128" s="5"/>
      <c r="F128" s="115"/>
      <c r="G128" s="115"/>
      <c r="H128" s="115"/>
      <c r="I128" s="115"/>
      <c r="J128" s="115"/>
      <c r="K128" s="115"/>
      <c r="L128" s="115"/>
      <c r="M128" s="115"/>
      <c r="N128" s="115"/>
      <c r="O128" s="115"/>
      <c r="P128" s="115"/>
      <c r="Q128" s="115"/>
      <c r="R128" s="115"/>
      <c r="S128" s="115"/>
      <c r="T128" s="115"/>
      <c r="U128" s="115"/>
      <c r="V128" s="115"/>
      <c r="W128" s="115"/>
      <c r="X128" s="115"/>
      <c r="Y128" s="115"/>
      <c r="Z128" s="115"/>
    </row>
    <row r="129" spans="1:26">
      <c r="A129" s="5"/>
      <c r="B129" s="136"/>
      <c r="C129" s="5"/>
      <c r="D129" s="5"/>
      <c r="E129" s="5"/>
      <c r="F129" s="115"/>
      <c r="G129" s="115"/>
      <c r="H129" s="115"/>
      <c r="I129" s="115"/>
      <c r="J129" s="115"/>
      <c r="K129" s="115"/>
      <c r="L129" s="115"/>
      <c r="M129" s="115"/>
      <c r="N129" s="115"/>
      <c r="O129" s="115"/>
      <c r="P129" s="115"/>
      <c r="Q129" s="115"/>
      <c r="R129" s="115"/>
      <c r="S129" s="115"/>
      <c r="T129" s="115"/>
      <c r="U129" s="115"/>
      <c r="V129" s="115"/>
      <c r="W129" s="115"/>
      <c r="X129" s="115"/>
      <c r="Y129" s="115"/>
      <c r="Z129" s="115"/>
    </row>
    <row r="130" spans="1:26">
      <c r="A130" s="5"/>
      <c r="B130" s="136"/>
      <c r="C130" s="5"/>
      <c r="D130" s="5"/>
      <c r="E130" s="5"/>
      <c r="F130" s="115"/>
      <c r="G130" s="115"/>
      <c r="H130" s="115"/>
      <c r="I130" s="115"/>
      <c r="J130" s="115"/>
      <c r="K130" s="115"/>
      <c r="L130" s="115"/>
      <c r="M130" s="115"/>
      <c r="N130" s="115"/>
      <c r="O130" s="115"/>
      <c r="P130" s="115"/>
      <c r="Q130" s="115"/>
      <c r="R130" s="115"/>
      <c r="S130" s="115"/>
      <c r="T130" s="115"/>
      <c r="U130" s="115"/>
      <c r="V130" s="115"/>
      <c r="W130" s="115"/>
      <c r="X130" s="115"/>
      <c r="Y130" s="115"/>
      <c r="Z130" s="115"/>
    </row>
    <row r="131" spans="1:26">
      <c r="A131" s="5"/>
      <c r="B131" s="136"/>
      <c r="C131" s="5"/>
      <c r="D131" s="5"/>
      <c r="E131" s="5"/>
      <c r="F131" s="115"/>
      <c r="G131" s="115"/>
      <c r="H131" s="115"/>
      <c r="I131" s="115"/>
      <c r="J131" s="115"/>
      <c r="K131" s="115"/>
      <c r="L131" s="115"/>
      <c r="M131" s="115"/>
      <c r="N131" s="115"/>
      <c r="O131" s="115"/>
      <c r="P131" s="115"/>
      <c r="Q131" s="115"/>
      <c r="R131" s="115"/>
      <c r="S131" s="115"/>
      <c r="T131" s="115"/>
      <c r="U131" s="115"/>
      <c r="V131" s="115"/>
      <c r="W131" s="115"/>
      <c r="X131" s="115"/>
      <c r="Y131" s="115"/>
      <c r="Z131" s="115"/>
    </row>
    <row r="132" spans="1:26">
      <c r="A132" s="5"/>
      <c r="B132" s="136"/>
      <c r="C132" s="5"/>
      <c r="D132" s="5"/>
      <c r="E132" s="5"/>
      <c r="F132" s="115"/>
      <c r="G132" s="115"/>
      <c r="H132" s="115"/>
      <c r="I132" s="115"/>
      <c r="J132" s="115"/>
      <c r="K132" s="115"/>
      <c r="L132" s="115"/>
      <c r="M132" s="115"/>
      <c r="N132" s="115"/>
      <c r="O132" s="115"/>
      <c r="P132" s="115"/>
      <c r="Q132" s="115"/>
      <c r="R132" s="115"/>
      <c r="S132" s="115"/>
      <c r="T132" s="115"/>
      <c r="U132" s="115"/>
      <c r="V132" s="115"/>
      <c r="W132" s="115"/>
      <c r="X132" s="115"/>
      <c r="Y132" s="115"/>
      <c r="Z132" s="115"/>
    </row>
    <row r="133" spans="1:26">
      <c r="A133" s="5"/>
      <c r="B133" s="136"/>
      <c r="C133" s="5"/>
      <c r="D133" s="5"/>
      <c r="E133" s="5"/>
      <c r="F133" s="115"/>
      <c r="G133" s="115"/>
      <c r="H133" s="115"/>
      <c r="I133" s="115"/>
      <c r="J133" s="115"/>
      <c r="K133" s="115"/>
      <c r="L133" s="115"/>
      <c r="M133" s="115"/>
      <c r="N133" s="115"/>
      <c r="O133" s="115"/>
      <c r="P133" s="115"/>
      <c r="Q133" s="115"/>
      <c r="R133" s="115"/>
      <c r="S133" s="115"/>
      <c r="T133" s="115"/>
      <c r="U133" s="115"/>
      <c r="V133" s="115"/>
      <c r="W133" s="115"/>
      <c r="X133" s="115"/>
      <c r="Y133" s="115"/>
      <c r="Z133" s="115"/>
    </row>
    <row r="134" spans="1:26">
      <c r="A134" s="5"/>
      <c r="B134" s="136"/>
      <c r="C134" s="5"/>
      <c r="D134" s="5"/>
      <c r="E134" s="5"/>
      <c r="F134" s="115"/>
      <c r="G134" s="115"/>
      <c r="H134" s="115"/>
      <c r="I134" s="115"/>
      <c r="J134" s="115"/>
      <c r="K134" s="115"/>
      <c r="L134" s="115"/>
      <c r="M134" s="115"/>
      <c r="N134" s="115"/>
      <c r="O134" s="115"/>
      <c r="P134" s="115"/>
      <c r="Q134" s="115"/>
      <c r="R134" s="115"/>
      <c r="S134" s="115"/>
      <c r="T134" s="115"/>
      <c r="U134" s="115"/>
      <c r="V134" s="115"/>
      <c r="W134" s="115"/>
      <c r="X134" s="115"/>
      <c r="Y134" s="115"/>
      <c r="Z134" s="115"/>
    </row>
    <row r="135" spans="1:26">
      <c r="A135" s="5"/>
      <c r="B135" s="136"/>
      <c r="C135" s="5"/>
      <c r="D135" s="5"/>
      <c r="E135" s="5"/>
      <c r="F135" s="115"/>
      <c r="G135" s="115"/>
      <c r="H135" s="115"/>
      <c r="I135" s="115"/>
      <c r="J135" s="115"/>
      <c r="K135" s="115"/>
      <c r="L135" s="115"/>
      <c r="M135" s="115"/>
      <c r="N135" s="115"/>
      <c r="O135" s="115"/>
      <c r="P135" s="115"/>
      <c r="Q135" s="115"/>
      <c r="R135" s="115"/>
      <c r="S135" s="115"/>
      <c r="T135" s="115"/>
      <c r="U135" s="115"/>
      <c r="V135" s="115"/>
      <c r="W135" s="115"/>
      <c r="X135" s="115"/>
      <c r="Y135" s="115"/>
      <c r="Z135" s="115"/>
    </row>
    <row r="136" spans="1:26">
      <c r="A136" s="5"/>
      <c r="B136" s="136"/>
      <c r="C136" s="5"/>
      <c r="D136" s="5"/>
      <c r="E136" s="5"/>
      <c r="F136" s="115"/>
      <c r="G136" s="115"/>
      <c r="H136" s="115"/>
      <c r="I136" s="115"/>
      <c r="J136" s="115"/>
      <c r="K136" s="115"/>
      <c r="L136" s="115"/>
      <c r="M136" s="115"/>
      <c r="N136" s="115"/>
      <c r="O136" s="115"/>
      <c r="P136" s="115"/>
      <c r="Q136" s="115"/>
      <c r="R136" s="115"/>
      <c r="S136" s="115"/>
      <c r="T136" s="115"/>
      <c r="U136" s="115"/>
      <c r="V136" s="115"/>
      <c r="W136" s="115"/>
      <c r="X136" s="115"/>
      <c r="Y136" s="115"/>
      <c r="Z136" s="115"/>
    </row>
    <row r="137" spans="1:26">
      <c r="A137" s="5"/>
      <c r="B137" s="136"/>
      <c r="C137" s="5"/>
      <c r="D137" s="5"/>
      <c r="E137" s="5"/>
      <c r="F137" s="115"/>
      <c r="G137" s="115"/>
      <c r="H137" s="115"/>
      <c r="I137" s="115"/>
      <c r="J137" s="115"/>
      <c r="K137" s="115"/>
      <c r="L137" s="115"/>
      <c r="M137" s="115"/>
      <c r="N137" s="115"/>
      <c r="O137" s="115"/>
      <c r="P137" s="115"/>
      <c r="Q137" s="115"/>
      <c r="R137" s="115"/>
      <c r="S137" s="115"/>
      <c r="T137" s="115"/>
      <c r="U137" s="115"/>
      <c r="V137" s="115"/>
      <c r="W137" s="115"/>
      <c r="X137" s="115"/>
      <c r="Y137" s="115"/>
      <c r="Z137" s="115"/>
    </row>
    <row r="138" spans="1:26">
      <c r="A138" s="5"/>
      <c r="B138" s="136"/>
      <c r="C138" s="5"/>
      <c r="D138" s="5"/>
      <c r="E138" s="5"/>
      <c r="F138" s="115"/>
      <c r="G138" s="115"/>
      <c r="H138" s="115"/>
      <c r="I138" s="115"/>
      <c r="J138" s="115"/>
      <c r="K138" s="115"/>
      <c r="L138" s="115"/>
      <c r="M138" s="115"/>
      <c r="N138" s="115"/>
      <c r="O138" s="115"/>
      <c r="P138" s="115"/>
      <c r="Q138" s="115"/>
      <c r="R138" s="115"/>
      <c r="S138" s="115"/>
      <c r="T138" s="115"/>
      <c r="U138" s="115"/>
      <c r="V138" s="115"/>
      <c r="W138" s="115"/>
      <c r="X138" s="115"/>
      <c r="Y138" s="115"/>
      <c r="Z138" s="115"/>
    </row>
    <row r="139" spans="1:26">
      <c r="A139" s="5"/>
      <c r="B139" s="136"/>
      <c r="C139" s="5"/>
      <c r="D139" s="5"/>
      <c r="E139" s="5"/>
      <c r="F139" s="115"/>
      <c r="G139" s="115"/>
      <c r="H139" s="115"/>
      <c r="I139" s="115"/>
      <c r="J139" s="115"/>
      <c r="K139" s="115"/>
      <c r="L139" s="115"/>
      <c r="M139" s="115"/>
      <c r="N139" s="115"/>
      <c r="O139" s="115"/>
      <c r="P139" s="115"/>
      <c r="Q139" s="115"/>
      <c r="R139" s="115"/>
      <c r="S139" s="115"/>
      <c r="T139" s="115"/>
      <c r="U139" s="115"/>
      <c r="V139" s="115"/>
      <c r="W139" s="115"/>
      <c r="X139" s="115"/>
      <c r="Y139" s="115"/>
      <c r="Z139" s="115"/>
    </row>
    <row r="140" spans="1:26">
      <c r="A140" s="5"/>
      <c r="B140" s="136"/>
      <c r="C140" s="5"/>
      <c r="D140" s="5"/>
      <c r="E140" s="5"/>
      <c r="F140" s="115"/>
      <c r="G140" s="115"/>
      <c r="H140" s="115"/>
      <c r="I140" s="115"/>
      <c r="J140" s="115"/>
      <c r="K140" s="115"/>
      <c r="L140" s="115"/>
      <c r="M140" s="115"/>
      <c r="N140" s="115"/>
      <c r="O140" s="115"/>
      <c r="P140" s="115"/>
      <c r="Q140" s="115"/>
      <c r="R140" s="115"/>
      <c r="S140" s="115"/>
      <c r="T140" s="115"/>
      <c r="U140" s="115"/>
      <c r="V140" s="115"/>
      <c r="W140" s="115"/>
      <c r="X140" s="115"/>
      <c r="Y140" s="115"/>
      <c r="Z140" s="115"/>
    </row>
    <row r="141" spans="1:26">
      <c r="A141" s="5"/>
      <c r="B141" s="136"/>
      <c r="C141" s="5"/>
      <c r="D141" s="5"/>
      <c r="E141" s="5"/>
      <c r="F141" s="115"/>
      <c r="G141" s="115"/>
      <c r="H141" s="115"/>
      <c r="I141" s="115"/>
      <c r="J141" s="115"/>
      <c r="K141" s="115"/>
      <c r="L141" s="115"/>
      <c r="M141" s="115"/>
      <c r="N141" s="115"/>
      <c r="O141" s="115"/>
      <c r="P141" s="115"/>
      <c r="Q141" s="115"/>
      <c r="R141" s="115"/>
      <c r="S141" s="115"/>
      <c r="T141" s="115"/>
      <c r="U141" s="115"/>
      <c r="V141" s="115"/>
      <c r="W141" s="115"/>
      <c r="X141" s="115"/>
      <c r="Y141" s="115"/>
      <c r="Z141" s="115"/>
    </row>
    <row r="142" spans="1:26">
      <c r="A142" s="5"/>
      <c r="B142" s="136"/>
      <c r="C142" s="5"/>
      <c r="D142" s="5"/>
      <c r="E142" s="5"/>
      <c r="F142" s="115"/>
      <c r="G142" s="115"/>
      <c r="H142" s="115"/>
      <c r="I142" s="115"/>
      <c r="J142" s="115"/>
      <c r="K142" s="115"/>
      <c r="L142" s="115"/>
      <c r="M142" s="115"/>
      <c r="N142" s="115"/>
      <c r="O142" s="115"/>
      <c r="P142" s="115"/>
      <c r="Q142" s="115"/>
      <c r="R142" s="115"/>
      <c r="S142" s="115"/>
      <c r="T142" s="115"/>
      <c r="U142" s="115"/>
      <c r="V142" s="115"/>
      <c r="W142" s="115"/>
      <c r="X142" s="115"/>
      <c r="Y142" s="115"/>
      <c r="Z142" s="115"/>
    </row>
    <row r="143" spans="1:26">
      <c r="A143" s="5"/>
      <c r="B143" s="136"/>
      <c r="C143" s="5"/>
      <c r="D143" s="5"/>
      <c r="E143" s="5"/>
      <c r="F143" s="115"/>
      <c r="G143" s="115"/>
      <c r="H143" s="115"/>
      <c r="I143" s="115"/>
      <c r="J143" s="115"/>
      <c r="K143" s="115"/>
      <c r="L143" s="115"/>
      <c r="M143" s="115"/>
      <c r="N143" s="115"/>
      <c r="O143" s="115"/>
      <c r="P143" s="115"/>
      <c r="Q143" s="115"/>
      <c r="R143" s="115"/>
      <c r="S143" s="115"/>
      <c r="T143" s="115"/>
      <c r="U143" s="115"/>
      <c r="V143" s="115"/>
      <c r="W143" s="115"/>
      <c r="X143" s="115"/>
      <c r="Y143" s="115"/>
      <c r="Z143" s="115"/>
    </row>
    <row r="144" spans="1:26">
      <c r="A144" s="5"/>
      <c r="B144" s="136"/>
      <c r="C144" s="5"/>
      <c r="D144" s="5"/>
      <c r="E144" s="5"/>
      <c r="F144" s="115"/>
      <c r="G144" s="115"/>
      <c r="H144" s="115"/>
      <c r="I144" s="115"/>
      <c r="J144" s="115"/>
      <c r="K144" s="115"/>
      <c r="L144" s="115"/>
      <c r="M144" s="115"/>
      <c r="N144" s="115"/>
      <c r="O144" s="115"/>
      <c r="P144" s="115"/>
      <c r="Q144" s="115"/>
      <c r="R144" s="115"/>
      <c r="S144" s="115"/>
      <c r="T144" s="115"/>
      <c r="U144" s="115"/>
      <c r="V144" s="115"/>
      <c r="W144" s="115"/>
      <c r="X144" s="115"/>
      <c r="Y144" s="115"/>
      <c r="Z144" s="115"/>
    </row>
    <row r="145" spans="1:26">
      <c r="A145" s="5"/>
      <c r="B145" s="136"/>
      <c r="C145" s="5"/>
      <c r="D145" s="5"/>
      <c r="E145" s="5"/>
      <c r="F145" s="115"/>
      <c r="G145" s="115"/>
      <c r="H145" s="115"/>
      <c r="I145" s="115"/>
      <c r="J145" s="115"/>
      <c r="K145" s="115"/>
      <c r="L145" s="115"/>
      <c r="M145" s="115"/>
      <c r="N145" s="115"/>
      <c r="O145" s="115"/>
      <c r="P145" s="115"/>
      <c r="Q145" s="115"/>
      <c r="R145" s="115"/>
      <c r="S145" s="115"/>
      <c r="T145" s="115"/>
      <c r="U145" s="115"/>
      <c r="V145" s="115"/>
      <c r="W145" s="115"/>
      <c r="X145" s="115"/>
      <c r="Y145" s="115"/>
      <c r="Z145" s="115"/>
    </row>
    <row r="146" spans="1:26">
      <c r="A146" s="5"/>
      <c r="B146" s="136"/>
      <c r="C146" s="5"/>
      <c r="D146" s="5"/>
      <c r="E146" s="5"/>
      <c r="F146" s="115"/>
      <c r="G146" s="115"/>
      <c r="H146" s="115"/>
      <c r="I146" s="115"/>
      <c r="J146" s="115"/>
      <c r="K146" s="115"/>
      <c r="L146" s="115"/>
      <c r="M146" s="115"/>
      <c r="N146" s="115"/>
      <c r="O146" s="115"/>
      <c r="P146" s="115"/>
      <c r="Q146" s="115"/>
      <c r="R146" s="115"/>
      <c r="S146" s="115"/>
      <c r="T146" s="115"/>
      <c r="U146" s="115"/>
      <c r="V146" s="115"/>
      <c r="W146" s="115"/>
      <c r="X146" s="115"/>
      <c r="Y146" s="115"/>
      <c r="Z146" s="115"/>
    </row>
    <row r="147" spans="1:26">
      <c r="A147" s="5"/>
      <c r="B147" s="136"/>
      <c r="C147" s="5"/>
      <c r="D147" s="5"/>
      <c r="E147" s="5"/>
      <c r="F147" s="115"/>
      <c r="G147" s="115"/>
      <c r="H147" s="115"/>
      <c r="I147" s="115"/>
      <c r="J147" s="115"/>
      <c r="K147" s="115"/>
      <c r="L147" s="115"/>
      <c r="M147" s="115"/>
      <c r="N147" s="115"/>
      <c r="O147" s="115"/>
      <c r="P147" s="115"/>
      <c r="Q147" s="115"/>
      <c r="R147" s="115"/>
      <c r="S147" s="115"/>
      <c r="T147" s="115"/>
      <c r="U147" s="115"/>
      <c r="V147" s="115"/>
      <c r="W147" s="115"/>
      <c r="X147" s="115"/>
      <c r="Y147" s="115"/>
      <c r="Z147" s="115"/>
    </row>
    <row r="148" spans="1:26">
      <c r="A148" s="5"/>
      <c r="B148" s="136"/>
      <c r="C148" s="5"/>
      <c r="D148" s="5"/>
      <c r="E148" s="5"/>
      <c r="F148" s="115"/>
      <c r="G148" s="115"/>
      <c r="H148" s="115"/>
      <c r="I148" s="115"/>
      <c r="J148" s="115"/>
      <c r="K148" s="115"/>
      <c r="L148" s="115"/>
      <c r="M148" s="115"/>
      <c r="N148" s="115"/>
      <c r="O148" s="115"/>
      <c r="P148" s="115"/>
      <c r="Q148" s="115"/>
      <c r="R148" s="115"/>
      <c r="S148" s="115"/>
      <c r="T148" s="115"/>
      <c r="U148" s="115"/>
      <c r="V148" s="115"/>
      <c r="W148" s="115"/>
      <c r="X148" s="115"/>
      <c r="Y148" s="115"/>
      <c r="Z148" s="115"/>
    </row>
    <row r="149" spans="1:26">
      <c r="A149" s="5"/>
      <c r="B149" s="136"/>
      <c r="C149" s="5"/>
      <c r="D149" s="5"/>
      <c r="E149" s="5"/>
      <c r="F149" s="115"/>
      <c r="G149" s="115"/>
      <c r="H149" s="115"/>
      <c r="I149" s="115"/>
      <c r="J149" s="115"/>
      <c r="K149" s="115"/>
      <c r="L149" s="115"/>
      <c r="M149" s="115"/>
      <c r="N149" s="115"/>
      <c r="O149" s="115"/>
      <c r="P149" s="115"/>
      <c r="Q149" s="115"/>
      <c r="R149" s="115"/>
      <c r="S149" s="115"/>
      <c r="T149" s="115"/>
      <c r="U149" s="115"/>
      <c r="V149" s="115"/>
      <c r="W149" s="115"/>
      <c r="X149" s="115"/>
      <c r="Y149" s="115"/>
      <c r="Z149" s="115"/>
    </row>
    <row r="150" spans="1:26">
      <c r="A150" s="5"/>
      <c r="B150" s="136"/>
      <c r="C150" s="5"/>
      <c r="D150" s="5"/>
      <c r="E150" s="5"/>
      <c r="F150" s="115"/>
      <c r="G150" s="115"/>
      <c r="H150" s="115"/>
      <c r="I150" s="115"/>
      <c r="J150" s="115"/>
      <c r="K150" s="115"/>
      <c r="L150" s="115"/>
      <c r="M150" s="115"/>
      <c r="N150" s="115"/>
      <c r="O150" s="115"/>
      <c r="P150" s="115"/>
      <c r="Q150" s="115"/>
      <c r="R150" s="115"/>
      <c r="S150" s="115"/>
      <c r="T150" s="115"/>
      <c r="U150" s="115"/>
      <c r="V150" s="115"/>
      <c r="W150" s="115"/>
      <c r="X150" s="115"/>
      <c r="Y150" s="115"/>
      <c r="Z150" s="115"/>
    </row>
    <row r="151" spans="1:26">
      <c r="A151" s="5"/>
      <c r="B151" s="136"/>
      <c r="C151" s="5"/>
      <c r="D151" s="5"/>
      <c r="E151" s="5"/>
      <c r="F151" s="115"/>
      <c r="G151" s="115"/>
      <c r="H151" s="115"/>
      <c r="I151" s="115"/>
      <c r="J151" s="115"/>
      <c r="K151" s="115"/>
      <c r="L151" s="115"/>
      <c r="M151" s="115"/>
      <c r="N151" s="115"/>
      <c r="O151" s="115"/>
      <c r="P151" s="115"/>
      <c r="Q151" s="115"/>
      <c r="R151" s="115"/>
      <c r="S151" s="115"/>
      <c r="T151" s="115"/>
      <c r="U151" s="115"/>
      <c r="V151" s="115"/>
      <c r="W151" s="115"/>
      <c r="X151" s="115"/>
      <c r="Y151" s="115"/>
      <c r="Z151" s="115"/>
    </row>
    <row r="152" spans="1:26">
      <c r="A152" s="5"/>
      <c r="B152" s="136"/>
      <c r="C152" s="5"/>
      <c r="D152" s="5"/>
      <c r="E152" s="5"/>
      <c r="F152" s="115"/>
      <c r="G152" s="115"/>
      <c r="H152" s="115"/>
      <c r="I152" s="115"/>
      <c r="J152" s="115"/>
      <c r="K152" s="115"/>
      <c r="L152" s="115"/>
      <c r="M152" s="115"/>
      <c r="N152" s="115"/>
      <c r="O152" s="115"/>
      <c r="P152" s="115"/>
      <c r="Q152" s="115"/>
      <c r="R152" s="115"/>
      <c r="S152" s="115"/>
      <c r="T152" s="115"/>
      <c r="U152" s="115"/>
      <c r="V152" s="115"/>
      <c r="W152" s="115"/>
      <c r="X152" s="115"/>
      <c r="Y152" s="115"/>
      <c r="Z152" s="115"/>
    </row>
    <row r="153" spans="1:26">
      <c r="A153" s="5"/>
      <c r="B153" s="136"/>
      <c r="C153" s="5"/>
      <c r="D153" s="5"/>
      <c r="E153" s="5"/>
      <c r="F153" s="115"/>
      <c r="G153" s="115"/>
      <c r="H153" s="115"/>
      <c r="I153" s="115"/>
      <c r="J153" s="115"/>
      <c r="K153" s="115"/>
      <c r="L153" s="115"/>
      <c r="M153" s="115"/>
      <c r="N153" s="115"/>
      <c r="O153" s="115"/>
      <c r="P153" s="115"/>
      <c r="Q153" s="115"/>
      <c r="R153" s="115"/>
      <c r="S153" s="115"/>
      <c r="T153" s="115"/>
      <c r="U153" s="115"/>
      <c r="V153" s="115"/>
      <c r="W153" s="115"/>
      <c r="X153" s="115"/>
      <c r="Y153" s="115"/>
      <c r="Z153" s="115"/>
    </row>
    <row r="154" spans="1:26">
      <c r="A154" s="5"/>
      <c r="B154" s="136"/>
      <c r="C154" s="5"/>
      <c r="D154" s="5"/>
      <c r="E154" s="5"/>
      <c r="F154" s="115"/>
      <c r="G154" s="115"/>
      <c r="H154" s="115"/>
      <c r="I154" s="115"/>
      <c r="J154" s="115"/>
      <c r="K154" s="115"/>
      <c r="L154" s="115"/>
      <c r="M154" s="115"/>
      <c r="N154" s="115"/>
      <c r="O154" s="115"/>
      <c r="P154" s="115"/>
      <c r="Q154" s="115"/>
      <c r="R154" s="115"/>
      <c r="S154" s="115"/>
      <c r="T154" s="115"/>
      <c r="U154" s="115"/>
      <c r="V154" s="115"/>
      <c r="W154" s="115"/>
      <c r="X154" s="115"/>
      <c r="Y154" s="115"/>
      <c r="Z154" s="115"/>
    </row>
    <row r="155" spans="1:26">
      <c r="A155" s="5"/>
      <c r="B155" s="136"/>
      <c r="C155" s="5"/>
      <c r="D155" s="5"/>
      <c r="E155" s="5"/>
      <c r="F155" s="115"/>
      <c r="G155" s="115"/>
      <c r="H155" s="115"/>
      <c r="I155" s="115"/>
      <c r="J155" s="115"/>
      <c r="K155" s="115"/>
      <c r="L155" s="115"/>
      <c r="M155" s="115"/>
      <c r="N155" s="115"/>
      <c r="O155" s="115"/>
      <c r="P155" s="115"/>
      <c r="Q155" s="115"/>
      <c r="R155" s="115"/>
      <c r="S155" s="115"/>
      <c r="T155" s="115"/>
      <c r="U155" s="115"/>
      <c r="V155" s="115"/>
      <c r="W155" s="115"/>
      <c r="X155" s="115"/>
      <c r="Y155" s="115"/>
      <c r="Z155" s="115"/>
    </row>
    <row r="156" spans="1:26">
      <c r="A156" s="5"/>
      <c r="B156" s="136"/>
      <c r="C156" s="5"/>
      <c r="D156" s="5"/>
      <c r="E156" s="5"/>
      <c r="F156" s="115"/>
      <c r="G156" s="115"/>
      <c r="H156" s="115"/>
      <c r="I156" s="115"/>
      <c r="J156" s="115"/>
      <c r="K156" s="115"/>
      <c r="L156" s="115"/>
      <c r="M156" s="115"/>
      <c r="N156" s="115"/>
      <c r="O156" s="115"/>
      <c r="P156" s="115"/>
      <c r="Q156" s="115"/>
      <c r="R156" s="115"/>
      <c r="S156" s="115"/>
      <c r="T156" s="115"/>
      <c r="U156" s="115"/>
      <c r="V156" s="115"/>
      <c r="W156" s="115"/>
      <c r="X156" s="115"/>
      <c r="Y156" s="115"/>
      <c r="Z156" s="115"/>
    </row>
    <row r="157" spans="1:26">
      <c r="A157" s="5"/>
      <c r="B157" s="136"/>
      <c r="C157" s="5"/>
      <c r="D157" s="5"/>
      <c r="E157" s="5"/>
      <c r="F157" s="115"/>
      <c r="G157" s="115"/>
      <c r="H157" s="115"/>
      <c r="I157" s="115"/>
      <c r="J157" s="115"/>
      <c r="K157" s="115"/>
      <c r="L157" s="115"/>
      <c r="M157" s="115"/>
      <c r="N157" s="115"/>
      <c r="O157" s="115"/>
      <c r="P157" s="115"/>
      <c r="Q157" s="115"/>
      <c r="R157" s="115"/>
      <c r="S157" s="115"/>
      <c r="T157" s="115"/>
      <c r="U157" s="115"/>
      <c r="V157" s="115"/>
      <c r="W157" s="115"/>
      <c r="X157" s="115"/>
      <c r="Y157" s="115"/>
      <c r="Z157" s="115"/>
    </row>
    <row r="158" spans="1:26">
      <c r="A158" s="5"/>
      <c r="B158" s="136"/>
      <c r="C158" s="5"/>
      <c r="D158" s="5"/>
      <c r="E158" s="5"/>
      <c r="F158" s="115"/>
      <c r="G158" s="115"/>
      <c r="H158" s="115"/>
      <c r="I158" s="115"/>
      <c r="J158" s="115"/>
      <c r="K158" s="115"/>
      <c r="L158" s="115"/>
      <c r="M158" s="115"/>
      <c r="N158" s="115"/>
      <c r="O158" s="115"/>
      <c r="P158" s="115"/>
      <c r="Q158" s="115"/>
      <c r="R158" s="115"/>
      <c r="S158" s="115"/>
      <c r="T158" s="115"/>
      <c r="U158" s="115"/>
      <c r="V158" s="115"/>
      <c r="W158" s="115"/>
      <c r="X158" s="115"/>
      <c r="Y158" s="115"/>
      <c r="Z158" s="115"/>
    </row>
    <row r="159" spans="1:26">
      <c r="A159" s="5"/>
      <c r="B159" s="136"/>
      <c r="C159" s="5"/>
      <c r="D159" s="5"/>
      <c r="E159" s="5"/>
      <c r="F159" s="115"/>
      <c r="G159" s="115"/>
      <c r="H159" s="115"/>
      <c r="I159" s="115"/>
      <c r="J159" s="115"/>
      <c r="K159" s="115"/>
      <c r="L159" s="115"/>
      <c r="M159" s="115"/>
      <c r="N159" s="115"/>
      <c r="O159" s="115"/>
      <c r="P159" s="115"/>
      <c r="Q159" s="115"/>
      <c r="R159" s="115"/>
      <c r="S159" s="115"/>
      <c r="T159" s="115"/>
      <c r="U159" s="115"/>
      <c r="V159" s="115"/>
      <c r="W159" s="115"/>
      <c r="X159" s="115"/>
      <c r="Y159" s="115"/>
      <c r="Z159" s="115"/>
    </row>
    <row r="160" spans="1:26">
      <c r="A160" s="5"/>
      <c r="B160" s="136"/>
      <c r="C160" s="5"/>
      <c r="D160" s="5"/>
      <c r="E160" s="5"/>
      <c r="F160" s="115"/>
      <c r="G160" s="115"/>
      <c r="H160" s="115"/>
      <c r="I160" s="115"/>
      <c r="J160" s="115"/>
      <c r="K160" s="115"/>
      <c r="L160" s="115"/>
      <c r="M160" s="115"/>
      <c r="N160" s="115"/>
      <c r="O160" s="115"/>
      <c r="P160" s="115"/>
      <c r="Q160" s="115"/>
      <c r="R160" s="115"/>
      <c r="S160" s="115"/>
      <c r="T160" s="115"/>
      <c r="U160" s="115"/>
      <c r="V160" s="115"/>
      <c r="W160" s="115"/>
      <c r="X160" s="115"/>
      <c r="Y160" s="115"/>
      <c r="Z160" s="115"/>
    </row>
    <row r="161" spans="1:26">
      <c r="A161" s="5"/>
      <c r="B161" s="136"/>
      <c r="C161" s="5"/>
      <c r="D161" s="5"/>
      <c r="E161" s="5"/>
      <c r="F161" s="115"/>
      <c r="G161" s="115"/>
      <c r="H161" s="115"/>
      <c r="I161" s="115"/>
      <c r="J161" s="115"/>
      <c r="K161" s="115"/>
      <c r="L161" s="115"/>
      <c r="M161" s="115"/>
      <c r="N161" s="115"/>
      <c r="O161" s="115"/>
      <c r="P161" s="115"/>
      <c r="Q161" s="115"/>
      <c r="R161" s="115"/>
      <c r="S161" s="115"/>
      <c r="T161" s="115"/>
      <c r="U161" s="115"/>
      <c r="V161" s="115"/>
      <c r="W161" s="115"/>
      <c r="X161" s="115"/>
      <c r="Y161" s="115"/>
      <c r="Z161" s="115"/>
    </row>
    <row r="162" spans="1:26">
      <c r="A162" s="5"/>
      <c r="B162" s="136"/>
      <c r="C162" s="5"/>
      <c r="D162" s="5"/>
      <c r="E162" s="5"/>
      <c r="F162" s="115"/>
      <c r="G162" s="115"/>
      <c r="H162" s="115"/>
      <c r="I162" s="115"/>
      <c r="J162" s="115"/>
      <c r="K162" s="115"/>
      <c r="L162" s="115"/>
      <c r="M162" s="115"/>
      <c r="N162" s="115"/>
      <c r="O162" s="115"/>
      <c r="P162" s="115"/>
      <c r="Q162" s="115"/>
      <c r="R162" s="115"/>
      <c r="S162" s="115"/>
      <c r="T162" s="115"/>
      <c r="U162" s="115"/>
      <c r="V162" s="115"/>
      <c r="W162" s="115"/>
      <c r="X162" s="115"/>
      <c r="Y162" s="115"/>
      <c r="Z162" s="115"/>
    </row>
    <row r="163" spans="1:26">
      <c r="A163" s="5"/>
      <c r="B163" s="136"/>
      <c r="C163" s="5"/>
      <c r="D163" s="5"/>
      <c r="E163" s="5"/>
      <c r="F163" s="115"/>
      <c r="G163" s="115"/>
      <c r="H163" s="115"/>
      <c r="I163" s="115"/>
      <c r="J163" s="115"/>
      <c r="K163" s="115"/>
      <c r="L163" s="115"/>
      <c r="M163" s="115"/>
      <c r="N163" s="115"/>
      <c r="O163" s="115"/>
      <c r="P163" s="115"/>
      <c r="Q163" s="115"/>
      <c r="R163" s="115"/>
      <c r="S163" s="115"/>
      <c r="T163" s="115"/>
      <c r="U163" s="115"/>
      <c r="V163" s="115"/>
      <c r="W163" s="115"/>
      <c r="X163" s="115"/>
      <c r="Y163" s="115"/>
      <c r="Z163" s="115"/>
    </row>
    <row r="164" spans="1:26">
      <c r="A164" s="5"/>
      <c r="B164" s="136"/>
      <c r="C164" s="5"/>
      <c r="D164" s="5"/>
      <c r="E164" s="5"/>
      <c r="F164" s="115"/>
      <c r="G164" s="115"/>
      <c r="H164" s="115"/>
      <c r="I164" s="115"/>
      <c r="J164" s="115"/>
      <c r="K164" s="115"/>
      <c r="L164" s="115"/>
      <c r="M164" s="115"/>
      <c r="N164" s="115"/>
      <c r="O164" s="115"/>
      <c r="P164" s="115"/>
      <c r="Q164" s="115"/>
      <c r="R164" s="115"/>
      <c r="S164" s="115"/>
      <c r="T164" s="115"/>
      <c r="U164" s="115"/>
      <c r="V164" s="115"/>
      <c r="W164" s="115"/>
      <c r="X164" s="115"/>
      <c r="Y164" s="115"/>
      <c r="Z164" s="115"/>
    </row>
    <row r="165" spans="1:26">
      <c r="A165" s="5"/>
      <c r="B165" s="136"/>
      <c r="C165" s="5"/>
      <c r="D165" s="5"/>
      <c r="E165" s="5"/>
      <c r="F165" s="115"/>
      <c r="G165" s="115"/>
      <c r="H165" s="115"/>
      <c r="I165" s="115"/>
      <c r="J165" s="115"/>
      <c r="K165" s="115"/>
      <c r="L165" s="115"/>
      <c r="M165" s="115"/>
      <c r="N165" s="115"/>
      <c r="O165" s="115"/>
      <c r="P165" s="115"/>
      <c r="Q165" s="115"/>
      <c r="R165" s="115"/>
      <c r="S165" s="115"/>
      <c r="T165" s="115"/>
      <c r="U165" s="115"/>
      <c r="V165" s="115"/>
      <c r="W165" s="115"/>
      <c r="X165" s="115"/>
      <c r="Y165" s="115"/>
      <c r="Z165" s="115"/>
    </row>
    <row r="166" spans="1:26">
      <c r="A166" s="5"/>
      <c r="B166" s="136"/>
      <c r="C166" s="5"/>
      <c r="D166" s="5"/>
      <c r="E166" s="5"/>
      <c r="F166" s="115"/>
      <c r="G166" s="115"/>
      <c r="H166" s="115"/>
      <c r="I166" s="115"/>
      <c r="J166" s="115"/>
      <c r="K166" s="115"/>
      <c r="L166" s="115"/>
      <c r="M166" s="115"/>
      <c r="N166" s="115"/>
      <c r="O166" s="115"/>
      <c r="P166" s="115"/>
      <c r="Q166" s="115"/>
      <c r="R166" s="115"/>
      <c r="S166" s="115"/>
      <c r="T166" s="115"/>
      <c r="U166" s="115"/>
      <c r="V166" s="115"/>
      <c r="W166" s="115"/>
      <c r="X166" s="115"/>
      <c r="Y166" s="115"/>
      <c r="Z166" s="115"/>
    </row>
    <row r="167" spans="1:26">
      <c r="A167" s="5"/>
      <c r="B167" s="136"/>
      <c r="C167" s="5"/>
      <c r="D167" s="5"/>
      <c r="E167" s="5"/>
      <c r="F167" s="115"/>
      <c r="G167" s="115"/>
      <c r="H167" s="115"/>
      <c r="I167" s="115"/>
      <c r="J167" s="115"/>
      <c r="K167" s="115"/>
      <c r="L167" s="115"/>
      <c r="M167" s="115"/>
      <c r="N167" s="115"/>
      <c r="O167" s="115"/>
      <c r="P167" s="115"/>
      <c r="Q167" s="115"/>
      <c r="R167" s="115"/>
      <c r="S167" s="115"/>
      <c r="T167" s="115"/>
      <c r="U167" s="115"/>
      <c r="V167" s="115"/>
      <c r="W167" s="115"/>
      <c r="X167" s="115"/>
      <c r="Y167" s="115"/>
      <c r="Z167" s="115"/>
    </row>
    <row r="168" spans="1:26">
      <c r="A168" s="5"/>
      <c r="B168" s="136"/>
      <c r="C168" s="5"/>
      <c r="D168" s="5"/>
      <c r="E168" s="5"/>
      <c r="F168" s="115"/>
      <c r="G168" s="115"/>
      <c r="H168" s="115"/>
      <c r="I168" s="115"/>
      <c r="J168" s="115"/>
      <c r="K168" s="115"/>
      <c r="L168" s="115"/>
      <c r="M168" s="115"/>
      <c r="N168" s="115"/>
      <c r="O168" s="115"/>
      <c r="P168" s="115"/>
      <c r="Q168" s="115"/>
      <c r="R168" s="115"/>
      <c r="S168" s="115"/>
      <c r="T168" s="115"/>
      <c r="U168" s="115"/>
      <c r="V168" s="115"/>
      <c r="W168" s="115"/>
      <c r="X168" s="115"/>
      <c r="Y168" s="115"/>
      <c r="Z168" s="115"/>
    </row>
    <row r="169" spans="1:26">
      <c r="A169" s="5"/>
      <c r="B169" s="136"/>
      <c r="C169" s="5"/>
      <c r="D169" s="5"/>
      <c r="E169" s="5"/>
      <c r="F169" s="115"/>
      <c r="G169" s="115"/>
      <c r="H169" s="115"/>
      <c r="I169" s="115"/>
      <c r="J169" s="115"/>
      <c r="K169" s="115"/>
      <c r="L169" s="115"/>
      <c r="M169" s="115"/>
      <c r="N169" s="115"/>
      <c r="O169" s="115"/>
      <c r="P169" s="115"/>
      <c r="Q169" s="115"/>
      <c r="R169" s="115"/>
      <c r="S169" s="115"/>
      <c r="T169" s="115"/>
      <c r="U169" s="115"/>
      <c r="V169" s="115"/>
      <c r="W169" s="115"/>
      <c r="X169" s="115"/>
      <c r="Y169" s="115"/>
      <c r="Z169" s="115"/>
    </row>
    <row r="170" spans="1:26">
      <c r="A170" s="5"/>
      <c r="B170" s="136"/>
      <c r="C170" s="5"/>
      <c r="D170" s="5"/>
      <c r="E170" s="5"/>
      <c r="F170" s="115"/>
      <c r="G170" s="115"/>
      <c r="H170" s="115"/>
      <c r="I170" s="115"/>
      <c r="J170" s="115"/>
      <c r="K170" s="115"/>
      <c r="L170" s="115"/>
      <c r="M170" s="115"/>
      <c r="N170" s="115"/>
      <c r="O170" s="115"/>
      <c r="P170" s="115"/>
      <c r="Q170" s="115"/>
      <c r="R170" s="115"/>
      <c r="S170" s="115"/>
      <c r="T170" s="115"/>
      <c r="U170" s="115"/>
      <c r="V170" s="115"/>
      <c r="W170" s="115"/>
      <c r="X170" s="115"/>
      <c r="Y170" s="115"/>
      <c r="Z170" s="115"/>
    </row>
    <row r="171" spans="1:26">
      <c r="A171" s="5"/>
      <c r="B171" s="136"/>
      <c r="C171" s="5"/>
      <c r="D171" s="5"/>
      <c r="E171" s="5"/>
      <c r="F171" s="115"/>
      <c r="G171" s="115"/>
      <c r="H171" s="115"/>
      <c r="I171" s="115"/>
      <c r="J171" s="115"/>
      <c r="K171" s="115"/>
      <c r="L171" s="115"/>
      <c r="M171" s="115"/>
      <c r="N171" s="115"/>
      <c r="O171" s="115"/>
      <c r="P171" s="115"/>
      <c r="Q171" s="115"/>
      <c r="R171" s="115"/>
      <c r="S171" s="115"/>
      <c r="T171" s="115"/>
      <c r="U171" s="115"/>
      <c r="V171" s="115"/>
      <c r="W171" s="115"/>
      <c r="X171" s="115"/>
      <c r="Y171" s="115"/>
      <c r="Z171" s="115"/>
    </row>
    <row r="172" spans="1:26">
      <c r="A172" s="5"/>
      <c r="B172" s="136"/>
      <c r="C172" s="5"/>
      <c r="D172" s="5"/>
      <c r="E172" s="5"/>
      <c r="F172" s="115"/>
      <c r="G172" s="115"/>
      <c r="H172" s="115"/>
      <c r="I172" s="115"/>
      <c r="J172" s="115"/>
      <c r="K172" s="115"/>
      <c r="L172" s="115"/>
      <c r="M172" s="115"/>
      <c r="N172" s="115"/>
      <c r="O172" s="115"/>
      <c r="P172" s="115"/>
      <c r="Q172" s="115"/>
      <c r="R172" s="115"/>
      <c r="S172" s="115"/>
      <c r="T172" s="115"/>
      <c r="U172" s="115"/>
      <c r="V172" s="115"/>
      <c r="W172" s="115"/>
      <c r="X172" s="115"/>
      <c r="Y172" s="115"/>
      <c r="Z172" s="115"/>
    </row>
    <row r="173" spans="1:26">
      <c r="A173" s="5"/>
      <c r="B173" s="136"/>
      <c r="C173" s="5"/>
      <c r="D173" s="5"/>
      <c r="E173" s="5"/>
      <c r="F173" s="115"/>
      <c r="G173" s="115"/>
      <c r="H173" s="115"/>
      <c r="I173" s="115"/>
      <c r="J173" s="115"/>
      <c r="K173" s="115"/>
      <c r="L173" s="115"/>
      <c r="M173" s="115"/>
      <c r="N173" s="115"/>
      <c r="O173" s="115"/>
      <c r="P173" s="115"/>
      <c r="Q173" s="115"/>
      <c r="R173" s="115"/>
      <c r="S173" s="115"/>
      <c r="T173" s="115"/>
      <c r="U173" s="115"/>
      <c r="V173" s="115"/>
      <c r="W173" s="115"/>
      <c r="X173" s="115"/>
      <c r="Y173" s="115"/>
      <c r="Z173" s="115"/>
    </row>
    <row r="174" spans="1:26">
      <c r="A174" s="5"/>
      <c r="B174" s="136"/>
      <c r="C174" s="5"/>
      <c r="D174" s="5"/>
      <c r="E174" s="5"/>
      <c r="F174" s="115"/>
      <c r="G174" s="115"/>
      <c r="H174" s="115"/>
      <c r="I174" s="115"/>
      <c r="J174" s="115"/>
      <c r="K174" s="115"/>
      <c r="L174" s="115"/>
      <c r="M174" s="115"/>
      <c r="N174" s="115"/>
      <c r="O174" s="115"/>
      <c r="P174" s="115"/>
      <c r="Q174" s="115"/>
      <c r="R174" s="115"/>
      <c r="S174" s="115"/>
      <c r="T174" s="115"/>
      <c r="U174" s="115"/>
      <c r="V174" s="115"/>
      <c r="W174" s="115"/>
      <c r="X174" s="115"/>
      <c r="Y174" s="115"/>
      <c r="Z174" s="115"/>
    </row>
    <row r="175" spans="1:26">
      <c r="A175" s="5"/>
      <c r="B175" s="136"/>
      <c r="C175" s="5"/>
      <c r="D175" s="5"/>
      <c r="E175" s="5"/>
      <c r="F175" s="115"/>
      <c r="G175" s="115"/>
      <c r="H175" s="115"/>
      <c r="I175" s="115"/>
      <c r="J175" s="115"/>
      <c r="K175" s="115"/>
      <c r="L175" s="115"/>
      <c r="M175" s="115"/>
      <c r="N175" s="115"/>
      <c r="O175" s="115"/>
      <c r="P175" s="115"/>
      <c r="Q175" s="115"/>
      <c r="R175" s="115"/>
      <c r="S175" s="115"/>
      <c r="T175" s="115"/>
      <c r="U175" s="115"/>
      <c r="V175" s="115"/>
      <c r="W175" s="115"/>
      <c r="X175" s="115"/>
      <c r="Y175" s="115"/>
      <c r="Z175" s="115"/>
    </row>
    <row r="176" spans="1:26">
      <c r="A176" s="5"/>
      <c r="B176" s="136"/>
      <c r="C176" s="5"/>
      <c r="D176" s="5"/>
      <c r="E176" s="5"/>
      <c r="F176" s="115"/>
      <c r="G176" s="115"/>
      <c r="H176" s="115"/>
      <c r="I176" s="115"/>
      <c r="J176" s="115"/>
      <c r="K176" s="115"/>
      <c r="L176" s="115"/>
      <c r="M176" s="115"/>
      <c r="N176" s="115"/>
      <c r="O176" s="115"/>
      <c r="P176" s="115"/>
      <c r="Q176" s="115"/>
      <c r="R176" s="115"/>
      <c r="S176" s="115"/>
      <c r="T176" s="115"/>
      <c r="U176" s="115"/>
      <c r="V176" s="115"/>
      <c r="W176" s="115"/>
      <c r="X176" s="115"/>
      <c r="Y176" s="115"/>
      <c r="Z176" s="115"/>
    </row>
    <row r="177" spans="1:26">
      <c r="A177" s="5"/>
      <c r="B177" s="136"/>
      <c r="C177" s="5"/>
      <c r="D177" s="5"/>
      <c r="E177" s="5"/>
      <c r="F177" s="115"/>
      <c r="G177" s="115"/>
      <c r="H177" s="115"/>
      <c r="I177" s="115"/>
      <c r="J177" s="115"/>
      <c r="K177" s="115"/>
      <c r="L177" s="115"/>
      <c r="M177" s="115"/>
      <c r="N177" s="115"/>
      <c r="O177" s="115"/>
      <c r="P177" s="115"/>
      <c r="Q177" s="115"/>
      <c r="R177" s="115"/>
      <c r="S177" s="115"/>
      <c r="T177" s="115"/>
      <c r="U177" s="115"/>
      <c r="V177" s="115"/>
      <c r="W177" s="115"/>
      <c r="X177" s="115"/>
      <c r="Y177" s="115"/>
      <c r="Z177" s="115"/>
    </row>
    <row r="178" spans="1:26">
      <c r="A178" s="5"/>
      <c r="B178" s="136"/>
      <c r="C178" s="5"/>
      <c r="D178" s="5"/>
      <c r="E178" s="5"/>
      <c r="F178" s="115"/>
      <c r="G178" s="115"/>
      <c r="H178" s="115"/>
      <c r="I178" s="115"/>
      <c r="J178" s="115"/>
      <c r="K178" s="115"/>
      <c r="L178" s="115"/>
      <c r="M178" s="115"/>
      <c r="N178" s="115"/>
      <c r="O178" s="115"/>
      <c r="P178" s="115"/>
      <c r="Q178" s="115"/>
      <c r="R178" s="115"/>
      <c r="S178" s="115"/>
      <c r="T178" s="115"/>
      <c r="U178" s="115"/>
      <c r="V178" s="115"/>
      <c r="W178" s="115"/>
      <c r="X178" s="115"/>
      <c r="Y178" s="115"/>
      <c r="Z178" s="115"/>
    </row>
    <row r="179" spans="1:26">
      <c r="A179" s="5"/>
      <c r="B179" s="136"/>
      <c r="C179" s="5"/>
      <c r="D179" s="5"/>
      <c r="E179" s="5"/>
      <c r="F179" s="115"/>
      <c r="G179" s="115"/>
      <c r="H179" s="115"/>
      <c r="I179" s="115"/>
      <c r="J179" s="115"/>
      <c r="K179" s="115"/>
      <c r="L179" s="115"/>
      <c r="M179" s="115"/>
      <c r="N179" s="115"/>
      <c r="O179" s="115"/>
      <c r="P179" s="115"/>
      <c r="Q179" s="115"/>
      <c r="R179" s="115"/>
      <c r="S179" s="115"/>
      <c r="T179" s="115"/>
      <c r="U179" s="115"/>
      <c r="V179" s="115"/>
      <c r="W179" s="115"/>
      <c r="X179" s="115"/>
      <c r="Y179" s="115"/>
      <c r="Z179" s="115"/>
    </row>
    <row r="180" spans="1:26">
      <c r="A180" s="5"/>
      <c r="B180" s="136"/>
      <c r="C180" s="5"/>
      <c r="D180" s="5"/>
      <c r="E180" s="5"/>
      <c r="F180" s="115"/>
      <c r="G180" s="115"/>
      <c r="H180" s="115"/>
      <c r="I180" s="115"/>
      <c r="J180" s="115"/>
      <c r="K180" s="115"/>
      <c r="L180" s="115"/>
      <c r="M180" s="115"/>
      <c r="N180" s="115"/>
      <c r="O180" s="115"/>
      <c r="P180" s="115"/>
      <c r="Q180" s="115"/>
      <c r="R180" s="115"/>
      <c r="S180" s="115"/>
      <c r="T180" s="115"/>
      <c r="U180" s="115"/>
      <c r="V180" s="115"/>
      <c r="W180" s="115"/>
      <c r="X180" s="115"/>
      <c r="Y180" s="115"/>
      <c r="Z180" s="115"/>
    </row>
    <row r="181" spans="1:26">
      <c r="A181" s="5"/>
      <c r="B181" s="136"/>
      <c r="C181" s="5"/>
      <c r="D181" s="5"/>
      <c r="E181" s="5"/>
      <c r="F181" s="115"/>
      <c r="G181" s="115"/>
      <c r="H181" s="115"/>
      <c r="I181" s="115"/>
      <c r="J181" s="115"/>
      <c r="K181" s="115"/>
      <c r="L181" s="115"/>
      <c r="M181" s="115"/>
      <c r="N181" s="115"/>
      <c r="O181" s="115"/>
      <c r="P181" s="115"/>
      <c r="Q181" s="115"/>
      <c r="R181" s="115"/>
      <c r="S181" s="115"/>
      <c r="T181" s="115"/>
      <c r="U181" s="115"/>
      <c r="V181" s="115"/>
      <c r="W181" s="115"/>
      <c r="X181" s="115"/>
      <c r="Y181" s="115"/>
      <c r="Z181" s="115"/>
    </row>
    <row r="182" spans="1:26">
      <c r="A182" s="5"/>
      <c r="B182" s="136"/>
      <c r="C182" s="5"/>
      <c r="D182" s="5"/>
      <c r="E182" s="5"/>
      <c r="F182" s="115"/>
      <c r="G182" s="115"/>
      <c r="H182" s="115"/>
      <c r="I182" s="115"/>
      <c r="J182" s="115"/>
      <c r="K182" s="115"/>
      <c r="L182" s="115"/>
      <c r="M182" s="115"/>
      <c r="N182" s="115"/>
      <c r="O182" s="115"/>
      <c r="P182" s="115"/>
      <c r="Q182" s="115"/>
      <c r="R182" s="115"/>
      <c r="S182" s="115"/>
      <c r="T182" s="115"/>
      <c r="U182" s="115"/>
      <c r="V182" s="115"/>
      <c r="W182" s="115"/>
      <c r="X182" s="115"/>
      <c r="Y182" s="115"/>
      <c r="Z182" s="115"/>
    </row>
    <row r="183" spans="1:26">
      <c r="A183" s="5"/>
      <c r="B183" s="136"/>
      <c r="C183" s="5"/>
      <c r="D183" s="5"/>
      <c r="E183" s="5"/>
      <c r="F183" s="115"/>
      <c r="G183" s="115"/>
      <c r="H183" s="115"/>
      <c r="I183" s="115"/>
      <c r="J183" s="115"/>
      <c r="K183" s="115"/>
      <c r="L183" s="115"/>
      <c r="M183" s="115"/>
      <c r="N183" s="115"/>
      <c r="O183" s="115"/>
      <c r="P183" s="115"/>
      <c r="Q183" s="115"/>
      <c r="R183" s="115"/>
      <c r="S183" s="115"/>
      <c r="T183" s="115"/>
      <c r="U183" s="115"/>
      <c r="V183" s="115"/>
      <c r="W183" s="115"/>
      <c r="X183" s="115"/>
      <c r="Y183" s="115"/>
      <c r="Z183" s="115"/>
    </row>
    <row r="184" spans="1:26">
      <c r="A184" s="5"/>
      <c r="B184" s="136"/>
      <c r="C184" s="5"/>
      <c r="D184" s="5"/>
      <c r="E184" s="5"/>
      <c r="F184" s="115"/>
      <c r="G184" s="115"/>
      <c r="H184" s="115"/>
      <c r="I184" s="115"/>
      <c r="J184" s="115"/>
      <c r="K184" s="115"/>
      <c r="L184" s="115"/>
      <c r="M184" s="115"/>
      <c r="N184" s="115"/>
      <c r="O184" s="115"/>
      <c r="P184" s="115"/>
      <c r="Q184" s="115"/>
      <c r="R184" s="115"/>
      <c r="S184" s="115"/>
      <c r="T184" s="115"/>
      <c r="U184" s="115"/>
      <c r="V184" s="115"/>
      <c r="W184" s="115"/>
      <c r="X184" s="115"/>
      <c r="Y184" s="115"/>
      <c r="Z184" s="115"/>
    </row>
    <row r="185" spans="1:26">
      <c r="A185" s="5"/>
      <c r="B185" s="136"/>
      <c r="C185" s="5"/>
      <c r="D185" s="5"/>
      <c r="E185" s="5"/>
      <c r="F185" s="115"/>
      <c r="G185" s="115"/>
      <c r="H185" s="115"/>
      <c r="I185" s="115"/>
      <c r="J185" s="115"/>
      <c r="K185" s="115"/>
      <c r="L185" s="115"/>
      <c r="M185" s="115"/>
      <c r="N185" s="115"/>
      <c r="O185" s="115"/>
      <c r="P185" s="115"/>
      <c r="Q185" s="115"/>
      <c r="R185" s="115"/>
      <c r="S185" s="115"/>
      <c r="T185" s="115"/>
      <c r="U185" s="115"/>
      <c r="V185" s="115"/>
      <c r="W185" s="115"/>
      <c r="X185" s="115"/>
      <c r="Y185" s="115"/>
      <c r="Z185" s="115"/>
    </row>
    <row r="186" spans="1:26">
      <c r="A186" s="5"/>
      <c r="B186" s="136"/>
      <c r="C186" s="5"/>
      <c r="D186" s="5"/>
      <c r="E186" s="5"/>
      <c r="F186" s="115"/>
      <c r="G186" s="115"/>
      <c r="H186" s="115"/>
      <c r="I186" s="115"/>
      <c r="J186" s="115"/>
      <c r="K186" s="115"/>
      <c r="L186" s="115"/>
      <c r="M186" s="115"/>
      <c r="N186" s="115"/>
      <c r="O186" s="115"/>
      <c r="P186" s="115"/>
      <c r="Q186" s="115"/>
      <c r="R186" s="115"/>
      <c r="S186" s="115"/>
      <c r="T186" s="115"/>
      <c r="U186" s="115"/>
      <c r="V186" s="115"/>
      <c r="W186" s="115"/>
      <c r="X186" s="115"/>
      <c r="Y186" s="115"/>
      <c r="Z186" s="115"/>
    </row>
    <row r="187" spans="1:26">
      <c r="A187" s="5"/>
      <c r="B187" s="136"/>
      <c r="C187" s="5"/>
      <c r="D187" s="5"/>
      <c r="E187" s="5"/>
      <c r="F187" s="115"/>
      <c r="G187" s="115"/>
      <c r="H187" s="115"/>
      <c r="I187" s="115"/>
      <c r="J187" s="115"/>
      <c r="K187" s="115"/>
      <c r="L187" s="115"/>
      <c r="M187" s="115"/>
      <c r="N187" s="115"/>
      <c r="O187" s="115"/>
      <c r="P187" s="115"/>
      <c r="Q187" s="115"/>
      <c r="R187" s="115"/>
      <c r="S187" s="115"/>
      <c r="T187" s="115"/>
      <c r="U187" s="115"/>
      <c r="V187" s="115"/>
      <c r="W187" s="115"/>
      <c r="X187" s="115"/>
      <c r="Y187" s="115"/>
      <c r="Z187" s="115"/>
    </row>
    <row r="188" spans="1:26">
      <c r="A188" s="5"/>
      <c r="B188" s="136"/>
      <c r="C188" s="5"/>
      <c r="D188" s="5"/>
      <c r="E188" s="5"/>
      <c r="F188" s="115"/>
      <c r="G188" s="115"/>
      <c r="H188" s="115"/>
      <c r="I188" s="115"/>
      <c r="J188" s="115"/>
      <c r="K188" s="115"/>
      <c r="L188" s="115"/>
      <c r="M188" s="115"/>
      <c r="N188" s="115"/>
      <c r="O188" s="115"/>
      <c r="P188" s="115"/>
      <c r="Q188" s="115"/>
      <c r="R188" s="115"/>
      <c r="S188" s="115"/>
      <c r="T188" s="115"/>
      <c r="U188" s="115"/>
      <c r="V188" s="115"/>
      <c r="W188" s="115"/>
      <c r="X188" s="115"/>
      <c r="Y188" s="115"/>
      <c r="Z188" s="115"/>
    </row>
    <row r="189" spans="1:26">
      <c r="A189" s="5"/>
      <c r="B189" s="136"/>
      <c r="C189" s="5"/>
      <c r="D189" s="5"/>
      <c r="E189" s="5"/>
      <c r="F189" s="115"/>
      <c r="G189" s="115"/>
      <c r="H189" s="115"/>
      <c r="I189" s="115"/>
      <c r="J189" s="115"/>
      <c r="K189" s="115"/>
      <c r="L189" s="115"/>
      <c r="M189" s="115"/>
      <c r="N189" s="115"/>
      <c r="O189" s="115"/>
      <c r="P189" s="115"/>
      <c r="Q189" s="115"/>
      <c r="R189" s="115"/>
      <c r="S189" s="115"/>
      <c r="T189" s="115"/>
      <c r="U189" s="115"/>
      <c r="V189" s="115"/>
      <c r="W189" s="115"/>
      <c r="X189" s="115"/>
      <c r="Y189" s="115"/>
      <c r="Z189" s="115"/>
    </row>
    <row r="190" spans="1:26">
      <c r="A190" s="5"/>
      <c r="B190" s="136"/>
      <c r="C190" s="5"/>
      <c r="D190" s="5"/>
      <c r="E190" s="5"/>
      <c r="F190" s="115"/>
      <c r="G190" s="115"/>
      <c r="H190" s="115"/>
      <c r="I190" s="115"/>
      <c r="J190" s="115"/>
      <c r="K190" s="115"/>
      <c r="L190" s="115"/>
      <c r="M190" s="115"/>
      <c r="N190" s="115"/>
      <c r="O190" s="115"/>
      <c r="P190" s="115"/>
      <c r="Q190" s="115"/>
      <c r="R190" s="115"/>
      <c r="S190" s="115"/>
      <c r="T190" s="115"/>
      <c r="U190" s="115"/>
      <c r="V190" s="115"/>
      <c r="W190" s="115"/>
      <c r="X190" s="115"/>
      <c r="Y190" s="115"/>
      <c r="Z190" s="115"/>
    </row>
    <row r="191" spans="1:26">
      <c r="A191" s="5"/>
      <c r="B191" s="136"/>
      <c r="C191" s="5"/>
      <c r="D191" s="5"/>
      <c r="E191" s="5"/>
      <c r="F191" s="115"/>
      <c r="G191" s="115"/>
      <c r="H191" s="115"/>
      <c r="I191" s="115"/>
      <c r="J191" s="115"/>
      <c r="K191" s="115"/>
      <c r="L191" s="115"/>
      <c r="M191" s="115"/>
      <c r="N191" s="115"/>
      <c r="O191" s="115"/>
      <c r="P191" s="115"/>
      <c r="Q191" s="115"/>
      <c r="R191" s="115"/>
      <c r="S191" s="115"/>
      <c r="T191" s="115"/>
      <c r="U191" s="115"/>
      <c r="V191" s="115"/>
      <c r="W191" s="115"/>
      <c r="X191" s="115"/>
      <c r="Y191" s="115"/>
      <c r="Z191" s="115"/>
    </row>
    <row r="192" spans="1:26">
      <c r="A192" s="5"/>
      <c r="B192" s="136"/>
      <c r="C192" s="5"/>
      <c r="D192" s="5"/>
      <c r="E192" s="5"/>
      <c r="F192" s="115"/>
      <c r="G192" s="115"/>
      <c r="H192" s="115"/>
      <c r="I192" s="115"/>
      <c r="J192" s="115"/>
      <c r="K192" s="115"/>
      <c r="L192" s="115"/>
      <c r="M192" s="115"/>
      <c r="N192" s="115"/>
      <c r="O192" s="115"/>
      <c r="P192" s="115"/>
      <c r="Q192" s="115"/>
      <c r="R192" s="115"/>
      <c r="S192" s="115"/>
      <c r="T192" s="115"/>
      <c r="U192" s="115"/>
      <c r="V192" s="115"/>
      <c r="W192" s="115"/>
      <c r="X192" s="115"/>
      <c r="Y192" s="115"/>
      <c r="Z192" s="115"/>
    </row>
    <row r="193" spans="1:26">
      <c r="A193" s="5"/>
      <c r="B193" s="136"/>
      <c r="C193" s="5"/>
      <c r="D193" s="5"/>
      <c r="E193" s="5"/>
      <c r="F193" s="115"/>
      <c r="G193" s="115"/>
      <c r="H193" s="115"/>
      <c r="I193" s="115"/>
      <c r="J193" s="115"/>
      <c r="K193" s="115"/>
      <c r="L193" s="115"/>
      <c r="M193" s="115"/>
      <c r="N193" s="115"/>
      <c r="O193" s="115"/>
      <c r="P193" s="115"/>
      <c r="Q193" s="115"/>
      <c r="R193" s="115"/>
      <c r="S193" s="115"/>
      <c r="T193" s="115"/>
      <c r="U193" s="115"/>
      <c r="V193" s="115"/>
      <c r="W193" s="115"/>
      <c r="X193" s="115"/>
      <c r="Y193" s="115"/>
      <c r="Z193" s="115"/>
    </row>
    <row r="194" spans="1:26">
      <c r="A194" s="5"/>
      <c r="B194" s="136"/>
      <c r="C194" s="5"/>
      <c r="D194" s="5"/>
      <c r="E194" s="5"/>
      <c r="F194" s="115"/>
      <c r="G194" s="115"/>
      <c r="H194" s="115"/>
      <c r="I194" s="115"/>
      <c r="J194" s="115"/>
      <c r="K194" s="115"/>
      <c r="L194" s="115"/>
      <c r="M194" s="115"/>
      <c r="N194" s="115"/>
      <c r="O194" s="115"/>
      <c r="P194" s="115"/>
      <c r="Q194" s="115"/>
      <c r="R194" s="115"/>
      <c r="S194" s="115"/>
      <c r="T194" s="115"/>
      <c r="U194" s="115"/>
      <c r="V194" s="115"/>
      <c r="W194" s="115"/>
      <c r="X194" s="115"/>
      <c r="Y194" s="115"/>
      <c r="Z194" s="115"/>
    </row>
    <row r="195" spans="1:26">
      <c r="A195" s="5"/>
      <c r="B195" s="136"/>
      <c r="C195" s="5"/>
      <c r="D195" s="5"/>
      <c r="E195" s="5"/>
      <c r="F195" s="115"/>
      <c r="G195" s="115"/>
      <c r="H195" s="115"/>
      <c r="I195" s="115"/>
      <c r="J195" s="115"/>
      <c r="K195" s="115"/>
      <c r="L195" s="115"/>
      <c r="M195" s="115"/>
      <c r="N195" s="115"/>
      <c r="O195" s="115"/>
      <c r="P195" s="115"/>
      <c r="Q195" s="115"/>
      <c r="R195" s="115"/>
      <c r="S195" s="115"/>
      <c r="T195" s="115"/>
      <c r="U195" s="115"/>
      <c r="V195" s="115"/>
      <c r="W195" s="115"/>
      <c r="X195" s="115"/>
      <c r="Y195" s="115"/>
      <c r="Z195" s="115"/>
    </row>
    <row r="196" spans="1:26">
      <c r="A196" s="5"/>
      <c r="B196" s="136"/>
      <c r="C196" s="5"/>
      <c r="D196" s="5"/>
      <c r="E196" s="5"/>
      <c r="F196" s="115"/>
      <c r="G196" s="115"/>
      <c r="H196" s="115"/>
      <c r="I196" s="115"/>
      <c r="J196" s="115"/>
      <c r="K196" s="115"/>
      <c r="L196" s="115"/>
      <c r="M196" s="115"/>
      <c r="N196" s="115"/>
      <c r="O196" s="115"/>
      <c r="P196" s="115"/>
      <c r="Q196" s="115"/>
      <c r="R196" s="115"/>
      <c r="S196" s="115"/>
      <c r="T196" s="115"/>
      <c r="U196" s="115"/>
      <c r="V196" s="115"/>
      <c r="W196" s="115"/>
      <c r="X196" s="115"/>
      <c r="Y196" s="115"/>
      <c r="Z196" s="115"/>
    </row>
    <row r="197" spans="1:26">
      <c r="A197" s="5"/>
      <c r="B197" s="136"/>
      <c r="C197" s="5"/>
      <c r="D197" s="5"/>
      <c r="E197" s="5"/>
      <c r="F197" s="115"/>
      <c r="G197" s="115"/>
      <c r="H197" s="115"/>
      <c r="I197" s="115"/>
      <c r="J197" s="115"/>
      <c r="K197" s="115"/>
      <c r="L197" s="115"/>
      <c r="M197" s="115"/>
      <c r="N197" s="115"/>
      <c r="O197" s="115"/>
      <c r="P197" s="115"/>
      <c r="Q197" s="115"/>
      <c r="R197" s="115"/>
      <c r="S197" s="115"/>
      <c r="T197" s="115"/>
      <c r="U197" s="115"/>
      <c r="V197" s="115"/>
      <c r="W197" s="115"/>
      <c r="X197" s="115"/>
      <c r="Y197" s="115"/>
      <c r="Z197" s="115"/>
    </row>
    <row r="198" spans="1:26">
      <c r="A198" s="5"/>
      <c r="B198" s="136"/>
      <c r="C198" s="5"/>
      <c r="D198" s="5"/>
      <c r="E198" s="5"/>
      <c r="F198" s="115"/>
      <c r="G198" s="115"/>
      <c r="H198" s="115"/>
      <c r="I198" s="115"/>
      <c r="J198" s="115"/>
      <c r="K198" s="115"/>
      <c r="L198" s="115"/>
      <c r="M198" s="115"/>
      <c r="N198" s="115"/>
      <c r="O198" s="115"/>
      <c r="P198" s="115"/>
      <c r="Q198" s="115"/>
      <c r="R198" s="115"/>
      <c r="S198" s="115"/>
      <c r="T198" s="115"/>
      <c r="U198" s="115"/>
      <c r="V198" s="115"/>
      <c r="W198" s="115"/>
      <c r="X198" s="115"/>
      <c r="Y198" s="115"/>
      <c r="Z198" s="115"/>
    </row>
    <row r="199" spans="1:26">
      <c r="A199" s="5"/>
      <c r="B199" s="136"/>
      <c r="C199" s="5"/>
      <c r="D199" s="5"/>
      <c r="E199" s="5"/>
      <c r="F199" s="115"/>
      <c r="G199" s="115"/>
      <c r="H199" s="115"/>
      <c r="I199" s="115"/>
      <c r="J199" s="115"/>
      <c r="K199" s="115"/>
      <c r="L199" s="115"/>
      <c r="M199" s="115"/>
      <c r="N199" s="115"/>
      <c r="O199" s="115"/>
      <c r="P199" s="115"/>
      <c r="Q199" s="115"/>
      <c r="R199" s="115"/>
      <c r="S199" s="115"/>
      <c r="T199" s="115"/>
      <c r="U199" s="115"/>
      <c r="V199" s="115"/>
      <c r="W199" s="115"/>
      <c r="X199" s="115"/>
      <c r="Y199" s="115"/>
      <c r="Z199" s="115"/>
    </row>
    <row r="200" spans="1:26">
      <c r="A200" s="5"/>
      <c r="B200" s="136"/>
      <c r="C200" s="5"/>
      <c r="D200" s="5"/>
      <c r="E200" s="5"/>
      <c r="F200" s="115"/>
      <c r="G200" s="115"/>
      <c r="H200" s="115"/>
      <c r="I200" s="115"/>
      <c r="J200" s="115"/>
      <c r="K200" s="115"/>
      <c r="L200" s="115"/>
      <c r="M200" s="115"/>
      <c r="N200" s="115"/>
      <c r="O200" s="115"/>
      <c r="P200" s="115"/>
      <c r="Q200" s="115"/>
      <c r="R200" s="115"/>
      <c r="S200" s="115"/>
      <c r="T200" s="115"/>
      <c r="U200" s="115"/>
      <c r="V200" s="115"/>
      <c r="W200" s="115"/>
      <c r="X200" s="115"/>
      <c r="Y200" s="115"/>
      <c r="Z200" s="115"/>
    </row>
    <row r="201" spans="1:26">
      <c r="A201" s="5"/>
      <c r="B201" s="136"/>
      <c r="C201" s="5"/>
      <c r="D201" s="5"/>
      <c r="E201" s="5"/>
      <c r="F201" s="115"/>
      <c r="G201" s="115"/>
      <c r="H201" s="115"/>
      <c r="I201" s="115"/>
      <c r="J201" s="115"/>
      <c r="K201" s="115"/>
      <c r="L201" s="115"/>
      <c r="M201" s="115"/>
      <c r="N201" s="115"/>
      <c r="O201" s="115"/>
      <c r="P201" s="115"/>
      <c r="Q201" s="115"/>
      <c r="R201" s="115"/>
      <c r="S201" s="115"/>
      <c r="T201" s="115"/>
      <c r="U201" s="115"/>
      <c r="V201" s="115"/>
      <c r="W201" s="115"/>
      <c r="X201" s="115"/>
      <c r="Y201" s="115"/>
      <c r="Z201" s="115"/>
    </row>
    <row r="202" spans="1:26">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row>
    <row r="203" spans="1:26">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row>
    <row r="204" spans="1:26">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row>
    <row r="205" spans="1:26">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row>
    <row r="206" spans="1:26">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row>
    <row r="207" spans="1:26">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row>
    <row r="208" spans="1:26">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row>
    <row r="209" spans="1:26">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row>
    <row r="210" spans="1:26">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row>
    <row r="211" spans="1:26">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row>
    <row r="212" spans="1:26">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row>
    <row r="213" spans="1:26">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row>
    <row r="214" spans="1:26">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row>
    <row r="215" spans="1:26">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row>
    <row r="216" spans="1:26">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row>
    <row r="217" spans="1:26">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row>
    <row r="218" spans="1:26">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row>
    <row r="219" spans="1:26">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row>
    <row r="220" spans="1:26">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row>
    <row r="221" spans="1:26">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row>
    <row r="222" spans="1:26">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row>
    <row r="223" spans="1:26">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row>
    <row r="224" spans="1:26">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row>
    <row r="225" spans="1:26">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row>
    <row r="226" spans="1:26">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row>
    <row r="227" spans="1:26">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row>
    <row r="228" spans="1:26">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row>
    <row r="229" spans="1:26">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row>
    <row r="230" spans="1:26">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row>
    <row r="231" spans="1:26">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row>
    <row r="232" spans="1:26">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row>
    <row r="233" spans="1:26">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row>
    <row r="234" spans="1:26">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row>
    <row r="235" spans="1:26">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row>
    <row r="236" spans="1:26">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row>
    <row r="237" spans="1:26">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row>
    <row r="238" spans="1:26">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row>
    <row r="239" spans="1:26">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row>
    <row r="240" spans="1:26">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row>
    <row r="241" spans="1:26">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row>
    <row r="242" spans="1:26">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row>
    <row r="243" spans="1:26">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row>
    <row r="244" spans="1:26">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row>
    <row r="245" spans="1:26">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row>
    <row r="246" spans="1:26">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row>
    <row r="247" spans="1:26">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row>
    <row r="248" spans="1:26">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row>
    <row r="249" spans="1:26">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row>
    <row r="250" spans="1:26">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row>
    <row r="251" spans="1:26">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row>
    <row r="252" spans="1:26">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row>
    <row r="253" spans="1:26">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row>
    <row r="254" spans="1:26">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row>
    <row r="255" spans="1:26">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row>
    <row r="256" spans="1:26">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row>
    <row r="257" spans="1:26">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row>
    <row r="258" spans="1:26">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row>
    <row r="259" spans="1:26">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row>
    <row r="260" spans="1:26">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row>
    <row r="261" spans="1:26">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row>
    <row r="262" spans="1:26">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row>
    <row r="263" spans="1:26">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row>
    <row r="264" spans="1:26">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row>
    <row r="265" spans="1:26">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row>
    <row r="266" spans="1:26">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row>
    <row r="267" spans="1:26">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row>
    <row r="268" spans="1:26">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row>
    <row r="269" spans="1:26">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row>
    <row r="270" spans="1:26">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row>
    <row r="271" spans="1:26">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row>
    <row r="272" spans="1:26">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row>
    <row r="273" spans="1:26">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row>
    <row r="274" spans="1:26">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row>
    <row r="275" spans="1:26">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row>
    <row r="276" spans="1:26">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row>
    <row r="277" spans="1:26">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row>
    <row r="278" spans="1:26">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row>
    <row r="279" spans="1:26">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row>
    <row r="280" spans="1:26">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row>
    <row r="281" spans="1:26">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row>
    <row r="282" spans="1:26">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row>
    <row r="283" spans="1:26">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row>
    <row r="284" spans="1:26">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row>
    <row r="285" spans="1:26">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row>
    <row r="286" spans="1:26">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row>
    <row r="287" spans="1:26">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row>
    <row r="288" spans="1:26">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row>
    <row r="289" spans="1:26">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row>
    <row r="290" spans="1:26">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row>
    <row r="291" spans="1:26">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row>
    <row r="292" spans="1:26">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row>
    <row r="293" spans="1:26">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row>
    <row r="294" spans="1:26">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row>
    <row r="295" spans="1:26">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row>
    <row r="296" spans="1:26">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row>
    <row r="297" spans="1:26">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row>
    <row r="298" spans="1:26">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row>
    <row r="299" spans="1:26">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row>
    <row r="300" spans="1:26">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row>
    <row r="301" spans="1:26">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row>
    <row r="302" spans="1:26">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row>
    <row r="303" spans="1:26">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row>
    <row r="304" spans="1:26">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row>
    <row r="305" spans="1:26">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row>
    <row r="306" spans="1:26">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row>
    <row r="307" spans="1:26">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row>
    <row r="308" spans="1:26">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row>
    <row r="309" spans="1:26">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row>
    <row r="310" spans="1:26">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row>
    <row r="311" spans="1:26">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row>
    <row r="312" spans="1:26">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row>
    <row r="313" spans="1:26">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row>
    <row r="314" spans="1:26">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row>
    <row r="315" spans="1:26">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row>
    <row r="316" spans="1:26">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row>
    <row r="317" spans="1:26">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row>
    <row r="318" spans="1:26">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row>
    <row r="319" spans="1:26">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row>
    <row r="320" spans="1:26">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row>
    <row r="321" spans="1:26">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row>
    <row r="322" spans="1:26">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row>
    <row r="323" spans="1:26">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row>
    <row r="324" spans="1:26">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row>
    <row r="325" spans="1:26">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row>
    <row r="326" spans="1:26">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row>
    <row r="327" spans="1:26">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row>
    <row r="328" spans="1:26">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row>
    <row r="329" spans="1:26">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row>
    <row r="330" spans="1:26">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row>
    <row r="331" spans="1:26">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row>
    <row r="332" spans="1:26">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row>
    <row r="333" spans="1:26">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row>
    <row r="334" spans="1:26">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row>
    <row r="335" spans="1:26">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row>
    <row r="336" spans="1:26">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row>
    <row r="337" spans="1:26">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row>
    <row r="338" spans="1:26">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row>
    <row r="339" spans="1:26">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row>
    <row r="340" spans="1:26">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row>
    <row r="341" spans="1:26">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row>
    <row r="342" spans="1:26">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row>
    <row r="343" spans="1:26">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row>
    <row r="344" spans="1:26">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row>
    <row r="345" spans="1:26">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row>
    <row r="346" spans="1:26">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row>
    <row r="347" spans="1:26">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row>
    <row r="348" spans="1:26">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row>
    <row r="349" spans="1:26">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row>
    <row r="350" spans="1:26">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row>
    <row r="351" spans="1:26">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row>
    <row r="352" spans="1:26">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row>
    <row r="353" spans="1:26">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row>
    <row r="354" spans="1:26">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row>
    <row r="355" spans="1:26">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row>
    <row r="356" spans="1:26">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row>
    <row r="357" spans="1:26">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row>
    <row r="358" spans="1:26">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row>
    <row r="359" spans="1:26">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row>
    <row r="360" spans="1:26">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row>
    <row r="361" spans="1:26">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row>
    <row r="362" spans="1:26">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row>
    <row r="363" spans="1:26">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row>
    <row r="364" spans="1:26">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row>
    <row r="365" spans="1:26">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row>
    <row r="366" spans="1:26">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row>
    <row r="367" spans="1:26">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row>
    <row r="368" spans="1:26">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row>
    <row r="369" spans="1:26">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row>
    <row r="370" spans="1:26">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row>
    <row r="371" spans="1:26">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row>
    <row r="372" spans="1:26">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row>
    <row r="373" spans="1:26">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row>
    <row r="374" spans="1:26">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row>
    <row r="375" spans="1:26">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row>
    <row r="376" spans="1:26">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row>
    <row r="377" spans="1:26">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row>
    <row r="378" spans="1:26">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row>
    <row r="379" spans="1:26">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row>
    <row r="380" spans="1:26">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row>
    <row r="381" spans="1:26">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row>
    <row r="382" spans="1:26">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row>
    <row r="383" spans="1:26">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row>
    <row r="384" spans="1:26">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row>
    <row r="385" spans="1:26">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row>
    <row r="386" spans="1:26">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row>
    <row r="387" spans="1:26">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row>
    <row r="388" spans="1:26">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row>
    <row r="389" spans="1:26">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row>
    <row r="390" spans="1:26">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row>
    <row r="391" spans="1:26">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row>
    <row r="392" spans="1:26">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row>
    <row r="393" spans="1:26">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row>
    <row r="394" spans="1:26">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row>
    <row r="395" spans="1:26">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row>
    <row r="396" spans="1:26">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row>
    <row r="397" spans="1:26">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row>
    <row r="398" spans="1:26">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row>
    <row r="399" spans="1:26">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row>
    <row r="400" spans="1:26">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row>
    <row r="401" spans="1:26">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row>
    <row r="402" spans="1:26">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row>
    <row r="403" spans="1:26">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row>
    <row r="404" spans="1:26">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row>
    <row r="405" spans="1:26">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row>
    <row r="406" spans="1:26">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row>
    <row r="407" spans="1:26">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row>
    <row r="408" spans="1:26">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row>
    <row r="409" spans="1:26">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row>
    <row r="410" spans="1:26">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row>
    <row r="411" spans="1:26">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row>
    <row r="412" spans="1:26">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row>
    <row r="413" spans="1:26">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row>
    <row r="414" spans="1:26">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row>
    <row r="415" spans="1:26">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row>
    <row r="416" spans="1:26">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row>
    <row r="417" spans="1:26">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row>
    <row r="418" spans="1:26">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row>
    <row r="419" spans="1:26">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row>
    <row r="420" spans="1:26">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row>
    <row r="421" spans="1:26">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row>
    <row r="422" spans="1:26">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row>
    <row r="423" spans="1:26">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row>
    <row r="424" spans="1:26">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row>
    <row r="425" spans="1:26">
      <c r="A425" s="115"/>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row>
    <row r="426" spans="1:26">
      <c r="A426" s="115"/>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row>
    <row r="427" spans="1:26">
      <c r="A427" s="115"/>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row>
    <row r="428" spans="1:26">
      <c r="A428" s="115"/>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row>
    <row r="429" spans="1:26">
      <c r="A429" s="115"/>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row>
    <row r="430" spans="1:26">
      <c r="A430" s="115"/>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row>
    <row r="431" spans="1:26">
      <c r="A431" s="115"/>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row>
    <row r="432" spans="1:26">
      <c r="A432" s="115"/>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row>
    <row r="433" spans="1:26">
      <c r="A433" s="115"/>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row>
    <row r="434" spans="1:26">
      <c r="A434" s="115"/>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row>
    <row r="435" spans="1:26">
      <c r="A435" s="115"/>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row>
    <row r="436" spans="1:26">
      <c r="A436" s="115"/>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row>
    <row r="437" spans="1:26">
      <c r="A437" s="115"/>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row>
    <row r="438" spans="1:26">
      <c r="A438" s="115"/>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row>
    <row r="439" spans="1:26">
      <c r="A439" s="115"/>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row>
    <row r="440" spans="1:26">
      <c r="A440" s="115"/>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row>
    <row r="441" spans="1:26">
      <c r="A441" s="115"/>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row>
    <row r="442" spans="1:26">
      <c r="A442" s="115"/>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row>
    <row r="443" spans="1:26">
      <c r="A443" s="115"/>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row>
    <row r="444" spans="1:26">
      <c r="A444" s="115"/>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row>
    <row r="445" spans="1:26">
      <c r="A445" s="115"/>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row>
    <row r="446" spans="1:26">
      <c r="A446" s="115"/>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row>
    <row r="447" spans="1:26">
      <c r="A447" s="115"/>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row>
    <row r="448" spans="1:26">
      <c r="A448" s="115"/>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row>
    <row r="449" spans="1:26">
      <c r="A449" s="115"/>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row>
    <row r="450" spans="1:26">
      <c r="A450" s="115"/>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row>
    <row r="451" spans="1:26">
      <c r="A451" s="115"/>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row>
    <row r="452" spans="1:26">
      <c r="A452" s="115"/>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row>
    <row r="453" spans="1:26">
      <c r="A453" s="115"/>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row>
    <row r="454" spans="1:26">
      <c r="A454" s="115"/>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row>
    <row r="455" spans="1:26">
      <c r="A455" s="115"/>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row>
    <row r="456" spans="1:26">
      <c r="A456" s="115"/>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row>
    <row r="457" spans="1:26">
      <c r="A457" s="115"/>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row>
    <row r="458" spans="1:26">
      <c r="A458" s="115"/>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row>
    <row r="459" spans="1:26">
      <c r="A459" s="115"/>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row>
    <row r="460" spans="1:26">
      <c r="A460" s="115"/>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row>
    <row r="461" spans="1:26">
      <c r="A461" s="115"/>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row>
    <row r="462" spans="1:26">
      <c r="A462" s="115"/>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row>
    <row r="463" spans="1:26">
      <c r="A463" s="115"/>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row>
    <row r="464" spans="1:26">
      <c r="A464" s="115"/>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row>
    <row r="465" spans="1:26">
      <c r="A465" s="115"/>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row>
    <row r="466" spans="1:26">
      <c r="A466" s="115"/>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row>
    <row r="467" spans="1:26">
      <c r="A467" s="115"/>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row>
    <row r="468" spans="1:26">
      <c r="A468" s="115"/>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row>
    <row r="469" spans="1:26">
      <c r="A469" s="115"/>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row>
    <row r="470" spans="1:26">
      <c r="A470" s="115"/>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row>
    <row r="471" spans="1:26">
      <c r="A471" s="115"/>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row>
    <row r="472" spans="1:26">
      <c r="A472" s="115"/>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row>
    <row r="473" spans="1:26">
      <c r="A473" s="115"/>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row>
    <row r="474" spans="1:26">
      <c r="A474" s="115"/>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row>
    <row r="475" spans="1:26">
      <c r="A475" s="115"/>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row>
    <row r="476" spans="1:26">
      <c r="A476" s="115"/>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row>
    <row r="477" spans="1:26">
      <c r="A477" s="115"/>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row>
    <row r="478" spans="1:26">
      <c r="A478" s="115"/>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row>
    <row r="479" spans="1:26">
      <c r="A479" s="115"/>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row>
    <row r="480" spans="1:26">
      <c r="A480" s="115"/>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row>
    <row r="481" spans="1:26">
      <c r="A481" s="115"/>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row>
    <row r="482" spans="1:26">
      <c r="A482" s="115"/>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row>
    <row r="483" spans="1:26">
      <c r="A483" s="115"/>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row>
    <row r="484" spans="1:26">
      <c r="A484" s="115"/>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row>
    <row r="485" spans="1:26">
      <c r="A485" s="115"/>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row>
    <row r="486" spans="1:26">
      <c r="A486" s="115"/>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row>
    <row r="487" spans="1:26">
      <c r="A487" s="115"/>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row>
    <row r="488" spans="1:26">
      <c r="A488" s="115"/>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row>
    <row r="489" spans="1:26">
      <c r="A489" s="115"/>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row>
    <row r="490" spans="1:26">
      <c r="A490" s="115"/>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row>
    <row r="491" spans="1:26">
      <c r="A491" s="115"/>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row>
    <row r="492" spans="1:26">
      <c r="A492" s="115"/>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row>
    <row r="493" spans="1:26">
      <c r="A493" s="115"/>
      <c r="B493" s="115"/>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row>
    <row r="494" spans="1:26">
      <c r="A494" s="115"/>
      <c r="B494" s="115"/>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row>
    <row r="495" spans="1:26">
      <c r="A495" s="115"/>
      <c r="B495" s="115"/>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row>
    <row r="496" spans="1:26">
      <c r="A496" s="115"/>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row>
    <row r="497" spans="1:26">
      <c r="A497" s="115"/>
      <c r="B497" s="115"/>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row>
    <row r="498" spans="1:26">
      <c r="A498" s="115"/>
      <c r="B498" s="115"/>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row>
    <row r="499" spans="1:26">
      <c r="A499" s="115"/>
      <c r="B499" s="115"/>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row>
    <row r="500" spans="1:26">
      <c r="A500" s="115"/>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row>
    <row r="501" spans="1:26">
      <c r="A501" s="115"/>
      <c r="B501" s="115"/>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row>
    <row r="502" spans="1:26">
      <c r="A502" s="115"/>
      <c r="B502" s="115"/>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row>
    <row r="503" spans="1:26">
      <c r="A503" s="115"/>
      <c r="B503" s="115"/>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row>
    <row r="504" spans="1:26">
      <c r="A504" s="115"/>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row>
    <row r="505" spans="1:26">
      <c r="A505" s="115"/>
      <c r="B505" s="115"/>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row>
    <row r="506" spans="1:26">
      <c r="A506" s="115"/>
      <c r="B506" s="115"/>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row>
    <row r="507" spans="1:26">
      <c r="A507" s="115"/>
      <c r="B507" s="115"/>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row>
    <row r="508" spans="1:26">
      <c r="A508" s="115"/>
      <c r="B508" s="115"/>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row>
    <row r="509" spans="1:26">
      <c r="A509" s="115"/>
      <c r="B509" s="115"/>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row>
    <row r="510" spans="1:26">
      <c r="A510" s="115"/>
      <c r="B510" s="115"/>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row>
    <row r="511" spans="1:26">
      <c r="A511" s="115"/>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row>
    <row r="512" spans="1:26">
      <c r="A512" s="115"/>
      <c r="B512" s="115"/>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row>
    <row r="513" spans="1:26">
      <c r="A513" s="115"/>
      <c r="B513" s="115"/>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row>
    <row r="514" spans="1:26">
      <c r="A514" s="115"/>
      <c r="B514" s="115"/>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row>
    <row r="515" spans="1:26">
      <c r="A515" s="115"/>
      <c r="B515" s="115"/>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row>
    <row r="516" spans="1:26">
      <c r="A516" s="115"/>
      <c r="B516" s="115"/>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row>
    <row r="517" spans="1:26">
      <c r="A517" s="115"/>
      <c r="B517" s="115"/>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row>
    <row r="518" spans="1:26">
      <c r="A518" s="115"/>
      <c r="B518" s="115"/>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row>
    <row r="519" spans="1:26">
      <c r="A519" s="115"/>
      <c r="B519" s="115"/>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row>
    <row r="520" spans="1:26">
      <c r="A520" s="115"/>
      <c r="B520" s="115"/>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row>
    <row r="521" spans="1:26">
      <c r="A521" s="115"/>
      <c r="B521" s="115"/>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row>
    <row r="522" spans="1:26">
      <c r="A522" s="115"/>
      <c r="B522" s="115"/>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row>
    <row r="523" spans="1:26">
      <c r="A523" s="115"/>
      <c r="B523" s="115"/>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row>
    <row r="524" spans="1:26">
      <c r="A524" s="115"/>
      <c r="B524" s="115"/>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row>
    <row r="525" spans="1:26">
      <c r="A525" s="115"/>
      <c r="B525" s="115"/>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row>
    <row r="526" spans="1:26">
      <c r="A526" s="115"/>
      <c r="B526" s="115"/>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row>
    <row r="527" spans="1:26">
      <c r="A527" s="115"/>
      <c r="B527" s="115"/>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row>
    <row r="528" spans="1:26">
      <c r="A528" s="115"/>
      <c r="B528" s="115"/>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row>
    <row r="529" spans="1:26">
      <c r="A529" s="115"/>
      <c r="B529" s="115"/>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row>
    <row r="530" spans="1:26">
      <c r="A530" s="115"/>
      <c r="B530" s="115"/>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row>
    <row r="531" spans="1:26">
      <c r="A531" s="115"/>
      <c r="B531" s="115"/>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row>
    <row r="532" spans="1:26">
      <c r="A532" s="115"/>
      <c r="B532" s="115"/>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row>
    <row r="533" spans="1:26">
      <c r="A533" s="115"/>
      <c r="B533" s="115"/>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row>
    <row r="534" spans="1:26">
      <c r="A534" s="115"/>
      <c r="B534" s="115"/>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row>
    <row r="535" spans="1:26">
      <c r="A535" s="115"/>
      <c r="B535" s="115"/>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row>
    <row r="536" spans="1:26">
      <c r="A536" s="115"/>
      <c r="B536" s="115"/>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row>
    <row r="537" spans="1:26">
      <c r="A537" s="115"/>
      <c r="B537" s="115"/>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row>
    <row r="538" spans="1:26">
      <c r="A538" s="115"/>
      <c r="B538" s="115"/>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row>
    <row r="539" spans="1:26">
      <c r="A539" s="115"/>
      <c r="B539" s="115"/>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row>
    <row r="540" spans="1:26">
      <c r="A540" s="115"/>
      <c r="B540" s="115"/>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row>
    <row r="541" spans="1:26">
      <c r="A541" s="115"/>
      <c r="B541" s="115"/>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row>
    <row r="542" spans="1:26">
      <c r="A542" s="115"/>
      <c r="B542" s="115"/>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row>
    <row r="543" spans="1:26">
      <c r="A543" s="115"/>
      <c r="B543" s="115"/>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row>
    <row r="544" spans="1:26">
      <c r="A544" s="115"/>
      <c r="B544" s="115"/>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row>
    <row r="545" spans="1:26">
      <c r="A545" s="115"/>
      <c r="B545" s="115"/>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row>
    <row r="546" spans="1:26">
      <c r="A546" s="115"/>
      <c r="B546" s="115"/>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row>
    <row r="547" spans="1:26">
      <c r="A547" s="115"/>
      <c r="B547" s="115"/>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row>
    <row r="548" spans="1:26">
      <c r="A548" s="115"/>
      <c r="B548" s="115"/>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row>
    <row r="549" spans="1:26">
      <c r="A549" s="115"/>
      <c r="B549" s="115"/>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row>
    <row r="550" spans="1:26">
      <c r="A550" s="115"/>
      <c r="B550" s="115"/>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row>
    <row r="551" spans="1:26">
      <c r="A551" s="115"/>
      <c r="B551" s="115"/>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row>
    <row r="552" spans="1:26">
      <c r="A552" s="115"/>
      <c r="B552" s="115"/>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row>
    <row r="553" spans="1:26">
      <c r="A553" s="115"/>
      <c r="B553" s="115"/>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row>
    <row r="554" spans="1:26">
      <c r="A554" s="115"/>
      <c r="B554" s="115"/>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row>
    <row r="555" spans="1:26">
      <c r="A555" s="115"/>
      <c r="B555" s="115"/>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row>
    <row r="556" spans="1:26">
      <c r="A556" s="115"/>
      <c r="B556" s="115"/>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row>
    <row r="557" spans="1:26">
      <c r="A557" s="115"/>
      <c r="B557" s="115"/>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row>
    <row r="558" spans="1:26">
      <c r="A558" s="115"/>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row>
    <row r="559" spans="1:26">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row>
    <row r="560" spans="1:26">
      <c r="A560" s="115"/>
      <c r="B560" s="115"/>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row>
    <row r="561" spans="1:26">
      <c r="A561" s="115"/>
      <c r="B561" s="115"/>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row>
    <row r="562" spans="1:26">
      <c r="A562" s="115"/>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row>
    <row r="563" spans="1:26">
      <c r="A563" s="115"/>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row>
    <row r="564" spans="1:26">
      <c r="A564" s="115"/>
      <c r="B564" s="115"/>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row>
    <row r="565" spans="1:26">
      <c r="A565" s="115"/>
      <c r="B565" s="115"/>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row>
    <row r="566" spans="1:26">
      <c r="A566" s="115"/>
      <c r="B566" s="115"/>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row>
    <row r="567" spans="1:26">
      <c r="A567" s="115"/>
      <c r="B567" s="115"/>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row>
    <row r="568" spans="1:26">
      <c r="A568" s="115"/>
      <c r="B568" s="115"/>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row>
    <row r="569" spans="1:26">
      <c r="A569" s="115"/>
      <c r="B569" s="115"/>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row>
    <row r="570" spans="1:26">
      <c r="A570" s="115"/>
      <c r="B570" s="115"/>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row>
    <row r="571" spans="1:26">
      <c r="A571" s="115"/>
      <c r="B571" s="115"/>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row>
    <row r="572" spans="1:26">
      <c r="A572" s="115"/>
      <c r="B572" s="115"/>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row>
    <row r="573" spans="1:26">
      <c r="A573" s="115"/>
      <c r="B573" s="115"/>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row>
    <row r="574" spans="1:26">
      <c r="A574" s="115"/>
      <c r="B574" s="115"/>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row>
    <row r="575" spans="1:26">
      <c r="A575" s="115"/>
      <c r="B575" s="115"/>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row>
    <row r="576" spans="1:26">
      <c r="A576" s="115"/>
      <c r="B576" s="115"/>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row>
    <row r="577" spans="1:26">
      <c r="A577" s="115"/>
      <c r="B577" s="115"/>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row>
    <row r="578" spans="1:26">
      <c r="A578" s="115"/>
      <c r="B578" s="115"/>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row>
    <row r="579" spans="1:26">
      <c r="A579" s="115"/>
      <c r="B579" s="115"/>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row>
    <row r="580" spans="1:26">
      <c r="A580" s="115"/>
      <c r="B580" s="115"/>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row>
    <row r="581" spans="1:26">
      <c r="A581" s="115"/>
      <c r="B581" s="115"/>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row>
    <row r="582" spans="1:26">
      <c r="A582" s="115"/>
      <c r="B582" s="115"/>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row>
    <row r="583" spans="1:26">
      <c r="A583" s="115"/>
      <c r="B583" s="115"/>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row>
    <row r="584" spans="1:26">
      <c r="A584" s="115"/>
      <c r="B584" s="115"/>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row>
    <row r="585" spans="1:26">
      <c r="A585" s="115"/>
      <c r="B585" s="115"/>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row>
    <row r="586" spans="1:26">
      <c r="A586" s="115"/>
      <c r="B586" s="115"/>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row>
    <row r="587" spans="1:26">
      <c r="A587" s="115"/>
      <c r="B587" s="115"/>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row>
    <row r="588" spans="1:26">
      <c r="A588" s="115"/>
      <c r="B588" s="115"/>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row>
    <row r="589" spans="1:26">
      <c r="A589" s="115"/>
      <c r="B589" s="115"/>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row>
    <row r="590" spans="1:26">
      <c r="A590" s="115"/>
      <c r="B590" s="115"/>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row>
    <row r="591" spans="1:26">
      <c r="A591" s="115"/>
      <c r="B591" s="115"/>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row>
    <row r="592" spans="1:26">
      <c r="A592" s="115"/>
      <c r="B592" s="115"/>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row>
    <row r="593" spans="1:26">
      <c r="A593" s="115"/>
      <c r="B593" s="115"/>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row>
    <row r="594" spans="1:26">
      <c r="A594" s="115"/>
      <c r="B594" s="115"/>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row>
    <row r="595" spans="1:26">
      <c r="A595" s="115"/>
      <c r="B595" s="115"/>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row>
    <row r="596" spans="1:26">
      <c r="A596" s="115"/>
      <c r="B596" s="115"/>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row>
    <row r="597" spans="1:26">
      <c r="A597" s="115"/>
      <c r="B597" s="115"/>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row>
    <row r="598" spans="1:26">
      <c r="A598" s="115"/>
      <c r="B598" s="115"/>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row>
    <row r="599" spans="1:26">
      <c r="A599" s="115"/>
      <c r="B599" s="115"/>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row>
    <row r="600" spans="1:26">
      <c r="A600" s="115"/>
      <c r="B600" s="115"/>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row>
    <row r="601" spans="1:26">
      <c r="A601" s="115"/>
      <c r="B601" s="115"/>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row>
    <row r="602" spans="1:26">
      <c r="A602" s="115"/>
      <c r="B602" s="115"/>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row>
    <row r="603" spans="1:26">
      <c r="A603" s="115"/>
      <c r="B603" s="115"/>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row>
    <row r="604" spans="1:26">
      <c r="A604" s="115"/>
      <c r="B604" s="115"/>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row>
    <row r="605" spans="1:26">
      <c r="A605" s="115"/>
      <c r="B605" s="115"/>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row>
    <row r="606" spans="1:26">
      <c r="A606" s="115"/>
      <c r="B606" s="115"/>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row>
    <row r="607" spans="1:26">
      <c r="A607" s="115"/>
      <c r="B607" s="115"/>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row>
    <row r="608" spans="1:26">
      <c r="A608" s="115"/>
      <c r="B608" s="115"/>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row>
    <row r="609" spans="1:26">
      <c r="A609" s="115"/>
      <c r="B609" s="115"/>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row>
    <row r="610" spans="1:26">
      <c r="A610" s="115"/>
      <c r="B610" s="115"/>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row>
    <row r="611" spans="1:26">
      <c r="A611" s="115"/>
      <c r="B611" s="115"/>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row>
    <row r="612" spans="1:26">
      <c r="A612" s="115"/>
      <c r="B612" s="115"/>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row>
    <row r="613" spans="1:26">
      <c r="A613" s="115"/>
      <c r="B613" s="115"/>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row>
    <row r="614" spans="1:26">
      <c r="A614" s="115"/>
      <c r="B614" s="115"/>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row>
    <row r="615" spans="1:26">
      <c r="A615" s="115"/>
      <c r="B615" s="115"/>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row>
    <row r="616" spans="1:26">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row>
    <row r="617" spans="1:26">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row>
    <row r="618" spans="1:26">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row>
    <row r="619" spans="1:26">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row>
    <row r="620" spans="1:26">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row>
    <row r="621" spans="1:26">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row>
    <row r="622" spans="1:26">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row>
    <row r="623" spans="1:26">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row>
    <row r="624" spans="1:26">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row>
    <row r="625" spans="1:26">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row>
    <row r="626" spans="1:26">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row>
    <row r="627" spans="1:26">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row>
    <row r="628" spans="1:26">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row>
    <row r="629" spans="1:26">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row>
    <row r="630" spans="1:26">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row>
    <row r="631" spans="1:26">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row>
    <row r="632" spans="1:26">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row>
    <row r="633" spans="1:26">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row>
    <row r="634" spans="1:26">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row>
    <row r="635" spans="1:26">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row>
    <row r="636" spans="1:26">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row>
    <row r="637" spans="1:26">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row>
    <row r="638" spans="1:26">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row>
    <row r="639" spans="1:26">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row>
    <row r="640" spans="1:26">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row>
    <row r="641" spans="1:26">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row>
    <row r="642" spans="1:26">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row>
    <row r="643" spans="1:26">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row>
    <row r="644" spans="1:26">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row>
    <row r="645" spans="1:26">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row>
    <row r="646" spans="1:26">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row>
    <row r="647" spans="1:26">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row>
    <row r="648" spans="1:26">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row>
    <row r="649" spans="1:26">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row>
    <row r="650" spans="1:26">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row>
    <row r="651" spans="1:26">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row>
    <row r="652" spans="1:26">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row>
    <row r="653" spans="1:26">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row>
    <row r="654" spans="1:26">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row>
    <row r="655" spans="1:26">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row>
    <row r="656" spans="1:26">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row>
    <row r="657" spans="1:26">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row>
    <row r="658" spans="1:26">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row>
    <row r="659" spans="1:26">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row>
    <row r="660" spans="1:26">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row>
    <row r="661" spans="1:26">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row>
    <row r="662" spans="1:26">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row>
    <row r="663" spans="1:26">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row>
    <row r="664" spans="1:26">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row>
    <row r="665" spans="1:26">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row>
    <row r="666" spans="1:26">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row>
    <row r="667" spans="1:26">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row>
    <row r="668" spans="1:26">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row>
    <row r="669" spans="1:26">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row>
    <row r="670" spans="1:26">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row>
    <row r="671" spans="1:26">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row>
    <row r="672" spans="1:26">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row>
    <row r="673" spans="1:26">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row>
    <row r="674" spans="1:26">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row>
    <row r="675" spans="1:26">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row>
    <row r="676" spans="1:26">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row>
    <row r="677" spans="1:26">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row>
    <row r="678" spans="1:26">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row>
    <row r="679" spans="1:26">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row>
    <row r="680" spans="1:26">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row>
    <row r="681" spans="1:26">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row>
    <row r="682" spans="1:26">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row>
    <row r="683" spans="1:26">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row>
    <row r="684" spans="1:26">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row>
    <row r="685" spans="1:26">
      <c r="A685" s="115"/>
      <c r="B685" s="115"/>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row>
    <row r="686" spans="1:26">
      <c r="A686" s="115"/>
      <c r="B686" s="115"/>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row>
    <row r="687" spans="1:26">
      <c r="A687" s="115"/>
      <c r="B687" s="115"/>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row>
    <row r="688" spans="1:26">
      <c r="A688" s="115"/>
      <c r="B688" s="115"/>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row>
    <row r="689" spans="1:26">
      <c r="A689" s="115"/>
      <c r="B689" s="115"/>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row>
    <row r="690" spans="1:26">
      <c r="A690" s="115"/>
      <c r="B690" s="115"/>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row>
    <row r="691" spans="1:26">
      <c r="A691" s="115"/>
      <c r="B691" s="115"/>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row>
    <row r="692" spans="1:26">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row>
    <row r="693" spans="1:26">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row>
    <row r="694" spans="1:26">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row>
    <row r="695" spans="1:26">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row>
    <row r="696" spans="1:26">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row>
    <row r="697" spans="1:26">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row>
    <row r="698" spans="1:26">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row>
    <row r="699" spans="1:26">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row>
    <row r="700" spans="1:26">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row>
    <row r="701" spans="1:26">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row>
    <row r="702" spans="1:26">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row>
    <row r="703" spans="1:26">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row>
    <row r="704" spans="1:26">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row>
    <row r="705" spans="1:26">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row>
    <row r="706" spans="1:26">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row>
    <row r="707" spans="1:26">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row>
    <row r="708" spans="1:26">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row>
    <row r="709" spans="1:26">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row>
    <row r="710" spans="1:26">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row>
    <row r="711" spans="1:26">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5"/>
      <c r="Z711" s="115"/>
    </row>
    <row r="712" spans="1:26">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5"/>
      <c r="Z712" s="115"/>
    </row>
    <row r="713" spans="1:26">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5"/>
      <c r="Z713" s="115"/>
    </row>
    <row r="714" spans="1:26">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row>
    <row r="715" spans="1:26">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5"/>
      <c r="Z715" s="115"/>
    </row>
    <row r="716" spans="1:26">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5"/>
      <c r="Z716" s="115"/>
    </row>
    <row r="717" spans="1:26">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c r="W717" s="115"/>
      <c r="X717" s="115"/>
      <c r="Y717" s="115"/>
      <c r="Z717" s="115"/>
    </row>
    <row r="718" spans="1:26">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c r="Z718" s="115"/>
    </row>
    <row r="719" spans="1:26">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5"/>
      <c r="Z719" s="115"/>
    </row>
    <row r="720" spans="1:26">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5"/>
      <c r="Z720" s="115"/>
    </row>
    <row r="721" spans="1:26">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5"/>
      <c r="Z721" s="115"/>
    </row>
    <row r="722" spans="1:26">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c r="Z722" s="115"/>
    </row>
    <row r="723" spans="1:26">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c r="Z723" s="115"/>
    </row>
    <row r="724" spans="1:26">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5"/>
      <c r="Z724" s="115"/>
    </row>
    <row r="725" spans="1:26">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5"/>
      <c r="Z725" s="115"/>
    </row>
    <row r="726" spans="1:26">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5"/>
      <c r="Z726" s="115"/>
    </row>
    <row r="727" spans="1:26">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5"/>
    </row>
    <row r="728" spans="1:26">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c r="Z728" s="115"/>
    </row>
    <row r="729" spans="1:26">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c r="Z729" s="115"/>
    </row>
    <row r="730" spans="1:26">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5"/>
      <c r="Z730" s="115"/>
    </row>
    <row r="731" spans="1:26">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5"/>
      <c r="Z731" s="115"/>
    </row>
    <row r="732" spans="1:26">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5"/>
      <c r="Z732" s="115"/>
    </row>
    <row r="733" spans="1:26">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5"/>
      <c r="Z733" s="115"/>
    </row>
    <row r="734" spans="1:26">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5"/>
      <c r="Z734" s="115"/>
    </row>
    <row r="735" spans="1:26">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5"/>
      <c r="Z735" s="115"/>
    </row>
    <row r="736" spans="1:26">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5"/>
      <c r="Z736" s="115"/>
    </row>
    <row r="737" spans="1:26">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5"/>
      <c r="Z737" s="115"/>
    </row>
    <row r="738" spans="1:26">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5"/>
      <c r="Z738" s="115"/>
    </row>
    <row r="739" spans="1:26">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5"/>
      <c r="Z739" s="115"/>
    </row>
    <row r="740" spans="1:26">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5"/>
      <c r="Z740" s="115"/>
    </row>
    <row r="741" spans="1:26">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5"/>
      <c r="Z741" s="115"/>
    </row>
    <row r="742" spans="1:26">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5"/>
      <c r="Z742" s="115"/>
    </row>
    <row r="743" spans="1:26">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5"/>
      <c r="Z743" s="115"/>
    </row>
    <row r="744" spans="1:26">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5"/>
      <c r="Z744" s="115"/>
    </row>
    <row r="745" spans="1:26">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5"/>
      <c r="Z745" s="115"/>
    </row>
    <row r="746" spans="1:26">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5"/>
      <c r="Z746" s="115"/>
    </row>
    <row r="747" spans="1:26">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5"/>
      <c r="Z747" s="115"/>
    </row>
    <row r="748" spans="1:26">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5"/>
      <c r="Z748" s="115"/>
    </row>
    <row r="749" spans="1:26">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5"/>
      <c r="Z749" s="115"/>
    </row>
    <row r="750" spans="1:26">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5"/>
      <c r="Z750" s="115"/>
    </row>
    <row r="751" spans="1:26">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5"/>
      <c r="Z751" s="115"/>
    </row>
    <row r="752" spans="1:26">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c r="Z752" s="115"/>
    </row>
    <row r="753" spans="1:26">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5"/>
      <c r="Z753" s="115"/>
    </row>
    <row r="754" spans="1:26">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5"/>
      <c r="Z754" s="115"/>
    </row>
    <row r="755" spans="1:26">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5"/>
      <c r="Z755" s="115"/>
    </row>
    <row r="756" spans="1:26">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5"/>
      <c r="Z756" s="115"/>
    </row>
    <row r="757" spans="1:26">
      <c r="A757" s="115"/>
      <c r="B757" s="115"/>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5"/>
      <c r="Z757" s="115"/>
    </row>
    <row r="758" spans="1:26">
      <c r="A758" s="115"/>
      <c r="B758" s="115"/>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5"/>
      <c r="Z758" s="115"/>
    </row>
    <row r="759" spans="1:26">
      <c r="A759" s="115"/>
      <c r="B759" s="115"/>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5"/>
      <c r="Z759" s="115"/>
    </row>
    <row r="760" spans="1:26">
      <c r="A760" s="115"/>
      <c r="B760" s="115"/>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5"/>
      <c r="Z760" s="115"/>
    </row>
    <row r="761" spans="1:26">
      <c r="A761" s="115"/>
      <c r="B761" s="115"/>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5"/>
      <c r="Z761" s="115"/>
    </row>
    <row r="762" spans="1:26">
      <c r="A762" s="115"/>
      <c r="B762" s="115"/>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5"/>
      <c r="Z762" s="115"/>
    </row>
    <row r="763" spans="1:26">
      <c r="A763" s="115"/>
      <c r="B763" s="115"/>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5"/>
      <c r="Z763" s="115"/>
    </row>
    <row r="764" spans="1:26">
      <c r="A764" s="115"/>
      <c r="B764" s="115"/>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c r="Z764" s="115"/>
    </row>
    <row r="765" spans="1:26">
      <c r="A765" s="115"/>
      <c r="B765" s="115"/>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5"/>
      <c r="Z765" s="115"/>
    </row>
    <row r="766" spans="1:26">
      <c r="A766" s="115"/>
      <c r="B766" s="115"/>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5"/>
      <c r="Z766" s="115"/>
    </row>
    <row r="767" spans="1:26">
      <c r="A767" s="115"/>
      <c r="B767" s="115"/>
      <c r="C767" s="115"/>
      <c r="D767" s="115"/>
      <c r="E767" s="115"/>
      <c r="F767" s="115"/>
      <c r="G767" s="115"/>
      <c r="H767" s="115"/>
      <c r="I767" s="115"/>
      <c r="J767" s="115"/>
      <c r="K767" s="115"/>
      <c r="L767" s="115"/>
      <c r="M767" s="115"/>
      <c r="N767" s="115"/>
      <c r="O767" s="115"/>
      <c r="P767" s="115"/>
      <c r="Q767" s="115"/>
      <c r="R767" s="115"/>
      <c r="S767" s="115"/>
      <c r="T767" s="115"/>
      <c r="U767" s="115"/>
      <c r="V767" s="115"/>
      <c r="W767" s="115"/>
      <c r="X767" s="115"/>
      <c r="Y767" s="115"/>
      <c r="Z767" s="115"/>
    </row>
    <row r="768" spans="1:26">
      <c r="A768" s="115"/>
      <c r="B768" s="115"/>
      <c r="C768" s="115"/>
      <c r="D768" s="115"/>
      <c r="E768" s="115"/>
      <c r="F768" s="115"/>
      <c r="G768" s="115"/>
      <c r="H768" s="115"/>
      <c r="I768" s="115"/>
      <c r="J768" s="115"/>
      <c r="K768" s="115"/>
      <c r="L768" s="115"/>
      <c r="M768" s="115"/>
      <c r="N768" s="115"/>
      <c r="O768" s="115"/>
      <c r="P768" s="115"/>
      <c r="Q768" s="115"/>
      <c r="R768" s="115"/>
      <c r="S768" s="115"/>
      <c r="T768" s="115"/>
      <c r="U768" s="115"/>
      <c r="V768" s="115"/>
      <c r="W768" s="115"/>
      <c r="X768" s="115"/>
      <c r="Y768" s="115"/>
      <c r="Z768" s="115"/>
    </row>
    <row r="769" spans="1:26">
      <c r="A769" s="115"/>
      <c r="B769" s="115"/>
      <c r="C769" s="115"/>
      <c r="D769" s="115"/>
      <c r="E769" s="115"/>
      <c r="F769" s="115"/>
      <c r="G769" s="115"/>
      <c r="H769" s="115"/>
      <c r="I769" s="115"/>
      <c r="J769" s="115"/>
      <c r="K769" s="115"/>
      <c r="L769" s="115"/>
      <c r="M769" s="115"/>
      <c r="N769" s="115"/>
      <c r="O769" s="115"/>
      <c r="P769" s="115"/>
      <c r="Q769" s="115"/>
      <c r="R769" s="115"/>
      <c r="S769" s="115"/>
      <c r="T769" s="115"/>
      <c r="U769" s="115"/>
      <c r="V769" s="115"/>
      <c r="W769" s="115"/>
      <c r="X769" s="115"/>
      <c r="Y769" s="115"/>
      <c r="Z769" s="115"/>
    </row>
    <row r="770" spans="1:26">
      <c r="A770" s="115"/>
      <c r="B770" s="115"/>
      <c r="C770" s="115"/>
      <c r="D770" s="115"/>
      <c r="E770" s="115"/>
      <c r="F770" s="115"/>
      <c r="G770" s="115"/>
      <c r="H770" s="115"/>
      <c r="I770" s="115"/>
      <c r="J770" s="115"/>
      <c r="K770" s="115"/>
      <c r="L770" s="115"/>
      <c r="M770" s="115"/>
      <c r="N770" s="115"/>
      <c r="O770" s="115"/>
      <c r="P770" s="115"/>
      <c r="Q770" s="115"/>
      <c r="R770" s="115"/>
      <c r="S770" s="115"/>
      <c r="T770" s="115"/>
      <c r="U770" s="115"/>
      <c r="V770" s="115"/>
      <c r="W770" s="115"/>
      <c r="X770" s="115"/>
      <c r="Y770" s="115"/>
      <c r="Z770" s="115"/>
    </row>
    <row r="771" spans="1:26">
      <c r="A771" s="115"/>
      <c r="B771" s="115"/>
      <c r="C771" s="115"/>
      <c r="D771" s="115"/>
      <c r="E771" s="115"/>
      <c r="F771" s="115"/>
      <c r="G771" s="115"/>
      <c r="H771" s="115"/>
      <c r="I771" s="115"/>
      <c r="J771" s="115"/>
      <c r="K771" s="115"/>
      <c r="L771" s="115"/>
      <c r="M771" s="115"/>
      <c r="N771" s="115"/>
      <c r="O771" s="115"/>
      <c r="P771" s="115"/>
      <c r="Q771" s="115"/>
      <c r="R771" s="115"/>
      <c r="S771" s="115"/>
      <c r="T771" s="115"/>
      <c r="U771" s="115"/>
      <c r="V771" s="115"/>
      <c r="W771" s="115"/>
      <c r="X771" s="115"/>
      <c r="Y771" s="115"/>
      <c r="Z771" s="115"/>
    </row>
    <row r="772" spans="1:26">
      <c r="A772" s="115"/>
      <c r="B772" s="115"/>
      <c r="C772" s="115"/>
      <c r="D772" s="115"/>
      <c r="E772" s="115"/>
      <c r="F772" s="115"/>
      <c r="G772" s="115"/>
      <c r="H772" s="115"/>
      <c r="I772" s="115"/>
      <c r="J772" s="115"/>
      <c r="K772" s="115"/>
      <c r="L772" s="115"/>
      <c r="M772" s="115"/>
      <c r="N772" s="115"/>
      <c r="O772" s="115"/>
      <c r="P772" s="115"/>
      <c r="Q772" s="115"/>
      <c r="R772" s="115"/>
      <c r="S772" s="115"/>
      <c r="T772" s="115"/>
      <c r="U772" s="115"/>
      <c r="V772" s="115"/>
      <c r="W772" s="115"/>
      <c r="X772" s="115"/>
      <c r="Y772" s="115"/>
      <c r="Z772" s="115"/>
    </row>
    <row r="773" spans="1:26">
      <c r="A773" s="115"/>
      <c r="B773" s="115"/>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5"/>
      <c r="Z773" s="115"/>
    </row>
    <row r="774" spans="1:26">
      <c r="A774" s="115"/>
      <c r="B774" s="115"/>
      <c r="C774" s="115"/>
      <c r="D774" s="115"/>
      <c r="E774" s="115"/>
      <c r="F774" s="115"/>
      <c r="G774" s="115"/>
      <c r="H774" s="115"/>
      <c r="I774" s="115"/>
      <c r="J774" s="115"/>
      <c r="K774" s="115"/>
      <c r="L774" s="115"/>
      <c r="M774" s="115"/>
      <c r="N774" s="115"/>
      <c r="O774" s="115"/>
      <c r="P774" s="115"/>
      <c r="Q774" s="115"/>
      <c r="R774" s="115"/>
      <c r="S774" s="115"/>
      <c r="T774" s="115"/>
      <c r="U774" s="115"/>
      <c r="V774" s="115"/>
      <c r="W774" s="115"/>
      <c r="X774" s="115"/>
      <c r="Y774" s="115"/>
      <c r="Z774" s="115"/>
    </row>
    <row r="775" spans="1:26">
      <c r="A775" s="115"/>
      <c r="B775" s="115"/>
      <c r="C775" s="115"/>
      <c r="D775" s="115"/>
      <c r="E775" s="115"/>
      <c r="F775" s="115"/>
      <c r="G775" s="115"/>
      <c r="H775" s="115"/>
      <c r="I775" s="115"/>
      <c r="J775" s="115"/>
      <c r="K775" s="115"/>
      <c r="L775" s="115"/>
      <c r="M775" s="115"/>
      <c r="N775" s="115"/>
      <c r="O775" s="115"/>
      <c r="P775" s="115"/>
      <c r="Q775" s="115"/>
      <c r="R775" s="115"/>
      <c r="S775" s="115"/>
      <c r="T775" s="115"/>
      <c r="U775" s="115"/>
      <c r="V775" s="115"/>
      <c r="W775" s="115"/>
      <c r="X775" s="115"/>
      <c r="Y775" s="115"/>
      <c r="Z775" s="115"/>
    </row>
    <row r="776" spans="1:26">
      <c r="A776" s="115"/>
      <c r="B776" s="115"/>
      <c r="C776" s="115"/>
      <c r="D776" s="115"/>
      <c r="E776" s="115"/>
      <c r="F776" s="115"/>
      <c r="G776" s="115"/>
      <c r="H776" s="115"/>
      <c r="I776" s="115"/>
      <c r="J776" s="115"/>
      <c r="K776" s="115"/>
      <c r="L776" s="115"/>
      <c r="M776" s="115"/>
      <c r="N776" s="115"/>
      <c r="O776" s="115"/>
      <c r="P776" s="115"/>
      <c r="Q776" s="115"/>
      <c r="R776" s="115"/>
      <c r="S776" s="115"/>
      <c r="T776" s="115"/>
      <c r="U776" s="115"/>
      <c r="V776" s="115"/>
      <c r="W776" s="115"/>
      <c r="X776" s="115"/>
      <c r="Y776" s="115"/>
      <c r="Z776" s="115"/>
    </row>
    <row r="777" spans="1:26">
      <c r="A777" s="115"/>
      <c r="B777" s="115"/>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5"/>
      <c r="Z777" s="115"/>
    </row>
    <row r="778" spans="1:26">
      <c r="A778" s="115"/>
      <c r="B778" s="115"/>
      <c r="C778" s="115"/>
      <c r="D778" s="115"/>
      <c r="E778" s="115"/>
      <c r="F778" s="115"/>
      <c r="G778" s="115"/>
      <c r="H778" s="115"/>
      <c r="I778" s="115"/>
      <c r="J778" s="115"/>
      <c r="K778" s="115"/>
      <c r="L778" s="115"/>
      <c r="M778" s="115"/>
      <c r="N778" s="115"/>
      <c r="O778" s="115"/>
      <c r="P778" s="115"/>
      <c r="Q778" s="115"/>
      <c r="R778" s="115"/>
      <c r="S778" s="115"/>
      <c r="T778" s="115"/>
      <c r="U778" s="115"/>
      <c r="V778" s="115"/>
      <c r="W778" s="115"/>
      <c r="X778" s="115"/>
      <c r="Y778" s="115"/>
      <c r="Z778" s="115"/>
    </row>
    <row r="779" spans="1:26">
      <c r="A779" s="115"/>
      <c r="B779" s="115"/>
      <c r="C779" s="115"/>
      <c r="D779" s="115"/>
      <c r="E779" s="115"/>
      <c r="F779" s="115"/>
      <c r="G779" s="115"/>
      <c r="H779" s="115"/>
      <c r="I779" s="115"/>
      <c r="J779" s="115"/>
      <c r="K779" s="115"/>
      <c r="L779" s="115"/>
      <c r="M779" s="115"/>
      <c r="N779" s="115"/>
      <c r="O779" s="115"/>
      <c r="P779" s="115"/>
      <c r="Q779" s="115"/>
      <c r="R779" s="115"/>
      <c r="S779" s="115"/>
      <c r="T779" s="115"/>
      <c r="U779" s="115"/>
      <c r="V779" s="115"/>
      <c r="W779" s="115"/>
      <c r="X779" s="115"/>
      <c r="Y779" s="115"/>
      <c r="Z779" s="115"/>
    </row>
    <row r="780" spans="1:26">
      <c r="A780" s="115"/>
      <c r="B780" s="115"/>
      <c r="C780" s="115"/>
      <c r="D780" s="115"/>
      <c r="E780" s="115"/>
      <c r="F780" s="115"/>
      <c r="G780" s="115"/>
      <c r="H780" s="115"/>
      <c r="I780" s="115"/>
      <c r="J780" s="115"/>
      <c r="K780" s="115"/>
      <c r="L780" s="115"/>
      <c r="M780" s="115"/>
      <c r="N780" s="115"/>
      <c r="O780" s="115"/>
      <c r="P780" s="115"/>
      <c r="Q780" s="115"/>
      <c r="R780" s="115"/>
      <c r="S780" s="115"/>
      <c r="T780" s="115"/>
      <c r="U780" s="115"/>
      <c r="V780" s="115"/>
      <c r="W780" s="115"/>
      <c r="X780" s="115"/>
      <c r="Y780" s="115"/>
      <c r="Z780" s="115"/>
    </row>
    <row r="781" spans="1:26">
      <c r="A781" s="115"/>
      <c r="B781" s="115"/>
      <c r="C781" s="115"/>
      <c r="D781" s="115"/>
      <c r="E781" s="115"/>
      <c r="F781" s="115"/>
      <c r="G781" s="115"/>
      <c r="H781" s="115"/>
      <c r="I781" s="115"/>
      <c r="J781" s="115"/>
      <c r="K781" s="115"/>
      <c r="L781" s="115"/>
      <c r="M781" s="115"/>
      <c r="N781" s="115"/>
      <c r="O781" s="115"/>
      <c r="P781" s="115"/>
      <c r="Q781" s="115"/>
      <c r="R781" s="115"/>
      <c r="S781" s="115"/>
      <c r="T781" s="115"/>
      <c r="U781" s="115"/>
      <c r="V781" s="115"/>
      <c r="W781" s="115"/>
      <c r="X781" s="115"/>
      <c r="Y781" s="115"/>
      <c r="Z781" s="115"/>
    </row>
    <row r="782" spans="1:26">
      <c r="A782" s="115"/>
      <c r="B782" s="115"/>
      <c r="C782" s="115"/>
      <c r="D782" s="115"/>
      <c r="E782" s="115"/>
      <c r="F782" s="115"/>
      <c r="G782" s="115"/>
      <c r="H782" s="115"/>
      <c r="I782" s="115"/>
      <c r="J782" s="115"/>
      <c r="K782" s="115"/>
      <c r="L782" s="115"/>
      <c r="M782" s="115"/>
      <c r="N782" s="115"/>
      <c r="O782" s="115"/>
      <c r="P782" s="115"/>
      <c r="Q782" s="115"/>
      <c r="R782" s="115"/>
      <c r="S782" s="115"/>
      <c r="T782" s="115"/>
      <c r="U782" s="115"/>
      <c r="V782" s="115"/>
      <c r="W782" s="115"/>
      <c r="X782" s="115"/>
      <c r="Y782" s="115"/>
      <c r="Z782" s="115"/>
    </row>
    <row r="783" spans="1:26">
      <c r="A783" s="115"/>
      <c r="B783" s="115"/>
      <c r="C783" s="115"/>
      <c r="D783" s="115"/>
      <c r="E783" s="115"/>
      <c r="F783" s="115"/>
      <c r="G783" s="115"/>
      <c r="H783" s="115"/>
      <c r="I783" s="115"/>
      <c r="J783" s="115"/>
      <c r="K783" s="115"/>
      <c r="L783" s="115"/>
      <c r="M783" s="115"/>
      <c r="N783" s="115"/>
      <c r="O783" s="115"/>
      <c r="P783" s="115"/>
      <c r="Q783" s="115"/>
      <c r="R783" s="115"/>
      <c r="S783" s="115"/>
      <c r="T783" s="115"/>
      <c r="U783" s="115"/>
      <c r="V783" s="115"/>
      <c r="W783" s="115"/>
      <c r="X783" s="115"/>
      <c r="Y783" s="115"/>
      <c r="Z783" s="115"/>
    </row>
    <row r="784" spans="1:26">
      <c r="A784" s="115"/>
      <c r="B784" s="115"/>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5"/>
      <c r="Z784" s="115"/>
    </row>
    <row r="785" spans="1:26">
      <c r="A785" s="115"/>
      <c r="B785" s="115"/>
      <c r="C785" s="115"/>
      <c r="D785" s="115"/>
      <c r="E785" s="115"/>
      <c r="F785" s="115"/>
      <c r="G785" s="115"/>
      <c r="H785" s="115"/>
      <c r="I785" s="115"/>
      <c r="J785" s="115"/>
      <c r="K785" s="115"/>
      <c r="L785" s="115"/>
      <c r="M785" s="115"/>
      <c r="N785" s="115"/>
      <c r="O785" s="115"/>
      <c r="P785" s="115"/>
      <c r="Q785" s="115"/>
      <c r="R785" s="115"/>
      <c r="S785" s="115"/>
      <c r="T785" s="115"/>
      <c r="U785" s="115"/>
      <c r="V785" s="115"/>
      <c r="W785" s="115"/>
      <c r="X785" s="115"/>
      <c r="Y785" s="115"/>
      <c r="Z785" s="115"/>
    </row>
    <row r="786" spans="1:26">
      <c r="A786" s="115"/>
      <c r="B786" s="115"/>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5"/>
      <c r="Z786" s="115"/>
    </row>
    <row r="787" spans="1:26">
      <c r="A787" s="115"/>
      <c r="B787" s="115"/>
      <c r="C787" s="115"/>
      <c r="D787" s="115"/>
      <c r="E787" s="115"/>
      <c r="F787" s="115"/>
      <c r="G787" s="115"/>
      <c r="H787" s="115"/>
      <c r="I787" s="115"/>
      <c r="J787" s="115"/>
      <c r="K787" s="115"/>
      <c r="L787" s="115"/>
      <c r="M787" s="115"/>
      <c r="N787" s="115"/>
      <c r="O787" s="115"/>
      <c r="P787" s="115"/>
      <c r="Q787" s="115"/>
      <c r="R787" s="115"/>
      <c r="S787" s="115"/>
      <c r="T787" s="115"/>
      <c r="U787" s="115"/>
      <c r="V787" s="115"/>
      <c r="W787" s="115"/>
      <c r="X787" s="115"/>
      <c r="Y787" s="115"/>
      <c r="Z787" s="115"/>
    </row>
    <row r="788" spans="1:26">
      <c r="A788" s="115"/>
      <c r="B788" s="115"/>
      <c r="C788" s="115"/>
      <c r="D788" s="115"/>
      <c r="E788" s="115"/>
      <c r="F788" s="115"/>
      <c r="G788" s="115"/>
      <c r="H788" s="115"/>
      <c r="I788" s="115"/>
      <c r="J788" s="115"/>
      <c r="K788" s="115"/>
      <c r="L788" s="115"/>
      <c r="M788" s="115"/>
      <c r="N788" s="115"/>
      <c r="O788" s="115"/>
      <c r="P788" s="115"/>
      <c r="Q788" s="115"/>
      <c r="R788" s="115"/>
      <c r="S788" s="115"/>
      <c r="T788" s="115"/>
      <c r="U788" s="115"/>
      <c r="V788" s="115"/>
      <c r="W788" s="115"/>
      <c r="X788" s="115"/>
      <c r="Y788" s="115"/>
      <c r="Z788" s="115"/>
    </row>
    <row r="789" spans="1:26">
      <c r="A789" s="115"/>
      <c r="B789" s="115"/>
      <c r="C789" s="115"/>
      <c r="D789" s="115"/>
      <c r="E789" s="115"/>
      <c r="F789" s="115"/>
      <c r="G789" s="115"/>
      <c r="H789" s="115"/>
      <c r="I789" s="115"/>
      <c r="J789" s="115"/>
      <c r="K789" s="115"/>
      <c r="L789" s="115"/>
      <c r="M789" s="115"/>
      <c r="N789" s="115"/>
      <c r="O789" s="115"/>
      <c r="P789" s="115"/>
      <c r="Q789" s="115"/>
      <c r="R789" s="115"/>
      <c r="S789" s="115"/>
      <c r="T789" s="115"/>
      <c r="U789" s="115"/>
      <c r="V789" s="115"/>
      <c r="W789" s="115"/>
      <c r="X789" s="115"/>
      <c r="Y789" s="115"/>
      <c r="Z789" s="115"/>
    </row>
    <row r="790" spans="1:26">
      <c r="A790" s="115"/>
      <c r="B790" s="115"/>
      <c r="C790" s="115"/>
      <c r="D790" s="115"/>
      <c r="E790" s="115"/>
      <c r="F790" s="115"/>
      <c r="G790" s="115"/>
      <c r="H790" s="115"/>
      <c r="I790" s="115"/>
      <c r="J790" s="115"/>
      <c r="K790" s="115"/>
      <c r="L790" s="115"/>
      <c r="M790" s="115"/>
      <c r="N790" s="115"/>
      <c r="O790" s="115"/>
      <c r="P790" s="115"/>
      <c r="Q790" s="115"/>
      <c r="R790" s="115"/>
      <c r="S790" s="115"/>
      <c r="T790" s="115"/>
      <c r="U790" s="115"/>
      <c r="V790" s="115"/>
      <c r="W790" s="115"/>
      <c r="X790" s="115"/>
      <c r="Y790" s="115"/>
      <c r="Z790" s="115"/>
    </row>
    <row r="791" spans="1:26">
      <c r="A791" s="115"/>
      <c r="B791" s="115"/>
      <c r="C791" s="115"/>
      <c r="D791" s="115"/>
      <c r="E791" s="115"/>
      <c r="F791" s="115"/>
      <c r="G791" s="115"/>
      <c r="H791" s="115"/>
      <c r="I791" s="115"/>
      <c r="J791" s="115"/>
      <c r="K791" s="115"/>
      <c r="L791" s="115"/>
      <c r="M791" s="115"/>
      <c r="N791" s="115"/>
      <c r="O791" s="115"/>
      <c r="P791" s="115"/>
      <c r="Q791" s="115"/>
      <c r="R791" s="115"/>
      <c r="S791" s="115"/>
      <c r="T791" s="115"/>
      <c r="U791" s="115"/>
      <c r="V791" s="115"/>
      <c r="W791" s="115"/>
      <c r="X791" s="115"/>
      <c r="Y791" s="115"/>
      <c r="Z791" s="115"/>
    </row>
    <row r="792" spans="1:26">
      <c r="A792" s="115"/>
      <c r="B792" s="115"/>
      <c r="C792" s="115"/>
      <c r="D792" s="115"/>
      <c r="E792" s="115"/>
      <c r="F792" s="115"/>
      <c r="G792" s="115"/>
      <c r="H792" s="115"/>
      <c r="I792" s="115"/>
      <c r="J792" s="115"/>
      <c r="K792" s="115"/>
      <c r="L792" s="115"/>
      <c r="M792" s="115"/>
      <c r="N792" s="115"/>
      <c r="O792" s="115"/>
      <c r="P792" s="115"/>
      <c r="Q792" s="115"/>
      <c r="R792" s="115"/>
      <c r="S792" s="115"/>
      <c r="T792" s="115"/>
      <c r="U792" s="115"/>
      <c r="V792" s="115"/>
      <c r="W792" s="115"/>
      <c r="X792" s="115"/>
      <c r="Y792" s="115"/>
      <c r="Z792" s="115"/>
    </row>
    <row r="793" spans="1:26">
      <c r="A793" s="115"/>
      <c r="B793" s="115"/>
      <c r="C793" s="115"/>
      <c r="D793" s="115"/>
      <c r="E793" s="115"/>
      <c r="F793" s="115"/>
      <c r="G793" s="115"/>
      <c r="H793" s="115"/>
      <c r="I793" s="115"/>
      <c r="J793" s="115"/>
      <c r="K793" s="115"/>
      <c r="L793" s="115"/>
      <c r="M793" s="115"/>
      <c r="N793" s="115"/>
      <c r="O793" s="115"/>
      <c r="P793" s="115"/>
      <c r="Q793" s="115"/>
      <c r="R793" s="115"/>
      <c r="S793" s="115"/>
      <c r="T793" s="115"/>
      <c r="U793" s="115"/>
      <c r="V793" s="115"/>
      <c r="W793" s="115"/>
      <c r="X793" s="115"/>
      <c r="Y793" s="115"/>
      <c r="Z793" s="115"/>
    </row>
    <row r="794" spans="1:26">
      <c r="A794" s="115"/>
      <c r="B794" s="115"/>
      <c r="C794" s="115"/>
      <c r="D794" s="115"/>
      <c r="E794" s="115"/>
      <c r="F794" s="115"/>
      <c r="G794" s="115"/>
      <c r="H794" s="115"/>
      <c r="I794" s="115"/>
      <c r="J794" s="115"/>
      <c r="K794" s="115"/>
      <c r="L794" s="115"/>
      <c r="M794" s="115"/>
      <c r="N794" s="115"/>
      <c r="O794" s="115"/>
      <c r="P794" s="115"/>
      <c r="Q794" s="115"/>
      <c r="R794" s="115"/>
      <c r="S794" s="115"/>
      <c r="T794" s="115"/>
      <c r="U794" s="115"/>
      <c r="V794" s="115"/>
      <c r="W794" s="115"/>
      <c r="X794" s="115"/>
      <c r="Y794" s="115"/>
      <c r="Z794" s="115"/>
    </row>
    <row r="795" spans="1:26">
      <c r="A795" s="115"/>
      <c r="B795" s="115"/>
      <c r="C795" s="115"/>
      <c r="D795" s="115"/>
      <c r="E795" s="115"/>
      <c r="F795" s="115"/>
      <c r="G795" s="115"/>
      <c r="H795" s="115"/>
      <c r="I795" s="115"/>
      <c r="J795" s="115"/>
      <c r="K795" s="115"/>
      <c r="L795" s="115"/>
      <c r="M795" s="115"/>
      <c r="N795" s="115"/>
      <c r="O795" s="115"/>
      <c r="P795" s="115"/>
      <c r="Q795" s="115"/>
      <c r="R795" s="115"/>
      <c r="S795" s="115"/>
      <c r="T795" s="115"/>
      <c r="U795" s="115"/>
      <c r="V795" s="115"/>
      <c r="W795" s="115"/>
      <c r="X795" s="115"/>
      <c r="Y795" s="115"/>
      <c r="Z795" s="115"/>
    </row>
    <row r="796" spans="1:26">
      <c r="A796" s="115"/>
      <c r="B796" s="115"/>
      <c r="C796" s="115"/>
      <c r="D796" s="115"/>
      <c r="E796" s="115"/>
      <c r="F796" s="115"/>
      <c r="G796" s="115"/>
      <c r="H796" s="115"/>
      <c r="I796" s="115"/>
      <c r="J796" s="115"/>
      <c r="K796" s="115"/>
      <c r="L796" s="115"/>
      <c r="M796" s="115"/>
      <c r="N796" s="115"/>
      <c r="O796" s="115"/>
      <c r="P796" s="115"/>
      <c r="Q796" s="115"/>
      <c r="R796" s="115"/>
      <c r="S796" s="115"/>
      <c r="T796" s="115"/>
      <c r="U796" s="115"/>
      <c r="V796" s="115"/>
      <c r="W796" s="115"/>
      <c r="X796" s="115"/>
      <c r="Y796" s="115"/>
      <c r="Z796" s="115"/>
    </row>
    <row r="797" spans="1:26">
      <c r="A797" s="115"/>
      <c r="B797" s="115"/>
      <c r="C797" s="115"/>
      <c r="D797" s="115"/>
      <c r="E797" s="115"/>
      <c r="F797" s="115"/>
      <c r="G797" s="115"/>
      <c r="H797" s="115"/>
      <c r="I797" s="115"/>
      <c r="J797" s="115"/>
      <c r="K797" s="115"/>
      <c r="L797" s="115"/>
      <c r="M797" s="115"/>
      <c r="N797" s="115"/>
      <c r="O797" s="115"/>
      <c r="P797" s="115"/>
      <c r="Q797" s="115"/>
      <c r="R797" s="115"/>
      <c r="S797" s="115"/>
      <c r="T797" s="115"/>
      <c r="U797" s="115"/>
      <c r="V797" s="115"/>
      <c r="W797" s="115"/>
      <c r="X797" s="115"/>
      <c r="Y797" s="115"/>
      <c r="Z797" s="115"/>
    </row>
    <row r="798" spans="1:26">
      <c r="A798" s="115"/>
      <c r="B798" s="115"/>
      <c r="C798" s="115"/>
      <c r="D798" s="115"/>
      <c r="E798" s="115"/>
      <c r="F798" s="115"/>
      <c r="G798" s="115"/>
      <c r="H798" s="115"/>
      <c r="I798" s="115"/>
      <c r="J798" s="115"/>
      <c r="K798" s="115"/>
      <c r="L798" s="115"/>
      <c r="M798" s="115"/>
      <c r="N798" s="115"/>
      <c r="O798" s="115"/>
      <c r="P798" s="115"/>
      <c r="Q798" s="115"/>
      <c r="R798" s="115"/>
      <c r="S798" s="115"/>
      <c r="T798" s="115"/>
      <c r="U798" s="115"/>
      <c r="V798" s="115"/>
      <c r="W798" s="115"/>
      <c r="X798" s="115"/>
      <c r="Y798" s="115"/>
      <c r="Z798" s="115"/>
    </row>
    <row r="799" spans="1:26">
      <c r="A799" s="115"/>
      <c r="B799" s="115"/>
      <c r="C799" s="115"/>
      <c r="D799" s="115"/>
      <c r="E799" s="115"/>
      <c r="F799" s="115"/>
      <c r="G799" s="115"/>
      <c r="H799" s="115"/>
      <c r="I799" s="115"/>
      <c r="J799" s="115"/>
      <c r="K799" s="115"/>
      <c r="L799" s="115"/>
      <c r="M799" s="115"/>
      <c r="N799" s="115"/>
      <c r="O799" s="115"/>
      <c r="P799" s="115"/>
      <c r="Q799" s="115"/>
      <c r="R799" s="115"/>
      <c r="S799" s="115"/>
      <c r="T799" s="115"/>
      <c r="U799" s="115"/>
      <c r="V799" s="115"/>
      <c r="W799" s="115"/>
      <c r="X799" s="115"/>
      <c r="Y799" s="115"/>
      <c r="Z799" s="115"/>
    </row>
    <row r="800" spans="1:26">
      <c r="A800" s="115"/>
      <c r="B800" s="115"/>
      <c r="C800" s="115"/>
      <c r="D800" s="115"/>
      <c r="E800" s="115"/>
      <c r="F800" s="115"/>
      <c r="G800" s="115"/>
      <c r="H800" s="115"/>
      <c r="I800" s="115"/>
      <c r="J800" s="115"/>
      <c r="K800" s="115"/>
      <c r="L800" s="115"/>
      <c r="M800" s="115"/>
      <c r="N800" s="115"/>
      <c r="O800" s="115"/>
      <c r="P800" s="115"/>
      <c r="Q800" s="115"/>
      <c r="R800" s="115"/>
      <c r="S800" s="115"/>
      <c r="T800" s="115"/>
      <c r="U800" s="115"/>
      <c r="V800" s="115"/>
      <c r="W800" s="115"/>
      <c r="X800" s="115"/>
      <c r="Y800" s="115"/>
      <c r="Z800" s="115"/>
    </row>
    <row r="801" spans="1:26">
      <c r="A801" s="115"/>
      <c r="B801" s="115"/>
      <c r="C801" s="115"/>
      <c r="D801" s="115"/>
      <c r="E801" s="115"/>
      <c r="F801" s="115"/>
      <c r="G801" s="115"/>
      <c r="H801" s="115"/>
      <c r="I801" s="115"/>
      <c r="J801" s="115"/>
      <c r="K801" s="115"/>
      <c r="L801" s="115"/>
      <c r="M801" s="115"/>
      <c r="N801" s="115"/>
      <c r="O801" s="115"/>
      <c r="P801" s="115"/>
      <c r="Q801" s="115"/>
      <c r="R801" s="115"/>
      <c r="S801" s="115"/>
      <c r="T801" s="115"/>
      <c r="U801" s="115"/>
      <c r="V801" s="115"/>
      <c r="W801" s="115"/>
      <c r="X801" s="115"/>
      <c r="Y801" s="115"/>
      <c r="Z801" s="115"/>
    </row>
    <row r="802" spans="1:26">
      <c r="A802" s="115"/>
      <c r="B802" s="115"/>
      <c r="C802" s="115"/>
      <c r="D802" s="115"/>
      <c r="E802" s="115"/>
      <c r="F802" s="115"/>
      <c r="G802" s="115"/>
      <c r="H802" s="115"/>
      <c r="I802" s="115"/>
      <c r="J802" s="115"/>
      <c r="K802" s="115"/>
      <c r="L802" s="115"/>
      <c r="M802" s="115"/>
      <c r="N802" s="115"/>
      <c r="O802" s="115"/>
      <c r="P802" s="115"/>
      <c r="Q802" s="115"/>
      <c r="R802" s="115"/>
      <c r="S802" s="115"/>
      <c r="T802" s="115"/>
      <c r="U802" s="115"/>
      <c r="V802" s="115"/>
      <c r="W802" s="115"/>
      <c r="X802" s="115"/>
      <c r="Y802" s="115"/>
      <c r="Z802" s="115"/>
    </row>
    <row r="803" spans="1:26">
      <c r="A803" s="115"/>
      <c r="B803" s="115"/>
      <c r="C803" s="115"/>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5"/>
      <c r="Z803" s="115"/>
    </row>
    <row r="804" spans="1:26">
      <c r="A804" s="115"/>
      <c r="B804" s="115"/>
      <c r="C804" s="115"/>
      <c r="D804" s="115"/>
      <c r="E804" s="115"/>
      <c r="F804" s="115"/>
      <c r="G804" s="115"/>
      <c r="H804" s="115"/>
      <c r="I804" s="115"/>
      <c r="J804" s="115"/>
      <c r="K804" s="115"/>
      <c r="L804" s="115"/>
      <c r="M804" s="115"/>
      <c r="N804" s="115"/>
      <c r="O804" s="115"/>
      <c r="P804" s="115"/>
      <c r="Q804" s="115"/>
      <c r="R804" s="115"/>
      <c r="S804" s="115"/>
      <c r="T804" s="115"/>
      <c r="U804" s="115"/>
      <c r="V804" s="115"/>
      <c r="W804" s="115"/>
      <c r="X804" s="115"/>
      <c r="Y804" s="115"/>
      <c r="Z804" s="115"/>
    </row>
    <row r="805" spans="1:26">
      <c r="A805" s="115"/>
      <c r="B805" s="115"/>
      <c r="C805" s="115"/>
      <c r="D805" s="115"/>
      <c r="E805" s="115"/>
      <c r="F805" s="115"/>
      <c r="G805" s="115"/>
      <c r="H805" s="115"/>
      <c r="I805" s="115"/>
      <c r="J805" s="115"/>
      <c r="K805" s="115"/>
      <c r="L805" s="115"/>
      <c r="M805" s="115"/>
      <c r="N805" s="115"/>
      <c r="O805" s="115"/>
      <c r="P805" s="115"/>
      <c r="Q805" s="115"/>
      <c r="R805" s="115"/>
      <c r="S805" s="115"/>
      <c r="T805" s="115"/>
      <c r="U805" s="115"/>
      <c r="V805" s="115"/>
      <c r="W805" s="115"/>
      <c r="X805" s="115"/>
      <c r="Y805" s="115"/>
      <c r="Z805" s="115"/>
    </row>
    <row r="806" spans="1:26">
      <c r="A806" s="115"/>
      <c r="B806" s="115"/>
      <c r="C806" s="115"/>
      <c r="D806" s="115"/>
      <c r="E806" s="115"/>
      <c r="F806" s="115"/>
      <c r="G806" s="115"/>
      <c r="H806" s="115"/>
      <c r="I806" s="115"/>
      <c r="J806" s="115"/>
      <c r="K806" s="115"/>
      <c r="L806" s="115"/>
      <c r="M806" s="115"/>
      <c r="N806" s="115"/>
      <c r="O806" s="115"/>
      <c r="P806" s="115"/>
      <c r="Q806" s="115"/>
      <c r="R806" s="115"/>
      <c r="S806" s="115"/>
      <c r="T806" s="115"/>
      <c r="U806" s="115"/>
      <c r="V806" s="115"/>
      <c r="W806" s="115"/>
      <c r="X806" s="115"/>
      <c r="Y806" s="115"/>
      <c r="Z806" s="115"/>
    </row>
    <row r="807" spans="1:26">
      <c r="A807" s="115"/>
      <c r="B807" s="115"/>
      <c r="C807" s="115"/>
      <c r="D807" s="115"/>
      <c r="E807" s="115"/>
      <c r="F807" s="115"/>
      <c r="G807" s="115"/>
      <c r="H807" s="115"/>
      <c r="I807" s="115"/>
      <c r="J807" s="115"/>
      <c r="K807" s="115"/>
      <c r="L807" s="115"/>
      <c r="M807" s="115"/>
      <c r="N807" s="115"/>
      <c r="O807" s="115"/>
      <c r="P807" s="115"/>
      <c r="Q807" s="115"/>
      <c r="R807" s="115"/>
      <c r="S807" s="115"/>
      <c r="T807" s="115"/>
      <c r="U807" s="115"/>
      <c r="V807" s="115"/>
      <c r="W807" s="115"/>
      <c r="X807" s="115"/>
      <c r="Y807" s="115"/>
      <c r="Z807" s="115"/>
    </row>
    <row r="808" spans="1:26">
      <c r="A808" s="115"/>
      <c r="B808" s="115"/>
      <c r="C808" s="115"/>
      <c r="D808" s="115"/>
      <c r="E808" s="115"/>
      <c r="F808" s="115"/>
      <c r="G808" s="115"/>
      <c r="H808" s="115"/>
      <c r="I808" s="115"/>
      <c r="J808" s="115"/>
      <c r="K808" s="115"/>
      <c r="L808" s="115"/>
      <c r="M808" s="115"/>
      <c r="N808" s="115"/>
      <c r="O808" s="115"/>
      <c r="P808" s="115"/>
      <c r="Q808" s="115"/>
      <c r="R808" s="115"/>
      <c r="S808" s="115"/>
      <c r="T808" s="115"/>
      <c r="U808" s="115"/>
      <c r="V808" s="115"/>
      <c r="W808" s="115"/>
      <c r="X808" s="115"/>
      <c r="Y808" s="115"/>
      <c r="Z808" s="115"/>
    </row>
    <row r="809" spans="1:26">
      <c r="A809" s="115"/>
      <c r="B809" s="115"/>
      <c r="C809" s="115"/>
      <c r="D809" s="115"/>
      <c r="E809" s="115"/>
      <c r="F809" s="115"/>
      <c r="G809" s="115"/>
      <c r="H809" s="115"/>
      <c r="I809" s="115"/>
      <c r="J809" s="115"/>
      <c r="K809" s="115"/>
      <c r="L809" s="115"/>
      <c r="M809" s="115"/>
      <c r="N809" s="115"/>
      <c r="O809" s="115"/>
      <c r="P809" s="115"/>
      <c r="Q809" s="115"/>
      <c r="R809" s="115"/>
      <c r="S809" s="115"/>
      <c r="T809" s="115"/>
      <c r="U809" s="115"/>
      <c r="V809" s="115"/>
      <c r="W809" s="115"/>
      <c r="X809" s="115"/>
      <c r="Y809" s="115"/>
      <c r="Z809" s="115"/>
    </row>
    <row r="810" spans="1:26">
      <c r="A810" s="115"/>
      <c r="B810" s="115"/>
      <c r="C810" s="115"/>
      <c r="D810" s="115"/>
      <c r="E810" s="115"/>
      <c r="F810" s="115"/>
      <c r="G810" s="115"/>
      <c r="H810" s="115"/>
      <c r="I810" s="115"/>
      <c r="J810" s="115"/>
      <c r="K810" s="115"/>
      <c r="L810" s="115"/>
      <c r="M810" s="115"/>
      <c r="N810" s="115"/>
      <c r="O810" s="115"/>
      <c r="P810" s="115"/>
      <c r="Q810" s="115"/>
      <c r="R810" s="115"/>
      <c r="S810" s="115"/>
      <c r="T810" s="115"/>
      <c r="U810" s="115"/>
      <c r="V810" s="115"/>
      <c r="W810" s="115"/>
      <c r="X810" s="115"/>
      <c r="Y810" s="115"/>
      <c r="Z810" s="115"/>
    </row>
    <row r="811" spans="1:26">
      <c r="A811" s="115"/>
      <c r="B811" s="115"/>
      <c r="C811" s="115"/>
      <c r="D811" s="115"/>
      <c r="E811" s="115"/>
      <c r="F811" s="115"/>
      <c r="G811" s="115"/>
      <c r="H811" s="115"/>
      <c r="I811" s="115"/>
      <c r="J811" s="115"/>
      <c r="K811" s="115"/>
      <c r="L811" s="115"/>
      <c r="M811" s="115"/>
      <c r="N811" s="115"/>
      <c r="O811" s="115"/>
      <c r="P811" s="115"/>
      <c r="Q811" s="115"/>
      <c r="R811" s="115"/>
      <c r="S811" s="115"/>
      <c r="T811" s="115"/>
      <c r="U811" s="115"/>
      <c r="V811" s="115"/>
      <c r="W811" s="115"/>
      <c r="X811" s="115"/>
      <c r="Y811" s="115"/>
      <c r="Z811" s="115"/>
    </row>
    <row r="812" spans="1:26">
      <c r="A812" s="115"/>
      <c r="B812" s="115"/>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5"/>
      <c r="Z812" s="115"/>
    </row>
    <row r="813" spans="1:26">
      <c r="A813" s="115"/>
      <c r="B813" s="115"/>
      <c r="C813" s="115"/>
      <c r="D813" s="115"/>
      <c r="E813" s="115"/>
      <c r="F813" s="115"/>
      <c r="G813" s="115"/>
      <c r="H813" s="115"/>
      <c r="I813" s="115"/>
      <c r="J813" s="115"/>
      <c r="K813" s="115"/>
      <c r="L813" s="115"/>
      <c r="M813" s="115"/>
      <c r="N813" s="115"/>
      <c r="O813" s="115"/>
      <c r="P813" s="115"/>
      <c r="Q813" s="115"/>
      <c r="R813" s="115"/>
      <c r="S813" s="115"/>
      <c r="T813" s="115"/>
      <c r="U813" s="115"/>
      <c r="V813" s="115"/>
      <c r="W813" s="115"/>
      <c r="X813" s="115"/>
      <c r="Y813" s="115"/>
      <c r="Z813" s="115"/>
    </row>
    <row r="814" spans="1:26">
      <c r="A814" s="115"/>
      <c r="B814" s="115"/>
      <c r="C814" s="115"/>
      <c r="D814" s="115"/>
      <c r="E814" s="115"/>
      <c r="F814" s="115"/>
      <c r="G814" s="115"/>
      <c r="H814" s="115"/>
      <c r="I814" s="115"/>
      <c r="J814" s="115"/>
      <c r="K814" s="115"/>
      <c r="L814" s="115"/>
      <c r="M814" s="115"/>
      <c r="N814" s="115"/>
      <c r="O814" s="115"/>
      <c r="P814" s="115"/>
      <c r="Q814" s="115"/>
      <c r="R814" s="115"/>
      <c r="S814" s="115"/>
      <c r="T814" s="115"/>
      <c r="U814" s="115"/>
      <c r="V814" s="115"/>
      <c r="W814" s="115"/>
      <c r="X814" s="115"/>
      <c r="Y814" s="115"/>
      <c r="Z814" s="115"/>
    </row>
    <row r="815" spans="1:26">
      <c r="A815" s="115"/>
      <c r="B815" s="115"/>
      <c r="C815" s="115"/>
      <c r="D815" s="115"/>
      <c r="E815" s="115"/>
      <c r="F815" s="115"/>
      <c r="G815" s="115"/>
      <c r="H815" s="115"/>
      <c r="I815" s="115"/>
      <c r="J815" s="115"/>
      <c r="K815" s="115"/>
      <c r="L815" s="115"/>
      <c r="M815" s="115"/>
      <c r="N815" s="115"/>
      <c r="O815" s="115"/>
      <c r="P815" s="115"/>
      <c r="Q815" s="115"/>
      <c r="R815" s="115"/>
      <c r="S815" s="115"/>
      <c r="T815" s="115"/>
      <c r="U815" s="115"/>
      <c r="V815" s="115"/>
      <c r="W815" s="115"/>
      <c r="X815" s="115"/>
      <c r="Y815" s="115"/>
      <c r="Z815" s="115"/>
    </row>
    <row r="816" spans="1:26">
      <c r="A816" s="115"/>
      <c r="B816" s="115"/>
      <c r="C816" s="115"/>
      <c r="D816" s="115"/>
      <c r="E816" s="115"/>
      <c r="F816" s="115"/>
      <c r="G816" s="115"/>
      <c r="H816" s="115"/>
      <c r="I816" s="115"/>
      <c r="J816" s="115"/>
      <c r="K816" s="115"/>
      <c r="L816" s="115"/>
      <c r="M816" s="115"/>
      <c r="N816" s="115"/>
      <c r="O816" s="115"/>
      <c r="P816" s="115"/>
      <c r="Q816" s="115"/>
      <c r="R816" s="115"/>
      <c r="S816" s="115"/>
      <c r="T816" s="115"/>
      <c r="U816" s="115"/>
      <c r="V816" s="115"/>
      <c r="W816" s="115"/>
      <c r="X816" s="115"/>
      <c r="Y816" s="115"/>
      <c r="Z816" s="115"/>
    </row>
    <row r="817" spans="1:26">
      <c r="A817" s="115"/>
      <c r="B817" s="115"/>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5"/>
      <c r="Z817" s="115"/>
    </row>
    <row r="818" spans="1:26">
      <c r="A818" s="115"/>
      <c r="B818" s="115"/>
      <c r="C818" s="115"/>
      <c r="D818" s="115"/>
      <c r="E818" s="115"/>
      <c r="F818" s="115"/>
      <c r="G818" s="115"/>
      <c r="H818" s="115"/>
      <c r="I818" s="115"/>
      <c r="J818" s="115"/>
      <c r="K818" s="115"/>
      <c r="L818" s="115"/>
      <c r="M818" s="115"/>
      <c r="N818" s="115"/>
      <c r="O818" s="115"/>
      <c r="P818" s="115"/>
      <c r="Q818" s="115"/>
      <c r="R818" s="115"/>
      <c r="S818" s="115"/>
      <c r="T818" s="115"/>
      <c r="U818" s="115"/>
      <c r="V818" s="115"/>
      <c r="W818" s="115"/>
      <c r="X818" s="115"/>
      <c r="Y818" s="115"/>
      <c r="Z818" s="115"/>
    </row>
    <row r="819" spans="1:26">
      <c r="A819" s="115"/>
      <c r="B819" s="115"/>
      <c r="C819" s="115"/>
      <c r="D819" s="115"/>
      <c r="E819" s="115"/>
      <c r="F819" s="115"/>
      <c r="G819" s="115"/>
      <c r="H819" s="115"/>
      <c r="I819" s="115"/>
      <c r="J819" s="115"/>
      <c r="K819" s="115"/>
      <c r="L819" s="115"/>
      <c r="M819" s="115"/>
      <c r="N819" s="115"/>
      <c r="O819" s="115"/>
      <c r="P819" s="115"/>
      <c r="Q819" s="115"/>
      <c r="R819" s="115"/>
      <c r="S819" s="115"/>
      <c r="T819" s="115"/>
      <c r="U819" s="115"/>
      <c r="V819" s="115"/>
      <c r="W819" s="115"/>
      <c r="X819" s="115"/>
      <c r="Y819" s="115"/>
      <c r="Z819" s="115"/>
    </row>
    <row r="820" spans="1:26">
      <c r="A820" s="115"/>
      <c r="B820" s="115"/>
      <c r="C820" s="115"/>
      <c r="D820" s="115"/>
      <c r="E820" s="115"/>
      <c r="F820" s="115"/>
      <c r="G820" s="115"/>
      <c r="H820" s="115"/>
      <c r="I820" s="115"/>
      <c r="J820" s="115"/>
      <c r="K820" s="115"/>
      <c r="L820" s="115"/>
      <c r="M820" s="115"/>
      <c r="N820" s="115"/>
      <c r="O820" s="115"/>
      <c r="P820" s="115"/>
      <c r="Q820" s="115"/>
      <c r="R820" s="115"/>
      <c r="S820" s="115"/>
      <c r="T820" s="115"/>
      <c r="U820" s="115"/>
      <c r="V820" s="115"/>
      <c r="W820" s="115"/>
      <c r="X820" s="115"/>
      <c r="Y820" s="115"/>
      <c r="Z820" s="115"/>
    </row>
    <row r="821" spans="1:26">
      <c r="A821" s="115"/>
      <c r="B821" s="115"/>
      <c r="C821" s="115"/>
      <c r="D821" s="115"/>
      <c r="E821" s="115"/>
      <c r="F821" s="115"/>
      <c r="G821" s="115"/>
      <c r="H821" s="115"/>
      <c r="I821" s="115"/>
      <c r="J821" s="115"/>
      <c r="K821" s="115"/>
      <c r="L821" s="115"/>
      <c r="M821" s="115"/>
      <c r="N821" s="115"/>
      <c r="O821" s="115"/>
      <c r="P821" s="115"/>
      <c r="Q821" s="115"/>
      <c r="R821" s="115"/>
      <c r="S821" s="115"/>
      <c r="T821" s="115"/>
      <c r="U821" s="115"/>
      <c r="V821" s="115"/>
      <c r="W821" s="115"/>
      <c r="X821" s="115"/>
      <c r="Y821" s="115"/>
      <c r="Z821" s="115"/>
    </row>
    <row r="822" spans="1:26">
      <c r="A822" s="115"/>
      <c r="B822" s="115"/>
      <c r="C822" s="115"/>
      <c r="D822" s="115"/>
      <c r="E822" s="115"/>
      <c r="F822" s="115"/>
      <c r="G822" s="115"/>
      <c r="H822" s="115"/>
      <c r="I822" s="115"/>
      <c r="J822" s="115"/>
      <c r="K822" s="115"/>
      <c r="L822" s="115"/>
      <c r="M822" s="115"/>
      <c r="N822" s="115"/>
      <c r="O822" s="115"/>
      <c r="P822" s="115"/>
      <c r="Q822" s="115"/>
      <c r="R822" s="115"/>
      <c r="S822" s="115"/>
      <c r="T822" s="115"/>
      <c r="U822" s="115"/>
      <c r="V822" s="115"/>
      <c r="W822" s="115"/>
      <c r="X822" s="115"/>
      <c r="Y822" s="115"/>
      <c r="Z822" s="115"/>
    </row>
    <row r="823" spans="1:26">
      <c r="A823" s="115"/>
      <c r="B823" s="115"/>
      <c r="C823" s="115"/>
      <c r="D823" s="115"/>
      <c r="E823" s="115"/>
      <c r="F823" s="115"/>
      <c r="G823" s="115"/>
      <c r="H823" s="115"/>
      <c r="I823" s="115"/>
      <c r="J823" s="115"/>
      <c r="K823" s="115"/>
      <c r="L823" s="115"/>
      <c r="M823" s="115"/>
      <c r="N823" s="115"/>
      <c r="O823" s="115"/>
      <c r="P823" s="115"/>
      <c r="Q823" s="115"/>
      <c r="R823" s="115"/>
      <c r="S823" s="115"/>
      <c r="T823" s="115"/>
      <c r="U823" s="115"/>
      <c r="V823" s="115"/>
      <c r="W823" s="115"/>
      <c r="X823" s="115"/>
      <c r="Y823" s="115"/>
      <c r="Z823" s="115"/>
    </row>
    <row r="824" spans="1:26">
      <c r="A824" s="115"/>
      <c r="B824" s="115"/>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5"/>
      <c r="Z824" s="115"/>
    </row>
    <row r="825" spans="1:26">
      <c r="A825" s="115"/>
      <c r="B825" s="115"/>
      <c r="C825" s="115"/>
      <c r="D825" s="115"/>
      <c r="E825" s="115"/>
      <c r="F825" s="115"/>
      <c r="G825" s="115"/>
      <c r="H825" s="115"/>
      <c r="I825" s="115"/>
      <c r="J825" s="115"/>
      <c r="K825" s="115"/>
      <c r="L825" s="115"/>
      <c r="M825" s="115"/>
      <c r="N825" s="115"/>
      <c r="O825" s="115"/>
      <c r="P825" s="115"/>
      <c r="Q825" s="115"/>
      <c r="R825" s="115"/>
      <c r="S825" s="115"/>
      <c r="T825" s="115"/>
      <c r="U825" s="115"/>
      <c r="V825" s="115"/>
      <c r="W825" s="115"/>
      <c r="X825" s="115"/>
      <c r="Y825" s="115"/>
      <c r="Z825" s="115"/>
    </row>
    <row r="826" spans="1:26">
      <c r="A826" s="115"/>
      <c r="B826" s="115"/>
      <c r="C826" s="115"/>
      <c r="D826" s="115"/>
      <c r="E826" s="115"/>
      <c r="F826" s="115"/>
      <c r="G826" s="115"/>
      <c r="H826" s="115"/>
      <c r="I826" s="115"/>
      <c r="J826" s="115"/>
      <c r="K826" s="115"/>
      <c r="L826" s="115"/>
      <c r="M826" s="115"/>
      <c r="N826" s="115"/>
      <c r="O826" s="115"/>
      <c r="P826" s="115"/>
      <c r="Q826" s="115"/>
      <c r="R826" s="115"/>
      <c r="S826" s="115"/>
      <c r="T826" s="115"/>
      <c r="U826" s="115"/>
      <c r="V826" s="115"/>
      <c r="W826" s="115"/>
      <c r="X826" s="115"/>
      <c r="Y826" s="115"/>
      <c r="Z826" s="115"/>
    </row>
    <row r="827" spans="1:26">
      <c r="A827" s="115"/>
      <c r="B827" s="115"/>
      <c r="C827" s="115"/>
      <c r="D827" s="115"/>
      <c r="E827" s="115"/>
      <c r="F827" s="115"/>
      <c r="G827" s="115"/>
      <c r="H827" s="115"/>
      <c r="I827" s="115"/>
      <c r="J827" s="115"/>
      <c r="K827" s="115"/>
      <c r="L827" s="115"/>
      <c r="M827" s="115"/>
      <c r="N827" s="115"/>
      <c r="O827" s="115"/>
      <c r="P827" s="115"/>
      <c r="Q827" s="115"/>
      <c r="R827" s="115"/>
      <c r="S827" s="115"/>
      <c r="T827" s="115"/>
      <c r="U827" s="115"/>
      <c r="V827" s="115"/>
      <c r="W827" s="115"/>
      <c r="X827" s="115"/>
      <c r="Y827" s="115"/>
      <c r="Z827" s="115"/>
    </row>
    <row r="828" spans="1:26">
      <c r="A828" s="115"/>
      <c r="B828" s="115"/>
      <c r="C828" s="115"/>
      <c r="D828" s="115"/>
      <c r="E828" s="115"/>
      <c r="F828" s="115"/>
      <c r="G828" s="115"/>
      <c r="H828" s="115"/>
      <c r="I828" s="115"/>
      <c r="J828" s="115"/>
      <c r="K828" s="115"/>
      <c r="L828" s="115"/>
      <c r="M828" s="115"/>
      <c r="N828" s="115"/>
      <c r="O828" s="115"/>
      <c r="P828" s="115"/>
      <c r="Q828" s="115"/>
      <c r="R828" s="115"/>
      <c r="S828" s="115"/>
      <c r="T828" s="115"/>
      <c r="U828" s="115"/>
      <c r="V828" s="115"/>
      <c r="W828" s="115"/>
      <c r="X828" s="115"/>
      <c r="Y828" s="115"/>
      <c r="Z828" s="115"/>
    </row>
    <row r="829" spans="1:26">
      <c r="A829" s="115"/>
      <c r="B829" s="115"/>
      <c r="C829" s="115"/>
      <c r="D829" s="115"/>
      <c r="E829" s="115"/>
      <c r="F829" s="115"/>
      <c r="G829" s="115"/>
      <c r="H829" s="115"/>
      <c r="I829" s="115"/>
      <c r="J829" s="115"/>
      <c r="K829" s="115"/>
      <c r="L829" s="115"/>
      <c r="M829" s="115"/>
      <c r="N829" s="115"/>
      <c r="O829" s="115"/>
      <c r="P829" s="115"/>
      <c r="Q829" s="115"/>
      <c r="R829" s="115"/>
      <c r="S829" s="115"/>
      <c r="T829" s="115"/>
      <c r="U829" s="115"/>
      <c r="V829" s="115"/>
      <c r="W829" s="115"/>
      <c r="X829" s="115"/>
      <c r="Y829" s="115"/>
      <c r="Z829" s="115"/>
    </row>
    <row r="830" spans="1:26">
      <c r="A830" s="115"/>
      <c r="B830" s="115"/>
      <c r="C830" s="115"/>
      <c r="D830" s="115"/>
      <c r="E830" s="115"/>
      <c r="F830" s="115"/>
      <c r="G830" s="115"/>
      <c r="H830" s="115"/>
      <c r="I830" s="115"/>
      <c r="J830" s="115"/>
      <c r="K830" s="115"/>
      <c r="L830" s="115"/>
      <c r="M830" s="115"/>
      <c r="N830" s="115"/>
      <c r="O830" s="115"/>
      <c r="P830" s="115"/>
      <c r="Q830" s="115"/>
      <c r="R830" s="115"/>
      <c r="S830" s="115"/>
      <c r="T830" s="115"/>
      <c r="U830" s="115"/>
      <c r="V830" s="115"/>
      <c r="W830" s="115"/>
      <c r="X830" s="115"/>
      <c r="Y830" s="115"/>
      <c r="Z830" s="115"/>
    </row>
    <row r="831" spans="1:26">
      <c r="A831" s="115"/>
      <c r="B831" s="115"/>
      <c r="C831" s="115"/>
      <c r="D831" s="115"/>
      <c r="E831" s="115"/>
      <c r="F831" s="115"/>
      <c r="G831" s="115"/>
      <c r="H831" s="115"/>
      <c r="I831" s="115"/>
      <c r="J831" s="115"/>
      <c r="K831" s="115"/>
      <c r="L831" s="115"/>
      <c r="M831" s="115"/>
      <c r="N831" s="115"/>
      <c r="O831" s="115"/>
      <c r="P831" s="115"/>
      <c r="Q831" s="115"/>
      <c r="R831" s="115"/>
      <c r="S831" s="115"/>
      <c r="T831" s="115"/>
      <c r="U831" s="115"/>
      <c r="V831" s="115"/>
      <c r="W831" s="115"/>
      <c r="X831" s="115"/>
      <c r="Y831" s="115"/>
      <c r="Z831" s="115"/>
    </row>
    <row r="832" spans="1:26">
      <c r="A832" s="115"/>
      <c r="B832" s="115"/>
      <c r="C832" s="115"/>
      <c r="D832" s="115"/>
      <c r="E832" s="115"/>
      <c r="F832" s="115"/>
      <c r="G832" s="115"/>
      <c r="H832" s="115"/>
      <c r="I832" s="115"/>
      <c r="J832" s="115"/>
      <c r="K832" s="115"/>
      <c r="L832" s="115"/>
      <c r="M832" s="115"/>
      <c r="N832" s="115"/>
      <c r="O832" s="115"/>
      <c r="P832" s="115"/>
      <c r="Q832" s="115"/>
      <c r="R832" s="115"/>
      <c r="S832" s="115"/>
      <c r="T832" s="115"/>
      <c r="U832" s="115"/>
      <c r="V832" s="115"/>
      <c r="W832" s="115"/>
      <c r="X832" s="115"/>
      <c r="Y832" s="115"/>
      <c r="Z832" s="115"/>
    </row>
    <row r="833" spans="1:26">
      <c r="A833" s="115"/>
      <c r="B833" s="115"/>
      <c r="C833" s="115"/>
      <c r="D833" s="115"/>
      <c r="E833" s="115"/>
      <c r="F833" s="115"/>
      <c r="G833" s="115"/>
      <c r="H833" s="115"/>
      <c r="I833" s="115"/>
      <c r="J833" s="115"/>
      <c r="K833" s="115"/>
      <c r="L833" s="115"/>
      <c r="M833" s="115"/>
      <c r="N833" s="115"/>
      <c r="O833" s="115"/>
      <c r="P833" s="115"/>
      <c r="Q833" s="115"/>
      <c r="R833" s="115"/>
      <c r="S833" s="115"/>
      <c r="T833" s="115"/>
      <c r="U833" s="115"/>
      <c r="V833" s="115"/>
      <c r="W833" s="115"/>
      <c r="X833" s="115"/>
      <c r="Y833" s="115"/>
      <c r="Z833" s="115"/>
    </row>
    <row r="834" spans="1:26">
      <c r="A834" s="115"/>
      <c r="B834" s="115"/>
      <c r="C834" s="115"/>
      <c r="D834" s="115"/>
      <c r="E834" s="115"/>
      <c r="F834" s="115"/>
      <c r="G834" s="115"/>
      <c r="H834" s="115"/>
      <c r="I834" s="115"/>
      <c r="J834" s="115"/>
      <c r="K834" s="115"/>
      <c r="L834" s="115"/>
      <c r="M834" s="115"/>
      <c r="N834" s="115"/>
      <c r="O834" s="115"/>
      <c r="P834" s="115"/>
      <c r="Q834" s="115"/>
      <c r="R834" s="115"/>
      <c r="S834" s="115"/>
      <c r="T834" s="115"/>
      <c r="U834" s="115"/>
      <c r="V834" s="115"/>
      <c r="W834" s="115"/>
      <c r="X834" s="115"/>
      <c r="Y834" s="115"/>
      <c r="Z834" s="115"/>
    </row>
    <row r="835" spans="1:26">
      <c r="A835" s="115"/>
      <c r="B835" s="115"/>
      <c r="C835" s="115"/>
      <c r="D835" s="115"/>
      <c r="E835" s="115"/>
      <c r="F835" s="115"/>
      <c r="G835" s="115"/>
      <c r="H835" s="115"/>
      <c r="I835" s="115"/>
      <c r="J835" s="115"/>
      <c r="K835" s="115"/>
      <c r="L835" s="115"/>
      <c r="M835" s="115"/>
      <c r="N835" s="115"/>
      <c r="O835" s="115"/>
      <c r="P835" s="115"/>
      <c r="Q835" s="115"/>
      <c r="R835" s="115"/>
      <c r="S835" s="115"/>
      <c r="T835" s="115"/>
      <c r="U835" s="115"/>
      <c r="V835" s="115"/>
      <c r="W835" s="115"/>
      <c r="X835" s="115"/>
      <c r="Y835" s="115"/>
      <c r="Z835" s="115"/>
    </row>
    <row r="836" spans="1:26">
      <c r="A836" s="115"/>
      <c r="B836" s="115"/>
      <c r="C836" s="115"/>
      <c r="D836" s="115"/>
      <c r="E836" s="115"/>
      <c r="F836" s="115"/>
      <c r="G836" s="115"/>
      <c r="H836" s="115"/>
      <c r="I836" s="115"/>
      <c r="J836" s="115"/>
      <c r="K836" s="115"/>
      <c r="L836" s="115"/>
      <c r="M836" s="115"/>
      <c r="N836" s="115"/>
      <c r="O836" s="115"/>
      <c r="P836" s="115"/>
      <c r="Q836" s="115"/>
      <c r="R836" s="115"/>
      <c r="S836" s="115"/>
      <c r="T836" s="115"/>
      <c r="U836" s="115"/>
      <c r="V836" s="115"/>
      <c r="W836" s="115"/>
      <c r="X836" s="115"/>
      <c r="Y836" s="115"/>
      <c r="Z836" s="115"/>
    </row>
    <row r="837" spans="1:26">
      <c r="A837" s="115"/>
      <c r="B837" s="115"/>
      <c r="C837" s="115"/>
      <c r="D837" s="115"/>
      <c r="E837" s="115"/>
      <c r="F837" s="115"/>
      <c r="G837" s="115"/>
      <c r="H837" s="115"/>
      <c r="I837" s="115"/>
      <c r="J837" s="115"/>
      <c r="K837" s="115"/>
      <c r="L837" s="115"/>
      <c r="M837" s="115"/>
      <c r="N837" s="115"/>
      <c r="O837" s="115"/>
      <c r="P837" s="115"/>
      <c r="Q837" s="115"/>
      <c r="R837" s="115"/>
      <c r="S837" s="115"/>
      <c r="T837" s="115"/>
      <c r="U837" s="115"/>
      <c r="V837" s="115"/>
      <c r="W837" s="115"/>
      <c r="X837" s="115"/>
      <c r="Y837" s="115"/>
      <c r="Z837" s="115"/>
    </row>
    <row r="838" spans="1:26">
      <c r="A838" s="115"/>
      <c r="B838" s="115"/>
      <c r="C838" s="115"/>
      <c r="D838" s="115"/>
      <c r="E838" s="115"/>
      <c r="F838" s="115"/>
      <c r="G838" s="115"/>
      <c r="H838" s="115"/>
      <c r="I838" s="115"/>
      <c r="J838" s="115"/>
      <c r="K838" s="115"/>
      <c r="L838" s="115"/>
      <c r="M838" s="115"/>
      <c r="N838" s="115"/>
      <c r="O838" s="115"/>
      <c r="P838" s="115"/>
      <c r="Q838" s="115"/>
      <c r="R838" s="115"/>
      <c r="S838" s="115"/>
      <c r="T838" s="115"/>
      <c r="U838" s="115"/>
      <c r="V838" s="115"/>
      <c r="W838" s="115"/>
      <c r="X838" s="115"/>
      <c r="Y838" s="115"/>
      <c r="Z838" s="115"/>
    </row>
    <row r="839" spans="1:26">
      <c r="A839" s="115"/>
      <c r="B839" s="115"/>
      <c r="C839" s="115"/>
      <c r="D839" s="115"/>
      <c r="E839" s="115"/>
      <c r="F839" s="115"/>
      <c r="G839" s="115"/>
      <c r="H839" s="115"/>
      <c r="I839" s="115"/>
      <c r="J839" s="115"/>
      <c r="K839" s="115"/>
      <c r="L839" s="115"/>
      <c r="M839" s="115"/>
      <c r="N839" s="115"/>
      <c r="O839" s="115"/>
      <c r="P839" s="115"/>
      <c r="Q839" s="115"/>
      <c r="R839" s="115"/>
      <c r="S839" s="115"/>
      <c r="T839" s="115"/>
      <c r="U839" s="115"/>
      <c r="V839" s="115"/>
      <c r="W839" s="115"/>
      <c r="X839" s="115"/>
      <c r="Y839" s="115"/>
      <c r="Z839" s="115"/>
    </row>
    <row r="840" spans="1:26">
      <c r="A840" s="115"/>
      <c r="B840" s="115"/>
      <c r="C840" s="115"/>
      <c r="D840" s="115"/>
      <c r="E840" s="115"/>
      <c r="F840" s="115"/>
      <c r="G840" s="115"/>
      <c r="H840" s="115"/>
      <c r="I840" s="115"/>
      <c r="J840" s="115"/>
      <c r="K840" s="115"/>
      <c r="L840" s="115"/>
      <c r="M840" s="115"/>
      <c r="N840" s="115"/>
      <c r="O840" s="115"/>
      <c r="P840" s="115"/>
      <c r="Q840" s="115"/>
      <c r="R840" s="115"/>
      <c r="S840" s="115"/>
      <c r="T840" s="115"/>
      <c r="U840" s="115"/>
      <c r="V840" s="115"/>
      <c r="W840" s="115"/>
      <c r="X840" s="115"/>
      <c r="Y840" s="115"/>
      <c r="Z840" s="115"/>
    </row>
    <row r="841" spans="1:26">
      <c r="A841" s="115"/>
      <c r="B841" s="115"/>
      <c r="C841" s="115"/>
      <c r="D841" s="115"/>
      <c r="E841" s="115"/>
      <c r="F841" s="115"/>
      <c r="G841" s="115"/>
      <c r="H841" s="115"/>
      <c r="I841" s="115"/>
      <c r="J841" s="115"/>
      <c r="K841" s="115"/>
      <c r="L841" s="115"/>
      <c r="M841" s="115"/>
      <c r="N841" s="115"/>
      <c r="O841" s="115"/>
      <c r="P841" s="115"/>
      <c r="Q841" s="115"/>
      <c r="R841" s="115"/>
      <c r="S841" s="115"/>
      <c r="T841" s="115"/>
      <c r="U841" s="115"/>
      <c r="V841" s="115"/>
      <c r="W841" s="115"/>
      <c r="X841" s="115"/>
      <c r="Y841" s="115"/>
      <c r="Z841" s="115"/>
    </row>
    <row r="842" spans="1:26">
      <c r="A842" s="115"/>
      <c r="B842" s="115"/>
      <c r="C842" s="115"/>
      <c r="D842" s="115"/>
      <c r="E842" s="115"/>
      <c r="F842" s="115"/>
      <c r="G842" s="115"/>
      <c r="H842" s="115"/>
      <c r="I842" s="115"/>
      <c r="J842" s="115"/>
      <c r="K842" s="115"/>
      <c r="L842" s="115"/>
      <c r="M842" s="115"/>
      <c r="N842" s="115"/>
      <c r="O842" s="115"/>
      <c r="P842" s="115"/>
      <c r="Q842" s="115"/>
      <c r="R842" s="115"/>
      <c r="S842" s="115"/>
      <c r="T842" s="115"/>
      <c r="U842" s="115"/>
      <c r="V842" s="115"/>
      <c r="W842" s="115"/>
      <c r="X842" s="115"/>
      <c r="Y842" s="115"/>
      <c r="Z842" s="115"/>
    </row>
    <row r="843" spans="1:26">
      <c r="A843" s="115"/>
      <c r="B843" s="115"/>
      <c r="C843" s="115"/>
      <c r="D843" s="115"/>
      <c r="E843" s="115"/>
      <c r="F843" s="115"/>
      <c r="G843" s="115"/>
      <c r="H843" s="115"/>
      <c r="I843" s="115"/>
      <c r="J843" s="115"/>
      <c r="K843" s="115"/>
      <c r="L843" s="115"/>
      <c r="M843" s="115"/>
      <c r="N843" s="115"/>
      <c r="O843" s="115"/>
      <c r="P843" s="115"/>
      <c r="Q843" s="115"/>
      <c r="R843" s="115"/>
      <c r="S843" s="115"/>
      <c r="T843" s="115"/>
      <c r="U843" s="115"/>
      <c r="V843" s="115"/>
      <c r="W843" s="115"/>
      <c r="X843" s="115"/>
      <c r="Y843" s="115"/>
      <c r="Z843" s="115"/>
    </row>
    <row r="844" spans="1:26">
      <c r="A844" s="115"/>
      <c r="B844" s="115"/>
      <c r="C844" s="115"/>
      <c r="D844" s="115"/>
      <c r="E844" s="115"/>
      <c r="F844" s="115"/>
      <c r="G844" s="115"/>
      <c r="H844" s="115"/>
      <c r="I844" s="115"/>
      <c r="J844" s="115"/>
      <c r="K844" s="115"/>
      <c r="L844" s="115"/>
      <c r="M844" s="115"/>
      <c r="N844" s="115"/>
      <c r="O844" s="115"/>
      <c r="P844" s="115"/>
      <c r="Q844" s="115"/>
      <c r="R844" s="115"/>
      <c r="S844" s="115"/>
      <c r="T844" s="115"/>
      <c r="U844" s="115"/>
      <c r="V844" s="115"/>
      <c r="W844" s="115"/>
      <c r="X844" s="115"/>
      <c r="Y844" s="115"/>
      <c r="Z844" s="115"/>
    </row>
    <row r="845" spans="1:26">
      <c r="A845" s="115"/>
      <c r="B845" s="115"/>
      <c r="C845" s="115"/>
      <c r="D845" s="115"/>
      <c r="E845" s="115"/>
      <c r="F845" s="115"/>
      <c r="G845" s="115"/>
      <c r="H845" s="115"/>
      <c r="I845" s="115"/>
      <c r="J845" s="115"/>
      <c r="K845" s="115"/>
      <c r="L845" s="115"/>
      <c r="M845" s="115"/>
      <c r="N845" s="115"/>
      <c r="O845" s="115"/>
      <c r="P845" s="115"/>
      <c r="Q845" s="115"/>
      <c r="R845" s="115"/>
      <c r="S845" s="115"/>
      <c r="T845" s="115"/>
      <c r="U845" s="115"/>
      <c r="V845" s="115"/>
      <c r="W845" s="115"/>
      <c r="X845" s="115"/>
      <c r="Y845" s="115"/>
      <c r="Z845" s="115"/>
    </row>
    <row r="846" spans="1:26">
      <c r="A846" s="115"/>
      <c r="B846" s="115"/>
      <c r="C846" s="115"/>
      <c r="D846" s="115"/>
      <c r="E846" s="115"/>
      <c r="F846" s="115"/>
      <c r="G846" s="115"/>
      <c r="H846" s="115"/>
      <c r="I846" s="115"/>
      <c r="J846" s="115"/>
      <c r="K846" s="115"/>
      <c r="L846" s="115"/>
      <c r="M846" s="115"/>
      <c r="N846" s="115"/>
      <c r="O846" s="115"/>
      <c r="P846" s="115"/>
      <c r="Q846" s="115"/>
      <c r="R846" s="115"/>
      <c r="S846" s="115"/>
      <c r="T846" s="115"/>
      <c r="U846" s="115"/>
      <c r="V846" s="115"/>
      <c r="W846" s="115"/>
      <c r="X846" s="115"/>
      <c r="Y846" s="115"/>
      <c r="Z846" s="115"/>
    </row>
    <row r="847" spans="1:26">
      <c r="A847" s="115"/>
      <c r="B847" s="115"/>
      <c r="C847" s="115"/>
      <c r="D847" s="115"/>
      <c r="E847" s="115"/>
      <c r="F847" s="115"/>
      <c r="G847" s="115"/>
      <c r="H847" s="115"/>
      <c r="I847" s="115"/>
      <c r="J847" s="115"/>
      <c r="K847" s="115"/>
      <c r="L847" s="115"/>
      <c r="M847" s="115"/>
      <c r="N847" s="115"/>
      <c r="O847" s="115"/>
      <c r="P847" s="115"/>
      <c r="Q847" s="115"/>
      <c r="R847" s="115"/>
      <c r="S847" s="115"/>
      <c r="T847" s="115"/>
      <c r="U847" s="115"/>
      <c r="V847" s="115"/>
      <c r="W847" s="115"/>
      <c r="X847" s="115"/>
      <c r="Y847" s="115"/>
      <c r="Z847" s="115"/>
    </row>
    <row r="848" spans="1:26">
      <c r="A848" s="115"/>
      <c r="B848" s="115"/>
      <c r="C848" s="115"/>
      <c r="D848" s="115"/>
      <c r="E848" s="115"/>
      <c r="F848" s="115"/>
      <c r="G848" s="115"/>
      <c r="H848" s="115"/>
      <c r="I848" s="115"/>
      <c r="J848" s="115"/>
      <c r="K848" s="115"/>
      <c r="L848" s="115"/>
      <c r="M848" s="115"/>
      <c r="N848" s="115"/>
      <c r="O848" s="115"/>
      <c r="P848" s="115"/>
      <c r="Q848" s="115"/>
      <c r="R848" s="115"/>
      <c r="S848" s="115"/>
      <c r="T848" s="115"/>
      <c r="U848" s="115"/>
      <c r="V848" s="115"/>
      <c r="W848" s="115"/>
      <c r="X848" s="115"/>
      <c r="Y848" s="115"/>
      <c r="Z848" s="115"/>
    </row>
    <row r="849" spans="1:26">
      <c r="A849" s="115"/>
      <c r="B849" s="115"/>
      <c r="C849" s="115"/>
      <c r="D849" s="115"/>
      <c r="E849" s="115"/>
      <c r="F849" s="115"/>
      <c r="G849" s="115"/>
      <c r="H849" s="115"/>
      <c r="I849" s="115"/>
      <c r="J849" s="115"/>
      <c r="K849" s="115"/>
      <c r="L849" s="115"/>
      <c r="M849" s="115"/>
      <c r="N849" s="115"/>
      <c r="O849" s="115"/>
      <c r="P849" s="115"/>
      <c r="Q849" s="115"/>
      <c r="R849" s="115"/>
      <c r="S849" s="115"/>
      <c r="T849" s="115"/>
      <c r="U849" s="115"/>
      <c r="V849" s="115"/>
      <c r="W849" s="115"/>
      <c r="X849" s="115"/>
      <c r="Y849" s="115"/>
      <c r="Z849" s="115"/>
    </row>
    <row r="850" spans="1:26">
      <c r="A850" s="115"/>
      <c r="B850" s="115"/>
      <c r="C850" s="115"/>
      <c r="D850" s="115"/>
      <c r="E850" s="115"/>
      <c r="F850" s="115"/>
      <c r="G850" s="115"/>
      <c r="H850" s="115"/>
      <c r="I850" s="115"/>
      <c r="J850" s="115"/>
      <c r="K850" s="115"/>
      <c r="L850" s="115"/>
      <c r="M850" s="115"/>
      <c r="N850" s="115"/>
      <c r="O850" s="115"/>
      <c r="P850" s="115"/>
      <c r="Q850" s="115"/>
      <c r="R850" s="115"/>
      <c r="S850" s="115"/>
      <c r="T850" s="115"/>
      <c r="U850" s="115"/>
      <c r="V850" s="115"/>
      <c r="W850" s="115"/>
      <c r="X850" s="115"/>
      <c r="Y850" s="115"/>
      <c r="Z850" s="115"/>
    </row>
    <row r="851" spans="1:26">
      <c r="A851" s="115"/>
      <c r="B851" s="115"/>
      <c r="C851" s="115"/>
      <c r="D851" s="115"/>
      <c r="E851" s="115"/>
      <c r="F851" s="115"/>
      <c r="G851" s="115"/>
      <c r="H851" s="115"/>
      <c r="I851" s="115"/>
      <c r="J851" s="115"/>
      <c r="K851" s="115"/>
      <c r="L851" s="115"/>
      <c r="M851" s="115"/>
      <c r="N851" s="115"/>
      <c r="O851" s="115"/>
      <c r="P851" s="115"/>
      <c r="Q851" s="115"/>
      <c r="R851" s="115"/>
      <c r="S851" s="115"/>
      <c r="T851" s="115"/>
      <c r="U851" s="115"/>
      <c r="V851" s="115"/>
      <c r="W851" s="115"/>
      <c r="X851" s="115"/>
      <c r="Y851" s="115"/>
      <c r="Z851" s="115"/>
    </row>
    <row r="852" spans="1:26">
      <c r="A852" s="115"/>
      <c r="B852" s="115"/>
      <c r="C852" s="115"/>
      <c r="D852" s="115"/>
      <c r="E852" s="115"/>
      <c r="F852" s="115"/>
      <c r="G852" s="115"/>
      <c r="H852" s="115"/>
      <c r="I852" s="115"/>
      <c r="J852" s="115"/>
      <c r="K852" s="115"/>
      <c r="L852" s="115"/>
      <c r="M852" s="115"/>
      <c r="N852" s="115"/>
      <c r="O852" s="115"/>
      <c r="P852" s="115"/>
      <c r="Q852" s="115"/>
      <c r="R852" s="115"/>
      <c r="S852" s="115"/>
      <c r="T852" s="115"/>
      <c r="U852" s="115"/>
      <c r="V852" s="115"/>
      <c r="W852" s="115"/>
      <c r="X852" s="115"/>
      <c r="Y852" s="115"/>
      <c r="Z852" s="115"/>
    </row>
    <row r="853" spans="1:26">
      <c r="A853" s="115"/>
      <c r="B853" s="115"/>
      <c r="C853" s="115"/>
      <c r="D853" s="115"/>
      <c r="E853" s="115"/>
      <c r="F853" s="115"/>
      <c r="G853" s="115"/>
      <c r="H853" s="115"/>
      <c r="I853" s="115"/>
      <c r="J853" s="115"/>
      <c r="K853" s="115"/>
      <c r="L853" s="115"/>
      <c r="M853" s="115"/>
      <c r="N853" s="115"/>
      <c r="O853" s="115"/>
      <c r="P853" s="115"/>
      <c r="Q853" s="115"/>
      <c r="R853" s="115"/>
      <c r="S853" s="115"/>
      <c r="T853" s="115"/>
      <c r="U853" s="115"/>
      <c r="V853" s="115"/>
      <c r="W853" s="115"/>
      <c r="X853" s="115"/>
      <c r="Y853" s="115"/>
      <c r="Z853" s="115"/>
    </row>
    <row r="854" spans="1:26">
      <c r="A854" s="115"/>
      <c r="B854" s="115"/>
      <c r="C854" s="115"/>
      <c r="D854" s="115"/>
      <c r="E854" s="115"/>
      <c r="F854" s="115"/>
      <c r="G854" s="115"/>
      <c r="H854" s="115"/>
      <c r="I854" s="115"/>
      <c r="J854" s="115"/>
      <c r="K854" s="115"/>
      <c r="L854" s="115"/>
      <c r="M854" s="115"/>
      <c r="N854" s="115"/>
      <c r="O854" s="115"/>
      <c r="P854" s="115"/>
      <c r="Q854" s="115"/>
      <c r="R854" s="115"/>
      <c r="S854" s="115"/>
      <c r="T854" s="115"/>
      <c r="U854" s="115"/>
      <c r="V854" s="115"/>
      <c r="W854" s="115"/>
      <c r="X854" s="115"/>
      <c r="Y854" s="115"/>
      <c r="Z854" s="115"/>
    </row>
    <row r="855" spans="1:26">
      <c r="A855" s="115"/>
      <c r="B855" s="115"/>
      <c r="C855" s="115"/>
      <c r="D855" s="115"/>
      <c r="E855" s="115"/>
      <c r="F855" s="115"/>
      <c r="G855" s="115"/>
      <c r="H855" s="115"/>
      <c r="I855" s="115"/>
      <c r="J855" s="115"/>
      <c r="K855" s="115"/>
      <c r="L855" s="115"/>
      <c r="M855" s="115"/>
      <c r="N855" s="115"/>
      <c r="O855" s="115"/>
      <c r="P855" s="115"/>
      <c r="Q855" s="115"/>
      <c r="R855" s="115"/>
      <c r="S855" s="115"/>
      <c r="T855" s="115"/>
      <c r="U855" s="115"/>
      <c r="V855" s="115"/>
      <c r="W855" s="115"/>
      <c r="X855" s="115"/>
      <c r="Y855" s="115"/>
      <c r="Z855" s="115"/>
    </row>
    <row r="856" spans="1:26">
      <c r="A856" s="115"/>
      <c r="B856" s="115"/>
      <c r="C856" s="115"/>
      <c r="D856" s="115"/>
      <c r="E856" s="115"/>
      <c r="F856" s="115"/>
      <c r="G856" s="115"/>
      <c r="H856" s="115"/>
      <c r="I856" s="115"/>
      <c r="J856" s="115"/>
      <c r="K856" s="115"/>
      <c r="L856" s="115"/>
      <c r="M856" s="115"/>
      <c r="N856" s="115"/>
      <c r="O856" s="115"/>
      <c r="P856" s="115"/>
      <c r="Q856" s="115"/>
      <c r="R856" s="115"/>
      <c r="S856" s="115"/>
      <c r="T856" s="115"/>
      <c r="U856" s="115"/>
      <c r="V856" s="115"/>
      <c r="W856" s="115"/>
      <c r="X856" s="115"/>
      <c r="Y856" s="115"/>
      <c r="Z856" s="115"/>
    </row>
    <row r="857" spans="1:26">
      <c r="A857" s="115"/>
      <c r="B857" s="115"/>
      <c r="C857" s="115"/>
      <c r="D857" s="115"/>
      <c r="E857" s="115"/>
      <c r="F857" s="115"/>
      <c r="G857" s="115"/>
      <c r="H857" s="115"/>
      <c r="I857" s="115"/>
      <c r="J857" s="115"/>
      <c r="K857" s="115"/>
      <c r="L857" s="115"/>
      <c r="M857" s="115"/>
      <c r="N857" s="115"/>
      <c r="O857" s="115"/>
      <c r="P857" s="115"/>
      <c r="Q857" s="115"/>
      <c r="R857" s="115"/>
      <c r="S857" s="115"/>
      <c r="T857" s="115"/>
      <c r="U857" s="115"/>
      <c r="V857" s="115"/>
      <c r="W857" s="115"/>
      <c r="X857" s="115"/>
      <c r="Y857" s="115"/>
      <c r="Z857" s="115"/>
    </row>
    <row r="858" spans="1:26">
      <c r="A858" s="115"/>
      <c r="B858" s="115"/>
      <c r="C858" s="115"/>
      <c r="D858" s="115"/>
      <c r="E858" s="115"/>
      <c r="F858" s="115"/>
      <c r="G858" s="115"/>
      <c r="H858" s="115"/>
      <c r="I858" s="115"/>
      <c r="J858" s="115"/>
      <c r="K858" s="115"/>
      <c r="L858" s="115"/>
      <c r="M858" s="115"/>
      <c r="N858" s="115"/>
      <c r="O858" s="115"/>
      <c r="P858" s="115"/>
      <c r="Q858" s="115"/>
      <c r="R858" s="115"/>
      <c r="S858" s="115"/>
      <c r="T858" s="115"/>
      <c r="U858" s="115"/>
      <c r="V858" s="115"/>
      <c r="W858" s="115"/>
      <c r="X858" s="115"/>
      <c r="Y858" s="115"/>
      <c r="Z858" s="115"/>
    </row>
    <row r="859" spans="1:26">
      <c r="A859" s="115"/>
      <c r="B859" s="115"/>
      <c r="C859" s="115"/>
      <c r="D859" s="115"/>
      <c r="E859" s="115"/>
      <c r="F859" s="115"/>
      <c r="G859" s="115"/>
      <c r="H859" s="115"/>
      <c r="I859" s="115"/>
      <c r="J859" s="115"/>
      <c r="K859" s="115"/>
      <c r="L859" s="115"/>
      <c r="M859" s="115"/>
      <c r="N859" s="115"/>
      <c r="O859" s="115"/>
      <c r="P859" s="115"/>
      <c r="Q859" s="115"/>
      <c r="R859" s="115"/>
      <c r="S859" s="115"/>
      <c r="T859" s="115"/>
      <c r="U859" s="115"/>
      <c r="V859" s="115"/>
      <c r="W859" s="115"/>
      <c r="X859" s="115"/>
      <c r="Y859" s="115"/>
      <c r="Z859" s="115"/>
    </row>
    <row r="860" spans="1:26">
      <c r="A860" s="115"/>
      <c r="B860" s="115"/>
      <c r="C860" s="115"/>
      <c r="D860" s="115"/>
      <c r="E860" s="115"/>
      <c r="F860" s="115"/>
      <c r="G860" s="115"/>
      <c r="H860" s="115"/>
      <c r="I860" s="115"/>
      <c r="J860" s="115"/>
      <c r="K860" s="115"/>
      <c r="L860" s="115"/>
      <c r="M860" s="115"/>
      <c r="N860" s="115"/>
      <c r="O860" s="115"/>
      <c r="P860" s="115"/>
      <c r="Q860" s="115"/>
      <c r="R860" s="115"/>
      <c r="S860" s="115"/>
      <c r="T860" s="115"/>
      <c r="U860" s="115"/>
      <c r="V860" s="115"/>
      <c r="W860" s="115"/>
      <c r="X860" s="115"/>
      <c r="Y860" s="115"/>
      <c r="Z860" s="115"/>
    </row>
    <row r="861" spans="1:26">
      <c r="A861" s="115"/>
      <c r="B861" s="115"/>
      <c r="C861" s="115"/>
      <c r="D861" s="115"/>
      <c r="E861" s="115"/>
      <c r="F861" s="115"/>
      <c r="G861" s="115"/>
      <c r="H861" s="115"/>
      <c r="I861" s="115"/>
      <c r="J861" s="115"/>
      <c r="K861" s="115"/>
      <c r="L861" s="115"/>
      <c r="M861" s="115"/>
      <c r="N861" s="115"/>
      <c r="O861" s="115"/>
      <c r="P861" s="115"/>
      <c r="Q861" s="115"/>
      <c r="R861" s="115"/>
      <c r="S861" s="115"/>
      <c r="T861" s="115"/>
      <c r="U861" s="115"/>
      <c r="V861" s="115"/>
      <c r="W861" s="115"/>
      <c r="X861" s="115"/>
      <c r="Y861" s="115"/>
      <c r="Z861" s="115"/>
    </row>
    <row r="862" spans="1:26">
      <c r="A862" s="115"/>
      <c r="B862" s="115"/>
      <c r="C862" s="115"/>
      <c r="D862" s="115"/>
      <c r="E862" s="115"/>
      <c r="F862" s="115"/>
      <c r="G862" s="115"/>
      <c r="H862" s="115"/>
      <c r="I862" s="115"/>
      <c r="J862" s="115"/>
      <c r="K862" s="115"/>
      <c r="L862" s="115"/>
      <c r="M862" s="115"/>
      <c r="N862" s="115"/>
      <c r="O862" s="115"/>
      <c r="P862" s="115"/>
      <c r="Q862" s="115"/>
      <c r="R862" s="115"/>
      <c r="S862" s="115"/>
      <c r="T862" s="115"/>
      <c r="U862" s="115"/>
      <c r="V862" s="115"/>
      <c r="W862" s="115"/>
      <c r="X862" s="115"/>
      <c r="Y862" s="115"/>
      <c r="Z862" s="115"/>
    </row>
    <row r="863" spans="1:26">
      <c r="A863" s="115"/>
      <c r="B863" s="115"/>
      <c r="C863" s="115"/>
      <c r="D863" s="115"/>
      <c r="E863" s="115"/>
      <c r="F863" s="115"/>
      <c r="G863" s="115"/>
      <c r="H863" s="115"/>
      <c r="I863" s="115"/>
      <c r="J863" s="115"/>
      <c r="K863" s="115"/>
      <c r="L863" s="115"/>
      <c r="M863" s="115"/>
      <c r="N863" s="115"/>
      <c r="O863" s="115"/>
      <c r="P863" s="115"/>
      <c r="Q863" s="115"/>
      <c r="R863" s="115"/>
      <c r="S863" s="115"/>
      <c r="T863" s="115"/>
      <c r="U863" s="115"/>
      <c r="V863" s="115"/>
      <c r="W863" s="115"/>
      <c r="X863" s="115"/>
      <c r="Y863" s="115"/>
      <c r="Z863" s="115"/>
    </row>
    <row r="864" spans="1:26">
      <c r="A864" s="115"/>
      <c r="B864" s="115"/>
      <c r="C864" s="115"/>
      <c r="D864" s="115"/>
      <c r="E864" s="115"/>
      <c r="F864" s="115"/>
      <c r="G864" s="115"/>
      <c r="H864" s="115"/>
      <c r="I864" s="115"/>
      <c r="J864" s="115"/>
      <c r="K864" s="115"/>
      <c r="L864" s="115"/>
      <c r="M864" s="115"/>
      <c r="N864" s="115"/>
      <c r="O864" s="115"/>
      <c r="P864" s="115"/>
      <c r="Q864" s="115"/>
      <c r="R864" s="115"/>
      <c r="S864" s="115"/>
      <c r="T864" s="115"/>
      <c r="U864" s="115"/>
      <c r="V864" s="115"/>
      <c r="W864" s="115"/>
      <c r="X864" s="115"/>
      <c r="Y864" s="115"/>
      <c r="Z864" s="115"/>
    </row>
    <row r="865" spans="1:26">
      <c r="A865" s="115"/>
      <c r="B865" s="115"/>
      <c r="C865" s="115"/>
      <c r="D865" s="115"/>
      <c r="E865" s="115"/>
      <c r="F865" s="115"/>
      <c r="G865" s="115"/>
      <c r="H865" s="115"/>
      <c r="I865" s="115"/>
      <c r="J865" s="115"/>
      <c r="K865" s="115"/>
      <c r="L865" s="115"/>
      <c r="M865" s="115"/>
      <c r="N865" s="115"/>
      <c r="O865" s="115"/>
      <c r="P865" s="115"/>
      <c r="Q865" s="115"/>
      <c r="R865" s="115"/>
      <c r="S865" s="115"/>
      <c r="T865" s="115"/>
      <c r="U865" s="115"/>
      <c r="V865" s="115"/>
      <c r="W865" s="115"/>
      <c r="X865" s="115"/>
      <c r="Y865" s="115"/>
      <c r="Z865" s="115"/>
    </row>
    <row r="866" spans="1:26">
      <c r="A866" s="115"/>
      <c r="B866" s="115"/>
      <c r="C866" s="115"/>
      <c r="D866" s="115"/>
      <c r="E866" s="115"/>
      <c r="F866" s="115"/>
      <c r="G866" s="115"/>
      <c r="H866" s="115"/>
      <c r="I866" s="115"/>
      <c r="J866" s="115"/>
      <c r="K866" s="115"/>
      <c r="L866" s="115"/>
      <c r="M866" s="115"/>
      <c r="N866" s="115"/>
      <c r="O866" s="115"/>
      <c r="P866" s="115"/>
      <c r="Q866" s="115"/>
      <c r="R866" s="115"/>
      <c r="S866" s="115"/>
      <c r="T866" s="115"/>
      <c r="U866" s="115"/>
      <c r="V866" s="115"/>
      <c r="W866" s="115"/>
      <c r="X866" s="115"/>
      <c r="Y866" s="115"/>
      <c r="Z866" s="115"/>
    </row>
    <row r="867" spans="1:26">
      <c r="A867" s="115"/>
      <c r="B867" s="115"/>
      <c r="C867" s="115"/>
      <c r="D867" s="115"/>
      <c r="E867" s="115"/>
      <c r="F867" s="115"/>
      <c r="G867" s="115"/>
      <c r="H867" s="115"/>
      <c r="I867" s="115"/>
      <c r="J867" s="115"/>
      <c r="K867" s="115"/>
      <c r="L867" s="115"/>
      <c r="M867" s="115"/>
      <c r="N867" s="115"/>
      <c r="O867" s="115"/>
      <c r="P867" s="115"/>
      <c r="Q867" s="115"/>
      <c r="R867" s="115"/>
      <c r="S867" s="115"/>
      <c r="T867" s="115"/>
      <c r="U867" s="115"/>
      <c r="V867" s="115"/>
      <c r="W867" s="115"/>
      <c r="X867" s="115"/>
      <c r="Y867" s="115"/>
      <c r="Z867" s="115"/>
    </row>
    <row r="868" spans="1:26">
      <c r="A868" s="115"/>
      <c r="B868" s="115"/>
      <c r="C868" s="115"/>
      <c r="D868" s="115"/>
      <c r="E868" s="115"/>
      <c r="F868" s="115"/>
      <c r="G868" s="115"/>
      <c r="H868" s="115"/>
      <c r="I868" s="115"/>
      <c r="J868" s="115"/>
      <c r="K868" s="115"/>
      <c r="L868" s="115"/>
      <c r="M868" s="115"/>
      <c r="N868" s="115"/>
      <c r="O868" s="115"/>
      <c r="P868" s="115"/>
      <c r="Q868" s="115"/>
      <c r="R868" s="115"/>
      <c r="S868" s="115"/>
      <c r="T868" s="115"/>
      <c r="U868" s="115"/>
      <c r="V868" s="115"/>
      <c r="W868" s="115"/>
      <c r="X868" s="115"/>
      <c r="Y868" s="115"/>
      <c r="Z868" s="115"/>
    </row>
    <row r="869" spans="1:26">
      <c r="A869" s="115"/>
      <c r="B869" s="115"/>
      <c r="C869" s="115"/>
      <c r="D869" s="115"/>
      <c r="E869" s="115"/>
      <c r="F869" s="115"/>
      <c r="G869" s="115"/>
      <c r="H869" s="115"/>
      <c r="I869" s="115"/>
      <c r="J869" s="115"/>
      <c r="K869" s="115"/>
      <c r="L869" s="115"/>
      <c r="M869" s="115"/>
      <c r="N869" s="115"/>
      <c r="O869" s="115"/>
      <c r="P869" s="115"/>
      <c r="Q869" s="115"/>
      <c r="R869" s="115"/>
      <c r="S869" s="115"/>
      <c r="T869" s="115"/>
      <c r="U869" s="115"/>
      <c r="V869" s="115"/>
      <c r="W869" s="115"/>
      <c r="X869" s="115"/>
      <c r="Y869" s="115"/>
      <c r="Z869" s="115"/>
    </row>
    <row r="870" spans="1:26">
      <c r="A870" s="115"/>
      <c r="B870" s="115"/>
      <c r="C870" s="115"/>
      <c r="D870" s="115"/>
      <c r="E870" s="115"/>
      <c r="F870" s="115"/>
      <c r="G870" s="115"/>
      <c r="H870" s="115"/>
      <c r="I870" s="115"/>
      <c r="J870" s="115"/>
      <c r="K870" s="115"/>
      <c r="L870" s="115"/>
      <c r="M870" s="115"/>
      <c r="N870" s="115"/>
      <c r="O870" s="115"/>
      <c r="P870" s="115"/>
      <c r="Q870" s="115"/>
      <c r="R870" s="115"/>
      <c r="S870" s="115"/>
      <c r="T870" s="115"/>
      <c r="U870" s="115"/>
      <c r="V870" s="115"/>
      <c r="W870" s="115"/>
      <c r="X870" s="115"/>
      <c r="Y870" s="115"/>
      <c r="Z870" s="115"/>
    </row>
    <row r="871" spans="1:26">
      <c r="A871" s="115"/>
      <c r="B871" s="115"/>
      <c r="C871" s="115"/>
      <c r="D871" s="115"/>
      <c r="E871" s="115"/>
      <c r="F871" s="115"/>
      <c r="G871" s="115"/>
      <c r="H871" s="115"/>
      <c r="I871" s="115"/>
      <c r="J871" s="115"/>
      <c r="K871" s="115"/>
      <c r="L871" s="115"/>
      <c r="M871" s="115"/>
      <c r="N871" s="115"/>
      <c r="O871" s="115"/>
      <c r="P871" s="115"/>
      <c r="Q871" s="115"/>
      <c r="R871" s="115"/>
      <c r="S871" s="115"/>
      <c r="T871" s="115"/>
      <c r="U871" s="115"/>
      <c r="V871" s="115"/>
      <c r="W871" s="115"/>
      <c r="X871" s="115"/>
      <c r="Y871" s="115"/>
      <c r="Z871" s="115"/>
    </row>
    <row r="872" spans="1:26">
      <c r="A872" s="115"/>
      <c r="B872" s="115"/>
      <c r="C872" s="115"/>
      <c r="D872" s="115"/>
      <c r="E872" s="115"/>
      <c r="F872" s="115"/>
      <c r="G872" s="115"/>
      <c r="H872" s="115"/>
      <c r="I872" s="115"/>
      <c r="J872" s="115"/>
      <c r="K872" s="115"/>
      <c r="L872" s="115"/>
      <c r="M872" s="115"/>
      <c r="N872" s="115"/>
      <c r="O872" s="115"/>
      <c r="P872" s="115"/>
      <c r="Q872" s="115"/>
      <c r="R872" s="115"/>
      <c r="S872" s="115"/>
      <c r="T872" s="115"/>
      <c r="U872" s="115"/>
      <c r="V872" s="115"/>
      <c r="W872" s="115"/>
      <c r="X872" s="115"/>
      <c r="Y872" s="115"/>
      <c r="Z872" s="115"/>
    </row>
    <row r="873" spans="1:26">
      <c r="A873" s="115"/>
      <c r="B873" s="115"/>
      <c r="C873" s="115"/>
      <c r="D873" s="115"/>
      <c r="E873" s="115"/>
      <c r="F873" s="115"/>
      <c r="G873" s="115"/>
      <c r="H873" s="115"/>
      <c r="I873" s="115"/>
      <c r="J873" s="115"/>
      <c r="K873" s="115"/>
      <c r="L873" s="115"/>
      <c r="M873" s="115"/>
      <c r="N873" s="115"/>
      <c r="O873" s="115"/>
      <c r="P873" s="115"/>
      <c r="Q873" s="115"/>
      <c r="R873" s="115"/>
      <c r="S873" s="115"/>
      <c r="T873" s="115"/>
      <c r="U873" s="115"/>
      <c r="V873" s="115"/>
      <c r="W873" s="115"/>
      <c r="X873" s="115"/>
      <c r="Y873" s="115"/>
      <c r="Z873" s="115"/>
    </row>
    <row r="874" spans="1:26">
      <c r="A874" s="115"/>
      <c r="B874" s="115"/>
      <c r="C874" s="115"/>
      <c r="D874" s="115"/>
      <c r="E874" s="115"/>
      <c r="F874" s="115"/>
      <c r="G874" s="115"/>
      <c r="H874" s="115"/>
      <c r="I874" s="115"/>
      <c r="J874" s="115"/>
      <c r="K874" s="115"/>
      <c r="L874" s="115"/>
      <c r="M874" s="115"/>
      <c r="N874" s="115"/>
      <c r="O874" s="115"/>
      <c r="P874" s="115"/>
      <c r="Q874" s="115"/>
      <c r="R874" s="115"/>
      <c r="S874" s="115"/>
      <c r="T874" s="115"/>
      <c r="U874" s="115"/>
      <c r="V874" s="115"/>
      <c r="W874" s="115"/>
      <c r="X874" s="115"/>
      <c r="Y874" s="115"/>
      <c r="Z874" s="115"/>
    </row>
    <row r="875" spans="1:26">
      <c r="A875" s="115"/>
      <c r="B875" s="115"/>
      <c r="C875" s="115"/>
      <c r="D875" s="115"/>
      <c r="E875" s="115"/>
      <c r="F875" s="115"/>
      <c r="G875" s="115"/>
      <c r="H875" s="115"/>
      <c r="I875" s="115"/>
      <c r="J875" s="115"/>
      <c r="K875" s="115"/>
      <c r="L875" s="115"/>
      <c r="M875" s="115"/>
      <c r="N875" s="115"/>
      <c r="O875" s="115"/>
      <c r="P875" s="115"/>
      <c r="Q875" s="115"/>
      <c r="R875" s="115"/>
      <c r="S875" s="115"/>
      <c r="T875" s="115"/>
      <c r="U875" s="115"/>
      <c r="V875" s="115"/>
      <c r="W875" s="115"/>
      <c r="X875" s="115"/>
      <c r="Y875" s="115"/>
      <c r="Z875" s="115"/>
    </row>
    <row r="876" spans="1:26">
      <c r="A876" s="115"/>
      <c r="B876" s="115"/>
      <c r="C876" s="115"/>
      <c r="D876" s="115"/>
      <c r="E876" s="115"/>
      <c r="F876" s="115"/>
      <c r="G876" s="115"/>
      <c r="H876" s="115"/>
      <c r="I876" s="115"/>
      <c r="J876" s="115"/>
      <c r="K876" s="115"/>
      <c r="L876" s="115"/>
      <c r="M876" s="115"/>
      <c r="N876" s="115"/>
      <c r="O876" s="115"/>
      <c r="P876" s="115"/>
      <c r="Q876" s="115"/>
      <c r="R876" s="115"/>
      <c r="S876" s="115"/>
      <c r="T876" s="115"/>
      <c r="U876" s="115"/>
      <c r="V876" s="115"/>
      <c r="W876" s="115"/>
      <c r="X876" s="115"/>
      <c r="Y876" s="115"/>
      <c r="Z876" s="115"/>
    </row>
    <row r="877" spans="1:26">
      <c r="A877" s="115"/>
      <c r="B877" s="115"/>
      <c r="C877" s="115"/>
      <c r="D877" s="115"/>
      <c r="E877" s="115"/>
      <c r="F877" s="115"/>
      <c r="G877" s="115"/>
      <c r="H877" s="115"/>
      <c r="I877" s="115"/>
      <c r="J877" s="115"/>
      <c r="K877" s="115"/>
      <c r="L877" s="115"/>
      <c r="M877" s="115"/>
      <c r="N877" s="115"/>
      <c r="O877" s="115"/>
      <c r="P877" s="115"/>
      <c r="Q877" s="115"/>
      <c r="R877" s="115"/>
      <c r="S877" s="115"/>
      <c r="T877" s="115"/>
      <c r="U877" s="115"/>
      <c r="V877" s="115"/>
      <c r="W877" s="115"/>
      <c r="X877" s="115"/>
      <c r="Y877" s="115"/>
      <c r="Z877" s="115"/>
    </row>
    <row r="878" spans="1:26">
      <c r="A878" s="115"/>
      <c r="B878" s="115"/>
      <c r="C878" s="115"/>
      <c r="D878" s="115"/>
      <c r="E878" s="115"/>
      <c r="F878" s="115"/>
      <c r="G878" s="115"/>
      <c r="H878" s="115"/>
      <c r="I878" s="115"/>
      <c r="J878" s="115"/>
      <c r="K878" s="115"/>
      <c r="L878" s="115"/>
      <c r="M878" s="115"/>
      <c r="N878" s="115"/>
      <c r="O878" s="115"/>
      <c r="P878" s="115"/>
      <c r="Q878" s="115"/>
      <c r="R878" s="115"/>
      <c r="S878" s="115"/>
      <c r="T878" s="115"/>
      <c r="U878" s="115"/>
      <c r="V878" s="115"/>
      <c r="W878" s="115"/>
      <c r="X878" s="115"/>
      <c r="Y878" s="115"/>
      <c r="Z878" s="115"/>
    </row>
    <row r="879" spans="1:26">
      <c r="A879" s="115"/>
      <c r="B879" s="115"/>
      <c r="C879" s="115"/>
      <c r="D879" s="115"/>
      <c r="E879" s="115"/>
      <c r="F879" s="115"/>
      <c r="G879" s="115"/>
      <c r="H879" s="115"/>
      <c r="I879" s="115"/>
      <c r="J879" s="115"/>
      <c r="K879" s="115"/>
      <c r="L879" s="115"/>
      <c r="M879" s="115"/>
      <c r="N879" s="115"/>
      <c r="O879" s="115"/>
      <c r="P879" s="115"/>
      <c r="Q879" s="115"/>
      <c r="R879" s="115"/>
      <c r="S879" s="115"/>
      <c r="T879" s="115"/>
      <c r="U879" s="115"/>
      <c r="V879" s="115"/>
      <c r="W879" s="115"/>
      <c r="X879" s="115"/>
      <c r="Y879" s="115"/>
      <c r="Z879" s="115"/>
    </row>
    <row r="880" spans="1:26">
      <c r="A880" s="115"/>
      <c r="B880" s="115"/>
      <c r="C880" s="115"/>
      <c r="D880" s="115"/>
      <c r="E880" s="115"/>
      <c r="F880" s="115"/>
      <c r="G880" s="115"/>
      <c r="H880" s="115"/>
      <c r="I880" s="115"/>
      <c r="J880" s="115"/>
      <c r="K880" s="115"/>
      <c r="L880" s="115"/>
      <c r="M880" s="115"/>
      <c r="N880" s="115"/>
      <c r="O880" s="115"/>
      <c r="P880" s="115"/>
      <c r="Q880" s="115"/>
      <c r="R880" s="115"/>
      <c r="S880" s="115"/>
      <c r="T880" s="115"/>
      <c r="U880" s="115"/>
      <c r="V880" s="115"/>
      <c r="W880" s="115"/>
      <c r="X880" s="115"/>
      <c r="Y880" s="115"/>
      <c r="Z880" s="115"/>
    </row>
    <row r="881" spans="1:26">
      <c r="A881" s="115"/>
      <c r="B881" s="115"/>
      <c r="C881" s="115"/>
      <c r="D881" s="115"/>
      <c r="E881" s="115"/>
      <c r="F881" s="115"/>
      <c r="G881" s="115"/>
      <c r="H881" s="115"/>
      <c r="I881" s="115"/>
      <c r="J881" s="115"/>
      <c r="K881" s="115"/>
      <c r="L881" s="115"/>
      <c r="M881" s="115"/>
      <c r="N881" s="115"/>
      <c r="O881" s="115"/>
      <c r="P881" s="115"/>
      <c r="Q881" s="115"/>
      <c r="R881" s="115"/>
      <c r="S881" s="115"/>
      <c r="T881" s="115"/>
      <c r="U881" s="115"/>
      <c r="V881" s="115"/>
      <c r="W881" s="115"/>
      <c r="X881" s="115"/>
      <c r="Y881" s="115"/>
      <c r="Z881" s="115"/>
    </row>
    <row r="882" spans="1:26">
      <c r="A882" s="115"/>
      <c r="B882" s="115"/>
      <c r="C882" s="115"/>
      <c r="D882" s="115"/>
      <c r="E882" s="115"/>
      <c r="F882" s="115"/>
      <c r="G882" s="115"/>
      <c r="H882" s="115"/>
      <c r="I882" s="115"/>
      <c r="J882" s="115"/>
      <c r="K882" s="115"/>
      <c r="L882" s="115"/>
      <c r="M882" s="115"/>
      <c r="N882" s="115"/>
      <c r="O882" s="115"/>
      <c r="P882" s="115"/>
      <c r="Q882" s="115"/>
      <c r="R882" s="115"/>
      <c r="S882" s="115"/>
      <c r="T882" s="115"/>
      <c r="U882" s="115"/>
      <c r="V882" s="115"/>
      <c r="W882" s="115"/>
      <c r="X882" s="115"/>
      <c r="Y882" s="115"/>
      <c r="Z882" s="115"/>
    </row>
    <row r="883" spans="1:26">
      <c r="A883" s="115"/>
      <c r="B883" s="115"/>
      <c r="C883" s="115"/>
      <c r="D883" s="115"/>
      <c r="E883" s="115"/>
      <c r="F883" s="115"/>
      <c r="G883" s="115"/>
      <c r="H883" s="115"/>
      <c r="I883" s="115"/>
      <c r="J883" s="115"/>
      <c r="K883" s="115"/>
      <c r="L883" s="115"/>
      <c r="M883" s="115"/>
      <c r="N883" s="115"/>
      <c r="O883" s="115"/>
      <c r="P883" s="115"/>
      <c r="Q883" s="115"/>
      <c r="R883" s="115"/>
      <c r="S883" s="115"/>
      <c r="T883" s="115"/>
      <c r="U883" s="115"/>
      <c r="V883" s="115"/>
      <c r="W883" s="115"/>
      <c r="X883" s="115"/>
      <c r="Y883" s="115"/>
      <c r="Z883" s="115"/>
    </row>
    <row r="884" spans="1:26">
      <c r="A884" s="115"/>
      <c r="B884" s="115"/>
      <c r="C884" s="115"/>
      <c r="D884" s="115"/>
      <c r="E884" s="115"/>
      <c r="F884" s="115"/>
      <c r="G884" s="115"/>
      <c r="H884" s="115"/>
      <c r="I884" s="115"/>
      <c r="J884" s="115"/>
      <c r="K884" s="115"/>
      <c r="L884" s="115"/>
      <c r="M884" s="115"/>
      <c r="N884" s="115"/>
      <c r="O884" s="115"/>
      <c r="P884" s="115"/>
      <c r="Q884" s="115"/>
      <c r="R884" s="115"/>
      <c r="S884" s="115"/>
      <c r="T884" s="115"/>
      <c r="U884" s="115"/>
      <c r="V884" s="115"/>
      <c r="W884" s="115"/>
      <c r="X884" s="115"/>
      <c r="Y884" s="115"/>
      <c r="Z884" s="115"/>
    </row>
    <row r="885" spans="1:26">
      <c r="A885" s="115"/>
      <c r="B885" s="115"/>
      <c r="C885" s="115"/>
      <c r="D885" s="115"/>
      <c r="E885" s="115"/>
      <c r="F885" s="115"/>
      <c r="G885" s="115"/>
      <c r="H885" s="115"/>
      <c r="I885" s="115"/>
      <c r="J885" s="115"/>
      <c r="K885" s="115"/>
      <c r="L885" s="115"/>
      <c r="M885" s="115"/>
      <c r="N885" s="115"/>
      <c r="O885" s="115"/>
      <c r="P885" s="115"/>
      <c r="Q885" s="115"/>
      <c r="R885" s="115"/>
      <c r="S885" s="115"/>
      <c r="T885" s="115"/>
      <c r="U885" s="115"/>
      <c r="V885" s="115"/>
      <c r="W885" s="115"/>
      <c r="X885" s="115"/>
      <c r="Y885" s="115"/>
      <c r="Z885" s="115"/>
    </row>
    <row r="886" spans="1:26">
      <c r="A886" s="115"/>
      <c r="B886" s="115"/>
      <c r="C886" s="115"/>
      <c r="D886" s="115"/>
      <c r="E886" s="115"/>
      <c r="F886" s="115"/>
      <c r="G886" s="115"/>
      <c r="H886" s="115"/>
      <c r="I886" s="115"/>
      <c r="J886" s="115"/>
      <c r="K886" s="115"/>
      <c r="L886" s="115"/>
      <c r="M886" s="115"/>
      <c r="N886" s="115"/>
      <c r="O886" s="115"/>
      <c r="P886" s="115"/>
      <c r="Q886" s="115"/>
      <c r="R886" s="115"/>
      <c r="S886" s="115"/>
      <c r="T886" s="115"/>
      <c r="U886" s="115"/>
      <c r="V886" s="115"/>
      <c r="W886" s="115"/>
      <c r="X886" s="115"/>
      <c r="Y886" s="115"/>
      <c r="Z886" s="115"/>
    </row>
    <row r="887" spans="1:26">
      <c r="A887" s="115"/>
      <c r="B887" s="115"/>
      <c r="C887" s="115"/>
      <c r="D887" s="115"/>
      <c r="E887" s="115"/>
      <c r="F887" s="115"/>
      <c r="G887" s="115"/>
      <c r="H887" s="115"/>
      <c r="I887" s="115"/>
      <c r="J887" s="115"/>
      <c r="K887" s="115"/>
      <c r="L887" s="115"/>
      <c r="M887" s="115"/>
      <c r="N887" s="115"/>
      <c r="O887" s="115"/>
      <c r="P887" s="115"/>
      <c r="Q887" s="115"/>
      <c r="R887" s="115"/>
      <c r="S887" s="115"/>
      <c r="T887" s="115"/>
      <c r="U887" s="115"/>
      <c r="V887" s="115"/>
      <c r="W887" s="115"/>
      <c r="X887" s="115"/>
      <c r="Y887" s="115"/>
      <c r="Z887" s="115"/>
    </row>
    <row r="888" spans="1:26">
      <c r="A888" s="115"/>
      <c r="B888" s="115"/>
      <c r="C888" s="115"/>
      <c r="D888" s="115"/>
      <c r="E888" s="115"/>
      <c r="F888" s="115"/>
      <c r="G888" s="115"/>
      <c r="H888" s="115"/>
      <c r="I888" s="115"/>
      <c r="J888" s="115"/>
      <c r="K888" s="115"/>
      <c r="L888" s="115"/>
      <c r="M888" s="115"/>
      <c r="N888" s="115"/>
      <c r="O888" s="115"/>
      <c r="P888" s="115"/>
      <c r="Q888" s="115"/>
      <c r="R888" s="115"/>
      <c r="S888" s="115"/>
      <c r="T888" s="115"/>
      <c r="U888" s="115"/>
      <c r="V888" s="115"/>
      <c r="W888" s="115"/>
      <c r="X888" s="115"/>
      <c r="Y888" s="115"/>
      <c r="Z888" s="115"/>
    </row>
    <row r="889" spans="1:26">
      <c r="A889" s="115"/>
      <c r="B889" s="115"/>
      <c r="C889" s="115"/>
      <c r="D889" s="115"/>
      <c r="E889" s="115"/>
      <c r="F889" s="115"/>
      <c r="G889" s="115"/>
      <c r="H889" s="115"/>
      <c r="I889" s="115"/>
      <c r="J889" s="115"/>
      <c r="K889" s="115"/>
      <c r="L889" s="115"/>
      <c r="M889" s="115"/>
      <c r="N889" s="115"/>
      <c r="O889" s="115"/>
      <c r="P889" s="115"/>
      <c r="Q889" s="115"/>
      <c r="R889" s="115"/>
      <c r="S889" s="115"/>
      <c r="T889" s="115"/>
      <c r="U889" s="115"/>
      <c r="V889" s="115"/>
      <c r="W889" s="115"/>
      <c r="X889" s="115"/>
      <c r="Y889" s="115"/>
      <c r="Z889" s="115"/>
    </row>
    <row r="890" spans="1:26">
      <c r="A890" s="115"/>
      <c r="B890" s="115"/>
      <c r="C890" s="115"/>
      <c r="D890" s="115"/>
      <c r="E890" s="115"/>
      <c r="F890" s="115"/>
      <c r="G890" s="115"/>
      <c r="H890" s="115"/>
      <c r="I890" s="115"/>
      <c r="J890" s="115"/>
      <c r="K890" s="115"/>
      <c r="L890" s="115"/>
      <c r="M890" s="115"/>
      <c r="N890" s="115"/>
      <c r="O890" s="115"/>
      <c r="P890" s="115"/>
      <c r="Q890" s="115"/>
      <c r="R890" s="115"/>
      <c r="S890" s="115"/>
      <c r="T890" s="115"/>
      <c r="U890" s="115"/>
      <c r="V890" s="115"/>
      <c r="W890" s="115"/>
      <c r="X890" s="115"/>
      <c r="Y890" s="115"/>
      <c r="Z890" s="115"/>
    </row>
    <row r="891" spans="1:26">
      <c r="A891" s="115"/>
      <c r="B891" s="115"/>
      <c r="C891" s="115"/>
      <c r="D891" s="115"/>
      <c r="E891" s="115"/>
      <c r="F891" s="115"/>
      <c r="G891" s="115"/>
      <c r="H891" s="115"/>
      <c r="I891" s="115"/>
      <c r="J891" s="115"/>
      <c r="K891" s="115"/>
      <c r="L891" s="115"/>
      <c r="M891" s="115"/>
      <c r="N891" s="115"/>
      <c r="O891" s="115"/>
      <c r="P891" s="115"/>
      <c r="Q891" s="115"/>
      <c r="R891" s="115"/>
      <c r="S891" s="115"/>
      <c r="T891" s="115"/>
      <c r="U891" s="115"/>
      <c r="V891" s="115"/>
      <c r="W891" s="115"/>
      <c r="X891" s="115"/>
      <c r="Y891" s="115"/>
      <c r="Z891" s="115"/>
    </row>
    <row r="892" spans="1:26">
      <c r="A892" s="115"/>
      <c r="B892" s="115"/>
      <c r="C892" s="115"/>
      <c r="D892" s="115"/>
      <c r="E892" s="115"/>
      <c r="F892" s="115"/>
      <c r="G892" s="115"/>
      <c r="H892" s="115"/>
      <c r="I892" s="115"/>
      <c r="J892" s="115"/>
      <c r="K892" s="115"/>
      <c r="L892" s="115"/>
      <c r="M892" s="115"/>
      <c r="N892" s="115"/>
      <c r="O892" s="115"/>
      <c r="P892" s="115"/>
      <c r="Q892" s="115"/>
      <c r="R892" s="115"/>
      <c r="S892" s="115"/>
      <c r="T892" s="115"/>
      <c r="U892" s="115"/>
      <c r="V892" s="115"/>
      <c r="W892" s="115"/>
      <c r="X892" s="115"/>
      <c r="Y892" s="115"/>
      <c r="Z892" s="115"/>
    </row>
    <row r="893" spans="1:26">
      <c r="A893" s="115"/>
      <c r="B893" s="115"/>
      <c r="C893" s="115"/>
      <c r="D893" s="115"/>
      <c r="E893" s="115"/>
      <c r="F893" s="115"/>
      <c r="G893" s="115"/>
      <c r="H893" s="115"/>
      <c r="I893" s="115"/>
      <c r="J893" s="115"/>
      <c r="K893" s="115"/>
      <c r="L893" s="115"/>
      <c r="M893" s="115"/>
      <c r="N893" s="115"/>
      <c r="O893" s="115"/>
      <c r="P893" s="115"/>
      <c r="Q893" s="115"/>
      <c r="R893" s="115"/>
      <c r="S893" s="115"/>
      <c r="T893" s="115"/>
      <c r="U893" s="115"/>
      <c r="V893" s="115"/>
      <c r="W893" s="115"/>
      <c r="X893" s="115"/>
      <c r="Y893" s="115"/>
      <c r="Z893" s="115"/>
    </row>
    <row r="894" spans="1:26">
      <c r="A894" s="115"/>
      <c r="B894" s="115"/>
      <c r="C894" s="115"/>
      <c r="D894" s="115"/>
      <c r="E894" s="115"/>
      <c r="F894" s="115"/>
      <c r="G894" s="115"/>
      <c r="H894" s="115"/>
      <c r="I894" s="115"/>
      <c r="J894" s="115"/>
      <c r="K894" s="115"/>
      <c r="L894" s="115"/>
      <c r="M894" s="115"/>
      <c r="N894" s="115"/>
      <c r="O894" s="115"/>
      <c r="P894" s="115"/>
      <c r="Q894" s="115"/>
      <c r="R894" s="115"/>
      <c r="S894" s="115"/>
      <c r="T894" s="115"/>
      <c r="U894" s="115"/>
      <c r="V894" s="115"/>
      <c r="W894" s="115"/>
      <c r="X894" s="115"/>
      <c r="Y894" s="115"/>
      <c r="Z894" s="115"/>
    </row>
    <row r="895" spans="1:26">
      <c r="A895" s="115"/>
      <c r="B895" s="115"/>
      <c r="C895" s="115"/>
      <c r="D895" s="115"/>
      <c r="E895" s="115"/>
      <c r="F895" s="115"/>
      <c r="G895" s="115"/>
      <c r="H895" s="115"/>
      <c r="I895" s="115"/>
      <c r="J895" s="115"/>
      <c r="K895" s="115"/>
      <c r="L895" s="115"/>
      <c r="M895" s="115"/>
      <c r="N895" s="115"/>
      <c r="O895" s="115"/>
      <c r="P895" s="115"/>
      <c r="Q895" s="115"/>
      <c r="R895" s="115"/>
      <c r="S895" s="115"/>
      <c r="T895" s="115"/>
      <c r="U895" s="115"/>
      <c r="V895" s="115"/>
      <c r="W895" s="115"/>
      <c r="X895" s="115"/>
      <c r="Y895" s="115"/>
      <c r="Z895" s="115"/>
    </row>
    <row r="896" spans="1:26">
      <c r="A896" s="115"/>
      <c r="B896" s="115"/>
      <c r="C896" s="115"/>
      <c r="D896" s="115"/>
      <c r="E896" s="115"/>
      <c r="F896" s="115"/>
      <c r="G896" s="115"/>
      <c r="H896" s="115"/>
      <c r="I896" s="115"/>
      <c r="J896" s="115"/>
      <c r="K896" s="115"/>
      <c r="L896" s="115"/>
      <c r="M896" s="115"/>
      <c r="N896" s="115"/>
      <c r="O896" s="115"/>
      <c r="P896" s="115"/>
      <c r="Q896" s="115"/>
      <c r="R896" s="115"/>
      <c r="S896" s="115"/>
      <c r="T896" s="115"/>
      <c r="U896" s="115"/>
      <c r="V896" s="115"/>
      <c r="W896" s="115"/>
      <c r="X896" s="115"/>
      <c r="Y896" s="115"/>
      <c r="Z896" s="115"/>
    </row>
    <row r="897" spans="1:26">
      <c r="A897" s="115"/>
      <c r="B897" s="115"/>
      <c r="C897" s="115"/>
      <c r="D897" s="115"/>
      <c r="E897" s="115"/>
      <c r="F897" s="115"/>
      <c r="G897" s="115"/>
      <c r="H897" s="115"/>
      <c r="I897" s="115"/>
      <c r="J897" s="115"/>
      <c r="K897" s="115"/>
      <c r="L897" s="115"/>
      <c r="M897" s="115"/>
      <c r="N897" s="115"/>
      <c r="O897" s="115"/>
      <c r="P897" s="115"/>
      <c r="Q897" s="115"/>
      <c r="R897" s="115"/>
      <c r="S897" s="115"/>
      <c r="T897" s="115"/>
      <c r="U897" s="115"/>
      <c r="V897" s="115"/>
      <c r="W897" s="115"/>
      <c r="X897" s="115"/>
      <c r="Y897" s="115"/>
      <c r="Z897" s="115"/>
    </row>
    <row r="898" spans="1:26">
      <c r="A898" s="115"/>
      <c r="B898" s="115"/>
      <c r="C898" s="115"/>
      <c r="D898" s="115"/>
      <c r="E898" s="115"/>
      <c r="F898" s="115"/>
      <c r="G898" s="115"/>
      <c r="H898" s="115"/>
      <c r="I898" s="115"/>
      <c r="J898" s="115"/>
      <c r="K898" s="115"/>
      <c r="L898" s="115"/>
      <c r="M898" s="115"/>
      <c r="N898" s="115"/>
      <c r="O898" s="115"/>
      <c r="P898" s="115"/>
      <c r="Q898" s="115"/>
      <c r="R898" s="115"/>
      <c r="S898" s="115"/>
      <c r="T898" s="115"/>
      <c r="U898" s="115"/>
      <c r="V898" s="115"/>
      <c r="W898" s="115"/>
      <c r="X898" s="115"/>
      <c r="Y898" s="115"/>
      <c r="Z898" s="115"/>
    </row>
    <row r="899" spans="1:26">
      <c r="A899" s="115"/>
      <c r="B899" s="115"/>
      <c r="C899" s="115"/>
      <c r="D899" s="115"/>
      <c r="E899" s="115"/>
      <c r="F899" s="115"/>
      <c r="G899" s="115"/>
      <c r="H899" s="115"/>
      <c r="I899" s="115"/>
      <c r="J899" s="115"/>
      <c r="K899" s="115"/>
      <c r="L899" s="115"/>
      <c r="M899" s="115"/>
      <c r="N899" s="115"/>
      <c r="O899" s="115"/>
      <c r="P899" s="115"/>
      <c r="Q899" s="115"/>
      <c r="R899" s="115"/>
      <c r="S899" s="115"/>
      <c r="T899" s="115"/>
      <c r="U899" s="115"/>
      <c r="V899" s="115"/>
      <c r="W899" s="115"/>
      <c r="X899" s="115"/>
      <c r="Y899" s="115"/>
      <c r="Z899" s="115"/>
    </row>
    <row r="900" spans="1:26">
      <c r="A900" s="115"/>
      <c r="B900" s="115"/>
      <c r="C900" s="115"/>
      <c r="D900" s="115"/>
      <c r="E900" s="115"/>
      <c r="F900" s="115"/>
      <c r="G900" s="115"/>
      <c r="H900" s="115"/>
      <c r="I900" s="115"/>
      <c r="J900" s="115"/>
      <c r="K900" s="115"/>
      <c r="L900" s="115"/>
      <c r="M900" s="115"/>
      <c r="N900" s="115"/>
      <c r="O900" s="115"/>
      <c r="P900" s="115"/>
      <c r="Q900" s="115"/>
      <c r="R900" s="115"/>
      <c r="S900" s="115"/>
      <c r="T900" s="115"/>
      <c r="U900" s="115"/>
      <c r="V900" s="115"/>
      <c r="W900" s="115"/>
      <c r="X900" s="115"/>
      <c r="Y900" s="115"/>
      <c r="Z900" s="115"/>
    </row>
    <row r="901" spans="1:26">
      <c r="A901" s="115"/>
      <c r="B901" s="115"/>
      <c r="C901" s="115"/>
      <c r="D901" s="115"/>
      <c r="E901" s="115"/>
      <c r="F901" s="115"/>
      <c r="G901" s="115"/>
      <c r="H901" s="115"/>
      <c r="I901" s="115"/>
      <c r="J901" s="115"/>
      <c r="K901" s="115"/>
      <c r="L901" s="115"/>
      <c r="M901" s="115"/>
      <c r="N901" s="115"/>
      <c r="O901" s="115"/>
      <c r="P901" s="115"/>
      <c r="Q901" s="115"/>
      <c r="R901" s="115"/>
      <c r="S901" s="115"/>
      <c r="T901" s="115"/>
      <c r="U901" s="115"/>
      <c r="V901" s="115"/>
      <c r="W901" s="115"/>
      <c r="X901" s="115"/>
      <c r="Y901" s="115"/>
      <c r="Z901" s="115"/>
    </row>
    <row r="902" spans="1:26">
      <c r="A902" s="115"/>
      <c r="B902" s="115"/>
      <c r="C902" s="115"/>
      <c r="D902" s="115"/>
      <c r="E902" s="115"/>
      <c r="F902" s="115"/>
      <c r="G902" s="115"/>
      <c r="H902" s="115"/>
      <c r="I902" s="115"/>
      <c r="J902" s="115"/>
      <c r="K902" s="115"/>
      <c r="L902" s="115"/>
      <c r="M902" s="115"/>
      <c r="N902" s="115"/>
      <c r="O902" s="115"/>
      <c r="P902" s="115"/>
      <c r="Q902" s="115"/>
      <c r="R902" s="115"/>
      <c r="S902" s="115"/>
      <c r="T902" s="115"/>
      <c r="U902" s="115"/>
      <c r="V902" s="115"/>
      <c r="W902" s="115"/>
      <c r="X902" s="115"/>
      <c r="Y902" s="115"/>
      <c r="Z902" s="115"/>
    </row>
    <row r="903" spans="1:26">
      <c r="A903" s="115"/>
      <c r="B903" s="115"/>
      <c r="C903" s="115"/>
      <c r="D903" s="115"/>
      <c r="E903" s="115"/>
      <c r="F903" s="115"/>
      <c r="G903" s="115"/>
      <c r="H903" s="115"/>
      <c r="I903" s="115"/>
      <c r="J903" s="115"/>
      <c r="K903" s="115"/>
      <c r="L903" s="115"/>
      <c r="M903" s="115"/>
      <c r="N903" s="115"/>
      <c r="O903" s="115"/>
      <c r="P903" s="115"/>
      <c r="Q903" s="115"/>
      <c r="R903" s="115"/>
      <c r="S903" s="115"/>
      <c r="T903" s="115"/>
      <c r="U903" s="115"/>
      <c r="V903" s="115"/>
      <c r="W903" s="115"/>
      <c r="X903" s="115"/>
      <c r="Y903" s="115"/>
      <c r="Z903" s="115"/>
    </row>
    <row r="904" spans="1:26">
      <c r="A904" s="115"/>
      <c r="B904" s="115"/>
      <c r="C904" s="115"/>
      <c r="D904" s="115"/>
      <c r="E904" s="115"/>
      <c r="F904" s="115"/>
      <c r="G904" s="115"/>
      <c r="H904" s="115"/>
      <c r="I904" s="115"/>
      <c r="J904" s="115"/>
      <c r="K904" s="115"/>
      <c r="L904" s="115"/>
      <c r="M904" s="115"/>
      <c r="N904" s="115"/>
      <c r="O904" s="115"/>
      <c r="P904" s="115"/>
      <c r="Q904" s="115"/>
      <c r="R904" s="115"/>
      <c r="S904" s="115"/>
      <c r="T904" s="115"/>
      <c r="U904" s="115"/>
      <c r="V904" s="115"/>
      <c r="W904" s="115"/>
      <c r="X904" s="115"/>
      <c r="Y904" s="115"/>
      <c r="Z904" s="115"/>
    </row>
    <row r="905" spans="1:26">
      <c r="A905" s="115"/>
      <c r="B905" s="115"/>
      <c r="C905" s="115"/>
      <c r="D905" s="115"/>
      <c r="E905" s="115"/>
      <c r="F905" s="115"/>
      <c r="G905" s="115"/>
      <c r="H905" s="115"/>
      <c r="I905" s="115"/>
      <c r="J905" s="115"/>
      <c r="K905" s="115"/>
      <c r="L905" s="115"/>
      <c r="M905" s="115"/>
      <c r="N905" s="115"/>
      <c r="O905" s="115"/>
      <c r="P905" s="115"/>
      <c r="Q905" s="115"/>
      <c r="R905" s="115"/>
      <c r="S905" s="115"/>
      <c r="T905" s="115"/>
      <c r="U905" s="115"/>
      <c r="V905" s="115"/>
      <c r="W905" s="115"/>
      <c r="X905" s="115"/>
      <c r="Y905" s="115"/>
      <c r="Z905" s="115"/>
    </row>
    <row r="906" spans="1:26">
      <c r="A906" s="115"/>
      <c r="B906" s="115"/>
      <c r="C906" s="115"/>
      <c r="D906" s="115"/>
      <c r="E906" s="115"/>
      <c r="F906" s="115"/>
      <c r="G906" s="115"/>
      <c r="H906" s="115"/>
      <c r="I906" s="115"/>
      <c r="J906" s="115"/>
      <c r="K906" s="115"/>
      <c r="L906" s="115"/>
      <c r="M906" s="115"/>
      <c r="N906" s="115"/>
      <c r="O906" s="115"/>
      <c r="P906" s="115"/>
      <c r="Q906" s="115"/>
      <c r="R906" s="115"/>
      <c r="S906" s="115"/>
      <c r="T906" s="115"/>
      <c r="U906" s="115"/>
      <c r="V906" s="115"/>
      <c r="W906" s="115"/>
      <c r="X906" s="115"/>
      <c r="Y906" s="115"/>
      <c r="Z906" s="115"/>
    </row>
    <row r="907" spans="1:26">
      <c r="A907" s="115"/>
      <c r="B907" s="115"/>
      <c r="C907" s="115"/>
      <c r="D907" s="115"/>
      <c r="E907" s="115"/>
      <c r="F907" s="115"/>
      <c r="G907" s="115"/>
      <c r="H907" s="115"/>
      <c r="I907" s="115"/>
      <c r="J907" s="115"/>
      <c r="K907" s="115"/>
      <c r="L907" s="115"/>
      <c r="M907" s="115"/>
      <c r="N907" s="115"/>
      <c r="O907" s="115"/>
      <c r="P907" s="115"/>
      <c r="Q907" s="115"/>
      <c r="R907" s="115"/>
      <c r="S907" s="115"/>
      <c r="T907" s="115"/>
      <c r="U907" s="115"/>
      <c r="V907" s="115"/>
      <c r="W907" s="115"/>
      <c r="X907" s="115"/>
      <c r="Y907" s="115"/>
      <c r="Z907" s="115"/>
    </row>
    <row r="908" spans="1:26">
      <c r="A908" s="115"/>
      <c r="B908" s="115"/>
      <c r="C908" s="115"/>
      <c r="D908" s="115"/>
      <c r="E908" s="115"/>
      <c r="F908" s="115"/>
      <c r="G908" s="115"/>
      <c r="H908" s="115"/>
      <c r="I908" s="115"/>
      <c r="J908" s="115"/>
      <c r="K908" s="115"/>
      <c r="L908" s="115"/>
      <c r="M908" s="115"/>
      <c r="N908" s="115"/>
      <c r="O908" s="115"/>
      <c r="P908" s="115"/>
      <c r="Q908" s="115"/>
      <c r="R908" s="115"/>
      <c r="S908" s="115"/>
      <c r="T908" s="115"/>
      <c r="U908" s="115"/>
      <c r="V908" s="115"/>
      <c r="W908" s="115"/>
      <c r="X908" s="115"/>
      <c r="Y908" s="115"/>
      <c r="Z908" s="115"/>
    </row>
    <row r="909" spans="1:26">
      <c r="A909" s="115"/>
      <c r="B909" s="115"/>
      <c r="C909" s="115"/>
      <c r="D909" s="115"/>
      <c r="E909" s="115"/>
      <c r="F909" s="115"/>
      <c r="G909" s="115"/>
      <c r="H909" s="115"/>
      <c r="I909" s="115"/>
      <c r="J909" s="115"/>
      <c r="K909" s="115"/>
      <c r="L909" s="115"/>
      <c r="M909" s="115"/>
      <c r="N909" s="115"/>
      <c r="O909" s="115"/>
      <c r="P909" s="115"/>
      <c r="Q909" s="115"/>
      <c r="R909" s="115"/>
      <c r="S909" s="115"/>
      <c r="T909" s="115"/>
      <c r="U909" s="115"/>
      <c r="V909" s="115"/>
      <c r="W909" s="115"/>
      <c r="X909" s="115"/>
      <c r="Y909" s="115"/>
      <c r="Z909" s="115"/>
    </row>
    <row r="910" spans="1:26">
      <c r="A910" s="115"/>
      <c r="B910" s="115"/>
      <c r="C910" s="115"/>
      <c r="D910" s="115"/>
      <c r="E910" s="115"/>
      <c r="F910" s="115"/>
      <c r="G910" s="115"/>
      <c r="H910" s="115"/>
      <c r="I910" s="115"/>
      <c r="J910" s="115"/>
      <c r="K910" s="115"/>
      <c r="L910" s="115"/>
      <c r="M910" s="115"/>
      <c r="N910" s="115"/>
      <c r="O910" s="115"/>
      <c r="P910" s="115"/>
      <c r="Q910" s="115"/>
      <c r="R910" s="115"/>
      <c r="S910" s="115"/>
      <c r="T910" s="115"/>
      <c r="U910" s="115"/>
      <c r="V910" s="115"/>
      <c r="W910" s="115"/>
      <c r="X910" s="115"/>
      <c r="Y910" s="115"/>
      <c r="Z910" s="115"/>
    </row>
    <row r="911" spans="1:26">
      <c r="A911" s="115"/>
      <c r="B911" s="115"/>
      <c r="C911" s="115"/>
      <c r="D911" s="115"/>
      <c r="E911" s="115"/>
      <c r="F911" s="115"/>
      <c r="G911" s="115"/>
      <c r="H911" s="115"/>
      <c r="I911" s="115"/>
      <c r="J911" s="115"/>
      <c r="K911" s="115"/>
      <c r="L911" s="115"/>
      <c r="M911" s="115"/>
      <c r="N911" s="115"/>
      <c r="O911" s="115"/>
      <c r="P911" s="115"/>
      <c r="Q911" s="115"/>
      <c r="R911" s="115"/>
      <c r="S911" s="115"/>
      <c r="T911" s="115"/>
      <c r="U911" s="115"/>
      <c r="V911" s="115"/>
      <c r="W911" s="115"/>
      <c r="X911" s="115"/>
      <c r="Y911" s="115"/>
      <c r="Z911" s="115"/>
    </row>
    <row r="912" spans="1:26">
      <c r="A912" s="115"/>
      <c r="B912" s="115"/>
      <c r="C912" s="115"/>
      <c r="D912" s="115"/>
      <c r="E912" s="115"/>
      <c r="F912" s="115"/>
      <c r="G912" s="115"/>
      <c r="H912" s="115"/>
      <c r="I912" s="115"/>
      <c r="J912" s="115"/>
      <c r="K912" s="115"/>
      <c r="L912" s="115"/>
      <c r="M912" s="115"/>
      <c r="N912" s="115"/>
      <c r="O912" s="115"/>
      <c r="P912" s="115"/>
      <c r="Q912" s="115"/>
      <c r="R912" s="115"/>
      <c r="S912" s="115"/>
      <c r="T912" s="115"/>
      <c r="U912" s="115"/>
      <c r="V912" s="115"/>
      <c r="W912" s="115"/>
      <c r="X912" s="115"/>
      <c r="Y912" s="115"/>
      <c r="Z912" s="115"/>
    </row>
    <row r="913" spans="1:26">
      <c r="A913" s="115"/>
      <c r="B913" s="115"/>
      <c r="C913" s="115"/>
      <c r="D913" s="115"/>
      <c r="E913" s="115"/>
      <c r="F913" s="115"/>
      <c r="G913" s="115"/>
      <c r="H913" s="115"/>
      <c r="I913" s="115"/>
      <c r="J913" s="115"/>
      <c r="K913" s="115"/>
      <c r="L913" s="115"/>
      <c r="M913" s="115"/>
      <c r="N913" s="115"/>
      <c r="O913" s="115"/>
      <c r="P913" s="115"/>
      <c r="Q913" s="115"/>
      <c r="R913" s="115"/>
      <c r="S913" s="115"/>
      <c r="T913" s="115"/>
      <c r="U913" s="115"/>
      <c r="V913" s="115"/>
      <c r="W913" s="115"/>
      <c r="X913" s="115"/>
      <c r="Y913" s="115"/>
      <c r="Z913" s="115"/>
    </row>
    <row r="914" spans="1:26">
      <c r="A914" s="115"/>
      <c r="B914" s="115"/>
      <c r="C914" s="115"/>
      <c r="D914" s="115"/>
      <c r="E914" s="115"/>
      <c r="F914" s="115"/>
      <c r="G914" s="115"/>
      <c r="H914" s="115"/>
      <c r="I914" s="115"/>
      <c r="J914" s="115"/>
      <c r="K914" s="115"/>
      <c r="L914" s="115"/>
      <c r="M914" s="115"/>
      <c r="N914" s="115"/>
      <c r="O914" s="115"/>
      <c r="P914" s="115"/>
      <c r="Q914" s="115"/>
      <c r="R914" s="115"/>
      <c r="S914" s="115"/>
      <c r="T914" s="115"/>
      <c r="U914" s="115"/>
      <c r="V914" s="115"/>
      <c r="W914" s="115"/>
      <c r="X914" s="115"/>
      <c r="Y914" s="115"/>
      <c r="Z914" s="115"/>
    </row>
    <row r="915" spans="1:26">
      <c r="A915" s="115"/>
      <c r="B915" s="115"/>
      <c r="C915" s="115"/>
      <c r="D915" s="115"/>
      <c r="E915" s="115"/>
      <c r="F915" s="115"/>
      <c r="G915" s="115"/>
      <c r="H915" s="115"/>
      <c r="I915" s="115"/>
      <c r="J915" s="115"/>
      <c r="K915" s="115"/>
      <c r="L915" s="115"/>
      <c r="M915" s="115"/>
      <c r="N915" s="115"/>
      <c r="O915" s="115"/>
      <c r="P915" s="115"/>
      <c r="Q915" s="115"/>
      <c r="R915" s="115"/>
      <c r="S915" s="115"/>
      <c r="T915" s="115"/>
      <c r="U915" s="115"/>
      <c r="V915" s="115"/>
      <c r="W915" s="115"/>
      <c r="X915" s="115"/>
      <c r="Y915" s="115"/>
      <c r="Z915" s="115"/>
    </row>
    <row r="916" spans="1:26">
      <c r="A916" s="115"/>
      <c r="B916" s="115"/>
      <c r="C916" s="115"/>
      <c r="D916" s="115"/>
      <c r="E916" s="115"/>
      <c r="F916" s="115"/>
      <c r="G916" s="115"/>
      <c r="H916" s="115"/>
      <c r="I916" s="115"/>
      <c r="J916" s="115"/>
      <c r="K916" s="115"/>
      <c r="L916" s="115"/>
      <c r="M916" s="115"/>
      <c r="N916" s="115"/>
      <c r="O916" s="115"/>
      <c r="P916" s="115"/>
      <c r="Q916" s="115"/>
      <c r="R916" s="115"/>
      <c r="S916" s="115"/>
      <c r="T916" s="115"/>
      <c r="U916" s="115"/>
      <c r="V916" s="115"/>
      <c r="W916" s="115"/>
      <c r="X916" s="115"/>
      <c r="Y916" s="115"/>
      <c r="Z916" s="115"/>
    </row>
    <row r="917" spans="1:26">
      <c r="A917" s="115"/>
      <c r="B917" s="115"/>
      <c r="C917" s="115"/>
      <c r="D917" s="115"/>
      <c r="E917" s="115"/>
      <c r="F917" s="115"/>
      <c r="G917" s="115"/>
      <c r="H917" s="115"/>
      <c r="I917" s="115"/>
      <c r="J917" s="115"/>
      <c r="K917" s="115"/>
      <c r="L917" s="115"/>
      <c r="M917" s="115"/>
      <c r="N917" s="115"/>
      <c r="O917" s="115"/>
      <c r="P917" s="115"/>
      <c r="Q917" s="115"/>
      <c r="R917" s="115"/>
      <c r="S917" s="115"/>
      <c r="T917" s="115"/>
      <c r="U917" s="115"/>
      <c r="V917" s="115"/>
      <c r="W917" s="115"/>
      <c r="X917" s="115"/>
      <c r="Y917" s="115"/>
      <c r="Z917" s="115"/>
    </row>
    <row r="918" spans="1:26">
      <c r="A918" s="115"/>
      <c r="B918" s="115"/>
      <c r="C918" s="115"/>
      <c r="D918" s="115"/>
      <c r="E918" s="115"/>
      <c r="F918" s="115"/>
      <c r="G918" s="115"/>
      <c r="H918" s="115"/>
      <c r="I918" s="115"/>
      <c r="J918" s="115"/>
      <c r="K918" s="115"/>
      <c r="L918" s="115"/>
      <c r="M918" s="115"/>
      <c r="N918" s="115"/>
      <c r="O918" s="115"/>
      <c r="P918" s="115"/>
      <c r="Q918" s="115"/>
      <c r="R918" s="115"/>
      <c r="S918" s="115"/>
      <c r="T918" s="115"/>
      <c r="U918" s="115"/>
      <c r="V918" s="115"/>
      <c r="W918" s="115"/>
      <c r="X918" s="115"/>
      <c r="Y918" s="115"/>
      <c r="Z918" s="115"/>
    </row>
    <row r="919" spans="1:26">
      <c r="A919" s="115"/>
      <c r="B919" s="115"/>
      <c r="C919" s="115"/>
      <c r="D919" s="115"/>
      <c r="E919" s="115"/>
      <c r="F919" s="115"/>
      <c r="G919" s="115"/>
      <c r="H919" s="115"/>
      <c r="I919" s="115"/>
      <c r="J919" s="115"/>
      <c r="K919" s="115"/>
      <c r="L919" s="115"/>
      <c r="M919" s="115"/>
      <c r="N919" s="115"/>
      <c r="O919" s="115"/>
      <c r="P919" s="115"/>
      <c r="Q919" s="115"/>
      <c r="R919" s="115"/>
      <c r="S919" s="115"/>
      <c r="T919" s="115"/>
      <c r="U919" s="115"/>
      <c r="V919" s="115"/>
      <c r="W919" s="115"/>
      <c r="X919" s="115"/>
      <c r="Y919" s="115"/>
      <c r="Z919" s="115"/>
    </row>
    <row r="920" spans="1:26">
      <c r="A920" s="115"/>
      <c r="B920" s="115"/>
      <c r="C920" s="115"/>
      <c r="D920" s="115"/>
      <c r="E920" s="115"/>
      <c r="F920" s="115"/>
      <c r="G920" s="115"/>
      <c r="H920" s="115"/>
      <c r="I920" s="115"/>
      <c r="J920" s="115"/>
      <c r="K920" s="115"/>
      <c r="L920" s="115"/>
      <c r="M920" s="115"/>
      <c r="N920" s="115"/>
      <c r="O920" s="115"/>
      <c r="P920" s="115"/>
      <c r="Q920" s="115"/>
      <c r="R920" s="115"/>
      <c r="S920" s="115"/>
      <c r="T920" s="115"/>
      <c r="U920" s="115"/>
      <c r="V920" s="115"/>
      <c r="W920" s="115"/>
      <c r="X920" s="115"/>
      <c r="Y920" s="115"/>
      <c r="Z920" s="115"/>
    </row>
    <row r="921" spans="1:26">
      <c r="A921" s="115"/>
      <c r="B921" s="115"/>
      <c r="C921" s="115"/>
      <c r="D921" s="115"/>
      <c r="E921" s="115"/>
      <c r="F921" s="115"/>
      <c r="G921" s="115"/>
      <c r="H921" s="115"/>
      <c r="I921" s="115"/>
      <c r="J921" s="115"/>
      <c r="K921" s="115"/>
      <c r="L921" s="115"/>
      <c r="M921" s="115"/>
      <c r="N921" s="115"/>
      <c r="O921" s="115"/>
      <c r="P921" s="115"/>
      <c r="Q921" s="115"/>
      <c r="R921" s="115"/>
      <c r="S921" s="115"/>
      <c r="T921" s="115"/>
      <c r="U921" s="115"/>
      <c r="V921" s="115"/>
      <c r="W921" s="115"/>
      <c r="X921" s="115"/>
      <c r="Y921" s="115"/>
      <c r="Z921" s="115"/>
    </row>
    <row r="922" spans="1:26">
      <c r="A922" s="115"/>
      <c r="B922" s="115"/>
      <c r="C922" s="115"/>
      <c r="D922" s="115"/>
      <c r="E922" s="115"/>
      <c r="F922" s="115"/>
      <c r="G922" s="115"/>
      <c r="H922" s="115"/>
      <c r="I922" s="115"/>
      <c r="J922" s="115"/>
      <c r="K922" s="115"/>
      <c r="L922" s="115"/>
      <c r="M922" s="115"/>
      <c r="N922" s="115"/>
      <c r="O922" s="115"/>
      <c r="P922" s="115"/>
      <c r="Q922" s="115"/>
      <c r="R922" s="115"/>
      <c r="S922" s="115"/>
      <c r="T922" s="115"/>
      <c r="U922" s="115"/>
      <c r="V922" s="115"/>
      <c r="W922" s="115"/>
      <c r="X922" s="115"/>
      <c r="Y922" s="115"/>
      <c r="Z922" s="115"/>
    </row>
    <row r="923" spans="1:26">
      <c r="A923" s="115"/>
      <c r="B923" s="115"/>
      <c r="C923" s="115"/>
      <c r="D923" s="115"/>
      <c r="E923" s="115"/>
      <c r="F923" s="115"/>
      <c r="G923" s="115"/>
      <c r="H923" s="115"/>
      <c r="I923" s="115"/>
      <c r="J923" s="115"/>
      <c r="K923" s="115"/>
      <c r="L923" s="115"/>
      <c r="M923" s="115"/>
      <c r="N923" s="115"/>
      <c r="O923" s="115"/>
      <c r="P923" s="115"/>
      <c r="Q923" s="115"/>
      <c r="R923" s="115"/>
      <c r="S923" s="115"/>
      <c r="T923" s="115"/>
      <c r="U923" s="115"/>
      <c r="V923" s="115"/>
      <c r="W923" s="115"/>
      <c r="X923" s="115"/>
      <c r="Y923" s="115"/>
      <c r="Z923" s="115"/>
    </row>
    <row r="924" spans="1:26">
      <c r="A924" s="115"/>
      <c r="B924" s="115"/>
      <c r="C924" s="115"/>
      <c r="D924" s="115"/>
      <c r="E924" s="115"/>
      <c r="F924" s="115"/>
      <c r="G924" s="115"/>
      <c r="H924" s="115"/>
      <c r="I924" s="115"/>
      <c r="J924" s="115"/>
      <c r="K924" s="115"/>
      <c r="L924" s="115"/>
      <c r="M924" s="115"/>
      <c r="N924" s="115"/>
      <c r="O924" s="115"/>
      <c r="P924" s="115"/>
      <c r="Q924" s="115"/>
      <c r="R924" s="115"/>
      <c r="S924" s="115"/>
      <c r="T924" s="115"/>
      <c r="U924" s="115"/>
      <c r="V924" s="115"/>
      <c r="W924" s="115"/>
      <c r="X924" s="115"/>
      <c r="Y924" s="115"/>
      <c r="Z924" s="115"/>
    </row>
    <row r="925" spans="1:26">
      <c r="A925" s="115"/>
      <c r="B925" s="115"/>
      <c r="C925" s="115"/>
      <c r="D925" s="115"/>
      <c r="E925" s="115"/>
      <c r="F925" s="115"/>
      <c r="G925" s="115"/>
      <c r="H925" s="115"/>
      <c r="I925" s="115"/>
      <c r="J925" s="115"/>
      <c r="K925" s="115"/>
      <c r="L925" s="115"/>
      <c r="M925" s="115"/>
      <c r="N925" s="115"/>
      <c r="O925" s="115"/>
      <c r="P925" s="115"/>
      <c r="Q925" s="115"/>
      <c r="R925" s="115"/>
      <c r="S925" s="115"/>
      <c r="T925" s="115"/>
      <c r="U925" s="115"/>
      <c r="V925" s="115"/>
      <c r="W925" s="115"/>
      <c r="X925" s="115"/>
      <c r="Y925" s="115"/>
      <c r="Z925" s="115"/>
    </row>
    <row r="926" spans="1:26">
      <c r="A926" s="115"/>
      <c r="B926" s="115"/>
      <c r="C926" s="115"/>
      <c r="D926" s="115"/>
      <c r="E926" s="115"/>
      <c r="F926" s="115"/>
      <c r="G926" s="115"/>
      <c r="H926" s="115"/>
      <c r="I926" s="115"/>
      <c r="J926" s="115"/>
      <c r="K926" s="115"/>
      <c r="L926" s="115"/>
      <c r="M926" s="115"/>
      <c r="N926" s="115"/>
      <c r="O926" s="115"/>
      <c r="P926" s="115"/>
      <c r="Q926" s="115"/>
      <c r="R926" s="115"/>
      <c r="S926" s="115"/>
      <c r="T926" s="115"/>
      <c r="U926" s="115"/>
      <c r="V926" s="115"/>
      <c r="W926" s="115"/>
      <c r="X926" s="115"/>
      <c r="Y926" s="115"/>
      <c r="Z926" s="115"/>
    </row>
    <row r="927" spans="1:26">
      <c r="A927" s="115"/>
      <c r="B927" s="115"/>
      <c r="C927" s="115"/>
      <c r="D927" s="115"/>
      <c r="E927" s="115"/>
      <c r="F927" s="115"/>
      <c r="G927" s="115"/>
      <c r="H927" s="115"/>
      <c r="I927" s="115"/>
      <c r="J927" s="115"/>
      <c r="K927" s="115"/>
      <c r="L927" s="115"/>
      <c r="M927" s="115"/>
      <c r="N927" s="115"/>
      <c r="O927" s="115"/>
      <c r="P927" s="115"/>
      <c r="Q927" s="115"/>
      <c r="R927" s="115"/>
      <c r="S927" s="115"/>
      <c r="T927" s="115"/>
      <c r="U927" s="115"/>
      <c r="V927" s="115"/>
      <c r="W927" s="115"/>
      <c r="X927" s="115"/>
      <c r="Y927" s="115"/>
      <c r="Z927" s="115"/>
    </row>
    <row r="928" spans="1:26">
      <c r="A928" s="115"/>
      <c r="B928" s="115"/>
      <c r="C928" s="115"/>
      <c r="D928" s="115"/>
      <c r="E928" s="115"/>
      <c r="F928" s="115"/>
      <c r="G928" s="115"/>
      <c r="H928" s="115"/>
      <c r="I928" s="115"/>
      <c r="J928" s="115"/>
      <c r="K928" s="115"/>
      <c r="L928" s="115"/>
      <c r="M928" s="115"/>
      <c r="N928" s="115"/>
      <c r="O928" s="115"/>
      <c r="P928" s="115"/>
      <c r="Q928" s="115"/>
      <c r="R928" s="115"/>
      <c r="S928" s="115"/>
      <c r="T928" s="115"/>
      <c r="U928" s="115"/>
      <c r="V928" s="115"/>
      <c r="W928" s="115"/>
      <c r="X928" s="115"/>
      <c r="Y928" s="115"/>
      <c r="Z928" s="115"/>
    </row>
    <row r="929" spans="1:26">
      <c r="A929" s="115"/>
      <c r="B929" s="115"/>
      <c r="C929" s="115"/>
      <c r="D929" s="115"/>
      <c r="E929" s="115"/>
      <c r="F929" s="115"/>
      <c r="G929" s="115"/>
      <c r="H929" s="115"/>
      <c r="I929" s="115"/>
      <c r="J929" s="115"/>
      <c r="K929" s="115"/>
      <c r="L929" s="115"/>
      <c r="M929" s="115"/>
      <c r="N929" s="115"/>
      <c r="O929" s="115"/>
      <c r="P929" s="115"/>
      <c r="Q929" s="115"/>
      <c r="R929" s="115"/>
      <c r="S929" s="115"/>
      <c r="T929" s="115"/>
      <c r="U929" s="115"/>
      <c r="V929" s="115"/>
      <c r="W929" s="115"/>
      <c r="X929" s="115"/>
      <c r="Y929" s="115"/>
      <c r="Z929" s="115"/>
    </row>
    <row r="930" spans="1:26">
      <c r="A930" s="115"/>
      <c r="B930" s="115"/>
      <c r="C930" s="115"/>
      <c r="D930" s="115"/>
      <c r="E930" s="115"/>
      <c r="F930" s="115"/>
      <c r="G930" s="115"/>
      <c r="H930" s="115"/>
      <c r="I930" s="115"/>
      <c r="J930" s="115"/>
      <c r="K930" s="115"/>
      <c r="L930" s="115"/>
      <c r="M930" s="115"/>
      <c r="N930" s="115"/>
      <c r="O930" s="115"/>
      <c r="P930" s="115"/>
      <c r="Q930" s="115"/>
      <c r="R930" s="115"/>
      <c r="S930" s="115"/>
      <c r="T930" s="115"/>
      <c r="U930" s="115"/>
      <c r="V930" s="115"/>
      <c r="W930" s="115"/>
      <c r="X930" s="115"/>
      <c r="Y930" s="115"/>
      <c r="Z930" s="115"/>
    </row>
    <row r="931" spans="1:26">
      <c r="A931" s="115"/>
      <c r="B931" s="115"/>
      <c r="C931" s="115"/>
      <c r="D931" s="115"/>
      <c r="E931" s="115"/>
      <c r="F931" s="115"/>
      <c r="G931" s="115"/>
      <c r="H931" s="115"/>
      <c r="I931" s="115"/>
      <c r="J931" s="115"/>
      <c r="K931" s="115"/>
      <c r="L931" s="115"/>
      <c r="M931" s="115"/>
      <c r="N931" s="115"/>
      <c r="O931" s="115"/>
      <c r="P931" s="115"/>
      <c r="Q931" s="115"/>
      <c r="R931" s="115"/>
      <c r="S931" s="115"/>
      <c r="T931" s="115"/>
      <c r="U931" s="115"/>
      <c r="V931" s="115"/>
      <c r="W931" s="115"/>
      <c r="X931" s="115"/>
      <c r="Y931" s="115"/>
      <c r="Z931" s="115"/>
    </row>
    <row r="932" spans="1:26">
      <c r="A932" s="115"/>
      <c r="B932" s="115"/>
      <c r="C932" s="115"/>
      <c r="D932" s="115"/>
      <c r="E932" s="115"/>
      <c r="F932" s="115"/>
      <c r="G932" s="115"/>
      <c r="H932" s="115"/>
      <c r="I932" s="115"/>
      <c r="J932" s="115"/>
      <c r="K932" s="115"/>
      <c r="L932" s="115"/>
      <c r="M932" s="115"/>
      <c r="N932" s="115"/>
      <c r="O932" s="115"/>
      <c r="P932" s="115"/>
      <c r="Q932" s="115"/>
      <c r="R932" s="115"/>
      <c r="S932" s="115"/>
      <c r="T932" s="115"/>
      <c r="U932" s="115"/>
      <c r="V932" s="115"/>
      <c r="W932" s="115"/>
      <c r="X932" s="115"/>
      <c r="Y932" s="115"/>
      <c r="Z932" s="115"/>
    </row>
    <row r="933" spans="1:26">
      <c r="A933" s="115"/>
      <c r="B933" s="115"/>
      <c r="C933" s="115"/>
      <c r="D933" s="115"/>
      <c r="E933" s="115"/>
      <c r="F933" s="115"/>
      <c r="G933" s="115"/>
      <c r="H933" s="115"/>
      <c r="I933" s="115"/>
      <c r="J933" s="115"/>
      <c r="K933" s="115"/>
      <c r="L933" s="115"/>
      <c r="M933" s="115"/>
      <c r="N933" s="115"/>
      <c r="O933" s="115"/>
      <c r="P933" s="115"/>
      <c r="Q933" s="115"/>
      <c r="R933" s="115"/>
      <c r="S933" s="115"/>
      <c r="T933" s="115"/>
      <c r="U933" s="115"/>
      <c r="V933" s="115"/>
      <c r="W933" s="115"/>
      <c r="X933" s="115"/>
      <c r="Y933" s="115"/>
      <c r="Z933" s="115"/>
    </row>
    <row r="934" spans="1:26">
      <c r="A934" s="115"/>
      <c r="B934" s="115"/>
      <c r="C934" s="115"/>
      <c r="D934" s="115"/>
      <c r="E934" s="115"/>
      <c r="F934" s="115"/>
      <c r="G934" s="115"/>
      <c r="H934" s="115"/>
      <c r="I934" s="115"/>
      <c r="J934" s="115"/>
      <c r="K934" s="115"/>
      <c r="L934" s="115"/>
      <c r="M934" s="115"/>
      <c r="N934" s="115"/>
      <c r="O934" s="115"/>
      <c r="P934" s="115"/>
      <c r="Q934" s="115"/>
      <c r="R934" s="115"/>
      <c r="S934" s="115"/>
      <c r="T934" s="115"/>
      <c r="U934" s="115"/>
      <c r="V934" s="115"/>
      <c r="W934" s="115"/>
      <c r="X934" s="115"/>
      <c r="Y934" s="115"/>
      <c r="Z934" s="115"/>
    </row>
    <row r="935" spans="1:26">
      <c r="A935" s="115"/>
      <c r="B935" s="115"/>
      <c r="C935" s="115"/>
      <c r="D935" s="115"/>
      <c r="E935" s="115"/>
      <c r="F935" s="115"/>
      <c r="G935" s="115"/>
      <c r="H935" s="115"/>
      <c r="I935" s="115"/>
      <c r="J935" s="115"/>
      <c r="K935" s="115"/>
      <c r="L935" s="115"/>
      <c r="M935" s="115"/>
      <c r="N935" s="115"/>
      <c r="O935" s="115"/>
      <c r="P935" s="115"/>
      <c r="Q935" s="115"/>
      <c r="R935" s="115"/>
      <c r="S935" s="115"/>
      <c r="T935" s="115"/>
      <c r="U935" s="115"/>
      <c r="V935" s="115"/>
      <c r="W935" s="115"/>
      <c r="X935" s="115"/>
      <c r="Y935" s="115"/>
      <c r="Z935" s="115"/>
    </row>
    <row r="936" spans="1:26">
      <c r="A936" s="115"/>
      <c r="B936" s="115"/>
      <c r="C936" s="115"/>
      <c r="D936" s="115"/>
      <c r="E936" s="115"/>
      <c r="F936" s="115"/>
      <c r="G936" s="115"/>
      <c r="H936" s="115"/>
      <c r="I936" s="115"/>
      <c r="J936" s="115"/>
      <c r="K936" s="115"/>
      <c r="L936" s="115"/>
      <c r="M936" s="115"/>
      <c r="N936" s="115"/>
      <c r="O936" s="115"/>
      <c r="P936" s="115"/>
      <c r="Q936" s="115"/>
      <c r="R936" s="115"/>
      <c r="S936" s="115"/>
      <c r="T936" s="115"/>
      <c r="U936" s="115"/>
      <c r="V936" s="115"/>
      <c r="W936" s="115"/>
      <c r="X936" s="115"/>
      <c r="Y936" s="115"/>
      <c r="Z936" s="115"/>
    </row>
    <row r="937" spans="1:26">
      <c r="A937" s="115"/>
      <c r="B937" s="115"/>
      <c r="C937" s="115"/>
      <c r="D937" s="115"/>
      <c r="E937" s="115"/>
      <c r="F937" s="115"/>
      <c r="G937" s="115"/>
      <c r="H937" s="115"/>
      <c r="I937" s="115"/>
      <c r="J937" s="115"/>
      <c r="K937" s="115"/>
      <c r="L937" s="115"/>
      <c r="M937" s="115"/>
      <c r="N937" s="115"/>
      <c r="O937" s="115"/>
      <c r="P937" s="115"/>
      <c r="Q937" s="115"/>
      <c r="R937" s="115"/>
      <c r="S937" s="115"/>
      <c r="T937" s="115"/>
      <c r="U937" s="115"/>
      <c r="V937" s="115"/>
      <c r="W937" s="115"/>
      <c r="X937" s="115"/>
      <c r="Y937" s="115"/>
      <c r="Z937" s="115"/>
    </row>
    <row r="938" spans="1:26">
      <c r="A938" s="115"/>
      <c r="B938" s="115"/>
      <c r="C938" s="115"/>
      <c r="D938" s="115"/>
      <c r="E938" s="115"/>
      <c r="F938" s="115"/>
      <c r="G938" s="115"/>
      <c r="H938" s="115"/>
      <c r="I938" s="115"/>
      <c r="J938" s="115"/>
      <c r="K938" s="115"/>
      <c r="L938" s="115"/>
      <c r="M938" s="115"/>
      <c r="N938" s="115"/>
      <c r="O938" s="115"/>
      <c r="P938" s="115"/>
      <c r="Q938" s="115"/>
      <c r="R938" s="115"/>
      <c r="S938" s="115"/>
      <c r="T938" s="115"/>
      <c r="U938" s="115"/>
      <c r="V938" s="115"/>
      <c r="W938" s="115"/>
      <c r="X938" s="115"/>
      <c r="Y938" s="115"/>
      <c r="Z938" s="115"/>
    </row>
    <row r="939" spans="1:26">
      <c r="A939" s="115"/>
      <c r="B939" s="115"/>
      <c r="C939" s="115"/>
      <c r="D939" s="115"/>
      <c r="E939" s="115"/>
      <c r="F939" s="115"/>
      <c r="G939" s="115"/>
      <c r="H939" s="115"/>
      <c r="I939" s="115"/>
      <c r="J939" s="115"/>
      <c r="K939" s="115"/>
      <c r="L939" s="115"/>
      <c r="M939" s="115"/>
      <c r="N939" s="115"/>
      <c r="O939" s="115"/>
      <c r="P939" s="115"/>
      <c r="Q939" s="115"/>
      <c r="R939" s="115"/>
      <c r="S939" s="115"/>
      <c r="T939" s="115"/>
      <c r="U939" s="115"/>
      <c r="V939" s="115"/>
      <c r="W939" s="115"/>
      <c r="X939" s="115"/>
      <c r="Y939" s="115"/>
      <c r="Z939" s="115"/>
    </row>
    <row r="940" spans="1:26">
      <c r="A940" s="115"/>
      <c r="B940" s="115"/>
      <c r="C940" s="115"/>
      <c r="D940" s="115"/>
      <c r="E940" s="115"/>
      <c r="F940" s="115"/>
      <c r="G940" s="115"/>
      <c r="H940" s="115"/>
      <c r="I940" s="115"/>
      <c r="J940" s="115"/>
      <c r="K940" s="115"/>
      <c r="L940" s="115"/>
      <c r="M940" s="115"/>
      <c r="N940" s="115"/>
      <c r="O940" s="115"/>
      <c r="P940" s="115"/>
      <c r="Q940" s="115"/>
      <c r="R940" s="115"/>
      <c r="S940" s="115"/>
      <c r="T940" s="115"/>
      <c r="U940" s="115"/>
      <c r="V940" s="115"/>
      <c r="W940" s="115"/>
      <c r="X940" s="115"/>
      <c r="Y940" s="115"/>
      <c r="Z940" s="115"/>
    </row>
    <row r="941" spans="1:26">
      <c r="A941" s="115"/>
      <c r="B941" s="115"/>
      <c r="C941" s="115"/>
      <c r="D941" s="115"/>
      <c r="E941" s="115"/>
      <c r="F941" s="115"/>
      <c r="G941" s="115"/>
      <c r="H941" s="115"/>
      <c r="I941" s="115"/>
      <c r="J941" s="115"/>
      <c r="K941" s="115"/>
      <c r="L941" s="115"/>
      <c r="M941" s="115"/>
      <c r="N941" s="115"/>
      <c r="O941" s="115"/>
      <c r="P941" s="115"/>
      <c r="Q941" s="115"/>
      <c r="R941" s="115"/>
      <c r="S941" s="115"/>
      <c r="T941" s="115"/>
      <c r="U941" s="115"/>
      <c r="V941" s="115"/>
      <c r="W941" s="115"/>
      <c r="X941" s="115"/>
      <c r="Y941" s="115"/>
      <c r="Z941" s="115"/>
    </row>
    <row r="942" spans="1:26">
      <c r="A942" s="115"/>
      <c r="B942" s="115"/>
      <c r="C942" s="115"/>
      <c r="D942" s="115"/>
      <c r="E942" s="115"/>
      <c r="F942" s="115"/>
      <c r="G942" s="115"/>
      <c r="H942" s="115"/>
      <c r="I942" s="115"/>
      <c r="J942" s="115"/>
      <c r="K942" s="115"/>
      <c r="L942" s="115"/>
      <c r="M942" s="115"/>
      <c r="N942" s="115"/>
      <c r="O942" s="115"/>
      <c r="P942" s="115"/>
      <c r="Q942" s="115"/>
      <c r="R942" s="115"/>
      <c r="S942" s="115"/>
      <c r="T942" s="115"/>
      <c r="U942" s="115"/>
      <c r="V942" s="115"/>
      <c r="W942" s="115"/>
      <c r="X942" s="115"/>
      <c r="Y942" s="115"/>
      <c r="Z942" s="115"/>
    </row>
    <row r="943" spans="1:26">
      <c r="A943" s="115"/>
      <c r="B943" s="115"/>
      <c r="C943" s="115"/>
      <c r="D943" s="115"/>
      <c r="E943" s="115"/>
      <c r="F943" s="115"/>
      <c r="G943" s="115"/>
      <c r="H943" s="115"/>
      <c r="I943" s="115"/>
      <c r="J943" s="115"/>
      <c r="K943" s="115"/>
      <c r="L943" s="115"/>
      <c r="M943" s="115"/>
      <c r="N943" s="115"/>
      <c r="O943" s="115"/>
      <c r="P943" s="115"/>
      <c r="Q943" s="115"/>
      <c r="R943" s="115"/>
      <c r="S943" s="115"/>
      <c r="T943" s="115"/>
      <c r="U943" s="115"/>
      <c r="V943" s="115"/>
      <c r="W943" s="115"/>
      <c r="X943" s="115"/>
      <c r="Y943" s="115"/>
      <c r="Z943" s="115"/>
    </row>
    <row r="944" spans="1:26">
      <c r="A944" s="115"/>
      <c r="B944" s="115"/>
      <c r="C944" s="115"/>
      <c r="D944" s="115"/>
      <c r="E944" s="115"/>
      <c r="F944" s="115"/>
      <c r="G944" s="115"/>
      <c r="H944" s="115"/>
      <c r="I944" s="115"/>
      <c r="J944" s="115"/>
      <c r="K944" s="115"/>
      <c r="L944" s="115"/>
      <c r="M944" s="115"/>
      <c r="N944" s="115"/>
      <c r="O944" s="115"/>
      <c r="P944" s="115"/>
      <c r="Q944" s="115"/>
      <c r="R944" s="115"/>
      <c r="S944" s="115"/>
      <c r="T944" s="115"/>
      <c r="U944" s="115"/>
      <c r="V944" s="115"/>
      <c r="W944" s="115"/>
      <c r="X944" s="115"/>
      <c r="Y944" s="115"/>
      <c r="Z944" s="115"/>
    </row>
    <row r="945" spans="1:26">
      <c r="A945" s="115"/>
      <c r="B945" s="115"/>
      <c r="C945" s="115"/>
      <c r="D945" s="115"/>
      <c r="E945" s="115"/>
      <c r="F945" s="115"/>
      <c r="G945" s="115"/>
      <c r="H945" s="115"/>
      <c r="I945" s="115"/>
      <c r="J945" s="115"/>
      <c r="K945" s="115"/>
      <c r="L945" s="115"/>
      <c r="M945" s="115"/>
      <c r="N945" s="115"/>
      <c r="O945" s="115"/>
      <c r="P945" s="115"/>
      <c r="Q945" s="115"/>
      <c r="R945" s="115"/>
      <c r="S945" s="115"/>
      <c r="T945" s="115"/>
      <c r="U945" s="115"/>
      <c r="V945" s="115"/>
      <c r="W945" s="115"/>
      <c r="X945" s="115"/>
      <c r="Y945" s="115"/>
      <c r="Z945" s="115"/>
    </row>
    <row r="946" spans="1:26">
      <c r="A946" s="115"/>
      <c r="B946" s="115"/>
      <c r="C946" s="115"/>
      <c r="D946" s="115"/>
      <c r="E946" s="115"/>
      <c r="F946" s="115"/>
      <c r="G946" s="115"/>
      <c r="H946" s="115"/>
      <c r="I946" s="115"/>
      <c r="J946" s="115"/>
      <c r="K946" s="115"/>
      <c r="L946" s="115"/>
      <c r="M946" s="115"/>
      <c r="N946" s="115"/>
      <c r="O946" s="115"/>
      <c r="P946" s="115"/>
      <c r="Q946" s="115"/>
      <c r="R946" s="115"/>
      <c r="S946" s="115"/>
      <c r="T946" s="115"/>
      <c r="U946" s="115"/>
      <c r="V946" s="115"/>
      <c r="W946" s="115"/>
      <c r="X946" s="115"/>
      <c r="Y946" s="115"/>
      <c r="Z946" s="115"/>
    </row>
    <row r="947" spans="1:26">
      <c r="A947" s="115"/>
      <c r="B947" s="115"/>
      <c r="C947" s="115"/>
      <c r="D947" s="115"/>
      <c r="E947" s="115"/>
      <c r="F947" s="115"/>
      <c r="G947" s="115"/>
      <c r="H947" s="115"/>
      <c r="I947" s="115"/>
      <c r="J947" s="115"/>
      <c r="K947" s="115"/>
      <c r="L947" s="115"/>
      <c r="M947" s="115"/>
      <c r="N947" s="115"/>
      <c r="O947" s="115"/>
      <c r="P947" s="115"/>
      <c r="Q947" s="115"/>
      <c r="R947" s="115"/>
      <c r="S947" s="115"/>
      <c r="T947" s="115"/>
      <c r="U947" s="115"/>
      <c r="V947" s="115"/>
      <c r="W947" s="115"/>
      <c r="X947" s="115"/>
      <c r="Y947" s="115"/>
      <c r="Z947" s="115"/>
    </row>
    <row r="948" spans="1:26">
      <c r="A948" s="115"/>
      <c r="B948" s="115"/>
      <c r="C948" s="115"/>
      <c r="D948" s="115"/>
      <c r="E948" s="115"/>
      <c r="F948" s="115"/>
      <c r="G948" s="115"/>
      <c r="H948" s="115"/>
      <c r="I948" s="115"/>
      <c r="J948" s="115"/>
      <c r="K948" s="115"/>
      <c r="L948" s="115"/>
      <c r="M948" s="115"/>
      <c r="N948" s="115"/>
      <c r="O948" s="115"/>
      <c r="P948" s="115"/>
      <c r="Q948" s="115"/>
      <c r="R948" s="115"/>
      <c r="S948" s="115"/>
      <c r="T948" s="115"/>
      <c r="U948" s="115"/>
      <c r="V948" s="115"/>
      <c r="W948" s="115"/>
      <c r="X948" s="115"/>
      <c r="Y948" s="115"/>
      <c r="Z948" s="115"/>
    </row>
    <row r="949" spans="1:26">
      <c r="A949" s="115"/>
      <c r="B949" s="115"/>
      <c r="C949" s="115"/>
      <c r="D949" s="115"/>
      <c r="E949" s="115"/>
      <c r="F949" s="115"/>
      <c r="G949" s="115"/>
      <c r="H949" s="115"/>
      <c r="I949" s="115"/>
      <c r="J949" s="115"/>
      <c r="K949" s="115"/>
      <c r="L949" s="115"/>
      <c r="M949" s="115"/>
      <c r="N949" s="115"/>
      <c r="O949" s="115"/>
      <c r="P949" s="115"/>
      <c r="Q949" s="115"/>
      <c r="R949" s="115"/>
      <c r="S949" s="115"/>
      <c r="T949" s="115"/>
      <c r="U949" s="115"/>
      <c r="V949" s="115"/>
      <c r="W949" s="115"/>
      <c r="X949" s="115"/>
      <c r="Y949" s="115"/>
      <c r="Z949" s="115"/>
    </row>
    <row r="950" spans="1:26">
      <c r="A950" s="115"/>
      <c r="B950" s="115"/>
      <c r="C950" s="115"/>
      <c r="D950" s="115"/>
      <c r="E950" s="115"/>
      <c r="F950" s="115"/>
      <c r="G950" s="115"/>
      <c r="H950" s="115"/>
      <c r="I950" s="115"/>
      <c r="J950" s="115"/>
      <c r="K950" s="115"/>
      <c r="L950" s="115"/>
      <c r="M950" s="115"/>
      <c r="N950" s="115"/>
      <c r="O950" s="115"/>
      <c r="P950" s="115"/>
      <c r="Q950" s="115"/>
      <c r="R950" s="115"/>
      <c r="S950" s="115"/>
      <c r="T950" s="115"/>
      <c r="U950" s="115"/>
      <c r="V950" s="115"/>
      <c r="W950" s="115"/>
      <c r="X950" s="115"/>
      <c r="Y950" s="115"/>
      <c r="Z950" s="115"/>
    </row>
    <row r="951" spans="1:26">
      <c r="A951" s="115"/>
      <c r="B951" s="115"/>
      <c r="C951" s="115"/>
      <c r="D951" s="115"/>
      <c r="E951" s="115"/>
      <c r="F951" s="115"/>
      <c r="G951" s="115"/>
      <c r="H951" s="115"/>
      <c r="I951" s="115"/>
      <c r="J951" s="115"/>
      <c r="K951" s="115"/>
      <c r="L951" s="115"/>
      <c r="M951" s="115"/>
      <c r="N951" s="115"/>
      <c r="O951" s="115"/>
      <c r="P951" s="115"/>
      <c r="Q951" s="115"/>
      <c r="R951" s="115"/>
      <c r="S951" s="115"/>
      <c r="T951" s="115"/>
      <c r="U951" s="115"/>
      <c r="V951" s="115"/>
      <c r="W951" s="115"/>
      <c r="X951" s="115"/>
      <c r="Y951" s="115"/>
      <c r="Z951" s="115"/>
    </row>
    <row r="952" spans="1:26">
      <c r="A952" s="115"/>
      <c r="B952" s="115"/>
      <c r="C952" s="115"/>
      <c r="D952" s="115"/>
      <c r="E952" s="115"/>
      <c r="F952" s="115"/>
      <c r="G952" s="115"/>
      <c r="H952" s="115"/>
      <c r="I952" s="115"/>
      <c r="J952" s="115"/>
      <c r="K952" s="115"/>
      <c r="L952" s="115"/>
      <c r="M952" s="115"/>
      <c r="N952" s="115"/>
      <c r="O952" s="115"/>
      <c r="P952" s="115"/>
      <c r="Q952" s="115"/>
      <c r="R952" s="115"/>
      <c r="S952" s="115"/>
      <c r="T952" s="115"/>
      <c r="U952" s="115"/>
      <c r="V952" s="115"/>
      <c r="W952" s="115"/>
      <c r="X952" s="115"/>
      <c r="Y952" s="115"/>
      <c r="Z952" s="115"/>
    </row>
    <row r="953" spans="1:26">
      <c r="A953" s="115"/>
      <c r="B953" s="115"/>
      <c r="C953" s="115"/>
      <c r="D953" s="115"/>
      <c r="E953" s="115"/>
      <c r="F953" s="115"/>
      <c r="G953" s="115"/>
      <c r="H953" s="115"/>
      <c r="I953" s="115"/>
      <c r="J953" s="115"/>
      <c r="K953" s="115"/>
      <c r="L953" s="115"/>
      <c r="M953" s="115"/>
      <c r="N953" s="115"/>
      <c r="O953" s="115"/>
      <c r="P953" s="115"/>
      <c r="Q953" s="115"/>
      <c r="R953" s="115"/>
      <c r="S953" s="115"/>
      <c r="T953" s="115"/>
      <c r="U953" s="115"/>
      <c r="V953" s="115"/>
      <c r="W953" s="115"/>
      <c r="X953" s="115"/>
      <c r="Y953" s="115"/>
      <c r="Z953" s="115"/>
    </row>
    <row r="954" spans="1:26">
      <c r="A954" s="115"/>
      <c r="B954" s="115"/>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5"/>
      <c r="Z954" s="115"/>
    </row>
    <row r="955" spans="1:26">
      <c r="A955" s="115"/>
      <c r="B955" s="115"/>
      <c r="C955" s="115"/>
      <c r="D955" s="115"/>
      <c r="E955" s="115"/>
      <c r="F955" s="115"/>
      <c r="G955" s="115"/>
      <c r="H955" s="115"/>
      <c r="I955" s="115"/>
      <c r="J955" s="115"/>
      <c r="K955" s="115"/>
      <c r="L955" s="115"/>
      <c r="M955" s="115"/>
      <c r="N955" s="115"/>
      <c r="O955" s="115"/>
      <c r="P955" s="115"/>
      <c r="Q955" s="115"/>
      <c r="R955" s="115"/>
      <c r="S955" s="115"/>
      <c r="T955" s="115"/>
      <c r="U955" s="115"/>
      <c r="V955" s="115"/>
      <c r="W955" s="115"/>
      <c r="X955" s="115"/>
      <c r="Y955" s="115"/>
      <c r="Z955" s="115"/>
    </row>
    <row r="956" spans="1:26">
      <c r="A956" s="115"/>
      <c r="B956" s="115"/>
      <c r="C956" s="115"/>
      <c r="D956" s="115"/>
      <c r="E956" s="115"/>
      <c r="F956" s="115"/>
      <c r="G956" s="115"/>
      <c r="H956" s="115"/>
      <c r="I956" s="115"/>
      <c r="J956" s="115"/>
      <c r="K956" s="115"/>
      <c r="L956" s="115"/>
      <c r="M956" s="115"/>
      <c r="N956" s="115"/>
      <c r="O956" s="115"/>
      <c r="P956" s="115"/>
      <c r="Q956" s="115"/>
      <c r="R956" s="115"/>
      <c r="S956" s="115"/>
      <c r="T956" s="115"/>
      <c r="U956" s="115"/>
      <c r="V956" s="115"/>
      <c r="W956" s="115"/>
      <c r="X956" s="115"/>
      <c r="Y956" s="115"/>
      <c r="Z956" s="115"/>
    </row>
    <row r="957" spans="1:26">
      <c r="A957" s="115"/>
      <c r="B957" s="115"/>
      <c r="C957" s="115"/>
      <c r="D957" s="115"/>
      <c r="E957" s="115"/>
      <c r="F957" s="115"/>
      <c r="G957" s="115"/>
      <c r="H957" s="115"/>
      <c r="I957" s="115"/>
      <c r="J957" s="115"/>
      <c r="K957" s="115"/>
      <c r="L957" s="115"/>
      <c r="M957" s="115"/>
      <c r="N957" s="115"/>
      <c r="O957" s="115"/>
      <c r="P957" s="115"/>
      <c r="Q957" s="115"/>
      <c r="R957" s="115"/>
      <c r="S957" s="115"/>
      <c r="T957" s="115"/>
      <c r="U957" s="115"/>
      <c r="V957" s="115"/>
      <c r="W957" s="115"/>
      <c r="X957" s="115"/>
      <c r="Y957" s="115"/>
      <c r="Z957" s="115"/>
    </row>
    <row r="958" spans="1:26">
      <c r="A958" s="115"/>
      <c r="B958" s="115"/>
      <c r="C958" s="115"/>
      <c r="D958" s="115"/>
      <c r="E958" s="115"/>
      <c r="F958" s="115"/>
      <c r="G958" s="115"/>
      <c r="H958" s="115"/>
      <c r="I958" s="115"/>
      <c r="J958" s="115"/>
      <c r="K958" s="115"/>
      <c r="L958" s="115"/>
      <c r="M958" s="115"/>
      <c r="N958" s="115"/>
      <c r="O958" s="115"/>
      <c r="P958" s="115"/>
      <c r="Q958" s="115"/>
      <c r="R958" s="115"/>
      <c r="S958" s="115"/>
      <c r="T958" s="115"/>
      <c r="U958" s="115"/>
      <c r="V958" s="115"/>
      <c r="W958" s="115"/>
      <c r="X958" s="115"/>
      <c r="Y958" s="115"/>
      <c r="Z958" s="115"/>
    </row>
    <row r="959" spans="1:26">
      <c r="A959" s="115"/>
      <c r="B959" s="115"/>
      <c r="C959" s="115"/>
      <c r="D959" s="115"/>
      <c r="E959" s="115"/>
      <c r="F959" s="115"/>
      <c r="G959" s="115"/>
      <c r="H959" s="115"/>
      <c r="I959" s="115"/>
      <c r="J959" s="115"/>
      <c r="K959" s="115"/>
      <c r="L959" s="115"/>
      <c r="M959" s="115"/>
      <c r="N959" s="115"/>
      <c r="O959" s="115"/>
      <c r="P959" s="115"/>
      <c r="Q959" s="115"/>
      <c r="R959" s="115"/>
      <c r="S959" s="115"/>
      <c r="T959" s="115"/>
      <c r="U959" s="115"/>
      <c r="V959" s="115"/>
      <c r="W959" s="115"/>
      <c r="X959" s="115"/>
      <c r="Y959" s="115"/>
      <c r="Z959" s="115"/>
    </row>
    <row r="960" spans="1:26">
      <c r="A960" s="115"/>
      <c r="B960" s="115"/>
      <c r="C960" s="115"/>
      <c r="D960" s="115"/>
      <c r="E960" s="115"/>
      <c r="F960" s="115"/>
      <c r="G960" s="115"/>
      <c r="H960" s="115"/>
      <c r="I960" s="115"/>
      <c r="J960" s="115"/>
      <c r="K960" s="115"/>
      <c r="L960" s="115"/>
      <c r="M960" s="115"/>
      <c r="N960" s="115"/>
      <c r="O960" s="115"/>
      <c r="P960" s="115"/>
      <c r="Q960" s="115"/>
      <c r="R960" s="115"/>
      <c r="S960" s="115"/>
      <c r="T960" s="115"/>
      <c r="U960" s="115"/>
      <c r="V960" s="115"/>
      <c r="W960" s="115"/>
      <c r="X960" s="115"/>
      <c r="Y960" s="115"/>
      <c r="Z960" s="115"/>
    </row>
    <row r="961" spans="1:26">
      <c r="A961" s="115"/>
      <c r="B961" s="115"/>
      <c r="C961" s="115"/>
      <c r="D961" s="115"/>
      <c r="E961" s="115"/>
      <c r="F961" s="115"/>
      <c r="G961" s="115"/>
      <c r="H961" s="115"/>
      <c r="I961" s="115"/>
      <c r="J961" s="115"/>
      <c r="K961" s="115"/>
      <c r="L961" s="115"/>
      <c r="M961" s="115"/>
      <c r="N961" s="115"/>
      <c r="O961" s="115"/>
      <c r="P961" s="115"/>
      <c r="Q961" s="115"/>
      <c r="R961" s="115"/>
      <c r="S961" s="115"/>
      <c r="T961" s="115"/>
      <c r="U961" s="115"/>
      <c r="V961" s="115"/>
      <c r="W961" s="115"/>
      <c r="X961" s="115"/>
      <c r="Y961" s="115"/>
      <c r="Z961" s="115"/>
    </row>
    <row r="962" spans="1:26">
      <c r="A962" s="115"/>
      <c r="B962" s="115"/>
      <c r="C962" s="115"/>
      <c r="D962" s="115"/>
      <c r="E962" s="115"/>
      <c r="F962" s="115"/>
      <c r="G962" s="115"/>
      <c r="H962" s="115"/>
      <c r="I962" s="115"/>
      <c r="J962" s="115"/>
      <c r="K962" s="115"/>
      <c r="L962" s="115"/>
      <c r="M962" s="115"/>
      <c r="N962" s="115"/>
      <c r="O962" s="115"/>
      <c r="P962" s="115"/>
      <c r="Q962" s="115"/>
      <c r="R962" s="115"/>
      <c r="S962" s="115"/>
      <c r="T962" s="115"/>
      <c r="U962" s="115"/>
      <c r="V962" s="115"/>
      <c r="W962" s="115"/>
      <c r="X962" s="115"/>
      <c r="Y962" s="115"/>
      <c r="Z962" s="115"/>
    </row>
    <row r="963" spans="1:26">
      <c r="A963" s="115"/>
      <c r="B963" s="115"/>
      <c r="C963" s="115"/>
      <c r="D963" s="115"/>
      <c r="E963" s="115"/>
      <c r="F963" s="115"/>
      <c r="G963" s="115"/>
      <c r="H963" s="115"/>
      <c r="I963" s="115"/>
      <c r="J963" s="115"/>
      <c r="K963" s="115"/>
      <c r="L963" s="115"/>
      <c r="M963" s="115"/>
      <c r="N963" s="115"/>
      <c r="O963" s="115"/>
      <c r="P963" s="115"/>
      <c r="Q963" s="115"/>
      <c r="R963" s="115"/>
      <c r="S963" s="115"/>
      <c r="T963" s="115"/>
      <c r="U963" s="115"/>
      <c r="V963" s="115"/>
      <c r="W963" s="115"/>
      <c r="X963" s="115"/>
      <c r="Y963" s="115"/>
      <c r="Z963" s="115"/>
    </row>
    <row r="964" spans="1:26">
      <c r="A964" s="115"/>
      <c r="B964" s="115"/>
      <c r="C964" s="115"/>
      <c r="D964" s="115"/>
      <c r="E964" s="115"/>
      <c r="F964" s="115"/>
      <c r="G964" s="115"/>
      <c r="H964" s="115"/>
      <c r="I964" s="115"/>
      <c r="J964" s="115"/>
      <c r="K964" s="115"/>
      <c r="L964" s="115"/>
      <c r="M964" s="115"/>
      <c r="N964" s="115"/>
      <c r="O964" s="115"/>
      <c r="P964" s="115"/>
      <c r="Q964" s="115"/>
      <c r="R964" s="115"/>
      <c r="S964" s="115"/>
      <c r="T964" s="115"/>
      <c r="U964" s="115"/>
      <c r="V964" s="115"/>
      <c r="W964" s="115"/>
      <c r="X964" s="115"/>
      <c r="Y964" s="115"/>
      <c r="Z964" s="115"/>
    </row>
    <row r="965" spans="1:26">
      <c r="A965" s="115"/>
      <c r="B965" s="115"/>
      <c r="C965" s="115"/>
      <c r="D965" s="115"/>
      <c r="E965" s="115"/>
      <c r="F965" s="115"/>
      <c r="G965" s="115"/>
      <c r="H965" s="115"/>
      <c r="I965" s="115"/>
      <c r="J965" s="115"/>
      <c r="K965" s="115"/>
      <c r="L965" s="115"/>
      <c r="M965" s="115"/>
      <c r="N965" s="115"/>
      <c r="O965" s="115"/>
      <c r="P965" s="115"/>
      <c r="Q965" s="115"/>
      <c r="R965" s="115"/>
      <c r="S965" s="115"/>
      <c r="T965" s="115"/>
      <c r="U965" s="115"/>
      <c r="V965" s="115"/>
      <c r="W965" s="115"/>
      <c r="X965" s="115"/>
      <c r="Y965" s="115"/>
      <c r="Z965" s="115"/>
    </row>
    <row r="966" spans="1:26">
      <c r="A966" s="115"/>
      <c r="B966" s="115"/>
      <c r="C966" s="115"/>
      <c r="D966" s="115"/>
      <c r="E966" s="115"/>
      <c r="F966" s="115"/>
      <c r="G966" s="115"/>
      <c r="H966" s="115"/>
      <c r="I966" s="115"/>
      <c r="J966" s="115"/>
      <c r="K966" s="115"/>
      <c r="L966" s="115"/>
      <c r="M966" s="115"/>
      <c r="N966" s="115"/>
      <c r="O966" s="115"/>
      <c r="P966" s="115"/>
      <c r="Q966" s="115"/>
      <c r="R966" s="115"/>
      <c r="S966" s="115"/>
      <c r="T966" s="115"/>
      <c r="U966" s="115"/>
      <c r="V966" s="115"/>
      <c r="W966" s="115"/>
      <c r="X966" s="115"/>
      <c r="Y966" s="115"/>
      <c r="Z966" s="115"/>
    </row>
    <row r="967" spans="1:26">
      <c r="A967" s="115"/>
      <c r="B967" s="115"/>
      <c r="C967" s="115"/>
      <c r="D967" s="115"/>
      <c r="E967" s="115"/>
      <c r="F967" s="115"/>
      <c r="G967" s="115"/>
      <c r="H967" s="115"/>
      <c r="I967" s="115"/>
      <c r="J967" s="115"/>
      <c r="K967" s="115"/>
      <c r="L967" s="115"/>
      <c r="M967" s="115"/>
      <c r="N967" s="115"/>
      <c r="O967" s="115"/>
      <c r="P967" s="115"/>
      <c r="Q967" s="115"/>
      <c r="R967" s="115"/>
      <c r="S967" s="115"/>
      <c r="T967" s="115"/>
      <c r="U967" s="115"/>
      <c r="V967" s="115"/>
      <c r="W967" s="115"/>
      <c r="X967" s="115"/>
      <c r="Y967" s="115"/>
      <c r="Z967" s="115"/>
    </row>
    <row r="968" spans="1:26">
      <c r="A968" s="115"/>
      <c r="B968" s="115"/>
      <c r="C968" s="115"/>
      <c r="D968" s="115"/>
      <c r="E968" s="115"/>
      <c r="F968" s="115"/>
      <c r="G968" s="115"/>
      <c r="H968" s="115"/>
      <c r="I968" s="115"/>
      <c r="J968" s="115"/>
      <c r="K968" s="115"/>
      <c r="L968" s="115"/>
      <c r="M968" s="115"/>
      <c r="N968" s="115"/>
      <c r="O968" s="115"/>
      <c r="P968" s="115"/>
      <c r="Q968" s="115"/>
      <c r="R968" s="115"/>
      <c r="S968" s="115"/>
      <c r="T968" s="115"/>
      <c r="U968" s="115"/>
      <c r="V968" s="115"/>
      <c r="W968" s="115"/>
      <c r="X968" s="115"/>
      <c r="Y968" s="115"/>
      <c r="Z968" s="115"/>
    </row>
    <row r="969" spans="1:26">
      <c r="A969" s="115"/>
      <c r="B969" s="115"/>
      <c r="C969" s="115"/>
      <c r="D969" s="115"/>
      <c r="E969" s="115"/>
      <c r="F969" s="115"/>
      <c r="G969" s="115"/>
      <c r="H969" s="115"/>
      <c r="I969" s="115"/>
      <c r="J969" s="115"/>
      <c r="K969" s="115"/>
      <c r="L969" s="115"/>
      <c r="M969" s="115"/>
      <c r="N969" s="115"/>
      <c r="O969" s="115"/>
      <c r="P969" s="115"/>
      <c r="Q969" s="115"/>
      <c r="R969" s="115"/>
      <c r="S969" s="115"/>
      <c r="T969" s="115"/>
      <c r="U969" s="115"/>
      <c r="V969" s="115"/>
      <c r="W969" s="115"/>
      <c r="X969" s="115"/>
      <c r="Y969" s="115"/>
      <c r="Z969" s="115"/>
    </row>
    <row r="970" spans="1:26">
      <c r="A970" s="115"/>
      <c r="B970" s="115"/>
      <c r="C970" s="115"/>
      <c r="D970" s="115"/>
      <c r="E970" s="115"/>
      <c r="F970" s="115"/>
      <c r="G970" s="115"/>
      <c r="H970" s="115"/>
      <c r="I970" s="115"/>
      <c r="J970" s="115"/>
      <c r="K970" s="115"/>
      <c r="L970" s="115"/>
      <c r="M970" s="115"/>
      <c r="N970" s="115"/>
      <c r="O970" s="115"/>
      <c r="P970" s="115"/>
      <c r="Q970" s="115"/>
      <c r="R970" s="115"/>
      <c r="S970" s="115"/>
      <c r="T970" s="115"/>
      <c r="U970" s="115"/>
      <c r="V970" s="115"/>
      <c r="W970" s="115"/>
      <c r="X970" s="115"/>
      <c r="Y970" s="115"/>
      <c r="Z970" s="115"/>
    </row>
    <row r="971" spans="1:26">
      <c r="A971" s="115"/>
      <c r="B971" s="115"/>
      <c r="C971" s="115"/>
      <c r="D971" s="115"/>
      <c r="E971" s="115"/>
      <c r="F971" s="115"/>
      <c r="G971" s="115"/>
      <c r="H971" s="115"/>
      <c r="I971" s="115"/>
      <c r="J971" s="115"/>
      <c r="K971" s="115"/>
      <c r="L971" s="115"/>
      <c r="M971" s="115"/>
      <c r="N971" s="115"/>
      <c r="O971" s="115"/>
      <c r="P971" s="115"/>
      <c r="Q971" s="115"/>
      <c r="R971" s="115"/>
      <c r="S971" s="115"/>
      <c r="T971" s="115"/>
      <c r="U971" s="115"/>
      <c r="V971" s="115"/>
      <c r="W971" s="115"/>
      <c r="X971" s="115"/>
      <c r="Y971" s="115"/>
      <c r="Z971" s="115"/>
    </row>
    <row r="972" spans="1:26">
      <c r="A972" s="115"/>
      <c r="B972" s="115"/>
      <c r="C972" s="115"/>
      <c r="D972" s="115"/>
      <c r="E972" s="115"/>
      <c r="F972" s="115"/>
      <c r="G972" s="115"/>
      <c r="H972" s="115"/>
      <c r="I972" s="115"/>
      <c r="J972" s="115"/>
      <c r="K972" s="115"/>
      <c r="L972" s="115"/>
      <c r="M972" s="115"/>
      <c r="N972" s="115"/>
      <c r="O972" s="115"/>
      <c r="P972" s="115"/>
      <c r="Q972" s="115"/>
      <c r="R972" s="115"/>
      <c r="S972" s="115"/>
      <c r="T972" s="115"/>
      <c r="U972" s="115"/>
      <c r="V972" s="115"/>
      <c r="W972" s="115"/>
      <c r="X972" s="115"/>
      <c r="Y972" s="115"/>
      <c r="Z972" s="115"/>
    </row>
    <row r="973" spans="1:26">
      <c r="A973" s="115"/>
      <c r="B973" s="115"/>
      <c r="C973" s="115"/>
      <c r="D973" s="115"/>
      <c r="E973" s="115"/>
      <c r="F973" s="115"/>
      <c r="G973" s="115"/>
      <c r="H973" s="115"/>
      <c r="I973" s="115"/>
      <c r="J973" s="115"/>
      <c r="K973" s="115"/>
      <c r="L973" s="115"/>
      <c r="M973" s="115"/>
      <c r="N973" s="115"/>
      <c r="O973" s="115"/>
      <c r="P973" s="115"/>
      <c r="Q973" s="115"/>
      <c r="R973" s="115"/>
      <c r="S973" s="115"/>
      <c r="T973" s="115"/>
      <c r="U973" s="115"/>
      <c r="V973" s="115"/>
      <c r="W973" s="115"/>
      <c r="X973" s="115"/>
      <c r="Y973" s="115"/>
      <c r="Z973" s="115"/>
    </row>
    <row r="974" spans="1:26">
      <c r="A974" s="115"/>
      <c r="B974" s="115"/>
      <c r="C974" s="115"/>
      <c r="D974" s="115"/>
      <c r="E974" s="115"/>
      <c r="F974" s="115"/>
      <c r="G974" s="115"/>
      <c r="H974" s="115"/>
      <c r="I974" s="115"/>
      <c r="J974" s="115"/>
      <c r="K974" s="115"/>
      <c r="L974" s="115"/>
      <c r="M974" s="115"/>
      <c r="N974" s="115"/>
      <c r="O974" s="115"/>
      <c r="P974" s="115"/>
      <c r="Q974" s="115"/>
      <c r="R974" s="115"/>
      <c r="S974" s="115"/>
      <c r="T974" s="115"/>
      <c r="U974" s="115"/>
      <c r="V974" s="115"/>
      <c r="W974" s="115"/>
      <c r="X974" s="115"/>
      <c r="Y974" s="115"/>
      <c r="Z974" s="115"/>
    </row>
    <row r="975" spans="1:26">
      <c r="A975" s="115"/>
      <c r="B975" s="115"/>
      <c r="C975" s="115"/>
      <c r="D975" s="115"/>
      <c r="E975" s="115"/>
      <c r="F975" s="115"/>
      <c r="G975" s="115"/>
      <c r="H975" s="115"/>
      <c r="I975" s="115"/>
      <c r="J975" s="115"/>
      <c r="K975" s="115"/>
      <c r="L975" s="115"/>
      <c r="M975" s="115"/>
      <c r="N975" s="115"/>
      <c r="O975" s="115"/>
      <c r="P975" s="115"/>
      <c r="Q975" s="115"/>
      <c r="R975" s="115"/>
      <c r="S975" s="115"/>
      <c r="T975" s="115"/>
      <c r="U975" s="115"/>
      <c r="V975" s="115"/>
      <c r="W975" s="115"/>
      <c r="X975" s="115"/>
      <c r="Y975" s="115"/>
      <c r="Z975" s="115"/>
    </row>
    <row r="976" spans="1:26">
      <c r="A976" s="115"/>
      <c r="B976" s="115"/>
      <c r="C976" s="115"/>
      <c r="D976" s="115"/>
      <c r="E976" s="115"/>
      <c r="F976" s="115"/>
      <c r="G976" s="115"/>
      <c r="H976" s="115"/>
      <c r="I976" s="115"/>
      <c r="J976" s="115"/>
      <c r="K976" s="115"/>
      <c r="L976" s="115"/>
      <c r="M976" s="115"/>
      <c r="N976" s="115"/>
      <c r="O976" s="115"/>
      <c r="P976" s="115"/>
      <c r="Q976" s="115"/>
      <c r="R976" s="115"/>
      <c r="S976" s="115"/>
      <c r="T976" s="115"/>
      <c r="U976" s="115"/>
      <c r="V976" s="115"/>
      <c r="W976" s="115"/>
      <c r="X976" s="115"/>
      <c r="Y976" s="115"/>
      <c r="Z976" s="115"/>
    </row>
    <row r="977" spans="1:26">
      <c r="A977" s="115"/>
      <c r="B977" s="115"/>
      <c r="C977" s="115"/>
      <c r="D977" s="115"/>
      <c r="E977" s="115"/>
      <c r="F977" s="115"/>
      <c r="G977" s="115"/>
      <c r="H977" s="115"/>
      <c r="I977" s="115"/>
      <c r="J977" s="115"/>
      <c r="K977" s="115"/>
      <c r="L977" s="115"/>
      <c r="M977" s="115"/>
      <c r="N977" s="115"/>
      <c r="O977" s="115"/>
      <c r="P977" s="115"/>
      <c r="Q977" s="115"/>
      <c r="R977" s="115"/>
      <c r="S977" s="115"/>
      <c r="T977" s="115"/>
      <c r="U977" s="115"/>
      <c r="V977" s="115"/>
      <c r="W977" s="115"/>
      <c r="X977" s="115"/>
      <c r="Y977" s="115"/>
      <c r="Z977" s="115"/>
    </row>
    <row r="978" spans="1:26">
      <c r="A978" s="115"/>
      <c r="B978" s="115"/>
      <c r="C978" s="115"/>
      <c r="D978" s="115"/>
      <c r="E978" s="115"/>
      <c r="F978" s="115"/>
      <c r="G978" s="115"/>
      <c r="H978" s="115"/>
      <c r="I978" s="115"/>
      <c r="J978" s="115"/>
      <c r="K978" s="115"/>
      <c r="L978" s="115"/>
      <c r="M978" s="115"/>
      <c r="N978" s="115"/>
      <c r="O978" s="115"/>
      <c r="P978" s="115"/>
      <c r="Q978" s="115"/>
      <c r="R978" s="115"/>
      <c r="S978" s="115"/>
      <c r="T978" s="115"/>
      <c r="U978" s="115"/>
      <c r="V978" s="115"/>
      <c r="W978" s="115"/>
      <c r="X978" s="115"/>
      <c r="Y978" s="115"/>
      <c r="Z978" s="115"/>
    </row>
    <row r="979" spans="1:26">
      <c r="A979" s="115"/>
      <c r="B979" s="115"/>
      <c r="C979" s="115"/>
      <c r="D979" s="115"/>
      <c r="E979" s="115"/>
      <c r="F979" s="115"/>
      <c r="G979" s="115"/>
      <c r="H979" s="115"/>
      <c r="I979" s="115"/>
      <c r="J979" s="115"/>
      <c r="K979" s="115"/>
      <c r="L979" s="115"/>
      <c r="M979" s="115"/>
      <c r="N979" s="115"/>
      <c r="O979" s="115"/>
      <c r="P979" s="115"/>
      <c r="Q979" s="115"/>
      <c r="R979" s="115"/>
      <c r="S979" s="115"/>
      <c r="T979" s="115"/>
      <c r="U979" s="115"/>
      <c r="V979" s="115"/>
      <c r="W979" s="115"/>
      <c r="X979" s="115"/>
      <c r="Y979" s="115"/>
      <c r="Z979" s="115"/>
    </row>
    <row r="980" spans="1:26">
      <c r="A980" s="115"/>
      <c r="B980" s="115"/>
      <c r="C980" s="115"/>
      <c r="D980" s="115"/>
      <c r="E980" s="115"/>
      <c r="F980" s="115"/>
      <c r="G980" s="115"/>
      <c r="H980" s="115"/>
      <c r="I980" s="115"/>
      <c r="J980" s="115"/>
      <c r="K980" s="115"/>
      <c r="L980" s="115"/>
      <c r="M980" s="115"/>
      <c r="N980" s="115"/>
      <c r="O980" s="115"/>
      <c r="P980" s="115"/>
      <c r="Q980" s="115"/>
      <c r="R980" s="115"/>
      <c r="S980" s="115"/>
      <c r="T980" s="115"/>
      <c r="U980" s="115"/>
      <c r="V980" s="115"/>
      <c r="W980" s="115"/>
      <c r="X980" s="115"/>
      <c r="Y980" s="115"/>
      <c r="Z980" s="115"/>
    </row>
    <row r="981" spans="1:26">
      <c r="A981" s="115"/>
      <c r="B981" s="115"/>
      <c r="C981" s="115"/>
      <c r="D981" s="115"/>
      <c r="E981" s="115"/>
      <c r="F981" s="115"/>
      <c r="G981" s="115"/>
      <c r="H981" s="115"/>
      <c r="I981" s="115"/>
      <c r="J981" s="115"/>
      <c r="K981" s="115"/>
      <c r="L981" s="115"/>
      <c r="M981" s="115"/>
      <c r="N981" s="115"/>
      <c r="O981" s="115"/>
      <c r="P981" s="115"/>
      <c r="Q981" s="115"/>
      <c r="R981" s="115"/>
      <c r="S981" s="115"/>
      <c r="T981" s="115"/>
      <c r="U981" s="115"/>
      <c r="V981" s="115"/>
      <c r="W981" s="115"/>
      <c r="X981" s="115"/>
      <c r="Y981" s="115"/>
      <c r="Z981" s="115"/>
    </row>
  </sheetData>
  <autoFilter ref="A4:D81">
    <filterColumn colId="0">
      <filters>
        <filter val="CEV_INF"/>
      </filters>
    </filterColumn>
  </autoFilter>
  <conditionalFormatting sqref="C7:C8 C10:C11 C14:C25 C27:C36 C38:C39 C41:C45 C48:C51 C53:C56 C59:C60 C63:C69 C71:C72 C75:C78 C81">
    <cfRule type="beginsWith" dxfId="107" priority="1" operator="beginsWith" text="C">
      <formula>LEFT((C7),LEN("C"))=("C")</formula>
    </cfRule>
  </conditionalFormatting>
  <conditionalFormatting sqref="C7:C8 C10:C11 C14:C25 C27:C36 C38:C39 C41:C45 C48:C51 C53:C56 C59:C60 C63:C69 C71:C72 C75:C78 C81">
    <cfRule type="beginsWith" dxfId="106" priority="2" operator="beginsWith" text="NC">
      <formula>LEFT((C7),LEN("NC"))=("NC")</formula>
    </cfRule>
  </conditionalFormatting>
  <conditionalFormatting sqref="C7:C8 C10:C11 C14:C25 C27:C36 C38:C39 C41:C45 C48:C51 C53:C56 C59:C60 C63:C69 C71:C72 C75:C78 C81">
    <cfRule type="beginsWith" dxfId="105" priority="3" operator="beginsWith" text="NA">
      <formula>LEFT((C7),LEN("NA"))=("NA")</formula>
    </cfRule>
  </conditionalFormatting>
  <dataValidations disablePrompts="1" count="1">
    <dataValidation type="list" allowBlank="1" sqref="C7:C8 C10:C11 C14:C25 C27:C36 C38:C39 C41:C45 C48:C51 C53:C56 C59:C60 C63:C69 C71:C72 C75:C78 C81">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BF9000"/>
  </sheetPr>
  <dimension ref="A1:E172"/>
  <sheetViews>
    <sheetView showGridLines="0" workbookViewId="0">
      <selection activeCell="B1" sqref="B1"/>
    </sheetView>
  </sheetViews>
  <sheetFormatPr baseColWidth="10" defaultColWidth="14.42578125" defaultRowHeight="15" customHeight="1" outlineLevelCol="1"/>
  <cols>
    <col min="1" max="1" width="13.42578125" customWidth="1"/>
    <col min="2" max="2" width="59.42578125" customWidth="1"/>
    <col min="3" max="3" width="14.42578125" customWidth="1"/>
    <col min="4" max="4" width="31.85546875" customWidth="1" outlineLevel="1"/>
    <col min="5" max="5" width="2.140625" customWidth="1"/>
    <col min="6" max="6" width="14.42578125" customWidth="1"/>
  </cols>
  <sheetData>
    <row r="1" spans="1:5">
      <c r="A1" s="344"/>
      <c r="B1" s="345" t="s">
        <v>0</v>
      </c>
      <c r="C1" s="344"/>
      <c r="D1" s="344"/>
      <c r="E1" s="5"/>
    </row>
    <row r="2" spans="1:5">
      <c r="A2" s="88"/>
      <c r="B2" s="89" t="s">
        <v>696</v>
      </c>
      <c r="C2" s="91"/>
      <c r="D2" s="92"/>
      <c r="E2" s="5"/>
    </row>
    <row r="3" spans="1:5">
      <c r="A3" s="8"/>
      <c r="B3" s="123" t="s">
        <v>915</v>
      </c>
      <c r="C3" s="118"/>
      <c r="D3" s="64"/>
      <c r="E3" s="5"/>
    </row>
    <row r="4" spans="1:5">
      <c r="A4" s="93" t="s">
        <v>6</v>
      </c>
      <c r="B4" s="94" t="s">
        <v>8</v>
      </c>
      <c r="C4" s="124" t="s">
        <v>9</v>
      </c>
      <c r="D4" s="93" t="s">
        <v>10</v>
      </c>
      <c r="E4" s="5"/>
    </row>
    <row r="5" spans="1:5" hidden="1">
      <c r="A5" s="125" t="s">
        <v>919</v>
      </c>
      <c r="B5" s="126" t="s">
        <v>921</v>
      </c>
      <c r="C5" s="125"/>
      <c r="D5" s="125"/>
      <c r="E5" s="5"/>
    </row>
    <row r="6" spans="1:5" ht="30" hidden="1">
      <c r="A6" s="125" t="s">
        <v>919</v>
      </c>
      <c r="B6" s="126" t="s">
        <v>925</v>
      </c>
      <c r="C6" s="125"/>
      <c r="D6" s="125"/>
      <c r="E6" s="5"/>
    </row>
    <row r="7" spans="1:5" ht="28.5" hidden="1">
      <c r="A7" s="109" t="s">
        <v>919</v>
      </c>
      <c r="B7" s="109" t="s">
        <v>928</v>
      </c>
      <c r="C7" s="14" t="s">
        <v>15</v>
      </c>
      <c r="D7" s="109"/>
      <c r="E7" s="5"/>
    </row>
    <row r="8" spans="1:5" ht="57" hidden="1">
      <c r="A8" s="109" t="s">
        <v>919</v>
      </c>
      <c r="B8" s="109" t="s">
        <v>931</v>
      </c>
      <c r="C8" s="14" t="s">
        <v>19</v>
      </c>
      <c r="D8" s="109"/>
      <c r="E8" s="5"/>
    </row>
    <row r="9" spans="1:5" ht="71.25" hidden="1">
      <c r="A9" s="109" t="s">
        <v>919</v>
      </c>
      <c r="B9" s="109" t="s">
        <v>932</v>
      </c>
      <c r="C9" s="14" t="s">
        <v>23</v>
      </c>
      <c r="D9" s="109"/>
      <c r="E9" s="5"/>
    </row>
    <row r="10" spans="1:5" hidden="1">
      <c r="A10" s="125" t="s">
        <v>919</v>
      </c>
      <c r="B10" s="126" t="s">
        <v>934</v>
      </c>
      <c r="C10" s="125"/>
      <c r="D10" s="125"/>
      <c r="E10" s="5"/>
    </row>
    <row r="11" spans="1:5" ht="28.5" hidden="1">
      <c r="A11" s="109" t="s">
        <v>919</v>
      </c>
      <c r="B11" s="109" t="s">
        <v>936</v>
      </c>
      <c r="C11" s="14"/>
      <c r="D11" s="109"/>
      <c r="E11" s="5"/>
    </row>
    <row r="12" spans="1:5" ht="28.5" hidden="1">
      <c r="A12" s="109" t="s">
        <v>919</v>
      </c>
      <c r="B12" s="109" t="s">
        <v>937</v>
      </c>
      <c r="C12" s="14"/>
      <c r="D12" s="109"/>
      <c r="E12" s="5"/>
    </row>
    <row r="13" spans="1:5" hidden="1">
      <c r="A13" s="125" t="s">
        <v>919</v>
      </c>
      <c r="B13" s="126" t="s">
        <v>939</v>
      </c>
      <c r="C13" s="125"/>
      <c r="D13" s="125"/>
      <c r="E13" s="5"/>
    </row>
    <row r="14" spans="1:5" ht="28.5" hidden="1">
      <c r="A14" s="109" t="s">
        <v>919</v>
      </c>
      <c r="B14" s="109" t="s">
        <v>897</v>
      </c>
      <c r="C14" s="14"/>
      <c r="D14" s="109"/>
      <c r="E14" s="5"/>
    </row>
    <row r="15" spans="1:5" ht="28.5" hidden="1">
      <c r="A15" s="131" t="s">
        <v>919</v>
      </c>
      <c r="B15" s="109" t="s">
        <v>943</v>
      </c>
      <c r="C15" s="14"/>
      <c r="D15" s="109"/>
      <c r="E15" s="5"/>
    </row>
    <row r="16" spans="1:5">
      <c r="A16" s="125" t="s">
        <v>945</v>
      </c>
      <c r="B16" s="126" t="s">
        <v>921</v>
      </c>
      <c r="C16" s="125"/>
      <c r="D16" s="125"/>
      <c r="E16" s="5"/>
    </row>
    <row r="17" spans="1:5" ht="30">
      <c r="A17" s="125" t="s">
        <v>945</v>
      </c>
      <c r="B17" s="126" t="s">
        <v>948</v>
      </c>
      <c r="C17" s="125"/>
      <c r="D17" s="125"/>
      <c r="E17" s="5"/>
    </row>
    <row r="18" spans="1:5" ht="28.5">
      <c r="A18" s="109" t="s">
        <v>945</v>
      </c>
      <c r="B18" s="109" t="s">
        <v>949</v>
      </c>
      <c r="C18" s="14"/>
      <c r="D18" s="109"/>
      <c r="E18" s="5"/>
    </row>
    <row r="19" spans="1:5">
      <c r="A19" s="125" t="s">
        <v>945</v>
      </c>
      <c r="B19" s="126" t="s">
        <v>951</v>
      </c>
      <c r="C19" s="125"/>
      <c r="D19" s="125"/>
      <c r="E19" s="5"/>
    </row>
    <row r="20" spans="1:5" ht="28.5">
      <c r="A20" s="109" t="s">
        <v>945</v>
      </c>
      <c r="B20" s="109" t="s">
        <v>953</v>
      </c>
      <c r="C20" s="14"/>
      <c r="D20" s="109"/>
      <c r="E20" s="5"/>
    </row>
    <row r="21" spans="1:5" ht="28.5" hidden="1">
      <c r="A21" s="125" t="s">
        <v>955</v>
      </c>
      <c r="B21" s="126" t="s">
        <v>921</v>
      </c>
      <c r="C21" s="125"/>
      <c r="D21" s="125"/>
      <c r="E21" s="5"/>
    </row>
    <row r="22" spans="1:5" ht="30" hidden="1">
      <c r="A22" s="125" t="s">
        <v>955</v>
      </c>
      <c r="B22" s="126" t="s">
        <v>948</v>
      </c>
      <c r="C22" s="125"/>
      <c r="D22" s="125"/>
      <c r="E22" s="5"/>
    </row>
    <row r="23" spans="1:5" ht="28.5" hidden="1">
      <c r="A23" s="109" t="s">
        <v>955</v>
      </c>
      <c r="B23" s="109" t="s">
        <v>957</v>
      </c>
      <c r="C23" s="14"/>
      <c r="D23" s="109"/>
      <c r="E23" s="5"/>
    </row>
    <row r="24" spans="1:5" ht="28.5" hidden="1">
      <c r="A24" s="132" t="s">
        <v>955</v>
      </c>
      <c r="B24" s="132" t="s">
        <v>961</v>
      </c>
      <c r="C24" s="132"/>
      <c r="D24" s="132"/>
      <c r="E24" s="5"/>
    </row>
    <row r="25" spans="1:5" ht="28.5" hidden="1">
      <c r="A25" s="109" t="s">
        <v>955</v>
      </c>
      <c r="B25" s="109" t="s">
        <v>962</v>
      </c>
      <c r="C25" s="14"/>
      <c r="D25" s="109"/>
      <c r="E25" s="5"/>
    </row>
    <row r="26" spans="1:5" ht="28.5" hidden="1">
      <c r="A26" s="109" t="s">
        <v>955</v>
      </c>
      <c r="B26" s="109" t="s">
        <v>965</v>
      </c>
      <c r="C26" s="14"/>
      <c r="D26" s="109"/>
      <c r="E26" s="5"/>
    </row>
    <row r="27" spans="1:5" ht="28.5" hidden="1">
      <c r="A27" s="109" t="s">
        <v>955</v>
      </c>
      <c r="B27" s="109" t="s">
        <v>966</v>
      </c>
      <c r="C27" s="14"/>
      <c r="D27" s="109"/>
      <c r="E27" s="5"/>
    </row>
    <row r="28" spans="1:5" ht="28.5" hidden="1">
      <c r="A28" s="109" t="s">
        <v>955</v>
      </c>
      <c r="B28" s="109" t="s">
        <v>969</v>
      </c>
      <c r="C28" s="14"/>
      <c r="D28" s="109"/>
      <c r="E28" s="5"/>
    </row>
    <row r="29" spans="1:5" ht="28.5" hidden="1">
      <c r="A29" s="109" t="s">
        <v>955</v>
      </c>
      <c r="B29" s="109" t="s">
        <v>970</v>
      </c>
      <c r="C29" s="14"/>
      <c r="D29" s="109"/>
      <c r="E29" s="5"/>
    </row>
    <row r="30" spans="1:5" ht="28.5" hidden="1">
      <c r="A30" s="109" t="s">
        <v>955</v>
      </c>
      <c r="B30" s="109" t="s">
        <v>972</v>
      </c>
      <c r="C30" s="14"/>
      <c r="D30" s="109"/>
      <c r="E30" s="5"/>
    </row>
    <row r="31" spans="1:5" ht="28.5" hidden="1">
      <c r="A31" s="109" t="s">
        <v>955</v>
      </c>
      <c r="B31" s="109" t="s">
        <v>974</v>
      </c>
      <c r="C31" s="14"/>
      <c r="D31" s="109"/>
      <c r="E31" s="5"/>
    </row>
    <row r="32" spans="1:5" ht="28.5" hidden="1">
      <c r="A32" s="109" t="s">
        <v>955</v>
      </c>
      <c r="B32" s="109" t="s">
        <v>976</v>
      </c>
      <c r="C32" s="14"/>
      <c r="D32" s="109"/>
      <c r="E32" s="5"/>
    </row>
    <row r="33" spans="1:5" ht="28.5" hidden="1">
      <c r="A33" s="109" t="s">
        <v>955</v>
      </c>
      <c r="B33" s="109" t="s">
        <v>978</v>
      </c>
      <c r="C33" s="14"/>
      <c r="D33" s="109"/>
      <c r="E33" s="5"/>
    </row>
    <row r="34" spans="1:5" ht="28.5" hidden="1">
      <c r="A34" s="109" t="s">
        <v>955</v>
      </c>
      <c r="B34" s="109" t="s">
        <v>979</v>
      </c>
      <c r="C34" s="14"/>
      <c r="D34" s="109"/>
      <c r="E34" s="5"/>
    </row>
    <row r="35" spans="1:5" ht="28.5" hidden="1">
      <c r="A35" s="109" t="s">
        <v>955</v>
      </c>
      <c r="B35" s="109" t="s">
        <v>982</v>
      </c>
      <c r="C35" s="14"/>
      <c r="D35" s="109"/>
      <c r="E35" s="5"/>
    </row>
    <row r="36" spans="1:5" ht="71.25" hidden="1">
      <c r="A36" s="109" t="s">
        <v>955</v>
      </c>
      <c r="B36" s="109" t="s">
        <v>983</v>
      </c>
      <c r="C36" s="14"/>
      <c r="D36" s="109"/>
      <c r="E36" s="5"/>
    </row>
    <row r="37" spans="1:5" ht="28.5" hidden="1">
      <c r="A37" s="125" t="s">
        <v>955</v>
      </c>
      <c r="B37" s="126" t="s">
        <v>939</v>
      </c>
      <c r="C37" s="125"/>
      <c r="D37" s="125"/>
      <c r="E37" s="5"/>
    </row>
    <row r="38" spans="1:5" ht="28.5" hidden="1">
      <c r="A38" s="109" t="s">
        <v>955</v>
      </c>
      <c r="B38" s="109" t="s">
        <v>844</v>
      </c>
      <c r="C38" s="14"/>
      <c r="D38" s="109"/>
      <c r="E38" s="5"/>
    </row>
    <row r="39" spans="1:5" hidden="1">
      <c r="A39" s="125" t="s">
        <v>987</v>
      </c>
      <c r="B39" s="126" t="s">
        <v>921</v>
      </c>
      <c r="C39" s="125"/>
      <c r="D39" s="125"/>
      <c r="E39" s="5"/>
    </row>
    <row r="40" spans="1:5" ht="45" hidden="1">
      <c r="A40" s="125" t="s">
        <v>987</v>
      </c>
      <c r="B40" s="126" t="s">
        <v>990</v>
      </c>
      <c r="C40" s="125"/>
      <c r="D40" s="125"/>
      <c r="E40" s="5"/>
    </row>
    <row r="41" spans="1:5" ht="28.5" hidden="1">
      <c r="A41" s="109" t="s">
        <v>987</v>
      </c>
      <c r="B41" s="109" t="s">
        <v>993</v>
      </c>
      <c r="C41" s="14"/>
      <c r="D41" s="109"/>
      <c r="E41" s="5"/>
    </row>
    <row r="42" spans="1:5" hidden="1">
      <c r="A42" s="125" t="s">
        <v>995</v>
      </c>
      <c r="B42" s="126" t="s">
        <v>921</v>
      </c>
      <c r="C42" s="125"/>
      <c r="D42" s="125"/>
      <c r="E42" s="5"/>
    </row>
    <row r="43" spans="1:5" ht="30" hidden="1">
      <c r="A43" s="125" t="s">
        <v>995</v>
      </c>
      <c r="B43" s="126" t="s">
        <v>997</v>
      </c>
      <c r="C43" s="125"/>
      <c r="D43" s="125"/>
      <c r="E43" s="5"/>
    </row>
    <row r="44" spans="1:5" ht="42.75" hidden="1">
      <c r="A44" s="109" t="s">
        <v>995</v>
      </c>
      <c r="B44" s="109" t="s">
        <v>998</v>
      </c>
      <c r="C44" s="14"/>
      <c r="D44" s="109"/>
      <c r="E44" s="5"/>
    </row>
    <row r="45" spans="1:5" ht="28.5" hidden="1">
      <c r="A45" s="109" t="s">
        <v>995</v>
      </c>
      <c r="B45" s="109" t="s">
        <v>1000</v>
      </c>
      <c r="C45" s="14"/>
      <c r="D45" s="109"/>
      <c r="E45" s="5"/>
    </row>
    <row r="46" spans="1:5" hidden="1">
      <c r="A46" s="125" t="s">
        <v>995</v>
      </c>
      <c r="B46" s="126" t="s">
        <v>939</v>
      </c>
      <c r="C46" s="125"/>
      <c r="D46" s="125"/>
      <c r="E46" s="5"/>
    </row>
    <row r="47" spans="1:5" ht="28.5" hidden="1">
      <c r="A47" s="109" t="s">
        <v>995</v>
      </c>
      <c r="B47" s="109" t="s">
        <v>849</v>
      </c>
      <c r="C47" s="14"/>
      <c r="D47" s="109"/>
      <c r="E47" s="5"/>
    </row>
    <row r="48" spans="1:5" ht="28.5" hidden="1">
      <c r="A48" s="125" t="s">
        <v>1002</v>
      </c>
      <c r="B48" s="126" t="s">
        <v>921</v>
      </c>
      <c r="C48" s="125"/>
      <c r="D48" s="125"/>
      <c r="E48" s="5"/>
    </row>
    <row r="49" spans="1:5" ht="45" hidden="1">
      <c r="A49" s="125" t="s">
        <v>1002</v>
      </c>
      <c r="B49" s="126" t="s">
        <v>1005</v>
      </c>
      <c r="C49" s="125"/>
      <c r="D49" s="125"/>
      <c r="E49" s="5"/>
    </row>
    <row r="50" spans="1:5" ht="28.5" hidden="1">
      <c r="A50" s="109" t="s">
        <v>1002</v>
      </c>
      <c r="B50" s="109" t="s">
        <v>1008</v>
      </c>
      <c r="C50" s="14"/>
      <c r="D50" s="109"/>
      <c r="E50" s="5"/>
    </row>
    <row r="51" spans="1:5" hidden="1">
      <c r="A51" s="125" t="s">
        <v>1009</v>
      </c>
      <c r="B51" s="126" t="s">
        <v>921</v>
      </c>
      <c r="C51" s="125"/>
      <c r="D51" s="125"/>
      <c r="E51" s="5"/>
    </row>
    <row r="52" spans="1:5" ht="45" hidden="1">
      <c r="A52" s="125" t="s">
        <v>1009</v>
      </c>
      <c r="B52" s="126" t="s">
        <v>1010</v>
      </c>
      <c r="C52" s="125"/>
      <c r="D52" s="125"/>
      <c r="E52" s="5"/>
    </row>
    <row r="53" spans="1:5" hidden="1">
      <c r="A53" s="109" t="s">
        <v>1009</v>
      </c>
      <c r="B53" s="109" t="s">
        <v>1012</v>
      </c>
      <c r="C53" s="14"/>
      <c r="D53" s="109"/>
      <c r="E53" s="5"/>
    </row>
    <row r="54" spans="1:5">
      <c r="A54" s="5"/>
      <c r="B54" s="116"/>
      <c r="C54" s="5"/>
      <c r="D54" s="5"/>
      <c r="E54" s="5"/>
    </row>
    <row r="55" spans="1:5">
      <c r="A55" s="5"/>
      <c r="B55" s="116"/>
      <c r="C55" s="5"/>
      <c r="D55" s="5"/>
      <c r="E55" s="5"/>
    </row>
    <row r="56" spans="1:5">
      <c r="A56" s="5"/>
      <c r="B56" s="19" t="s">
        <v>74</v>
      </c>
      <c r="C56" s="5">
        <f>COUNTIF($C$5:$C$53,"C")</f>
        <v>1</v>
      </c>
      <c r="D56" s="5"/>
      <c r="E56" s="5"/>
    </row>
    <row r="57" spans="1:5">
      <c r="A57" s="5"/>
      <c r="B57" s="19" t="s">
        <v>80</v>
      </c>
      <c r="C57" s="5">
        <f>COUNTIF($C$5:$C$53,"NC")</f>
        <v>1</v>
      </c>
      <c r="D57" s="5"/>
      <c r="E57" s="5"/>
    </row>
    <row r="58" spans="1:5">
      <c r="A58" s="5"/>
      <c r="B58" s="19" t="s">
        <v>83</v>
      </c>
      <c r="C58" s="5">
        <f>COUNTIF($C$5:$C$53,"NA")</f>
        <v>1</v>
      </c>
      <c r="D58" s="5"/>
      <c r="E58" s="5"/>
    </row>
    <row r="59" spans="1:5">
      <c r="A59" s="5"/>
      <c r="B59" s="116"/>
      <c r="C59" s="5"/>
      <c r="D59" s="5"/>
      <c r="E59" s="5"/>
    </row>
    <row r="60" spans="1:5">
      <c r="A60" s="5"/>
      <c r="B60" s="116"/>
      <c r="C60" s="5"/>
      <c r="D60" s="5"/>
      <c r="E60" s="5"/>
    </row>
    <row r="61" spans="1:5">
      <c r="A61" s="5"/>
      <c r="B61" s="116"/>
      <c r="C61" s="5"/>
      <c r="D61" s="5"/>
      <c r="E61" s="5"/>
    </row>
    <row r="62" spans="1:5">
      <c r="A62" s="5"/>
      <c r="B62" s="116"/>
      <c r="C62" s="5"/>
      <c r="D62" s="5"/>
      <c r="E62" s="5"/>
    </row>
    <row r="63" spans="1:5">
      <c r="A63" s="5"/>
      <c r="B63" s="116"/>
      <c r="C63" s="5"/>
      <c r="D63" s="5"/>
      <c r="E63" s="5"/>
    </row>
    <row r="64" spans="1:5">
      <c r="A64" s="5"/>
      <c r="B64" s="116"/>
      <c r="C64" s="5"/>
      <c r="D64" s="5"/>
      <c r="E64" s="5"/>
    </row>
    <row r="65" spans="1:5">
      <c r="A65" s="5"/>
      <c r="B65" s="116"/>
      <c r="C65" s="5"/>
      <c r="D65" s="5"/>
      <c r="E65" s="5"/>
    </row>
    <row r="66" spans="1:5">
      <c r="A66" s="5"/>
      <c r="B66" s="116"/>
      <c r="C66" s="5"/>
      <c r="D66" s="5"/>
      <c r="E66" s="5"/>
    </row>
    <row r="67" spans="1:5">
      <c r="A67" s="5"/>
      <c r="B67" s="116"/>
      <c r="C67" s="5"/>
      <c r="D67" s="5"/>
      <c r="E67" s="5"/>
    </row>
    <row r="68" spans="1:5">
      <c r="A68" s="5"/>
      <c r="B68" s="116"/>
      <c r="C68" s="5"/>
      <c r="D68" s="5"/>
      <c r="E68" s="5"/>
    </row>
    <row r="69" spans="1:5">
      <c r="A69" s="5"/>
      <c r="B69" s="116"/>
      <c r="C69" s="5"/>
      <c r="D69" s="5"/>
      <c r="E69" s="5"/>
    </row>
    <row r="70" spans="1:5">
      <c r="A70" s="5"/>
      <c r="B70" s="116"/>
      <c r="C70" s="5"/>
      <c r="D70" s="5"/>
      <c r="E70" s="5"/>
    </row>
    <row r="71" spans="1:5">
      <c r="A71" s="5"/>
      <c r="B71" s="116"/>
      <c r="C71" s="5"/>
      <c r="D71" s="5"/>
      <c r="E71" s="5"/>
    </row>
    <row r="72" spans="1:5">
      <c r="A72" s="5"/>
      <c r="B72" s="116"/>
      <c r="C72" s="5"/>
      <c r="D72" s="5"/>
      <c r="E72" s="5"/>
    </row>
    <row r="73" spans="1:5">
      <c r="A73" s="5"/>
      <c r="B73" s="116"/>
      <c r="C73" s="5"/>
      <c r="D73" s="5"/>
      <c r="E73" s="5"/>
    </row>
    <row r="74" spans="1:5">
      <c r="A74" s="5"/>
      <c r="B74" s="116"/>
      <c r="C74" s="5"/>
      <c r="D74" s="5"/>
      <c r="E74" s="5"/>
    </row>
    <row r="75" spans="1:5">
      <c r="A75" s="5"/>
      <c r="B75" s="116"/>
      <c r="C75" s="5"/>
      <c r="D75" s="5"/>
      <c r="E75" s="5"/>
    </row>
    <row r="76" spans="1:5">
      <c r="A76" s="5"/>
      <c r="B76" s="116"/>
      <c r="C76" s="5"/>
      <c r="D76" s="5"/>
      <c r="E76" s="5"/>
    </row>
    <row r="77" spans="1:5">
      <c r="A77" s="5"/>
      <c r="B77" s="116"/>
      <c r="C77" s="5"/>
      <c r="D77" s="5"/>
      <c r="E77" s="5"/>
    </row>
    <row r="78" spans="1:5">
      <c r="A78" s="5"/>
      <c r="B78" s="116"/>
      <c r="C78" s="5"/>
      <c r="D78" s="5"/>
      <c r="E78" s="5"/>
    </row>
    <row r="79" spans="1:5">
      <c r="A79" s="5"/>
      <c r="B79" s="116"/>
      <c r="C79" s="5"/>
      <c r="D79" s="5"/>
      <c r="E79" s="5"/>
    </row>
    <row r="80" spans="1:5">
      <c r="A80" s="5"/>
      <c r="B80" s="116"/>
      <c r="C80" s="5"/>
      <c r="D80" s="5"/>
      <c r="E80" s="5"/>
    </row>
    <row r="81" spans="1:5">
      <c r="A81" s="5"/>
      <c r="B81" s="116"/>
      <c r="C81" s="5"/>
      <c r="D81" s="5"/>
      <c r="E81" s="5"/>
    </row>
    <row r="82" spans="1:5">
      <c r="A82" s="5"/>
      <c r="B82" s="116"/>
      <c r="C82" s="5"/>
      <c r="D82" s="5"/>
      <c r="E82" s="5"/>
    </row>
    <row r="83" spans="1:5">
      <c r="A83" s="5"/>
      <c r="B83" s="116"/>
      <c r="C83" s="5"/>
      <c r="D83" s="5"/>
      <c r="E83" s="5"/>
    </row>
    <row r="84" spans="1:5">
      <c r="A84" s="5"/>
      <c r="B84" s="116"/>
      <c r="C84" s="5"/>
      <c r="D84" s="5"/>
      <c r="E84" s="5"/>
    </row>
    <row r="85" spans="1:5">
      <c r="A85" s="5"/>
      <c r="B85" s="116"/>
      <c r="C85" s="5"/>
      <c r="D85" s="5"/>
      <c r="E85" s="5"/>
    </row>
    <row r="86" spans="1:5">
      <c r="A86" s="5"/>
      <c r="B86" s="116"/>
      <c r="C86" s="5"/>
      <c r="D86" s="5"/>
      <c r="E86" s="5"/>
    </row>
    <row r="87" spans="1:5">
      <c r="A87" s="5"/>
      <c r="B87" s="116"/>
      <c r="C87" s="5"/>
      <c r="D87" s="5"/>
      <c r="E87" s="5"/>
    </row>
    <row r="88" spans="1:5">
      <c r="A88" s="5"/>
      <c r="B88" s="116"/>
      <c r="C88" s="5"/>
      <c r="D88" s="5"/>
      <c r="E88" s="5"/>
    </row>
    <row r="89" spans="1:5">
      <c r="A89" s="5"/>
      <c r="B89" s="116"/>
      <c r="C89" s="5"/>
      <c r="D89" s="5"/>
      <c r="E89" s="5"/>
    </row>
    <row r="90" spans="1:5">
      <c r="A90" s="5"/>
      <c r="B90" s="116"/>
      <c r="C90" s="5"/>
      <c r="D90" s="5"/>
      <c r="E90" s="5"/>
    </row>
    <row r="91" spans="1:5">
      <c r="A91" s="5"/>
      <c r="B91" s="116"/>
      <c r="C91" s="5"/>
      <c r="D91" s="5"/>
      <c r="E91" s="5"/>
    </row>
    <row r="92" spans="1:5">
      <c r="A92" s="5"/>
      <c r="B92" s="116"/>
      <c r="C92" s="5"/>
      <c r="D92" s="5"/>
      <c r="E92" s="5"/>
    </row>
    <row r="93" spans="1:5">
      <c r="A93" s="5"/>
      <c r="B93" s="116"/>
      <c r="C93" s="5"/>
      <c r="D93" s="5"/>
      <c r="E93" s="5"/>
    </row>
    <row r="94" spans="1:5">
      <c r="A94" s="5"/>
      <c r="B94" s="116"/>
      <c r="C94" s="5"/>
      <c r="D94" s="5"/>
      <c r="E94" s="5"/>
    </row>
    <row r="95" spans="1:5">
      <c r="A95" s="5"/>
      <c r="B95" s="116"/>
      <c r="C95" s="5"/>
      <c r="D95" s="5"/>
      <c r="E95" s="5"/>
    </row>
    <row r="96" spans="1:5">
      <c r="A96" s="5"/>
      <c r="B96" s="116"/>
      <c r="C96" s="5"/>
      <c r="D96" s="5"/>
      <c r="E96" s="5"/>
    </row>
    <row r="97" spans="1:5">
      <c r="A97" s="5"/>
      <c r="B97" s="116"/>
      <c r="C97" s="5"/>
      <c r="D97" s="5"/>
      <c r="E97" s="5"/>
    </row>
    <row r="98" spans="1:5">
      <c r="A98" s="5"/>
      <c r="B98" s="116"/>
      <c r="C98" s="5"/>
      <c r="D98" s="5"/>
      <c r="E98" s="5"/>
    </row>
    <row r="99" spans="1:5">
      <c r="A99" s="5"/>
      <c r="B99" s="116"/>
      <c r="C99" s="5"/>
      <c r="D99" s="5"/>
      <c r="E99" s="5"/>
    </row>
    <row r="100" spans="1:5">
      <c r="A100" s="5"/>
      <c r="B100" s="116"/>
      <c r="C100" s="5"/>
      <c r="D100" s="5"/>
      <c r="E100" s="5"/>
    </row>
    <row r="101" spans="1:5">
      <c r="A101" s="5"/>
      <c r="B101" s="116"/>
      <c r="C101" s="5"/>
      <c r="D101" s="5"/>
      <c r="E101" s="5"/>
    </row>
    <row r="102" spans="1:5">
      <c r="A102" s="5"/>
      <c r="B102" s="116"/>
      <c r="C102" s="5"/>
      <c r="D102" s="5"/>
      <c r="E102" s="5"/>
    </row>
    <row r="103" spans="1:5">
      <c r="A103" s="5"/>
      <c r="B103" s="116"/>
      <c r="C103" s="5"/>
      <c r="D103" s="5"/>
      <c r="E103" s="5"/>
    </row>
    <row r="104" spans="1:5">
      <c r="A104" s="5"/>
      <c r="B104" s="116"/>
      <c r="C104" s="5"/>
      <c r="D104" s="5"/>
      <c r="E104" s="5"/>
    </row>
    <row r="105" spans="1:5">
      <c r="A105" s="5"/>
      <c r="B105" s="116"/>
      <c r="C105" s="5"/>
      <c r="D105" s="5"/>
      <c r="E105" s="5"/>
    </row>
    <row r="106" spans="1:5">
      <c r="A106" s="5"/>
      <c r="B106" s="116"/>
      <c r="C106" s="5"/>
      <c r="D106" s="5"/>
      <c r="E106" s="5"/>
    </row>
    <row r="107" spans="1:5">
      <c r="A107" s="5"/>
      <c r="B107" s="116"/>
      <c r="C107" s="5"/>
      <c r="D107" s="5"/>
      <c r="E107" s="5"/>
    </row>
    <row r="108" spans="1:5">
      <c r="A108" s="5"/>
      <c r="B108" s="116"/>
      <c r="C108" s="5"/>
      <c r="D108" s="5"/>
      <c r="E108" s="5"/>
    </row>
    <row r="109" spans="1:5">
      <c r="A109" s="5"/>
      <c r="B109" s="116"/>
      <c r="C109" s="5"/>
      <c r="D109" s="5"/>
      <c r="E109" s="5"/>
    </row>
    <row r="110" spans="1:5">
      <c r="A110" s="5"/>
      <c r="B110" s="116"/>
      <c r="C110" s="5"/>
      <c r="D110" s="5"/>
      <c r="E110" s="5"/>
    </row>
    <row r="111" spans="1:5">
      <c r="A111" s="5"/>
      <c r="B111" s="116"/>
      <c r="C111" s="5"/>
      <c r="D111" s="5"/>
      <c r="E111" s="5"/>
    </row>
    <row r="112" spans="1:5">
      <c r="A112" s="5"/>
      <c r="B112" s="116"/>
      <c r="C112" s="5"/>
      <c r="D112" s="5"/>
      <c r="E112" s="5"/>
    </row>
    <row r="113" spans="1:5">
      <c r="A113" s="5"/>
      <c r="B113" s="116"/>
      <c r="C113" s="5"/>
      <c r="D113" s="5"/>
      <c r="E113" s="5"/>
    </row>
    <row r="114" spans="1:5">
      <c r="A114" s="5"/>
      <c r="B114" s="116"/>
      <c r="C114" s="5"/>
      <c r="D114" s="5"/>
      <c r="E114" s="5"/>
    </row>
    <row r="115" spans="1:5">
      <c r="A115" s="5"/>
      <c r="B115" s="116"/>
      <c r="C115" s="5"/>
      <c r="D115" s="5"/>
      <c r="E115" s="5"/>
    </row>
    <row r="116" spans="1:5">
      <c r="A116" s="5"/>
      <c r="B116" s="116"/>
      <c r="C116" s="5"/>
      <c r="D116" s="5"/>
      <c r="E116" s="5"/>
    </row>
    <row r="117" spans="1:5">
      <c r="A117" s="5"/>
      <c r="B117" s="116"/>
      <c r="C117" s="5"/>
      <c r="D117" s="5"/>
      <c r="E117" s="5"/>
    </row>
    <row r="118" spans="1:5">
      <c r="A118" s="5"/>
      <c r="B118" s="116"/>
      <c r="C118" s="5"/>
      <c r="D118" s="5"/>
      <c r="E118" s="5"/>
    </row>
    <row r="119" spans="1:5">
      <c r="A119" s="5"/>
      <c r="B119" s="116"/>
      <c r="C119" s="5"/>
      <c r="D119" s="5"/>
      <c r="E119" s="5"/>
    </row>
    <row r="120" spans="1:5">
      <c r="A120" s="5"/>
      <c r="B120" s="116"/>
      <c r="C120" s="5"/>
      <c r="D120" s="5"/>
      <c r="E120" s="5"/>
    </row>
    <row r="121" spans="1:5">
      <c r="A121" s="5"/>
      <c r="B121" s="116"/>
      <c r="C121" s="5"/>
      <c r="D121" s="5"/>
      <c r="E121" s="5"/>
    </row>
    <row r="122" spans="1:5">
      <c r="A122" s="5"/>
      <c r="B122" s="116"/>
      <c r="C122" s="5"/>
      <c r="D122" s="5"/>
      <c r="E122" s="5"/>
    </row>
    <row r="123" spans="1:5">
      <c r="A123" s="5"/>
      <c r="B123" s="116"/>
      <c r="C123" s="5"/>
      <c r="D123" s="5"/>
      <c r="E123" s="5"/>
    </row>
    <row r="124" spans="1:5">
      <c r="A124" s="5"/>
      <c r="B124" s="116"/>
      <c r="C124" s="5"/>
      <c r="D124" s="5"/>
      <c r="E124" s="5"/>
    </row>
    <row r="125" spans="1:5">
      <c r="A125" s="5"/>
      <c r="B125" s="116"/>
      <c r="C125" s="5"/>
      <c r="D125" s="5"/>
      <c r="E125" s="5"/>
    </row>
    <row r="126" spans="1:5">
      <c r="A126" s="5"/>
      <c r="B126" s="116"/>
      <c r="C126" s="5"/>
      <c r="D126" s="5"/>
      <c r="E126" s="5"/>
    </row>
    <row r="127" spans="1:5">
      <c r="A127" s="5"/>
      <c r="B127" s="116"/>
      <c r="C127" s="5"/>
      <c r="D127" s="5"/>
      <c r="E127" s="5"/>
    </row>
    <row r="128" spans="1:5">
      <c r="A128" s="5"/>
      <c r="B128" s="116"/>
      <c r="C128" s="5"/>
      <c r="D128" s="5"/>
      <c r="E128" s="5"/>
    </row>
    <row r="129" spans="1:5">
      <c r="A129" s="5"/>
      <c r="B129" s="116"/>
      <c r="C129" s="5"/>
      <c r="D129" s="5"/>
      <c r="E129" s="5"/>
    </row>
    <row r="130" spans="1:5">
      <c r="A130" s="5"/>
      <c r="B130" s="116"/>
      <c r="C130" s="5"/>
      <c r="D130" s="5"/>
      <c r="E130" s="5"/>
    </row>
    <row r="131" spans="1:5">
      <c r="A131" s="5"/>
      <c r="B131" s="116"/>
      <c r="C131" s="5"/>
      <c r="D131" s="5"/>
      <c r="E131" s="5"/>
    </row>
    <row r="132" spans="1:5">
      <c r="A132" s="5"/>
      <c r="B132" s="116"/>
      <c r="C132" s="5"/>
      <c r="D132" s="5"/>
      <c r="E132" s="5"/>
    </row>
    <row r="133" spans="1:5">
      <c r="A133" s="5"/>
      <c r="B133" s="116"/>
      <c r="C133" s="5"/>
      <c r="D133" s="5"/>
      <c r="E133" s="5"/>
    </row>
    <row r="134" spans="1:5">
      <c r="A134" s="5"/>
      <c r="B134" s="116"/>
      <c r="C134" s="5"/>
      <c r="D134" s="5"/>
      <c r="E134" s="5"/>
    </row>
    <row r="135" spans="1:5">
      <c r="A135" s="5"/>
      <c r="B135" s="116"/>
      <c r="C135" s="5"/>
      <c r="D135" s="5"/>
      <c r="E135" s="5"/>
    </row>
    <row r="136" spans="1:5">
      <c r="A136" s="5"/>
      <c r="B136" s="116"/>
      <c r="C136" s="5"/>
      <c r="D136" s="5"/>
      <c r="E136" s="5"/>
    </row>
    <row r="137" spans="1:5">
      <c r="A137" s="5"/>
      <c r="B137" s="116"/>
      <c r="C137" s="5"/>
      <c r="D137" s="5"/>
      <c r="E137" s="5"/>
    </row>
    <row r="138" spans="1:5">
      <c r="A138" s="5"/>
      <c r="B138" s="116"/>
      <c r="C138" s="5"/>
      <c r="D138" s="5"/>
      <c r="E138" s="5"/>
    </row>
    <row r="139" spans="1:5">
      <c r="A139" s="5"/>
      <c r="B139" s="116"/>
      <c r="C139" s="5"/>
      <c r="D139" s="5"/>
      <c r="E139" s="5"/>
    </row>
    <row r="140" spans="1:5">
      <c r="A140" s="5"/>
      <c r="B140" s="116"/>
      <c r="C140" s="5"/>
      <c r="D140" s="5"/>
      <c r="E140" s="5"/>
    </row>
    <row r="141" spans="1:5">
      <c r="A141" s="5"/>
      <c r="B141" s="116"/>
      <c r="C141" s="5"/>
      <c r="D141" s="5"/>
      <c r="E141" s="5"/>
    </row>
    <row r="142" spans="1:5">
      <c r="A142" s="5"/>
      <c r="B142" s="116"/>
      <c r="C142" s="5"/>
      <c r="D142" s="5"/>
      <c r="E142" s="5"/>
    </row>
    <row r="143" spans="1:5">
      <c r="A143" s="5"/>
      <c r="B143" s="116"/>
      <c r="C143" s="5"/>
      <c r="D143" s="5"/>
      <c r="E143" s="5"/>
    </row>
    <row r="144" spans="1:5">
      <c r="A144" s="5"/>
      <c r="B144" s="116"/>
      <c r="C144" s="5"/>
      <c r="D144" s="5"/>
      <c r="E144" s="5"/>
    </row>
    <row r="145" spans="1:5">
      <c r="A145" s="5"/>
      <c r="B145" s="116"/>
      <c r="C145" s="5"/>
      <c r="D145" s="5"/>
      <c r="E145" s="5"/>
    </row>
    <row r="146" spans="1:5">
      <c r="A146" s="5"/>
      <c r="B146" s="116"/>
      <c r="C146" s="5"/>
      <c r="D146" s="5"/>
      <c r="E146" s="5"/>
    </row>
    <row r="147" spans="1:5">
      <c r="A147" s="5"/>
      <c r="B147" s="116"/>
      <c r="C147" s="5"/>
      <c r="D147" s="5"/>
      <c r="E147" s="5"/>
    </row>
    <row r="148" spans="1:5">
      <c r="A148" s="5"/>
      <c r="B148" s="116"/>
      <c r="C148" s="5"/>
      <c r="D148" s="5"/>
      <c r="E148" s="5"/>
    </row>
    <row r="149" spans="1:5">
      <c r="A149" s="5"/>
      <c r="B149" s="116"/>
      <c r="C149" s="5"/>
      <c r="D149" s="5"/>
      <c r="E149" s="5"/>
    </row>
    <row r="150" spans="1:5">
      <c r="A150" s="5"/>
      <c r="B150" s="116"/>
      <c r="C150" s="5"/>
      <c r="D150" s="5"/>
      <c r="E150" s="5"/>
    </row>
    <row r="151" spans="1:5">
      <c r="A151" s="5"/>
      <c r="B151" s="116"/>
      <c r="C151" s="5"/>
      <c r="D151" s="5"/>
      <c r="E151" s="5"/>
    </row>
    <row r="152" spans="1:5">
      <c r="A152" s="5"/>
      <c r="B152" s="116"/>
      <c r="C152" s="5"/>
      <c r="D152" s="5"/>
      <c r="E152" s="5"/>
    </row>
    <row r="153" spans="1:5">
      <c r="A153" s="5"/>
      <c r="B153" s="116"/>
      <c r="C153" s="5"/>
      <c r="D153" s="5"/>
      <c r="E153" s="5"/>
    </row>
    <row r="154" spans="1:5">
      <c r="A154" s="5"/>
      <c r="B154" s="116"/>
      <c r="C154" s="5"/>
      <c r="D154" s="5"/>
      <c r="E154" s="5"/>
    </row>
    <row r="155" spans="1:5">
      <c r="A155" s="5"/>
      <c r="B155" s="116"/>
      <c r="C155" s="5"/>
      <c r="D155" s="5"/>
      <c r="E155" s="5"/>
    </row>
    <row r="156" spans="1:5">
      <c r="A156" s="5"/>
      <c r="B156" s="116"/>
      <c r="C156" s="5"/>
      <c r="D156" s="5"/>
      <c r="E156" s="5"/>
    </row>
    <row r="157" spans="1:5">
      <c r="A157" s="5"/>
      <c r="B157" s="116"/>
      <c r="C157" s="5"/>
      <c r="D157" s="5"/>
      <c r="E157" s="5"/>
    </row>
    <row r="158" spans="1:5">
      <c r="A158" s="5"/>
      <c r="B158" s="116"/>
      <c r="C158" s="5"/>
      <c r="D158" s="5"/>
      <c r="E158" s="5"/>
    </row>
    <row r="159" spans="1:5">
      <c r="A159" s="5"/>
      <c r="B159" s="116"/>
      <c r="C159" s="5"/>
      <c r="D159" s="5"/>
      <c r="E159" s="5"/>
    </row>
    <row r="160" spans="1:5">
      <c r="A160" s="5"/>
      <c r="B160" s="116"/>
      <c r="C160" s="5"/>
      <c r="D160" s="5"/>
      <c r="E160" s="5"/>
    </row>
    <row r="161" spans="1:5">
      <c r="A161" s="5"/>
      <c r="B161" s="116"/>
      <c r="C161" s="5"/>
      <c r="D161" s="5"/>
      <c r="E161" s="5"/>
    </row>
    <row r="162" spans="1:5">
      <c r="A162" s="5"/>
      <c r="B162" s="116"/>
      <c r="C162" s="5"/>
      <c r="D162" s="5"/>
      <c r="E162" s="5"/>
    </row>
    <row r="163" spans="1:5">
      <c r="A163" s="5"/>
      <c r="B163" s="116"/>
      <c r="C163" s="5"/>
      <c r="D163" s="5"/>
      <c r="E163" s="5"/>
    </row>
    <row r="164" spans="1:5">
      <c r="A164" s="5"/>
      <c r="B164" s="116"/>
      <c r="C164" s="5"/>
      <c r="D164" s="5"/>
      <c r="E164" s="5"/>
    </row>
    <row r="165" spans="1:5">
      <c r="A165" s="5"/>
      <c r="B165" s="116"/>
      <c r="C165" s="5"/>
      <c r="D165" s="5"/>
      <c r="E165" s="5"/>
    </row>
    <row r="166" spans="1:5">
      <c r="A166" s="5"/>
      <c r="B166" s="116"/>
      <c r="C166" s="5"/>
      <c r="D166" s="5"/>
      <c r="E166" s="5"/>
    </row>
    <row r="167" spans="1:5">
      <c r="A167" s="5"/>
      <c r="B167" s="116"/>
      <c r="C167" s="5"/>
      <c r="D167" s="5"/>
      <c r="E167" s="5"/>
    </row>
    <row r="168" spans="1:5">
      <c r="A168" s="5"/>
      <c r="B168" s="116"/>
      <c r="C168" s="5"/>
      <c r="D168" s="5"/>
      <c r="E168" s="5"/>
    </row>
    <row r="169" spans="1:5">
      <c r="A169" s="5"/>
      <c r="B169" s="116"/>
      <c r="C169" s="5"/>
      <c r="D169" s="5"/>
      <c r="E169" s="5"/>
    </row>
    <row r="170" spans="1:5">
      <c r="A170" s="5"/>
      <c r="B170" s="116"/>
      <c r="C170" s="5"/>
      <c r="D170" s="5"/>
      <c r="E170" s="5"/>
    </row>
    <row r="171" spans="1:5">
      <c r="A171" s="5"/>
      <c r="B171" s="116"/>
      <c r="C171" s="5"/>
      <c r="D171" s="5"/>
      <c r="E171" s="5"/>
    </row>
    <row r="172" spans="1:5">
      <c r="A172" s="5"/>
      <c r="B172" s="116"/>
      <c r="C172" s="5"/>
      <c r="D172" s="5"/>
      <c r="E172" s="5"/>
    </row>
  </sheetData>
  <autoFilter ref="A4:D53">
    <filterColumn colId="0">
      <filters>
        <filter val="CESST_INF"/>
      </filters>
    </filterColumn>
  </autoFilter>
  <conditionalFormatting sqref="C7:C9 C11:C12 C14:C15 C18 C20 C23 C25:C36 C38 C41 C44:C45 C47 C50 C53">
    <cfRule type="beginsWith" dxfId="104" priority="1" operator="beginsWith" text="C">
      <formula>LEFT((C7),LEN("C"))=("C")</formula>
    </cfRule>
  </conditionalFormatting>
  <conditionalFormatting sqref="C7:C9 C11:C12 C14:C15 C18 C20 C23 C25:C36 C38 C41 C44:C45 C47 C50 C53">
    <cfRule type="beginsWith" dxfId="103" priority="2" operator="beginsWith" text="NC">
      <formula>LEFT((C7),LEN("NC"))=("NC")</formula>
    </cfRule>
  </conditionalFormatting>
  <conditionalFormatting sqref="C7:C9 C11:C12 C14:C15 C18 C20 C23 C25:C36 C38 C41 C44:C45 C47 C50 C53">
    <cfRule type="beginsWith" dxfId="102" priority="3" operator="beginsWith" text="NA">
      <formula>LEFT((C7),LEN("NA"))=("NA")</formula>
    </cfRule>
  </conditionalFormatting>
  <dataValidations count="1">
    <dataValidation type="list" allowBlank="1" sqref="C7:C9 C11:C12 C14:C15 C18 C20 C23 C25:C36 C38 C41 C44:C45 C47 C50 C53">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741B47"/>
  </sheetPr>
  <dimension ref="A1:Y1000"/>
  <sheetViews>
    <sheetView showGridLines="0" workbookViewId="0">
      <selection activeCell="B1" sqref="B1"/>
    </sheetView>
  </sheetViews>
  <sheetFormatPr baseColWidth="10" defaultColWidth="14.42578125" defaultRowHeight="15" customHeight="1" outlineLevelCol="1"/>
  <cols>
    <col min="1" max="1" width="11.42578125" customWidth="1"/>
    <col min="2" max="2" width="64.5703125" customWidth="1"/>
    <col min="3" max="3" width="16.85546875" customWidth="1"/>
    <col min="4" max="4" width="31.7109375" customWidth="1" outlineLevel="1"/>
    <col min="5" max="23" width="10.7109375" customWidth="1"/>
  </cols>
  <sheetData>
    <row r="1" spans="1:25">
      <c r="A1" s="344"/>
      <c r="B1" s="345" t="s">
        <v>0</v>
      </c>
      <c r="C1" s="344"/>
      <c r="D1" s="344"/>
      <c r="E1" s="23"/>
      <c r="F1" s="23"/>
      <c r="G1" s="23"/>
      <c r="H1" s="23"/>
      <c r="I1" s="23"/>
      <c r="J1" s="23"/>
      <c r="K1" s="23"/>
      <c r="L1" s="23"/>
      <c r="M1" s="23"/>
      <c r="N1" s="23"/>
      <c r="O1" s="23"/>
      <c r="P1" s="23"/>
      <c r="Q1" s="23"/>
      <c r="R1" s="23"/>
      <c r="S1" s="23"/>
      <c r="T1" s="23"/>
      <c r="U1" s="23"/>
      <c r="V1" s="23"/>
      <c r="W1" s="23"/>
      <c r="X1" s="7"/>
      <c r="Y1" s="7"/>
    </row>
    <row r="2" spans="1:25">
      <c r="A2" s="88"/>
      <c r="B2" s="89" t="s">
        <v>918</v>
      </c>
      <c r="C2" s="91"/>
      <c r="D2" s="92"/>
      <c r="E2" s="23"/>
      <c r="F2" s="23"/>
      <c r="G2" s="23"/>
      <c r="H2" s="23"/>
      <c r="I2" s="23"/>
      <c r="J2" s="23"/>
      <c r="K2" s="23"/>
      <c r="L2" s="23"/>
      <c r="M2" s="23"/>
      <c r="N2" s="23"/>
      <c r="O2" s="23"/>
      <c r="P2" s="23"/>
      <c r="Q2" s="23"/>
      <c r="R2" s="23"/>
      <c r="S2" s="23"/>
      <c r="T2" s="23"/>
      <c r="U2" s="23"/>
      <c r="V2" s="23"/>
      <c r="W2" s="23"/>
      <c r="X2" s="7"/>
      <c r="Y2" s="7"/>
    </row>
    <row r="3" spans="1:25">
      <c r="A3" s="8"/>
      <c r="B3" s="123" t="s">
        <v>922</v>
      </c>
      <c r="C3" s="118"/>
      <c r="D3" s="64"/>
      <c r="E3" s="23"/>
      <c r="F3" s="23"/>
      <c r="G3" s="23"/>
      <c r="H3" s="23"/>
      <c r="I3" s="23"/>
      <c r="J3" s="23"/>
      <c r="K3" s="23"/>
      <c r="L3" s="23"/>
      <c r="M3" s="23"/>
      <c r="N3" s="23"/>
      <c r="O3" s="23"/>
      <c r="P3" s="23"/>
      <c r="Q3" s="23"/>
      <c r="R3" s="23"/>
      <c r="S3" s="23"/>
      <c r="T3" s="23"/>
      <c r="U3" s="23"/>
      <c r="V3" s="23"/>
      <c r="W3" s="23"/>
      <c r="X3" s="7"/>
      <c r="Y3" s="7"/>
    </row>
    <row r="4" spans="1:25">
      <c r="A4" s="93" t="s">
        <v>6</v>
      </c>
      <c r="B4" s="94" t="s">
        <v>8</v>
      </c>
      <c r="C4" s="124" t="s">
        <v>9</v>
      </c>
      <c r="D4" s="93" t="s">
        <v>10</v>
      </c>
      <c r="E4" s="23"/>
      <c r="F4" s="23"/>
      <c r="G4" s="23"/>
      <c r="H4" s="23"/>
      <c r="I4" s="23"/>
      <c r="J4" s="23"/>
      <c r="K4" s="23"/>
      <c r="L4" s="23"/>
      <c r="M4" s="23"/>
      <c r="N4" s="23"/>
      <c r="O4" s="23"/>
      <c r="P4" s="23"/>
      <c r="Q4" s="23"/>
      <c r="R4" s="23"/>
      <c r="S4" s="23"/>
      <c r="T4" s="23"/>
      <c r="U4" s="23"/>
      <c r="V4" s="23"/>
      <c r="W4" s="23"/>
      <c r="X4" s="7"/>
      <c r="Y4" s="7"/>
    </row>
    <row r="5" spans="1:25" ht="30" hidden="1">
      <c r="A5" s="127" t="s">
        <v>926</v>
      </c>
      <c r="B5" s="128" t="s">
        <v>929</v>
      </c>
      <c r="C5" s="127"/>
      <c r="D5" s="127"/>
      <c r="E5" s="23"/>
      <c r="F5" s="23"/>
      <c r="G5" s="23"/>
      <c r="H5" s="23"/>
      <c r="I5" s="23"/>
      <c r="J5" s="23"/>
      <c r="K5" s="23"/>
      <c r="L5" s="23"/>
      <c r="M5" s="23"/>
      <c r="N5" s="23"/>
      <c r="O5" s="23"/>
      <c r="P5" s="23"/>
      <c r="Q5" s="23"/>
      <c r="R5" s="23"/>
      <c r="S5" s="23"/>
      <c r="T5" s="23"/>
      <c r="U5" s="23"/>
      <c r="V5" s="23"/>
      <c r="W5" s="23"/>
      <c r="X5" s="7"/>
      <c r="Y5" s="7"/>
    </row>
    <row r="6" spans="1:25" ht="29.25" hidden="1">
      <c r="A6" s="129" t="s">
        <v>926</v>
      </c>
      <c r="B6" s="130" t="s">
        <v>935</v>
      </c>
      <c r="C6" s="14" t="s">
        <v>15</v>
      </c>
      <c r="D6" s="129"/>
      <c r="E6" s="23"/>
      <c r="F6" s="23"/>
      <c r="G6" s="23"/>
      <c r="H6" s="23"/>
      <c r="I6" s="23"/>
      <c r="J6" s="23"/>
      <c r="K6" s="23"/>
      <c r="L6" s="23"/>
      <c r="M6" s="23"/>
      <c r="N6" s="23"/>
      <c r="O6" s="23"/>
      <c r="P6" s="23"/>
      <c r="Q6" s="23"/>
      <c r="R6" s="23"/>
      <c r="S6" s="23"/>
      <c r="T6" s="23"/>
      <c r="U6" s="23"/>
      <c r="V6" s="23"/>
      <c r="W6" s="23"/>
      <c r="X6" s="7"/>
      <c r="Y6" s="7"/>
    </row>
    <row r="7" spans="1:25" ht="42.75" hidden="1">
      <c r="A7" s="129" t="s">
        <v>926</v>
      </c>
      <c r="B7" s="130" t="s">
        <v>940</v>
      </c>
      <c r="C7" s="14" t="s">
        <v>19</v>
      </c>
      <c r="D7" s="129"/>
      <c r="E7" s="23"/>
      <c r="F7" s="23"/>
      <c r="G7" s="23"/>
      <c r="H7" s="23"/>
      <c r="I7" s="23"/>
      <c r="J7" s="23"/>
      <c r="K7" s="23"/>
      <c r="L7" s="23"/>
      <c r="M7" s="23"/>
      <c r="N7" s="23"/>
      <c r="O7" s="23"/>
      <c r="P7" s="23"/>
      <c r="Q7" s="23"/>
      <c r="R7" s="23"/>
      <c r="S7" s="23"/>
      <c r="T7" s="23"/>
      <c r="U7" s="23"/>
      <c r="V7" s="23"/>
      <c r="W7" s="23"/>
      <c r="X7" s="7"/>
      <c r="Y7" s="7"/>
    </row>
    <row r="8" spans="1:25" ht="59.25" hidden="1">
      <c r="A8" s="129" t="s">
        <v>926</v>
      </c>
      <c r="B8" s="130" t="s">
        <v>942</v>
      </c>
      <c r="C8" s="14" t="s">
        <v>23</v>
      </c>
      <c r="D8" s="129"/>
      <c r="E8" s="23"/>
      <c r="F8" s="23"/>
      <c r="G8" s="23"/>
      <c r="H8" s="23"/>
      <c r="I8" s="23"/>
      <c r="J8" s="23"/>
      <c r="K8" s="23"/>
      <c r="L8" s="23"/>
      <c r="M8" s="23"/>
      <c r="N8" s="23"/>
      <c r="O8" s="23"/>
      <c r="P8" s="23"/>
      <c r="Q8" s="23"/>
      <c r="R8" s="23"/>
      <c r="S8" s="23"/>
      <c r="T8" s="23"/>
      <c r="U8" s="23"/>
      <c r="V8" s="23"/>
      <c r="W8" s="23"/>
      <c r="X8" s="7"/>
      <c r="Y8" s="7"/>
    </row>
    <row r="9" spans="1:25" ht="45" hidden="1">
      <c r="A9" s="127" t="s">
        <v>926</v>
      </c>
      <c r="B9" s="128" t="s">
        <v>946</v>
      </c>
      <c r="C9" s="127"/>
      <c r="D9" s="127"/>
      <c r="E9" s="23"/>
      <c r="F9" s="23"/>
      <c r="G9" s="23"/>
      <c r="H9" s="23"/>
      <c r="I9" s="23"/>
      <c r="J9" s="23"/>
      <c r="K9" s="23"/>
      <c r="L9" s="23"/>
      <c r="M9" s="23"/>
      <c r="N9" s="23"/>
      <c r="O9" s="23"/>
      <c r="P9" s="23"/>
      <c r="Q9" s="23"/>
      <c r="R9" s="23"/>
      <c r="S9" s="23"/>
      <c r="T9" s="23"/>
      <c r="U9" s="23"/>
      <c r="V9" s="23"/>
      <c r="W9" s="23"/>
      <c r="X9" s="7"/>
      <c r="Y9" s="7"/>
    </row>
    <row r="10" spans="1:25" ht="28.5" hidden="1">
      <c r="A10" s="129" t="s">
        <v>926</v>
      </c>
      <c r="B10" s="130" t="s">
        <v>950</v>
      </c>
      <c r="C10" s="14"/>
      <c r="D10" s="129"/>
      <c r="E10" s="23"/>
      <c r="F10" s="23"/>
      <c r="G10" s="23"/>
      <c r="H10" s="23"/>
      <c r="I10" s="23"/>
      <c r="J10" s="23"/>
      <c r="K10" s="23"/>
      <c r="L10" s="23"/>
      <c r="M10" s="23"/>
      <c r="N10" s="23"/>
      <c r="O10" s="23"/>
      <c r="P10" s="23"/>
      <c r="Q10" s="23"/>
      <c r="R10" s="23"/>
      <c r="S10" s="23"/>
      <c r="T10" s="23"/>
      <c r="U10" s="23"/>
      <c r="V10" s="23"/>
      <c r="W10" s="23"/>
      <c r="X10" s="7"/>
      <c r="Y10" s="7"/>
    </row>
    <row r="11" spans="1:25" hidden="1">
      <c r="A11" s="129" t="s">
        <v>926</v>
      </c>
      <c r="B11" s="130" t="s">
        <v>956</v>
      </c>
      <c r="C11" s="14"/>
      <c r="D11" s="129"/>
      <c r="E11" s="23"/>
      <c r="F11" s="23"/>
      <c r="G11" s="23"/>
      <c r="H11" s="23"/>
      <c r="I11" s="23"/>
      <c r="J11" s="23"/>
      <c r="K11" s="23"/>
      <c r="L11" s="23"/>
      <c r="M11" s="23"/>
      <c r="N11" s="23"/>
      <c r="O11" s="23"/>
      <c r="P11" s="23"/>
      <c r="Q11" s="23"/>
      <c r="R11" s="23"/>
      <c r="S11" s="23"/>
      <c r="T11" s="23"/>
      <c r="U11" s="23"/>
      <c r="V11" s="23"/>
      <c r="W11" s="23"/>
      <c r="X11" s="7"/>
      <c r="Y11" s="7"/>
    </row>
    <row r="12" spans="1:25" hidden="1">
      <c r="A12" s="129" t="s">
        <v>926</v>
      </c>
      <c r="B12" s="130" t="s">
        <v>958</v>
      </c>
      <c r="C12" s="14"/>
      <c r="D12" s="129"/>
      <c r="E12" s="23"/>
      <c r="F12" s="23"/>
      <c r="G12" s="23"/>
      <c r="H12" s="23"/>
      <c r="I12" s="23"/>
      <c r="J12" s="23"/>
      <c r="K12" s="23"/>
      <c r="L12" s="23"/>
      <c r="M12" s="23"/>
      <c r="N12" s="23"/>
      <c r="O12" s="23"/>
      <c r="P12" s="23"/>
      <c r="Q12" s="23"/>
      <c r="R12" s="23"/>
      <c r="S12" s="23"/>
      <c r="T12" s="23"/>
      <c r="U12" s="23"/>
      <c r="V12" s="23"/>
      <c r="W12" s="23"/>
      <c r="X12" s="7"/>
      <c r="Y12" s="7"/>
    </row>
    <row r="13" spans="1:25" ht="28.5" hidden="1">
      <c r="A13" s="129" t="s">
        <v>926</v>
      </c>
      <c r="B13" s="130" t="s">
        <v>960</v>
      </c>
      <c r="C13" s="14"/>
      <c r="D13" s="129"/>
      <c r="E13" s="23"/>
      <c r="F13" s="23"/>
      <c r="G13" s="23"/>
      <c r="H13" s="23"/>
      <c r="I13" s="23"/>
      <c r="J13" s="23"/>
      <c r="K13" s="23"/>
      <c r="L13" s="23"/>
      <c r="M13" s="23"/>
      <c r="N13" s="23"/>
      <c r="O13" s="23"/>
      <c r="P13" s="23"/>
      <c r="Q13" s="23"/>
      <c r="R13" s="23"/>
      <c r="S13" s="23"/>
      <c r="T13" s="23"/>
      <c r="U13" s="23"/>
      <c r="V13" s="23"/>
      <c r="W13" s="23"/>
      <c r="X13" s="7"/>
      <c r="Y13" s="7"/>
    </row>
    <row r="14" spans="1:25" ht="42.75" hidden="1">
      <c r="A14" s="129" t="s">
        <v>926</v>
      </c>
      <c r="B14" s="130" t="s">
        <v>964</v>
      </c>
      <c r="C14" s="14"/>
      <c r="D14" s="129"/>
      <c r="E14" s="23"/>
      <c r="F14" s="23"/>
      <c r="G14" s="23"/>
      <c r="H14" s="23"/>
      <c r="I14" s="23"/>
      <c r="J14" s="23"/>
      <c r="K14" s="23"/>
      <c r="L14" s="23"/>
      <c r="M14" s="23"/>
      <c r="N14" s="23"/>
      <c r="O14" s="23"/>
      <c r="P14" s="23"/>
      <c r="Q14" s="23"/>
      <c r="R14" s="23"/>
      <c r="S14" s="23"/>
      <c r="T14" s="23"/>
      <c r="U14" s="23"/>
      <c r="V14" s="23"/>
      <c r="W14" s="23"/>
      <c r="X14" s="7"/>
      <c r="Y14" s="7"/>
    </row>
    <row r="15" spans="1:25" hidden="1">
      <c r="A15" s="127" t="s">
        <v>926</v>
      </c>
      <c r="B15" s="128" t="s">
        <v>968</v>
      </c>
      <c r="C15" s="127"/>
      <c r="D15" s="127"/>
      <c r="E15" s="23"/>
      <c r="F15" s="23"/>
      <c r="G15" s="23"/>
      <c r="H15" s="23"/>
      <c r="I15" s="23"/>
      <c r="J15" s="23"/>
      <c r="K15" s="23"/>
      <c r="L15" s="23"/>
      <c r="M15" s="23"/>
      <c r="N15" s="23"/>
      <c r="O15" s="23"/>
      <c r="P15" s="23"/>
      <c r="Q15" s="23"/>
      <c r="R15" s="23"/>
      <c r="S15" s="23"/>
      <c r="T15" s="23"/>
      <c r="U15" s="23"/>
      <c r="V15" s="23"/>
      <c r="W15" s="23"/>
      <c r="X15" s="7"/>
      <c r="Y15" s="7"/>
    </row>
    <row r="16" spans="1:25" ht="42.75" hidden="1">
      <c r="A16" s="129" t="s">
        <v>926</v>
      </c>
      <c r="B16" s="130" t="s">
        <v>973</v>
      </c>
      <c r="C16" s="14"/>
      <c r="D16" s="129"/>
      <c r="E16" s="23"/>
      <c r="F16" s="23"/>
      <c r="G16" s="23"/>
      <c r="H16" s="23"/>
      <c r="I16" s="23"/>
      <c r="J16" s="23"/>
      <c r="K16" s="23"/>
      <c r="L16" s="23"/>
      <c r="M16" s="23"/>
      <c r="N16" s="23"/>
      <c r="O16" s="23"/>
      <c r="P16" s="23"/>
      <c r="Q16" s="23"/>
      <c r="R16" s="23"/>
      <c r="S16" s="23"/>
      <c r="T16" s="23"/>
      <c r="U16" s="23"/>
      <c r="V16" s="23"/>
      <c r="W16" s="23"/>
      <c r="X16" s="7"/>
      <c r="Y16" s="7"/>
    </row>
    <row r="17" spans="1:25" hidden="1">
      <c r="A17" s="127" t="s">
        <v>926</v>
      </c>
      <c r="B17" s="128" t="s">
        <v>975</v>
      </c>
      <c r="C17" s="127"/>
      <c r="D17" s="127"/>
      <c r="E17" s="23"/>
      <c r="F17" s="23"/>
      <c r="G17" s="23"/>
      <c r="H17" s="23"/>
      <c r="I17" s="23"/>
      <c r="J17" s="23"/>
      <c r="K17" s="23"/>
      <c r="L17" s="23"/>
      <c r="M17" s="23"/>
      <c r="N17" s="23"/>
      <c r="O17" s="23"/>
      <c r="P17" s="23"/>
      <c r="Q17" s="23"/>
      <c r="R17" s="23"/>
      <c r="S17" s="23"/>
      <c r="T17" s="23"/>
      <c r="U17" s="23"/>
      <c r="V17" s="23"/>
      <c r="W17" s="23"/>
      <c r="X17" s="7"/>
      <c r="Y17" s="7"/>
    </row>
    <row r="18" spans="1:25" ht="71.25" hidden="1">
      <c r="A18" s="129" t="s">
        <v>926</v>
      </c>
      <c r="B18" s="130" t="s">
        <v>980</v>
      </c>
      <c r="C18" s="14"/>
      <c r="D18" s="130"/>
      <c r="E18" s="23"/>
      <c r="F18" s="23"/>
      <c r="G18" s="23"/>
      <c r="H18" s="23"/>
      <c r="I18" s="23"/>
      <c r="J18" s="23"/>
      <c r="K18" s="23"/>
      <c r="L18" s="23"/>
      <c r="M18" s="23"/>
      <c r="N18" s="23"/>
      <c r="O18" s="23"/>
      <c r="P18" s="23"/>
      <c r="Q18" s="23"/>
      <c r="R18" s="23"/>
      <c r="S18" s="23"/>
      <c r="T18" s="23"/>
      <c r="U18" s="23"/>
      <c r="V18" s="23"/>
      <c r="W18" s="23"/>
      <c r="X18" s="7"/>
      <c r="Y18" s="7"/>
    </row>
    <row r="19" spans="1:25" ht="28.5">
      <c r="A19" s="129" t="s">
        <v>984</v>
      </c>
      <c r="B19" s="130" t="s">
        <v>985</v>
      </c>
      <c r="C19" s="14"/>
      <c r="D19" s="130"/>
      <c r="E19" s="23"/>
      <c r="F19" s="23"/>
      <c r="G19" s="23"/>
      <c r="H19" s="23"/>
      <c r="I19" s="23"/>
      <c r="J19" s="23"/>
      <c r="K19" s="23"/>
      <c r="L19" s="23"/>
      <c r="M19" s="23"/>
      <c r="N19" s="23"/>
      <c r="O19" s="23"/>
      <c r="P19" s="23"/>
      <c r="Q19" s="23"/>
      <c r="R19" s="23"/>
      <c r="S19" s="23"/>
      <c r="T19" s="23"/>
      <c r="U19" s="23"/>
      <c r="V19" s="23"/>
      <c r="W19" s="23"/>
      <c r="X19" s="7"/>
      <c r="Y19" s="7"/>
    </row>
    <row r="20" spans="1:25" ht="30">
      <c r="A20" s="127" t="s">
        <v>984</v>
      </c>
      <c r="B20" s="128" t="s">
        <v>989</v>
      </c>
      <c r="C20" s="127"/>
      <c r="D20" s="127"/>
      <c r="E20" s="23"/>
      <c r="F20" s="23"/>
      <c r="G20" s="23"/>
      <c r="H20" s="23"/>
      <c r="I20" s="23"/>
      <c r="J20" s="23"/>
      <c r="K20" s="23"/>
      <c r="L20" s="23"/>
      <c r="M20" s="23"/>
      <c r="N20" s="23"/>
      <c r="O20" s="23"/>
      <c r="P20" s="23"/>
      <c r="Q20" s="23"/>
      <c r="R20" s="23"/>
      <c r="S20" s="23"/>
      <c r="T20" s="23"/>
      <c r="U20" s="23"/>
      <c r="V20" s="23"/>
      <c r="W20" s="23"/>
      <c r="X20" s="7"/>
      <c r="Y20" s="7"/>
    </row>
    <row r="21" spans="1:25" ht="28.5">
      <c r="A21" s="129" t="s">
        <v>984</v>
      </c>
      <c r="B21" s="130" t="s">
        <v>992</v>
      </c>
      <c r="C21" s="14"/>
      <c r="D21" s="130"/>
      <c r="E21" s="23"/>
      <c r="F21" s="23"/>
      <c r="G21" s="23"/>
      <c r="H21" s="23"/>
      <c r="I21" s="23"/>
      <c r="J21" s="23"/>
      <c r="K21" s="23"/>
      <c r="L21" s="23"/>
      <c r="M21" s="23"/>
      <c r="N21" s="23"/>
      <c r="O21" s="23"/>
      <c r="P21" s="23"/>
      <c r="Q21" s="23"/>
      <c r="R21" s="23"/>
      <c r="S21" s="23"/>
      <c r="T21" s="23"/>
      <c r="U21" s="23"/>
      <c r="V21" s="23"/>
      <c r="W21" s="23"/>
      <c r="X21" s="7"/>
      <c r="Y21" s="7"/>
    </row>
    <row r="22" spans="1:25" ht="42.75">
      <c r="A22" s="129" t="s">
        <v>984</v>
      </c>
      <c r="B22" s="130" t="s">
        <v>996</v>
      </c>
      <c r="C22" s="14"/>
      <c r="D22" s="130"/>
      <c r="E22" s="23"/>
      <c r="F22" s="23"/>
      <c r="G22" s="23"/>
      <c r="H22" s="23"/>
      <c r="I22" s="23"/>
      <c r="J22" s="23"/>
      <c r="K22" s="23"/>
      <c r="L22" s="23"/>
      <c r="M22" s="23"/>
      <c r="N22" s="23"/>
      <c r="O22" s="23"/>
      <c r="P22" s="23"/>
      <c r="Q22" s="23"/>
      <c r="R22" s="23"/>
      <c r="S22" s="23"/>
      <c r="T22" s="23"/>
      <c r="U22" s="23"/>
      <c r="V22" s="23"/>
      <c r="W22" s="23"/>
      <c r="X22" s="7"/>
      <c r="Y22" s="7"/>
    </row>
    <row r="23" spans="1:25" ht="28.5">
      <c r="A23" s="129" t="s">
        <v>984</v>
      </c>
      <c r="B23" s="130" t="s">
        <v>999</v>
      </c>
      <c r="C23" s="14"/>
      <c r="D23" s="130"/>
      <c r="E23" s="23"/>
      <c r="F23" s="23"/>
      <c r="G23" s="23"/>
      <c r="H23" s="23"/>
      <c r="I23" s="23"/>
      <c r="J23" s="23"/>
      <c r="K23" s="23"/>
      <c r="L23" s="23"/>
      <c r="M23" s="23"/>
      <c r="N23" s="23"/>
      <c r="O23" s="23"/>
      <c r="P23" s="23"/>
      <c r="Q23" s="23"/>
      <c r="R23" s="23"/>
      <c r="S23" s="23"/>
      <c r="T23" s="23"/>
      <c r="U23" s="23"/>
      <c r="V23" s="23"/>
      <c r="W23" s="23"/>
      <c r="X23" s="7"/>
      <c r="Y23" s="7"/>
    </row>
    <row r="24" spans="1:25" ht="28.5">
      <c r="A24" s="129" t="s">
        <v>984</v>
      </c>
      <c r="B24" s="130" t="s">
        <v>1003</v>
      </c>
      <c r="C24" s="14"/>
      <c r="D24" s="130"/>
      <c r="E24" s="23"/>
      <c r="F24" s="23"/>
      <c r="G24" s="23"/>
      <c r="H24" s="23"/>
      <c r="I24" s="23"/>
      <c r="J24" s="23"/>
      <c r="K24" s="23"/>
      <c r="L24" s="23"/>
      <c r="M24" s="23"/>
      <c r="N24" s="23"/>
      <c r="O24" s="23"/>
      <c r="P24" s="23"/>
      <c r="Q24" s="23"/>
      <c r="R24" s="23"/>
      <c r="S24" s="23"/>
      <c r="T24" s="23"/>
      <c r="U24" s="23"/>
      <c r="V24" s="23"/>
      <c r="W24" s="23"/>
      <c r="X24" s="7"/>
      <c r="Y24" s="7"/>
    </row>
    <row r="25" spans="1:25" ht="42.75">
      <c r="A25" s="129" t="s">
        <v>984</v>
      </c>
      <c r="B25" s="130" t="s">
        <v>1006</v>
      </c>
      <c r="C25" s="14"/>
      <c r="D25" s="130"/>
      <c r="E25" s="23"/>
      <c r="F25" s="23"/>
      <c r="G25" s="23"/>
      <c r="H25" s="23"/>
      <c r="I25" s="23"/>
      <c r="J25" s="23"/>
      <c r="K25" s="23"/>
      <c r="L25" s="23"/>
      <c r="M25" s="23"/>
      <c r="N25" s="23"/>
      <c r="O25" s="23"/>
      <c r="P25" s="23"/>
      <c r="Q25" s="23"/>
      <c r="R25" s="23"/>
      <c r="S25" s="23"/>
      <c r="T25" s="23"/>
      <c r="U25" s="23"/>
      <c r="V25" s="23"/>
      <c r="W25" s="23"/>
      <c r="X25" s="7"/>
      <c r="Y25" s="7"/>
    </row>
    <row r="26" spans="1:25" ht="42.75">
      <c r="A26" s="129" t="s">
        <v>984</v>
      </c>
      <c r="B26" s="130" t="s">
        <v>1011</v>
      </c>
      <c r="C26" s="14"/>
      <c r="D26" s="130"/>
      <c r="E26" s="23"/>
      <c r="F26" s="23"/>
      <c r="G26" s="23"/>
      <c r="H26" s="23"/>
      <c r="I26" s="23"/>
      <c r="J26" s="23"/>
      <c r="K26" s="23"/>
      <c r="L26" s="23"/>
      <c r="M26" s="23"/>
      <c r="N26" s="23"/>
      <c r="O26" s="23"/>
      <c r="P26" s="23"/>
      <c r="Q26" s="23"/>
      <c r="R26" s="23"/>
      <c r="S26" s="23"/>
      <c r="T26" s="23"/>
      <c r="U26" s="23"/>
      <c r="V26" s="23"/>
      <c r="W26" s="23"/>
      <c r="X26" s="7"/>
      <c r="Y26" s="7"/>
    </row>
    <row r="27" spans="1:25" ht="57">
      <c r="A27" s="129" t="s">
        <v>984</v>
      </c>
      <c r="B27" s="130" t="s">
        <v>1014</v>
      </c>
      <c r="C27" s="14"/>
      <c r="D27" s="130"/>
      <c r="E27" s="23"/>
      <c r="F27" s="23"/>
      <c r="G27" s="23"/>
      <c r="H27" s="23"/>
      <c r="I27" s="23"/>
      <c r="J27" s="23"/>
      <c r="K27" s="23"/>
      <c r="L27" s="23"/>
      <c r="M27" s="23"/>
      <c r="N27" s="23"/>
      <c r="O27" s="23"/>
      <c r="P27" s="23"/>
      <c r="Q27" s="23"/>
      <c r="R27" s="23"/>
      <c r="S27" s="23"/>
      <c r="T27" s="23"/>
      <c r="U27" s="23"/>
      <c r="V27" s="23"/>
      <c r="W27" s="23"/>
      <c r="X27" s="7"/>
      <c r="Y27" s="7"/>
    </row>
    <row r="28" spans="1:25">
      <c r="A28" s="127" t="s">
        <v>984</v>
      </c>
      <c r="B28" s="128" t="s">
        <v>1016</v>
      </c>
      <c r="C28" s="127"/>
      <c r="D28" s="127"/>
      <c r="E28" s="23"/>
      <c r="F28" s="23"/>
      <c r="G28" s="23"/>
      <c r="H28" s="23"/>
      <c r="I28" s="23"/>
      <c r="J28" s="23"/>
      <c r="K28" s="23"/>
      <c r="L28" s="23"/>
      <c r="M28" s="23"/>
      <c r="N28" s="23"/>
      <c r="O28" s="23"/>
      <c r="P28" s="23"/>
      <c r="Q28" s="23"/>
      <c r="R28" s="23"/>
      <c r="S28" s="23"/>
      <c r="T28" s="23"/>
      <c r="U28" s="23"/>
      <c r="V28" s="23"/>
      <c r="W28" s="23"/>
      <c r="X28" s="7"/>
      <c r="Y28" s="7"/>
    </row>
    <row r="29" spans="1:25" ht="28.5">
      <c r="A29" s="129" t="s">
        <v>984</v>
      </c>
      <c r="B29" s="130" t="s">
        <v>1018</v>
      </c>
      <c r="C29" s="14"/>
      <c r="D29" s="130"/>
      <c r="E29" s="23"/>
      <c r="F29" s="23"/>
      <c r="G29" s="23"/>
      <c r="H29" s="23"/>
      <c r="I29" s="23"/>
      <c r="J29" s="23"/>
      <c r="K29" s="23"/>
      <c r="L29" s="23"/>
      <c r="M29" s="23"/>
      <c r="N29" s="23"/>
      <c r="O29" s="23"/>
      <c r="P29" s="23"/>
      <c r="Q29" s="23"/>
      <c r="R29" s="23"/>
      <c r="S29" s="23"/>
      <c r="T29" s="23"/>
      <c r="U29" s="23"/>
      <c r="V29" s="23"/>
      <c r="W29" s="23"/>
      <c r="X29" s="7"/>
      <c r="Y29" s="7"/>
    </row>
    <row r="30" spans="1:25" ht="28.5">
      <c r="A30" s="129" t="s">
        <v>984</v>
      </c>
      <c r="B30" s="130" t="s">
        <v>1020</v>
      </c>
      <c r="C30" s="14"/>
      <c r="D30" s="130"/>
      <c r="E30" s="23"/>
      <c r="F30" s="23"/>
      <c r="G30" s="23"/>
      <c r="H30" s="23"/>
      <c r="I30" s="23"/>
      <c r="J30" s="23"/>
      <c r="K30" s="23"/>
      <c r="L30" s="23"/>
      <c r="M30" s="23"/>
      <c r="N30" s="23"/>
      <c r="O30" s="23"/>
      <c r="P30" s="23"/>
      <c r="Q30" s="23"/>
      <c r="R30" s="23"/>
      <c r="S30" s="23"/>
      <c r="T30" s="23"/>
      <c r="U30" s="23"/>
      <c r="V30" s="23"/>
      <c r="W30" s="23"/>
      <c r="X30" s="7"/>
      <c r="Y30" s="7"/>
    </row>
    <row r="31" spans="1:25">
      <c r="A31" s="127" t="s">
        <v>984</v>
      </c>
      <c r="B31" s="128" t="s">
        <v>1022</v>
      </c>
      <c r="C31" s="127"/>
      <c r="D31" s="127"/>
      <c r="E31" s="23"/>
      <c r="F31" s="23"/>
      <c r="G31" s="23"/>
      <c r="H31" s="23"/>
      <c r="I31" s="23"/>
      <c r="J31" s="23"/>
      <c r="K31" s="23"/>
      <c r="L31" s="23"/>
      <c r="M31" s="23"/>
      <c r="N31" s="23"/>
      <c r="O31" s="23"/>
      <c r="P31" s="23"/>
      <c r="Q31" s="23"/>
      <c r="R31" s="23"/>
      <c r="S31" s="23"/>
      <c r="T31" s="23"/>
      <c r="U31" s="23"/>
      <c r="V31" s="23"/>
      <c r="W31" s="23"/>
      <c r="X31" s="7"/>
      <c r="Y31" s="7"/>
    </row>
    <row r="32" spans="1:25">
      <c r="A32" s="129" t="s">
        <v>984</v>
      </c>
      <c r="B32" s="130" t="s">
        <v>1024</v>
      </c>
      <c r="C32" s="14"/>
      <c r="D32" s="130"/>
      <c r="E32" s="23"/>
      <c r="F32" s="23"/>
      <c r="G32" s="23"/>
      <c r="H32" s="23"/>
      <c r="I32" s="23"/>
      <c r="J32" s="23"/>
      <c r="K32" s="23"/>
      <c r="L32" s="23"/>
      <c r="M32" s="23"/>
      <c r="N32" s="23"/>
      <c r="O32" s="23"/>
      <c r="P32" s="23"/>
      <c r="Q32" s="23"/>
      <c r="R32" s="23"/>
      <c r="S32" s="23"/>
      <c r="T32" s="23"/>
      <c r="U32" s="23"/>
      <c r="V32" s="23"/>
      <c r="W32" s="23"/>
      <c r="X32" s="7"/>
      <c r="Y32" s="7"/>
    </row>
    <row r="33" spans="1:25">
      <c r="A33" s="129" t="s">
        <v>984</v>
      </c>
      <c r="B33" s="130" t="s">
        <v>1026</v>
      </c>
      <c r="C33" s="14"/>
      <c r="D33" s="130"/>
      <c r="E33" s="23"/>
      <c r="F33" s="23"/>
      <c r="G33" s="23"/>
      <c r="H33" s="23"/>
      <c r="I33" s="23"/>
      <c r="J33" s="23"/>
      <c r="K33" s="23"/>
      <c r="L33" s="23"/>
      <c r="M33" s="23"/>
      <c r="N33" s="23"/>
      <c r="O33" s="23"/>
      <c r="P33" s="23"/>
      <c r="Q33" s="23"/>
      <c r="R33" s="23"/>
      <c r="S33" s="23"/>
      <c r="T33" s="23"/>
      <c r="U33" s="23"/>
      <c r="V33" s="23"/>
      <c r="W33" s="23"/>
      <c r="X33" s="7"/>
      <c r="Y33" s="7"/>
    </row>
    <row r="34" spans="1:25" ht="30">
      <c r="A34" s="127" t="s">
        <v>984</v>
      </c>
      <c r="B34" s="128" t="s">
        <v>1027</v>
      </c>
      <c r="C34" s="127"/>
      <c r="D34" s="127"/>
      <c r="E34" s="23"/>
      <c r="F34" s="23"/>
      <c r="G34" s="23"/>
      <c r="H34" s="23"/>
      <c r="I34" s="23"/>
      <c r="J34" s="23"/>
      <c r="K34" s="23"/>
      <c r="L34" s="23"/>
      <c r="M34" s="23"/>
      <c r="N34" s="23"/>
      <c r="O34" s="23"/>
      <c r="P34" s="23"/>
      <c r="Q34" s="23"/>
      <c r="R34" s="23"/>
      <c r="S34" s="23"/>
      <c r="T34" s="23"/>
      <c r="U34" s="23"/>
      <c r="V34" s="23"/>
      <c r="W34" s="23"/>
      <c r="X34" s="7"/>
      <c r="Y34" s="7"/>
    </row>
    <row r="35" spans="1:25" ht="28.5">
      <c r="A35" s="129" t="s">
        <v>984</v>
      </c>
      <c r="B35" s="130" t="s">
        <v>1029</v>
      </c>
      <c r="C35" s="14"/>
      <c r="D35" s="129"/>
      <c r="E35" s="23"/>
      <c r="F35" s="23"/>
      <c r="G35" s="23"/>
      <c r="H35" s="23"/>
      <c r="I35" s="23"/>
      <c r="J35" s="23"/>
      <c r="K35" s="23"/>
      <c r="L35" s="23"/>
      <c r="M35" s="23"/>
      <c r="N35" s="23"/>
      <c r="O35" s="23"/>
      <c r="P35" s="23"/>
      <c r="Q35" s="23"/>
      <c r="R35" s="23"/>
      <c r="S35" s="23"/>
      <c r="T35" s="23"/>
      <c r="U35" s="23"/>
      <c r="V35" s="23"/>
      <c r="W35" s="23"/>
      <c r="X35" s="7"/>
      <c r="Y35" s="7"/>
    </row>
    <row r="36" spans="1:25" ht="30">
      <c r="A36" s="127" t="s">
        <v>984</v>
      </c>
      <c r="B36" s="128" t="s">
        <v>1032</v>
      </c>
      <c r="C36" s="127"/>
      <c r="D36" s="127"/>
      <c r="E36" s="23"/>
      <c r="F36" s="23"/>
      <c r="G36" s="23"/>
      <c r="H36" s="23"/>
      <c r="I36" s="23"/>
      <c r="J36" s="23"/>
      <c r="K36" s="23"/>
      <c r="L36" s="23"/>
      <c r="M36" s="23"/>
      <c r="N36" s="23"/>
      <c r="O36" s="23"/>
      <c r="P36" s="23"/>
      <c r="Q36" s="23"/>
      <c r="R36" s="23"/>
      <c r="S36" s="23"/>
      <c r="T36" s="23"/>
      <c r="U36" s="23"/>
      <c r="V36" s="23"/>
      <c r="W36" s="23"/>
      <c r="X36" s="7"/>
      <c r="Y36" s="7"/>
    </row>
    <row r="37" spans="1:25" ht="28.5">
      <c r="A37" s="129" t="s">
        <v>984</v>
      </c>
      <c r="B37" s="130" t="s">
        <v>1033</v>
      </c>
      <c r="C37" s="14"/>
      <c r="D37" s="129"/>
      <c r="E37" s="23"/>
      <c r="F37" s="23"/>
      <c r="G37" s="23"/>
      <c r="H37" s="23"/>
      <c r="I37" s="23"/>
      <c r="J37" s="23"/>
      <c r="K37" s="23"/>
      <c r="L37" s="23"/>
      <c r="M37" s="23"/>
      <c r="N37" s="23"/>
      <c r="O37" s="23"/>
      <c r="P37" s="23"/>
      <c r="Q37" s="23"/>
      <c r="R37" s="23"/>
      <c r="S37" s="23"/>
      <c r="T37" s="23"/>
      <c r="U37" s="23"/>
      <c r="V37" s="23"/>
      <c r="W37" s="23"/>
      <c r="X37" s="7"/>
      <c r="Y37" s="7"/>
    </row>
    <row r="38" spans="1:25">
      <c r="A38" s="127" t="s">
        <v>984</v>
      </c>
      <c r="B38" s="128" t="s">
        <v>958</v>
      </c>
      <c r="C38" s="127"/>
      <c r="D38" s="127"/>
      <c r="E38" s="23"/>
      <c r="F38" s="23"/>
      <c r="G38" s="23"/>
      <c r="H38" s="23"/>
      <c r="I38" s="23"/>
      <c r="J38" s="23"/>
      <c r="K38" s="23"/>
      <c r="L38" s="23"/>
      <c r="M38" s="23"/>
      <c r="N38" s="23"/>
      <c r="O38" s="23"/>
      <c r="P38" s="23"/>
      <c r="Q38" s="23"/>
      <c r="R38" s="23"/>
      <c r="S38" s="23"/>
      <c r="T38" s="23"/>
      <c r="U38" s="23"/>
      <c r="V38" s="23"/>
      <c r="W38" s="23"/>
      <c r="X38" s="7"/>
      <c r="Y38" s="7"/>
    </row>
    <row r="39" spans="1:25" ht="28.5">
      <c r="A39" s="129" t="s">
        <v>984</v>
      </c>
      <c r="B39" s="130" t="s">
        <v>1037</v>
      </c>
      <c r="C39" s="14"/>
      <c r="D39" s="134"/>
      <c r="E39" s="23"/>
      <c r="F39" s="23"/>
      <c r="G39" s="23"/>
      <c r="H39" s="23"/>
      <c r="I39" s="23"/>
      <c r="J39" s="23"/>
      <c r="K39" s="23"/>
      <c r="L39" s="23"/>
      <c r="M39" s="23"/>
      <c r="N39" s="23"/>
      <c r="O39" s="23"/>
      <c r="P39" s="23"/>
      <c r="Q39" s="23"/>
      <c r="R39" s="23"/>
      <c r="S39" s="23"/>
      <c r="T39" s="23"/>
      <c r="U39" s="23"/>
      <c r="V39" s="23"/>
      <c r="W39" s="23"/>
      <c r="X39" s="7"/>
      <c r="Y39" s="7"/>
    </row>
    <row r="40" spans="1:25">
      <c r="A40" s="127" t="s">
        <v>984</v>
      </c>
      <c r="B40" s="128" t="s">
        <v>968</v>
      </c>
      <c r="C40" s="127"/>
      <c r="D40" s="127"/>
      <c r="E40" s="23"/>
      <c r="F40" s="23"/>
      <c r="G40" s="23"/>
      <c r="H40" s="23"/>
      <c r="I40" s="23"/>
      <c r="J40" s="23"/>
      <c r="K40" s="23"/>
      <c r="L40" s="23"/>
      <c r="M40" s="23"/>
      <c r="N40" s="23"/>
      <c r="O40" s="23"/>
      <c r="P40" s="23"/>
      <c r="Q40" s="23"/>
      <c r="R40" s="23"/>
      <c r="S40" s="23"/>
      <c r="T40" s="23"/>
      <c r="U40" s="23"/>
      <c r="V40" s="23"/>
      <c r="W40" s="23"/>
      <c r="X40" s="7"/>
      <c r="Y40" s="7"/>
    </row>
    <row r="41" spans="1:25" ht="28.5">
      <c r="A41" s="129" t="s">
        <v>984</v>
      </c>
      <c r="B41" s="130" t="s">
        <v>1040</v>
      </c>
      <c r="C41" s="14"/>
      <c r="D41" s="129"/>
      <c r="E41" s="23"/>
      <c r="F41" s="23"/>
      <c r="G41" s="23"/>
      <c r="H41" s="23"/>
      <c r="I41" s="23"/>
      <c r="J41" s="23"/>
      <c r="K41" s="23"/>
      <c r="L41" s="23"/>
      <c r="M41" s="23"/>
      <c r="N41" s="23"/>
      <c r="O41" s="23"/>
      <c r="P41" s="23"/>
      <c r="Q41" s="23"/>
      <c r="R41" s="23"/>
      <c r="S41" s="23"/>
      <c r="T41" s="23"/>
      <c r="U41" s="23"/>
      <c r="V41" s="23"/>
      <c r="W41" s="23"/>
      <c r="X41" s="7"/>
      <c r="Y41" s="7"/>
    </row>
    <row r="42" spans="1:25">
      <c r="A42" s="127" t="s">
        <v>984</v>
      </c>
      <c r="B42" s="128" t="s">
        <v>975</v>
      </c>
      <c r="C42" s="127"/>
      <c r="D42" s="127"/>
      <c r="E42" s="23"/>
      <c r="F42" s="23"/>
      <c r="G42" s="23"/>
      <c r="H42" s="23"/>
      <c r="I42" s="23"/>
      <c r="J42" s="23"/>
      <c r="K42" s="23"/>
      <c r="L42" s="23"/>
      <c r="M42" s="23"/>
      <c r="N42" s="23"/>
      <c r="O42" s="23"/>
      <c r="P42" s="23"/>
      <c r="Q42" s="23"/>
      <c r="R42" s="23"/>
      <c r="S42" s="23"/>
      <c r="T42" s="23"/>
      <c r="U42" s="23"/>
      <c r="V42" s="23"/>
      <c r="W42" s="23"/>
      <c r="X42" s="7"/>
      <c r="Y42" s="7"/>
    </row>
    <row r="43" spans="1:25" ht="28.5">
      <c r="A43" s="129" t="s">
        <v>984</v>
      </c>
      <c r="B43" s="130" t="s">
        <v>1042</v>
      </c>
      <c r="C43" s="14"/>
      <c r="D43" s="129"/>
      <c r="E43" s="23"/>
      <c r="F43" s="23"/>
      <c r="G43" s="23"/>
      <c r="H43" s="23"/>
      <c r="I43" s="23"/>
      <c r="J43" s="23"/>
      <c r="K43" s="23"/>
      <c r="L43" s="23"/>
      <c r="M43" s="23"/>
      <c r="N43" s="23"/>
      <c r="O43" s="23"/>
      <c r="P43" s="23"/>
      <c r="Q43" s="23"/>
      <c r="R43" s="23"/>
      <c r="S43" s="23"/>
      <c r="T43" s="23"/>
      <c r="U43" s="23"/>
      <c r="V43" s="23"/>
      <c r="W43" s="23"/>
      <c r="X43" s="7"/>
      <c r="Y43" s="7"/>
    </row>
    <row r="44" spans="1:25" ht="30" hidden="1">
      <c r="A44" s="127" t="s">
        <v>1043</v>
      </c>
      <c r="B44" s="128" t="s">
        <v>802</v>
      </c>
      <c r="C44" s="127"/>
      <c r="D44" s="127"/>
      <c r="E44" s="23"/>
      <c r="F44" s="23"/>
      <c r="G44" s="23"/>
      <c r="H44" s="23"/>
      <c r="I44" s="23"/>
      <c r="J44" s="23"/>
      <c r="K44" s="23"/>
      <c r="L44" s="23"/>
      <c r="M44" s="23"/>
      <c r="N44" s="23"/>
      <c r="O44" s="23"/>
      <c r="P44" s="23"/>
      <c r="Q44" s="23"/>
      <c r="R44" s="23"/>
      <c r="S44" s="23"/>
      <c r="T44" s="23"/>
      <c r="U44" s="23"/>
      <c r="V44" s="23"/>
      <c r="W44" s="23"/>
      <c r="X44" s="7"/>
      <c r="Y44" s="7"/>
    </row>
    <row r="45" spans="1:25" ht="28.5" hidden="1">
      <c r="A45" s="129" t="s">
        <v>1043</v>
      </c>
      <c r="B45" s="130" t="s">
        <v>1044</v>
      </c>
      <c r="C45" s="14"/>
      <c r="D45" s="129"/>
      <c r="E45" s="23"/>
      <c r="F45" s="23"/>
      <c r="G45" s="23"/>
      <c r="H45" s="23"/>
      <c r="I45" s="23"/>
      <c r="J45" s="23"/>
      <c r="K45" s="23"/>
      <c r="L45" s="23"/>
      <c r="M45" s="23"/>
      <c r="N45" s="23"/>
      <c r="O45" s="23"/>
      <c r="P45" s="23"/>
      <c r="Q45" s="23"/>
      <c r="R45" s="23"/>
      <c r="S45" s="23"/>
      <c r="T45" s="23"/>
      <c r="U45" s="23"/>
      <c r="V45" s="23"/>
      <c r="W45" s="23"/>
      <c r="X45" s="7"/>
      <c r="Y45" s="7"/>
    </row>
    <row r="46" spans="1:25" ht="28.5" hidden="1">
      <c r="A46" s="129" t="s">
        <v>1043</v>
      </c>
      <c r="B46" s="130" t="s">
        <v>1045</v>
      </c>
      <c r="C46" s="14"/>
      <c r="D46" s="129"/>
      <c r="E46" s="23"/>
      <c r="F46" s="23"/>
      <c r="G46" s="23"/>
      <c r="H46" s="23"/>
      <c r="I46" s="23"/>
      <c r="J46" s="23"/>
      <c r="K46" s="23"/>
      <c r="L46" s="23"/>
      <c r="M46" s="23"/>
      <c r="N46" s="23"/>
      <c r="O46" s="23"/>
      <c r="P46" s="23"/>
      <c r="Q46" s="23"/>
      <c r="R46" s="23"/>
      <c r="S46" s="23"/>
      <c r="T46" s="23"/>
      <c r="U46" s="23"/>
      <c r="V46" s="23"/>
      <c r="W46" s="23"/>
      <c r="X46" s="7"/>
      <c r="Y46" s="7"/>
    </row>
    <row r="47" spans="1:25" ht="45" hidden="1">
      <c r="A47" s="127" t="s">
        <v>1043</v>
      </c>
      <c r="B47" s="128" t="s">
        <v>1046</v>
      </c>
      <c r="C47" s="127"/>
      <c r="D47" s="127"/>
      <c r="E47" s="23"/>
      <c r="F47" s="23"/>
      <c r="G47" s="23"/>
      <c r="H47" s="23"/>
      <c r="I47" s="23"/>
      <c r="J47" s="23"/>
      <c r="K47" s="23"/>
      <c r="L47" s="23"/>
      <c r="M47" s="23"/>
      <c r="N47" s="23"/>
      <c r="O47" s="23"/>
      <c r="P47" s="23"/>
      <c r="Q47" s="23"/>
      <c r="R47" s="23"/>
      <c r="S47" s="23"/>
      <c r="T47" s="23"/>
      <c r="U47" s="23"/>
      <c r="V47" s="23"/>
      <c r="W47" s="23"/>
      <c r="X47" s="7"/>
      <c r="Y47" s="7"/>
    </row>
    <row r="48" spans="1:25" ht="28.5" hidden="1">
      <c r="A48" s="129" t="s">
        <v>1043</v>
      </c>
      <c r="B48" s="130" t="s">
        <v>1047</v>
      </c>
      <c r="C48" s="14"/>
      <c r="D48" s="129"/>
      <c r="E48" s="23"/>
      <c r="F48" s="23"/>
      <c r="G48" s="23"/>
      <c r="H48" s="23"/>
      <c r="I48" s="23"/>
      <c r="J48" s="23"/>
      <c r="K48" s="23"/>
      <c r="L48" s="23"/>
      <c r="M48" s="23"/>
      <c r="N48" s="23"/>
      <c r="O48" s="23"/>
      <c r="P48" s="23"/>
      <c r="Q48" s="23"/>
      <c r="R48" s="23"/>
      <c r="S48" s="23"/>
      <c r="T48" s="23"/>
      <c r="U48" s="23"/>
      <c r="V48" s="23"/>
      <c r="W48" s="23"/>
      <c r="X48" s="7"/>
      <c r="Y48" s="7"/>
    </row>
    <row r="49" spans="1:25" hidden="1">
      <c r="A49" s="127" t="s">
        <v>1043</v>
      </c>
      <c r="B49" s="128" t="s">
        <v>958</v>
      </c>
      <c r="C49" s="127"/>
      <c r="D49" s="127"/>
      <c r="E49" s="23"/>
      <c r="F49" s="23"/>
      <c r="G49" s="23"/>
      <c r="H49" s="23"/>
      <c r="I49" s="23"/>
      <c r="J49" s="23"/>
      <c r="K49" s="23"/>
      <c r="L49" s="23"/>
      <c r="M49" s="23"/>
      <c r="N49" s="23"/>
      <c r="O49" s="23"/>
      <c r="P49" s="23"/>
      <c r="Q49" s="23"/>
      <c r="R49" s="23"/>
      <c r="S49" s="23"/>
      <c r="T49" s="23"/>
      <c r="U49" s="23"/>
      <c r="V49" s="23"/>
      <c r="W49" s="23"/>
      <c r="X49" s="7"/>
      <c r="Y49" s="7"/>
    </row>
    <row r="50" spans="1:25" ht="28.5" hidden="1">
      <c r="A50" s="129" t="s">
        <v>1043</v>
      </c>
      <c r="B50" s="130" t="s">
        <v>1048</v>
      </c>
      <c r="C50" s="14"/>
      <c r="D50" s="129"/>
      <c r="E50" s="23"/>
      <c r="F50" s="23"/>
      <c r="G50" s="23"/>
      <c r="H50" s="23"/>
      <c r="I50" s="23"/>
      <c r="J50" s="23"/>
      <c r="K50" s="23"/>
      <c r="L50" s="23"/>
      <c r="M50" s="23"/>
      <c r="N50" s="23"/>
      <c r="O50" s="23"/>
      <c r="P50" s="23"/>
      <c r="Q50" s="23"/>
      <c r="R50" s="23"/>
      <c r="S50" s="23"/>
      <c r="T50" s="23"/>
      <c r="U50" s="23"/>
      <c r="V50" s="23"/>
      <c r="W50" s="23"/>
      <c r="X50" s="7"/>
      <c r="Y50" s="7"/>
    </row>
    <row r="51" spans="1:25" hidden="1">
      <c r="A51" s="127" t="s">
        <v>1043</v>
      </c>
      <c r="B51" s="128" t="s">
        <v>968</v>
      </c>
      <c r="C51" s="127"/>
      <c r="D51" s="127"/>
      <c r="E51" s="23"/>
      <c r="F51" s="23"/>
      <c r="G51" s="23"/>
      <c r="H51" s="23"/>
      <c r="I51" s="23"/>
      <c r="J51" s="23"/>
      <c r="K51" s="23"/>
      <c r="L51" s="23"/>
      <c r="M51" s="23"/>
      <c r="N51" s="23"/>
      <c r="O51" s="23"/>
      <c r="P51" s="23"/>
      <c r="Q51" s="23"/>
      <c r="R51" s="23"/>
      <c r="S51" s="23"/>
      <c r="T51" s="23"/>
      <c r="U51" s="23"/>
      <c r="V51" s="23"/>
      <c r="W51" s="23"/>
      <c r="X51" s="7"/>
      <c r="Y51" s="7"/>
    </row>
    <row r="52" spans="1:25" ht="28.5" hidden="1">
      <c r="A52" s="129" t="s">
        <v>1043</v>
      </c>
      <c r="B52" s="130" t="s">
        <v>1049</v>
      </c>
      <c r="C52" s="14"/>
      <c r="D52" s="129"/>
      <c r="E52" s="23"/>
      <c r="F52" s="23"/>
      <c r="G52" s="23"/>
      <c r="H52" s="23"/>
      <c r="I52" s="23"/>
      <c r="J52" s="23"/>
      <c r="K52" s="23"/>
      <c r="L52" s="23"/>
      <c r="M52" s="23"/>
      <c r="N52" s="23"/>
      <c r="O52" s="23"/>
      <c r="P52" s="23"/>
      <c r="Q52" s="23"/>
      <c r="R52" s="23"/>
      <c r="S52" s="23"/>
      <c r="T52" s="23"/>
      <c r="U52" s="23"/>
      <c r="V52" s="23"/>
      <c r="W52" s="23"/>
      <c r="X52" s="7"/>
      <c r="Y52" s="7"/>
    </row>
    <row r="53" spans="1:25" hidden="1">
      <c r="A53" s="127" t="s">
        <v>1043</v>
      </c>
      <c r="B53" s="128" t="s">
        <v>975</v>
      </c>
      <c r="C53" s="127"/>
      <c r="D53" s="127"/>
      <c r="E53" s="23"/>
      <c r="F53" s="23"/>
      <c r="G53" s="23"/>
      <c r="H53" s="23"/>
      <c r="I53" s="23"/>
      <c r="J53" s="23"/>
      <c r="K53" s="23"/>
      <c r="L53" s="23"/>
      <c r="M53" s="23"/>
      <c r="N53" s="23"/>
      <c r="O53" s="23"/>
      <c r="P53" s="23"/>
      <c r="Q53" s="23"/>
      <c r="R53" s="23"/>
      <c r="S53" s="23"/>
      <c r="T53" s="23"/>
      <c r="U53" s="23"/>
      <c r="V53" s="23"/>
      <c r="W53" s="23"/>
      <c r="X53" s="7"/>
      <c r="Y53" s="7"/>
    </row>
    <row r="54" spans="1:25" ht="28.5" hidden="1">
      <c r="A54" s="129" t="s">
        <v>1043</v>
      </c>
      <c r="B54" s="130" t="s">
        <v>1050</v>
      </c>
      <c r="C54" s="14"/>
      <c r="D54" s="129"/>
      <c r="E54" s="23"/>
      <c r="F54" s="23"/>
      <c r="G54" s="23"/>
      <c r="H54" s="23"/>
      <c r="I54" s="23"/>
      <c r="J54" s="23"/>
      <c r="K54" s="23"/>
      <c r="L54" s="23"/>
      <c r="M54" s="23"/>
      <c r="N54" s="23"/>
      <c r="O54" s="23"/>
      <c r="P54" s="23"/>
      <c r="Q54" s="23"/>
      <c r="R54" s="23"/>
      <c r="S54" s="23"/>
      <c r="T54" s="23"/>
      <c r="U54" s="23"/>
      <c r="V54" s="23"/>
      <c r="W54" s="23"/>
      <c r="X54" s="7"/>
      <c r="Y54" s="7"/>
    </row>
    <row r="55" spans="1:25" ht="30" hidden="1">
      <c r="A55" s="127" t="s">
        <v>1051</v>
      </c>
      <c r="B55" s="128" t="s">
        <v>802</v>
      </c>
      <c r="C55" s="127"/>
      <c r="D55" s="127"/>
      <c r="E55" s="23"/>
      <c r="F55" s="23"/>
      <c r="G55" s="23"/>
      <c r="H55" s="23"/>
      <c r="I55" s="23"/>
      <c r="J55" s="23"/>
      <c r="K55" s="23"/>
      <c r="L55" s="23"/>
      <c r="M55" s="23"/>
      <c r="N55" s="23"/>
      <c r="O55" s="23"/>
      <c r="P55" s="23"/>
      <c r="Q55" s="23"/>
      <c r="R55" s="23"/>
      <c r="S55" s="23"/>
      <c r="T55" s="23"/>
      <c r="U55" s="23"/>
      <c r="V55" s="23"/>
      <c r="W55" s="23"/>
      <c r="X55" s="7"/>
      <c r="Y55" s="7"/>
    </row>
    <row r="56" spans="1:25" ht="28.5" hidden="1">
      <c r="A56" s="129" t="s">
        <v>1051</v>
      </c>
      <c r="B56" s="130" t="s">
        <v>1052</v>
      </c>
      <c r="C56" s="14"/>
      <c r="D56" s="129"/>
      <c r="E56" s="23"/>
      <c r="F56" s="23"/>
      <c r="G56" s="23"/>
      <c r="H56" s="23"/>
      <c r="I56" s="23"/>
      <c r="J56" s="23"/>
      <c r="K56" s="23"/>
      <c r="L56" s="23"/>
      <c r="M56" s="23"/>
      <c r="N56" s="23"/>
      <c r="O56" s="23"/>
      <c r="P56" s="23"/>
      <c r="Q56" s="23"/>
      <c r="R56" s="23"/>
      <c r="S56" s="23"/>
      <c r="T56" s="23"/>
      <c r="U56" s="23"/>
      <c r="V56" s="23"/>
      <c r="W56" s="23"/>
      <c r="X56" s="7"/>
      <c r="Y56" s="7"/>
    </row>
    <row r="57" spans="1:25" ht="90" hidden="1">
      <c r="A57" s="127" t="s">
        <v>1051</v>
      </c>
      <c r="B57" s="128" t="s">
        <v>1053</v>
      </c>
      <c r="C57" s="127"/>
      <c r="D57" s="127"/>
      <c r="E57" s="23"/>
      <c r="F57" s="23"/>
      <c r="G57" s="23"/>
      <c r="H57" s="23"/>
      <c r="I57" s="23"/>
      <c r="J57" s="23"/>
      <c r="K57" s="23"/>
      <c r="L57" s="23"/>
      <c r="M57" s="23"/>
      <c r="N57" s="23"/>
      <c r="O57" s="23"/>
      <c r="P57" s="23"/>
      <c r="Q57" s="23"/>
      <c r="R57" s="23"/>
      <c r="S57" s="23"/>
      <c r="T57" s="23"/>
      <c r="U57" s="23"/>
      <c r="V57" s="23"/>
      <c r="W57" s="23"/>
      <c r="X57" s="7"/>
      <c r="Y57" s="7"/>
    </row>
    <row r="58" spans="1:25" ht="28.5" hidden="1">
      <c r="A58" s="129" t="s">
        <v>1051</v>
      </c>
      <c r="B58" s="130" t="s">
        <v>1054</v>
      </c>
      <c r="C58" s="14"/>
      <c r="D58" s="129"/>
      <c r="E58" s="23"/>
      <c r="F58" s="23"/>
      <c r="G58" s="23"/>
      <c r="H58" s="23"/>
      <c r="I58" s="23"/>
      <c r="J58" s="23"/>
      <c r="K58" s="23"/>
      <c r="L58" s="23"/>
      <c r="M58" s="23"/>
      <c r="N58" s="23"/>
      <c r="O58" s="23"/>
      <c r="P58" s="23"/>
      <c r="Q58" s="23"/>
      <c r="R58" s="23"/>
      <c r="S58" s="23"/>
      <c r="T58" s="23"/>
      <c r="U58" s="23"/>
      <c r="V58" s="23"/>
      <c r="W58" s="23"/>
      <c r="X58" s="7"/>
      <c r="Y58" s="7"/>
    </row>
    <row r="59" spans="1:25" ht="30" hidden="1">
      <c r="A59" s="127" t="s">
        <v>1051</v>
      </c>
      <c r="B59" s="128" t="s">
        <v>1055</v>
      </c>
      <c r="C59" s="127"/>
      <c r="D59" s="127"/>
      <c r="E59" s="23"/>
      <c r="F59" s="23"/>
      <c r="G59" s="23"/>
      <c r="H59" s="23"/>
      <c r="I59" s="23"/>
      <c r="J59" s="23"/>
      <c r="K59" s="23"/>
      <c r="L59" s="23"/>
      <c r="M59" s="23"/>
      <c r="N59" s="23"/>
      <c r="O59" s="23"/>
      <c r="P59" s="23"/>
      <c r="Q59" s="23"/>
      <c r="R59" s="23"/>
      <c r="S59" s="23"/>
      <c r="T59" s="23"/>
      <c r="U59" s="23"/>
      <c r="V59" s="23"/>
      <c r="W59" s="23"/>
      <c r="X59" s="7"/>
      <c r="Y59" s="7"/>
    </row>
    <row r="60" spans="1:25" ht="71.25" hidden="1">
      <c r="A60" s="129" t="s">
        <v>1051</v>
      </c>
      <c r="B60" s="130" t="s">
        <v>1056</v>
      </c>
      <c r="C60" s="14"/>
      <c r="D60" s="129"/>
      <c r="E60" s="23"/>
      <c r="F60" s="23"/>
      <c r="G60" s="23"/>
      <c r="H60" s="23"/>
      <c r="I60" s="23"/>
      <c r="J60" s="23"/>
      <c r="K60" s="23"/>
      <c r="L60" s="23"/>
      <c r="M60" s="23"/>
      <c r="N60" s="23"/>
      <c r="O60" s="23"/>
      <c r="P60" s="23"/>
      <c r="Q60" s="23"/>
      <c r="R60" s="23"/>
      <c r="S60" s="23"/>
      <c r="T60" s="23"/>
      <c r="U60" s="23"/>
      <c r="V60" s="23"/>
      <c r="W60" s="23"/>
      <c r="X60" s="7"/>
      <c r="Y60" s="7"/>
    </row>
    <row r="61" spans="1:25" hidden="1">
      <c r="A61" s="127" t="s">
        <v>1051</v>
      </c>
      <c r="B61" s="128" t="s">
        <v>427</v>
      </c>
      <c r="C61" s="127"/>
      <c r="D61" s="127"/>
      <c r="E61" s="23"/>
      <c r="F61" s="23"/>
      <c r="G61" s="23"/>
      <c r="H61" s="23"/>
      <c r="I61" s="23"/>
      <c r="J61" s="23"/>
      <c r="K61" s="23"/>
      <c r="L61" s="23"/>
      <c r="M61" s="23"/>
      <c r="N61" s="23"/>
      <c r="O61" s="23"/>
      <c r="P61" s="23"/>
      <c r="Q61" s="23"/>
      <c r="R61" s="23"/>
      <c r="S61" s="23"/>
      <c r="T61" s="23"/>
      <c r="U61" s="23"/>
      <c r="V61" s="23"/>
      <c r="W61" s="23"/>
      <c r="X61" s="7"/>
      <c r="Y61" s="7"/>
    </row>
    <row r="62" spans="1:25" ht="30" hidden="1">
      <c r="A62" s="127" t="s">
        <v>1051</v>
      </c>
      <c r="B62" s="128" t="s">
        <v>1057</v>
      </c>
      <c r="C62" s="127"/>
      <c r="D62" s="127"/>
      <c r="E62" s="23"/>
      <c r="F62" s="23"/>
      <c r="G62" s="23"/>
      <c r="H62" s="23"/>
      <c r="I62" s="23"/>
      <c r="J62" s="23"/>
      <c r="K62" s="23"/>
      <c r="L62" s="23"/>
      <c r="M62" s="23"/>
      <c r="N62" s="23"/>
      <c r="O62" s="23"/>
      <c r="P62" s="23"/>
      <c r="Q62" s="23"/>
      <c r="R62" s="23"/>
      <c r="S62" s="23"/>
      <c r="T62" s="23"/>
      <c r="U62" s="23"/>
      <c r="V62" s="23"/>
      <c r="W62" s="23"/>
      <c r="X62" s="7"/>
      <c r="Y62" s="7"/>
    </row>
    <row r="63" spans="1:25" ht="28.5" hidden="1">
      <c r="A63" s="129" t="s">
        <v>1051</v>
      </c>
      <c r="B63" s="130" t="s">
        <v>1058</v>
      </c>
      <c r="C63" s="14"/>
      <c r="D63" s="129"/>
      <c r="E63" s="23"/>
      <c r="F63" s="23"/>
      <c r="G63" s="23"/>
      <c r="H63" s="23"/>
      <c r="I63" s="23"/>
      <c r="J63" s="23"/>
      <c r="K63" s="23"/>
      <c r="L63" s="23"/>
      <c r="M63" s="23"/>
      <c r="N63" s="23"/>
      <c r="O63" s="23"/>
      <c r="P63" s="23"/>
      <c r="Q63" s="23"/>
      <c r="R63" s="23"/>
      <c r="S63" s="23"/>
      <c r="T63" s="23"/>
      <c r="U63" s="23"/>
      <c r="V63" s="23"/>
      <c r="W63" s="23"/>
      <c r="X63" s="7"/>
      <c r="Y63" s="7"/>
    </row>
    <row r="64" spans="1:25" hidden="1">
      <c r="A64" s="127" t="s">
        <v>1051</v>
      </c>
      <c r="B64" s="128" t="s">
        <v>958</v>
      </c>
      <c r="C64" s="127"/>
      <c r="D64" s="127"/>
      <c r="E64" s="23"/>
      <c r="F64" s="23"/>
      <c r="G64" s="23"/>
      <c r="H64" s="23"/>
      <c r="I64" s="23"/>
      <c r="J64" s="23"/>
      <c r="K64" s="23"/>
      <c r="L64" s="23"/>
      <c r="M64" s="23"/>
      <c r="N64" s="23"/>
      <c r="O64" s="23"/>
      <c r="P64" s="23"/>
      <c r="Q64" s="23"/>
      <c r="R64" s="23"/>
      <c r="S64" s="23"/>
      <c r="T64" s="23"/>
      <c r="U64" s="23"/>
      <c r="V64" s="23"/>
      <c r="W64" s="23"/>
      <c r="X64" s="7"/>
      <c r="Y64" s="7"/>
    </row>
    <row r="65" spans="1:25" ht="28.5" hidden="1">
      <c r="A65" s="129" t="s">
        <v>1051</v>
      </c>
      <c r="B65" s="130" t="s">
        <v>1059</v>
      </c>
      <c r="C65" s="14"/>
      <c r="D65" s="129"/>
      <c r="E65" s="23"/>
      <c r="F65" s="23"/>
      <c r="G65" s="23"/>
      <c r="H65" s="23"/>
      <c r="I65" s="23"/>
      <c r="J65" s="23"/>
      <c r="K65" s="23"/>
      <c r="L65" s="23"/>
      <c r="M65" s="23"/>
      <c r="N65" s="23"/>
      <c r="O65" s="23"/>
      <c r="P65" s="23"/>
      <c r="Q65" s="23"/>
      <c r="R65" s="23"/>
      <c r="S65" s="23"/>
      <c r="T65" s="23"/>
      <c r="U65" s="23"/>
      <c r="V65" s="23"/>
      <c r="W65" s="23"/>
      <c r="X65" s="7"/>
      <c r="Y65" s="7"/>
    </row>
    <row r="66" spans="1:25" hidden="1">
      <c r="A66" s="127" t="s">
        <v>1051</v>
      </c>
      <c r="B66" s="128" t="s">
        <v>968</v>
      </c>
      <c r="C66" s="127"/>
      <c r="D66" s="127"/>
      <c r="E66" s="23"/>
      <c r="F66" s="23"/>
      <c r="G66" s="23"/>
      <c r="H66" s="23"/>
      <c r="I66" s="23"/>
      <c r="J66" s="23"/>
      <c r="K66" s="23"/>
      <c r="L66" s="23"/>
      <c r="M66" s="23"/>
      <c r="N66" s="23"/>
      <c r="O66" s="23"/>
      <c r="P66" s="23"/>
      <c r="Q66" s="23"/>
      <c r="R66" s="23"/>
      <c r="S66" s="23"/>
      <c r="T66" s="23"/>
      <c r="U66" s="23"/>
      <c r="V66" s="23"/>
      <c r="W66" s="23"/>
      <c r="X66" s="7"/>
      <c r="Y66" s="7"/>
    </row>
    <row r="67" spans="1:25" ht="28.5" hidden="1">
      <c r="A67" s="129" t="s">
        <v>1051</v>
      </c>
      <c r="B67" s="130" t="s">
        <v>1060</v>
      </c>
      <c r="C67" s="14"/>
      <c r="D67" s="129"/>
      <c r="E67" s="23"/>
      <c r="F67" s="23"/>
      <c r="G67" s="23"/>
      <c r="H67" s="23"/>
      <c r="I67" s="23"/>
      <c r="J67" s="23"/>
      <c r="K67" s="23"/>
      <c r="L67" s="23"/>
      <c r="M67" s="23"/>
      <c r="N67" s="23"/>
      <c r="O67" s="23"/>
      <c r="P67" s="23"/>
      <c r="Q67" s="23"/>
      <c r="R67" s="23"/>
      <c r="S67" s="23"/>
      <c r="T67" s="23"/>
      <c r="U67" s="23"/>
      <c r="V67" s="23"/>
      <c r="W67" s="23"/>
      <c r="X67" s="7"/>
      <c r="Y67" s="7"/>
    </row>
    <row r="68" spans="1:25" hidden="1">
      <c r="A68" s="127" t="s">
        <v>1051</v>
      </c>
      <c r="B68" s="128" t="s">
        <v>975</v>
      </c>
      <c r="C68" s="127"/>
      <c r="D68" s="127"/>
      <c r="E68" s="23"/>
      <c r="F68" s="23"/>
      <c r="G68" s="23"/>
      <c r="H68" s="23"/>
      <c r="I68" s="23"/>
      <c r="J68" s="23"/>
      <c r="K68" s="23"/>
      <c r="L68" s="23"/>
      <c r="M68" s="23"/>
      <c r="N68" s="23"/>
      <c r="O68" s="23"/>
      <c r="P68" s="23"/>
      <c r="Q68" s="23"/>
      <c r="R68" s="23"/>
      <c r="S68" s="23"/>
      <c r="T68" s="23"/>
      <c r="U68" s="23"/>
      <c r="V68" s="23"/>
      <c r="W68" s="23"/>
      <c r="X68" s="7"/>
      <c r="Y68" s="7"/>
    </row>
    <row r="69" spans="1:25" ht="28.5" hidden="1">
      <c r="A69" s="129" t="s">
        <v>1051</v>
      </c>
      <c r="B69" s="130" t="s">
        <v>1062</v>
      </c>
      <c r="C69" s="14"/>
      <c r="D69" s="129"/>
      <c r="E69" s="23"/>
      <c r="F69" s="23"/>
      <c r="G69" s="23"/>
      <c r="H69" s="23"/>
      <c r="I69" s="23"/>
      <c r="J69" s="23"/>
      <c r="K69" s="23"/>
      <c r="L69" s="23"/>
      <c r="M69" s="23"/>
      <c r="N69" s="23"/>
      <c r="O69" s="23"/>
      <c r="P69" s="23"/>
      <c r="Q69" s="23"/>
      <c r="R69" s="23"/>
      <c r="S69" s="23"/>
      <c r="T69" s="23"/>
      <c r="U69" s="23"/>
      <c r="V69" s="23"/>
      <c r="W69" s="23"/>
      <c r="X69" s="7"/>
      <c r="Y69" s="7"/>
    </row>
    <row r="70" spans="1:25" ht="30" hidden="1">
      <c r="A70" s="127" t="s">
        <v>1063</v>
      </c>
      <c r="B70" s="128" t="s">
        <v>802</v>
      </c>
      <c r="C70" s="127"/>
      <c r="D70" s="127"/>
      <c r="E70" s="23"/>
      <c r="F70" s="23"/>
      <c r="G70" s="23"/>
      <c r="H70" s="23"/>
      <c r="I70" s="23"/>
      <c r="J70" s="23"/>
      <c r="K70" s="23"/>
      <c r="L70" s="23"/>
      <c r="M70" s="23"/>
      <c r="N70" s="23"/>
      <c r="O70" s="23"/>
      <c r="P70" s="23"/>
      <c r="Q70" s="23"/>
      <c r="R70" s="23"/>
      <c r="S70" s="23"/>
      <c r="T70" s="23"/>
      <c r="U70" s="23"/>
      <c r="V70" s="23"/>
      <c r="W70" s="23"/>
      <c r="X70" s="7"/>
      <c r="Y70" s="7"/>
    </row>
    <row r="71" spans="1:25" ht="28.5" hidden="1">
      <c r="A71" s="129" t="s">
        <v>1063</v>
      </c>
      <c r="B71" s="130" t="s">
        <v>1064</v>
      </c>
      <c r="C71" s="14"/>
      <c r="D71" s="129"/>
      <c r="E71" s="23"/>
      <c r="F71" s="23"/>
      <c r="G71" s="23"/>
      <c r="H71" s="23"/>
      <c r="I71" s="23"/>
      <c r="J71" s="23"/>
      <c r="K71" s="23"/>
      <c r="L71" s="23"/>
      <c r="M71" s="23"/>
      <c r="N71" s="23"/>
      <c r="O71" s="23"/>
      <c r="P71" s="23"/>
      <c r="Q71" s="23"/>
      <c r="R71" s="23"/>
      <c r="S71" s="23"/>
      <c r="T71" s="23"/>
      <c r="U71" s="23"/>
      <c r="V71" s="23"/>
      <c r="W71" s="23"/>
      <c r="X71" s="7"/>
      <c r="Y71" s="7"/>
    </row>
    <row r="72" spans="1:25" ht="90" hidden="1">
      <c r="A72" s="127" t="s">
        <v>1063</v>
      </c>
      <c r="B72" s="128" t="s">
        <v>1065</v>
      </c>
      <c r="C72" s="127"/>
      <c r="D72" s="127"/>
      <c r="E72" s="23"/>
      <c r="F72" s="23"/>
      <c r="G72" s="23"/>
      <c r="H72" s="23"/>
      <c r="I72" s="23"/>
      <c r="J72" s="23"/>
      <c r="K72" s="23"/>
      <c r="L72" s="23"/>
      <c r="M72" s="23"/>
      <c r="N72" s="23"/>
      <c r="O72" s="23"/>
      <c r="P72" s="23"/>
      <c r="Q72" s="23"/>
      <c r="R72" s="23"/>
      <c r="S72" s="23"/>
      <c r="T72" s="23"/>
      <c r="U72" s="23"/>
      <c r="V72" s="23"/>
      <c r="W72" s="23"/>
      <c r="X72" s="7"/>
      <c r="Y72" s="7"/>
    </row>
    <row r="73" spans="1:25" ht="28.5" hidden="1">
      <c r="A73" s="129" t="s">
        <v>1063</v>
      </c>
      <c r="B73" s="130" t="s">
        <v>1068</v>
      </c>
      <c r="C73" s="14"/>
      <c r="D73" s="129"/>
      <c r="E73" s="23"/>
      <c r="F73" s="23"/>
      <c r="G73" s="23"/>
      <c r="H73" s="23"/>
      <c r="I73" s="23"/>
      <c r="J73" s="23"/>
      <c r="K73" s="23"/>
      <c r="L73" s="23"/>
      <c r="M73" s="23"/>
      <c r="N73" s="23"/>
      <c r="O73" s="23"/>
      <c r="P73" s="23"/>
      <c r="Q73" s="23"/>
      <c r="R73" s="23"/>
      <c r="S73" s="23"/>
      <c r="T73" s="23"/>
      <c r="U73" s="23"/>
      <c r="V73" s="23"/>
      <c r="W73" s="23"/>
      <c r="X73" s="7"/>
      <c r="Y73" s="7"/>
    </row>
    <row r="74" spans="1:25" ht="30" hidden="1">
      <c r="A74" s="127" t="s">
        <v>1069</v>
      </c>
      <c r="B74" s="128" t="s">
        <v>1070</v>
      </c>
      <c r="C74" s="127"/>
      <c r="D74" s="127"/>
      <c r="E74" s="23"/>
      <c r="F74" s="23"/>
      <c r="G74" s="23"/>
      <c r="H74" s="23"/>
      <c r="I74" s="23"/>
      <c r="J74" s="23"/>
      <c r="K74" s="23"/>
      <c r="L74" s="23"/>
      <c r="M74" s="23"/>
      <c r="N74" s="23"/>
      <c r="O74" s="23"/>
      <c r="P74" s="23"/>
      <c r="Q74" s="23"/>
      <c r="R74" s="23"/>
      <c r="S74" s="23"/>
      <c r="T74" s="23"/>
      <c r="U74" s="23"/>
      <c r="V74" s="23"/>
      <c r="W74" s="23"/>
      <c r="X74" s="7"/>
      <c r="Y74" s="7"/>
    </row>
    <row r="75" spans="1:25" hidden="1">
      <c r="A75" s="129" t="s">
        <v>1069</v>
      </c>
      <c r="B75" s="130" t="s">
        <v>1071</v>
      </c>
      <c r="C75" s="14"/>
      <c r="D75" s="129"/>
      <c r="E75" s="23"/>
      <c r="F75" s="23"/>
      <c r="G75" s="23"/>
      <c r="H75" s="23"/>
      <c r="I75" s="23"/>
      <c r="J75" s="23"/>
      <c r="K75" s="23"/>
      <c r="L75" s="23"/>
      <c r="M75" s="23"/>
      <c r="N75" s="23"/>
      <c r="O75" s="23"/>
      <c r="P75" s="23"/>
      <c r="Q75" s="23"/>
      <c r="R75" s="23"/>
      <c r="S75" s="23"/>
      <c r="T75" s="23"/>
      <c r="U75" s="23"/>
      <c r="V75" s="23"/>
      <c r="W75" s="23"/>
      <c r="X75" s="7"/>
      <c r="Y75" s="7"/>
    </row>
    <row r="76" spans="1:25" ht="90" hidden="1">
      <c r="A76" s="127" t="s">
        <v>1069</v>
      </c>
      <c r="B76" s="128" t="s">
        <v>1053</v>
      </c>
      <c r="C76" s="127"/>
      <c r="D76" s="127"/>
      <c r="E76" s="23"/>
      <c r="F76" s="23"/>
      <c r="G76" s="23"/>
      <c r="H76" s="23"/>
      <c r="I76" s="23"/>
      <c r="J76" s="23"/>
      <c r="K76" s="23"/>
      <c r="L76" s="23"/>
      <c r="M76" s="23"/>
      <c r="N76" s="23"/>
      <c r="O76" s="23"/>
      <c r="P76" s="23"/>
      <c r="Q76" s="23"/>
      <c r="R76" s="23"/>
      <c r="S76" s="23"/>
      <c r="T76" s="23"/>
      <c r="U76" s="23"/>
      <c r="V76" s="23"/>
      <c r="W76" s="23"/>
      <c r="X76" s="7"/>
      <c r="Y76" s="7"/>
    </row>
    <row r="77" spans="1:25" hidden="1">
      <c r="A77" s="129" t="s">
        <v>1069</v>
      </c>
      <c r="B77" s="130" t="s">
        <v>1073</v>
      </c>
      <c r="C77" s="14"/>
      <c r="D77" s="129"/>
      <c r="E77" s="23"/>
      <c r="F77" s="23"/>
      <c r="G77" s="23"/>
      <c r="H77" s="23"/>
      <c r="I77" s="23"/>
      <c r="J77" s="23"/>
      <c r="K77" s="23"/>
      <c r="L77" s="23"/>
      <c r="M77" s="23"/>
      <c r="N77" s="23"/>
      <c r="O77" s="23"/>
      <c r="P77" s="23"/>
      <c r="Q77" s="23"/>
      <c r="R77" s="23"/>
      <c r="S77" s="23"/>
      <c r="T77" s="23"/>
      <c r="U77" s="23"/>
      <c r="V77" s="23"/>
      <c r="W77" s="23"/>
      <c r="X77" s="7"/>
      <c r="Y77" s="7"/>
    </row>
    <row r="78" spans="1:25">
      <c r="A78" s="144"/>
      <c r="B78" s="59"/>
      <c r="C78" s="23"/>
      <c r="D78" s="23"/>
      <c r="E78" s="23"/>
      <c r="F78" s="23"/>
      <c r="G78" s="23"/>
      <c r="H78" s="23"/>
      <c r="I78" s="23"/>
      <c r="J78" s="23"/>
      <c r="K78" s="23"/>
      <c r="L78" s="23"/>
      <c r="M78" s="23"/>
      <c r="N78" s="23"/>
      <c r="O78" s="23"/>
      <c r="P78" s="23"/>
      <c r="Q78" s="23"/>
      <c r="R78" s="23"/>
      <c r="S78" s="23"/>
      <c r="T78" s="23"/>
      <c r="U78" s="23"/>
      <c r="V78" s="23"/>
      <c r="W78" s="23"/>
      <c r="X78" s="7"/>
      <c r="Y78" s="7"/>
    </row>
    <row r="79" spans="1:25">
      <c r="A79" s="144"/>
      <c r="B79" s="59"/>
      <c r="C79" s="23"/>
      <c r="D79" s="23"/>
      <c r="E79" s="23"/>
      <c r="F79" s="23"/>
      <c r="G79" s="23"/>
      <c r="H79" s="23"/>
      <c r="I79" s="23"/>
      <c r="J79" s="23"/>
      <c r="K79" s="23"/>
      <c r="L79" s="23"/>
      <c r="M79" s="23"/>
      <c r="N79" s="23"/>
      <c r="O79" s="23"/>
      <c r="P79" s="23"/>
      <c r="Q79" s="23"/>
      <c r="R79" s="23"/>
      <c r="S79" s="23"/>
      <c r="T79" s="23"/>
      <c r="U79" s="23"/>
      <c r="V79" s="23"/>
      <c r="W79" s="23"/>
      <c r="X79" s="7"/>
      <c r="Y79" s="7"/>
    </row>
    <row r="80" spans="1:25">
      <c r="A80" s="144"/>
      <c r="B80" s="19" t="s">
        <v>74</v>
      </c>
      <c r="C80" s="5">
        <f>COUNTIF($C$5:$C$77,"C")</f>
        <v>1</v>
      </c>
      <c r="D80" s="23"/>
      <c r="E80" s="23"/>
      <c r="F80" s="23"/>
      <c r="G80" s="23"/>
      <c r="H80" s="23"/>
      <c r="I80" s="23"/>
      <c r="J80" s="23"/>
      <c r="K80" s="23"/>
      <c r="L80" s="23"/>
      <c r="M80" s="23"/>
      <c r="N80" s="23"/>
      <c r="O80" s="23"/>
      <c r="P80" s="23"/>
      <c r="Q80" s="23"/>
      <c r="R80" s="23"/>
      <c r="S80" s="23"/>
      <c r="T80" s="23"/>
      <c r="U80" s="23"/>
      <c r="V80" s="23"/>
      <c r="W80" s="23"/>
      <c r="X80" s="7"/>
      <c r="Y80" s="7"/>
    </row>
    <row r="81" spans="1:25">
      <c r="A81" s="144"/>
      <c r="B81" s="19" t="s">
        <v>80</v>
      </c>
      <c r="C81" s="5">
        <f>COUNTIF($C$5:$C$77,"NC")</f>
        <v>1</v>
      </c>
      <c r="D81" s="23"/>
      <c r="E81" s="23"/>
      <c r="F81" s="23"/>
      <c r="G81" s="23"/>
      <c r="H81" s="23"/>
      <c r="I81" s="23"/>
      <c r="J81" s="23"/>
      <c r="K81" s="23"/>
      <c r="L81" s="23"/>
      <c r="M81" s="23"/>
      <c r="N81" s="23"/>
      <c r="O81" s="23"/>
      <c r="P81" s="23"/>
      <c r="Q81" s="23"/>
      <c r="R81" s="23"/>
      <c r="S81" s="23"/>
      <c r="T81" s="23"/>
      <c r="U81" s="23"/>
      <c r="V81" s="23"/>
      <c r="W81" s="23"/>
      <c r="X81" s="7"/>
      <c r="Y81" s="7"/>
    </row>
    <row r="82" spans="1:25">
      <c r="A82" s="144"/>
      <c r="B82" s="19" t="s">
        <v>83</v>
      </c>
      <c r="C82" s="5">
        <f>COUNTIF($C$5:$C$77,"NA")</f>
        <v>1</v>
      </c>
      <c r="D82" s="23"/>
      <c r="E82" s="23"/>
      <c r="F82" s="23"/>
      <c r="G82" s="23"/>
      <c r="H82" s="23"/>
      <c r="I82" s="23"/>
      <c r="J82" s="23"/>
      <c r="K82" s="23"/>
      <c r="L82" s="23"/>
      <c r="M82" s="23"/>
      <c r="N82" s="23"/>
      <c r="O82" s="23"/>
      <c r="P82" s="23"/>
      <c r="Q82" s="23"/>
      <c r="R82" s="23"/>
      <c r="S82" s="23"/>
      <c r="T82" s="23"/>
      <c r="U82" s="23"/>
      <c r="V82" s="23"/>
      <c r="W82" s="23"/>
      <c r="X82" s="7"/>
      <c r="Y82" s="7"/>
    </row>
    <row r="83" spans="1:25">
      <c r="A83" s="144"/>
      <c r="B83" s="59"/>
      <c r="C83" s="23"/>
      <c r="D83" s="23"/>
      <c r="E83" s="23"/>
      <c r="F83" s="23"/>
      <c r="G83" s="23"/>
      <c r="H83" s="23"/>
      <c r="I83" s="23"/>
      <c r="J83" s="23"/>
      <c r="K83" s="23"/>
      <c r="L83" s="23"/>
      <c r="M83" s="23"/>
      <c r="N83" s="23"/>
      <c r="O83" s="23"/>
      <c r="P83" s="23"/>
      <c r="Q83" s="23"/>
      <c r="R83" s="23"/>
      <c r="S83" s="23"/>
      <c r="T83" s="23"/>
      <c r="U83" s="23"/>
      <c r="V83" s="23"/>
      <c r="W83" s="23"/>
      <c r="X83" s="7"/>
      <c r="Y83" s="7"/>
    </row>
    <row r="84" spans="1:25">
      <c r="A84" s="144"/>
      <c r="B84" s="59"/>
      <c r="C84" s="23"/>
      <c r="D84" s="23"/>
      <c r="E84" s="23"/>
      <c r="F84" s="23"/>
      <c r="G84" s="23"/>
      <c r="H84" s="23"/>
      <c r="I84" s="23"/>
      <c r="J84" s="23"/>
      <c r="K84" s="23"/>
      <c r="L84" s="23"/>
      <c r="M84" s="23"/>
      <c r="N84" s="23"/>
      <c r="O84" s="23"/>
      <c r="P84" s="23"/>
      <c r="Q84" s="23"/>
      <c r="R84" s="23"/>
      <c r="S84" s="23"/>
      <c r="T84" s="23"/>
      <c r="U84" s="23"/>
      <c r="V84" s="23"/>
      <c r="W84" s="23"/>
      <c r="X84" s="7"/>
      <c r="Y84" s="7"/>
    </row>
    <row r="85" spans="1:25">
      <c r="A85" s="144"/>
      <c r="B85" s="59"/>
      <c r="C85" s="23"/>
      <c r="D85" s="23"/>
      <c r="E85" s="23"/>
      <c r="F85" s="23"/>
      <c r="G85" s="23"/>
      <c r="H85" s="23"/>
      <c r="I85" s="23"/>
      <c r="J85" s="23"/>
      <c r="K85" s="23"/>
      <c r="L85" s="23"/>
      <c r="M85" s="23"/>
      <c r="N85" s="23"/>
      <c r="O85" s="23"/>
      <c r="P85" s="23"/>
      <c r="Q85" s="23"/>
      <c r="R85" s="23"/>
      <c r="S85" s="23"/>
      <c r="T85" s="23"/>
      <c r="U85" s="23"/>
      <c r="V85" s="23"/>
      <c r="W85" s="23"/>
      <c r="X85" s="7"/>
      <c r="Y85" s="7"/>
    </row>
    <row r="86" spans="1:25">
      <c r="A86" s="144"/>
      <c r="B86" s="59"/>
      <c r="C86" s="23"/>
      <c r="D86" s="23"/>
      <c r="E86" s="23"/>
      <c r="F86" s="23"/>
      <c r="G86" s="23"/>
      <c r="H86" s="23"/>
      <c r="I86" s="23"/>
      <c r="J86" s="23"/>
      <c r="K86" s="23"/>
      <c r="L86" s="23"/>
      <c r="M86" s="23"/>
      <c r="N86" s="23"/>
      <c r="O86" s="23"/>
      <c r="P86" s="23"/>
      <c r="Q86" s="23"/>
      <c r="R86" s="23"/>
      <c r="S86" s="23"/>
      <c r="T86" s="23"/>
      <c r="U86" s="23"/>
      <c r="V86" s="23"/>
      <c r="W86" s="23"/>
      <c r="X86" s="7"/>
      <c r="Y86" s="7"/>
    </row>
    <row r="87" spans="1:25">
      <c r="A87" s="144"/>
      <c r="B87" s="59"/>
      <c r="C87" s="23"/>
      <c r="D87" s="23"/>
      <c r="E87" s="23"/>
      <c r="F87" s="23"/>
      <c r="G87" s="23"/>
      <c r="H87" s="23"/>
      <c r="I87" s="23"/>
      <c r="J87" s="23"/>
      <c r="K87" s="23"/>
      <c r="L87" s="23"/>
      <c r="M87" s="23"/>
      <c r="N87" s="23"/>
      <c r="O87" s="23"/>
      <c r="P87" s="23"/>
      <c r="Q87" s="23"/>
      <c r="R87" s="23"/>
      <c r="S87" s="23"/>
      <c r="T87" s="23"/>
      <c r="U87" s="23"/>
      <c r="V87" s="23"/>
      <c r="W87" s="23"/>
      <c r="X87" s="7"/>
      <c r="Y87" s="7"/>
    </row>
    <row r="88" spans="1:25">
      <c r="A88" s="144"/>
      <c r="B88" s="59"/>
      <c r="C88" s="23"/>
      <c r="D88" s="23"/>
      <c r="E88" s="23"/>
      <c r="F88" s="23"/>
      <c r="G88" s="23"/>
      <c r="H88" s="23"/>
      <c r="I88" s="23"/>
      <c r="J88" s="23"/>
      <c r="K88" s="23"/>
      <c r="L88" s="23"/>
      <c r="M88" s="23"/>
      <c r="N88" s="23"/>
      <c r="O88" s="23"/>
      <c r="P88" s="23"/>
      <c r="Q88" s="23"/>
      <c r="R88" s="23"/>
      <c r="S88" s="23"/>
      <c r="T88" s="23"/>
      <c r="U88" s="23"/>
      <c r="V88" s="23"/>
      <c r="W88" s="23"/>
      <c r="X88" s="7"/>
      <c r="Y88" s="7"/>
    </row>
    <row r="89" spans="1:25">
      <c r="A89" s="144"/>
      <c r="B89" s="59"/>
      <c r="C89" s="23"/>
      <c r="D89" s="23"/>
      <c r="E89" s="23"/>
      <c r="F89" s="23"/>
      <c r="G89" s="23"/>
      <c r="H89" s="23"/>
      <c r="I89" s="23"/>
      <c r="J89" s="23"/>
      <c r="K89" s="23"/>
      <c r="L89" s="23"/>
      <c r="M89" s="23"/>
      <c r="N89" s="23"/>
      <c r="O89" s="23"/>
      <c r="P89" s="23"/>
      <c r="Q89" s="23"/>
      <c r="R89" s="23"/>
      <c r="S89" s="23"/>
      <c r="T89" s="23"/>
      <c r="U89" s="23"/>
      <c r="V89" s="23"/>
      <c r="W89" s="23"/>
      <c r="X89" s="7"/>
      <c r="Y89" s="7"/>
    </row>
    <row r="90" spans="1:25">
      <c r="A90" s="23"/>
      <c r="B90" s="59"/>
      <c r="C90" s="23"/>
      <c r="D90" s="23"/>
      <c r="E90" s="23"/>
      <c r="F90" s="23"/>
      <c r="G90" s="23"/>
      <c r="H90" s="23"/>
      <c r="I90" s="23"/>
      <c r="J90" s="23"/>
      <c r="K90" s="23"/>
      <c r="L90" s="23"/>
      <c r="M90" s="23"/>
      <c r="N90" s="23"/>
      <c r="O90" s="23"/>
      <c r="P90" s="23"/>
      <c r="Q90" s="23"/>
      <c r="R90" s="23"/>
      <c r="S90" s="23"/>
      <c r="T90" s="23"/>
      <c r="U90" s="23"/>
      <c r="V90" s="23"/>
      <c r="W90" s="23"/>
      <c r="X90" s="7"/>
      <c r="Y90" s="7"/>
    </row>
    <row r="91" spans="1:25">
      <c r="A91" s="23"/>
      <c r="B91" s="59"/>
      <c r="C91" s="23"/>
      <c r="D91" s="23"/>
      <c r="E91" s="23"/>
      <c r="F91" s="23"/>
      <c r="G91" s="23"/>
      <c r="H91" s="23"/>
      <c r="I91" s="23"/>
      <c r="J91" s="23"/>
      <c r="K91" s="23"/>
      <c r="L91" s="23"/>
      <c r="M91" s="23"/>
      <c r="N91" s="23"/>
      <c r="O91" s="23"/>
      <c r="P91" s="23"/>
      <c r="Q91" s="23"/>
      <c r="R91" s="23"/>
      <c r="S91" s="23"/>
      <c r="T91" s="23"/>
      <c r="U91" s="23"/>
      <c r="V91" s="23"/>
      <c r="W91" s="23"/>
      <c r="X91" s="7"/>
      <c r="Y91" s="7"/>
    </row>
    <row r="92" spans="1:25">
      <c r="A92" s="23"/>
      <c r="B92" s="59"/>
      <c r="C92" s="23"/>
      <c r="D92" s="23"/>
      <c r="E92" s="23"/>
      <c r="F92" s="23"/>
      <c r="G92" s="23"/>
      <c r="H92" s="23"/>
      <c r="I92" s="23"/>
      <c r="J92" s="23"/>
      <c r="K92" s="23"/>
      <c r="L92" s="23"/>
      <c r="M92" s="23"/>
      <c r="N92" s="23"/>
      <c r="O92" s="23"/>
      <c r="P92" s="23"/>
      <c r="Q92" s="23"/>
      <c r="R92" s="23"/>
      <c r="S92" s="23"/>
      <c r="T92" s="23"/>
      <c r="U92" s="23"/>
      <c r="V92" s="23"/>
      <c r="W92" s="23"/>
      <c r="X92" s="7"/>
      <c r="Y92" s="7"/>
    </row>
    <row r="93" spans="1:25">
      <c r="A93" s="23"/>
      <c r="B93" s="59"/>
      <c r="C93" s="23"/>
      <c r="D93" s="23"/>
      <c r="E93" s="23"/>
      <c r="F93" s="23"/>
      <c r="G93" s="23"/>
      <c r="H93" s="23"/>
      <c r="I93" s="23"/>
      <c r="J93" s="23"/>
      <c r="K93" s="23"/>
      <c r="L93" s="23"/>
      <c r="M93" s="23"/>
      <c r="N93" s="23"/>
      <c r="O93" s="23"/>
      <c r="P93" s="23"/>
      <c r="Q93" s="23"/>
      <c r="R93" s="23"/>
      <c r="S93" s="23"/>
      <c r="T93" s="23"/>
      <c r="U93" s="23"/>
      <c r="V93" s="23"/>
      <c r="W93" s="23"/>
      <c r="X93" s="7"/>
      <c r="Y93" s="7"/>
    </row>
    <row r="94" spans="1:25">
      <c r="A94" s="23"/>
      <c r="B94" s="59"/>
      <c r="C94" s="23"/>
      <c r="D94" s="23"/>
      <c r="E94" s="23"/>
      <c r="F94" s="23"/>
      <c r="G94" s="23"/>
      <c r="H94" s="23"/>
      <c r="I94" s="23"/>
      <c r="J94" s="23"/>
      <c r="K94" s="23"/>
      <c r="L94" s="23"/>
      <c r="M94" s="23"/>
      <c r="N94" s="23"/>
      <c r="O94" s="23"/>
      <c r="P94" s="23"/>
      <c r="Q94" s="23"/>
      <c r="R94" s="23"/>
      <c r="S94" s="23"/>
      <c r="T94" s="23"/>
      <c r="U94" s="23"/>
      <c r="V94" s="23"/>
      <c r="W94" s="23"/>
      <c r="X94" s="7"/>
      <c r="Y94" s="7"/>
    </row>
    <row r="95" spans="1:25">
      <c r="A95" s="23"/>
      <c r="B95" s="59"/>
      <c r="C95" s="23"/>
      <c r="D95" s="23"/>
      <c r="E95" s="23"/>
      <c r="F95" s="23"/>
      <c r="G95" s="23"/>
      <c r="H95" s="23"/>
      <c r="I95" s="23"/>
      <c r="J95" s="23"/>
      <c r="K95" s="23"/>
      <c r="L95" s="23"/>
      <c r="M95" s="23"/>
      <c r="N95" s="23"/>
      <c r="O95" s="23"/>
      <c r="P95" s="23"/>
      <c r="Q95" s="23"/>
      <c r="R95" s="23"/>
      <c r="S95" s="23"/>
      <c r="T95" s="23"/>
      <c r="U95" s="23"/>
      <c r="V95" s="23"/>
      <c r="W95" s="23"/>
      <c r="X95" s="7"/>
      <c r="Y95" s="7"/>
    </row>
    <row r="96" spans="1:25">
      <c r="A96" s="23"/>
      <c r="B96" s="59"/>
      <c r="C96" s="23"/>
      <c r="D96" s="23"/>
      <c r="E96" s="23"/>
      <c r="F96" s="23"/>
      <c r="G96" s="23"/>
      <c r="H96" s="23"/>
      <c r="I96" s="23"/>
      <c r="J96" s="23"/>
      <c r="K96" s="23"/>
      <c r="L96" s="23"/>
      <c r="M96" s="23"/>
      <c r="N96" s="23"/>
      <c r="O96" s="23"/>
      <c r="P96" s="23"/>
      <c r="Q96" s="23"/>
      <c r="R96" s="23"/>
      <c r="S96" s="23"/>
      <c r="T96" s="23"/>
      <c r="U96" s="23"/>
      <c r="V96" s="23"/>
      <c r="W96" s="23"/>
      <c r="X96" s="7"/>
      <c r="Y96" s="7"/>
    </row>
    <row r="97" spans="1:25">
      <c r="A97" s="23"/>
      <c r="B97" s="59"/>
      <c r="C97" s="23"/>
      <c r="D97" s="23"/>
      <c r="E97" s="23"/>
      <c r="F97" s="23"/>
      <c r="G97" s="23"/>
      <c r="H97" s="23"/>
      <c r="I97" s="23"/>
      <c r="J97" s="23"/>
      <c r="K97" s="23"/>
      <c r="L97" s="23"/>
      <c r="M97" s="23"/>
      <c r="N97" s="23"/>
      <c r="O97" s="23"/>
      <c r="P97" s="23"/>
      <c r="Q97" s="23"/>
      <c r="R97" s="23"/>
      <c r="S97" s="23"/>
      <c r="T97" s="23"/>
      <c r="U97" s="23"/>
      <c r="V97" s="23"/>
      <c r="W97" s="23"/>
      <c r="X97" s="7"/>
      <c r="Y97" s="7"/>
    </row>
    <row r="98" spans="1:25">
      <c r="A98" s="23"/>
      <c r="B98" s="59"/>
      <c r="C98" s="23"/>
      <c r="D98" s="23"/>
      <c r="E98" s="23"/>
      <c r="F98" s="23"/>
      <c r="G98" s="23"/>
      <c r="H98" s="23"/>
      <c r="I98" s="23"/>
      <c r="J98" s="23"/>
      <c r="K98" s="23"/>
      <c r="L98" s="23"/>
      <c r="M98" s="23"/>
      <c r="N98" s="23"/>
      <c r="O98" s="23"/>
      <c r="P98" s="23"/>
      <c r="Q98" s="23"/>
      <c r="R98" s="23"/>
      <c r="S98" s="23"/>
      <c r="T98" s="23"/>
      <c r="U98" s="23"/>
      <c r="V98" s="23"/>
      <c r="W98" s="23"/>
      <c r="X98" s="7"/>
      <c r="Y98" s="7"/>
    </row>
    <row r="99" spans="1:25">
      <c r="A99" s="23"/>
      <c r="B99" s="59"/>
      <c r="C99" s="23"/>
      <c r="D99" s="23"/>
      <c r="E99" s="23"/>
      <c r="F99" s="23"/>
      <c r="G99" s="23"/>
      <c r="H99" s="23"/>
      <c r="I99" s="23"/>
      <c r="J99" s="23"/>
      <c r="K99" s="23"/>
      <c r="L99" s="23"/>
      <c r="M99" s="23"/>
      <c r="N99" s="23"/>
      <c r="O99" s="23"/>
      <c r="P99" s="23"/>
      <c r="Q99" s="23"/>
      <c r="R99" s="23"/>
      <c r="S99" s="23"/>
      <c r="T99" s="23"/>
      <c r="U99" s="23"/>
      <c r="V99" s="23"/>
      <c r="W99" s="23"/>
      <c r="X99" s="7"/>
      <c r="Y99" s="7"/>
    </row>
    <row r="100" spans="1:25">
      <c r="A100" s="23"/>
      <c r="B100" s="59"/>
      <c r="C100" s="23"/>
      <c r="D100" s="23"/>
      <c r="E100" s="23"/>
      <c r="F100" s="23"/>
      <c r="G100" s="23"/>
      <c r="H100" s="23"/>
      <c r="I100" s="23"/>
      <c r="J100" s="23"/>
      <c r="K100" s="23"/>
      <c r="L100" s="23"/>
      <c r="M100" s="23"/>
      <c r="N100" s="23"/>
      <c r="O100" s="23"/>
      <c r="P100" s="23"/>
      <c r="Q100" s="23"/>
      <c r="R100" s="23"/>
      <c r="S100" s="23"/>
      <c r="T100" s="23"/>
      <c r="U100" s="23"/>
      <c r="V100" s="23"/>
      <c r="W100" s="23"/>
      <c r="X100" s="7"/>
      <c r="Y100" s="7"/>
    </row>
    <row r="101" spans="1:25">
      <c r="A101" s="23"/>
      <c r="B101" s="59"/>
      <c r="C101" s="23"/>
      <c r="D101" s="23"/>
      <c r="E101" s="23"/>
      <c r="F101" s="23"/>
      <c r="G101" s="23"/>
      <c r="H101" s="23"/>
      <c r="I101" s="23"/>
      <c r="J101" s="23"/>
      <c r="K101" s="23"/>
      <c r="L101" s="23"/>
      <c r="M101" s="23"/>
      <c r="N101" s="23"/>
      <c r="O101" s="23"/>
      <c r="P101" s="23"/>
      <c r="Q101" s="23"/>
      <c r="R101" s="23"/>
      <c r="S101" s="23"/>
      <c r="T101" s="23"/>
      <c r="U101" s="23"/>
      <c r="V101" s="23"/>
      <c r="W101" s="23"/>
      <c r="X101" s="7"/>
      <c r="Y101" s="7"/>
    </row>
    <row r="102" spans="1:25">
      <c r="A102" s="23"/>
      <c r="B102" s="59"/>
      <c r="C102" s="23"/>
      <c r="D102" s="23"/>
      <c r="E102" s="23"/>
      <c r="F102" s="23"/>
      <c r="G102" s="23"/>
      <c r="H102" s="23"/>
      <c r="I102" s="23"/>
      <c r="J102" s="23"/>
      <c r="K102" s="23"/>
      <c r="L102" s="23"/>
      <c r="M102" s="23"/>
      <c r="N102" s="23"/>
      <c r="O102" s="23"/>
      <c r="P102" s="23"/>
      <c r="Q102" s="23"/>
      <c r="R102" s="23"/>
      <c r="S102" s="23"/>
      <c r="T102" s="23"/>
      <c r="U102" s="23"/>
      <c r="V102" s="23"/>
      <c r="W102" s="23"/>
      <c r="X102" s="7"/>
      <c r="Y102" s="7"/>
    </row>
    <row r="103" spans="1:25">
      <c r="A103" s="23"/>
      <c r="B103" s="59"/>
      <c r="C103" s="23"/>
      <c r="D103" s="23"/>
      <c r="E103" s="23"/>
      <c r="F103" s="23"/>
      <c r="G103" s="23"/>
      <c r="H103" s="23"/>
      <c r="I103" s="23"/>
      <c r="J103" s="23"/>
      <c r="K103" s="23"/>
      <c r="L103" s="23"/>
      <c r="M103" s="23"/>
      <c r="N103" s="23"/>
      <c r="O103" s="23"/>
      <c r="P103" s="23"/>
      <c r="Q103" s="23"/>
      <c r="R103" s="23"/>
      <c r="S103" s="23"/>
      <c r="T103" s="23"/>
      <c r="U103" s="23"/>
      <c r="V103" s="23"/>
      <c r="W103" s="23"/>
      <c r="X103" s="7"/>
      <c r="Y103" s="7"/>
    </row>
    <row r="104" spans="1:25">
      <c r="A104" s="23"/>
      <c r="B104" s="59"/>
      <c r="C104" s="23"/>
      <c r="D104" s="23"/>
      <c r="E104" s="23"/>
      <c r="F104" s="23"/>
      <c r="G104" s="23"/>
      <c r="H104" s="23"/>
      <c r="I104" s="23"/>
      <c r="J104" s="23"/>
      <c r="K104" s="23"/>
      <c r="L104" s="23"/>
      <c r="M104" s="23"/>
      <c r="N104" s="23"/>
      <c r="O104" s="23"/>
      <c r="P104" s="23"/>
      <c r="Q104" s="23"/>
      <c r="R104" s="23"/>
      <c r="S104" s="23"/>
      <c r="T104" s="23"/>
      <c r="U104" s="23"/>
      <c r="V104" s="23"/>
      <c r="W104" s="23"/>
      <c r="X104" s="7"/>
      <c r="Y104" s="7"/>
    </row>
    <row r="105" spans="1:25">
      <c r="A105" s="23"/>
      <c r="B105" s="59"/>
      <c r="C105" s="23"/>
      <c r="D105" s="23"/>
      <c r="E105" s="23"/>
      <c r="F105" s="23"/>
      <c r="G105" s="23"/>
      <c r="H105" s="23"/>
      <c r="I105" s="23"/>
      <c r="J105" s="23"/>
      <c r="K105" s="23"/>
      <c r="L105" s="23"/>
      <c r="M105" s="23"/>
      <c r="N105" s="23"/>
      <c r="O105" s="23"/>
      <c r="P105" s="23"/>
      <c r="Q105" s="23"/>
      <c r="R105" s="23"/>
      <c r="S105" s="23"/>
      <c r="T105" s="23"/>
      <c r="U105" s="23"/>
      <c r="V105" s="23"/>
      <c r="W105" s="23"/>
      <c r="X105" s="7"/>
      <c r="Y105" s="7"/>
    </row>
    <row r="106" spans="1:25">
      <c r="A106" s="23"/>
      <c r="B106" s="59"/>
      <c r="C106" s="23"/>
      <c r="D106" s="23"/>
      <c r="E106" s="23"/>
      <c r="F106" s="23"/>
      <c r="G106" s="23"/>
      <c r="H106" s="23"/>
      <c r="I106" s="23"/>
      <c r="J106" s="23"/>
      <c r="K106" s="23"/>
      <c r="L106" s="23"/>
      <c r="M106" s="23"/>
      <c r="N106" s="23"/>
      <c r="O106" s="23"/>
      <c r="P106" s="23"/>
      <c r="Q106" s="23"/>
      <c r="R106" s="23"/>
      <c r="S106" s="23"/>
      <c r="T106" s="23"/>
      <c r="U106" s="23"/>
      <c r="V106" s="23"/>
      <c r="W106" s="23"/>
      <c r="X106" s="7"/>
      <c r="Y106" s="7"/>
    </row>
    <row r="107" spans="1:25">
      <c r="A107" s="23"/>
      <c r="B107" s="59"/>
      <c r="C107" s="23"/>
      <c r="D107" s="23"/>
      <c r="E107" s="23"/>
      <c r="F107" s="23"/>
      <c r="G107" s="23"/>
      <c r="H107" s="23"/>
      <c r="I107" s="23"/>
      <c r="J107" s="23"/>
      <c r="K107" s="23"/>
      <c r="L107" s="23"/>
      <c r="M107" s="23"/>
      <c r="N107" s="23"/>
      <c r="O107" s="23"/>
      <c r="P107" s="23"/>
      <c r="Q107" s="23"/>
      <c r="R107" s="23"/>
      <c r="S107" s="23"/>
      <c r="T107" s="23"/>
      <c r="U107" s="23"/>
      <c r="V107" s="23"/>
      <c r="W107" s="23"/>
      <c r="X107" s="7"/>
      <c r="Y107" s="7"/>
    </row>
    <row r="108" spans="1:25">
      <c r="A108" s="23"/>
      <c r="B108" s="59"/>
      <c r="C108" s="23"/>
      <c r="D108" s="23"/>
      <c r="E108" s="23"/>
      <c r="F108" s="23"/>
      <c r="G108" s="23"/>
      <c r="H108" s="23"/>
      <c r="I108" s="23"/>
      <c r="J108" s="23"/>
      <c r="K108" s="23"/>
      <c r="L108" s="23"/>
      <c r="M108" s="23"/>
      <c r="N108" s="23"/>
      <c r="O108" s="23"/>
      <c r="P108" s="23"/>
      <c r="Q108" s="23"/>
      <c r="R108" s="23"/>
      <c r="S108" s="23"/>
      <c r="T108" s="23"/>
      <c r="U108" s="23"/>
      <c r="V108" s="23"/>
      <c r="W108" s="23"/>
      <c r="X108" s="7"/>
      <c r="Y108" s="7"/>
    </row>
    <row r="109" spans="1:25">
      <c r="A109" s="23"/>
      <c r="B109" s="59"/>
      <c r="C109" s="23"/>
      <c r="D109" s="23"/>
      <c r="E109" s="23"/>
      <c r="F109" s="23"/>
      <c r="G109" s="23"/>
      <c r="H109" s="23"/>
      <c r="I109" s="23"/>
      <c r="J109" s="23"/>
      <c r="K109" s="23"/>
      <c r="L109" s="23"/>
      <c r="M109" s="23"/>
      <c r="N109" s="23"/>
      <c r="O109" s="23"/>
      <c r="P109" s="23"/>
      <c r="Q109" s="23"/>
      <c r="R109" s="23"/>
      <c r="S109" s="23"/>
      <c r="T109" s="23"/>
      <c r="U109" s="23"/>
      <c r="V109" s="23"/>
      <c r="W109" s="23"/>
      <c r="X109" s="7"/>
      <c r="Y109" s="7"/>
    </row>
    <row r="110" spans="1:25">
      <c r="A110" s="23"/>
      <c r="B110" s="59"/>
      <c r="C110" s="23"/>
      <c r="D110" s="23"/>
      <c r="E110" s="23"/>
      <c r="F110" s="23"/>
      <c r="G110" s="23"/>
      <c r="H110" s="23"/>
      <c r="I110" s="23"/>
      <c r="J110" s="23"/>
      <c r="K110" s="23"/>
      <c r="L110" s="23"/>
      <c r="M110" s="23"/>
      <c r="N110" s="23"/>
      <c r="O110" s="23"/>
      <c r="P110" s="23"/>
      <c r="Q110" s="23"/>
      <c r="R110" s="23"/>
      <c r="S110" s="23"/>
      <c r="T110" s="23"/>
      <c r="U110" s="23"/>
      <c r="V110" s="23"/>
      <c r="W110" s="23"/>
      <c r="X110" s="7"/>
      <c r="Y110" s="7"/>
    </row>
    <row r="111" spans="1:25">
      <c r="A111" s="23"/>
      <c r="B111" s="59"/>
      <c r="C111" s="23"/>
      <c r="D111" s="23"/>
      <c r="E111" s="23"/>
      <c r="F111" s="23"/>
      <c r="G111" s="23"/>
      <c r="H111" s="23"/>
      <c r="I111" s="23"/>
      <c r="J111" s="23"/>
      <c r="K111" s="23"/>
      <c r="L111" s="23"/>
      <c r="M111" s="23"/>
      <c r="N111" s="23"/>
      <c r="O111" s="23"/>
      <c r="P111" s="23"/>
      <c r="Q111" s="23"/>
      <c r="R111" s="23"/>
      <c r="S111" s="23"/>
      <c r="T111" s="23"/>
      <c r="U111" s="23"/>
      <c r="V111" s="23"/>
      <c r="W111" s="23"/>
      <c r="X111" s="7"/>
      <c r="Y111" s="7"/>
    </row>
    <row r="112" spans="1:25">
      <c r="A112" s="23"/>
      <c r="B112" s="59"/>
      <c r="C112" s="23"/>
      <c r="D112" s="23"/>
      <c r="E112" s="23"/>
      <c r="F112" s="23"/>
      <c r="G112" s="23"/>
      <c r="H112" s="23"/>
      <c r="I112" s="23"/>
      <c r="J112" s="23"/>
      <c r="K112" s="23"/>
      <c r="L112" s="23"/>
      <c r="M112" s="23"/>
      <c r="N112" s="23"/>
      <c r="O112" s="23"/>
      <c r="P112" s="23"/>
      <c r="Q112" s="23"/>
      <c r="R112" s="23"/>
      <c r="S112" s="23"/>
      <c r="T112" s="23"/>
      <c r="U112" s="23"/>
      <c r="V112" s="23"/>
      <c r="W112" s="23"/>
      <c r="X112" s="7"/>
      <c r="Y112" s="7"/>
    </row>
    <row r="113" spans="1:25">
      <c r="A113" s="23"/>
      <c r="B113" s="59"/>
      <c r="C113" s="23"/>
      <c r="D113" s="23"/>
      <c r="E113" s="23"/>
      <c r="F113" s="23"/>
      <c r="G113" s="23"/>
      <c r="H113" s="23"/>
      <c r="I113" s="23"/>
      <c r="J113" s="23"/>
      <c r="K113" s="23"/>
      <c r="L113" s="23"/>
      <c r="M113" s="23"/>
      <c r="N113" s="23"/>
      <c r="O113" s="23"/>
      <c r="P113" s="23"/>
      <c r="Q113" s="23"/>
      <c r="R113" s="23"/>
      <c r="S113" s="23"/>
      <c r="T113" s="23"/>
      <c r="U113" s="23"/>
      <c r="V113" s="23"/>
      <c r="W113" s="23"/>
      <c r="X113" s="7"/>
      <c r="Y113" s="7"/>
    </row>
    <row r="114" spans="1:25">
      <c r="A114" s="23"/>
      <c r="B114" s="59"/>
      <c r="C114" s="23"/>
      <c r="D114" s="23"/>
      <c r="E114" s="23"/>
      <c r="F114" s="23"/>
      <c r="G114" s="23"/>
      <c r="H114" s="23"/>
      <c r="I114" s="23"/>
      <c r="J114" s="23"/>
      <c r="K114" s="23"/>
      <c r="L114" s="23"/>
      <c r="M114" s="23"/>
      <c r="N114" s="23"/>
      <c r="O114" s="23"/>
      <c r="P114" s="23"/>
      <c r="Q114" s="23"/>
      <c r="R114" s="23"/>
      <c r="S114" s="23"/>
      <c r="T114" s="23"/>
      <c r="U114" s="23"/>
      <c r="V114" s="23"/>
      <c r="W114" s="23"/>
      <c r="X114" s="7"/>
      <c r="Y114" s="7"/>
    </row>
    <row r="115" spans="1:25">
      <c r="A115" s="23"/>
      <c r="B115" s="59"/>
      <c r="C115" s="23"/>
      <c r="D115" s="23"/>
      <c r="E115" s="23"/>
      <c r="F115" s="23"/>
      <c r="G115" s="23"/>
      <c r="H115" s="23"/>
      <c r="I115" s="23"/>
      <c r="J115" s="23"/>
      <c r="K115" s="23"/>
      <c r="L115" s="23"/>
      <c r="M115" s="23"/>
      <c r="N115" s="23"/>
      <c r="O115" s="23"/>
      <c r="P115" s="23"/>
      <c r="Q115" s="23"/>
      <c r="R115" s="23"/>
      <c r="S115" s="23"/>
      <c r="T115" s="23"/>
      <c r="U115" s="23"/>
      <c r="V115" s="23"/>
      <c r="W115" s="23"/>
      <c r="X115" s="7"/>
      <c r="Y115" s="7"/>
    </row>
    <row r="116" spans="1:25">
      <c r="A116" s="23"/>
      <c r="B116" s="59"/>
      <c r="C116" s="23"/>
      <c r="D116" s="23"/>
      <c r="E116" s="23"/>
      <c r="F116" s="23"/>
      <c r="G116" s="23"/>
      <c r="H116" s="23"/>
      <c r="I116" s="23"/>
      <c r="J116" s="23"/>
      <c r="K116" s="23"/>
      <c r="L116" s="23"/>
      <c r="M116" s="23"/>
      <c r="N116" s="23"/>
      <c r="O116" s="23"/>
      <c r="P116" s="23"/>
      <c r="Q116" s="23"/>
      <c r="R116" s="23"/>
      <c r="S116" s="23"/>
      <c r="T116" s="23"/>
      <c r="U116" s="23"/>
      <c r="V116" s="23"/>
      <c r="W116" s="23"/>
      <c r="X116" s="7"/>
      <c r="Y116" s="7"/>
    </row>
    <row r="117" spans="1:25">
      <c r="A117" s="23"/>
      <c r="B117" s="59"/>
      <c r="C117" s="23"/>
      <c r="D117" s="23"/>
      <c r="E117" s="23"/>
      <c r="F117" s="23"/>
      <c r="G117" s="23"/>
      <c r="H117" s="23"/>
      <c r="I117" s="23"/>
      <c r="J117" s="23"/>
      <c r="K117" s="23"/>
      <c r="L117" s="23"/>
      <c r="M117" s="23"/>
      <c r="N117" s="23"/>
      <c r="O117" s="23"/>
      <c r="P117" s="23"/>
      <c r="Q117" s="23"/>
      <c r="R117" s="23"/>
      <c r="S117" s="23"/>
      <c r="T117" s="23"/>
      <c r="U117" s="23"/>
      <c r="V117" s="23"/>
      <c r="W117" s="23"/>
      <c r="X117" s="7"/>
      <c r="Y117" s="7"/>
    </row>
    <row r="118" spans="1:25">
      <c r="A118" s="23"/>
      <c r="B118" s="59"/>
      <c r="C118" s="23"/>
      <c r="D118" s="23"/>
      <c r="E118" s="23"/>
      <c r="F118" s="23"/>
      <c r="G118" s="23"/>
      <c r="H118" s="23"/>
      <c r="I118" s="23"/>
      <c r="J118" s="23"/>
      <c r="K118" s="23"/>
      <c r="L118" s="23"/>
      <c r="M118" s="23"/>
      <c r="N118" s="23"/>
      <c r="O118" s="23"/>
      <c r="P118" s="23"/>
      <c r="Q118" s="23"/>
      <c r="R118" s="23"/>
      <c r="S118" s="23"/>
      <c r="T118" s="23"/>
      <c r="U118" s="23"/>
      <c r="V118" s="23"/>
      <c r="W118" s="23"/>
      <c r="X118" s="7"/>
      <c r="Y118" s="7"/>
    </row>
    <row r="119" spans="1:25">
      <c r="A119" s="23"/>
      <c r="B119" s="59"/>
      <c r="C119" s="23"/>
      <c r="D119" s="23"/>
      <c r="E119" s="23"/>
      <c r="F119" s="23"/>
      <c r="G119" s="23"/>
      <c r="H119" s="23"/>
      <c r="I119" s="23"/>
      <c r="J119" s="23"/>
      <c r="K119" s="23"/>
      <c r="L119" s="23"/>
      <c r="M119" s="23"/>
      <c r="N119" s="23"/>
      <c r="O119" s="23"/>
      <c r="P119" s="23"/>
      <c r="Q119" s="23"/>
      <c r="R119" s="23"/>
      <c r="S119" s="23"/>
      <c r="T119" s="23"/>
      <c r="U119" s="23"/>
      <c r="V119" s="23"/>
      <c r="W119" s="23"/>
      <c r="X119" s="7"/>
      <c r="Y119" s="7"/>
    </row>
    <row r="120" spans="1:25">
      <c r="A120" s="23"/>
      <c r="B120" s="59"/>
      <c r="C120" s="23"/>
      <c r="D120" s="23"/>
      <c r="E120" s="23"/>
      <c r="F120" s="23"/>
      <c r="G120" s="23"/>
      <c r="H120" s="23"/>
      <c r="I120" s="23"/>
      <c r="J120" s="23"/>
      <c r="K120" s="23"/>
      <c r="L120" s="23"/>
      <c r="M120" s="23"/>
      <c r="N120" s="23"/>
      <c r="O120" s="23"/>
      <c r="P120" s="23"/>
      <c r="Q120" s="23"/>
      <c r="R120" s="23"/>
      <c r="S120" s="23"/>
      <c r="T120" s="23"/>
      <c r="U120" s="23"/>
      <c r="V120" s="23"/>
      <c r="W120" s="23"/>
      <c r="X120" s="7"/>
      <c r="Y120" s="7"/>
    </row>
    <row r="121" spans="1:25">
      <c r="A121" s="23"/>
      <c r="B121" s="59"/>
      <c r="C121" s="23"/>
      <c r="D121" s="23"/>
      <c r="E121" s="23"/>
      <c r="F121" s="23"/>
      <c r="G121" s="23"/>
      <c r="H121" s="23"/>
      <c r="I121" s="23"/>
      <c r="J121" s="23"/>
      <c r="K121" s="23"/>
      <c r="L121" s="23"/>
      <c r="M121" s="23"/>
      <c r="N121" s="23"/>
      <c r="O121" s="23"/>
      <c r="P121" s="23"/>
      <c r="Q121" s="23"/>
      <c r="R121" s="23"/>
      <c r="S121" s="23"/>
      <c r="T121" s="23"/>
      <c r="U121" s="23"/>
      <c r="V121" s="23"/>
      <c r="W121" s="23"/>
      <c r="X121" s="7"/>
      <c r="Y121" s="7"/>
    </row>
    <row r="122" spans="1:25">
      <c r="A122" s="23"/>
      <c r="B122" s="59"/>
      <c r="C122" s="23"/>
      <c r="D122" s="23"/>
      <c r="E122" s="23"/>
      <c r="F122" s="23"/>
      <c r="G122" s="23"/>
      <c r="H122" s="23"/>
      <c r="I122" s="23"/>
      <c r="J122" s="23"/>
      <c r="K122" s="23"/>
      <c r="L122" s="23"/>
      <c r="M122" s="23"/>
      <c r="N122" s="23"/>
      <c r="O122" s="23"/>
      <c r="P122" s="23"/>
      <c r="Q122" s="23"/>
      <c r="R122" s="23"/>
      <c r="S122" s="23"/>
      <c r="T122" s="23"/>
      <c r="U122" s="23"/>
      <c r="V122" s="23"/>
      <c r="W122" s="23"/>
      <c r="X122" s="7"/>
      <c r="Y122" s="7"/>
    </row>
    <row r="123" spans="1:25">
      <c r="A123" s="23"/>
      <c r="B123" s="59"/>
      <c r="C123" s="23"/>
      <c r="D123" s="23"/>
      <c r="E123" s="23"/>
      <c r="F123" s="23"/>
      <c r="G123" s="23"/>
      <c r="H123" s="23"/>
      <c r="I123" s="23"/>
      <c r="J123" s="23"/>
      <c r="K123" s="23"/>
      <c r="L123" s="23"/>
      <c r="M123" s="23"/>
      <c r="N123" s="23"/>
      <c r="O123" s="23"/>
      <c r="P123" s="23"/>
      <c r="Q123" s="23"/>
      <c r="R123" s="23"/>
      <c r="S123" s="23"/>
      <c r="T123" s="23"/>
      <c r="U123" s="23"/>
      <c r="V123" s="23"/>
      <c r="W123" s="23"/>
      <c r="X123" s="7"/>
      <c r="Y123" s="7"/>
    </row>
    <row r="124" spans="1:25">
      <c r="A124" s="23"/>
      <c r="B124" s="59"/>
      <c r="C124" s="23"/>
      <c r="D124" s="23"/>
      <c r="E124" s="23"/>
      <c r="F124" s="23"/>
      <c r="G124" s="23"/>
      <c r="H124" s="23"/>
      <c r="I124" s="23"/>
      <c r="J124" s="23"/>
      <c r="K124" s="23"/>
      <c r="L124" s="23"/>
      <c r="M124" s="23"/>
      <c r="N124" s="23"/>
      <c r="O124" s="23"/>
      <c r="P124" s="23"/>
      <c r="Q124" s="23"/>
      <c r="R124" s="23"/>
      <c r="S124" s="23"/>
      <c r="T124" s="23"/>
      <c r="U124" s="23"/>
      <c r="V124" s="23"/>
      <c r="W124" s="23"/>
      <c r="X124" s="7"/>
      <c r="Y124" s="7"/>
    </row>
    <row r="125" spans="1:25">
      <c r="A125" s="23"/>
      <c r="B125" s="59"/>
      <c r="C125" s="23"/>
      <c r="D125" s="23"/>
      <c r="E125" s="23"/>
      <c r="F125" s="23"/>
      <c r="G125" s="23"/>
      <c r="H125" s="23"/>
      <c r="I125" s="23"/>
      <c r="J125" s="23"/>
      <c r="K125" s="23"/>
      <c r="L125" s="23"/>
      <c r="M125" s="23"/>
      <c r="N125" s="23"/>
      <c r="O125" s="23"/>
      <c r="P125" s="23"/>
      <c r="Q125" s="23"/>
      <c r="R125" s="23"/>
      <c r="S125" s="23"/>
      <c r="T125" s="23"/>
      <c r="U125" s="23"/>
      <c r="V125" s="23"/>
      <c r="W125" s="23"/>
      <c r="X125" s="7"/>
      <c r="Y125" s="7"/>
    </row>
    <row r="126" spans="1:25">
      <c r="A126" s="23"/>
      <c r="B126" s="59"/>
      <c r="C126" s="23"/>
      <c r="D126" s="23"/>
      <c r="E126" s="23"/>
      <c r="F126" s="23"/>
      <c r="G126" s="23"/>
      <c r="H126" s="23"/>
      <c r="I126" s="23"/>
      <c r="J126" s="23"/>
      <c r="K126" s="23"/>
      <c r="L126" s="23"/>
      <c r="M126" s="23"/>
      <c r="N126" s="23"/>
      <c r="O126" s="23"/>
      <c r="P126" s="23"/>
      <c r="Q126" s="23"/>
      <c r="R126" s="23"/>
      <c r="S126" s="23"/>
      <c r="T126" s="23"/>
      <c r="U126" s="23"/>
      <c r="V126" s="23"/>
      <c r="W126" s="23"/>
      <c r="X126" s="7"/>
      <c r="Y126" s="7"/>
    </row>
    <row r="127" spans="1:25">
      <c r="A127" s="23"/>
      <c r="B127" s="59"/>
      <c r="C127" s="23"/>
      <c r="D127" s="23"/>
      <c r="E127" s="23"/>
      <c r="F127" s="23"/>
      <c r="G127" s="23"/>
      <c r="H127" s="23"/>
      <c r="I127" s="23"/>
      <c r="J127" s="23"/>
      <c r="K127" s="23"/>
      <c r="L127" s="23"/>
      <c r="M127" s="23"/>
      <c r="N127" s="23"/>
      <c r="O127" s="23"/>
      <c r="P127" s="23"/>
      <c r="Q127" s="23"/>
      <c r="R127" s="23"/>
      <c r="S127" s="23"/>
      <c r="T127" s="23"/>
      <c r="U127" s="23"/>
      <c r="V127" s="23"/>
      <c r="W127" s="23"/>
      <c r="X127" s="7"/>
      <c r="Y127" s="7"/>
    </row>
    <row r="128" spans="1:25">
      <c r="A128" s="23"/>
      <c r="B128" s="59"/>
      <c r="C128" s="23"/>
      <c r="D128" s="23"/>
      <c r="E128" s="23"/>
      <c r="F128" s="23"/>
      <c r="G128" s="23"/>
      <c r="H128" s="23"/>
      <c r="I128" s="23"/>
      <c r="J128" s="23"/>
      <c r="K128" s="23"/>
      <c r="L128" s="23"/>
      <c r="M128" s="23"/>
      <c r="N128" s="23"/>
      <c r="O128" s="23"/>
      <c r="P128" s="23"/>
      <c r="Q128" s="23"/>
      <c r="R128" s="23"/>
      <c r="S128" s="23"/>
      <c r="T128" s="23"/>
      <c r="U128" s="23"/>
      <c r="V128" s="23"/>
      <c r="W128" s="23"/>
      <c r="X128" s="7"/>
      <c r="Y128" s="7"/>
    </row>
    <row r="129" spans="1:25">
      <c r="A129" s="23"/>
      <c r="B129" s="59"/>
      <c r="C129" s="23"/>
      <c r="D129" s="23"/>
      <c r="E129" s="23"/>
      <c r="F129" s="23"/>
      <c r="G129" s="23"/>
      <c r="H129" s="23"/>
      <c r="I129" s="23"/>
      <c r="J129" s="23"/>
      <c r="K129" s="23"/>
      <c r="L129" s="23"/>
      <c r="M129" s="23"/>
      <c r="N129" s="23"/>
      <c r="O129" s="23"/>
      <c r="P129" s="23"/>
      <c r="Q129" s="23"/>
      <c r="R129" s="23"/>
      <c r="S129" s="23"/>
      <c r="T129" s="23"/>
      <c r="U129" s="23"/>
      <c r="V129" s="23"/>
      <c r="W129" s="23"/>
      <c r="X129" s="7"/>
      <c r="Y129" s="7"/>
    </row>
    <row r="130" spans="1:25">
      <c r="A130" s="23"/>
      <c r="B130" s="59"/>
      <c r="C130" s="23"/>
      <c r="D130" s="23"/>
      <c r="E130" s="23"/>
      <c r="F130" s="23"/>
      <c r="G130" s="23"/>
      <c r="H130" s="23"/>
      <c r="I130" s="23"/>
      <c r="J130" s="23"/>
      <c r="K130" s="23"/>
      <c r="L130" s="23"/>
      <c r="M130" s="23"/>
      <c r="N130" s="23"/>
      <c r="O130" s="23"/>
      <c r="P130" s="23"/>
      <c r="Q130" s="23"/>
      <c r="R130" s="23"/>
      <c r="S130" s="23"/>
      <c r="T130" s="23"/>
      <c r="U130" s="23"/>
      <c r="V130" s="23"/>
      <c r="W130" s="23"/>
      <c r="X130" s="7"/>
      <c r="Y130" s="7"/>
    </row>
    <row r="131" spans="1:25">
      <c r="A131" s="23"/>
      <c r="B131" s="59"/>
      <c r="C131" s="23"/>
      <c r="D131" s="23"/>
      <c r="E131" s="23"/>
      <c r="F131" s="23"/>
      <c r="G131" s="23"/>
      <c r="H131" s="23"/>
      <c r="I131" s="23"/>
      <c r="J131" s="23"/>
      <c r="K131" s="23"/>
      <c r="L131" s="23"/>
      <c r="M131" s="23"/>
      <c r="N131" s="23"/>
      <c r="O131" s="23"/>
      <c r="P131" s="23"/>
      <c r="Q131" s="23"/>
      <c r="R131" s="23"/>
      <c r="S131" s="23"/>
      <c r="T131" s="23"/>
      <c r="U131" s="23"/>
      <c r="V131" s="23"/>
      <c r="W131" s="23"/>
      <c r="X131" s="7"/>
      <c r="Y131" s="7"/>
    </row>
    <row r="132" spans="1:25">
      <c r="A132" s="23"/>
      <c r="B132" s="59"/>
      <c r="C132" s="23"/>
      <c r="D132" s="23"/>
      <c r="E132" s="23"/>
      <c r="F132" s="23"/>
      <c r="G132" s="23"/>
      <c r="H132" s="23"/>
      <c r="I132" s="23"/>
      <c r="J132" s="23"/>
      <c r="K132" s="23"/>
      <c r="L132" s="23"/>
      <c r="M132" s="23"/>
      <c r="N132" s="23"/>
      <c r="O132" s="23"/>
      <c r="P132" s="23"/>
      <c r="Q132" s="23"/>
      <c r="R132" s="23"/>
      <c r="S132" s="23"/>
      <c r="T132" s="23"/>
      <c r="U132" s="23"/>
      <c r="V132" s="23"/>
      <c r="W132" s="23"/>
      <c r="X132" s="7"/>
      <c r="Y132" s="7"/>
    </row>
    <row r="133" spans="1:25">
      <c r="A133" s="23"/>
      <c r="B133" s="59"/>
      <c r="C133" s="23"/>
      <c r="D133" s="23"/>
      <c r="E133" s="23"/>
      <c r="F133" s="23"/>
      <c r="G133" s="23"/>
      <c r="H133" s="23"/>
      <c r="I133" s="23"/>
      <c r="J133" s="23"/>
      <c r="K133" s="23"/>
      <c r="L133" s="23"/>
      <c r="M133" s="23"/>
      <c r="N133" s="23"/>
      <c r="O133" s="23"/>
      <c r="P133" s="23"/>
      <c r="Q133" s="23"/>
      <c r="R133" s="23"/>
      <c r="S133" s="23"/>
      <c r="T133" s="23"/>
      <c r="U133" s="23"/>
      <c r="V133" s="23"/>
      <c r="W133" s="23"/>
      <c r="X133" s="7"/>
      <c r="Y133" s="7"/>
    </row>
    <row r="134" spans="1:25">
      <c r="A134" s="23"/>
      <c r="B134" s="59"/>
      <c r="C134" s="23"/>
      <c r="D134" s="23"/>
      <c r="E134" s="23"/>
      <c r="F134" s="23"/>
      <c r="G134" s="23"/>
      <c r="H134" s="23"/>
      <c r="I134" s="23"/>
      <c r="J134" s="23"/>
      <c r="K134" s="23"/>
      <c r="L134" s="23"/>
      <c r="M134" s="23"/>
      <c r="N134" s="23"/>
      <c r="O134" s="23"/>
      <c r="P134" s="23"/>
      <c r="Q134" s="23"/>
      <c r="R134" s="23"/>
      <c r="S134" s="23"/>
      <c r="T134" s="23"/>
      <c r="U134" s="23"/>
      <c r="V134" s="23"/>
      <c r="W134" s="23"/>
      <c r="X134" s="7"/>
      <c r="Y134" s="7"/>
    </row>
    <row r="135" spans="1:25">
      <c r="A135" s="23"/>
      <c r="B135" s="59"/>
      <c r="C135" s="23"/>
      <c r="D135" s="23"/>
      <c r="E135" s="23"/>
      <c r="F135" s="23"/>
      <c r="G135" s="23"/>
      <c r="H135" s="23"/>
      <c r="I135" s="23"/>
      <c r="J135" s="23"/>
      <c r="K135" s="23"/>
      <c r="L135" s="23"/>
      <c r="M135" s="23"/>
      <c r="N135" s="23"/>
      <c r="O135" s="23"/>
      <c r="P135" s="23"/>
      <c r="Q135" s="23"/>
      <c r="R135" s="23"/>
      <c r="S135" s="23"/>
      <c r="T135" s="23"/>
      <c r="U135" s="23"/>
      <c r="V135" s="23"/>
      <c r="W135" s="23"/>
      <c r="X135" s="7"/>
      <c r="Y135" s="7"/>
    </row>
    <row r="136" spans="1:25">
      <c r="A136" s="23"/>
      <c r="B136" s="59"/>
      <c r="C136" s="23"/>
      <c r="D136" s="23"/>
      <c r="E136" s="23"/>
      <c r="F136" s="23"/>
      <c r="G136" s="23"/>
      <c r="H136" s="23"/>
      <c r="I136" s="23"/>
      <c r="J136" s="23"/>
      <c r="K136" s="23"/>
      <c r="L136" s="23"/>
      <c r="M136" s="23"/>
      <c r="N136" s="23"/>
      <c r="O136" s="23"/>
      <c r="P136" s="23"/>
      <c r="Q136" s="23"/>
      <c r="R136" s="23"/>
      <c r="S136" s="23"/>
      <c r="T136" s="23"/>
      <c r="U136" s="23"/>
      <c r="V136" s="23"/>
      <c r="W136" s="23"/>
      <c r="X136" s="7"/>
      <c r="Y136" s="7"/>
    </row>
    <row r="137" spans="1:25">
      <c r="A137" s="23"/>
      <c r="B137" s="59"/>
      <c r="C137" s="23"/>
      <c r="D137" s="23"/>
      <c r="E137" s="23"/>
      <c r="F137" s="23"/>
      <c r="G137" s="23"/>
      <c r="H137" s="23"/>
      <c r="I137" s="23"/>
      <c r="J137" s="23"/>
      <c r="K137" s="23"/>
      <c r="L137" s="23"/>
      <c r="M137" s="23"/>
      <c r="N137" s="23"/>
      <c r="O137" s="23"/>
      <c r="P137" s="23"/>
      <c r="Q137" s="23"/>
      <c r="R137" s="23"/>
      <c r="S137" s="23"/>
      <c r="T137" s="23"/>
      <c r="U137" s="23"/>
      <c r="V137" s="23"/>
      <c r="W137" s="23"/>
      <c r="X137" s="7"/>
      <c r="Y137" s="7"/>
    </row>
    <row r="138" spans="1:25">
      <c r="A138" s="23"/>
      <c r="B138" s="59"/>
      <c r="C138" s="23"/>
      <c r="D138" s="23"/>
      <c r="E138" s="23"/>
      <c r="F138" s="23"/>
      <c r="G138" s="23"/>
      <c r="H138" s="23"/>
      <c r="I138" s="23"/>
      <c r="J138" s="23"/>
      <c r="K138" s="23"/>
      <c r="L138" s="23"/>
      <c r="M138" s="23"/>
      <c r="N138" s="23"/>
      <c r="O138" s="23"/>
      <c r="P138" s="23"/>
      <c r="Q138" s="23"/>
      <c r="R138" s="23"/>
      <c r="S138" s="23"/>
      <c r="T138" s="23"/>
      <c r="U138" s="23"/>
      <c r="V138" s="23"/>
      <c r="W138" s="23"/>
      <c r="X138" s="7"/>
      <c r="Y138" s="7"/>
    </row>
    <row r="139" spans="1:25">
      <c r="A139" s="23"/>
      <c r="B139" s="59"/>
      <c r="C139" s="23"/>
      <c r="D139" s="23"/>
      <c r="E139" s="23"/>
      <c r="F139" s="23"/>
      <c r="G139" s="23"/>
      <c r="H139" s="23"/>
      <c r="I139" s="23"/>
      <c r="J139" s="23"/>
      <c r="K139" s="23"/>
      <c r="L139" s="23"/>
      <c r="M139" s="23"/>
      <c r="N139" s="23"/>
      <c r="O139" s="23"/>
      <c r="P139" s="23"/>
      <c r="Q139" s="23"/>
      <c r="R139" s="23"/>
      <c r="S139" s="23"/>
      <c r="T139" s="23"/>
      <c r="U139" s="23"/>
      <c r="V139" s="23"/>
      <c r="W139" s="23"/>
      <c r="X139" s="7"/>
      <c r="Y139" s="7"/>
    </row>
    <row r="140" spans="1:25">
      <c r="A140" s="23"/>
      <c r="B140" s="59"/>
      <c r="C140" s="23"/>
      <c r="D140" s="23"/>
      <c r="E140" s="23"/>
      <c r="F140" s="23"/>
      <c r="G140" s="23"/>
      <c r="H140" s="23"/>
      <c r="I140" s="23"/>
      <c r="J140" s="23"/>
      <c r="K140" s="23"/>
      <c r="L140" s="23"/>
      <c r="M140" s="23"/>
      <c r="N140" s="23"/>
      <c r="O140" s="23"/>
      <c r="P140" s="23"/>
      <c r="Q140" s="23"/>
      <c r="R140" s="23"/>
      <c r="S140" s="23"/>
      <c r="T140" s="23"/>
      <c r="U140" s="23"/>
      <c r="V140" s="23"/>
      <c r="W140" s="23"/>
      <c r="X140" s="7"/>
      <c r="Y140" s="7"/>
    </row>
    <row r="141" spans="1:25">
      <c r="A141" s="23"/>
      <c r="B141" s="59"/>
      <c r="C141" s="23"/>
      <c r="D141" s="23"/>
      <c r="E141" s="23"/>
      <c r="F141" s="23"/>
      <c r="G141" s="23"/>
      <c r="H141" s="23"/>
      <c r="I141" s="23"/>
      <c r="J141" s="23"/>
      <c r="K141" s="23"/>
      <c r="L141" s="23"/>
      <c r="M141" s="23"/>
      <c r="N141" s="23"/>
      <c r="O141" s="23"/>
      <c r="P141" s="23"/>
      <c r="Q141" s="23"/>
      <c r="R141" s="23"/>
      <c r="S141" s="23"/>
      <c r="T141" s="23"/>
      <c r="U141" s="23"/>
      <c r="V141" s="23"/>
      <c r="W141" s="23"/>
      <c r="X141" s="7"/>
      <c r="Y141" s="7"/>
    </row>
    <row r="142" spans="1:25">
      <c r="A142" s="23"/>
      <c r="B142" s="59"/>
      <c r="C142" s="23"/>
      <c r="D142" s="23"/>
      <c r="E142" s="23"/>
      <c r="F142" s="23"/>
      <c r="G142" s="23"/>
      <c r="H142" s="23"/>
      <c r="I142" s="23"/>
      <c r="J142" s="23"/>
      <c r="K142" s="23"/>
      <c r="L142" s="23"/>
      <c r="M142" s="23"/>
      <c r="N142" s="23"/>
      <c r="O142" s="23"/>
      <c r="P142" s="23"/>
      <c r="Q142" s="23"/>
      <c r="R142" s="23"/>
      <c r="S142" s="23"/>
      <c r="T142" s="23"/>
      <c r="U142" s="23"/>
      <c r="V142" s="23"/>
      <c r="W142" s="23"/>
      <c r="X142" s="7"/>
      <c r="Y142" s="7"/>
    </row>
    <row r="143" spans="1:25">
      <c r="A143" s="23"/>
      <c r="B143" s="59"/>
      <c r="C143" s="23"/>
      <c r="D143" s="23"/>
      <c r="E143" s="23"/>
      <c r="F143" s="23"/>
      <c r="G143" s="23"/>
      <c r="H143" s="23"/>
      <c r="I143" s="23"/>
      <c r="J143" s="23"/>
      <c r="K143" s="23"/>
      <c r="L143" s="23"/>
      <c r="M143" s="23"/>
      <c r="N143" s="23"/>
      <c r="O143" s="23"/>
      <c r="P143" s="23"/>
      <c r="Q143" s="23"/>
      <c r="R143" s="23"/>
      <c r="S143" s="23"/>
      <c r="T143" s="23"/>
      <c r="U143" s="23"/>
      <c r="V143" s="23"/>
      <c r="W143" s="23"/>
      <c r="X143" s="7"/>
      <c r="Y143" s="7"/>
    </row>
    <row r="144" spans="1:25">
      <c r="A144" s="23"/>
      <c r="B144" s="59"/>
      <c r="C144" s="23"/>
      <c r="D144" s="23"/>
      <c r="E144" s="23"/>
      <c r="F144" s="23"/>
      <c r="G144" s="23"/>
      <c r="H144" s="23"/>
      <c r="I144" s="23"/>
      <c r="J144" s="23"/>
      <c r="K144" s="23"/>
      <c r="L144" s="23"/>
      <c r="M144" s="23"/>
      <c r="N144" s="23"/>
      <c r="O144" s="23"/>
      <c r="P144" s="23"/>
      <c r="Q144" s="23"/>
      <c r="R144" s="23"/>
      <c r="S144" s="23"/>
      <c r="T144" s="23"/>
      <c r="U144" s="23"/>
      <c r="V144" s="23"/>
      <c r="W144" s="23"/>
      <c r="X144" s="7"/>
      <c r="Y144" s="7"/>
    </row>
    <row r="145" spans="1:25">
      <c r="A145" s="23"/>
      <c r="B145" s="59"/>
      <c r="C145" s="23"/>
      <c r="D145" s="23"/>
      <c r="E145" s="23"/>
      <c r="F145" s="23"/>
      <c r="G145" s="23"/>
      <c r="H145" s="23"/>
      <c r="I145" s="23"/>
      <c r="J145" s="23"/>
      <c r="K145" s="23"/>
      <c r="L145" s="23"/>
      <c r="M145" s="23"/>
      <c r="N145" s="23"/>
      <c r="O145" s="23"/>
      <c r="P145" s="23"/>
      <c r="Q145" s="23"/>
      <c r="R145" s="23"/>
      <c r="S145" s="23"/>
      <c r="T145" s="23"/>
      <c r="U145" s="23"/>
      <c r="V145" s="23"/>
      <c r="W145" s="23"/>
      <c r="X145" s="7"/>
      <c r="Y145" s="7"/>
    </row>
    <row r="146" spans="1:25">
      <c r="A146" s="23"/>
      <c r="B146" s="59"/>
      <c r="C146" s="23"/>
      <c r="D146" s="23"/>
      <c r="E146" s="23"/>
      <c r="F146" s="23"/>
      <c r="G146" s="23"/>
      <c r="H146" s="23"/>
      <c r="I146" s="23"/>
      <c r="J146" s="23"/>
      <c r="K146" s="23"/>
      <c r="L146" s="23"/>
      <c r="M146" s="23"/>
      <c r="N146" s="23"/>
      <c r="O146" s="23"/>
      <c r="P146" s="23"/>
      <c r="Q146" s="23"/>
      <c r="R146" s="23"/>
      <c r="S146" s="23"/>
      <c r="T146" s="23"/>
      <c r="U146" s="23"/>
      <c r="V146" s="23"/>
      <c r="W146" s="23"/>
      <c r="X146" s="7"/>
      <c r="Y146" s="7"/>
    </row>
    <row r="147" spans="1:25">
      <c r="A147" s="23"/>
      <c r="B147" s="59"/>
      <c r="C147" s="23"/>
      <c r="D147" s="23"/>
      <c r="E147" s="23"/>
      <c r="F147" s="23"/>
      <c r="G147" s="23"/>
      <c r="H147" s="23"/>
      <c r="I147" s="23"/>
      <c r="J147" s="23"/>
      <c r="K147" s="23"/>
      <c r="L147" s="23"/>
      <c r="M147" s="23"/>
      <c r="N147" s="23"/>
      <c r="O147" s="23"/>
      <c r="P147" s="23"/>
      <c r="Q147" s="23"/>
      <c r="R147" s="23"/>
      <c r="S147" s="23"/>
      <c r="T147" s="23"/>
      <c r="U147" s="23"/>
      <c r="V147" s="23"/>
      <c r="W147" s="23"/>
      <c r="X147" s="7"/>
      <c r="Y147" s="7"/>
    </row>
    <row r="148" spans="1:25">
      <c r="A148" s="23"/>
      <c r="B148" s="59"/>
      <c r="C148" s="23"/>
      <c r="D148" s="23"/>
      <c r="E148" s="23"/>
      <c r="F148" s="23"/>
      <c r="G148" s="23"/>
      <c r="H148" s="23"/>
      <c r="I148" s="23"/>
      <c r="J148" s="23"/>
      <c r="K148" s="23"/>
      <c r="L148" s="23"/>
      <c r="M148" s="23"/>
      <c r="N148" s="23"/>
      <c r="O148" s="23"/>
      <c r="P148" s="23"/>
      <c r="Q148" s="23"/>
      <c r="R148" s="23"/>
      <c r="S148" s="23"/>
      <c r="T148" s="23"/>
      <c r="U148" s="23"/>
      <c r="V148" s="23"/>
      <c r="W148" s="23"/>
      <c r="X148" s="7"/>
      <c r="Y148" s="7"/>
    </row>
    <row r="149" spans="1:25">
      <c r="A149" s="23"/>
      <c r="B149" s="59"/>
      <c r="C149" s="23"/>
      <c r="D149" s="23"/>
      <c r="E149" s="23"/>
      <c r="F149" s="23"/>
      <c r="G149" s="23"/>
      <c r="H149" s="23"/>
      <c r="I149" s="23"/>
      <c r="J149" s="23"/>
      <c r="K149" s="23"/>
      <c r="L149" s="23"/>
      <c r="M149" s="23"/>
      <c r="N149" s="23"/>
      <c r="O149" s="23"/>
      <c r="P149" s="23"/>
      <c r="Q149" s="23"/>
      <c r="R149" s="23"/>
      <c r="S149" s="23"/>
      <c r="T149" s="23"/>
      <c r="U149" s="23"/>
      <c r="V149" s="23"/>
      <c r="W149" s="23"/>
      <c r="X149" s="7"/>
      <c r="Y149" s="7"/>
    </row>
    <row r="150" spans="1:25">
      <c r="A150" s="23"/>
      <c r="B150" s="59"/>
      <c r="C150" s="23"/>
      <c r="D150" s="23"/>
      <c r="E150" s="23"/>
      <c r="F150" s="23"/>
      <c r="G150" s="23"/>
      <c r="H150" s="23"/>
      <c r="I150" s="23"/>
      <c r="J150" s="23"/>
      <c r="K150" s="23"/>
      <c r="L150" s="23"/>
      <c r="M150" s="23"/>
      <c r="N150" s="23"/>
      <c r="O150" s="23"/>
      <c r="P150" s="23"/>
      <c r="Q150" s="23"/>
      <c r="R150" s="23"/>
      <c r="S150" s="23"/>
      <c r="T150" s="23"/>
      <c r="U150" s="23"/>
      <c r="V150" s="23"/>
      <c r="W150" s="23"/>
      <c r="X150" s="7"/>
      <c r="Y150" s="7"/>
    </row>
    <row r="151" spans="1:25">
      <c r="A151" s="23"/>
      <c r="B151" s="59"/>
      <c r="C151" s="23"/>
      <c r="D151" s="23"/>
      <c r="E151" s="23"/>
      <c r="F151" s="23"/>
      <c r="G151" s="23"/>
      <c r="H151" s="23"/>
      <c r="I151" s="23"/>
      <c r="J151" s="23"/>
      <c r="K151" s="23"/>
      <c r="L151" s="23"/>
      <c r="M151" s="23"/>
      <c r="N151" s="23"/>
      <c r="O151" s="23"/>
      <c r="P151" s="23"/>
      <c r="Q151" s="23"/>
      <c r="R151" s="23"/>
      <c r="S151" s="23"/>
      <c r="T151" s="23"/>
      <c r="U151" s="23"/>
      <c r="V151" s="23"/>
      <c r="W151" s="23"/>
      <c r="X151" s="7"/>
      <c r="Y151" s="7"/>
    </row>
    <row r="152" spans="1:25">
      <c r="A152" s="23"/>
      <c r="B152" s="59"/>
      <c r="C152" s="23"/>
      <c r="D152" s="23"/>
      <c r="E152" s="23"/>
      <c r="F152" s="23"/>
      <c r="G152" s="23"/>
      <c r="H152" s="23"/>
      <c r="I152" s="23"/>
      <c r="J152" s="23"/>
      <c r="K152" s="23"/>
      <c r="L152" s="23"/>
      <c r="M152" s="23"/>
      <c r="N152" s="23"/>
      <c r="O152" s="23"/>
      <c r="P152" s="23"/>
      <c r="Q152" s="23"/>
      <c r="R152" s="23"/>
      <c r="S152" s="23"/>
      <c r="T152" s="23"/>
      <c r="U152" s="23"/>
      <c r="V152" s="23"/>
      <c r="W152" s="23"/>
      <c r="X152" s="7"/>
      <c r="Y152" s="7"/>
    </row>
    <row r="153" spans="1:25">
      <c r="A153" s="23"/>
      <c r="B153" s="59"/>
      <c r="C153" s="23"/>
      <c r="D153" s="23"/>
      <c r="E153" s="23"/>
      <c r="F153" s="23"/>
      <c r="G153" s="23"/>
      <c r="H153" s="23"/>
      <c r="I153" s="23"/>
      <c r="J153" s="23"/>
      <c r="K153" s="23"/>
      <c r="L153" s="23"/>
      <c r="M153" s="23"/>
      <c r="N153" s="23"/>
      <c r="O153" s="23"/>
      <c r="P153" s="23"/>
      <c r="Q153" s="23"/>
      <c r="R153" s="23"/>
      <c r="S153" s="23"/>
      <c r="T153" s="23"/>
      <c r="U153" s="23"/>
      <c r="V153" s="23"/>
      <c r="W153" s="23"/>
      <c r="X153" s="7"/>
      <c r="Y153" s="7"/>
    </row>
    <row r="154" spans="1:25">
      <c r="A154" s="23"/>
      <c r="B154" s="59"/>
      <c r="C154" s="23"/>
      <c r="D154" s="23"/>
      <c r="E154" s="23"/>
      <c r="F154" s="23"/>
      <c r="G154" s="23"/>
      <c r="H154" s="23"/>
      <c r="I154" s="23"/>
      <c r="J154" s="23"/>
      <c r="K154" s="23"/>
      <c r="L154" s="23"/>
      <c r="M154" s="23"/>
      <c r="N154" s="23"/>
      <c r="O154" s="23"/>
      <c r="P154" s="23"/>
      <c r="Q154" s="23"/>
      <c r="R154" s="23"/>
      <c r="S154" s="23"/>
      <c r="T154" s="23"/>
      <c r="U154" s="23"/>
      <c r="V154" s="23"/>
      <c r="W154" s="23"/>
      <c r="X154" s="7"/>
      <c r="Y154" s="7"/>
    </row>
    <row r="155" spans="1:25">
      <c r="A155" s="23"/>
      <c r="B155" s="59"/>
      <c r="C155" s="23"/>
      <c r="D155" s="23"/>
      <c r="E155" s="23"/>
      <c r="F155" s="23"/>
      <c r="G155" s="23"/>
      <c r="H155" s="23"/>
      <c r="I155" s="23"/>
      <c r="J155" s="23"/>
      <c r="K155" s="23"/>
      <c r="L155" s="23"/>
      <c r="M155" s="23"/>
      <c r="N155" s="23"/>
      <c r="O155" s="23"/>
      <c r="P155" s="23"/>
      <c r="Q155" s="23"/>
      <c r="R155" s="23"/>
      <c r="S155" s="23"/>
      <c r="T155" s="23"/>
      <c r="U155" s="23"/>
      <c r="V155" s="23"/>
      <c r="W155" s="23"/>
      <c r="X155" s="7"/>
      <c r="Y155" s="7"/>
    </row>
    <row r="156" spans="1:25">
      <c r="A156" s="23"/>
      <c r="B156" s="59"/>
      <c r="C156" s="23"/>
      <c r="D156" s="23"/>
      <c r="E156" s="23"/>
      <c r="F156" s="23"/>
      <c r="G156" s="23"/>
      <c r="H156" s="23"/>
      <c r="I156" s="23"/>
      <c r="J156" s="23"/>
      <c r="K156" s="23"/>
      <c r="L156" s="23"/>
      <c r="M156" s="23"/>
      <c r="N156" s="23"/>
      <c r="O156" s="23"/>
      <c r="P156" s="23"/>
      <c r="Q156" s="23"/>
      <c r="R156" s="23"/>
      <c r="S156" s="23"/>
      <c r="T156" s="23"/>
      <c r="U156" s="23"/>
      <c r="V156" s="23"/>
      <c r="W156" s="23"/>
      <c r="X156" s="7"/>
      <c r="Y156" s="7"/>
    </row>
    <row r="157" spans="1:25">
      <c r="A157" s="23"/>
      <c r="B157" s="59"/>
      <c r="C157" s="23"/>
      <c r="D157" s="23"/>
      <c r="E157" s="23"/>
      <c r="F157" s="23"/>
      <c r="G157" s="23"/>
      <c r="H157" s="23"/>
      <c r="I157" s="23"/>
      <c r="J157" s="23"/>
      <c r="K157" s="23"/>
      <c r="L157" s="23"/>
      <c r="M157" s="23"/>
      <c r="N157" s="23"/>
      <c r="O157" s="23"/>
      <c r="P157" s="23"/>
      <c r="Q157" s="23"/>
      <c r="R157" s="23"/>
      <c r="S157" s="23"/>
      <c r="T157" s="23"/>
      <c r="U157" s="23"/>
      <c r="V157" s="23"/>
      <c r="W157" s="23"/>
      <c r="X157" s="7"/>
      <c r="Y157" s="7"/>
    </row>
    <row r="158" spans="1:25">
      <c r="A158" s="23"/>
      <c r="B158" s="59"/>
      <c r="C158" s="23"/>
      <c r="D158" s="23"/>
      <c r="E158" s="23"/>
      <c r="F158" s="23"/>
      <c r="G158" s="23"/>
      <c r="H158" s="23"/>
      <c r="I158" s="23"/>
      <c r="J158" s="23"/>
      <c r="K158" s="23"/>
      <c r="L158" s="23"/>
      <c r="M158" s="23"/>
      <c r="N158" s="23"/>
      <c r="O158" s="23"/>
      <c r="P158" s="23"/>
      <c r="Q158" s="23"/>
      <c r="R158" s="23"/>
      <c r="S158" s="23"/>
      <c r="T158" s="23"/>
      <c r="U158" s="23"/>
      <c r="V158" s="23"/>
      <c r="W158" s="23"/>
      <c r="X158" s="7"/>
      <c r="Y158" s="7"/>
    </row>
    <row r="159" spans="1:25">
      <c r="A159" s="23"/>
      <c r="B159" s="59"/>
      <c r="C159" s="23"/>
      <c r="D159" s="23"/>
      <c r="E159" s="23"/>
      <c r="F159" s="23"/>
      <c r="G159" s="23"/>
      <c r="H159" s="23"/>
      <c r="I159" s="23"/>
      <c r="J159" s="23"/>
      <c r="K159" s="23"/>
      <c r="L159" s="23"/>
      <c r="M159" s="23"/>
      <c r="N159" s="23"/>
      <c r="O159" s="23"/>
      <c r="P159" s="23"/>
      <c r="Q159" s="23"/>
      <c r="R159" s="23"/>
      <c r="S159" s="23"/>
      <c r="T159" s="23"/>
      <c r="U159" s="23"/>
      <c r="V159" s="23"/>
      <c r="W159" s="23"/>
      <c r="X159" s="7"/>
      <c r="Y159" s="7"/>
    </row>
    <row r="160" spans="1:25">
      <c r="A160" s="23"/>
      <c r="B160" s="59"/>
      <c r="C160" s="23"/>
      <c r="D160" s="23"/>
      <c r="E160" s="23"/>
      <c r="F160" s="23"/>
      <c r="G160" s="23"/>
      <c r="H160" s="23"/>
      <c r="I160" s="23"/>
      <c r="J160" s="23"/>
      <c r="K160" s="23"/>
      <c r="L160" s="23"/>
      <c r="M160" s="23"/>
      <c r="N160" s="23"/>
      <c r="O160" s="23"/>
      <c r="P160" s="23"/>
      <c r="Q160" s="23"/>
      <c r="R160" s="23"/>
      <c r="S160" s="23"/>
      <c r="T160" s="23"/>
      <c r="U160" s="23"/>
      <c r="V160" s="23"/>
      <c r="W160" s="23"/>
      <c r="X160" s="7"/>
      <c r="Y160" s="7"/>
    </row>
    <row r="161" spans="1:25">
      <c r="A161" s="23"/>
      <c r="B161" s="59"/>
      <c r="C161" s="23"/>
      <c r="D161" s="23"/>
      <c r="E161" s="23"/>
      <c r="F161" s="23"/>
      <c r="G161" s="23"/>
      <c r="H161" s="23"/>
      <c r="I161" s="23"/>
      <c r="J161" s="23"/>
      <c r="K161" s="23"/>
      <c r="L161" s="23"/>
      <c r="M161" s="23"/>
      <c r="N161" s="23"/>
      <c r="O161" s="23"/>
      <c r="P161" s="23"/>
      <c r="Q161" s="23"/>
      <c r="R161" s="23"/>
      <c r="S161" s="23"/>
      <c r="T161" s="23"/>
      <c r="U161" s="23"/>
      <c r="V161" s="23"/>
      <c r="W161" s="23"/>
      <c r="X161" s="7"/>
      <c r="Y161" s="7"/>
    </row>
    <row r="162" spans="1:25">
      <c r="A162" s="23"/>
      <c r="B162" s="59"/>
      <c r="C162" s="23"/>
      <c r="D162" s="23"/>
      <c r="E162" s="23"/>
      <c r="F162" s="23"/>
      <c r="G162" s="23"/>
      <c r="H162" s="23"/>
      <c r="I162" s="23"/>
      <c r="J162" s="23"/>
      <c r="K162" s="23"/>
      <c r="L162" s="23"/>
      <c r="M162" s="23"/>
      <c r="N162" s="23"/>
      <c r="O162" s="23"/>
      <c r="P162" s="23"/>
      <c r="Q162" s="23"/>
      <c r="R162" s="23"/>
      <c r="S162" s="23"/>
      <c r="T162" s="23"/>
      <c r="U162" s="23"/>
      <c r="V162" s="23"/>
      <c r="W162" s="23"/>
      <c r="X162" s="7"/>
      <c r="Y162" s="7"/>
    </row>
    <row r="163" spans="1:25">
      <c r="A163" s="23"/>
      <c r="B163" s="59"/>
      <c r="C163" s="23"/>
      <c r="D163" s="23"/>
      <c r="E163" s="23"/>
      <c r="F163" s="23"/>
      <c r="G163" s="23"/>
      <c r="H163" s="23"/>
      <c r="I163" s="23"/>
      <c r="J163" s="23"/>
      <c r="K163" s="23"/>
      <c r="L163" s="23"/>
      <c r="M163" s="23"/>
      <c r="N163" s="23"/>
      <c r="O163" s="23"/>
      <c r="P163" s="23"/>
      <c r="Q163" s="23"/>
      <c r="R163" s="23"/>
      <c r="S163" s="23"/>
      <c r="T163" s="23"/>
      <c r="U163" s="23"/>
      <c r="V163" s="23"/>
      <c r="W163" s="23"/>
      <c r="X163" s="7"/>
      <c r="Y163" s="7"/>
    </row>
    <row r="164" spans="1:25">
      <c r="A164" s="23"/>
      <c r="B164" s="59"/>
      <c r="C164" s="23"/>
      <c r="D164" s="23"/>
      <c r="E164" s="23"/>
      <c r="F164" s="23"/>
      <c r="G164" s="23"/>
      <c r="H164" s="23"/>
      <c r="I164" s="23"/>
      <c r="J164" s="23"/>
      <c r="K164" s="23"/>
      <c r="L164" s="23"/>
      <c r="M164" s="23"/>
      <c r="N164" s="23"/>
      <c r="O164" s="23"/>
      <c r="P164" s="23"/>
      <c r="Q164" s="23"/>
      <c r="R164" s="23"/>
      <c r="S164" s="23"/>
      <c r="T164" s="23"/>
      <c r="U164" s="23"/>
      <c r="V164" s="23"/>
      <c r="W164" s="23"/>
      <c r="X164" s="7"/>
      <c r="Y164" s="7"/>
    </row>
    <row r="165" spans="1:25">
      <c r="A165" s="23"/>
      <c r="B165" s="59"/>
      <c r="C165" s="23"/>
      <c r="D165" s="23"/>
      <c r="E165" s="23"/>
      <c r="F165" s="23"/>
      <c r="G165" s="23"/>
      <c r="H165" s="23"/>
      <c r="I165" s="23"/>
      <c r="J165" s="23"/>
      <c r="K165" s="23"/>
      <c r="L165" s="23"/>
      <c r="M165" s="23"/>
      <c r="N165" s="23"/>
      <c r="O165" s="23"/>
      <c r="P165" s="23"/>
      <c r="Q165" s="23"/>
      <c r="R165" s="23"/>
      <c r="S165" s="23"/>
      <c r="T165" s="23"/>
      <c r="U165" s="23"/>
      <c r="V165" s="23"/>
      <c r="W165" s="23"/>
      <c r="X165" s="7"/>
      <c r="Y165" s="7"/>
    </row>
    <row r="166" spans="1:25">
      <c r="A166" s="23"/>
      <c r="B166" s="59"/>
      <c r="C166" s="23"/>
      <c r="D166" s="23"/>
      <c r="E166" s="23"/>
      <c r="F166" s="23"/>
      <c r="G166" s="23"/>
      <c r="H166" s="23"/>
      <c r="I166" s="23"/>
      <c r="J166" s="23"/>
      <c r="K166" s="23"/>
      <c r="L166" s="23"/>
      <c r="M166" s="23"/>
      <c r="N166" s="23"/>
      <c r="O166" s="23"/>
      <c r="P166" s="23"/>
      <c r="Q166" s="23"/>
      <c r="R166" s="23"/>
      <c r="S166" s="23"/>
      <c r="T166" s="23"/>
      <c r="U166" s="23"/>
      <c r="V166" s="23"/>
      <c r="W166" s="23"/>
      <c r="X166" s="7"/>
      <c r="Y166" s="7"/>
    </row>
    <row r="167" spans="1:25">
      <c r="A167" s="23"/>
      <c r="B167" s="59"/>
      <c r="C167" s="23"/>
      <c r="D167" s="23"/>
      <c r="E167" s="23"/>
      <c r="F167" s="23"/>
      <c r="G167" s="23"/>
      <c r="H167" s="23"/>
      <c r="I167" s="23"/>
      <c r="J167" s="23"/>
      <c r="K167" s="23"/>
      <c r="L167" s="23"/>
      <c r="M167" s="23"/>
      <c r="N167" s="23"/>
      <c r="O167" s="23"/>
      <c r="P167" s="23"/>
      <c r="Q167" s="23"/>
      <c r="R167" s="23"/>
      <c r="S167" s="23"/>
      <c r="T167" s="23"/>
      <c r="U167" s="23"/>
      <c r="V167" s="23"/>
      <c r="W167" s="23"/>
      <c r="X167" s="7"/>
      <c r="Y167" s="7"/>
    </row>
    <row r="168" spans="1:25">
      <c r="A168" s="23"/>
      <c r="B168" s="59"/>
      <c r="C168" s="23"/>
      <c r="D168" s="23"/>
      <c r="E168" s="23"/>
      <c r="F168" s="23"/>
      <c r="G168" s="23"/>
      <c r="H168" s="23"/>
      <c r="I168" s="23"/>
      <c r="J168" s="23"/>
      <c r="K168" s="23"/>
      <c r="L168" s="23"/>
      <c r="M168" s="23"/>
      <c r="N168" s="23"/>
      <c r="O168" s="23"/>
      <c r="P168" s="23"/>
      <c r="Q168" s="23"/>
      <c r="R168" s="23"/>
      <c r="S168" s="23"/>
      <c r="T168" s="23"/>
      <c r="U168" s="23"/>
      <c r="V168" s="23"/>
      <c r="W168" s="23"/>
      <c r="X168" s="7"/>
      <c r="Y168" s="7"/>
    </row>
    <row r="169" spans="1:25">
      <c r="A169" s="23"/>
      <c r="B169" s="59"/>
      <c r="C169" s="23"/>
      <c r="D169" s="23"/>
      <c r="E169" s="23"/>
      <c r="F169" s="23"/>
      <c r="G169" s="23"/>
      <c r="H169" s="23"/>
      <c r="I169" s="23"/>
      <c r="J169" s="23"/>
      <c r="K169" s="23"/>
      <c r="L169" s="23"/>
      <c r="M169" s="23"/>
      <c r="N169" s="23"/>
      <c r="O169" s="23"/>
      <c r="P169" s="23"/>
      <c r="Q169" s="23"/>
      <c r="R169" s="23"/>
      <c r="S169" s="23"/>
      <c r="T169" s="23"/>
      <c r="U169" s="23"/>
      <c r="V169" s="23"/>
      <c r="W169" s="23"/>
      <c r="X169" s="7"/>
      <c r="Y169" s="7"/>
    </row>
    <row r="170" spans="1:25">
      <c r="A170" s="23"/>
      <c r="B170" s="59"/>
      <c r="C170" s="23"/>
      <c r="D170" s="23"/>
      <c r="E170" s="23"/>
      <c r="F170" s="23"/>
      <c r="G170" s="23"/>
      <c r="H170" s="23"/>
      <c r="I170" s="23"/>
      <c r="J170" s="23"/>
      <c r="K170" s="23"/>
      <c r="L170" s="23"/>
      <c r="M170" s="23"/>
      <c r="N170" s="23"/>
      <c r="O170" s="23"/>
      <c r="P170" s="23"/>
      <c r="Q170" s="23"/>
      <c r="R170" s="23"/>
      <c r="S170" s="23"/>
      <c r="T170" s="23"/>
      <c r="U170" s="23"/>
      <c r="V170" s="23"/>
      <c r="W170" s="23"/>
      <c r="X170" s="7"/>
      <c r="Y170" s="7"/>
    </row>
    <row r="171" spans="1:25">
      <c r="A171" s="23"/>
      <c r="B171" s="59"/>
      <c r="C171" s="23"/>
      <c r="D171" s="23"/>
      <c r="E171" s="23"/>
      <c r="F171" s="23"/>
      <c r="G171" s="23"/>
      <c r="H171" s="23"/>
      <c r="I171" s="23"/>
      <c r="J171" s="23"/>
      <c r="K171" s="23"/>
      <c r="L171" s="23"/>
      <c r="M171" s="23"/>
      <c r="N171" s="23"/>
      <c r="O171" s="23"/>
      <c r="P171" s="23"/>
      <c r="Q171" s="23"/>
      <c r="R171" s="23"/>
      <c r="S171" s="23"/>
      <c r="T171" s="23"/>
      <c r="U171" s="23"/>
      <c r="V171" s="23"/>
      <c r="W171" s="23"/>
      <c r="X171" s="7"/>
      <c r="Y171" s="7"/>
    </row>
    <row r="172" spans="1:25">
      <c r="A172" s="23"/>
      <c r="B172" s="59"/>
      <c r="C172" s="23"/>
      <c r="D172" s="23"/>
      <c r="E172" s="23"/>
      <c r="F172" s="23"/>
      <c r="G172" s="23"/>
      <c r="H172" s="23"/>
      <c r="I172" s="23"/>
      <c r="J172" s="23"/>
      <c r="K172" s="23"/>
      <c r="L172" s="23"/>
      <c r="M172" s="23"/>
      <c r="N172" s="23"/>
      <c r="O172" s="23"/>
      <c r="P172" s="23"/>
      <c r="Q172" s="23"/>
      <c r="R172" s="23"/>
      <c r="S172" s="23"/>
      <c r="T172" s="23"/>
      <c r="U172" s="23"/>
      <c r="V172" s="23"/>
      <c r="W172" s="23"/>
      <c r="X172" s="7"/>
      <c r="Y172" s="7"/>
    </row>
    <row r="173" spans="1:25">
      <c r="A173" s="23"/>
      <c r="B173" s="59"/>
      <c r="C173" s="23"/>
      <c r="D173" s="23"/>
      <c r="E173" s="23"/>
      <c r="F173" s="23"/>
      <c r="G173" s="23"/>
      <c r="H173" s="23"/>
      <c r="I173" s="23"/>
      <c r="J173" s="23"/>
      <c r="K173" s="23"/>
      <c r="L173" s="23"/>
      <c r="M173" s="23"/>
      <c r="N173" s="23"/>
      <c r="O173" s="23"/>
      <c r="P173" s="23"/>
      <c r="Q173" s="23"/>
      <c r="R173" s="23"/>
      <c r="S173" s="23"/>
      <c r="T173" s="23"/>
      <c r="U173" s="23"/>
      <c r="V173" s="23"/>
      <c r="W173" s="23"/>
      <c r="X173" s="7"/>
      <c r="Y173" s="7"/>
    </row>
    <row r="174" spans="1:25">
      <c r="A174" s="23"/>
      <c r="B174" s="59"/>
      <c r="C174" s="23"/>
      <c r="D174" s="23"/>
      <c r="E174" s="23"/>
      <c r="F174" s="23"/>
      <c r="G174" s="23"/>
      <c r="H174" s="23"/>
      <c r="I174" s="23"/>
      <c r="J174" s="23"/>
      <c r="K174" s="23"/>
      <c r="L174" s="23"/>
      <c r="M174" s="23"/>
      <c r="N174" s="23"/>
      <c r="O174" s="23"/>
      <c r="P174" s="23"/>
      <c r="Q174" s="23"/>
      <c r="R174" s="23"/>
      <c r="S174" s="23"/>
      <c r="T174" s="23"/>
      <c r="U174" s="23"/>
      <c r="V174" s="23"/>
      <c r="W174" s="23"/>
      <c r="X174" s="7"/>
      <c r="Y174" s="7"/>
    </row>
    <row r="175" spans="1:25">
      <c r="A175" s="23"/>
      <c r="B175" s="59"/>
      <c r="C175" s="23"/>
      <c r="D175" s="23"/>
      <c r="E175" s="23"/>
      <c r="F175" s="23"/>
      <c r="G175" s="23"/>
      <c r="H175" s="23"/>
      <c r="I175" s="23"/>
      <c r="J175" s="23"/>
      <c r="K175" s="23"/>
      <c r="L175" s="23"/>
      <c r="M175" s="23"/>
      <c r="N175" s="23"/>
      <c r="O175" s="23"/>
      <c r="P175" s="23"/>
      <c r="Q175" s="23"/>
      <c r="R175" s="23"/>
      <c r="S175" s="23"/>
      <c r="T175" s="23"/>
      <c r="U175" s="23"/>
      <c r="V175" s="23"/>
      <c r="W175" s="23"/>
      <c r="X175" s="7"/>
      <c r="Y175" s="7"/>
    </row>
    <row r="176" spans="1:25">
      <c r="A176" s="23"/>
      <c r="B176" s="59"/>
      <c r="C176" s="23"/>
      <c r="D176" s="23"/>
      <c r="E176" s="23"/>
      <c r="F176" s="23"/>
      <c r="G176" s="23"/>
      <c r="H176" s="23"/>
      <c r="I176" s="23"/>
      <c r="J176" s="23"/>
      <c r="K176" s="23"/>
      <c r="L176" s="23"/>
      <c r="M176" s="23"/>
      <c r="N176" s="23"/>
      <c r="O176" s="23"/>
      <c r="P176" s="23"/>
      <c r="Q176" s="23"/>
      <c r="R176" s="23"/>
      <c r="S176" s="23"/>
      <c r="T176" s="23"/>
      <c r="U176" s="23"/>
      <c r="V176" s="23"/>
      <c r="W176" s="23"/>
      <c r="X176" s="7"/>
      <c r="Y176" s="7"/>
    </row>
    <row r="177" spans="1:25">
      <c r="A177" s="23"/>
      <c r="B177" s="59"/>
      <c r="C177" s="23"/>
      <c r="D177" s="23"/>
      <c r="E177" s="23"/>
      <c r="F177" s="23"/>
      <c r="G177" s="23"/>
      <c r="H177" s="23"/>
      <c r="I177" s="23"/>
      <c r="J177" s="23"/>
      <c r="K177" s="23"/>
      <c r="L177" s="23"/>
      <c r="M177" s="23"/>
      <c r="N177" s="23"/>
      <c r="O177" s="23"/>
      <c r="P177" s="23"/>
      <c r="Q177" s="23"/>
      <c r="R177" s="23"/>
      <c r="S177" s="23"/>
      <c r="T177" s="23"/>
      <c r="U177" s="23"/>
      <c r="V177" s="23"/>
      <c r="W177" s="23"/>
      <c r="X177" s="7"/>
      <c r="Y177" s="7"/>
    </row>
    <row r="178" spans="1:25">
      <c r="A178" s="23"/>
      <c r="B178" s="59"/>
      <c r="C178" s="23"/>
      <c r="D178" s="23"/>
      <c r="E178" s="23"/>
      <c r="F178" s="23"/>
      <c r="G178" s="23"/>
      <c r="H178" s="23"/>
      <c r="I178" s="23"/>
      <c r="J178" s="23"/>
      <c r="K178" s="23"/>
      <c r="L178" s="23"/>
      <c r="M178" s="23"/>
      <c r="N178" s="23"/>
      <c r="O178" s="23"/>
      <c r="P178" s="23"/>
      <c r="Q178" s="23"/>
      <c r="R178" s="23"/>
      <c r="S178" s="23"/>
      <c r="T178" s="23"/>
      <c r="U178" s="23"/>
      <c r="V178" s="23"/>
      <c r="W178" s="23"/>
      <c r="X178" s="7"/>
      <c r="Y178" s="7"/>
    </row>
    <row r="179" spans="1:25">
      <c r="A179" s="23"/>
      <c r="B179" s="59"/>
      <c r="C179" s="23"/>
      <c r="D179" s="23"/>
      <c r="E179" s="23"/>
      <c r="F179" s="23"/>
      <c r="G179" s="23"/>
      <c r="H179" s="23"/>
      <c r="I179" s="23"/>
      <c r="J179" s="23"/>
      <c r="K179" s="23"/>
      <c r="L179" s="23"/>
      <c r="M179" s="23"/>
      <c r="N179" s="23"/>
      <c r="O179" s="23"/>
      <c r="P179" s="23"/>
      <c r="Q179" s="23"/>
      <c r="R179" s="23"/>
      <c r="S179" s="23"/>
      <c r="T179" s="23"/>
      <c r="U179" s="23"/>
      <c r="V179" s="23"/>
      <c r="W179" s="23"/>
      <c r="X179" s="7"/>
      <c r="Y179" s="7"/>
    </row>
    <row r="180" spans="1:25">
      <c r="A180" s="23"/>
      <c r="B180" s="59"/>
      <c r="C180" s="23"/>
      <c r="D180" s="23"/>
      <c r="E180" s="23"/>
      <c r="F180" s="23"/>
      <c r="G180" s="23"/>
      <c r="H180" s="23"/>
      <c r="I180" s="23"/>
      <c r="J180" s="23"/>
      <c r="K180" s="23"/>
      <c r="L180" s="23"/>
      <c r="M180" s="23"/>
      <c r="N180" s="23"/>
      <c r="O180" s="23"/>
      <c r="P180" s="23"/>
      <c r="Q180" s="23"/>
      <c r="R180" s="23"/>
      <c r="S180" s="23"/>
      <c r="T180" s="23"/>
      <c r="U180" s="23"/>
      <c r="V180" s="23"/>
      <c r="W180" s="23"/>
      <c r="X180" s="7"/>
      <c r="Y180" s="7"/>
    </row>
    <row r="181" spans="1:25">
      <c r="A181" s="23"/>
      <c r="B181" s="59"/>
      <c r="C181" s="23"/>
      <c r="D181" s="23"/>
      <c r="E181" s="23"/>
      <c r="F181" s="23"/>
      <c r="G181" s="23"/>
      <c r="H181" s="23"/>
      <c r="I181" s="23"/>
      <c r="J181" s="23"/>
      <c r="K181" s="23"/>
      <c r="L181" s="23"/>
      <c r="M181" s="23"/>
      <c r="N181" s="23"/>
      <c r="O181" s="23"/>
      <c r="P181" s="23"/>
      <c r="Q181" s="23"/>
      <c r="R181" s="23"/>
      <c r="S181" s="23"/>
      <c r="T181" s="23"/>
      <c r="U181" s="23"/>
      <c r="V181" s="23"/>
      <c r="W181" s="23"/>
      <c r="X181" s="7"/>
      <c r="Y181" s="7"/>
    </row>
    <row r="182" spans="1:25">
      <c r="A182" s="23"/>
      <c r="B182" s="59"/>
      <c r="C182" s="23"/>
      <c r="D182" s="23"/>
      <c r="E182" s="23"/>
      <c r="F182" s="23"/>
      <c r="G182" s="23"/>
      <c r="H182" s="23"/>
      <c r="I182" s="23"/>
      <c r="J182" s="23"/>
      <c r="K182" s="23"/>
      <c r="L182" s="23"/>
      <c r="M182" s="23"/>
      <c r="N182" s="23"/>
      <c r="O182" s="23"/>
      <c r="P182" s="23"/>
      <c r="Q182" s="23"/>
      <c r="R182" s="23"/>
      <c r="S182" s="23"/>
      <c r="T182" s="23"/>
      <c r="U182" s="23"/>
      <c r="V182" s="23"/>
      <c r="W182" s="23"/>
      <c r="X182" s="7"/>
      <c r="Y182" s="7"/>
    </row>
    <row r="183" spans="1:25">
      <c r="A183" s="23"/>
      <c r="B183" s="59"/>
      <c r="C183" s="23"/>
      <c r="D183" s="23"/>
      <c r="E183" s="23"/>
      <c r="F183" s="23"/>
      <c r="G183" s="23"/>
      <c r="H183" s="23"/>
      <c r="I183" s="23"/>
      <c r="J183" s="23"/>
      <c r="K183" s="23"/>
      <c r="L183" s="23"/>
      <c r="M183" s="23"/>
      <c r="N183" s="23"/>
      <c r="O183" s="23"/>
      <c r="P183" s="23"/>
      <c r="Q183" s="23"/>
      <c r="R183" s="23"/>
      <c r="S183" s="23"/>
      <c r="T183" s="23"/>
      <c r="U183" s="23"/>
      <c r="V183" s="23"/>
      <c r="W183" s="23"/>
      <c r="X183" s="7"/>
      <c r="Y183" s="7"/>
    </row>
    <row r="184" spans="1:25">
      <c r="A184" s="23"/>
      <c r="B184" s="59"/>
      <c r="C184" s="23"/>
      <c r="D184" s="23"/>
      <c r="E184" s="23"/>
      <c r="F184" s="23"/>
      <c r="G184" s="23"/>
      <c r="H184" s="23"/>
      <c r="I184" s="23"/>
      <c r="J184" s="23"/>
      <c r="K184" s="23"/>
      <c r="L184" s="23"/>
      <c r="M184" s="23"/>
      <c r="N184" s="23"/>
      <c r="O184" s="23"/>
      <c r="P184" s="23"/>
      <c r="Q184" s="23"/>
      <c r="R184" s="23"/>
      <c r="S184" s="23"/>
      <c r="T184" s="23"/>
      <c r="U184" s="23"/>
      <c r="V184" s="23"/>
      <c r="W184" s="23"/>
      <c r="X184" s="7"/>
      <c r="Y184" s="7"/>
    </row>
    <row r="185" spans="1:25">
      <c r="A185" s="23"/>
      <c r="B185" s="59"/>
      <c r="C185" s="23"/>
      <c r="D185" s="23"/>
      <c r="E185" s="23"/>
      <c r="F185" s="23"/>
      <c r="G185" s="23"/>
      <c r="H185" s="23"/>
      <c r="I185" s="23"/>
      <c r="J185" s="23"/>
      <c r="K185" s="23"/>
      <c r="L185" s="23"/>
      <c r="M185" s="23"/>
      <c r="N185" s="23"/>
      <c r="O185" s="23"/>
      <c r="P185" s="23"/>
      <c r="Q185" s="23"/>
      <c r="R185" s="23"/>
      <c r="S185" s="23"/>
      <c r="T185" s="23"/>
      <c r="U185" s="23"/>
      <c r="V185" s="23"/>
      <c r="W185" s="23"/>
      <c r="X185" s="7"/>
      <c r="Y185" s="7"/>
    </row>
    <row r="186" spans="1:25">
      <c r="A186" s="23"/>
      <c r="B186" s="59"/>
      <c r="C186" s="23"/>
      <c r="D186" s="23"/>
      <c r="E186" s="23"/>
      <c r="F186" s="23"/>
      <c r="G186" s="23"/>
      <c r="H186" s="23"/>
      <c r="I186" s="23"/>
      <c r="J186" s="23"/>
      <c r="K186" s="23"/>
      <c r="L186" s="23"/>
      <c r="M186" s="23"/>
      <c r="N186" s="23"/>
      <c r="O186" s="23"/>
      <c r="P186" s="23"/>
      <c r="Q186" s="23"/>
      <c r="R186" s="23"/>
      <c r="S186" s="23"/>
      <c r="T186" s="23"/>
      <c r="U186" s="23"/>
      <c r="V186" s="23"/>
      <c r="W186" s="23"/>
      <c r="X186" s="7"/>
      <c r="Y186" s="7"/>
    </row>
    <row r="187" spans="1:25">
      <c r="A187" s="23"/>
      <c r="B187" s="59"/>
      <c r="C187" s="23"/>
      <c r="D187" s="23"/>
      <c r="E187" s="23"/>
      <c r="F187" s="23"/>
      <c r="G187" s="23"/>
      <c r="H187" s="23"/>
      <c r="I187" s="23"/>
      <c r="J187" s="23"/>
      <c r="K187" s="23"/>
      <c r="L187" s="23"/>
      <c r="M187" s="23"/>
      <c r="N187" s="23"/>
      <c r="O187" s="23"/>
      <c r="P187" s="23"/>
      <c r="Q187" s="23"/>
      <c r="R187" s="23"/>
      <c r="S187" s="23"/>
      <c r="T187" s="23"/>
      <c r="U187" s="23"/>
      <c r="V187" s="23"/>
      <c r="W187" s="23"/>
      <c r="X187" s="7"/>
      <c r="Y187" s="7"/>
    </row>
    <row r="188" spans="1:25">
      <c r="A188" s="23"/>
      <c r="B188" s="59"/>
      <c r="C188" s="23"/>
      <c r="D188" s="23"/>
      <c r="E188" s="23"/>
      <c r="F188" s="23"/>
      <c r="G188" s="23"/>
      <c r="H188" s="23"/>
      <c r="I188" s="23"/>
      <c r="J188" s="23"/>
      <c r="K188" s="23"/>
      <c r="L188" s="23"/>
      <c r="M188" s="23"/>
      <c r="N188" s="23"/>
      <c r="O188" s="23"/>
      <c r="P188" s="23"/>
      <c r="Q188" s="23"/>
      <c r="R188" s="23"/>
      <c r="S188" s="23"/>
      <c r="T188" s="23"/>
      <c r="U188" s="23"/>
      <c r="V188" s="23"/>
      <c r="W188" s="23"/>
      <c r="X188" s="7"/>
      <c r="Y188" s="7"/>
    </row>
    <row r="189" spans="1:25">
      <c r="A189" s="23"/>
      <c r="B189" s="59"/>
      <c r="C189" s="23"/>
      <c r="D189" s="23"/>
      <c r="E189" s="23"/>
      <c r="F189" s="23"/>
      <c r="G189" s="23"/>
      <c r="H189" s="23"/>
      <c r="I189" s="23"/>
      <c r="J189" s="23"/>
      <c r="K189" s="23"/>
      <c r="L189" s="23"/>
      <c r="M189" s="23"/>
      <c r="N189" s="23"/>
      <c r="O189" s="23"/>
      <c r="P189" s="23"/>
      <c r="Q189" s="23"/>
      <c r="R189" s="23"/>
      <c r="S189" s="23"/>
      <c r="T189" s="23"/>
      <c r="U189" s="23"/>
      <c r="V189" s="23"/>
      <c r="W189" s="23"/>
      <c r="X189" s="7"/>
      <c r="Y189" s="7"/>
    </row>
    <row r="190" spans="1:25">
      <c r="A190" s="23"/>
      <c r="B190" s="59"/>
      <c r="C190" s="23"/>
      <c r="D190" s="23"/>
      <c r="E190" s="23"/>
      <c r="F190" s="23"/>
      <c r="G190" s="23"/>
      <c r="H190" s="23"/>
      <c r="I190" s="23"/>
      <c r="J190" s="23"/>
      <c r="K190" s="23"/>
      <c r="L190" s="23"/>
      <c r="M190" s="23"/>
      <c r="N190" s="23"/>
      <c r="O190" s="23"/>
      <c r="P190" s="23"/>
      <c r="Q190" s="23"/>
      <c r="R190" s="23"/>
      <c r="S190" s="23"/>
      <c r="T190" s="23"/>
      <c r="U190" s="23"/>
      <c r="V190" s="23"/>
      <c r="W190" s="23"/>
      <c r="X190" s="7"/>
      <c r="Y190" s="7"/>
    </row>
    <row r="191" spans="1:25">
      <c r="A191" s="23"/>
      <c r="B191" s="59"/>
      <c r="C191" s="23"/>
      <c r="D191" s="23"/>
      <c r="E191" s="23"/>
      <c r="F191" s="23"/>
      <c r="G191" s="23"/>
      <c r="H191" s="23"/>
      <c r="I191" s="23"/>
      <c r="J191" s="23"/>
      <c r="K191" s="23"/>
      <c r="L191" s="23"/>
      <c r="M191" s="23"/>
      <c r="N191" s="23"/>
      <c r="O191" s="23"/>
      <c r="P191" s="23"/>
      <c r="Q191" s="23"/>
      <c r="R191" s="23"/>
      <c r="S191" s="23"/>
      <c r="T191" s="23"/>
      <c r="U191" s="23"/>
      <c r="V191" s="23"/>
      <c r="W191" s="23"/>
      <c r="X191" s="7"/>
      <c r="Y191" s="7"/>
    </row>
    <row r="192" spans="1:25">
      <c r="A192" s="23"/>
      <c r="B192" s="59"/>
      <c r="C192" s="23"/>
      <c r="D192" s="23"/>
      <c r="E192" s="23"/>
      <c r="F192" s="23"/>
      <c r="G192" s="23"/>
      <c r="H192" s="23"/>
      <c r="I192" s="23"/>
      <c r="J192" s="23"/>
      <c r="K192" s="23"/>
      <c r="L192" s="23"/>
      <c r="M192" s="23"/>
      <c r="N192" s="23"/>
      <c r="O192" s="23"/>
      <c r="P192" s="23"/>
      <c r="Q192" s="23"/>
      <c r="R192" s="23"/>
      <c r="S192" s="23"/>
      <c r="T192" s="23"/>
      <c r="U192" s="23"/>
      <c r="V192" s="23"/>
      <c r="W192" s="23"/>
      <c r="X192" s="7"/>
      <c r="Y192" s="7"/>
    </row>
    <row r="193" spans="1:25">
      <c r="A193" s="23"/>
      <c r="B193" s="59"/>
      <c r="C193" s="23"/>
      <c r="D193" s="23"/>
      <c r="E193" s="23"/>
      <c r="F193" s="23"/>
      <c r="G193" s="23"/>
      <c r="H193" s="23"/>
      <c r="I193" s="23"/>
      <c r="J193" s="23"/>
      <c r="K193" s="23"/>
      <c r="L193" s="23"/>
      <c r="M193" s="23"/>
      <c r="N193" s="23"/>
      <c r="O193" s="23"/>
      <c r="P193" s="23"/>
      <c r="Q193" s="23"/>
      <c r="R193" s="23"/>
      <c r="S193" s="23"/>
      <c r="T193" s="23"/>
      <c r="U193" s="23"/>
      <c r="V193" s="23"/>
      <c r="W193" s="23"/>
      <c r="X193" s="7"/>
      <c r="Y193" s="7"/>
    </row>
    <row r="194" spans="1:25">
      <c r="A194" s="23"/>
      <c r="B194" s="59"/>
      <c r="C194" s="23"/>
      <c r="D194" s="23"/>
      <c r="E194" s="23"/>
      <c r="F194" s="23"/>
      <c r="G194" s="23"/>
      <c r="H194" s="23"/>
      <c r="I194" s="23"/>
      <c r="J194" s="23"/>
      <c r="K194" s="23"/>
      <c r="L194" s="23"/>
      <c r="M194" s="23"/>
      <c r="N194" s="23"/>
      <c r="O194" s="23"/>
      <c r="P194" s="23"/>
      <c r="Q194" s="23"/>
      <c r="R194" s="23"/>
      <c r="S194" s="23"/>
      <c r="T194" s="23"/>
      <c r="U194" s="23"/>
      <c r="V194" s="23"/>
      <c r="W194" s="23"/>
      <c r="X194" s="7"/>
      <c r="Y194" s="7"/>
    </row>
    <row r="195" spans="1:25">
      <c r="A195" s="23"/>
      <c r="B195" s="59"/>
      <c r="C195" s="23"/>
      <c r="D195" s="23"/>
      <c r="E195" s="23"/>
      <c r="F195" s="23"/>
      <c r="G195" s="23"/>
      <c r="H195" s="23"/>
      <c r="I195" s="23"/>
      <c r="J195" s="23"/>
      <c r="K195" s="23"/>
      <c r="L195" s="23"/>
      <c r="M195" s="23"/>
      <c r="N195" s="23"/>
      <c r="O195" s="23"/>
      <c r="P195" s="23"/>
      <c r="Q195" s="23"/>
      <c r="R195" s="23"/>
      <c r="S195" s="23"/>
      <c r="T195" s="23"/>
      <c r="U195" s="23"/>
      <c r="V195" s="23"/>
      <c r="W195" s="23"/>
      <c r="X195" s="7"/>
      <c r="Y195" s="7"/>
    </row>
    <row r="196" spans="1:25">
      <c r="A196" s="23"/>
      <c r="B196" s="59"/>
      <c r="C196" s="23"/>
      <c r="D196" s="23"/>
      <c r="E196" s="23"/>
      <c r="F196" s="23"/>
      <c r="G196" s="23"/>
      <c r="H196" s="23"/>
      <c r="I196" s="23"/>
      <c r="J196" s="23"/>
      <c r="K196" s="23"/>
      <c r="L196" s="23"/>
      <c r="M196" s="23"/>
      <c r="N196" s="23"/>
      <c r="O196" s="23"/>
      <c r="P196" s="23"/>
      <c r="Q196" s="23"/>
      <c r="R196" s="23"/>
      <c r="S196" s="23"/>
      <c r="T196" s="23"/>
      <c r="U196" s="23"/>
      <c r="V196" s="23"/>
      <c r="W196" s="23"/>
      <c r="X196" s="7"/>
      <c r="Y196" s="7"/>
    </row>
    <row r="197" spans="1:25">
      <c r="A197" s="23"/>
      <c r="B197" s="59"/>
      <c r="C197" s="23"/>
      <c r="D197" s="23"/>
      <c r="E197" s="23"/>
      <c r="F197" s="23"/>
      <c r="G197" s="23"/>
      <c r="H197" s="23"/>
      <c r="I197" s="23"/>
      <c r="J197" s="23"/>
      <c r="K197" s="23"/>
      <c r="L197" s="23"/>
      <c r="M197" s="23"/>
      <c r="N197" s="23"/>
      <c r="O197" s="23"/>
      <c r="P197" s="23"/>
      <c r="Q197" s="23"/>
      <c r="R197" s="23"/>
      <c r="S197" s="23"/>
      <c r="T197" s="23"/>
      <c r="U197" s="23"/>
      <c r="V197" s="23"/>
      <c r="W197" s="23"/>
      <c r="X197" s="7"/>
      <c r="Y197" s="7"/>
    </row>
    <row r="198" spans="1:25">
      <c r="A198" s="23"/>
      <c r="B198" s="59"/>
      <c r="C198" s="23"/>
      <c r="D198" s="23"/>
      <c r="E198" s="23"/>
      <c r="F198" s="23"/>
      <c r="G198" s="23"/>
      <c r="H198" s="23"/>
      <c r="I198" s="23"/>
      <c r="J198" s="23"/>
      <c r="K198" s="23"/>
      <c r="L198" s="23"/>
      <c r="M198" s="23"/>
      <c r="N198" s="23"/>
      <c r="O198" s="23"/>
      <c r="P198" s="23"/>
      <c r="Q198" s="23"/>
      <c r="R198" s="23"/>
      <c r="S198" s="23"/>
      <c r="T198" s="23"/>
      <c r="U198" s="23"/>
      <c r="V198" s="23"/>
      <c r="W198" s="23"/>
      <c r="X198" s="7"/>
      <c r="Y198" s="7"/>
    </row>
    <row r="199" spans="1:25">
      <c r="A199" s="23"/>
      <c r="B199" s="59"/>
      <c r="C199" s="23"/>
      <c r="D199" s="23"/>
      <c r="E199" s="23"/>
      <c r="F199" s="23"/>
      <c r="G199" s="23"/>
      <c r="H199" s="23"/>
      <c r="I199" s="23"/>
      <c r="J199" s="23"/>
      <c r="K199" s="23"/>
      <c r="L199" s="23"/>
      <c r="M199" s="23"/>
      <c r="N199" s="23"/>
      <c r="O199" s="23"/>
      <c r="P199" s="23"/>
      <c r="Q199" s="23"/>
      <c r="R199" s="23"/>
      <c r="S199" s="23"/>
      <c r="T199" s="23"/>
      <c r="U199" s="23"/>
      <c r="V199" s="23"/>
      <c r="W199" s="23"/>
      <c r="X199" s="7"/>
      <c r="Y199" s="7"/>
    </row>
    <row r="200" spans="1:25">
      <c r="A200" s="23"/>
      <c r="B200" s="59"/>
      <c r="C200" s="23"/>
      <c r="D200" s="23"/>
      <c r="E200" s="23"/>
      <c r="F200" s="23"/>
      <c r="G200" s="23"/>
      <c r="H200" s="23"/>
      <c r="I200" s="23"/>
      <c r="J200" s="23"/>
      <c r="K200" s="23"/>
      <c r="L200" s="23"/>
      <c r="M200" s="23"/>
      <c r="N200" s="23"/>
      <c r="O200" s="23"/>
      <c r="P200" s="23"/>
      <c r="Q200" s="23"/>
      <c r="R200" s="23"/>
      <c r="S200" s="23"/>
      <c r="T200" s="23"/>
      <c r="U200" s="23"/>
      <c r="V200" s="23"/>
      <c r="W200" s="23"/>
      <c r="X200" s="7"/>
      <c r="Y200" s="7"/>
    </row>
    <row r="201" spans="1:25">
      <c r="A201" s="23"/>
      <c r="B201" s="59"/>
      <c r="C201" s="23"/>
      <c r="D201" s="23"/>
      <c r="E201" s="23"/>
      <c r="F201" s="23"/>
      <c r="G201" s="23"/>
      <c r="H201" s="23"/>
      <c r="I201" s="23"/>
      <c r="J201" s="23"/>
      <c r="K201" s="23"/>
      <c r="L201" s="23"/>
      <c r="M201" s="23"/>
      <c r="N201" s="23"/>
      <c r="O201" s="23"/>
      <c r="P201" s="23"/>
      <c r="Q201" s="23"/>
      <c r="R201" s="23"/>
      <c r="S201" s="23"/>
      <c r="T201" s="23"/>
      <c r="U201" s="23"/>
      <c r="V201" s="23"/>
      <c r="W201" s="23"/>
      <c r="X201" s="7"/>
      <c r="Y201" s="7"/>
    </row>
    <row r="202" spans="1:25">
      <c r="A202" s="23"/>
      <c r="B202" s="59"/>
      <c r="C202" s="23"/>
      <c r="D202" s="23"/>
      <c r="E202" s="23"/>
      <c r="F202" s="23"/>
      <c r="G202" s="23"/>
      <c r="H202" s="23"/>
      <c r="I202" s="23"/>
      <c r="J202" s="23"/>
      <c r="K202" s="23"/>
      <c r="L202" s="23"/>
      <c r="M202" s="23"/>
      <c r="N202" s="23"/>
      <c r="O202" s="23"/>
      <c r="P202" s="23"/>
      <c r="Q202" s="23"/>
      <c r="R202" s="23"/>
      <c r="S202" s="23"/>
      <c r="T202" s="23"/>
      <c r="U202" s="23"/>
      <c r="V202" s="23"/>
      <c r="W202" s="23"/>
      <c r="X202" s="7"/>
      <c r="Y202" s="7"/>
    </row>
    <row r="203" spans="1:25">
      <c r="A203" s="23"/>
      <c r="B203" s="59"/>
      <c r="C203" s="23"/>
      <c r="D203" s="23"/>
      <c r="E203" s="23"/>
      <c r="F203" s="23"/>
      <c r="G203" s="23"/>
      <c r="H203" s="23"/>
      <c r="I203" s="23"/>
      <c r="J203" s="23"/>
      <c r="K203" s="23"/>
      <c r="L203" s="23"/>
      <c r="M203" s="23"/>
      <c r="N203" s="23"/>
      <c r="O203" s="23"/>
      <c r="P203" s="23"/>
      <c r="Q203" s="23"/>
      <c r="R203" s="23"/>
      <c r="S203" s="23"/>
      <c r="T203" s="23"/>
      <c r="U203" s="23"/>
      <c r="V203" s="23"/>
      <c r="W203" s="23"/>
      <c r="X203" s="7"/>
      <c r="Y203" s="7"/>
    </row>
    <row r="204" spans="1:25">
      <c r="A204" s="23"/>
      <c r="B204" s="59"/>
      <c r="C204" s="23"/>
      <c r="D204" s="23"/>
      <c r="E204" s="23"/>
      <c r="F204" s="23"/>
      <c r="G204" s="23"/>
      <c r="H204" s="23"/>
      <c r="I204" s="23"/>
      <c r="J204" s="23"/>
      <c r="K204" s="23"/>
      <c r="L204" s="23"/>
      <c r="M204" s="23"/>
      <c r="N204" s="23"/>
      <c r="O204" s="23"/>
      <c r="P204" s="23"/>
      <c r="Q204" s="23"/>
      <c r="R204" s="23"/>
      <c r="S204" s="23"/>
      <c r="T204" s="23"/>
      <c r="U204" s="23"/>
      <c r="V204" s="23"/>
      <c r="W204" s="23"/>
      <c r="X204" s="7"/>
      <c r="Y204" s="7"/>
    </row>
    <row r="205" spans="1:25">
      <c r="A205" s="23"/>
      <c r="B205" s="59"/>
      <c r="C205" s="23"/>
      <c r="D205" s="23"/>
      <c r="E205" s="23"/>
      <c r="F205" s="23"/>
      <c r="G205" s="23"/>
      <c r="H205" s="23"/>
      <c r="I205" s="23"/>
      <c r="J205" s="23"/>
      <c r="K205" s="23"/>
      <c r="L205" s="23"/>
      <c r="M205" s="23"/>
      <c r="N205" s="23"/>
      <c r="O205" s="23"/>
      <c r="P205" s="23"/>
      <c r="Q205" s="23"/>
      <c r="R205" s="23"/>
      <c r="S205" s="23"/>
      <c r="T205" s="23"/>
      <c r="U205" s="23"/>
      <c r="V205" s="23"/>
      <c r="W205" s="23"/>
      <c r="X205" s="7"/>
      <c r="Y205" s="7"/>
    </row>
    <row r="206" spans="1:25">
      <c r="A206" s="23"/>
      <c r="B206" s="59"/>
      <c r="C206" s="23"/>
      <c r="D206" s="23"/>
      <c r="E206" s="23"/>
      <c r="F206" s="23"/>
      <c r="G206" s="23"/>
      <c r="H206" s="23"/>
      <c r="I206" s="23"/>
      <c r="J206" s="23"/>
      <c r="K206" s="23"/>
      <c r="L206" s="23"/>
      <c r="M206" s="23"/>
      <c r="N206" s="23"/>
      <c r="O206" s="23"/>
      <c r="P206" s="23"/>
      <c r="Q206" s="23"/>
      <c r="R206" s="23"/>
      <c r="S206" s="23"/>
      <c r="T206" s="23"/>
      <c r="U206" s="23"/>
      <c r="V206" s="23"/>
      <c r="W206" s="23"/>
      <c r="X206" s="7"/>
      <c r="Y206" s="7"/>
    </row>
    <row r="207" spans="1:25">
      <c r="A207" s="23"/>
      <c r="B207" s="59"/>
      <c r="C207" s="23"/>
      <c r="D207" s="23"/>
      <c r="E207" s="23"/>
      <c r="F207" s="23"/>
      <c r="G207" s="23"/>
      <c r="H207" s="23"/>
      <c r="I207" s="23"/>
      <c r="J207" s="23"/>
      <c r="K207" s="23"/>
      <c r="L207" s="23"/>
      <c r="M207" s="23"/>
      <c r="N207" s="23"/>
      <c r="O207" s="23"/>
      <c r="P207" s="23"/>
      <c r="Q207" s="23"/>
      <c r="R207" s="23"/>
      <c r="S207" s="23"/>
      <c r="T207" s="23"/>
      <c r="U207" s="23"/>
      <c r="V207" s="23"/>
      <c r="W207" s="23"/>
      <c r="X207" s="7"/>
      <c r="Y207" s="7"/>
    </row>
    <row r="208" spans="1:25">
      <c r="A208" s="23"/>
      <c r="B208" s="59"/>
      <c r="C208" s="23"/>
      <c r="D208" s="23"/>
      <c r="E208" s="23"/>
      <c r="F208" s="23"/>
      <c r="G208" s="23"/>
      <c r="H208" s="23"/>
      <c r="I208" s="23"/>
      <c r="J208" s="23"/>
      <c r="K208" s="23"/>
      <c r="L208" s="23"/>
      <c r="M208" s="23"/>
      <c r="N208" s="23"/>
      <c r="O208" s="23"/>
      <c r="P208" s="23"/>
      <c r="Q208" s="23"/>
      <c r="R208" s="23"/>
      <c r="S208" s="23"/>
      <c r="T208" s="23"/>
      <c r="U208" s="23"/>
      <c r="V208" s="23"/>
      <c r="W208" s="23"/>
      <c r="X208" s="7"/>
      <c r="Y208" s="7"/>
    </row>
    <row r="209" spans="1:25">
      <c r="A209" s="23"/>
      <c r="B209" s="59"/>
      <c r="C209" s="23"/>
      <c r="D209" s="23"/>
      <c r="E209" s="23"/>
      <c r="F209" s="23"/>
      <c r="G209" s="23"/>
      <c r="H209" s="23"/>
      <c r="I209" s="23"/>
      <c r="J209" s="23"/>
      <c r="K209" s="23"/>
      <c r="L209" s="23"/>
      <c r="M209" s="23"/>
      <c r="N209" s="23"/>
      <c r="O209" s="23"/>
      <c r="P209" s="23"/>
      <c r="Q209" s="23"/>
      <c r="R209" s="23"/>
      <c r="S209" s="23"/>
      <c r="T209" s="23"/>
      <c r="U209" s="23"/>
      <c r="V209" s="23"/>
      <c r="W209" s="23"/>
      <c r="X209" s="7"/>
      <c r="Y209" s="7"/>
    </row>
    <row r="210" spans="1:25">
      <c r="A210" s="23"/>
      <c r="B210" s="59"/>
      <c r="C210" s="23"/>
      <c r="D210" s="23"/>
      <c r="E210" s="23"/>
      <c r="F210" s="23"/>
      <c r="G210" s="23"/>
      <c r="H210" s="23"/>
      <c r="I210" s="23"/>
      <c r="J210" s="23"/>
      <c r="K210" s="23"/>
      <c r="L210" s="23"/>
      <c r="M210" s="23"/>
      <c r="N210" s="23"/>
      <c r="O210" s="23"/>
      <c r="P210" s="23"/>
      <c r="Q210" s="23"/>
      <c r="R210" s="23"/>
      <c r="S210" s="23"/>
      <c r="T210" s="23"/>
      <c r="U210" s="23"/>
      <c r="V210" s="23"/>
      <c r="W210" s="23"/>
      <c r="X210" s="7"/>
      <c r="Y210" s="7"/>
    </row>
    <row r="211" spans="1:25">
      <c r="A211" s="23"/>
      <c r="B211" s="59"/>
      <c r="C211" s="23"/>
      <c r="D211" s="23"/>
      <c r="E211" s="23"/>
      <c r="F211" s="23"/>
      <c r="G211" s="23"/>
      <c r="H211" s="23"/>
      <c r="I211" s="23"/>
      <c r="J211" s="23"/>
      <c r="K211" s="23"/>
      <c r="L211" s="23"/>
      <c r="M211" s="23"/>
      <c r="N211" s="23"/>
      <c r="O211" s="23"/>
      <c r="P211" s="23"/>
      <c r="Q211" s="23"/>
      <c r="R211" s="23"/>
      <c r="S211" s="23"/>
      <c r="T211" s="23"/>
      <c r="U211" s="23"/>
      <c r="V211" s="23"/>
      <c r="W211" s="23"/>
      <c r="X211" s="7"/>
      <c r="Y211" s="7"/>
    </row>
    <row r="212" spans="1:25">
      <c r="A212" s="23"/>
      <c r="B212" s="59"/>
      <c r="C212" s="23"/>
      <c r="D212" s="23"/>
      <c r="E212" s="23"/>
      <c r="F212" s="23"/>
      <c r="G212" s="23"/>
      <c r="H212" s="23"/>
      <c r="I212" s="23"/>
      <c r="J212" s="23"/>
      <c r="K212" s="23"/>
      <c r="L212" s="23"/>
      <c r="M212" s="23"/>
      <c r="N212" s="23"/>
      <c r="O212" s="23"/>
      <c r="P212" s="23"/>
      <c r="Q212" s="23"/>
      <c r="R212" s="23"/>
      <c r="S212" s="23"/>
      <c r="T212" s="23"/>
      <c r="U212" s="23"/>
      <c r="V212" s="23"/>
      <c r="W212" s="23"/>
      <c r="X212" s="7"/>
      <c r="Y212" s="7"/>
    </row>
    <row r="213" spans="1:25">
      <c r="A213" s="23"/>
      <c r="B213" s="59"/>
      <c r="C213" s="23"/>
      <c r="D213" s="23"/>
      <c r="E213" s="23"/>
      <c r="F213" s="23"/>
      <c r="G213" s="23"/>
      <c r="H213" s="23"/>
      <c r="I213" s="23"/>
      <c r="J213" s="23"/>
      <c r="K213" s="23"/>
      <c r="L213" s="23"/>
      <c r="M213" s="23"/>
      <c r="N213" s="23"/>
      <c r="O213" s="23"/>
      <c r="P213" s="23"/>
      <c r="Q213" s="23"/>
      <c r="R213" s="23"/>
      <c r="S213" s="23"/>
      <c r="T213" s="23"/>
      <c r="U213" s="23"/>
      <c r="V213" s="23"/>
      <c r="W213" s="23"/>
      <c r="X213" s="7"/>
      <c r="Y213" s="7"/>
    </row>
    <row r="214" spans="1:25">
      <c r="A214" s="23"/>
      <c r="B214" s="59"/>
      <c r="C214" s="23"/>
      <c r="D214" s="23"/>
      <c r="E214" s="23"/>
      <c r="F214" s="23"/>
      <c r="G214" s="23"/>
      <c r="H214" s="23"/>
      <c r="I214" s="23"/>
      <c r="J214" s="23"/>
      <c r="K214" s="23"/>
      <c r="L214" s="23"/>
      <c r="M214" s="23"/>
      <c r="N214" s="23"/>
      <c r="O214" s="23"/>
      <c r="P214" s="23"/>
      <c r="Q214" s="23"/>
      <c r="R214" s="23"/>
      <c r="S214" s="23"/>
      <c r="T214" s="23"/>
      <c r="U214" s="23"/>
      <c r="V214" s="23"/>
      <c r="W214" s="23"/>
      <c r="X214" s="7"/>
      <c r="Y214" s="7"/>
    </row>
    <row r="215" spans="1:25">
      <c r="A215" s="23"/>
      <c r="B215" s="59"/>
      <c r="C215" s="23"/>
      <c r="D215" s="23"/>
      <c r="E215" s="23"/>
      <c r="F215" s="23"/>
      <c r="G215" s="23"/>
      <c r="H215" s="23"/>
      <c r="I215" s="23"/>
      <c r="J215" s="23"/>
      <c r="K215" s="23"/>
      <c r="L215" s="23"/>
      <c r="M215" s="23"/>
      <c r="N215" s="23"/>
      <c r="O215" s="23"/>
      <c r="P215" s="23"/>
      <c r="Q215" s="23"/>
      <c r="R215" s="23"/>
      <c r="S215" s="23"/>
      <c r="T215" s="23"/>
      <c r="U215" s="23"/>
      <c r="V215" s="23"/>
      <c r="W215" s="23"/>
      <c r="X215" s="7"/>
      <c r="Y215" s="7"/>
    </row>
    <row r="216" spans="1:25">
      <c r="A216" s="23"/>
      <c r="B216" s="59"/>
      <c r="C216" s="23"/>
      <c r="D216" s="23"/>
      <c r="E216" s="23"/>
      <c r="F216" s="23"/>
      <c r="G216" s="23"/>
      <c r="H216" s="23"/>
      <c r="I216" s="23"/>
      <c r="J216" s="23"/>
      <c r="K216" s="23"/>
      <c r="L216" s="23"/>
      <c r="M216" s="23"/>
      <c r="N216" s="23"/>
      <c r="O216" s="23"/>
      <c r="P216" s="23"/>
      <c r="Q216" s="23"/>
      <c r="R216" s="23"/>
      <c r="S216" s="23"/>
      <c r="T216" s="23"/>
      <c r="U216" s="23"/>
      <c r="V216" s="23"/>
      <c r="W216" s="23"/>
      <c r="X216" s="7"/>
      <c r="Y216" s="7"/>
    </row>
    <row r="217" spans="1:25">
      <c r="A217" s="23"/>
      <c r="B217" s="59"/>
      <c r="C217" s="23"/>
      <c r="D217" s="23"/>
      <c r="E217" s="23"/>
      <c r="F217" s="23"/>
      <c r="G217" s="23"/>
      <c r="H217" s="23"/>
      <c r="I217" s="23"/>
      <c r="J217" s="23"/>
      <c r="K217" s="23"/>
      <c r="L217" s="23"/>
      <c r="M217" s="23"/>
      <c r="N217" s="23"/>
      <c r="O217" s="23"/>
      <c r="P217" s="23"/>
      <c r="Q217" s="23"/>
      <c r="R217" s="23"/>
      <c r="S217" s="23"/>
      <c r="T217" s="23"/>
      <c r="U217" s="23"/>
      <c r="V217" s="23"/>
      <c r="W217" s="23"/>
      <c r="X217" s="7"/>
      <c r="Y217" s="7"/>
    </row>
    <row r="218" spans="1:25">
      <c r="A218" s="23"/>
      <c r="B218" s="59"/>
      <c r="C218" s="23"/>
      <c r="D218" s="23"/>
      <c r="E218" s="23"/>
      <c r="F218" s="23"/>
      <c r="G218" s="23"/>
      <c r="H218" s="23"/>
      <c r="I218" s="23"/>
      <c r="J218" s="23"/>
      <c r="K218" s="23"/>
      <c r="L218" s="23"/>
      <c r="M218" s="23"/>
      <c r="N218" s="23"/>
      <c r="O218" s="23"/>
      <c r="P218" s="23"/>
      <c r="Q218" s="23"/>
      <c r="R218" s="23"/>
      <c r="S218" s="23"/>
      <c r="T218" s="23"/>
      <c r="U218" s="23"/>
      <c r="V218" s="23"/>
      <c r="W218" s="23"/>
      <c r="X218" s="7"/>
      <c r="Y218" s="7"/>
    </row>
    <row r="219" spans="1:25">
      <c r="A219" s="23"/>
      <c r="B219" s="59"/>
      <c r="C219" s="23"/>
      <c r="D219" s="23"/>
      <c r="E219" s="23"/>
      <c r="F219" s="23"/>
      <c r="G219" s="23"/>
      <c r="H219" s="23"/>
      <c r="I219" s="23"/>
      <c r="J219" s="23"/>
      <c r="K219" s="23"/>
      <c r="L219" s="23"/>
      <c r="M219" s="23"/>
      <c r="N219" s="23"/>
      <c r="O219" s="23"/>
      <c r="P219" s="23"/>
      <c r="Q219" s="23"/>
      <c r="R219" s="23"/>
      <c r="S219" s="23"/>
      <c r="T219" s="23"/>
      <c r="U219" s="23"/>
      <c r="V219" s="23"/>
      <c r="W219" s="23"/>
      <c r="X219" s="7"/>
      <c r="Y219" s="7"/>
    </row>
    <row r="220" spans="1:25">
      <c r="A220" s="23"/>
      <c r="B220" s="59"/>
      <c r="C220" s="23"/>
      <c r="D220" s="23"/>
      <c r="E220" s="23"/>
      <c r="F220" s="23"/>
      <c r="G220" s="23"/>
      <c r="H220" s="23"/>
      <c r="I220" s="23"/>
      <c r="J220" s="23"/>
      <c r="K220" s="23"/>
      <c r="L220" s="23"/>
      <c r="M220" s="23"/>
      <c r="N220" s="23"/>
      <c r="O220" s="23"/>
      <c r="P220" s="23"/>
      <c r="Q220" s="23"/>
      <c r="R220" s="23"/>
      <c r="S220" s="23"/>
      <c r="T220" s="23"/>
      <c r="U220" s="23"/>
      <c r="V220" s="23"/>
      <c r="W220" s="23"/>
      <c r="X220" s="7"/>
      <c r="Y220" s="7"/>
    </row>
    <row r="221" spans="1:25">
      <c r="A221" s="23"/>
      <c r="B221" s="59"/>
      <c r="C221" s="23"/>
      <c r="D221" s="23"/>
      <c r="E221" s="23"/>
      <c r="F221" s="23"/>
      <c r="G221" s="23"/>
      <c r="H221" s="23"/>
      <c r="I221" s="23"/>
      <c r="J221" s="23"/>
      <c r="K221" s="23"/>
      <c r="L221" s="23"/>
      <c r="M221" s="23"/>
      <c r="N221" s="23"/>
      <c r="O221" s="23"/>
      <c r="P221" s="23"/>
      <c r="Q221" s="23"/>
      <c r="R221" s="23"/>
      <c r="S221" s="23"/>
      <c r="T221" s="23"/>
      <c r="U221" s="23"/>
      <c r="V221" s="23"/>
      <c r="W221" s="23"/>
      <c r="X221" s="7"/>
      <c r="Y221" s="7"/>
    </row>
    <row r="222" spans="1:25">
      <c r="A222" s="23"/>
      <c r="B222" s="59"/>
      <c r="C222" s="23"/>
      <c r="D222" s="23"/>
      <c r="E222" s="23"/>
      <c r="F222" s="23"/>
      <c r="G222" s="23"/>
      <c r="H222" s="23"/>
      <c r="I222" s="23"/>
      <c r="J222" s="23"/>
      <c r="K222" s="23"/>
      <c r="L222" s="23"/>
      <c r="M222" s="23"/>
      <c r="N222" s="23"/>
      <c r="O222" s="23"/>
      <c r="P222" s="23"/>
      <c r="Q222" s="23"/>
      <c r="R222" s="23"/>
      <c r="S222" s="23"/>
      <c r="T222" s="23"/>
      <c r="U222" s="23"/>
      <c r="V222" s="23"/>
      <c r="W222" s="23"/>
      <c r="X222" s="7"/>
      <c r="Y222" s="7"/>
    </row>
    <row r="223" spans="1:25">
      <c r="A223" s="23"/>
      <c r="B223" s="59"/>
      <c r="C223" s="23"/>
      <c r="D223" s="23"/>
      <c r="E223" s="23"/>
      <c r="F223" s="23"/>
      <c r="G223" s="23"/>
      <c r="H223" s="23"/>
      <c r="I223" s="23"/>
      <c r="J223" s="23"/>
      <c r="K223" s="23"/>
      <c r="L223" s="23"/>
      <c r="M223" s="23"/>
      <c r="N223" s="23"/>
      <c r="O223" s="23"/>
      <c r="P223" s="23"/>
      <c r="Q223" s="23"/>
      <c r="R223" s="23"/>
      <c r="S223" s="23"/>
      <c r="T223" s="23"/>
      <c r="U223" s="23"/>
      <c r="V223" s="23"/>
      <c r="W223" s="23"/>
      <c r="X223" s="7"/>
      <c r="Y223" s="7"/>
    </row>
    <row r="224" spans="1:25">
      <c r="A224" s="23"/>
      <c r="B224" s="59"/>
      <c r="C224" s="23"/>
      <c r="D224" s="23"/>
      <c r="E224" s="23"/>
      <c r="F224" s="23"/>
      <c r="G224" s="23"/>
      <c r="H224" s="23"/>
      <c r="I224" s="23"/>
      <c r="J224" s="23"/>
      <c r="K224" s="23"/>
      <c r="L224" s="23"/>
      <c r="M224" s="23"/>
      <c r="N224" s="23"/>
      <c r="O224" s="23"/>
      <c r="P224" s="23"/>
      <c r="Q224" s="23"/>
      <c r="R224" s="23"/>
      <c r="S224" s="23"/>
      <c r="T224" s="23"/>
      <c r="U224" s="23"/>
      <c r="V224" s="23"/>
      <c r="W224" s="23"/>
      <c r="X224" s="7"/>
      <c r="Y224" s="7"/>
    </row>
    <row r="225" spans="1:25">
      <c r="A225" s="23"/>
      <c r="B225" s="59"/>
      <c r="C225" s="23"/>
      <c r="D225" s="23"/>
      <c r="E225" s="23"/>
      <c r="F225" s="23"/>
      <c r="G225" s="23"/>
      <c r="H225" s="23"/>
      <c r="I225" s="23"/>
      <c r="J225" s="23"/>
      <c r="K225" s="23"/>
      <c r="L225" s="23"/>
      <c r="M225" s="23"/>
      <c r="N225" s="23"/>
      <c r="O225" s="23"/>
      <c r="P225" s="23"/>
      <c r="Q225" s="23"/>
      <c r="R225" s="23"/>
      <c r="S225" s="23"/>
      <c r="T225" s="23"/>
      <c r="U225" s="23"/>
      <c r="V225" s="23"/>
      <c r="W225" s="23"/>
      <c r="X225" s="7"/>
      <c r="Y225" s="7"/>
    </row>
    <row r="226" spans="1:25">
      <c r="A226" s="23"/>
      <c r="B226" s="59"/>
      <c r="C226" s="23"/>
      <c r="D226" s="23"/>
      <c r="E226" s="23"/>
      <c r="F226" s="23"/>
      <c r="G226" s="23"/>
      <c r="H226" s="23"/>
      <c r="I226" s="23"/>
      <c r="J226" s="23"/>
      <c r="K226" s="23"/>
      <c r="L226" s="23"/>
      <c r="M226" s="23"/>
      <c r="N226" s="23"/>
      <c r="O226" s="23"/>
      <c r="P226" s="23"/>
      <c r="Q226" s="23"/>
      <c r="R226" s="23"/>
      <c r="S226" s="23"/>
      <c r="T226" s="23"/>
      <c r="U226" s="23"/>
      <c r="V226" s="23"/>
      <c r="W226" s="23"/>
      <c r="X226" s="7"/>
      <c r="Y226" s="7"/>
    </row>
    <row r="227" spans="1:25">
      <c r="A227" s="23"/>
      <c r="B227" s="59"/>
      <c r="C227" s="23"/>
      <c r="D227" s="23"/>
      <c r="E227" s="23"/>
      <c r="F227" s="23"/>
      <c r="G227" s="23"/>
      <c r="H227" s="23"/>
      <c r="I227" s="23"/>
      <c r="J227" s="23"/>
      <c r="K227" s="23"/>
      <c r="L227" s="23"/>
      <c r="M227" s="23"/>
      <c r="N227" s="23"/>
      <c r="O227" s="23"/>
      <c r="P227" s="23"/>
      <c r="Q227" s="23"/>
      <c r="R227" s="23"/>
      <c r="S227" s="23"/>
      <c r="T227" s="23"/>
      <c r="U227" s="23"/>
      <c r="V227" s="23"/>
      <c r="W227" s="23"/>
      <c r="X227" s="7"/>
      <c r="Y227" s="7"/>
    </row>
    <row r="228" spans="1:25">
      <c r="A228" s="23"/>
      <c r="B228" s="59"/>
      <c r="C228" s="23"/>
      <c r="D228" s="23"/>
      <c r="E228" s="23"/>
      <c r="F228" s="23"/>
      <c r="G228" s="23"/>
      <c r="H228" s="23"/>
      <c r="I228" s="23"/>
      <c r="J228" s="23"/>
      <c r="K228" s="23"/>
      <c r="L228" s="23"/>
      <c r="M228" s="23"/>
      <c r="N228" s="23"/>
      <c r="O228" s="23"/>
      <c r="P228" s="23"/>
      <c r="Q228" s="23"/>
      <c r="R228" s="23"/>
      <c r="S228" s="23"/>
      <c r="T228" s="23"/>
      <c r="U228" s="23"/>
      <c r="V228" s="23"/>
      <c r="W228" s="23"/>
      <c r="X228" s="7"/>
      <c r="Y228" s="7"/>
    </row>
    <row r="229" spans="1:25">
      <c r="A229" s="23"/>
      <c r="B229" s="59"/>
      <c r="C229" s="23"/>
      <c r="D229" s="23"/>
      <c r="E229" s="23"/>
      <c r="F229" s="23"/>
      <c r="G229" s="23"/>
      <c r="H229" s="23"/>
      <c r="I229" s="23"/>
      <c r="J229" s="23"/>
      <c r="K229" s="23"/>
      <c r="L229" s="23"/>
      <c r="M229" s="23"/>
      <c r="N229" s="23"/>
      <c r="O229" s="23"/>
      <c r="P229" s="23"/>
      <c r="Q229" s="23"/>
      <c r="R229" s="23"/>
      <c r="S229" s="23"/>
      <c r="T229" s="23"/>
      <c r="U229" s="23"/>
      <c r="V229" s="23"/>
      <c r="W229" s="23"/>
      <c r="X229" s="7"/>
      <c r="Y229" s="7"/>
    </row>
    <row r="230" spans="1:25">
      <c r="A230" s="23"/>
      <c r="B230" s="59"/>
      <c r="C230" s="23"/>
      <c r="D230" s="23"/>
      <c r="E230" s="23"/>
      <c r="F230" s="23"/>
      <c r="G230" s="23"/>
      <c r="H230" s="23"/>
      <c r="I230" s="23"/>
      <c r="J230" s="23"/>
      <c r="K230" s="23"/>
      <c r="L230" s="23"/>
      <c r="M230" s="23"/>
      <c r="N230" s="23"/>
      <c r="O230" s="23"/>
      <c r="P230" s="23"/>
      <c r="Q230" s="23"/>
      <c r="R230" s="23"/>
      <c r="S230" s="23"/>
      <c r="T230" s="23"/>
      <c r="U230" s="23"/>
      <c r="V230" s="23"/>
      <c r="W230" s="23"/>
      <c r="X230" s="7"/>
      <c r="Y230" s="7"/>
    </row>
    <row r="231" spans="1:25">
      <c r="A231" s="23"/>
      <c r="B231" s="59"/>
      <c r="C231" s="23"/>
      <c r="D231" s="23"/>
      <c r="E231" s="23"/>
      <c r="F231" s="23"/>
      <c r="G231" s="23"/>
      <c r="H231" s="23"/>
      <c r="I231" s="23"/>
      <c r="J231" s="23"/>
      <c r="K231" s="23"/>
      <c r="L231" s="23"/>
      <c r="M231" s="23"/>
      <c r="N231" s="23"/>
      <c r="O231" s="23"/>
      <c r="P231" s="23"/>
      <c r="Q231" s="23"/>
      <c r="R231" s="23"/>
      <c r="S231" s="23"/>
      <c r="T231" s="23"/>
      <c r="U231" s="23"/>
      <c r="V231" s="23"/>
      <c r="W231" s="23"/>
      <c r="X231" s="7"/>
      <c r="Y231" s="7"/>
    </row>
    <row r="232" spans="1:25">
      <c r="A232" s="23"/>
      <c r="B232" s="59"/>
      <c r="C232" s="23"/>
      <c r="D232" s="23"/>
      <c r="E232" s="23"/>
      <c r="F232" s="23"/>
      <c r="G232" s="23"/>
      <c r="H232" s="23"/>
      <c r="I232" s="23"/>
      <c r="J232" s="23"/>
      <c r="K232" s="23"/>
      <c r="L232" s="23"/>
      <c r="M232" s="23"/>
      <c r="N232" s="23"/>
      <c r="O232" s="23"/>
      <c r="P232" s="23"/>
      <c r="Q232" s="23"/>
      <c r="R232" s="23"/>
      <c r="S232" s="23"/>
      <c r="T232" s="23"/>
      <c r="U232" s="23"/>
      <c r="V232" s="23"/>
      <c r="W232" s="23"/>
      <c r="X232" s="7"/>
      <c r="Y232" s="7"/>
    </row>
    <row r="233" spans="1:25">
      <c r="A233" s="23"/>
      <c r="B233" s="59"/>
      <c r="C233" s="23"/>
      <c r="D233" s="23"/>
      <c r="E233" s="23"/>
      <c r="F233" s="23"/>
      <c r="G233" s="23"/>
      <c r="H233" s="23"/>
      <c r="I233" s="23"/>
      <c r="J233" s="23"/>
      <c r="K233" s="23"/>
      <c r="L233" s="23"/>
      <c r="M233" s="23"/>
      <c r="N233" s="23"/>
      <c r="O233" s="23"/>
      <c r="P233" s="23"/>
      <c r="Q233" s="23"/>
      <c r="R233" s="23"/>
      <c r="S233" s="23"/>
      <c r="T233" s="23"/>
      <c r="U233" s="23"/>
      <c r="V233" s="23"/>
      <c r="W233" s="23"/>
      <c r="X233" s="7"/>
      <c r="Y233" s="7"/>
    </row>
    <row r="234" spans="1:25">
      <c r="A234" s="23"/>
      <c r="B234" s="59"/>
      <c r="C234" s="23"/>
      <c r="D234" s="23"/>
      <c r="E234" s="23"/>
      <c r="F234" s="23"/>
      <c r="G234" s="23"/>
      <c r="H234" s="23"/>
      <c r="I234" s="23"/>
      <c r="J234" s="23"/>
      <c r="K234" s="23"/>
      <c r="L234" s="23"/>
      <c r="M234" s="23"/>
      <c r="N234" s="23"/>
      <c r="O234" s="23"/>
      <c r="P234" s="23"/>
      <c r="Q234" s="23"/>
      <c r="R234" s="23"/>
      <c r="S234" s="23"/>
      <c r="T234" s="23"/>
      <c r="U234" s="23"/>
      <c r="V234" s="23"/>
      <c r="W234" s="23"/>
      <c r="X234" s="7"/>
      <c r="Y234" s="7"/>
    </row>
    <row r="235" spans="1:25">
      <c r="A235" s="23"/>
      <c r="B235" s="59"/>
      <c r="C235" s="23"/>
      <c r="D235" s="23"/>
      <c r="E235" s="23"/>
      <c r="F235" s="23"/>
      <c r="G235" s="23"/>
      <c r="H235" s="23"/>
      <c r="I235" s="23"/>
      <c r="J235" s="23"/>
      <c r="K235" s="23"/>
      <c r="L235" s="23"/>
      <c r="M235" s="23"/>
      <c r="N235" s="23"/>
      <c r="O235" s="23"/>
      <c r="P235" s="23"/>
      <c r="Q235" s="23"/>
      <c r="R235" s="23"/>
      <c r="S235" s="23"/>
      <c r="T235" s="23"/>
      <c r="U235" s="23"/>
      <c r="V235" s="23"/>
      <c r="W235" s="23"/>
      <c r="X235" s="7"/>
      <c r="Y235" s="7"/>
    </row>
    <row r="236" spans="1:25">
      <c r="A236" s="23"/>
      <c r="B236" s="59"/>
      <c r="C236" s="23"/>
      <c r="D236" s="23"/>
      <c r="E236" s="23"/>
      <c r="F236" s="23"/>
      <c r="G236" s="23"/>
      <c r="H236" s="23"/>
      <c r="I236" s="23"/>
      <c r="J236" s="23"/>
      <c r="K236" s="23"/>
      <c r="L236" s="23"/>
      <c r="M236" s="23"/>
      <c r="N236" s="23"/>
      <c r="O236" s="23"/>
      <c r="P236" s="23"/>
      <c r="Q236" s="23"/>
      <c r="R236" s="23"/>
      <c r="S236" s="23"/>
      <c r="T236" s="23"/>
      <c r="U236" s="23"/>
      <c r="V236" s="23"/>
      <c r="W236" s="23"/>
      <c r="X236" s="7"/>
      <c r="Y236" s="7"/>
    </row>
    <row r="237" spans="1:25">
      <c r="A237" s="23"/>
      <c r="B237" s="59"/>
      <c r="C237" s="23"/>
      <c r="D237" s="23"/>
      <c r="E237" s="23"/>
      <c r="F237" s="23"/>
      <c r="G237" s="23"/>
      <c r="H237" s="23"/>
      <c r="I237" s="23"/>
      <c r="J237" s="23"/>
      <c r="K237" s="23"/>
      <c r="L237" s="23"/>
      <c r="M237" s="23"/>
      <c r="N237" s="23"/>
      <c r="O237" s="23"/>
      <c r="P237" s="23"/>
      <c r="Q237" s="23"/>
      <c r="R237" s="23"/>
      <c r="S237" s="23"/>
      <c r="T237" s="23"/>
      <c r="U237" s="23"/>
      <c r="V237" s="23"/>
      <c r="W237" s="23"/>
      <c r="X237" s="7"/>
      <c r="Y237" s="7"/>
    </row>
    <row r="238" spans="1:25">
      <c r="A238" s="23"/>
      <c r="B238" s="59"/>
      <c r="C238" s="23"/>
      <c r="D238" s="23"/>
      <c r="E238" s="23"/>
      <c r="F238" s="23"/>
      <c r="G238" s="23"/>
      <c r="H238" s="23"/>
      <c r="I238" s="23"/>
      <c r="J238" s="23"/>
      <c r="K238" s="23"/>
      <c r="L238" s="23"/>
      <c r="M238" s="23"/>
      <c r="N238" s="23"/>
      <c r="O238" s="23"/>
      <c r="P238" s="23"/>
      <c r="Q238" s="23"/>
      <c r="R238" s="23"/>
      <c r="S238" s="23"/>
      <c r="T238" s="23"/>
      <c r="U238" s="23"/>
      <c r="V238" s="23"/>
      <c r="W238" s="23"/>
      <c r="X238" s="7"/>
      <c r="Y238" s="7"/>
    </row>
    <row r="239" spans="1:25">
      <c r="A239" s="23"/>
      <c r="B239" s="59"/>
      <c r="C239" s="23"/>
      <c r="D239" s="23"/>
      <c r="E239" s="23"/>
      <c r="F239" s="23"/>
      <c r="G239" s="23"/>
      <c r="H239" s="23"/>
      <c r="I239" s="23"/>
      <c r="J239" s="23"/>
      <c r="K239" s="23"/>
      <c r="L239" s="23"/>
      <c r="M239" s="23"/>
      <c r="N239" s="23"/>
      <c r="O239" s="23"/>
      <c r="P239" s="23"/>
      <c r="Q239" s="23"/>
      <c r="R239" s="23"/>
      <c r="S239" s="23"/>
      <c r="T239" s="23"/>
      <c r="U239" s="23"/>
      <c r="V239" s="23"/>
      <c r="W239" s="23"/>
      <c r="X239" s="7"/>
      <c r="Y239" s="7"/>
    </row>
    <row r="240" spans="1:25">
      <c r="A240" s="7"/>
      <c r="B240" s="7"/>
      <c r="C240" s="7"/>
      <c r="D240" s="7"/>
      <c r="E240" s="7"/>
      <c r="F240" s="7"/>
      <c r="G240" s="7"/>
      <c r="H240" s="7"/>
      <c r="I240" s="7"/>
      <c r="J240" s="7"/>
      <c r="K240" s="7"/>
      <c r="L240" s="7"/>
      <c r="M240" s="7"/>
      <c r="N240" s="7"/>
      <c r="O240" s="7"/>
      <c r="P240" s="7"/>
      <c r="Q240" s="7"/>
      <c r="R240" s="7"/>
      <c r="S240" s="7"/>
      <c r="T240" s="7"/>
      <c r="U240" s="7"/>
      <c r="V240" s="7"/>
      <c r="W240" s="7"/>
      <c r="X240" s="7"/>
      <c r="Y240" s="7"/>
    </row>
    <row r="241" spans="1:25">
      <c r="A241" s="7"/>
      <c r="B241" s="7"/>
      <c r="C241" s="7"/>
      <c r="D241" s="7"/>
      <c r="E241" s="7"/>
      <c r="F241" s="7"/>
      <c r="G241" s="7"/>
      <c r="H241" s="7"/>
      <c r="I241" s="7"/>
      <c r="J241" s="7"/>
      <c r="K241" s="7"/>
      <c r="L241" s="7"/>
      <c r="M241" s="7"/>
      <c r="N241" s="7"/>
      <c r="O241" s="7"/>
      <c r="P241" s="7"/>
      <c r="Q241" s="7"/>
      <c r="R241" s="7"/>
      <c r="S241" s="7"/>
      <c r="T241" s="7"/>
      <c r="U241" s="7"/>
      <c r="V241" s="7"/>
      <c r="W241" s="7"/>
      <c r="X241" s="7"/>
      <c r="Y241" s="7"/>
    </row>
    <row r="242" spans="1:25">
      <c r="A242" s="7"/>
      <c r="B242" s="7"/>
      <c r="C242" s="7"/>
      <c r="D242" s="7"/>
      <c r="E242" s="7"/>
      <c r="F242" s="7"/>
      <c r="G242" s="7"/>
      <c r="H242" s="7"/>
      <c r="I242" s="7"/>
      <c r="J242" s="7"/>
      <c r="K242" s="7"/>
      <c r="L242" s="7"/>
      <c r="M242" s="7"/>
      <c r="N242" s="7"/>
      <c r="O242" s="7"/>
      <c r="P242" s="7"/>
      <c r="Q242" s="7"/>
      <c r="R242" s="7"/>
      <c r="S242" s="7"/>
      <c r="T242" s="7"/>
      <c r="U242" s="7"/>
      <c r="V242" s="7"/>
      <c r="W242" s="7"/>
      <c r="X242" s="7"/>
      <c r="Y242" s="7"/>
    </row>
    <row r="243" spans="1:25">
      <c r="A243" s="7"/>
      <c r="B243" s="7"/>
      <c r="C243" s="7"/>
      <c r="D243" s="7"/>
      <c r="E243" s="7"/>
      <c r="F243" s="7"/>
      <c r="G243" s="7"/>
      <c r="H243" s="7"/>
      <c r="I243" s="7"/>
      <c r="J243" s="7"/>
      <c r="K243" s="7"/>
      <c r="L243" s="7"/>
      <c r="M243" s="7"/>
      <c r="N243" s="7"/>
      <c r="O243" s="7"/>
      <c r="P243" s="7"/>
      <c r="Q243" s="7"/>
      <c r="R243" s="7"/>
      <c r="S243" s="7"/>
      <c r="T243" s="7"/>
      <c r="U243" s="7"/>
      <c r="V243" s="7"/>
      <c r="W243" s="7"/>
      <c r="X243" s="7"/>
      <c r="Y243" s="7"/>
    </row>
    <row r="244" spans="1:25">
      <c r="A244" s="7"/>
      <c r="B244" s="7"/>
      <c r="C244" s="7"/>
      <c r="D244" s="7"/>
      <c r="E244" s="7"/>
      <c r="F244" s="7"/>
      <c r="G244" s="7"/>
      <c r="H244" s="7"/>
      <c r="I244" s="7"/>
      <c r="J244" s="7"/>
      <c r="K244" s="7"/>
      <c r="L244" s="7"/>
      <c r="M244" s="7"/>
      <c r="N244" s="7"/>
      <c r="O244" s="7"/>
      <c r="P244" s="7"/>
      <c r="Q244" s="7"/>
      <c r="R244" s="7"/>
      <c r="S244" s="7"/>
      <c r="T244" s="7"/>
      <c r="U244" s="7"/>
      <c r="V244" s="7"/>
      <c r="W244" s="7"/>
      <c r="X244" s="7"/>
      <c r="Y244" s="7"/>
    </row>
    <row r="245" spans="1:25">
      <c r="A245" s="7"/>
      <c r="B245" s="7"/>
      <c r="C245" s="7"/>
      <c r="D245" s="7"/>
      <c r="E245" s="7"/>
      <c r="F245" s="7"/>
      <c r="G245" s="7"/>
      <c r="H245" s="7"/>
      <c r="I245" s="7"/>
      <c r="J245" s="7"/>
      <c r="K245" s="7"/>
      <c r="L245" s="7"/>
      <c r="M245" s="7"/>
      <c r="N245" s="7"/>
      <c r="O245" s="7"/>
      <c r="P245" s="7"/>
      <c r="Q245" s="7"/>
      <c r="R245" s="7"/>
      <c r="S245" s="7"/>
      <c r="T245" s="7"/>
      <c r="U245" s="7"/>
      <c r="V245" s="7"/>
      <c r="W245" s="7"/>
      <c r="X245" s="7"/>
      <c r="Y245" s="7"/>
    </row>
    <row r="246" spans="1:25">
      <c r="A246" s="7"/>
      <c r="B246" s="7"/>
      <c r="C246" s="7"/>
      <c r="D246" s="7"/>
      <c r="E246" s="7"/>
      <c r="F246" s="7"/>
      <c r="G246" s="7"/>
      <c r="H246" s="7"/>
      <c r="I246" s="7"/>
      <c r="J246" s="7"/>
      <c r="K246" s="7"/>
      <c r="L246" s="7"/>
      <c r="M246" s="7"/>
      <c r="N246" s="7"/>
      <c r="O246" s="7"/>
      <c r="P246" s="7"/>
      <c r="Q246" s="7"/>
      <c r="R246" s="7"/>
      <c r="S246" s="7"/>
      <c r="T246" s="7"/>
      <c r="U246" s="7"/>
      <c r="V246" s="7"/>
      <c r="W246" s="7"/>
      <c r="X246" s="7"/>
      <c r="Y246" s="7"/>
    </row>
    <row r="247" spans="1:25">
      <c r="A247" s="7"/>
      <c r="B247" s="7"/>
      <c r="C247" s="7"/>
      <c r="D247" s="7"/>
      <c r="E247" s="7"/>
      <c r="F247" s="7"/>
      <c r="G247" s="7"/>
      <c r="H247" s="7"/>
      <c r="I247" s="7"/>
      <c r="J247" s="7"/>
      <c r="K247" s="7"/>
      <c r="L247" s="7"/>
      <c r="M247" s="7"/>
      <c r="N247" s="7"/>
      <c r="O247" s="7"/>
      <c r="P247" s="7"/>
      <c r="Q247" s="7"/>
      <c r="R247" s="7"/>
      <c r="S247" s="7"/>
      <c r="T247" s="7"/>
      <c r="U247" s="7"/>
      <c r="V247" s="7"/>
      <c r="W247" s="7"/>
      <c r="X247" s="7"/>
      <c r="Y247" s="7"/>
    </row>
    <row r="248" spans="1:25">
      <c r="A248" s="7"/>
      <c r="B248" s="7"/>
      <c r="C248" s="7"/>
      <c r="D248" s="7"/>
      <c r="E248" s="7"/>
      <c r="F248" s="7"/>
      <c r="G248" s="7"/>
      <c r="H248" s="7"/>
      <c r="I248" s="7"/>
      <c r="J248" s="7"/>
      <c r="K248" s="7"/>
      <c r="L248" s="7"/>
      <c r="M248" s="7"/>
      <c r="N248" s="7"/>
      <c r="O248" s="7"/>
      <c r="P248" s="7"/>
      <c r="Q248" s="7"/>
      <c r="R248" s="7"/>
      <c r="S248" s="7"/>
      <c r="T248" s="7"/>
      <c r="U248" s="7"/>
      <c r="V248" s="7"/>
      <c r="W248" s="7"/>
      <c r="X248" s="7"/>
      <c r="Y248" s="7"/>
    </row>
    <row r="249" spans="1:25">
      <c r="A249" s="7"/>
      <c r="B249" s="7"/>
      <c r="C249" s="7"/>
      <c r="D249" s="7"/>
      <c r="E249" s="7"/>
      <c r="F249" s="7"/>
      <c r="G249" s="7"/>
      <c r="H249" s="7"/>
      <c r="I249" s="7"/>
      <c r="J249" s="7"/>
      <c r="K249" s="7"/>
      <c r="L249" s="7"/>
      <c r="M249" s="7"/>
      <c r="N249" s="7"/>
      <c r="O249" s="7"/>
      <c r="P249" s="7"/>
      <c r="Q249" s="7"/>
      <c r="R249" s="7"/>
      <c r="S249" s="7"/>
      <c r="T249" s="7"/>
      <c r="U249" s="7"/>
      <c r="V249" s="7"/>
      <c r="W249" s="7"/>
      <c r="X249" s="7"/>
      <c r="Y249" s="7"/>
    </row>
    <row r="250" spans="1:25">
      <c r="A250" s="7"/>
      <c r="B250" s="7"/>
      <c r="C250" s="7"/>
      <c r="D250" s="7"/>
      <c r="E250" s="7"/>
      <c r="F250" s="7"/>
      <c r="G250" s="7"/>
      <c r="H250" s="7"/>
      <c r="I250" s="7"/>
      <c r="J250" s="7"/>
      <c r="K250" s="7"/>
      <c r="L250" s="7"/>
      <c r="M250" s="7"/>
      <c r="N250" s="7"/>
      <c r="O250" s="7"/>
      <c r="P250" s="7"/>
      <c r="Q250" s="7"/>
      <c r="R250" s="7"/>
      <c r="S250" s="7"/>
      <c r="T250" s="7"/>
      <c r="U250" s="7"/>
      <c r="V250" s="7"/>
      <c r="W250" s="7"/>
      <c r="X250" s="7"/>
      <c r="Y250" s="7"/>
    </row>
    <row r="251" spans="1:25">
      <c r="A251" s="7"/>
      <c r="B251" s="7"/>
      <c r="C251" s="7"/>
      <c r="D251" s="7"/>
      <c r="E251" s="7"/>
      <c r="F251" s="7"/>
      <c r="G251" s="7"/>
      <c r="H251" s="7"/>
      <c r="I251" s="7"/>
      <c r="J251" s="7"/>
      <c r="K251" s="7"/>
      <c r="L251" s="7"/>
      <c r="M251" s="7"/>
      <c r="N251" s="7"/>
      <c r="O251" s="7"/>
      <c r="P251" s="7"/>
      <c r="Q251" s="7"/>
      <c r="R251" s="7"/>
      <c r="S251" s="7"/>
      <c r="T251" s="7"/>
      <c r="U251" s="7"/>
      <c r="V251" s="7"/>
      <c r="W251" s="7"/>
      <c r="X251" s="7"/>
      <c r="Y251" s="7"/>
    </row>
    <row r="252" spans="1:25">
      <c r="A252" s="7"/>
      <c r="B252" s="7"/>
      <c r="C252" s="7"/>
      <c r="D252" s="7"/>
      <c r="E252" s="7"/>
      <c r="F252" s="7"/>
      <c r="G252" s="7"/>
      <c r="H252" s="7"/>
      <c r="I252" s="7"/>
      <c r="J252" s="7"/>
      <c r="K252" s="7"/>
      <c r="L252" s="7"/>
      <c r="M252" s="7"/>
      <c r="N252" s="7"/>
      <c r="O252" s="7"/>
      <c r="P252" s="7"/>
      <c r="Q252" s="7"/>
      <c r="R252" s="7"/>
      <c r="S252" s="7"/>
      <c r="T252" s="7"/>
      <c r="U252" s="7"/>
      <c r="V252" s="7"/>
      <c r="W252" s="7"/>
      <c r="X252" s="7"/>
      <c r="Y252" s="7"/>
    </row>
    <row r="253" spans="1:25">
      <c r="A253" s="7"/>
      <c r="B253" s="7"/>
      <c r="C253" s="7"/>
      <c r="D253" s="7"/>
      <c r="E253" s="7"/>
      <c r="F253" s="7"/>
      <c r="G253" s="7"/>
      <c r="H253" s="7"/>
      <c r="I253" s="7"/>
      <c r="J253" s="7"/>
      <c r="K253" s="7"/>
      <c r="L253" s="7"/>
      <c r="M253" s="7"/>
      <c r="N253" s="7"/>
      <c r="O253" s="7"/>
      <c r="P253" s="7"/>
      <c r="Q253" s="7"/>
      <c r="R253" s="7"/>
      <c r="S253" s="7"/>
      <c r="T253" s="7"/>
      <c r="U253" s="7"/>
      <c r="V253" s="7"/>
      <c r="W253" s="7"/>
      <c r="X253" s="7"/>
      <c r="Y253" s="7"/>
    </row>
    <row r="254" spans="1:25">
      <c r="A254" s="7"/>
      <c r="B254" s="7"/>
      <c r="C254" s="7"/>
      <c r="D254" s="7"/>
      <c r="E254" s="7"/>
      <c r="F254" s="7"/>
      <c r="G254" s="7"/>
      <c r="H254" s="7"/>
      <c r="I254" s="7"/>
      <c r="J254" s="7"/>
      <c r="K254" s="7"/>
      <c r="L254" s="7"/>
      <c r="M254" s="7"/>
      <c r="N254" s="7"/>
      <c r="O254" s="7"/>
      <c r="P254" s="7"/>
      <c r="Q254" s="7"/>
      <c r="R254" s="7"/>
      <c r="S254" s="7"/>
      <c r="T254" s="7"/>
      <c r="U254" s="7"/>
      <c r="V254" s="7"/>
      <c r="W254" s="7"/>
      <c r="X254" s="7"/>
      <c r="Y254" s="7"/>
    </row>
    <row r="255" spans="1:25">
      <c r="A255" s="7"/>
      <c r="B255" s="7"/>
      <c r="C255" s="7"/>
      <c r="D255" s="7"/>
      <c r="E255" s="7"/>
      <c r="F255" s="7"/>
      <c r="G255" s="7"/>
      <c r="H255" s="7"/>
      <c r="I255" s="7"/>
      <c r="J255" s="7"/>
      <c r="K255" s="7"/>
      <c r="L255" s="7"/>
      <c r="M255" s="7"/>
      <c r="N255" s="7"/>
      <c r="O255" s="7"/>
      <c r="P255" s="7"/>
      <c r="Q255" s="7"/>
      <c r="R255" s="7"/>
      <c r="S255" s="7"/>
      <c r="T255" s="7"/>
      <c r="U255" s="7"/>
      <c r="V255" s="7"/>
      <c r="W255" s="7"/>
      <c r="X255" s="7"/>
      <c r="Y255" s="7"/>
    </row>
    <row r="256" spans="1:25">
      <c r="A256" s="7"/>
      <c r="B256" s="7"/>
      <c r="C256" s="7"/>
      <c r="D256" s="7"/>
      <c r="E256" s="7"/>
      <c r="F256" s="7"/>
      <c r="G256" s="7"/>
      <c r="H256" s="7"/>
      <c r="I256" s="7"/>
      <c r="J256" s="7"/>
      <c r="K256" s="7"/>
      <c r="L256" s="7"/>
      <c r="M256" s="7"/>
      <c r="N256" s="7"/>
      <c r="O256" s="7"/>
      <c r="P256" s="7"/>
      <c r="Q256" s="7"/>
      <c r="R256" s="7"/>
      <c r="S256" s="7"/>
      <c r="T256" s="7"/>
      <c r="U256" s="7"/>
      <c r="V256" s="7"/>
      <c r="W256" s="7"/>
      <c r="X256" s="7"/>
      <c r="Y256" s="7"/>
    </row>
    <row r="257" spans="1:25">
      <c r="A257" s="7"/>
      <c r="B257" s="7"/>
      <c r="C257" s="7"/>
      <c r="D257" s="7"/>
      <c r="E257" s="7"/>
      <c r="F257" s="7"/>
      <c r="G257" s="7"/>
      <c r="H257" s="7"/>
      <c r="I257" s="7"/>
      <c r="J257" s="7"/>
      <c r="K257" s="7"/>
      <c r="L257" s="7"/>
      <c r="M257" s="7"/>
      <c r="N257" s="7"/>
      <c r="O257" s="7"/>
      <c r="P257" s="7"/>
      <c r="Q257" s="7"/>
      <c r="R257" s="7"/>
      <c r="S257" s="7"/>
      <c r="T257" s="7"/>
      <c r="U257" s="7"/>
      <c r="V257" s="7"/>
      <c r="W257" s="7"/>
      <c r="X257" s="7"/>
      <c r="Y257" s="7"/>
    </row>
    <row r="258" spans="1:25">
      <c r="A258" s="7"/>
      <c r="B258" s="7"/>
      <c r="C258" s="7"/>
      <c r="D258" s="7"/>
      <c r="E258" s="7"/>
      <c r="F258" s="7"/>
      <c r="G258" s="7"/>
      <c r="H258" s="7"/>
      <c r="I258" s="7"/>
      <c r="J258" s="7"/>
      <c r="K258" s="7"/>
      <c r="L258" s="7"/>
      <c r="M258" s="7"/>
      <c r="N258" s="7"/>
      <c r="O258" s="7"/>
      <c r="P258" s="7"/>
      <c r="Q258" s="7"/>
      <c r="R258" s="7"/>
      <c r="S258" s="7"/>
      <c r="T258" s="7"/>
      <c r="U258" s="7"/>
      <c r="V258" s="7"/>
      <c r="W258" s="7"/>
      <c r="X258" s="7"/>
      <c r="Y258" s="7"/>
    </row>
    <row r="259" spans="1:25">
      <c r="A259" s="7"/>
      <c r="B259" s="7"/>
      <c r="C259" s="7"/>
      <c r="D259" s="7"/>
      <c r="E259" s="7"/>
      <c r="F259" s="7"/>
      <c r="G259" s="7"/>
      <c r="H259" s="7"/>
      <c r="I259" s="7"/>
      <c r="J259" s="7"/>
      <c r="K259" s="7"/>
      <c r="L259" s="7"/>
      <c r="M259" s="7"/>
      <c r="N259" s="7"/>
      <c r="O259" s="7"/>
      <c r="P259" s="7"/>
      <c r="Q259" s="7"/>
      <c r="R259" s="7"/>
      <c r="S259" s="7"/>
      <c r="T259" s="7"/>
      <c r="U259" s="7"/>
      <c r="V259" s="7"/>
      <c r="W259" s="7"/>
      <c r="X259" s="7"/>
      <c r="Y259" s="7"/>
    </row>
    <row r="260" spans="1:25">
      <c r="A260" s="7"/>
      <c r="B260" s="7"/>
      <c r="C260" s="7"/>
      <c r="D260" s="7"/>
      <c r="E260" s="7"/>
      <c r="F260" s="7"/>
      <c r="G260" s="7"/>
      <c r="H260" s="7"/>
      <c r="I260" s="7"/>
      <c r="J260" s="7"/>
      <c r="K260" s="7"/>
      <c r="L260" s="7"/>
      <c r="M260" s="7"/>
      <c r="N260" s="7"/>
      <c r="O260" s="7"/>
      <c r="P260" s="7"/>
      <c r="Q260" s="7"/>
      <c r="R260" s="7"/>
      <c r="S260" s="7"/>
      <c r="T260" s="7"/>
      <c r="U260" s="7"/>
      <c r="V260" s="7"/>
      <c r="W260" s="7"/>
      <c r="X260" s="7"/>
      <c r="Y260" s="7"/>
    </row>
    <row r="261" spans="1:25">
      <c r="A261" s="7"/>
      <c r="B261" s="7"/>
      <c r="C261" s="7"/>
      <c r="D261" s="7"/>
      <c r="E261" s="7"/>
      <c r="F261" s="7"/>
      <c r="G261" s="7"/>
      <c r="H261" s="7"/>
      <c r="I261" s="7"/>
      <c r="J261" s="7"/>
      <c r="K261" s="7"/>
      <c r="L261" s="7"/>
      <c r="M261" s="7"/>
      <c r="N261" s="7"/>
      <c r="O261" s="7"/>
      <c r="P261" s="7"/>
      <c r="Q261" s="7"/>
      <c r="R261" s="7"/>
      <c r="S261" s="7"/>
      <c r="T261" s="7"/>
      <c r="U261" s="7"/>
      <c r="V261" s="7"/>
      <c r="W261" s="7"/>
      <c r="X261" s="7"/>
      <c r="Y261" s="7"/>
    </row>
    <row r="262" spans="1:25">
      <c r="A262" s="7"/>
      <c r="B262" s="7"/>
      <c r="C262" s="7"/>
      <c r="D262" s="7"/>
      <c r="E262" s="7"/>
      <c r="F262" s="7"/>
      <c r="G262" s="7"/>
      <c r="H262" s="7"/>
      <c r="I262" s="7"/>
      <c r="J262" s="7"/>
      <c r="K262" s="7"/>
      <c r="L262" s="7"/>
      <c r="M262" s="7"/>
      <c r="N262" s="7"/>
      <c r="O262" s="7"/>
      <c r="P262" s="7"/>
      <c r="Q262" s="7"/>
      <c r="R262" s="7"/>
      <c r="S262" s="7"/>
      <c r="T262" s="7"/>
      <c r="U262" s="7"/>
      <c r="V262" s="7"/>
      <c r="W262" s="7"/>
      <c r="X262" s="7"/>
      <c r="Y262" s="7"/>
    </row>
    <row r="263" spans="1:25">
      <c r="A263" s="7"/>
      <c r="B263" s="7"/>
      <c r="C263" s="7"/>
      <c r="D263" s="7"/>
      <c r="E263" s="7"/>
      <c r="F263" s="7"/>
      <c r="G263" s="7"/>
      <c r="H263" s="7"/>
      <c r="I263" s="7"/>
      <c r="J263" s="7"/>
      <c r="K263" s="7"/>
      <c r="L263" s="7"/>
      <c r="M263" s="7"/>
      <c r="N263" s="7"/>
      <c r="O263" s="7"/>
      <c r="P263" s="7"/>
      <c r="Q263" s="7"/>
      <c r="R263" s="7"/>
      <c r="S263" s="7"/>
      <c r="T263" s="7"/>
      <c r="U263" s="7"/>
      <c r="V263" s="7"/>
      <c r="W263" s="7"/>
      <c r="X263" s="7"/>
      <c r="Y263" s="7"/>
    </row>
    <row r="264" spans="1:25">
      <c r="A264" s="7"/>
      <c r="B264" s="7"/>
      <c r="C264" s="7"/>
      <c r="D264" s="7"/>
      <c r="E264" s="7"/>
      <c r="F264" s="7"/>
      <c r="G264" s="7"/>
      <c r="H264" s="7"/>
      <c r="I264" s="7"/>
      <c r="J264" s="7"/>
      <c r="K264" s="7"/>
      <c r="L264" s="7"/>
      <c r="M264" s="7"/>
      <c r="N264" s="7"/>
      <c r="O264" s="7"/>
      <c r="P264" s="7"/>
      <c r="Q264" s="7"/>
      <c r="R264" s="7"/>
      <c r="S264" s="7"/>
      <c r="T264" s="7"/>
      <c r="U264" s="7"/>
      <c r="V264" s="7"/>
      <c r="W264" s="7"/>
      <c r="X264" s="7"/>
      <c r="Y264" s="7"/>
    </row>
    <row r="265" spans="1:25">
      <c r="A265" s="7"/>
      <c r="B265" s="7"/>
      <c r="C265" s="7"/>
      <c r="D265" s="7"/>
      <c r="E265" s="7"/>
      <c r="F265" s="7"/>
      <c r="G265" s="7"/>
      <c r="H265" s="7"/>
      <c r="I265" s="7"/>
      <c r="J265" s="7"/>
      <c r="K265" s="7"/>
      <c r="L265" s="7"/>
      <c r="M265" s="7"/>
      <c r="N265" s="7"/>
      <c r="O265" s="7"/>
      <c r="P265" s="7"/>
      <c r="Q265" s="7"/>
      <c r="R265" s="7"/>
      <c r="S265" s="7"/>
      <c r="T265" s="7"/>
      <c r="U265" s="7"/>
      <c r="V265" s="7"/>
      <c r="W265" s="7"/>
      <c r="X265" s="7"/>
      <c r="Y265" s="7"/>
    </row>
    <row r="266" spans="1:25">
      <c r="A266" s="7"/>
      <c r="B266" s="7"/>
      <c r="C266" s="7"/>
      <c r="D266" s="7"/>
      <c r="E266" s="7"/>
      <c r="F266" s="7"/>
      <c r="G266" s="7"/>
      <c r="H266" s="7"/>
      <c r="I266" s="7"/>
      <c r="J266" s="7"/>
      <c r="K266" s="7"/>
      <c r="L266" s="7"/>
      <c r="M266" s="7"/>
      <c r="N266" s="7"/>
      <c r="O266" s="7"/>
      <c r="P266" s="7"/>
      <c r="Q266" s="7"/>
      <c r="R266" s="7"/>
      <c r="S266" s="7"/>
      <c r="T266" s="7"/>
      <c r="U266" s="7"/>
      <c r="V266" s="7"/>
      <c r="W266" s="7"/>
      <c r="X266" s="7"/>
      <c r="Y266" s="7"/>
    </row>
    <row r="267" spans="1:25">
      <c r="A267" s="7"/>
      <c r="B267" s="7"/>
      <c r="C267" s="7"/>
      <c r="D267" s="7"/>
      <c r="E267" s="7"/>
      <c r="F267" s="7"/>
      <c r="G267" s="7"/>
      <c r="H267" s="7"/>
      <c r="I267" s="7"/>
      <c r="J267" s="7"/>
      <c r="K267" s="7"/>
      <c r="L267" s="7"/>
      <c r="M267" s="7"/>
      <c r="N267" s="7"/>
      <c r="O267" s="7"/>
      <c r="P267" s="7"/>
      <c r="Q267" s="7"/>
      <c r="R267" s="7"/>
      <c r="S267" s="7"/>
      <c r="T267" s="7"/>
      <c r="U267" s="7"/>
      <c r="V267" s="7"/>
      <c r="W267" s="7"/>
      <c r="X267" s="7"/>
      <c r="Y267" s="7"/>
    </row>
    <row r="268" spans="1:25">
      <c r="A268" s="7"/>
      <c r="B268" s="7"/>
      <c r="C268" s="7"/>
      <c r="D268" s="7"/>
      <c r="E268" s="7"/>
      <c r="F268" s="7"/>
      <c r="G268" s="7"/>
      <c r="H268" s="7"/>
      <c r="I268" s="7"/>
      <c r="J268" s="7"/>
      <c r="K268" s="7"/>
      <c r="L268" s="7"/>
      <c r="M268" s="7"/>
      <c r="N268" s="7"/>
      <c r="O268" s="7"/>
      <c r="P268" s="7"/>
      <c r="Q268" s="7"/>
      <c r="R268" s="7"/>
      <c r="S268" s="7"/>
      <c r="T268" s="7"/>
      <c r="U268" s="7"/>
      <c r="V268" s="7"/>
      <c r="W268" s="7"/>
      <c r="X268" s="7"/>
      <c r="Y268" s="7"/>
    </row>
    <row r="269" spans="1:25">
      <c r="A269" s="7"/>
      <c r="B269" s="7"/>
      <c r="C269" s="7"/>
      <c r="D269" s="7"/>
      <c r="E269" s="7"/>
      <c r="F269" s="7"/>
      <c r="G269" s="7"/>
      <c r="H269" s="7"/>
      <c r="I269" s="7"/>
      <c r="J269" s="7"/>
      <c r="K269" s="7"/>
      <c r="L269" s="7"/>
      <c r="M269" s="7"/>
      <c r="N269" s="7"/>
      <c r="O269" s="7"/>
      <c r="P269" s="7"/>
      <c r="Q269" s="7"/>
      <c r="R269" s="7"/>
      <c r="S269" s="7"/>
      <c r="T269" s="7"/>
      <c r="U269" s="7"/>
      <c r="V269" s="7"/>
      <c r="W269" s="7"/>
      <c r="X269" s="7"/>
      <c r="Y269" s="7"/>
    </row>
    <row r="270" spans="1:25">
      <c r="A270" s="7"/>
      <c r="B270" s="7"/>
      <c r="C270" s="7"/>
      <c r="D270" s="7"/>
      <c r="E270" s="7"/>
      <c r="F270" s="7"/>
      <c r="G270" s="7"/>
      <c r="H270" s="7"/>
      <c r="I270" s="7"/>
      <c r="J270" s="7"/>
      <c r="K270" s="7"/>
      <c r="L270" s="7"/>
      <c r="M270" s="7"/>
      <c r="N270" s="7"/>
      <c r="O270" s="7"/>
      <c r="P270" s="7"/>
      <c r="Q270" s="7"/>
      <c r="R270" s="7"/>
      <c r="S270" s="7"/>
      <c r="T270" s="7"/>
      <c r="U270" s="7"/>
      <c r="V270" s="7"/>
      <c r="W270" s="7"/>
      <c r="X270" s="7"/>
      <c r="Y270" s="7"/>
    </row>
    <row r="271" spans="1:25">
      <c r="A271" s="7"/>
      <c r="B271" s="7"/>
      <c r="C271" s="7"/>
      <c r="D271" s="7"/>
      <c r="E271" s="7"/>
      <c r="F271" s="7"/>
      <c r="G271" s="7"/>
      <c r="H271" s="7"/>
      <c r="I271" s="7"/>
      <c r="J271" s="7"/>
      <c r="K271" s="7"/>
      <c r="L271" s="7"/>
      <c r="M271" s="7"/>
      <c r="N271" s="7"/>
      <c r="O271" s="7"/>
      <c r="P271" s="7"/>
      <c r="Q271" s="7"/>
      <c r="R271" s="7"/>
      <c r="S271" s="7"/>
      <c r="T271" s="7"/>
      <c r="U271" s="7"/>
      <c r="V271" s="7"/>
      <c r="W271" s="7"/>
      <c r="X271" s="7"/>
      <c r="Y271" s="7"/>
    </row>
    <row r="272" spans="1:25">
      <c r="A272" s="7"/>
      <c r="B272" s="7"/>
      <c r="C272" s="7"/>
      <c r="D272" s="7"/>
      <c r="E272" s="7"/>
      <c r="F272" s="7"/>
      <c r="G272" s="7"/>
      <c r="H272" s="7"/>
      <c r="I272" s="7"/>
      <c r="J272" s="7"/>
      <c r="K272" s="7"/>
      <c r="L272" s="7"/>
      <c r="M272" s="7"/>
      <c r="N272" s="7"/>
      <c r="O272" s="7"/>
      <c r="P272" s="7"/>
      <c r="Q272" s="7"/>
      <c r="R272" s="7"/>
      <c r="S272" s="7"/>
      <c r="T272" s="7"/>
      <c r="U272" s="7"/>
      <c r="V272" s="7"/>
      <c r="W272" s="7"/>
      <c r="X272" s="7"/>
      <c r="Y272" s="7"/>
    </row>
    <row r="273" spans="1:25">
      <c r="A273" s="7"/>
      <c r="B273" s="7"/>
      <c r="C273" s="7"/>
      <c r="D273" s="7"/>
      <c r="E273" s="7"/>
      <c r="F273" s="7"/>
      <c r="G273" s="7"/>
      <c r="H273" s="7"/>
      <c r="I273" s="7"/>
      <c r="J273" s="7"/>
      <c r="K273" s="7"/>
      <c r="L273" s="7"/>
      <c r="M273" s="7"/>
      <c r="N273" s="7"/>
      <c r="O273" s="7"/>
      <c r="P273" s="7"/>
      <c r="Q273" s="7"/>
      <c r="R273" s="7"/>
      <c r="S273" s="7"/>
      <c r="T273" s="7"/>
      <c r="U273" s="7"/>
      <c r="V273" s="7"/>
      <c r="W273" s="7"/>
      <c r="X273" s="7"/>
      <c r="Y273" s="7"/>
    </row>
    <row r="274" spans="1:25">
      <c r="A274" s="7"/>
      <c r="B274" s="7"/>
      <c r="C274" s="7"/>
      <c r="D274" s="7"/>
      <c r="E274" s="7"/>
      <c r="F274" s="7"/>
      <c r="G274" s="7"/>
      <c r="H274" s="7"/>
      <c r="I274" s="7"/>
      <c r="J274" s="7"/>
      <c r="K274" s="7"/>
      <c r="L274" s="7"/>
      <c r="M274" s="7"/>
      <c r="N274" s="7"/>
      <c r="O274" s="7"/>
      <c r="P274" s="7"/>
      <c r="Q274" s="7"/>
      <c r="R274" s="7"/>
      <c r="S274" s="7"/>
      <c r="T274" s="7"/>
      <c r="U274" s="7"/>
      <c r="V274" s="7"/>
      <c r="W274" s="7"/>
      <c r="X274" s="7"/>
      <c r="Y274" s="7"/>
    </row>
    <row r="275" spans="1:25">
      <c r="A275" s="7"/>
      <c r="B275" s="7"/>
      <c r="C275" s="7"/>
      <c r="D275" s="7"/>
      <c r="E275" s="7"/>
      <c r="F275" s="7"/>
      <c r="G275" s="7"/>
      <c r="H275" s="7"/>
      <c r="I275" s="7"/>
      <c r="J275" s="7"/>
      <c r="K275" s="7"/>
      <c r="L275" s="7"/>
      <c r="M275" s="7"/>
      <c r="N275" s="7"/>
      <c r="O275" s="7"/>
      <c r="P275" s="7"/>
      <c r="Q275" s="7"/>
      <c r="R275" s="7"/>
      <c r="S275" s="7"/>
      <c r="T275" s="7"/>
      <c r="U275" s="7"/>
      <c r="V275" s="7"/>
      <c r="W275" s="7"/>
      <c r="X275" s="7"/>
      <c r="Y275" s="7"/>
    </row>
    <row r="276" spans="1:25">
      <c r="A276" s="7"/>
      <c r="B276" s="7"/>
      <c r="C276" s="7"/>
      <c r="D276" s="7"/>
      <c r="E276" s="7"/>
      <c r="F276" s="7"/>
      <c r="G276" s="7"/>
      <c r="H276" s="7"/>
      <c r="I276" s="7"/>
      <c r="J276" s="7"/>
      <c r="K276" s="7"/>
      <c r="L276" s="7"/>
      <c r="M276" s="7"/>
      <c r="N276" s="7"/>
      <c r="O276" s="7"/>
      <c r="P276" s="7"/>
      <c r="Q276" s="7"/>
      <c r="R276" s="7"/>
      <c r="S276" s="7"/>
      <c r="T276" s="7"/>
      <c r="U276" s="7"/>
      <c r="V276" s="7"/>
      <c r="W276" s="7"/>
      <c r="X276" s="7"/>
      <c r="Y276" s="7"/>
    </row>
    <row r="277" spans="1:25">
      <c r="A277" s="7"/>
      <c r="B277" s="7"/>
      <c r="C277" s="7"/>
      <c r="D277" s="7"/>
      <c r="E277" s="7"/>
      <c r="F277" s="7"/>
      <c r="G277" s="7"/>
      <c r="H277" s="7"/>
      <c r="I277" s="7"/>
      <c r="J277" s="7"/>
      <c r="K277" s="7"/>
      <c r="L277" s="7"/>
      <c r="M277" s="7"/>
      <c r="N277" s="7"/>
      <c r="O277" s="7"/>
      <c r="P277" s="7"/>
      <c r="Q277" s="7"/>
      <c r="R277" s="7"/>
      <c r="S277" s="7"/>
      <c r="T277" s="7"/>
      <c r="U277" s="7"/>
      <c r="V277" s="7"/>
      <c r="W277" s="7"/>
      <c r="X277" s="7"/>
      <c r="Y277" s="7"/>
    </row>
    <row r="278" spans="1:25">
      <c r="A278" s="7"/>
      <c r="B278" s="7"/>
      <c r="C278" s="7"/>
      <c r="D278" s="7"/>
      <c r="E278" s="7"/>
      <c r="F278" s="7"/>
      <c r="G278" s="7"/>
      <c r="H278" s="7"/>
      <c r="I278" s="7"/>
      <c r="J278" s="7"/>
      <c r="K278" s="7"/>
      <c r="L278" s="7"/>
      <c r="M278" s="7"/>
      <c r="N278" s="7"/>
      <c r="O278" s="7"/>
      <c r="P278" s="7"/>
      <c r="Q278" s="7"/>
      <c r="R278" s="7"/>
      <c r="S278" s="7"/>
      <c r="T278" s="7"/>
      <c r="U278" s="7"/>
      <c r="V278" s="7"/>
      <c r="W278" s="7"/>
      <c r="X278" s="7"/>
      <c r="Y278" s="7"/>
    </row>
    <row r="279" spans="1:25">
      <c r="A279" s="7"/>
      <c r="B279" s="7"/>
      <c r="C279" s="7"/>
      <c r="D279" s="7"/>
      <c r="E279" s="7"/>
      <c r="F279" s="7"/>
      <c r="G279" s="7"/>
      <c r="H279" s="7"/>
      <c r="I279" s="7"/>
      <c r="J279" s="7"/>
      <c r="K279" s="7"/>
      <c r="L279" s="7"/>
      <c r="M279" s="7"/>
      <c r="N279" s="7"/>
      <c r="O279" s="7"/>
      <c r="P279" s="7"/>
      <c r="Q279" s="7"/>
      <c r="R279" s="7"/>
      <c r="S279" s="7"/>
      <c r="T279" s="7"/>
      <c r="U279" s="7"/>
      <c r="V279" s="7"/>
      <c r="W279" s="7"/>
      <c r="X279" s="7"/>
      <c r="Y279" s="7"/>
    </row>
    <row r="280" spans="1:25">
      <c r="A280" s="7"/>
      <c r="B280" s="7"/>
      <c r="C280" s="7"/>
      <c r="D280" s="7"/>
      <c r="E280" s="7"/>
      <c r="F280" s="7"/>
      <c r="G280" s="7"/>
      <c r="H280" s="7"/>
      <c r="I280" s="7"/>
      <c r="J280" s="7"/>
      <c r="K280" s="7"/>
      <c r="L280" s="7"/>
      <c r="M280" s="7"/>
      <c r="N280" s="7"/>
      <c r="O280" s="7"/>
      <c r="P280" s="7"/>
      <c r="Q280" s="7"/>
      <c r="R280" s="7"/>
      <c r="S280" s="7"/>
      <c r="T280" s="7"/>
      <c r="U280" s="7"/>
      <c r="V280" s="7"/>
      <c r="W280" s="7"/>
      <c r="X280" s="7"/>
      <c r="Y280" s="7"/>
    </row>
    <row r="281" spans="1:25">
      <c r="A281" s="7"/>
      <c r="B281" s="7"/>
      <c r="C281" s="7"/>
      <c r="D281" s="7"/>
      <c r="E281" s="7"/>
      <c r="F281" s="7"/>
      <c r="G281" s="7"/>
      <c r="H281" s="7"/>
      <c r="I281" s="7"/>
      <c r="J281" s="7"/>
      <c r="K281" s="7"/>
      <c r="L281" s="7"/>
      <c r="M281" s="7"/>
      <c r="N281" s="7"/>
      <c r="O281" s="7"/>
      <c r="P281" s="7"/>
      <c r="Q281" s="7"/>
      <c r="R281" s="7"/>
      <c r="S281" s="7"/>
      <c r="T281" s="7"/>
      <c r="U281" s="7"/>
      <c r="V281" s="7"/>
      <c r="W281" s="7"/>
      <c r="X281" s="7"/>
      <c r="Y281" s="7"/>
    </row>
    <row r="282" spans="1:25">
      <c r="A282" s="7"/>
      <c r="B282" s="7"/>
      <c r="C282" s="7"/>
      <c r="D282" s="7"/>
      <c r="E282" s="7"/>
      <c r="F282" s="7"/>
      <c r="G282" s="7"/>
      <c r="H282" s="7"/>
      <c r="I282" s="7"/>
      <c r="J282" s="7"/>
      <c r="K282" s="7"/>
      <c r="L282" s="7"/>
      <c r="M282" s="7"/>
      <c r="N282" s="7"/>
      <c r="O282" s="7"/>
      <c r="P282" s="7"/>
      <c r="Q282" s="7"/>
      <c r="R282" s="7"/>
      <c r="S282" s="7"/>
      <c r="T282" s="7"/>
      <c r="U282" s="7"/>
      <c r="V282" s="7"/>
      <c r="W282" s="7"/>
      <c r="X282" s="7"/>
      <c r="Y282" s="7"/>
    </row>
    <row r="283" spans="1:25">
      <c r="A283" s="7"/>
      <c r="B283" s="7"/>
      <c r="C283" s="7"/>
      <c r="D283" s="7"/>
      <c r="E283" s="7"/>
      <c r="F283" s="7"/>
      <c r="G283" s="7"/>
      <c r="H283" s="7"/>
      <c r="I283" s="7"/>
      <c r="J283" s="7"/>
      <c r="K283" s="7"/>
      <c r="L283" s="7"/>
      <c r="M283" s="7"/>
      <c r="N283" s="7"/>
      <c r="O283" s="7"/>
      <c r="P283" s="7"/>
      <c r="Q283" s="7"/>
      <c r="R283" s="7"/>
      <c r="S283" s="7"/>
      <c r="T283" s="7"/>
      <c r="U283" s="7"/>
      <c r="V283" s="7"/>
      <c r="W283" s="7"/>
      <c r="X283" s="7"/>
      <c r="Y283" s="7"/>
    </row>
    <row r="284" spans="1:25">
      <c r="A284" s="7"/>
      <c r="B284" s="7"/>
      <c r="C284" s="7"/>
      <c r="D284" s="7"/>
      <c r="E284" s="7"/>
      <c r="F284" s="7"/>
      <c r="G284" s="7"/>
      <c r="H284" s="7"/>
      <c r="I284" s="7"/>
      <c r="J284" s="7"/>
      <c r="K284" s="7"/>
      <c r="L284" s="7"/>
      <c r="M284" s="7"/>
      <c r="N284" s="7"/>
      <c r="O284" s="7"/>
      <c r="P284" s="7"/>
      <c r="Q284" s="7"/>
      <c r="R284" s="7"/>
      <c r="S284" s="7"/>
      <c r="T284" s="7"/>
      <c r="U284" s="7"/>
      <c r="V284" s="7"/>
      <c r="W284" s="7"/>
      <c r="X284" s="7"/>
      <c r="Y284" s="7"/>
    </row>
    <row r="285" spans="1:25">
      <c r="A285" s="7"/>
      <c r="B285" s="7"/>
      <c r="C285" s="7"/>
      <c r="D285" s="7"/>
      <c r="E285" s="7"/>
      <c r="F285" s="7"/>
      <c r="G285" s="7"/>
      <c r="H285" s="7"/>
      <c r="I285" s="7"/>
      <c r="J285" s="7"/>
      <c r="K285" s="7"/>
      <c r="L285" s="7"/>
      <c r="M285" s="7"/>
      <c r="N285" s="7"/>
      <c r="O285" s="7"/>
      <c r="P285" s="7"/>
      <c r="Q285" s="7"/>
      <c r="R285" s="7"/>
      <c r="S285" s="7"/>
      <c r="T285" s="7"/>
      <c r="U285" s="7"/>
      <c r="V285" s="7"/>
      <c r="W285" s="7"/>
      <c r="X285" s="7"/>
      <c r="Y285" s="7"/>
    </row>
    <row r="286" spans="1:25">
      <c r="A286" s="7"/>
      <c r="B286" s="7"/>
      <c r="C286" s="7"/>
      <c r="D286" s="7"/>
      <c r="E286" s="7"/>
      <c r="F286" s="7"/>
      <c r="G286" s="7"/>
      <c r="H286" s="7"/>
      <c r="I286" s="7"/>
      <c r="J286" s="7"/>
      <c r="K286" s="7"/>
      <c r="L286" s="7"/>
      <c r="M286" s="7"/>
      <c r="N286" s="7"/>
      <c r="O286" s="7"/>
      <c r="P286" s="7"/>
      <c r="Q286" s="7"/>
      <c r="R286" s="7"/>
      <c r="S286" s="7"/>
      <c r="T286" s="7"/>
      <c r="U286" s="7"/>
      <c r="V286" s="7"/>
      <c r="W286" s="7"/>
      <c r="X286" s="7"/>
      <c r="Y286" s="7"/>
    </row>
    <row r="287" spans="1:25">
      <c r="A287" s="7"/>
      <c r="B287" s="7"/>
      <c r="C287" s="7"/>
      <c r="D287" s="7"/>
      <c r="E287" s="7"/>
      <c r="F287" s="7"/>
      <c r="G287" s="7"/>
      <c r="H287" s="7"/>
      <c r="I287" s="7"/>
      <c r="J287" s="7"/>
      <c r="K287" s="7"/>
      <c r="L287" s="7"/>
      <c r="M287" s="7"/>
      <c r="N287" s="7"/>
      <c r="O287" s="7"/>
      <c r="P287" s="7"/>
      <c r="Q287" s="7"/>
      <c r="R287" s="7"/>
      <c r="S287" s="7"/>
      <c r="T287" s="7"/>
      <c r="U287" s="7"/>
      <c r="V287" s="7"/>
      <c r="W287" s="7"/>
      <c r="X287" s="7"/>
      <c r="Y287" s="7"/>
    </row>
    <row r="288" spans="1:25">
      <c r="A288" s="7"/>
      <c r="B288" s="7"/>
      <c r="C288" s="7"/>
      <c r="D288" s="7"/>
      <c r="E288" s="7"/>
      <c r="F288" s="7"/>
      <c r="G288" s="7"/>
      <c r="H288" s="7"/>
      <c r="I288" s="7"/>
      <c r="J288" s="7"/>
      <c r="K288" s="7"/>
      <c r="L288" s="7"/>
      <c r="M288" s="7"/>
      <c r="N288" s="7"/>
      <c r="O288" s="7"/>
      <c r="P288" s="7"/>
      <c r="Q288" s="7"/>
      <c r="R288" s="7"/>
      <c r="S288" s="7"/>
      <c r="T288" s="7"/>
      <c r="U288" s="7"/>
      <c r="V288" s="7"/>
      <c r="W288" s="7"/>
      <c r="X288" s="7"/>
      <c r="Y288" s="7"/>
    </row>
    <row r="289" spans="1:25">
      <c r="A289" s="7"/>
      <c r="B289" s="7"/>
      <c r="C289" s="7"/>
      <c r="D289" s="7"/>
      <c r="E289" s="7"/>
      <c r="F289" s="7"/>
      <c r="G289" s="7"/>
      <c r="H289" s="7"/>
      <c r="I289" s="7"/>
      <c r="J289" s="7"/>
      <c r="K289" s="7"/>
      <c r="L289" s="7"/>
      <c r="M289" s="7"/>
      <c r="N289" s="7"/>
      <c r="O289" s="7"/>
      <c r="P289" s="7"/>
      <c r="Q289" s="7"/>
      <c r="R289" s="7"/>
      <c r="S289" s="7"/>
      <c r="T289" s="7"/>
      <c r="U289" s="7"/>
      <c r="V289" s="7"/>
      <c r="W289" s="7"/>
      <c r="X289" s="7"/>
      <c r="Y289" s="7"/>
    </row>
    <row r="290" spans="1:25">
      <c r="A290" s="7"/>
      <c r="B290" s="7"/>
      <c r="C290" s="7"/>
      <c r="D290" s="7"/>
      <c r="E290" s="7"/>
      <c r="F290" s="7"/>
      <c r="G290" s="7"/>
      <c r="H290" s="7"/>
      <c r="I290" s="7"/>
      <c r="J290" s="7"/>
      <c r="K290" s="7"/>
      <c r="L290" s="7"/>
      <c r="M290" s="7"/>
      <c r="N290" s="7"/>
      <c r="O290" s="7"/>
      <c r="P290" s="7"/>
      <c r="Q290" s="7"/>
      <c r="R290" s="7"/>
      <c r="S290" s="7"/>
      <c r="T290" s="7"/>
      <c r="U290" s="7"/>
      <c r="V290" s="7"/>
      <c r="W290" s="7"/>
      <c r="X290" s="7"/>
      <c r="Y290" s="7"/>
    </row>
    <row r="291" spans="1:25">
      <c r="A291" s="7"/>
      <c r="B291" s="7"/>
      <c r="C291" s="7"/>
      <c r="D291" s="7"/>
      <c r="E291" s="7"/>
      <c r="F291" s="7"/>
      <c r="G291" s="7"/>
      <c r="H291" s="7"/>
      <c r="I291" s="7"/>
      <c r="J291" s="7"/>
      <c r="K291" s="7"/>
      <c r="L291" s="7"/>
      <c r="M291" s="7"/>
      <c r="N291" s="7"/>
      <c r="O291" s="7"/>
      <c r="P291" s="7"/>
      <c r="Q291" s="7"/>
      <c r="R291" s="7"/>
      <c r="S291" s="7"/>
      <c r="T291" s="7"/>
      <c r="U291" s="7"/>
      <c r="V291" s="7"/>
      <c r="W291" s="7"/>
      <c r="X291" s="7"/>
      <c r="Y291" s="7"/>
    </row>
    <row r="292" spans="1:25">
      <c r="A292" s="7"/>
      <c r="B292" s="7"/>
      <c r="C292" s="7"/>
      <c r="D292" s="7"/>
      <c r="E292" s="7"/>
      <c r="F292" s="7"/>
      <c r="G292" s="7"/>
      <c r="H292" s="7"/>
      <c r="I292" s="7"/>
      <c r="J292" s="7"/>
      <c r="K292" s="7"/>
      <c r="L292" s="7"/>
      <c r="M292" s="7"/>
      <c r="N292" s="7"/>
      <c r="O292" s="7"/>
      <c r="P292" s="7"/>
      <c r="Q292" s="7"/>
      <c r="R292" s="7"/>
      <c r="S292" s="7"/>
      <c r="T292" s="7"/>
      <c r="U292" s="7"/>
      <c r="V292" s="7"/>
      <c r="W292" s="7"/>
      <c r="X292" s="7"/>
      <c r="Y292" s="7"/>
    </row>
    <row r="293" spans="1:25">
      <c r="A293" s="7"/>
      <c r="B293" s="7"/>
      <c r="C293" s="7"/>
      <c r="D293" s="7"/>
      <c r="E293" s="7"/>
      <c r="F293" s="7"/>
      <c r="G293" s="7"/>
      <c r="H293" s="7"/>
      <c r="I293" s="7"/>
      <c r="J293" s="7"/>
      <c r="K293" s="7"/>
      <c r="L293" s="7"/>
      <c r="M293" s="7"/>
      <c r="N293" s="7"/>
      <c r="O293" s="7"/>
      <c r="P293" s="7"/>
      <c r="Q293" s="7"/>
      <c r="R293" s="7"/>
      <c r="S293" s="7"/>
      <c r="T293" s="7"/>
      <c r="U293" s="7"/>
      <c r="V293" s="7"/>
      <c r="W293" s="7"/>
      <c r="X293" s="7"/>
      <c r="Y293" s="7"/>
    </row>
    <row r="294" spans="1:25">
      <c r="A294" s="7"/>
      <c r="B294" s="7"/>
      <c r="C294" s="7"/>
      <c r="D294" s="7"/>
      <c r="E294" s="7"/>
      <c r="F294" s="7"/>
      <c r="G294" s="7"/>
      <c r="H294" s="7"/>
      <c r="I294" s="7"/>
      <c r="J294" s="7"/>
      <c r="K294" s="7"/>
      <c r="L294" s="7"/>
      <c r="M294" s="7"/>
      <c r="N294" s="7"/>
      <c r="O294" s="7"/>
      <c r="P294" s="7"/>
      <c r="Q294" s="7"/>
      <c r="R294" s="7"/>
      <c r="S294" s="7"/>
      <c r="T294" s="7"/>
      <c r="U294" s="7"/>
      <c r="V294" s="7"/>
      <c r="W294" s="7"/>
      <c r="X294" s="7"/>
      <c r="Y294" s="7"/>
    </row>
    <row r="295" spans="1:25">
      <c r="A295" s="7"/>
      <c r="B295" s="7"/>
      <c r="C295" s="7"/>
      <c r="D295" s="7"/>
      <c r="E295" s="7"/>
      <c r="F295" s="7"/>
      <c r="G295" s="7"/>
      <c r="H295" s="7"/>
      <c r="I295" s="7"/>
      <c r="J295" s="7"/>
      <c r="K295" s="7"/>
      <c r="L295" s="7"/>
      <c r="M295" s="7"/>
      <c r="N295" s="7"/>
      <c r="O295" s="7"/>
      <c r="P295" s="7"/>
      <c r="Q295" s="7"/>
      <c r="R295" s="7"/>
      <c r="S295" s="7"/>
      <c r="T295" s="7"/>
      <c r="U295" s="7"/>
      <c r="V295" s="7"/>
      <c r="W295" s="7"/>
      <c r="X295" s="7"/>
      <c r="Y295" s="7"/>
    </row>
    <row r="296" spans="1:25">
      <c r="A296" s="7"/>
      <c r="B296" s="7"/>
      <c r="C296" s="7"/>
      <c r="D296" s="7"/>
      <c r="E296" s="7"/>
      <c r="F296" s="7"/>
      <c r="G296" s="7"/>
      <c r="H296" s="7"/>
      <c r="I296" s="7"/>
      <c r="J296" s="7"/>
      <c r="K296" s="7"/>
      <c r="L296" s="7"/>
      <c r="M296" s="7"/>
      <c r="N296" s="7"/>
      <c r="O296" s="7"/>
      <c r="P296" s="7"/>
      <c r="Q296" s="7"/>
      <c r="R296" s="7"/>
      <c r="S296" s="7"/>
      <c r="T296" s="7"/>
      <c r="U296" s="7"/>
      <c r="V296" s="7"/>
      <c r="W296" s="7"/>
      <c r="X296" s="7"/>
      <c r="Y296" s="7"/>
    </row>
    <row r="297" spans="1:25">
      <c r="A297" s="7"/>
      <c r="B297" s="7"/>
      <c r="C297" s="7"/>
      <c r="D297" s="7"/>
      <c r="E297" s="7"/>
      <c r="F297" s="7"/>
      <c r="G297" s="7"/>
      <c r="H297" s="7"/>
      <c r="I297" s="7"/>
      <c r="J297" s="7"/>
      <c r="K297" s="7"/>
      <c r="L297" s="7"/>
      <c r="M297" s="7"/>
      <c r="N297" s="7"/>
      <c r="O297" s="7"/>
      <c r="P297" s="7"/>
      <c r="Q297" s="7"/>
      <c r="R297" s="7"/>
      <c r="S297" s="7"/>
      <c r="T297" s="7"/>
      <c r="U297" s="7"/>
      <c r="V297" s="7"/>
      <c r="W297" s="7"/>
      <c r="X297" s="7"/>
      <c r="Y297" s="7"/>
    </row>
    <row r="298" spans="1:25">
      <c r="A298" s="7"/>
      <c r="B298" s="7"/>
      <c r="C298" s="7"/>
      <c r="D298" s="7"/>
      <c r="E298" s="7"/>
      <c r="F298" s="7"/>
      <c r="G298" s="7"/>
      <c r="H298" s="7"/>
      <c r="I298" s="7"/>
      <c r="J298" s="7"/>
      <c r="K298" s="7"/>
      <c r="L298" s="7"/>
      <c r="M298" s="7"/>
      <c r="N298" s="7"/>
      <c r="O298" s="7"/>
      <c r="P298" s="7"/>
      <c r="Q298" s="7"/>
      <c r="R298" s="7"/>
      <c r="S298" s="7"/>
      <c r="T298" s="7"/>
      <c r="U298" s="7"/>
      <c r="V298" s="7"/>
      <c r="W298" s="7"/>
      <c r="X298" s="7"/>
      <c r="Y298" s="7"/>
    </row>
    <row r="299" spans="1:25">
      <c r="A299" s="7"/>
      <c r="B299" s="7"/>
      <c r="C299" s="7"/>
      <c r="D299" s="7"/>
      <c r="E299" s="7"/>
      <c r="F299" s="7"/>
      <c r="G299" s="7"/>
      <c r="H299" s="7"/>
      <c r="I299" s="7"/>
      <c r="J299" s="7"/>
      <c r="K299" s="7"/>
      <c r="L299" s="7"/>
      <c r="M299" s="7"/>
      <c r="N299" s="7"/>
      <c r="O299" s="7"/>
      <c r="P299" s="7"/>
      <c r="Q299" s="7"/>
      <c r="R299" s="7"/>
      <c r="S299" s="7"/>
      <c r="T299" s="7"/>
      <c r="U299" s="7"/>
      <c r="V299" s="7"/>
      <c r="W299" s="7"/>
      <c r="X299" s="7"/>
      <c r="Y299" s="7"/>
    </row>
    <row r="300" spans="1:25">
      <c r="A300" s="7"/>
      <c r="B300" s="7"/>
      <c r="C300" s="7"/>
      <c r="D300" s="7"/>
      <c r="E300" s="7"/>
      <c r="F300" s="7"/>
      <c r="G300" s="7"/>
      <c r="H300" s="7"/>
      <c r="I300" s="7"/>
      <c r="J300" s="7"/>
      <c r="K300" s="7"/>
      <c r="L300" s="7"/>
      <c r="M300" s="7"/>
      <c r="N300" s="7"/>
      <c r="O300" s="7"/>
      <c r="P300" s="7"/>
      <c r="Q300" s="7"/>
      <c r="R300" s="7"/>
      <c r="S300" s="7"/>
      <c r="T300" s="7"/>
      <c r="U300" s="7"/>
      <c r="V300" s="7"/>
      <c r="W300" s="7"/>
      <c r="X300" s="7"/>
      <c r="Y300" s="7"/>
    </row>
    <row r="301" spans="1:25">
      <c r="A301" s="7"/>
      <c r="B301" s="7"/>
      <c r="C301" s="7"/>
      <c r="D301" s="7"/>
      <c r="E301" s="7"/>
      <c r="F301" s="7"/>
      <c r="G301" s="7"/>
      <c r="H301" s="7"/>
      <c r="I301" s="7"/>
      <c r="J301" s="7"/>
      <c r="K301" s="7"/>
      <c r="L301" s="7"/>
      <c r="M301" s="7"/>
      <c r="N301" s="7"/>
      <c r="O301" s="7"/>
      <c r="P301" s="7"/>
      <c r="Q301" s="7"/>
      <c r="R301" s="7"/>
      <c r="S301" s="7"/>
      <c r="T301" s="7"/>
      <c r="U301" s="7"/>
      <c r="V301" s="7"/>
      <c r="W301" s="7"/>
      <c r="X301" s="7"/>
      <c r="Y301" s="7"/>
    </row>
    <row r="302" spans="1:25">
      <c r="A302" s="7"/>
      <c r="B302" s="7"/>
      <c r="C302" s="7"/>
      <c r="D302" s="7"/>
      <c r="E302" s="7"/>
      <c r="F302" s="7"/>
      <c r="G302" s="7"/>
      <c r="H302" s="7"/>
      <c r="I302" s="7"/>
      <c r="J302" s="7"/>
      <c r="K302" s="7"/>
      <c r="L302" s="7"/>
      <c r="M302" s="7"/>
      <c r="N302" s="7"/>
      <c r="O302" s="7"/>
      <c r="P302" s="7"/>
      <c r="Q302" s="7"/>
      <c r="R302" s="7"/>
      <c r="S302" s="7"/>
      <c r="T302" s="7"/>
      <c r="U302" s="7"/>
      <c r="V302" s="7"/>
      <c r="W302" s="7"/>
      <c r="X302" s="7"/>
      <c r="Y302" s="7"/>
    </row>
    <row r="303" spans="1:25">
      <c r="A303" s="7"/>
      <c r="B303" s="7"/>
      <c r="C303" s="7"/>
      <c r="D303" s="7"/>
      <c r="E303" s="7"/>
      <c r="F303" s="7"/>
      <c r="G303" s="7"/>
      <c r="H303" s="7"/>
      <c r="I303" s="7"/>
      <c r="J303" s="7"/>
      <c r="K303" s="7"/>
      <c r="L303" s="7"/>
      <c r="M303" s="7"/>
      <c r="N303" s="7"/>
      <c r="O303" s="7"/>
      <c r="P303" s="7"/>
      <c r="Q303" s="7"/>
      <c r="R303" s="7"/>
      <c r="S303" s="7"/>
      <c r="T303" s="7"/>
      <c r="U303" s="7"/>
      <c r="V303" s="7"/>
      <c r="W303" s="7"/>
      <c r="X303" s="7"/>
      <c r="Y303" s="7"/>
    </row>
    <row r="304" spans="1:25">
      <c r="A304" s="7"/>
      <c r="B304" s="7"/>
      <c r="C304" s="7"/>
      <c r="D304" s="7"/>
      <c r="E304" s="7"/>
      <c r="F304" s="7"/>
      <c r="G304" s="7"/>
      <c r="H304" s="7"/>
      <c r="I304" s="7"/>
      <c r="J304" s="7"/>
      <c r="K304" s="7"/>
      <c r="L304" s="7"/>
      <c r="M304" s="7"/>
      <c r="N304" s="7"/>
      <c r="O304" s="7"/>
      <c r="P304" s="7"/>
      <c r="Q304" s="7"/>
      <c r="R304" s="7"/>
      <c r="S304" s="7"/>
      <c r="T304" s="7"/>
      <c r="U304" s="7"/>
      <c r="V304" s="7"/>
      <c r="W304" s="7"/>
      <c r="X304" s="7"/>
      <c r="Y304" s="7"/>
    </row>
    <row r="305" spans="1:25">
      <c r="A305" s="7"/>
      <c r="B305" s="7"/>
      <c r="C305" s="7"/>
      <c r="D305" s="7"/>
      <c r="E305" s="7"/>
      <c r="F305" s="7"/>
      <c r="G305" s="7"/>
      <c r="H305" s="7"/>
      <c r="I305" s="7"/>
      <c r="J305" s="7"/>
      <c r="K305" s="7"/>
      <c r="L305" s="7"/>
      <c r="M305" s="7"/>
      <c r="N305" s="7"/>
      <c r="O305" s="7"/>
      <c r="P305" s="7"/>
      <c r="Q305" s="7"/>
      <c r="R305" s="7"/>
      <c r="S305" s="7"/>
      <c r="T305" s="7"/>
      <c r="U305" s="7"/>
      <c r="V305" s="7"/>
      <c r="W305" s="7"/>
      <c r="X305" s="7"/>
      <c r="Y305" s="7"/>
    </row>
    <row r="306" spans="1:25">
      <c r="A306" s="7"/>
      <c r="B306" s="7"/>
      <c r="C306" s="7"/>
      <c r="D306" s="7"/>
      <c r="E306" s="7"/>
      <c r="F306" s="7"/>
      <c r="G306" s="7"/>
      <c r="H306" s="7"/>
      <c r="I306" s="7"/>
      <c r="J306" s="7"/>
      <c r="K306" s="7"/>
      <c r="L306" s="7"/>
      <c r="M306" s="7"/>
      <c r="N306" s="7"/>
      <c r="O306" s="7"/>
      <c r="P306" s="7"/>
      <c r="Q306" s="7"/>
      <c r="R306" s="7"/>
      <c r="S306" s="7"/>
      <c r="T306" s="7"/>
      <c r="U306" s="7"/>
      <c r="V306" s="7"/>
      <c r="W306" s="7"/>
      <c r="X306" s="7"/>
      <c r="Y306" s="7"/>
    </row>
    <row r="307" spans="1:25">
      <c r="A307" s="7"/>
      <c r="B307" s="7"/>
      <c r="C307" s="7"/>
      <c r="D307" s="7"/>
      <c r="E307" s="7"/>
      <c r="F307" s="7"/>
      <c r="G307" s="7"/>
      <c r="H307" s="7"/>
      <c r="I307" s="7"/>
      <c r="J307" s="7"/>
      <c r="K307" s="7"/>
      <c r="L307" s="7"/>
      <c r="M307" s="7"/>
      <c r="N307" s="7"/>
      <c r="O307" s="7"/>
      <c r="P307" s="7"/>
      <c r="Q307" s="7"/>
      <c r="R307" s="7"/>
      <c r="S307" s="7"/>
      <c r="T307" s="7"/>
      <c r="U307" s="7"/>
      <c r="V307" s="7"/>
      <c r="W307" s="7"/>
      <c r="X307" s="7"/>
      <c r="Y307" s="7"/>
    </row>
    <row r="308" spans="1:25">
      <c r="A308" s="7"/>
      <c r="B308" s="7"/>
      <c r="C308" s="7"/>
      <c r="D308" s="7"/>
      <c r="E308" s="7"/>
      <c r="F308" s="7"/>
      <c r="G308" s="7"/>
      <c r="H308" s="7"/>
      <c r="I308" s="7"/>
      <c r="J308" s="7"/>
      <c r="K308" s="7"/>
      <c r="L308" s="7"/>
      <c r="M308" s="7"/>
      <c r="N308" s="7"/>
      <c r="O308" s="7"/>
      <c r="P308" s="7"/>
      <c r="Q308" s="7"/>
      <c r="R308" s="7"/>
      <c r="S308" s="7"/>
      <c r="T308" s="7"/>
      <c r="U308" s="7"/>
      <c r="V308" s="7"/>
      <c r="W308" s="7"/>
      <c r="X308" s="7"/>
      <c r="Y308" s="7"/>
    </row>
    <row r="309" spans="1:25">
      <c r="A309" s="7"/>
      <c r="B309" s="7"/>
      <c r="C309" s="7"/>
      <c r="D309" s="7"/>
      <c r="E309" s="7"/>
      <c r="F309" s="7"/>
      <c r="G309" s="7"/>
      <c r="H309" s="7"/>
      <c r="I309" s="7"/>
      <c r="J309" s="7"/>
      <c r="K309" s="7"/>
      <c r="L309" s="7"/>
      <c r="M309" s="7"/>
      <c r="N309" s="7"/>
      <c r="O309" s="7"/>
      <c r="P309" s="7"/>
      <c r="Q309" s="7"/>
      <c r="R309" s="7"/>
      <c r="S309" s="7"/>
      <c r="T309" s="7"/>
      <c r="U309" s="7"/>
      <c r="V309" s="7"/>
      <c r="W309" s="7"/>
      <c r="X309" s="7"/>
      <c r="Y309" s="7"/>
    </row>
    <row r="310" spans="1:25">
      <c r="A310" s="7"/>
      <c r="B310" s="7"/>
      <c r="C310" s="7"/>
      <c r="D310" s="7"/>
      <c r="E310" s="7"/>
      <c r="F310" s="7"/>
      <c r="G310" s="7"/>
      <c r="H310" s="7"/>
      <c r="I310" s="7"/>
      <c r="J310" s="7"/>
      <c r="K310" s="7"/>
      <c r="L310" s="7"/>
      <c r="M310" s="7"/>
      <c r="N310" s="7"/>
      <c r="O310" s="7"/>
      <c r="P310" s="7"/>
      <c r="Q310" s="7"/>
      <c r="R310" s="7"/>
      <c r="S310" s="7"/>
      <c r="T310" s="7"/>
      <c r="U310" s="7"/>
      <c r="V310" s="7"/>
      <c r="W310" s="7"/>
      <c r="X310" s="7"/>
      <c r="Y310" s="7"/>
    </row>
    <row r="311" spans="1:25">
      <c r="A311" s="7"/>
      <c r="B311" s="7"/>
      <c r="C311" s="7"/>
      <c r="D311" s="7"/>
      <c r="E311" s="7"/>
      <c r="F311" s="7"/>
      <c r="G311" s="7"/>
      <c r="H311" s="7"/>
      <c r="I311" s="7"/>
      <c r="J311" s="7"/>
      <c r="K311" s="7"/>
      <c r="L311" s="7"/>
      <c r="M311" s="7"/>
      <c r="N311" s="7"/>
      <c r="O311" s="7"/>
      <c r="P311" s="7"/>
      <c r="Q311" s="7"/>
      <c r="R311" s="7"/>
      <c r="S311" s="7"/>
      <c r="T311" s="7"/>
      <c r="U311" s="7"/>
      <c r="V311" s="7"/>
      <c r="W311" s="7"/>
      <c r="X311" s="7"/>
      <c r="Y311" s="7"/>
    </row>
    <row r="312" spans="1:25">
      <c r="A312" s="7"/>
      <c r="B312" s="7"/>
      <c r="C312" s="7"/>
      <c r="D312" s="7"/>
      <c r="E312" s="7"/>
      <c r="F312" s="7"/>
      <c r="G312" s="7"/>
      <c r="H312" s="7"/>
      <c r="I312" s="7"/>
      <c r="J312" s="7"/>
      <c r="K312" s="7"/>
      <c r="L312" s="7"/>
      <c r="M312" s="7"/>
      <c r="N312" s="7"/>
      <c r="O312" s="7"/>
      <c r="P312" s="7"/>
      <c r="Q312" s="7"/>
      <c r="R312" s="7"/>
      <c r="S312" s="7"/>
      <c r="T312" s="7"/>
      <c r="U312" s="7"/>
      <c r="V312" s="7"/>
      <c r="W312" s="7"/>
      <c r="X312" s="7"/>
      <c r="Y312" s="7"/>
    </row>
    <row r="313" spans="1:25">
      <c r="A313" s="7"/>
      <c r="B313" s="7"/>
      <c r="C313" s="7"/>
      <c r="D313" s="7"/>
      <c r="E313" s="7"/>
      <c r="F313" s="7"/>
      <c r="G313" s="7"/>
      <c r="H313" s="7"/>
      <c r="I313" s="7"/>
      <c r="J313" s="7"/>
      <c r="K313" s="7"/>
      <c r="L313" s="7"/>
      <c r="M313" s="7"/>
      <c r="N313" s="7"/>
      <c r="O313" s="7"/>
      <c r="P313" s="7"/>
      <c r="Q313" s="7"/>
      <c r="R313" s="7"/>
      <c r="S313" s="7"/>
      <c r="T313" s="7"/>
      <c r="U313" s="7"/>
      <c r="V313" s="7"/>
      <c r="W313" s="7"/>
      <c r="X313" s="7"/>
      <c r="Y313" s="7"/>
    </row>
    <row r="314" spans="1:25">
      <c r="A314" s="7"/>
      <c r="B314" s="7"/>
      <c r="C314" s="7"/>
      <c r="D314" s="7"/>
      <c r="E314" s="7"/>
      <c r="F314" s="7"/>
      <c r="G314" s="7"/>
      <c r="H314" s="7"/>
      <c r="I314" s="7"/>
      <c r="J314" s="7"/>
      <c r="K314" s="7"/>
      <c r="L314" s="7"/>
      <c r="M314" s="7"/>
      <c r="N314" s="7"/>
      <c r="O314" s="7"/>
      <c r="P314" s="7"/>
      <c r="Q314" s="7"/>
      <c r="R314" s="7"/>
      <c r="S314" s="7"/>
      <c r="T314" s="7"/>
      <c r="U314" s="7"/>
      <c r="V314" s="7"/>
      <c r="W314" s="7"/>
      <c r="X314" s="7"/>
      <c r="Y314" s="7"/>
    </row>
    <row r="315" spans="1:25">
      <c r="A315" s="7"/>
      <c r="B315" s="7"/>
      <c r="C315" s="7"/>
      <c r="D315" s="7"/>
      <c r="E315" s="7"/>
      <c r="F315" s="7"/>
      <c r="G315" s="7"/>
      <c r="H315" s="7"/>
      <c r="I315" s="7"/>
      <c r="J315" s="7"/>
      <c r="K315" s="7"/>
      <c r="L315" s="7"/>
      <c r="M315" s="7"/>
      <c r="N315" s="7"/>
      <c r="O315" s="7"/>
      <c r="P315" s="7"/>
      <c r="Q315" s="7"/>
      <c r="R315" s="7"/>
      <c r="S315" s="7"/>
      <c r="T315" s="7"/>
      <c r="U315" s="7"/>
      <c r="V315" s="7"/>
      <c r="W315" s="7"/>
      <c r="X315" s="7"/>
      <c r="Y315" s="7"/>
    </row>
    <row r="316" spans="1:25">
      <c r="A316" s="7"/>
      <c r="B316" s="7"/>
      <c r="C316" s="7"/>
      <c r="D316" s="7"/>
      <c r="E316" s="7"/>
      <c r="F316" s="7"/>
      <c r="G316" s="7"/>
      <c r="H316" s="7"/>
      <c r="I316" s="7"/>
      <c r="J316" s="7"/>
      <c r="K316" s="7"/>
      <c r="L316" s="7"/>
      <c r="M316" s="7"/>
      <c r="N316" s="7"/>
      <c r="O316" s="7"/>
      <c r="P316" s="7"/>
      <c r="Q316" s="7"/>
      <c r="R316" s="7"/>
      <c r="S316" s="7"/>
      <c r="T316" s="7"/>
      <c r="U316" s="7"/>
      <c r="V316" s="7"/>
      <c r="W316" s="7"/>
      <c r="X316" s="7"/>
      <c r="Y316" s="7"/>
    </row>
    <row r="317" spans="1:25">
      <c r="A317" s="7"/>
      <c r="B317" s="7"/>
      <c r="C317" s="7"/>
      <c r="D317" s="7"/>
      <c r="E317" s="7"/>
      <c r="F317" s="7"/>
      <c r="G317" s="7"/>
      <c r="H317" s="7"/>
      <c r="I317" s="7"/>
      <c r="J317" s="7"/>
      <c r="K317" s="7"/>
      <c r="L317" s="7"/>
      <c r="M317" s="7"/>
      <c r="N317" s="7"/>
      <c r="O317" s="7"/>
      <c r="P317" s="7"/>
      <c r="Q317" s="7"/>
      <c r="R317" s="7"/>
      <c r="S317" s="7"/>
      <c r="T317" s="7"/>
      <c r="U317" s="7"/>
      <c r="V317" s="7"/>
      <c r="W317" s="7"/>
      <c r="X317" s="7"/>
      <c r="Y317" s="7"/>
    </row>
    <row r="318" spans="1:25">
      <c r="A318" s="7"/>
      <c r="B318" s="7"/>
      <c r="C318" s="7"/>
      <c r="D318" s="7"/>
      <c r="E318" s="7"/>
      <c r="F318" s="7"/>
      <c r="G318" s="7"/>
      <c r="H318" s="7"/>
      <c r="I318" s="7"/>
      <c r="J318" s="7"/>
      <c r="K318" s="7"/>
      <c r="L318" s="7"/>
      <c r="M318" s="7"/>
      <c r="N318" s="7"/>
      <c r="O318" s="7"/>
      <c r="P318" s="7"/>
      <c r="Q318" s="7"/>
      <c r="R318" s="7"/>
      <c r="S318" s="7"/>
      <c r="T318" s="7"/>
      <c r="U318" s="7"/>
      <c r="V318" s="7"/>
      <c r="W318" s="7"/>
      <c r="X318" s="7"/>
      <c r="Y318" s="7"/>
    </row>
    <row r="319" spans="1:25">
      <c r="A319" s="7"/>
      <c r="B319" s="7"/>
      <c r="C319" s="7"/>
      <c r="D319" s="7"/>
      <c r="E319" s="7"/>
      <c r="F319" s="7"/>
      <c r="G319" s="7"/>
      <c r="H319" s="7"/>
      <c r="I319" s="7"/>
      <c r="J319" s="7"/>
      <c r="K319" s="7"/>
      <c r="L319" s="7"/>
      <c r="M319" s="7"/>
      <c r="N319" s="7"/>
      <c r="O319" s="7"/>
      <c r="P319" s="7"/>
      <c r="Q319" s="7"/>
      <c r="R319" s="7"/>
      <c r="S319" s="7"/>
      <c r="T319" s="7"/>
      <c r="U319" s="7"/>
      <c r="V319" s="7"/>
      <c r="W319" s="7"/>
      <c r="X319" s="7"/>
      <c r="Y319" s="7"/>
    </row>
    <row r="320" spans="1:25">
      <c r="A320" s="7"/>
      <c r="B320" s="7"/>
      <c r="C320" s="7"/>
      <c r="D320" s="7"/>
      <c r="E320" s="7"/>
      <c r="F320" s="7"/>
      <c r="G320" s="7"/>
      <c r="H320" s="7"/>
      <c r="I320" s="7"/>
      <c r="J320" s="7"/>
      <c r="K320" s="7"/>
      <c r="L320" s="7"/>
      <c r="M320" s="7"/>
      <c r="N320" s="7"/>
      <c r="O320" s="7"/>
      <c r="P320" s="7"/>
      <c r="Q320" s="7"/>
      <c r="R320" s="7"/>
      <c r="S320" s="7"/>
      <c r="T320" s="7"/>
      <c r="U320" s="7"/>
      <c r="V320" s="7"/>
      <c r="W320" s="7"/>
      <c r="X320" s="7"/>
      <c r="Y320" s="7"/>
    </row>
    <row r="321" spans="1:25">
      <c r="A321" s="7"/>
      <c r="B321" s="7"/>
      <c r="C321" s="7"/>
      <c r="D321" s="7"/>
      <c r="E321" s="7"/>
      <c r="F321" s="7"/>
      <c r="G321" s="7"/>
      <c r="H321" s="7"/>
      <c r="I321" s="7"/>
      <c r="J321" s="7"/>
      <c r="K321" s="7"/>
      <c r="L321" s="7"/>
      <c r="M321" s="7"/>
      <c r="N321" s="7"/>
      <c r="O321" s="7"/>
      <c r="P321" s="7"/>
      <c r="Q321" s="7"/>
      <c r="R321" s="7"/>
      <c r="S321" s="7"/>
      <c r="T321" s="7"/>
      <c r="U321" s="7"/>
      <c r="V321" s="7"/>
      <c r="W321" s="7"/>
      <c r="X321" s="7"/>
      <c r="Y321" s="7"/>
    </row>
    <row r="322" spans="1:25">
      <c r="A322" s="7"/>
      <c r="B322" s="7"/>
      <c r="C322" s="7"/>
      <c r="D322" s="7"/>
      <c r="E322" s="7"/>
      <c r="F322" s="7"/>
      <c r="G322" s="7"/>
      <c r="H322" s="7"/>
      <c r="I322" s="7"/>
      <c r="J322" s="7"/>
      <c r="K322" s="7"/>
      <c r="L322" s="7"/>
      <c r="M322" s="7"/>
      <c r="N322" s="7"/>
      <c r="O322" s="7"/>
      <c r="P322" s="7"/>
      <c r="Q322" s="7"/>
      <c r="R322" s="7"/>
      <c r="S322" s="7"/>
      <c r="T322" s="7"/>
      <c r="U322" s="7"/>
      <c r="V322" s="7"/>
      <c r="W322" s="7"/>
      <c r="X322" s="7"/>
      <c r="Y322" s="7"/>
    </row>
    <row r="323" spans="1:25">
      <c r="A323" s="7"/>
      <c r="B323" s="7"/>
      <c r="C323" s="7"/>
      <c r="D323" s="7"/>
      <c r="E323" s="7"/>
      <c r="F323" s="7"/>
      <c r="G323" s="7"/>
      <c r="H323" s="7"/>
      <c r="I323" s="7"/>
      <c r="J323" s="7"/>
      <c r="K323" s="7"/>
      <c r="L323" s="7"/>
      <c r="M323" s="7"/>
      <c r="N323" s="7"/>
      <c r="O323" s="7"/>
      <c r="P323" s="7"/>
      <c r="Q323" s="7"/>
      <c r="R323" s="7"/>
      <c r="S323" s="7"/>
      <c r="T323" s="7"/>
      <c r="U323" s="7"/>
      <c r="V323" s="7"/>
      <c r="W323" s="7"/>
      <c r="X323" s="7"/>
      <c r="Y323" s="7"/>
    </row>
    <row r="324" spans="1:25">
      <c r="A324" s="7"/>
      <c r="B324" s="7"/>
      <c r="C324" s="7"/>
      <c r="D324" s="7"/>
      <c r="E324" s="7"/>
      <c r="F324" s="7"/>
      <c r="G324" s="7"/>
      <c r="H324" s="7"/>
      <c r="I324" s="7"/>
      <c r="J324" s="7"/>
      <c r="K324" s="7"/>
      <c r="L324" s="7"/>
      <c r="M324" s="7"/>
      <c r="N324" s="7"/>
      <c r="O324" s="7"/>
      <c r="P324" s="7"/>
      <c r="Q324" s="7"/>
      <c r="R324" s="7"/>
      <c r="S324" s="7"/>
      <c r="T324" s="7"/>
      <c r="U324" s="7"/>
      <c r="V324" s="7"/>
      <c r="W324" s="7"/>
      <c r="X324" s="7"/>
      <c r="Y324" s="7"/>
    </row>
    <row r="325" spans="1:25">
      <c r="A325" s="7"/>
      <c r="B325" s="7"/>
      <c r="C325" s="7"/>
      <c r="D325" s="7"/>
      <c r="E325" s="7"/>
      <c r="F325" s="7"/>
      <c r="G325" s="7"/>
      <c r="H325" s="7"/>
      <c r="I325" s="7"/>
      <c r="J325" s="7"/>
      <c r="K325" s="7"/>
      <c r="L325" s="7"/>
      <c r="M325" s="7"/>
      <c r="N325" s="7"/>
      <c r="O325" s="7"/>
      <c r="P325" s="7"/>
      <c r="Q325" s="7"/>
      <c r="R325" s="7"/>
      <c r="S325" s="7"/>
      <c r="T325" s="7"/>
      <c r="U325" s="7"/>
      <c r="V325" s="7"/>
      <c r="W325" s="7"/>
      <c r="X325" s="7"/>
      <c r="Y325" s="7"/>
    </row>
    <row r="326" spans="1:25">
      <c r="A326" s="7"/>
      <c r="B326" s="7"/>
      <c r="C326" s="7"/>
      <c r="D326" s="7"/>
      <c r="E326" s="7"/>
      <c r="F326" s="7"/>
      <c r="G326" s="7"/>
      <c r="H326" s="7"/>
      <c r="I326" s="7"/>
      <c r="J326" s="7"/>
      <c r="K326" s="7"/>
      <c r="L326" s="7"/>
      <c r="M326" s="7"/>
      <c r="N326" s="7"/>
      <c r="O326" s="7"/>
      <c r="P326" s="7"/>
      <c r="Q326" s="7"/>
      <c r="R326" s="7"/>
      <c r="S326" s="7"/>
      <c r="T326" s="7"/>
      <c r="U326" s="7"/>
      <c r="V326" s="7"/>
      <c r="W326" s="7"/>
      <c r="X326" s="7"/>
      <c r="Y326" s="7"/>
    </row>
    <row r="327" spans="1:25">
      <c r="A327" s="7"/>
      <c r="B327" s="7"/>
      <c r="C327" s="7"/>
      <c r="D327" s="7"/>
      <c r="E327" s="7"/>
      <c r="F327" s="7"/>
      <c r="G327" s="7"/>
      <c r="H327" s="7"/>
      <c r="I327" s="7"/>
      <c r="J327" s="7"/>
      <c r="K327" s="7"/>
      <c r="L327" s="7"/>
      <c r="M327" s="7"/>
      <c r="N327" s="7"/>
      <c r="O327" s="7"/>
      <c r="P327" s="7"/>
      <c r="Q327" s="7"/>
      <c r="R327" s="7"/>
      <c r="S327" s="7"/>
      <c r="T327" s="7"/>
      <c r="U327" s="7"/>
      <c r="V327" s="7"/>
      <c r="W327" s="7"/>
      <c r="X327" s="7"/>
      <c r="Y327" s="7"/>
    </row>
    <row r="328" spans="1:25">
      <c r="A328" s="7"/>
      <c r="B328" s="7"/>
      <c r="C328" s="7"/>
      <c r="D328" s="7"/>
      <c r="E328" s="7"/>
      <c r="F328" s="7"/>
      <c r="G328" s="7"/>
      <c r="H328" s="7"/>
      <c r="I328" s="7"/>
      <c r="J328" s="7"/>
      <c r="K328" s="7"/>
      <c r="L328" s="7"/>
      <c r="M328" s="7"/>
      <c r="N328" s="7"/>
      <c r="O328" s="7"/>
      <c r="P328" s="7"/>
      <c r="Q328" s="7"/>
      <c r="R328" s="7"/>
      <c r="S328" s="7"/>
      <c r="T328" s="7"/>
      <c r="U328" s="7"/>
      <c r="V328" s="7"/>
      <c r="W328" s="7"/>
      <c r="X328" s="7"/>
      <c r="Y328" s="7"/>
    </row>
    <row r="329" spans="1:25">
      <c r="A329" s="7"/>
      <c r="B329" s="7"/>
      <c r="C329" s="7"/>
      <c r="D329" s="7"/>
      <c r="E329" s="7"/>
      <c r="F329" s="7"/>
      <c r="G329" s="7"/>
      <c r="H329" s="7"/>
      <c r="I329" s="7"/>
      <c r="J329" s="7"/>
      <c r="K329" s="7"/>
      <c r="L329" s="7"/>
      <c r="M329" s="7"/>
      <c r="N329" s="7"/>
      <c r="O329" s="7"/>
      <c r="P329" s="7"/>
      <c r="Q329" s="7"/>
      <c r="R329" s="7"/>
      <c r="S329" s="7"/>
      <c r="T329" s="7"/>
      <c r="U329" s="7"/>
      <c r="V329" s="7"/>
      <c r="W329" s="7"/>
      <c r="X329" s="7"/>
      <c r="Y329" s="7"/>
    </row>
    <row r="330" spans="1:25">
      <c r="A330" s="7"/>
      <c r="B330" s="7"/>
      <c r="C330" s="7"/>
      <c r="D330" s="7"/>
      <c r="E330" s="7"/>
      <c r="F330" s="7"/>
      <c r="G330" s="7"/>
      <c r="H330" s="7"/>
      <c r="I330" s="7"/>
      <c r="J330" s="7"/>
      <c r="K330" s="7"/>
      <c r="L330" s="7"/>
      <c r="M330" s="7"/>
      <c r="N330" s="7"/>
      <c r="O330" s="7"/>
      <c r="P330" s="7"/>
      <c r="Q330" s="7"/>
      <c r="R330" s="7"/>
      <c r="S330" s="7"/>
      <c r="T330" s="7"/>
      <c r="U330" s="7"/>
      <c r="V330" s="7"/>
      <c r="W330" s="7"/>
      <c r="X330" s="7"/>
      <c r="Y330" s="7"/>
    </row>
    <row r="331" spans="1:25">
      <c r="A331" s="7"/>
      <c r="B331" s="7"/>
      <c r="C331" s="7"/>
      <c r="D331" s="7"/>
      <c r="E331" s="7"/>
      <c r="F331" s="7"/>
      <c r="G331" s="7"/>
      <c r="H331" s="7"/>
      <c r="I331" s="7"/>
      <c r="J331" s="7"/>
      <c r="K331" s="7"/>
      <c r="L331" s="7"/>
      <c r="M331" s="7"/>
      <c r="N331" s="7"/>
      <c r="O331" s="7"/>
      <c r="P331" s="7"/>
      <c r="Q331" s="7"/>
      <c r="R331" s="7"/>
      <c r="S331" s="7"/>
      <c r="T331" s="7"/>
      <c r="U331" s="7"/>
      <c r="V331" s="7"/>
      <c r="W331" s="7"/>
      <c r="X331" s="7"/>
      <c r="Y331" s="7"/>
    </row>
    <row r="332" spans="1:25">
      <c r="A332" s="7"/>
      <c r="B332" s="7"/>
      <c r="C332" s="7"/>
      <c r="D332" s="7"/>
      <c r="E332" s="7"/>
      <c r="F332" s="7"/>
      <c r="G332" s="7"/>
      <c r="H332" s="7"/>
      <c r="I332" s="7"/>
      <c r="J332" s="7"/>
      <c r="K332" s="7"/>
      <c r="L332" s="7"/>
      <c r="M332" s="7"/>
      <c r="N332" s="7"/>
      <c r="O332" s="7"/>
      <c r="P332" s="7"/>
      <c r="Q332" s="7"/>
      <c r="R332" s="7"/>
      <c r="S332" s="7"/>
      <c r="T332" s="7"/>
      <c r="U332" s="7"/>
      <c r="V332" s="7"/>
      <c r="W332" s="7"/>
      <c r="X332" s="7"/>
      <c r="Y332" s="7"/>
    </row>
    <row r="333" spans="1:25">
      <c r="A333" s="7"/>
      <c r="B333" s="7"/>
      <c r="C333" s="7"/>
      <c r="D333" s="7"/>
      <c r="E333" s="7"/>
      <c r="F333" s="7"/>
      <c r="G333" s="7"/>
      <c r="H333" s="7"/>
      <c r="I333" s="7"/>
      <c r="J333" s="7"/>
      <c r="K333" s="7"/>
      <c r="L333" s="7"/>
      <c r="M333" s="7"/>
      <c r="N333" s="7"/>
      <c r="O333" s="7"/>
      <c r="P333" s="7"/>
      <c r="Q333" s="7"/>
      <c r="R333" s="7"/>
      <c r="S333" s="7"/>
      <c r="T333" s="7"/>
      <c r="U333" s="7"/>
      <c r="V333" s="7"/>
      <c r="W333" s="7"/>
      <c r="X333" s="7"/>
      <c r="Y333" s="7"/>
    </row>
    <row r="334" spans="1:25">
      <c r="A334" s="7"/>
      <c r="B334" s="7"/>
      <c r="C334" s="7"/>
      <c r="D334" s="7"/>
      <c r="E334" s="7"/>
      <c r="F334" s="7"/>
      <c r="G334" s="7"/>
      <c r="H334" s="7"/>
      <c r="I334" s="7"/>
      <c r="J334" s="7"/>
      <c r="K334" s="7"/>
      <c r="L334" s="7"/>
      <c r="M334" s="7"/>
      <c r="N334" s="7"/>
      <c r="O334" s="7"/>
      <c r="P334" s="7"/>
      <c r="Q334" s="7"/>
      <c r="R334" s="7"/>
      <c r="S334" s="7"/>
      <c r="T334" s="7"/>
      <c r="U334" s="7"/>
      <c r="V334" s="7"/>
      <c r="W334" s="7"/>
      <c r="X334" s="7"/>
      <c r="Y334" s="7"/>
    </row>
    <row r="335" spans="1:25">
      <c r="A335" s="7"/>
      <c r="B335" s="7"/>
      <c r="C335" s="7"/>
      <c r="D335" s="7"/>
      <c r="E335" s="7"/>
      <c r="F335" s="7"/>
      <c r="G335" s="7"/>
      <c r="H335" s="7"/>
      <c r="I335" s="7"/>
      <c r="J335" s="7"/>
      <c r="K335" s="7"/>
      <c r="L335" s="7"/>
      <c r="M335" s="7"/>
      <c r="N335" s="7"/>
      <c r="O335" s="7"/>
      <c r="P335" s="7"/>
      <c r="Q335" s="7"/>
      <c r="R335" s="7"/>
      <c r="S335" s="7"/>
      <c r="T335" s="7"/>
      <c r="U335" s="7"/>
      <c r="V335" s="7"/>
      <c r="W335" s="7"/>
      <c r="X335" s="7"/>
      <c r="Y335" s="7"/>
    </row>
    <row r="336" spans="1:25">
      <c r="A336" s="7"/>
      <c r="B336" s="7"/>
      <c r="C336" s="7"/>
      <c r="D336" s="7"/>
      <c r="E336" s="7"/>
      <c r="F336" s="7"/>
      <c r="G336" s="7"/>
      <c r="H336" s="7"/>
      <c r="I336" s="7"/>
      <c r="J336" s="7"/>
      <c r="K336" s="7"/>
      <c r="L336" s="7"/>
      <c r="M336" s="7"/>
      <c r="N336" s="7"/>
      <c r="O336" s="7"/>
      <c r="P336" s="7"/>
      <c r="Q336" s="7"/>
      <c r="R336" s="7"/>
      <c r="S336" s="7"/>
      <c r="T336" s="7"/>
      <c r="U336" s="7"/>
      <c r="V336" s="7"/>
      <c r="W336" s="7"/>
      <c r="X336" s="7"/>
      <c r="Y336" s="7"/>
    </row>
    <row r="337" spans="1:25">
      <c r="A337" s="7"/>
      <c r="B337" s="7"/>
      <c r="C337" s="7"/>
      <c r="D337" s="7"/>
      <c r="E337" s="7"/>
      <c r="F337" s="7"/>
      <c r="G337" s="7"/>
      <c r="H337" s="7"/>
      <c r="I337" s="7"/>
      <c r="J337" s="7"/>
      <c r="K337" s="7"/>
      <c r="L337" s="7"/>
      <c r="M337" s="7"/>
      <c r="N337" s="7"/>
      <c r="O337" s="7"/>
      <c r="P337" s="7"/>
      <c r="Q337" s="7"/>
      <c r="R337" s="7"/>
      <c r="S337" s="7"/>
      <c r="T337" s="7"/>
      <c r="U337" s="7"/>
      <c r="V337" s="7"/>
      <c r="W337" s="7"/>
      <c r="X337" s="7"/>
      <c r="Y337" s="7"/>
    </row>
    <row r="338" spans="1:25">
      <c r="A338" s="7"/>
      <c r="B338" s="7"/>
      <c r="C338" s="7"/>
      <c r="D338" s="7"/>
      <c r="E338" s="7"/>
      <c r="F338" s="7"/>
      <c r="G338" s="7"/>
      <c r="H338" s="7"/>
      <c r="I338" s="7"/>
      <c r="J338" s="7"/>
      <c r="K338" s="7"/>
      <c r="L338" s="7"/>
      <c r="M338" s="7"/>
      <c r="N338" s="7"/>
      <c r="O338" s="7"/>
      <c r="P338" s="7"/>
      <c r="Q338" s="7"/>
      <c r="R338" s="7"/>
      <c r="S338" s="7"/>
      <c r="T338" s="7"/>
      <c r="U338" s="7"/>
      <c r="V338" s="7"/>
      <c r="W338" s="7"/>
      <c r="X338" s="7"/>
      <c r="Y338" s="7"/>
    </row>
    <row r="339" spans="1:25">
      <c r="A339" s="7"/>
      <c r="B339" s="7"/>
      <c r="C339" s="7"/>
      <c r="D339" s="7"/>
      <c r="E339" s="7"/>
      <c r="F339" s="7"/>
      <c r="G339" s="7"/>
      <c r="H339" s="7"/>
      <c r="I339" s="7"/>
      <c r="J339" s="7"/>
      <c r="K339" s="7"/>
      <c r="L339" s="7"/>
      <c r="M339" s="7"/>
      <c r="N339" s="7"/>
      <c r="O339" s="7"/>
      <c r="P339" s="7"/>
      <c r="Q339" s="7"/>
      <c r="R339" s="7"/>
      <c r="S339" s="7"/>
      <c r="T339" s="7"/>
      <c r="U339" s="7"/>
      <c r="V339" s="7"/>
      <c r="W339" s="7"/>
      <c r="X339" s="7"/>
      <c r="Y339" s="7"/>
    </row>
    <row r="340" spans="1:25">
      <c r="A340" s="7"/>
      <c r="B340" s="7"/>
      <c r="C340" s="7"/>
      <c r="D340" s="7"/>
      <c r="E340" s="7"/>
      <c r="F340" s="7"/>
      <c r="G340" s="7"/>
      <c r="H340" s="7"/>
      <c r="I340" s="7"/>
      <c r="J340" s="7"/>
      <c r="K340" s="7"/>
      <c r="L340" s="7"/>
      <c r="M340" s="7"/>
      <c r="N340" s="7"/>
      <c r="O340" s="7"/>
      <c r="P340" s="7"/>
      <c r="Q340" s="7"/>
      <c r="R340" s="7"/>
      <c r="S340" s="7"/>
      <c r="T340" s="7"/>
      <c r="U340" s="7"/>
      <c r="V340" s="7"/>
      <c r="W340" s="7"/>
      <c r="X340" s="7"/>
      <c r="Y340" s="7"/>
    </row>
    <row r="341" spans="1:25">
      <c r="A341" s="7"/>
      <c r="B341" s="7"/>
      <c r="C341" s="7"/>
      <c r="D341" s="7"/>
      <c r="E341" s="7"/>
      <c r="F341" s="7"/>
      <c r="G341" s="7"/>
      <c r="H341" s="7"/>
      <c r="I341" s="7"/>
      <c r="J341" s="7"/>
      <c r="K341" s="7"/>
      <c r="L341" s="7"/>
      <c r="M341" s="7"/>
      <c r="N341" s="7"/>
      <c r="O341" s="7"/>
      <c r="P341" s="7"/>
      <c r="Q341" s="7"/>
      <c r="R341" s="7"/>
      <c r="S341" s="7"/>
      <c r="T341" s="7"/>
      <c r="U341" s="7"/>
      <c r="V341" s="7"/>
      <c r="W341" s="7"/>
      <c r="X341" s="7"/>
      <c r="Y341" s="7"/>
    </row>
    <row r="342" spans="1:25">
      <c r="A342" s="7"/>
      <c r="B342" s="7"/>
      <c r="C342" s="7"/>
      <c r="D342" s="7"/>
      <c r="E342" s="7"/>
      <c r="F342" s="7"/>
      <c r="G342" s="7"/>
      <c r="H342" s="7"/>
      <c r="I342" s="7"/>
      <c r="J342" s="7"/>
      <c r="K342" s="7"/>
      <c r="L342" s="7"/>
      <c r="M342" s="7"/>
      <c r="N342" s="7"/>
      <c r="O342" s="7"/>
      <c r="P342" s="7"/>
      <c r="Q342" s="7"/>
      <c r="R342" s="7"/>
      <c r="S342" s="7"/>
      <c r="T342" s="7"/>
      <c r="U342" s="7"/>
      <c r="V342" s="7"/>
      <c r="W342" s="7"/>
      <c r="X342" s="7"/>
      <c r="Y342" s="7"/>
    </row>
    <row r="343" spans="1:25">
      <c r="A343" s="7"/>
      <c r="B343" s="7"/>
      <c r="C343" s="7"/>
      <c r="D343" s="7"/>
      <c r="E343" s="7"/>
      <c r="F343" s="7"/>
      <c r="G343" s="7"/>
      <c r="H343" s="7"/>
      <c r="I343" s="7"/>
      <c r="J343" s="7"/>
      <c r="K343" s="7"/>
      <c r="L343" s="7"/>
      <c r="M343" s="7"/>
      <c r="N343" s="7"/>
      <c r="O343" s="7"/>
      <c r="P343" s="7"/>
      <c r="Q343" s="7"/>
      <c r="R343" s="7"/>
      <c r="S343" s="7"/>
      <c r="T343" s="7"/>
      <c r="U343" s="7"/>
      <c r="V343" s="7"/>
      <c r="W343" s="7"/>
      <c r="X343" s="7"/>
      <c r="Y343" s="7"/>
    </row>
    <row r="344" spans="1:25">
      <c r="A344" s="7"/>
      <c r="B344" s="7"/>
      <c r="C344" s="7"/>
      <c r="D344" s="7"/>
      <c r="E344" s="7"/>
      <c r="F344" s="7"/>
      <c r="G344" s="7"/>
      <c r="H344" s="7"/>
      <c r="I344" s="7"/>
      <c r="J344" s="7"/>
      <c r="K344" s="7"/>
      <c r="L344" s="7"/>
      <c r="M344" s="7"/>
      <c r="N344" s="7"/>
      <c r="O344" s="7"/>
      <c r="P344" s="7"/>
      <c r="Q344" s="7"/>
      <c r="R344" s="7"/>
      <c r="S344" s="7"/>
      <c r="T344" s="7"/>
      <c r="U344" s="7"/>
      <c r="V344" s="7"/>
      <c r="W344" s="7"/>
      <c r="X344" s="7"/>
      <c r="Y344" s="7"/>
    </row>
    <row r="345" spans="1:25">
      <c r="A345" s="7"/>
      <c r="B345" s="7"/>
      <c r="C345" s="7"/>
      <c r="D345" s="7"/>
      <c r="E345" s="7"/>
      <c r="F345" s="7"/>
      <c r="G345" s="7"/>
      <c r="H345" s="7"/>
      <c r="I345" s="7"/>
      <c r="J345" s="7"/>
      <c r="K345" s="7"/>
      <c r="L345" s="7"/>
      <c r="M345" s="7"/>
      <c r="N345" s="7"/>
      <c r="O345" s="7"/>
      <c r="P345" s="7"/>
      <c r="Q345" s="7"/>
      <c r="R345" s="7"/>
      <c r="S345" s="7"/>
      <c r="T345" s="7"/>
      <c r="U345" s="7"/>
      <c r="V345" s="7"/>
      <c r="W345" s="7"/>
      <c r="X345" s="7"/>
      <c r="Y345" s="7"/>
    </row>
    <row r="346" spans="1:25">
      <c r="A346" s="7"/>
      <c r="B346" s="7"/>
      <c r="C346" s="7"/>
      <c r="D346" s="7"/>
      <c r="E346" s="7"/>
      <c r="F346" s="7"/>
      <c r="G346" s="7"/>
      <c r="H346" s="7"/>
      <c r="I346" s="7"/>
      <c r="J346" s="7"/>
      <c r="K346" s="7"/>
      <c r="L346" s="7"/>
      <c r="M346" s="7"/>
      <c r="N346" s="7"/>
      <c r="O346" s="7"/>
      <c r="P346" s="7"/>
      <c r="Q346" s="7"/>
      <c r="R346" s="7"/>
      <c r="S346" s="7"/>
      <c r="T346" s="7"/>
      <c r="U346" s="7"/>
      <c r="V346" s="7"/>
      <c r="W346" s="7"/>
      <c r="X346" s="7"/>
      <c r="Y346" s="7"/>
    </row>
    <row r="347" spans="1:25">
      <c r="A347" s="7"/>
      <c r="B347" s="7"/>
      <c r="C347" s="7"/>
      <c r="D347" s="7"/>
      <c r="E347" s="7"/>
      <c r="F347" s="7"/>
      <c r="G347" s="7"/>
      <c r="H347" s="7"/>
      <c r="I347" s="7"/>
      <c r="J347" s="7"/>
      <c r="K347" s="7"/>
      <c r="L347" s="7"/>
      <c r="M347" s="7"/>
      <c r="N347" s="7"/>
      <c r="O347" s="7"/>
      <c r="P347" s="7"/>
      <c r="Q347" s="7"/>
      <c r="R347" s="7"/>
      <c r="S347" s="7"/>
      <c r="T347" s="7"/>
      <c r="U347" s="7"/>
      <c r="V347" s="7"/>
      <c r="W347" s="7"/>
      <c r="X347" s="7"/>
      <c r="Y347" s="7"/>
    </row>
    <row r="348" spans="1:25">
      <c r="A348" s="7"/>
      <c r="B348" s="7"/>
      <c r="C348" s="7"/>
      <c r="D348" s="7"/>
      <c r="E348" s="7"/>
      <c r="F348" s="7"/>
      <c r="G348" s="7"/>
      <c r="H348" s="7"/>
      <c r="I348" s="7"/>
      <c r="J348" s="7"/>
      <c r="K348" s="7"/>
      <c r="L348" s="7"/>
      <c r="M348" s="7"/>
      <c r="N348" s="7"/>
      <c r="O348" s="7"/>
      <c r="P348" s="7"/>
      <c r="Q348" s="7"/>
      <c r="R348" s="7"/>
      <c r="S348" s="7"/>
      <c r="T348" s="7"/>
      <c r="U348" s="7"/>
      <c r="V348" s="7"/>
      <c r="W348" s="7"/>
      <c r="X348" s="7"/>
      <c r="Y348" s="7"/>
    </row>
    <row r="349" spans="1:25">
      <c r="A349" s="7"/>
      <c r="B349" s="7"/>
      <c r="C349" s="7"/>
      <c r="D349" s="7"/>
      <c r="E349" s="7"/>
      <c r="F349" s="7"/>
      <c r="G349" s="7"/>
      <c r="H349" s="7"/>
      <c r="I349" s="7"/>
      <c r="J349" s="7"/>
      <c r="K349" s="7"/>
      <c r="L349" s="7"/>
      <c r="M349" s="7"/>
      <c r="N349" s="7"/>
      <c r="O349" s="7"/>
      <c r="P349" s="7"/>
      <c r="Q349" s="7"/>
      <c r="R349" s="7"/>
      <c r="S349" s="7"/>
      <c r="T349" s="7"/>
      <c r="U349" s="7"/>
      <c r="V349" s="7"/>
      <c r="W349" s="7"/>
      <c r="X349" s="7"/>
      <c r="Y349" s="7"/>
    </row>
    <row r="350" spans="1:25">
      <c r="A350" s="7"/>
      <c r="B350" s="7"/>
      <c r="C350" s="7"/>
      <c r="D350" s="7"/>
      <c r="E350" s="7"/>
      <c r="F350" s="7"/>
      <c r="G350" s="7"/>
      <c r="H350" s="7"/>
      <c r="I350" s="7"/>
      <c r="J350" s="7"/>
      <c r="K350" s="7"/>
      <c r="L350" s="7"/>
      <c r="M350" s="7"/>
      <c r="N350" s="7"/>
      <c r="O350" s="7"/>
      <c r="P350" s="7"/>
      <c r="Q350" s="7"/>
      <c r="R350" s="7"/>
      <c r="S350" s="7"/>
      <c r="T350" s="7"/>
      <c r="U350" s="7"/>
      <c r="V350" s="7"/>
      <c r="W350" s="7"/>
      <c r="X350" s="7"/>
      <c r="Y350" s="7"/>
    </row>
    <row r="351" spans="1:25">
      <c r="A351" s="7"/>
      <c r="B351" s="7"/>
      <c r="C351" s="7"/>
      <c r="D351" s="7"/>
      <c r="E351" s="7"/>
      <c r="F351" s="7"/>
      <c r="G351" s="7"/>
      <c r="H351" s="7"/>
      <c r="I351" s="7"/>
      <c r="J351" s="7"/>
      <c r="K351" s="7"/>
      <c r="L351" s="7"/>
      <c r="M351" s="7"/>
      <c r="N351" s="7"/>
      <c r="O351" s="7"/>
      <c r="P351" s="7"/>
      <c r="Q351" s="7"/>
      <c r="R351" s="7"/>
      <c r="S351" s="7"/>
      <c r="T351" s="7"/>
      <c r="U351" s="7"/>
      <c r="V351" s="7"/>
      <c r="W351" s="7"/>
      <c r="X351" s="7"/>
      <c r="Y351" s="7"/>
    </row>
    <row r="352" spans="1:25">
      <c r="A352" s="7"/>
      <c r="B352" s="7"/>
      <c r="C352" s="7"/>
      <c r="D352" s="7"/>
      <c r="E352" s="7"/>
      <c r="F352" s="7"/>
      <c r="G352" s="7"/>
      <c r="H352" s="7"/>
      <c r="I352" s="7"/>
      <c r="J352" s="7"/>
      <c r="K352" s="7"/>
      <c r="L352" s="7"/>
      <c r="M352" s="7"/>
      <c r="N352" s="7"/>
      <c r="O352" s="7"/>
      <c r="P352" s="7"/>
      <c r="Q352" s="7"/>
      <c r="R352" s="7"/>
      <c r="S352" s="7"/>
      <c r="T352" s="7"/>
      <c r="U352" s="7"/>
      <c r="V352" s="7"/>
      <c r="W352" s="7"/>
      <c r="X352" s="7"/>
      <c r="Y352" s="7"/>
    </row>
    <row r="353" spans="1:25">
      <c r="A353" s="7"/>
      <c r="B353" s="7"/>
      <c r="C353" s="7"/>
      <c r="D353" s="7"/>
      <c r="E353" s="7"/>
      <c r="F353" s="7"/>
      <c r="G353" s="7"/>
      <c r="H353" s="7"/>
      <c r="I353" s="7"/>
      <c r="J353" s="7"/>
      <c r="K353" s="7"/>
      <c r="L353" s="7"/>
      <c r="M353" s="7"/>
      <c r="N353" s="7"/>
      <c r="O353" s="7"/>
      <c r="P353" s="7"/>
      <c r="Q353" s="7"/>
      <c r="R353" s="7"/>
      <c r="S353" s="7"/>
      <c r="T353" s="7"/>
      <c r="U353" s="7"/>
      <c r="V353" s="7"/>
      <c r="W353" s="7"/>
      <c r="X353" s="7"/>
      <c r="Y353" s="7"/>
    </row>
    <row r="354" spans="1:25">
      <c r="A354" s="7"/>
      <c r="B354" s="7"/>
      <c r="C354" s="7"/>
      <c r="D354" s="7"/>
      <c r="E354" s="7"/>
      <c r="F354" s="7"/>
      <c r="G354" s="7"/>
      <c r="H354" s="7"/>
      <c r="I354" s="7"/>
      <c r="J354" s="7"/>
      <c r="K354" s="7"/>
      <c r="L354" s="7"/>
      <c r="M354" s="7"/>
      <c r="N354" s="7"/>
      <c r="O354" s="7"/>
      <c r="P354" s="7"/>
      <c r="Q354" s="7"/>
      <c r="R354" s="7"/>
      <c r="S354" s="7"/>
      <c r="T354" s="7"/>
      <c r="U354" s="7"/>
      <c r="V354" s="7"/>
      <c r="W354" s="7"/>
      <c r="X354" s="7"/>
      <c r="Y354" s="7"/>
    </row>
    <row r="355" spans="1:25">
      <c r="A355" s="7"/>
      <c r="B355" s="7"/>
      <c r="C355" s="7"/>
      <c r="D355" s="7"/>
      <c r="E355" s="7"/>
      <c r="F355" s="7"/>
      <c r="G355" s="7"/>
      <c r="H355" s="7"/>
      <c r="I355" s="7"/>
      <c r="J355" s="7"/>
      <c r="K355" s="7"/>
      <c r="L355" s="7"/>
      <c r="M355" s="7"/>
      <c r="N355" s="7"/>
      <c r="O355" s="7"/>
      <c r="P355" s="7"/>
      <c r="Q355" s="7"/>
      <c r="R355" s="7"/>
      <c r="S355" s="7"/>
      <c r="T355" s="7"/>
      <c r="U355" s="7"/>
      <c r="V355" s="7"/>
      <c r="W355" s="7"/>
      <c r="X355" s="7"/>
      <c r="Y355" s="7"/>
    </row>
    <row r="356" spans="1:25">
      <c r="A356" s="7"/>
      <c r="B356" s="7"/>
      <c r="C356" s="7"/>
      <c r="D356" s="7"/>
      <c r="E356" s="7"/>
      <c r="F356" s="7"/>
      <c r="G356" s="7"/>
      <c r="H356" s="7"/>
      <c r="I356" s="7"/>
      <c r="J356" s="7"/>
      <c r="K356" s="7"/>
      <c r="L356" s="7"/>
      <c r="M356" s="7"/>
      <c r="N356" s="7"/>
      <c r="O356" s="7"/>
      <c r="P356" s="7"/>
      <c r="Q356" s="7"/>
      <c r="R356" s="7"/>
      <c r="S356" s="7"/>
      <c r="T356" s="7"/>
      <c r="U356" s="7"/>
      <c r="V356" s="7"/>
      <c r="W356" s="7"/>
      <c r="X356" s="7"/>
      <c r="Y356" s="7"/>
    </row>
    <row r="357" spans="1:25">
      <c r="A357" s="7"/>
      <c r="B357" s="7"/>
      <c r="C357" s="7"/>
      <c r="D357" s="7"/>
      <c r="E357" s="7"/>
      <c r="F357" s="7"/>
      <c r="G357" s="7"/>
      <c r="H357" s="7"/>
      <c r="I357" s="7"/>
      <c r="J357" s="7"/>
      <c r="K357" s="7"/>
      <c r="L357" s="7"/>
      <c r="M357" s="7"/>
      <c r="N357" s="7"/>
      <c r="O357" s="7"/>
      <c r="P357" s="7"/>
      <c r="Q357" s="7"/>
      <c r="R357" s="7"/>
      <c r="S357" s="7"/>
      <c r="T357" s="7"/>
      <c r="U357" s="7"/>
      <c r="V357" s="7"/>
      <c r="W357" s="7"/>
      <c r="X357" s="7"/>
      <c r="Y357" s="7"/>
    </row>
    <row r="358" spans="1:25">
      <c r="A358" s="7"/>
      <c r="B358" s="7"/>
      <c r="C358" s="7"/>
      <c r="D358" s="7"/>
      <c r="E358" s="7"/>
      <c r="F358" s="7"/>
      <c r="G358" s="7"/>
      <c r="H358" s="7"/>
      <c r="I358" s="7"/>
      <c r="J358" s="7"/>
      <c r="K358" s="7"/>
      <c r="L358" s="7"/>
      <c r="M358" s="7"/>
      <c r="N358" s="7"/>
      <c r="O358" s="7"/>
      <c r="P358" s="7"/>
      <c r="Q358" s="7"/>
      <c r="R358" s="7"/>
      <c r="S358" s="7"/>
      <c r="T358" s="7"/>
      <c r="U358" s="7"/>
      <c r="V358" s="7"/>
      <c r="W358" s="7"/>
      <c r="X358" s="7"/>
      <c r="Y358" s="7"/>
    </row>
    <row r="359" spans="1:25">
      <c r="A359" s="7"/>
      <c r="B359" s="7"/>
      <c r="C359" s="7"/>
      <c r="D359" s="7"/>
      <c r="E359" s="7"/>
      <c r="F359" s="7"/>
      <c r="G359" s="7"/>
      <c r="H359" s="7"/>
      <c r="I359" s="7"/>
      <c r="J359" s="7"/>
      <c r="K359" s="7"/>
      <c r="L359" s="7"/>
      <c r="M359" s="7"/>
      <c r="N359" s="7"/>
      <c r="O359" s="7"/>
      <c r="P359" s="7"/>
      <c r="Q359" s="7"/>
      <c r="R359" s="7"/>
      <c r="S359" s="7"/>
      <c r="T359" s="7"/>
      <c r="U359" s="7"/>
      <c r="V359" s="7"/>
      <c r="W359" s="7"/>
      <c r="X359" s="7"/>
      <c r="Y359" s="7"/>
    </row>
    <row r="360" spans="1:25">
      <c r="A360" s="7"/>
      <c r="B360" s="7"/>
      <c r="C360" s="7"/>
      <c r="D360" s="7"/>
      <c r="E360" s="7"/>
      <c r="F360" s="7"/>
      <c r="G360" s="7"/>
      <c r="H360" s="7"/>
      <c r="I360" s="7"/>
      <c r="J360" s="7"/>
      <c r="K360" s="7"/>
      <c r="L360" s="7"/>
      <c r="M360" s="7"/>
      <c r="N360" s="7"/>
      <c r="O360" s="7"/>
      <c r="P360" s="7"/>
      <c r="Q360" s="7"/>
      <c r="R360" s="7"/>
      <c r="S360" s="7"/>
      <c r="T360" s="7"/>
      <c r="U360" s="7"/>
      <c r="V360" s="7"/>
      <c r="W360" s="7"/>
      <c r="X360" s="7"/>
      <c r="Y360" s="7"/>
    </row>
    <row r="361" spans="1:25">
      <c r="A361" s="7"/>
      <c r="B361" s="7"/>
      <c r="C361" s="7"/>
      <c r="D361" s="7"/>
      <c r="E361" s="7"/>
      <c r="F361" s="7"/>
      <c r="G361" s="7"/>
      <c r="H361" s="7"/>
      <c r="I361" s="7"/>
      <c r="J361" s="7"/>
      <c r="K361" s="7"/>
      <c r="L361" s="7"/>
      <c r="M361" s="7"/>
      <c r="N361" s="7"/>
      <c r="O361" s="7"/>
      <c r="P361" s="7"/>
      <c r="Q361" s="7"/>
      <c r="R361" s="7"/>
      <c r="S361" s="7"/>
      <c r="T361" s="7"/>
      <c r="U361" s="7"/>
      <c r="V361" s="7"/>
      <c r="W361" s="7"/>
      <c r="X361" s="7"/>
      <c r="Y361" s="7"/>
    </row>
    <row r="362" spans="1:25">
      <c r="A362" s="7"/>
      <c r="B362" s="7"/>
      <c r="C362" s="7"/>
      <c r="D362" s="7"/>
      <c r="E362" s="7"/>
      <c r="F362" s="7"/>
      <c r="G362" s="7"/>
      <c r="H362" s="7"/>
      <c r="I362" s="7"/>
      <c r="J362" s="7"/>
      <c r="K362" s="7"/>
      <c r="L362" s="7"/>
      <c r="M362" s="7"/>
      <c r="N362" s="7"/>
      <c r="O362" s="7"/>
      <c r="P362" s="7"/>
      <c r="Q362" s="7"/>
      <c r="R362" s="7"/>
      <c r="S362" s="7"/>
      <c r="T362" s="7"/>
      <c r="U362" s="7"/>
      <c r="V362" s="7"/>
      <c r="W362" s="7"/>
      <c r="X362" s="7"/>
      <c r="Y362" s="7"/>
    </row>
    <row r="363" spans="1:25">
      <c r="A363" s="7"/>
      <c r="B363" s="7"/>
      <c r="C363" s="7"/>
      <c r="D363" s="7"/>
      <c r="E363" s="7"/>
      <c r="F363" s="7"/>
      <c r="G363" s="7"/>
      <c r="H363" s="7"/>
      <c r="I363" s="7"/>
      <c r="J363" s="7"/>
      <c r="K363" s="7"/>
      <c r="L363" s="7"/>
      <c r="M363" s="7"/>
      <c r="N363" s="7"/>
      <c r="O363" s="7"/>
      <c r="P363" s="7"/>
      <c r="Q363" s="7"/>
      <c r="R363" s="7"/>
      <c r="S363" s="7"/>
      <c r="T363" s="7"/>
      <c r="U363" s="7"/>
      <c r="V363" s="7"/>
      <c r="W363" s="7"/>
      <c r="X363" s="7"/>
      <c r="Y363" s="7"/>
    </row>
    <row r="364" spans="1:25">
      <c r="A364" s="7"/>
      <c r="B364" s="7"/>
      <c r="C364" s="7"/>
      <c r="D364" s="7"/>
      <c r="E364" s="7"/>
      <c r="F364" s="7"/>
      <c r="G364" s="7"/>
      <c r="H364" s="7"/>
      <c r="I364" s="7"/>
      <c r="J364" s="7"/>
      <c r="K364" s="7"/>
      <c r="L364" s="7"/>
      <c r="M364" s="7"/>
      <c r="N364" s="7"/>
      <c r="O364" s="7"/>
      <c r="P364" s="7"/>
      <c r="Q364" s="7"/>
      <c r="R364" s="7"/>
      <c r="S364" s="7"/>
      <c r="T364" s="7"/>
      <c r="U364" s="7"/>
      <c r="V364" s="7"/>
      <c r="W364" s="7"/>
      <c r="X364" s="7"/>
      <c r="Y364" s="7"/>
    </row>
    <row r="365" spans="1:25">
      <c r="A365" s="7"/>
      <c r="B365" s="7"/>
      <c r="C365" s="7"/>
      <c r="D365" s="7"/>
      <c r="E365" s="7"/>
      <c r="F365" s="7"/>
      <c r="G365" s="7"/>
      <c r="H365" s="7"/>
      <c r="I365" s="7"/>
      <c r="J365" s="7"/>
      <c r="K365" s="7"/>
      <c r="L365" s="7"/>
      <c r="M365" s="7"/>
      <c r="N365" s="7"/>
      <c r="O365" s="7"/>
      <c r="P365" s="7"/>
      <c r="Q365" s="7"/>
      <c r="R365" s="7"/>
      <c r="S365" s="7"/>
      <c r="T365" s="7"/>
      <c r="U365" s="7"/>
      <c r="V365" s="7"/>
      <c r="W365" s="7"/>
      <c r="X365" s="7"/>
      <c r="Y365" s="7"/>
    </row>
    <row r="366" spans="1:25">
      <c r="A366" s="7"/>
      <c r="B366" s="7"/>
      <c r="C366" s="7"/>
      <c r="D366" s="7"/>
      <c r="E366" s="7"/>
      <c r="F366" s="7"/>
      <c r="G366" s="7"/>
      <c r="H366" s="7"/>
      <c r="I366" s="7"/>
      <c r="J366" s="7"/>
      <c r="K366" s="7"/>
      <c r="L366" s="7"/>
      <c r="M366" s="7"/>
      <c r="N366" s="7"/>
      <c r="O366" s="7"/>
      <c r="P366" s="7"/>
      <c r="Q366" s="7"/>
      <c r="R366" s="7"/>
      <c r="S366" s="7"/>
      <c r="T366" s="7"/>
      <c r="U366" s="7"/>
      <c r="V366" s="7"/>
      <c r="W366" s="7"/>
      <c r="X366" s="7"/>
      <c r="Y366" s="7"/>
    </row>
    <row r="367" spans="1:25">
      <c r="A367" s="7"/>
      <c r="B367" s="7"/>
      <c r="C367" s="7"/>
      <c r="D367" s="7"/>
      <c r="E367" s="7"/>
      <c r="F367" s="7"/>
      <c r="G367" s="7"/>
      <c r="H367" s="7"/>
      <c r="I367" s="7"/>
      <c r="J367" s="7"/>
      <c r="K367" s="7"/>
      <c r="L367" s="7"/>
      <c r="M367" s="7"/>
      <c r="N367" s="7"/>
      <c r="O367" s="7"/>
      <c r="P367" s="7"/>
      <c r="Q367" s="7"/>
      <c r="R367" s="7"/>
      <c r="S367" s="7"/>
      <c r="T367" s="7"/>
      <c r="U367" s="7"/>
      <c r="V367" s="7"/>
      <c r="W367" s="7"/>
      <c r="X367" s="7"/>
      <c r="Y367" s="7"/>
    </row>
    <row r="368" spans="1:25">
      <c r="A368" s="7"/>
      <c r="B368" s="7"/>
      <c r="C368" s="7"/>
      <c r="D368" s="7"/>
      <c r="E368" s="7"/>
      <c r="F368" s="7"/>
      <c r="G368" s="7"/>
      <c r="H368" s="7"/>
      <c r="I368" s="7"/>
      <c r="J368" s="7"/>
      <c r="K368" s="7"/>
      <c r="L368" s="7"/>
      <c r="M368" s="7"/>
      <c r="N368" s="7"/>
      <c r="O368" s="7"/>
      <c r="P368" s="7"/>
      <c r="Q368" s="7"/>
      <c r="R368" s="7"/>
      <c r="S368" s="7"/>
      <c r="T368" s="7"/>
      <c r="U368" s="7"/>
      <c r="V368" s="7"/>
      <c r="W368" s="7"/>
      <c r="X368" s="7"/>
      <c r="Y368" s="7"/>
    </row>
    <row r="369" spans="1:25">
      <c r="A369" s="7"/>
      <c r="B369" s="7"/>
      <c r="C369" s="7"/>
      <c r="D369" s="7"/>
      <c r="E369" s="7"/>
      <c r="F369" s="7"/>
      <c r="G369" s="7"/>
      <c r="H369" s="7"/>
      <c r="I369" s="7"/>
      <c r="J369" s="7"/>
      <c r="K369" s="7"/>
      <c r="L369" s="7"/>
      <c r="M369" s="7"/>
      <c r="N369" s="7"/>
      <c r="O369" s="7"/>
      <c r="P369" s="7"/>
      <c r="Q369" s="7"/>
      <c r="R369" s="7"/>
      <c r="S369" s="7"/>
      <c r="T369" s="7"/>
      <c r="U369" s="7"/>
      <c r="V369" s="7"/>
      <c r="W369" s="7"/>
      <c r="X369" s="7"/>
      <c r="Y369" s="7"/>
    </row>
    <row r="370" spans="1:25">
      <c r="A370" s="7"/>
      <c r="B370" s="7"/>
      <c r="C370" s="7"/>
      <c r="D370" s="7"/>
      <c r="E370" s="7"/>
      <c r="F370" s="7"/>
      <c r="G370" s="7"/>
      <c r="H370" s="7"/>
      <c r="I370" s="7"/>
      <c r="J370" s="7"/>
      <c r="K370" s="7"/>
      <c r="L370" s="7"/>
      <c r="M370" s="7"/>
      <c r="N370" s="7"/>
      <c r="O370" s="7"/>
      <c r="P370" s="7"/>
      <c r="Q370" s="7"/>
      <c r="R370" s="7"/>
      <c r="S370" s="7"/>
      <c r="T370" s="7"/>
      <c r="U370" s="7"/>
      <c r="V370" s="7"/>
      <c r="W370" s="7"/>
      <c r="X370" s="7"/>
      <c r="Y370" s="7"/>
    </row>
    <row r="371" spans="1:25">
      <c r="A371" s="7"/>
      <c r="B371" s="7"/>
      <c r="C371" s="7"/>
      <c r="D371" s="7"/>
      <c r="E371" s="7"/>
      <c r="F371" s="7"/>
      <c r="G371" s="7"/>
      <c r="H371" s="7"/>
      <c r="I371" s="7"/>
      <c r="J371" s="7"/>
      <c r="K371" s="7"/>
      <c r="L371" s="7"/>
      <c r="M371" s="7"/>
      <c r="N371" s="7"/>
      <c r="O371" s="7"/>
      <c r="P371" s="7"/>
      <c r="Q371" s="7"/>
      <c r="R371" s="7"/>
      <c r="S371" s="7"/>
      <c r="T371" s="7"/>
      <c r="U371" s="7"/>
      <c r="V371" s="7"/>
      <c r="W371" s="7"/>
      <c r="X371" s="7"/>
      <c r="Y371" s="7"/>
    </row>
    <row r="372" spans="1:25">
      <c r="A372" s="7"/>
      <c r="B372" s="7"/>
      <c r="C372" s="7"/>
      <c r="D372" s="7"/>
      <c r="E372" s="7"/>
      <c r="F372" s="7"/>
      <c r="G372" s="7"/>
      <c r="H372" s="7"/>
      <c r="I372" s="7"/>
      <c r="J372" s="7"/>
      <c r="K372" s="7"/>
      <c r="L372" s="7"/>
      <c r="M372" s="7"/>
      <c r="N372" s="7"/>
      <c r="O372" s="7"/>
      <c r="P372" s="7"/>
      <c r="Q372" s="7"/>
      <c r="R372" s="7"/>
      <c r="S372" s="7"/>
      <c r="T372" s="7"/>
      <c r="U372" s="7"/>
      <c r="V372" s="7"/>
      <c r="W372" s="7"/>
      <c r="X372" s="7"/>
      <c r="Y372" s="7"/>
    </row>
    <row r="373" spans="1:25">
      <c r="A373" s="7"/>
      <c r="B373" s="7"/>
      <c r="C373" s="7"/>
      <c r="D373" s="7"/>
      <c r="E373" s="7"/>
      <c r="F373" s="7"/>
      <c r="G373" s="7"/>
      <c r="H373" s="7"/>
      <c r="I373" s="7"/>
      <c r="J373" s="7"/>
      <c r="K373" s="7"/>
      <c r="L373" s="7"/>
      <c r="M373" s="7"/>
      <c r="N373" s="7"/>
      <c r="O373" s="7"/>
      <c r="P373" s="7"/>
      <c r="Q373" s="7"/>
      <c r="R373" s="7"/>
      <c r="S373" s="7"/>
      <c r="T373" s="7"/>
      <c r="U373" s="7"/>
      <c r="V373" s="7"/>
      <c r="W373" s="7"/>
      <c r="X373" s="7"/>
      <c r="Y373" s="7"/>
    </row>
    <row r="374" spans="1:25">
      <c r="A374" s="7"/>
      <c r="B374" s="7"/>
      <c r="C374" s="7"/>
      <c r="D374" s="7"/>
      <c r="E374" s="7"/>
      <c r="F374" s="7"/>
      <c r="G374" s="7"/>
      <c r="H374" s="7"/>
      <c r="I374" s="7"/>
      <c r="J374" s="7"/>
      <c r="K374" s="7"/>
      <c r="L374" s="7"/>
      <c r="M374" s="7"/>
      <c r="N374" s="7"/>
      <c r="O374" s="7"/>
      <c r="P374" s="7"/>
      <c r="Q374" s="7"/>
      <c r="R374" s="7"/>
      <c r="S374" s="7"/>
      <c r="T374" s="7"/>
      <c r="U374" s="7"/>
      <c r="V374" s="7"/>
      <c r="W374" s="7"/>
      <c r="X374" s="7"/>
      <c r="Y374" s="7"/>
    </row>
    <row r="375" spans="1:25">
      <c r="A375" s="7"/>
      <c r="B375" s="7"/>
      <c r="C375" s="7"/>
      <c r="D375" s="7"/>
      <c r="E375" s="7"/>
      <c r="F375" s="7"/>
      <c r="G375" s="7"/>
      <c r="H375" s="7"/>
      <c r="I375" s="7"/>
      <c r="J375" s="7"/>
      <c r="K375" s="7"/>
      <c r="L375" s="7"/>
      <c r="M375" s="7"/>
      <c r="N375" s="7"/>
      <c r="O375" s="7"/>
      <c r="P375" s="7"/>
      <c r="Q375" s="7"/>
      <c r="R375" s="7"/>
      <c r="S375" s="7"/>
      <c r="T375" s="7"/>
      <c r="U375" s="7"/>
      <c r="V375" s="7"/>
      <c r="W375" s="7"/>
      <c r="X375" s="7"/>
      <c r="Y375" s="7"/>
    </row>
    <row r="376" spans="1:25">
      <c r="A376" s="7"/>
      <c r="B376" s="7"/>
      <c r="C376" s="7"/>
      <c r="D376" s="7"/>
      <c r="E376" s="7"/>
      <c r="F376" s="7"/>
      <c r="G376" s="7"/>
      <c r="H376" s="7"/>
      <c r="I376" s="7"/>
      <c r="J376" s="7"/>
      <c r="K376" s="7"/>
      <c r="L376" s="7"/>
      <c r="M376" s="7"/>
      <c r="N376" s="7"/>
      <c r="O376" s="7"/>
      <c r="P376" s="7"/>
      <c r="Q376" s="7"/>
      <c r="R376" s="7"/>
      <c r="S376" s="7"/>
      <c r="T376" s="7"/>
      <c r="U376" s="7"/>
      <c r="V376" s="7"/>
      <c r="W376" s="7"/>
      <c r="X376" s="7"/>
      <c r="Y376" s="7"/>
    </row>
    <row r="377" spans="1:25">
      <c r="A377" s="7"/>
      <c r="B377" s="7"/>
      <c r="C377" s="7"/>
      <c r="D377" s="7"/>
      <c r="E377" s="7"/>
      <c r="F377" s="7"/>
      <c r="G377" s="7"/>
      <c r="H377" s="7"/>
      <c r="I377" s="7"/>
      <c r="J377" s="7"/>
      <c r="K377" s="7"/>
      <c r="L377" s="7"/>
      <c r="M377" s="7"/>
      <c r="N377" s="7"/>
      <c r="O377" s="7"/>
      <c r="P377" s="7"/>
      <c r="Q377" s="7"/>
      <c r="R377" s="7"/>
      <c r="S377" s="7"/>
      <c r="T377" s="7"/>
      <c r="U377" s="7"/>
      <c r="V377" s="7"/>
      <c r="W377" s="7"/>
      <c r="X377" s="7"/>
      <c r="Y377" s="7"/>
    </row>
    <row r="378" spans="1:25">
      <c r="A378" s="7"/>
      <c r="B378" s="7"/>
      <c r="C378" s="7"/>
      <c r="D378" s="7"/>
      <c r="E378" s="7"/>
      <c r="F378" s="7"/>
      <c r="G378" s="7"/>
      <c r="H378" s="7"/>
      <c r="I378" s="7"/>
      <c r="J378" s="7"/>
      <c r="K378" s="7"/>
      <c r="L378" s="7"/>
      <c r="M378" s="7"/>
      <c r="N378" s="7"/>
      <c r="O378" s="7"/>
      <c r="P378" s="7"/>
      <c r="Q378" s="7"/>
      <c r="R378" s="7"/>
      <c r="S378" s="7"/>
      <c r="T378" s="7"/>
      <c r="U378" s="7"/>
      <c r="V378" s="7"/>
      <c r="W378" s="7"/>
      <c r="X378" s="7"/>
      <c r="Y378" s="7"/>
    </row>
    <row r="379" spans="1:25">
      <c r="A379" s="7"/>
      <c r="B379" s="7"/>
      <c r="C379" s="7"/>
      <c r="D379" s="7"/>
      <c r="E379" s="7"/>
      <c r="F379" s="7"/>
      <c r="G379" s="7"/>
      <c r="H379" s="7"/>
      <c r="I379" s="7"/>
      <c r="J379" s="7"/>
      <c r="K379" s="7"/>
      <c r="L379" s="7"/>
      <c r="M379" s="7"/>
      <c r="N379" s="7"/>
      <c r="O379" s="7"/>
      <c r="P379" s="7"/>
      <c r="Q379" s="7"/>
      <c r="R379" s="7"/>
      <c r="S379" s="7"/>
      <c r="T379" s="7"/>
      <c r="U379" s="7"/>
      <c r="V379" s="7"/>
      <c r="W379" s="7"/>
      <c r="X379" s="7"/>
      <c r="Y379" s="7"/>
    </row>
    <row r="380" spans="1:25">
      <c r="A380" s="7"/>
      <c r="B380" s="7"/>
      <c r="C380" s="7"/>
      <c r="D380" s="7"/>
      <c r="E380" s="7"/>
      <c r="F380" s="7"/>
      <c r="G380" s="7"/>
      <c r="H380" s="7"/>
      <c r="I380" s="7"/>
      <c r="J380" s="7"/>
      <c r="K380" s="7"/>
      <c r="L380" s="7"/>
      <c r="M380" s="7"/>
      <c r="N380" s="7"/>
      <c r="O380" s="7"/>
      <c r="P380" s="7"/>
      <c r="Q380" s="7"/>
      <c r="R380" s="7"/>
      <c r="S380" s="7"/>
      <c r="T380" s="7"/>
      <c r="U380" s="7"/>
      <c r="V380" s="7"/>
      <c r="W380" s="7"/>
      <c r="X380" s="7"/>
      <c r="Y380" s="7"/>
    </row>
    <row r="381" spans="1:25">
      <c r="A381" s="7"/>
      <c r="B381" s="7"/>
      <c r="C381" s="7"/>
      <c r="D381" s="7"/>
      <c r="E381" s="7"/>
      <c r="F381" s="7"/>
      <c r="G381" s="7"/>
      <c r="H381" s="7"/>
      <c r="I381" s="7"/>
      <c r="J381" s="7"/>
      <c r="K381" s="7"/>
      <c r="L381" s="7"/>
      <c r="M381" s="7"/>
      <c r="N381" s="7"/>
      <c r="O381" s="7"/>
      <c r="P381" s="7"/>
      <c r="Q381" s="7"/>
      <c r="R381" s="7"/>
      <c r="S381" s="7"/>
      <c r="T381" s="7"/>
      <c r="U381" s="7"/>
      <c r="V381" s="7"/>
      <c r="W381" s="7"/>
      <c r="X381" s="7"/>
      <c r="Y381" s="7"/>
    </row>
    <row r="382" spans="1:25">
      <c r="A382" s="7"/>
      <c r="B382" s="7"/>
      <c r="C382" s="7"/>
      <c r="D382" s="7"/>
      <c r="E382" s="7"/>
      <c r="F382" s="7"/>
      <c r="G382" s="7"/>
      <c r="H382" s="7"/>
      <c r="I382" s="7"/>
      <c r="J382" s="7"/>
      <c r="K382" s="7"/>
      <c r="L382" s="7"/>
      <c r="M382" s="7"/>
      <c r="N382" s="7"/>
      <c r="O382" s="7"/>
      <c r="P382" s="7"/>
      <c r="Q382" s="7"/>
      <c r="R382" s="7"/>
      <c r="S382" s="7"/>
      <c r="T382" s="7"/>
      <c r="U382" s="7"/>
      <c r="V382" s="7"/>
      <c r="W382" s="7"/>
      <c r="X382" s="7"/>
      <c r="Y382" s="7"/>
    </row>
    <row r="383" spans="1:25">
      <c r="A383" s="7"/>
      <c r="B383" s="7"/>
      <c r="C383" s="7"/>
      <c r="D383" s="7"/>
      <c r="E383" s="7"/>
      <c r="F383" s="7"/>
      <c r="G383" s="7"/>
      <c r="H383" s="7"/>
      <c r="I383" s="7"/>
      <c r="J383" s="7"/>
      <c r="K383" s="7"/>
      <c r="L383" s="7"/>
      <c r="M383" s="7"/>
      <c r="N383" s="7"/>
      <c r="O383" s="7"/>
      <c r="P383" s="7"/>
      <c r="Q383" s="7"/>
      <c r="R383" s="7"/>
      <c r="S383" s="7"/>
      <c r="T383" s="7"/>
      <c r="U383" s="7"/>
      <c r="V383" s="7"/>
      <c r="W383" s="7"/>
      <c r="X383" s="7"/>
      <c r="Y383" s="7"/>
    </row>
    <row r="384" spans="1:25">
      <c r="A384" s="7"/>
      <c r="B384" s="7"/>
      <c r="C384" s="7"/>
      <c r="D384" s="7"/>
      <c r="E384" s="7"/>
      <c r="F384" s="7"/>
      <c r="G384" s="7"/>
      <c r="H384" s="7"/>
      <c r="I384" s="7"/>
      <c r="J384" s="7"/>
      <c r="K384" s="7"/>
      <c r="L384" s="7"/>
      <c r="M384" s="7"/>
      <c r="N384" s="7"/>
      <c r="O384" s="7"/>
      <c r="P384" s="7"/>
      <c r="Q384" s="7"/>
      <c r="R384" s="7"/>
      <c r="S384" s="7"/>
      <c r="T384" s="7"/>
      <c r="U384" s="7"/>
      <c r="V384" s="7"/>
      <c r="W384" s="7"/>
      <c r="X384" s="7"/>
      <c r="Y384" s="7"/>
    </row>
    <row r="385" spans="1:25">
      <c r="A385" s="7"/>
      <c r="B385" s="7"/>
      <c r="C385" s="7"/>
      <c r="D385" s="7"/>
      <c r="E385" s="7"/>
      <c r="F385" s="7"/>
      <c r="G385" s="7"/>
      <c r="H385" s="7"/>
      <c r="I385" s="7"/>
      <c r="J385" s="7"/>
      <c r="K385" s="7"/>
      <c r="L385" s="7"/>
      <c r="M385" s="7"/>
      <c r="N385" s="7"/>
      <c r="O385" s="7"/>
      <c r="P385" s="7"/>
      <c r="Q385" s="7"/>
      <c r="R385" s="7"/>
      <c r="S385" s="7"/>
      <c r="T385" s="7"/>
      <c r="U385" s="7"/>
      <c r="V385" s="7"/>
      <c r="W385" s="7"/>
      <c r="X385" s="7"/>
      <c r="Y385" s="7"/>
    </row>
    <row r="386" spans="1:25">
      <c r="A386" s="7"/>
      <c r="B386" s="7"/>
      <c r="C386" s="7"/>
      <c r="D386" s="7"/>
      <c r="E386" s="7"/>
      <c r="F386" s="7"/>
      <c r="G386" s="7"/>
      <c r="H386" s="7"/>
      <c r="I386" s="7"/>
      <c r="J386" s="7"/>
      <c r="K386" s="7"/>
      <c r="L386" s="7"/>
      <c r="M386" s="7"/>
      <c r="N386" s="7"/>
      <c r="O386" s="7"/>
      <c r="P386" s="7"/>
      <c r="Q386" s="7"/>
      <c r="R386" s="7"/>
      <c r="S386" s="7"/>
      <c r="T386" s="7"/>
      <c r="U386" s="7"/>
      <c r="V386" s="7"/>
      <c r="W386" s="7"/>
      <c r="X386" s="7"/>
      <c r="Y386" s="7"/>
    </row>
    <row r="387" spans="1:25">
      <c r="A387" s="7"/>
      <c r="B387" s="7"/>
      <c r="C387" s="7"/>
      <c r="D387" s="7"/>
      <c r="E387" s="7"/>
      <c r="F387" s="7"/>
      <c r="G387" s="7"/>
      <c r="H387" s="7"/>
      <c r="I387" s="7"/>
      <c r="J387" s="7"/>
      <c r="K387" s="7"/>
      <c r="L387" s="7"/>
      <c r="M387" s="7"/>
      <c r="N387" s="7"/>
      <c r="O387" s="7"/>
      <c r="P387" s="7"/>
      <c r="Q387" s="7"/>
      <c r="R387" s="7"/>
      <c r="S387" s="7"/>
      <c r="T387" s="7"/>
      <c r="U387" s="7"/>
      <c r="V387" s="7"/>
      <c r="W387" s="7"/>
      <c r="X387" s="7"/>
      <c r="Y387" s="7"/>
    </row>
    <row r="388" spans="1:25">
      <c r="A388" s="7"/>
      <c r="B388" s="7"/>
      <c r="C388" s="7"/>
      <c r="D388" s="7"/>
      <c r="E388" s="7"/>
      <c r="F388" s="7"/>
      <c r="G388" s="7"/>
      <c r="H388" s="7"/>
      <c r="I388" s="7"/>
      <c r="J388" s="7"/>
      <c r="K388" s="7"/>
      <c r="L388" s="7"/>
      <c r="M388" s="7"/>
      <c r="N388" s="7"/>
      <c r="O388" s="7"/>
      <c r="P388" s="7"/>
      <c r="Q388" s="7"/>
      <c r="R388" s="7"/>
      <c r="S388" s="7"/>
      <c r="T388" s="7"/>
      <c r="U388" s="7"/>
      <c r="V388" s="7"/>
      <c r="W388" s="7"/>
      <c r="X388" s="7"/>
      <c r="Y388" s="7"/>
    </row>
    <row r="389" spans="1:25">
      <c r="A389" s="7"/>
      <c r="B389" s="7"/>
      <c r="C389" s="7"/>
      <c r="D389" s="7"/>
      <c r="E389" s="7"/>
      <c r="F389" s="7"/>
      <c r="G389" s="7"/>
      <c r="H389" s="7"/>
      <c r="I389" s="7"/>
      <c r="J389" s="7"/>
      <c r="K389" s="7"/>
      <c r="L389" s="7"/>
      <c r="M389" s="7"/>
      <c r="N389" s="7"/>
      <c r="O389" s="7"/>
      <c r="P389" s="7"/>
      <c r="Q389" s="7"/>
      <c r="R389" s="7"/>
      <c r="S389" s="7"/>
      <c r="T389" s="7"/>
      <c r="U389" s="7"/>
      <c r="V389" s="7"/>
      <c r="W389" s="7"/>
      <c r="X389" s="7"/>
      <c r="Y389" s="7"/>
    </row>
    <row r="390" spans="1:25">
      <c r="A390" s="7"/>
      <c r="B390" s="7"/>
      <c r="C390" s="7"/>
      <c r="D390" s="7"/>
      <c r="E390" s="7"/>
      <c r="F390" s="7"/>
      <c r="G390" s="7"/>
      <c r="H390" s="7"/>
      <c r="I390" s="7"/>
      <c r="J390" s="7"/>
      <c r="K390" s="7"/>
      <c r="L390" s="7"/>
      <c r="M390" s="7"/>
      <c r="N390" s="7"/>
      <c r="O390" s="7"/>
      <c r="P390" s="7"/>
      <c r="Q390" s="7"/>
      <c r="R390" s="7"/>
      <c r="S390" s="7"/>
      <c r="T390" s="7"/>
      <c r="U390" s="7"/>
      <c r="V390" s="7"/>
      <c r="W390" s="7"/>
      <c r="X390" s="7"/>
      <c r="Y390" s="7"/>
    </row>
    <row r="391" spans="1:25">
      <c r="A391" s="7"/>
      <c r="B391" s="7"/>
      <c r="C391" s="7"/>
      <c r="D391" s="7"/>
      <c r="E391" s="7"/>
      <c r="F391" s="7"/>
      <c r="G391" s="7"/>
      <c r="H391" s="7"/>
      <c r="I391" s="7"/>
      <c r="J391" s="7"/>
      <c r="K391" s="7"/>
      <c r="L391" s="7"/>
      <c r="M391" s="7"/>
      <c r="N391" s="7"/>
      <c r="O391" s="7"/>
      <c r="P391" s="7"/>
      <c r="Q391" s="7"/>
      <c r="R391" s="7"/>
      <c r="S391" s="7"/>
      <c r="T391" s="7"/>
      <c r="U391" s="7"/>
      <c r="V391" s="7"/>
      <c r="W391" s="7"/>
      <c r="X391" s="7"/>
      <c r="Y391" s="7"/>
    </row>
    <row r="392" spans="1:25">
      <c r="A392" s="7"/>
      <c r="B392" s="7"/>
      <c r="C392" s="7"/>
      <c r="D392" s="7"/>
      <c r="E392" s="7"/>
      <c r="F392" s="7"/>
      <c r="G392" s="7"/>
      <c r="H392" s="7"/>
      <c r="I392" s="7"/>
      <c r="J392" s="7"/>
      <c r="K392" s="7"/>
      <c r="L392" s="7"/>
      <c r="M392" s="7"/>
      <c r="N392" s="7"/>
      <c r="O392" s="7"/>
      <c r="P392" s="7"/>
      <c r="Q392" s="7"/>
      <c r="R392" s="7"/>
      <c r="S392" s="7"/>
      <c r="T392" s="7"/>
      <c r="U392" s="7"/>
      <c r="V392" s="7"/>
      <c r="W392" s="7"/>
      <c r="X392" s="7"/>
      <c r="Y392" s="7"/>
    </row>
    <row r="393" spans="1:25">
      <c r="A393" s="7"/>
      <c r="B393" s="7"/>
      <c r="C393" s="7"/>
      <c r="D393" s="7"/>
      <c r="E393" s="7"/>
      <c r="F393" s="7"/>
      <c r="G393" s="7"/>
      <c r="H393" s="7"/>
      <c r="I393" s="7"/>
      <c r="J393" s="7"/>
      <c r="K393" s="7"/>
      <c r="L393" s="7"/>
      <c r="M393" s="7"/>
      <c r="N393" s="7"/>
      <c r="O393" s="7"/>
      <c r="P393" s="7"/>
      <c r="Q393" s="7"/>
      <c r="R393" s="7"/>
      <c r="S393" s="7"/>
      <c r="T393" s="7"/>
      <c r="U393" s="7"/>
      <c r="V393" s="7"/>
      <c r="W393" s="7"/>
      <c r="X393" s="7"/>
      <c r="Y393" s="7"/>
    </row>
    <row r="394" spans="1:25">
      <c r="A394" s="7"/>
      <c r="B394" s="7"/>
      <c r="C394" s="7"/>
      <c r="D394" s="7"/>
      <c r="E394" s="7"/>
      <c r="F394" s="7"/>
      <c r="G394" s="7"/>
      <c r="H394" s="7"/>
      <c r="I394" s="7"/>
      <c r="J394" s="7"/>
      <c r="K394" s="7"/>
      <c r="L394" s="7"/>
      <c r="M394" s="7"/>
      <c r="N394" s="7"/>
      <c r="O394" s="7"/>
      <c r="P394" s="7"/>
      <c r="Q394" s="7"/>
      <c r="R394" s="7"/>
      <c r="S394" s="7"/>
      <c r="T394" s="7"/>
      <c r="U394" s="7"/>
      <c r="V394" s="7"/>
      <c r="W394" s="7"/>
      <c r="X394" s="7"/>
      <c r="Y394" s="7"/>
    </row>
    <row r="395" spans="1:25">
      <c r="A395" s="7"/>
      <c r="B395" s="7"/>
      <c r="C395" s="7"/>
      <c r="D395" s="7"/>
      <c r="E395" s="7"/>
      <c r="F395" s="7"/>
      <c r="G395" s="7"/>
      <c r="H395" s="7"/>
      <c r="I395" s="7"/>
      <c r="J395" s="7"/>
      <c r="K395" s="7"/>
      <c r="L395" s="7"/>
      <c r="M395" s="7"/>
      <c r="N395" s="7"/>
      <c r="O395" s="7"/>
      <c r="P395" s="7"/>
      <c r="Q395" s="7"/>
      <c r="R395" s="7"/>
      <c r="S395" s="7"/>
      <c r="T395" s="7"/>
      <c r="U395" s="7"/>
      <c r="V395" s="7"/>
      <c r="W395" s="7"/>
      <c r="X395" s="7"/>
      <c r="Y395" s="7"/>
    </row>
    <row r="396" spans="1:25">
      <c r="A396" s="7"/>
      <c r="B396" s="7"/>
      <c r="C396" s="7"/>
      <c r="D396" s="7"/>
      <c r="E396" s="7"/>
      <c r="F396" s="7"/>
      <c r="G396" s="7"/>
      <c r="H396" s="7"/>
      <c r="I396" s="7"/>
      <c r="J396" s="7"/>
      <c r="K396" s="7"/>
      <c r="L396" s="7"/>
      <c r="M396" s="7"/>
      <c r="N396" s="7"/>
      <c r="O396" s="7"/>
      <c r="P396" s="7"/>
      <c r="Q396" s="7"/>
      <c r="R396" s="7"/>
      <c r="S396" s="7"/>
      <c r="T396" s="7"/>
      <c r="U396" s="7"/>
      <c r="V396" s="7"/>
      <c r="W396" s="7"/>
      <c r="X396" s="7"/>
      <c r="Y396" s="7"/>
    </row>
    <row r="397" spans="1:25">
      <c r="A397" s="7"/>
      <c r="B397" s="7"/>
      <c r="C397" s="7"/>
      <c r="D397" s="7"/>
      <c r="E397" s="7"/>
      <c r="F397" s="7"/>
      <c r="G397" s="7"/>
      <c r="H397" s="7"/>
      <c r="I397" s="7"/>
      <c r="J397" s="7"/>
      <c r="K397" s="7"/>
      <c r="L397" s="7"/>
      <c r="M397" s="7"/>
      <c r="N397" s="7"/>
      <c r="O397" s="7"/>
      <c r="P397" s="7"/>
      <c r="Q397" s="7"/>
      <c r="R397" s="7"/>
      <c r="S397" s="7"/>
      <c r="T397" s="7"/>
      <c r="U397" s="7"/>
      <c r="V397" s="7"/>
      <c r="W397" s="7"/>
      <c r="X397" s="7"/>
      <c r="Y397" s="7"/>
    </row>
    <row r="398" spans="1:25">
      <c r="A398" s="7"/>
      <c r="B398" s="7"/>
      <c r="C398" s="7"/>
      <c r="D398" s="7"/>
      <c r="E398" s="7"/>
      <c r="F398" s="7"/>
      <c r="G398" s="7"/>
      <c r="H398" s="7"/>
      <c r="I398" s="7"/>
      <c r="J398" s="7"/>
      <c r="K398" s="7"/>
      <c r="L398" s="7"/>
      <c r="M398" s="7"/>
      <c r="N398" s="7"/>
      <c r="O398" s="7"/>
      <c r="P398" s="7"/>
      <c r="Q398" s="7"/>
      <c r="R398" s="7"/>
      <c r="S398" s="7"/>
      <c r="T398" s="7"/>
      <c r="U398" s="7"/>
      <c r="V398" s="7"/>
      <c r="W398" s="7"/>
      <c r="X398" s="7"/>
      <c r="Y398" s="7"/>
    </row>
    <row r="399" spans="1:25">
      <c r="A399" s="7"/>
      <c r="B399" s="7"/>
      <c r="C399" s="7"/>
      <c r="D399" s="7"/>
      <c r="E399" s="7"/>
      <c r="F399" s="7"/>
      <c r="G399" s="7"/>
      <c r="H399" s="7"/>
      <c r="I399" s="7"/>
      <c r="J399" s="7"/>
      <c r="K399" s="7"/>
      <c r="L399" s="7"/>
      <c r="M399" s="7"/>
      <c r="N399" s="7"/>
      <c r="O399" s="7"/>
      <c r="P399" s="7"/>
      <c r="Q399" s="7"/>
      <c r="R399" s="7"/>
      <c r="S399" s="7"/>
      <c r="T399" s="7"/>
      <c r="U399" s="7"/>
      <c r="V399" s="7"/>
      <c r="W399" s="7"/>
      <c r="X399" s="7"/>
      <c r="Y399" s="7"/>
    </row>
    <row r="400" spans="1:25">
      <c r="A400" s="7"/>
      <c r="B400" s="7"/>
      <c r="C400" s="7"/>
      <c r="D400" s="7"/>
      <c r="E400" s="7"/>
      <c r="F400" s="7"/>
      <c r="G400" s="7"/>
      <c r="H400" s="7"/>
      <c r="I400" s="7"/>
      <c r="J400" s="7"/>
      <c r="K400" s="7"/>
      <c r="L400" s="7"/>
      <c r="M400" s="7"/>
      <c r="N400" s="7"/>
      <c r="O400" s="7"/>
      <c r="P400" s="7"/>
      <c r="Q400" s="7"/>
      <c r="R400" s="7"/>
      <c r="S400" s="7"/>
      <c r="T400" s="7"/>
      <c r="U400" s="7"/>
      <c r="V400" s="7"/>
      <c r="W400" s="7"/>
      <c r="X400" s="7"/>
      <c r="Y400" s="7"/>
    </row>
    <row r="401" spans="1:25">
      <c r="A401" s="7"/>
      <c r="B401" s="7"/>
      <c r="C401" s="7"/>
      <c r="D401" s="7"/>
      <c r="E401" s="7"/>
      <c r="F401" s="7"/>
      <c r="G401" s="7"/>
      <c r="H401" s="7"/>
      <c r="I401" s="7"/>
      <c r="J401" s="7"/>
      <c r="K401" s="7"/>
      <c r="L401" s="7"/>
      <c r="M401" s="7"/>
      <c r="N401" s="7"/>
      <c r="O401" s="7"/>
      <c r="P401" s="7"/>
      <c r="Q401" s="7"/>
      <c r="R401" s="7"/>
      <c r="S401" s="7"/>
      <c r="T401" s="7"/>
      <c r="U401" s="7"/>
      <c r="V401" s="7"/>
      <c r="W401" s="7"/>
      <c r="X401" s="7"/>
      <c r="Y401" s="7"/>
    </row>
    <row r="402" spans="1:25">
      <c r="A402" s="7"/>
      <c r="B402" s="7"/>
      <c r="C402" s="7"/>
      <c r="D402" s="7"/>
      <c r="E402" s="7"/>
      <c r="F402" s="7"/>
      <c r="G402" s="7"/>
      <c r="H402" s="7"/>
      <c r="I402" s="7"/>
      <c r="J402" s="7"/>
      <c r="K402" s="7"/>
      <c r="L402" s="7"/>
      <c r="M402" s="7"/>
      <c r="N402" s="7"/>
      <c r="O402" s="7"/>
      <c r="P402" s="7"/>
      <c r="Q402" s="7"/>
      <c r="R402" s="7"/>
      <c r="S402" s="7"/>
      <c r="T402" s="7"/>
      <c r="U402" s="7"/>
      <c r="V402" s="7"/>
      <c r="W402" s="7"/>
      <c r="X402" s="7"/>
      <c r="Y402" s="7"/>
    </row>
    <row r="403" spans="1:25">
      <c r="A403" s="7"/>
      <c r="B403" s="7"/>
      <c r="C403" s="7"/>
      <c r="D403" s="7"/>
      <c r="E403" s="7"/>
      <c r="F403" s="7"/>
      <c r="G403" s="7"/>
      <c r="H403" s="7"/>
      <c r="I403" s="7"/>
      <c r="J403" s="7"/>
      <c r="K403" s="7"/>
      <c r="L403" s="7"/>
      <c r="M403" s="7"/>
      <c r="N403" s="7"/>
      <c r="O403" s="7"/>
      <c r="P403" s="7"/>
      <c r="Q403" s="7"/>
      <c r="R403" s="7"/>
      <c r="S403" s="7"/>
      <c r="T403" s="7"/>
      <c r="U403" s="7"/>
      <c r="V403" s="7"/>
      <c r="W403" s="7"/>
      <c r="X403" s="7"/>
      <c r="Y403" s="7"/>
    </row>
    <row r="404" spans="1:25">
      <c r="A404" s="7"/>
      <c r="B404" s="7"/>
      <c r="C404" s="7"/>
      <c r="D404" s="7"/>
      <c r="E404" s="7"/>
      <c r="F404" s="7"/>
      <c r="G404" s="7"/>
      <c r="H404" s="7"/>
      <c r="I404" s="7"/>
      <c r="J404" s="7"/>
      <c r="K404" s="7"/>
      <c r="L404" s="7"/>
      <c r="M404" s="7"/>
      <c r="N404" s="7"/>
      <c r="O404" s="7"/>
      <c r="P404" s="7"/>
      <c r="Q404" s="7"/>
      <c r="R404" s="7"/>
      <c r="S404" s="7"/>
      <c r="T404" s="7"/>
      <c r="U404" s="7"/>
      <c r="V404" s="7"/>
      <c r="W404" s="7"/>
      <c r="X404" s="7"/>
      <c r="Y404" s="7"/>
    </row>
    <row r="405" spans="1:25">
      <c r="A405" s="7"/>
      <c r="B405" s="7"/>
      <c r="C405" s="7"/>
      <c r="D405" s="7"/>
      <c r="E405" s="7"/>
      <c r="F405" s="7"/>
      <c r="G405" s="7"/>
      <c r="H405" s="7"/>
      <c r="I405" s="7"/>
      <c r="J405" s="7"/>
      <c r="K405" s="7"/>
      <c r="L405" s="7"/>
      <c r="M405" s="7"/>
      <c r="N405" s="7"/>
      <c r="O405" s="7"/>
      <c r="P405" s="7"/>
      <c r="Q405" s="7"/>
      <c r="R405" s="7"/>
      <c r="S405" s="7"/>
      <c r="T405" s="7"/>
      <c r="U405" s="7"/>
      <c r="V405" s="7"/>
      <c r="W405" s="7"/>
      <c r="X405" s="7"/>
      <c r="Y405" s="7"/>
    </row>
    <row r="406" spans="1:25">
      <c r="A406" s="7"/>
      <c r="B406" s="7"/>
      <c r="C406" s="7"/>
      <c r="D406" s="7"/>
      <c r="E406" s="7"/>
      <c r="F406" s="7"/>
      <c r="G406" s="7"/>
      <c r="H406" s="7"/>
      <c r="I406" s="7"/>
      <c r="J406" s="7"/>
      <c r="K406" s="7"/>
      <c r="L406" s="7"/>
      <c r="M406" s="7"/>
      <c r="N406" s="7"/>
      <c r="O406" s="7"/>
      <c r="P406" s="7"/>
      <c r="Q406" s="7"/>
      <c r="R406" s="7"/>
      <c r="S406" s="7"/>
      <c r="T406" s="7"/>
      <c r="U406" s="7"/>
      <c r="V406" s="7"/>
      <c r="W406" s="7"/>
      <c r="X406" s="7"/>
      <c r="Y406" s="7"/>
    </row>
    <row r="407" spans="1:25">
      <c r="A407" s="7"/>
      <c r="B407" s="7"/>
      <c r="C407" s="7"/>
      <c r="D407" s="7"/>
      <c r="E407" s="7"/>
      <c r="F407" s="7"/>
      <c r="G407" s="7"/>
      <c r="H407" s="7"/>
      <c r="I407" s="7"/>
      <c r="J407" s="7"/>
      <c r="K407" s="7"/>
      <c r="L407" s="7"/>
      <c r="M407" s="7"/>
      <c r="N407" s="7"/>
      <c r="O407" s="7"/>
      <c r="P407" s="7"/>
      <c r="Q407" s="7"/>
      <c r="R407" s="7"/>
      <c r="S407" s="7"/>
      <c r="T407" s="7"/>
      <c r="U407" s="7"/>
      <c r="V407" s="7"/>
      <c r="W407" s="7"/>
      <c r="X407" s="7"/>
      <c r="Y407" s="7"/>
    </row>
    <row r="408" spans="1:25">
      <c r="A408" s="7"/>
      <c r="B408" s="7"/>
      <c r="C408" s="7"/>
      <c r="D408" s="7"/>
      <c r="E408" s="7"/>
      <c r="F408" s="7"/>
      <c r="G408" s="7"/>
      <c r="H408" s="7"/>
      <c r="I408" s="7"/>
      <c r="J408" s="7"/>
      <c r="K408" s="7"/>
      <c r="L408" s="7"/>
      <c r="M408" s="7"/>
      <c r="N408" s="7"/>
      <c r="O408" s="7"/>
      <c r="P408" s="7"/>
      <c r="Q408" s="7"/>
      <c r="R408" s="7"/>
      <c r="S408" s="7"/>
      <c r="T408" s="7"/>
      <c r="U408" s="7"/>
      <c r="V408" s="7"/>
      <c r="W408" s="7"/>
      <c r="X408" s="7"/>
      <c r="Y408" s="7"/>
    </row>
    <row r="409" spans="1:25">
      <c r="A409" s="7"/>
      <c r="B409" s="7"/>
      <c r="C409" s="7"/>
      <c r="D409" s="7"/>
      <c r="E409" s="7"/>
      <c r="F409" s="7"/>
      <c r="G409" s="7"/>
      <c r="H409" s="7"/>
      <c r="I409" s="7"/>
      <c r="J409" s="7"/>
      <c r="K409" s="7"/>
      <c r="L409" s="7"/>
      <c r="M409" s="7"/>
      <c r="N409" s="7"/>
      <c r="O409" s="7"/>
      <c r="P409" s="7"/>
      <c r="Q409" s="7"/>
      <c r="R409" s="7"/>
      <c r="S409" s="7"/>
      <c r="T409" s="7"/>
      <c r="U409" s="7"/>
      <c r="V409" s="7"/>
      <c r="W409" s="7"/>
      <c r="X409" s="7"/>
      <c r="Y409" s="7"/>
    </row>
    <row r="410" spans="1:25">
      <c r="A410" s="7"/>
      <c r="B410" s="7"/>
      <c r="C410" s="7"/>
      <c r="D410" s="7"/>
      <c r="E410" s="7"/>
      <c r="F410" s="7"/>
      <c r="G410" s="7"/>
      <c r="H410" s="7"/>
      <c r="I410" s="7"/>
      <c r="J410" s="7"/>
      <c r="K410" s="7"/>
      <c r="L410" s="7"/>
      <c r="M410" s="7"/>
      <c r="N410" s="7"/>
      <c r="O410" s="7"/>
      <c r="P410" s="7"/>
      <c r="Q410" s="7"/>
      <c r="R410" s="7"/>
      <c r="S410" s="7"/>
      <c r="T410" s="7"/>
      <c r="U410" s="7"/>
      <c r="V410" s="7"/>
      <c r="W410" s="7"/>
      <c r="X410" s="7"/>
      <c r="Y410" s="7"/>
    </row>
    <row r="411" spans="1:25">
      <c r="A411" s="7"/>
      <c r="B411" s="7"/>
      <c r="C411" s="7"/>
      <c r="D411" s="7"/>
      <c r="E411" s="7"/>
      <c r="F411" s="7"/>
      <c r="G411" s="7"/>
      <c r="H411" s="7"/>
      <c r="I411" s="7"/>
      <c r="J411" s="7"/>
      <c r="K411" s="7"/>
      <c r="L411" s="7"/>
      <c r="M411" s="7"/>
      <c r="N411" s="7"/>
      <c r="O411" s="7"/>
      <c r="P411" s="7"/>
      <c r="Q411" s="7"/>
      <c r="R411" s="7"/>
      <c r="S411" s="7"/>
      <c r="T411" s="7"/>
      <c r="U411" s="7"/>
      <c r="V411" s="7"/>
      <c r="W411" s="7"/>
      <c r="X411" s="7"/>
      <c r="Y411" s="7"/>
    </row>
    <row r="412" spans="1:25">
      <c r="A412" s="7"/>
      <c r="B412" s="7"/>
      <c r="C412" s="7"/>
      <c r="D412" s="7"/>
      <c r="E412" s="7"/>
      <c r="F412" s="7"/>
      <c r="G412" s="7"/>
      <c r="H412" s="7"/>
      <c r="I412" s="7"/>
      <c r="J412" s="7"/>
      <c r="K412" s="7"/>
      <c r="L412" s="7"/>
      <c r="M412" s="7"/>
      <c r="N412" s="7"/>
      <c r="O412" s="7"/>
      <c r="P412" s="7"/>
      <c r="Q412" s="7"/>
      <c r="R412" s="7"/>
      <c r="S412" s="7"/>
      <c r="T412" s="7"/>
      <c r="U412" s="7"/>
      <c r="V412" s="7"/>
      <c r="W412" s="7"/>
      <c r="X412" s="7"/>
      <c r="Y412" s="7"/>
    </row>
    <row r="413" spans="1:25">
      <c r="A413" s="7"/>
      <c r="B413" s="7"/>
      <c r="C413" s="7"/>
      <c r="D413" s="7"/>
      <c r="E413" s="7"/>
      <c r="F413" s="7"/>
      <c r="G413" s="7"/>
      <c r="H413" s="7"/>
      <c r="I413" s="7"/>
      <c r="J413" s="7"/>
      <c r="K413" s="7"/>
      <c r="L413" s="7"/>
      <c r="M413" s="7"/>
      <c r="N413" s="7"/>
      <c r="O413" s="7"/>
      <c r="P413" s="7"/>
      <c r="Q413" s="7"/>
      <c r="R413" s="7"/>
      <c r="S413" s="7"/>
      <c r="T413" s="7"/>
      <c r="U413" s="7"/>
      <c r="V413" s="7"/>
      <c r="W413" s="7"/>
      <c r="X413" s="7"/>
      <c r="Y413" s="7"/>
    </row>
    <row r="414" spans="1:25">
      <c r="A414" s="7"/>
      <c r="B414" s="7"/>
      <c r="C414" s="7"/>
      <c r="D414" s="7"/>
      <c r="E414" s="7"/>
      <c r="F414" s="7"/>
      <c r="G414" s="7"/>
      <c r="H414" s="7"/>
      <c r="I414" s="7"/>
      <c r="J414" s="7"/>
      <c r="K414" s="7"/>
      <c r="L414" s="7"/>
      <c r="M414" s="7"/>
      <c r="N414" s="7"/>
      <c r="O414" s="7"/>
      <c r="P414" s="7"/>
      <c r="Q414" s="7"/>
      <c r="R414" s="7"/>
      <c r="S414" s="7"/>
      <c r="T414" s="7"/>
      <c r="U414" s="7"/>
      <c r="V414" s="7"/>
      <c r="W414" s="7"/>
      <c r="X414" s="7"/>
      <c r="Y414" s="7"/>
    </row>
    <row r="415" spans="1:25">
      <c r="A415" s="7"/>
      <c r="B415" s="7"/>
      <c r="C415" s="7"/>
      <c r="D415" s="7"/>
      <c r="E415" s="7"/>
      <c r="F415" s="7"/>
      <c r="G415" s="7"/>
      <c r="H415" s="7"/>
      <c r="I415" s="7"/>
      <c r="J415" s="7"/>
      <c r="K415" s="7"/>
      <c r="L415" s="7"/>
      <c r="M415" s="7"/>
      <c r="N415" s="7"/>
      <c r="O415" s="7"/>
      <c r="P415" s="7"/>
      <c r="Q415" s="7"/>
      <c r="R415" s="7"/>
      <c r="S415" s="7"/>
      <c r="T415" s="7"/>
      <c r="U415" s="7"/>
      <c r="V415" s="7"/>
      <c r="W415" s="7"/>
      <c r="X415" s="7"/>
      <c r="Y415" s="7"/>
    </row>
    <row r="416" spans="1:25">
      <c r="A416" s="7"/>
      <c r="B416" s="7"/>
      <c r="C416" s="7"/>
      <c r="D416" s="7"/>
      <c r="E416" s="7"/>
      <c r="F416" s="7"/>
      <c r="G416" s="7"/>
      <c r="H416" s="7"/>
      <c r="I416" s="7"/>
      <c r="J416" s="7"/>
      <c r="K416" s="7"/>
      <c r="L416" s="7"/>
      <c r="M416" s="7"/>
      <c r="N416" s="7"/>
      <c r="O416" s="7"/>
      <c r="P416" s="7"/>
      <c r="Q416" s="7"/>
      <c r="R416" s="7"/>
      <c r="S416" s="7"/>
      <c r="T416" s="7"/>
      <c r="U416" s="7"/>
      <c r="V416" s="7"/>
      <c r="W416" s="7"/>
      <c r="X416" s="7"/>
      <c r="Y416" s="7"/>
    </row>
    <row r="417" spans="1:25">
      <c r="A417" s="7"/>
      <c r="B417" s="7"/>
      <c r="C417" s="7"/>
      <c r="D417" s="7"/>
      <c r="E417" s="7"/>
      <c r="F417" s="7"/>
      <c r="G417" s="7"/>
      <c r="H417" s="7"/>
      <c r="I417" s="7"/>
      <c r="J417" s="7"/>
      <c r="K417" s="7"/>
      <c r="L417" s="7"/>
      <c r="M417" s="7"/>
      <c r="N417" s="7"/>
      <c r="O417" s="7"/>
      <c r="P417" s="7"/>
      <c r="Q417" s="7"/>
      <c r="R417" s="7"/>
      <c r="S417" s="7"/>
      <c r="T417" s="7"/>
      <c r="U417" s="7"/>
      <c r="V417" s="7"/>
      <c r="W417" s="7"/>
      <c r="X417" s="7"/>
      <c r="Y417" s="7"/>
    </row>
    <row r="418" spans="1:25">
      <c r="A418" s="7"/>
      <c r="B418" s="7"/>
      <c r="C418" s="7"/>
      <c r="D418" s="7"/>
      <c r="E418" s="7"/>
      <c r="F418" s="7"/>
      <c r="G418" s="7"/>
      <c r="H418" s="7"/>
      <c r="I418" s="7"/>
      <c r="J418" s="7"/>
      <c r="K418" s="7"/>
      <c r="L418" s="7"/>
      <c r="M418" s="7"/>
      <c r="N418" s="7"/>
      <c r="O418" s="7"/>
      <c r="P418" s="7"/>
      <c r="Q418" s="7"/>
      <c r="R418" s="7"/>
      <c r="S418" s="7"/>
      <c r="T418" s="7"/>
      <c r="U418" s="7"/>
      <c r="V418" s="7"/>
      <c r="W418" s="7"/>
      <c r="X418" s="7"/>
      <c r="Y418" s="7"/>
    </row>
    <row r="419" spans="1:25">
      <c r="A419" s="7"/>
      <c r="B419" s="7"/>
      <c r="C419" s="7"/>
      <c r="D419" s="7"/>
      <c r="E419" s="7"/>
      <c r="F419" s="7"/>
      <c r="G419" s="7"/>
      <c r="H419" s="7"/>
      <c r="I419" s="7"/>
      <c r="J419" s="7"/>
      <c r="K419" s="7"/>
      <c r="L419" s="7"/>
      <c r="M419" s="7"/>
      <c r="N419" s="7"/>
      <c r="O419" s="7"/>
      <c r="P419" s="7"/>
      <c r="Q419" s="7"/>
      <c r="R419" s="7"/>
      <c r="S419" s="7"/>
      <c r="T419" s="7"/>
      <c r="U419" s="7"/>
      <c r="V419" s="7"/>
      <c r="W419" s="7"/>
      <c r="X419" s="7"/>
      <c r="Y419" s="7"/>
    </row>
    <row r="420" spans="1:25">
      <c r="A420" s="7"/>
      <c r="B420" s="7"/>
      <c r="C420" s="7"/>
      <c r="D420" s="7"/>
      <c r="E420" s="7"/>
      <c r="F420" s="7"/>
      <c r="G420" s="7"/>
      <c r="H420" s="7"/>
      <c r="I420" s="7"/>
      <c r="J420" s="7"/>
      <c r="K420" s="7"/>
      <c r="L420" s="7"/>
      <c r="M420" s="7"/>
      <c r="N420" s="7"/>
      <c r="O420" s="7"/>
      <c r="P420" s="7"/>
      <c r="Q420" s="7"/>
      <c r="R420" s="7"/>
      <c r="S420" s="7"/>
      <c r="T420" s="7"/>
      <c r="U420" s="7"/>
      <c r="V420" s="7"/>
      <c r="W420" s="7"/>
      <c r="X420" s="7"/>
      <c r="Y420" s="7"/>
    </row>
    <row r="421" spans="1:25">
      <c r="A421" s="7"/>
      <c r="B421" s="7"/>
      <c r="C421" s="7"/>
      <c r="D421" s="7"/>
      <c r="E421" s="7"/>
      <c r="F421" s="7"/>
      <c r="G421" s="7"/>
      <c r="H421" s="7"/>
      <c r="I421" s="7"/>
      <c r="J421" s="7"/>
      <c r="K421" s="7"/>
      <c r="L421" s="7"/>
      <c r="M421" s="7"/>
      <c r="N421" s="7"/>
      <c r="O421" s="7"/>
      <c r="P421" s="7"/>
      <c r="Q421" s="7"/>
      <c r="R421" s="7"/>
      <c r="S421" s="7"/>
      <c r="T421" s="7"/>
      <c r="U421" s="7"/>
      <c r="V421" s="7"/>
      <c r="W421" s="7"/>
      <c r="X421" s="7"/>
      <c r="Y421" s="7"/>
    </row>
    <row r="422" spans="1:25">
      <c r="A422" s="7"/>
      <c r="B422" s="7"/>
      <c r="C422" s="7"/>
      <c r="D422" s="7"/>
      <c r="E422" s="7"/>
      <c r="F422" s="7"/>
      <c r="G422" s="7"/>
      <c r="H422" s="7"/>
      <c r="I422" s="7"/>
      <c r="J422" s="7"/>
      <c r="K422" s="7"/>
      <c r="L422" s="7"/>
      <c r="M422" s="7"/>
      <c r="N422" s="7"/>
      <c r="O422" s="7"/>
      <c r="P422" s="7"/>
      <c r="Q422" s="7"/>
      <c r="R422" s="7"/>
      <c r="S422" s="7"/>
      <c r="T422" s="7"/>
      <c r="U422" s="7"/>
      <c r="V422" s="7"/>
      <c r="W422" s="7"/>
      <c r="X422" s="7"/>
      <c r="Y422" s="7"/>
    </row>
    <row r="423" spans="1:25">
      <c r="A423" s="7"/>
      <c r="B423" s="7"/>
      <c r="C423" s="7"/>
      <c r="D423" s="7"/>
      <c r="E423" s="7"/>
      <c r="F423" s="7"/>
      <c r="G423" s="7"/>
      <c r="H423" s="7"/>
      <c r="I423" s="7"/>
      <c r="J423" s="7"/>
      <c r="K423" s="7"/>
      <c r="L423" s="7"/>
      <c r="M423" s="7"/>
      <c r="N423" s="7"/>
      <c r="O423" s="7"/>
      <c r="P423" s="7"/>
      <c r="Q423" s="7"/>
      <c r="R423" s="7"/>
      <c r="S423" s="7"/>
      <c r="T423" s="7"/>
      <c r="U423" s="7"/>
      <c r="V423" s="7"/>
      <c r="W423" s="7"/>
      <c r="X423" s="7"/>
      <c r="Y423" s="7"/>
    </row>
    <row r="424" spans="1:25">
      <c r="A424" s="7"/>
      <c r="B424" s="7"/>
      <c r="C424" s="7"/>
      <c r="D424" s="7"/>
      <c r="E424" s="7"/>
      <c r="F424" s="7"/>
      <c r="G424" s="7"/>
      <c r="H424" s="7"/>
      <c r="I424" s="7"/>
      <c r="J424" s="7"/>
      <c r="K424" s="7"/>
      <c r="L424" s="7"/>
      <c r="M424" s="7"/>
      <c r="N424" s="7"/>
      <c r="O424" s="7"/>
      <c r="P424" s="7"/>
      <c r="Q424" s="7"/>
      <c r="R424" s="7"/>
      <c r="S424" s="7"/>
      <c r="T424" s="7"/>
      <c r="U424" s="7"/>
      <c r="V424" s="7"/>
      <c r="W424" s="7"/>
      <c r="X424" s="7"/>
      <c r="Y424" s="7"/>
    </row>
    <row r="425" spans="1:25">
      <c r="A425" s="7"/>
      <c r="B425" s="7"/>
      <c r="C425" s="7"/>
      <c r="D425" s="7"/>
      <c r="E425" s="7"/>
      <c r="F425" s="7"/>
      <c r="G425" s="7"/>
      <c r="H425" s="7"/>
      <c r="I425" s="7"/>
      <c r="J425" s="7"/>
      <c r="K425" s="7"/>
      <c r="L425" s="7"/>
      <c r="M425" s="7"/>
      <c r="N425" s="7"/>
      <c r="O425" s="7"/>
      <c r="P425" s="7"/>
      <c r="Q425" s="7"/>
      <c r="R425" s="7"/>
      <c r="S425" s="7"/>
      <c r="T425" s="7"/>
      <c r="U425" s="7"/>
      <c r="V425" s="7"/>
      <c r="W425" s="7"/>
      <c r="X425" s="7"/>
      <c r="Y425" s="7"/>
    </row>
    <row r="426" spans="1:25">
      <c r="A426" s="7"/>
      <c r="B426" s="7"/>
      <c r="C426" s="7"/>
      <c r="D426" s="7"/>
      <c r="E426" s="7"/>
      <c r="F426" s="7"/>
      <c r="G426" s="7"/>
      <c r="H426" s="7"/>
      <c r="I426" s="7"/>
      <c r="J426" s="7"/>
      <c r="K426" s="7"/>
      <c r="L426" s="7"/>
      <c r="M426" s="7"/>
      <c r="N426" s="7"/>
      <c r="O426" s="7"/>
      <c r="P426" s="7"/>
      <c r="Q426" s="7"/>
      <c r="R426" s="7"/>
      <c r="S426" s="7"/>
      <c r="T426" s="7"/>
      <c r="U426" s="7"/>
      <c r="V426" s="7"/>
      <c r="W426" s="7"/>
      <c r="X426" s="7"/>
      <c r="Y426" s="7"/>
    </row>
    <row r="427" spans="1:25">
      <c r="A427" s="7"/>
      <c r="B427" s="7"/>
      <c r="C427" s="7"/>
      <c r="D427" s="7"/>
      <c r="E427" s="7"/>
      <c r="F427" s="7"/>
      <c r="G427" s="7"/>
      <c r="H427" s="7"/>
      <c r="I427" s="7"/>
      <c r="J427" s="7"/>
      <c r="K427" s="7"/>
      <c r="L427" s="7"/>
      <c r="M427" s="7"/>
      <c r="N427" s="7"/>
      <c r="O427" s="7"/>
      <c r="P427" s="7"/>
      <c r="Q427" s="7"/>
      <c r="R427" s="7"/>
      <c r="S427" s="7"/>
      <c r="T427" s="7"/>
      <c r="U427" s="7"/>
      <c r="V427" s="7"/>
      <c r="W427" s="7"/>
      <c r="X427" s="7"/>
      <c r="Y427" s="7"/>
    </row>
    <row r="428" spans="1:25">
      <c r="A428" s="7"/>
      <c r="B428" s="7"/>
      <c r="C428" s="7"/>
      <c r="D428" s="7"/>
      <c r="E428" s="7"/>
      <c r="F428" s="7"/>
      <c r="G428" s="7"/>
      <c r="H428" s="7"/>
      <c r="I428" s="7"/>
      <c r="J428" s="7"/>
      <c r="K428" s="7"/>
      <c r="L428" s="7"/>
      <c r="M428" s="7"/>
      <c r="N428" s="7"/>
      <c r="O428" s="7"/>
      <c r="P428" s="7"/>
      <c r="Q428" s="7"/>
      <c r="R428" s="7"/>
      <c r="S428" s="7"/>
      <c r="T428" s="7"/>
      <c r="U428" s="7"/>
      <c r="V428" s="7"/>
      <c r="W428" s="7"/>
      <c r="X428" s="7"/>
      <c r="Y428" s="7"/>
    </row>
    <row r="429" spans="1:25">
      <c r="A429" s="7"/>
      <c r="B429" s="7"/>
      <c r="C429" s="7"/>
      <c r="D429" s="7"/>
      <c r="E429" s="7"/>
      <c r="F429" s="7"/>
      <c r="G429" s="7"/>
      <c r="H429" s="7"/>
      <c r="I429" s="7"/>
      <c r="J429" s="7"/>
      <c r="K429" s="7"/>
      <c r="L429" s="7"/>
      <c r="M429" s="7"/>
      <c r="N429" s="7"/>
      <c r="O429" s="7"/>
      <c r="P429" s="7"/>
      <c r="Q429" s="7"/>
      <c r="R429" s="7"/>
      <c r="S429" s="7"/>
      <c r="T429" s="7"/>
      <c r="U429" s="7"/>
      <c r="V429" s="7"/>
      <c r="W429" s="7"/>
      <c r="X429" s="7"/>
      <c r="Y429" s="7"/>
    </row>
    <row r="430" spans="1:25">
      <c r="A430" s="7"/>
      <c r="B430" s="7"/>
      <c r="C430" s="7"/>
      <c r="D430" s="7"/>
      <c r="E430" s="7"/>
      <c r="F430" s="7"/>
      <c r="G430" s="7"/>
      <c r="H430" s="7"/>
      <c r="I430" s="7"/>
      <c r="J430" s="7"/>
      <c r="K430" s="7"/>
      <c r="L430" s="7"/>
      <c r="M430" s="7"/>
      <c r="N430" s="7"/>
      <c r="O430" s="7"/>
      <c r="P430" s="7"/>
      <c r="Q430" s="7"/>
      <c r="R430" s="7"/>
      <c r="S430" s="7"/>
      <c r="T430" s="7"/>
      <c r="U430" s="7"/>
      <c r="V430" s="7"/>
      <c r="W430" s="7"/>
      <c r="X430" s="7"/>
      <c r="Y430" s="7"/>
    </row>
    <row r="431" spans="1:25">
      <c r="A431" s="7"/>
      <c r="B431" s="7"/>
      <c r="C431" s="7"/>
      <c r="D431" s="7"/>
      <c r="E431" s="7"/>
      <c r="F431" s="7"/>
      <c r="G431" s="7"/>
      <c r="H431" s="7"/>
      <c r="I431" s="7"/>
      <c r="J431" s="7"/>
      <c r="K431" s="7"/>
      <c r="L431" s="7"/>
      <c r="M431" s="7"/>
      <c r="N431" s="7"/>
      <c r="O431" s="7"/>
      <c r="P431" s="7"/>
      <c r="Q431" s="7"/>
      <c r="R431" s="7"/>
      <c r="S431" s="7"/>
      <c r="T431" s="7"/>
      <c r="U431" s="7"/>
      <c r="V431" s="7"/>
      <c r="W431" s="7"/>
      <c r="X431" s="7"/>
      <c r="Y431" s="7"/>
    </row>
    <row r="432" spans="1:25">
      <c r="A432" s="7"/>
      <c r="B432" s="7"/>
      <c r="C432" s="7"/>
      <c r="D432" s="7"/>
      <c r="E432" s="7"/>
      <c r="F432" s="7"/>
      <c r="G432" s="7"/>
      <c r="H432" s="7"/>
      <c r="I432" s="7"/>
      <c r="J432" s="7"/>
      <c r="K432" s="7"/>
      <c r="L432" s="7"/>
      <c r="M432" s="7"/>
      <c r="N432" s="7"/>
      <c r="O432" s="7"/>
      <c r="P432" s="7"/>
      <c r="Q432" s="7"/>
      <c r="R432" s="7"/>
      <c r="S432" s="7"/>
      <c r="T432" s="7"/>
      <c r="U432" s="7"/>
      <c r="V432" s="7"/>
      <c r="W432" s="7"/>
      <c r="X432" s="7"/>
      <c r="Y432" s="7"/>
    </row>
    <row r="433" spans="1:25">
      <c r="A433" s="7"/>
      <c r="B433" s="7"/>
      <c r="C433" s="7"/>
      <c r="D433" s="7"/>
      <c r="E433" s="7"/>
      <c r="F433" s="7"/>
      <c r="G433" s="7"/>
      <c r="H433" s="7"/>
      <c r="I433" s="7"/>
      <c r="J433" s="7"/>
      <c r="K433" s="7"/>
      <c r="L433" s="7"/>
      <c r="M433" s="7"/>
      <c r="N433" s="7"/>
      <c r="O433" s="7"/>
      <c r="P433" s="7"/>
      <c r="Q433" s="7"/>
      <c r="R433" s="7"/>
      <c r="S433" s="7"/>
      <c r="T433" s="7"/>
      <c r="U433" s="7"/>
      <c r="V433" s="7"/>
      <c r="W433" s="7"/>
      <c r="X433" s="7"/>
      <c r="Y433" s="7"/>
    </row>
    <row r="434" spans="1:25">
      <c r="A434" s="7"/>
      <c r="B434" s="7"/>
      <c r="C434" s="7"/>
      <c r="D434" s="7"/>
      <c r="E434" s="7"/>
      <c r="F434" s="7"/>
      <c r="G434" s="7"/>
      <c r="H434" s="7"/>
      <c r="I434" s="7"/>
      <c r="J434" s="7"/>
      <c r="K434" s="7"/>
      <c r="L434" s="7"/>
      <c r="M434" s="7"/>
      <c r="N434" s="7"/>
      <c r="O434" s="7"/>
      <c r="P434" s="7"/>
      <c r="Q434" s="7"/>
      <c r="R434" s="7"/>
      <c r="S434" s="7"/>
      <c r="T434" s="7"/>
      <c r="U434" s="7"/>
      <c r="V434" s="7"/>
      <c r="W434" s="7"/>
      <c r="X434" s="7"/>
      <c r="Y434" s="7"/>
    </row>
    <row r="435" spans="1:25">
      <c r="A435" s="7"/>
      <c r="B435" s="7"/>
      <c r="C435" s="7"/>
      <c r="D435" s="7"/>
      <c r="E435" s="7"/>
      <c r="F435" s="7"/>
      <c r="G435" s="7"/>
      <c r="H435" s="7"/>
      <c r="I435" s="7"/>
      <c r="J435" s="7"/>
      <c r="K435" s="7"/>
      <c r="L435" s="7"/>
      <c r="M435" s="7"/>
      <c r="N435" s="7"/>
      <c r="O435" s="7"/>
      <c r="P435" s="7"/>
      <c r="Q435" s="7"/>
      <c r="R435" s="7"/>
      <c r="S435" s="7"/>
      <c r="T435" s="7"/>
      <c r="U435" s="7"/>
      <c r="V435" s="7"/>
      <c r="W435" s="7"/>
      <c r="X435" s="7"/>
      <c r="Y435" s="7"/>
    </row>
    <row r="436" spans="1:25">
      <c r="A436" s="7"/>
      <c r="B436" s="7"/>
      <c r="C436" s="7"/>
      <c r="D436" s="7"/>
      <c r="E436" s="7"/>
      <c r="F436" s="7"/>
      <c r="G436" s="7"/>
      <c r="H436" s="7"/>
      <c r="I436" s="7"/>
      <c r="J436" s="7"/>
      <c r="K436" s="7"/>
      <c r="L436" s="7"/>
      <c r="M436" s="7"/>
      <c r="N436" s="7"/>
      <c r="O436" s="7"/>
      <c r="P436" s="7"/>
      <c r="Q436" s="7"/>
      <c r="R436" s="7"/>
      <c r="S436" s="7"/>
      <c r="T436" s="7"/>
      <c r="U436" s="7"/>
      <c r="V436" s="7"/>
      <c r="W436" s="7"/>
      <c r="X436" s="7"/>
      <c r="Y436" s="7"/>
    </row>
    <row r="437" spans="1:25">
      <c r="A437" s="7"/>
      <c r="B437" s="7"/>
      <c r="C437" s="7"/>
      <c r="D437" s="7"/>
      <c r="E437" s="7"/>
      <c r="F437" s="7"/>
      <c r="G437" s="7"/>
      <c r="H437" s="7"/>
      <c r="I437" s="7"/>
      <c r="J437" s="7"/>
      <c r="K437" s="7"/>
      <c r="L437" s="7"/>
      <c r="M437" s="7"/>
      <c r="N437" s="7"/>
      <c r="O437" s="7"/>
      <c r="P437" s="7"/>
      <c r="Q437" s="7"/>
      <c r="R437" s="7"/>
      <c r="S437" s="7"/>
      <c r="T437" s="7"/>
      <c r="U437" s="7"/>
      <c r="V437" s="7"/>
      <c r="W437" s="7"/>
      <c r="X437" s="7"/>
      <c r="Y437" s="7"/>
    </row>
    <row r="438" spans="1:25">
      <c r="A438" s="7"/>
      <c r="B438" s="7"/>
      <c r="C438" s="7"/>
      <c r="D438" s="7"/>
      <c r="E438" s="7"/>
      <c r="F438" s="7"/>
      <c r="G438" s="7"/>
      <c r="H438" s="7"/>
      <c r="I438" s="7"/>
      <c r="J438" s="7"/>
      <c r="K438" s="7"/>
      <c r="L438" s="7"/>
      <c r="M438" s="7"/>
      <c r="N438" s="7"/>
      <c r="O438" s="7"/>
      <c r="P438" s="7"/>
      <c r="Q438" s="7"/>
      <c r="R438" s="7"/>
      <c r="S438" s="7"/>
      <c r="T438" s="7"/>
      <c r="U438" s="7"/>
      <c r="V438" s="7"/>
      <c r="W438" s="7"/>
      <c r="X438" s="7"/>
      <c r="Y438" s="7"/>
    </row>
    <row r="439" spans="1:25">
      <c r="A439" s="7"/>
      <c r="B439" s="7"/>
      <c r="C439" s="7"/>
      <c r="D439" s="7"/>
      <c r="E439" s="7"/>
      <c r="F439" s="7"/>
      <c r="G439" s="7"/>
      <c r="H439" s="7"/>
      <c r="I439" s="7"/>
      <c r="J439" s="7"/>
      <c r="K439" s="7"/>
      <c r="L439" s="7"/>
      <c r="M439" s="7"/>
      <c r="N439" s="7"/>
      <c r="O439" s="7"/>
      <c r="P439" s="7"/>
      <c r="Q439" s="7"/>
      <c r="R439" s="7"/>
      <c r="S439" s="7"/>
      <c r="T439" s="7"/>
      <c r="U439" s="7"/>
      <c r="V439" s="7"/>
      <c r="W439" s="7"/>
      <c r="X439" s="7"/>
      <c r="Y439" s="7"/>
    </row>
    <row r="440" spans="1:25">
      <c r="A440" s="7"/>
      <c r="B440" s="7"/>
      <c r="C440" s="7"/>
      <c r="D440" s="7"/>
      <c r="E440" s="7"/>
      <c r="F440" s="7"/>
      <c r="G440" s="7"/>
      <c r="H440" s="7"/>
      <c r="I440" s="7"/>
      <c r="J440" s="7"/>
      <c r="K440" s="7"/>
      <c r="L440" s="7"/>
      <c r="M440" s="7"/>
      <c r="N440" s="7"/>
      <c r="O440" s="7"/>
      <c r="P440" s="7"/>
      <c r="Q440" s="7"/>
      <c r="R440" s="7"/>
      <c r="S440" s="7"/>
      <c r="T440" s="7"/>
      <c r="U440" s="7"/>
      <c r="V440" s="7"/>
      <c r="W440" s="7"/>
      <c r="X440" s="7"/>
      <c r="Y440" s="7"/>
    </row>
    <row r="441" spans="1:25">
      <c r="A441" s="7"/>
      <c r="B441" s="7"/>
      <c r="C441" s="7"/>
      <c r="D441" s="7"/>
      <c r="E441" s="7"/>
      <c r="F441" s="7"/>
      <c r="G441" s="7"/>
      <c r="H441" s="7"/>
      <c r="I441" s="7"/>
      <c r="J441" s="7"/>
      <c r="K441" s="7"/>
      <c r="L441" s="7"/>
      <c r="M441" s="7"/>
      <c r="N441" s="7"/>
      <c r="O441" s="7"/>
      <c r="P441" s="7"/>
      <c r="Q441" s="7"/>
      <c r="R441" s="7"/>
      <c r="S441" s="7"/>
      <c r="T441" s="7"/>
      <c r="U441" s="7"/>
      <c r="V441" s="7"/>
      <c r="W441" s="7"/>
      <c r="X441" s="7"/>
      <c r="Y441" s="7"/>
    </row>
    <row r="442" spans="1:25">
      <c r="A442" s="7"/>
      <c r="B442" s="7"/>
      <c r="C442" s="7"/>
      <c r="D442" s="7"/>
      <c r="E442" s="7"/>
      <c r="F442" s="7"/>
      <c r="G442" s="7"/>
      <c r="H442" s="7"/>
      <c r="I442" s="7"/>
      <c r="J442" s="7"/>
      <c r="K442" s="7"/>
      <c r="L442" s="7"/>
      <c r="M442" s="7"/>
      <c r="N442" s="7"/>
      <c r="O442" s="7"/>
      <c r="P442" s="7"/>
      <c r="Q442" s="7"/>
      <c r="R442" s="7"/>
      <c r="S442" s="7"/>
      <c r="T442" s="7"/>
      <c r="U442" s="7"/>
      <c r="V442" s="7"/>
      <c r="W442" s="7"/>
      <c r="X442" s="7"/>
      <c r="Y442" s="7"/>
    </row>
    <row r="443" spans="1:25">
      <c r="A443" s="7"/>
      <c r="B443" s="7"/>
      <c r="C443" s="7"/>
      <c r="D443" s="7"/>
      <c r="E443" s="7"/>
      <c r="F443" s="7"/>
      <c r="G443" s="7"/>
      <c r="H443" s="7"/>
      <c r="I443" s="7"/>
      <c r="J443" s="7"/>
      <c r="K443" s="7"/>
      <c r="L443" s="7"/>
      <c r="M443" s="7"/>
      <c r="N443" s="7"/>
      <c r="O443" s="7"/>
      <c r="P443" s="7"/>
      <c r="Q443" s="7"/>
      <c r="R443" s="7"/>
      <c r="S443" s="7"/>
      <c r="T443" s="7"/>
      <c r="U443" s="7"/>
      <c r="V443" s="7"/>
      <c r="W443" s="7"/>
      <c r="X443" s="7"/>
      <c r="Y443" s="7"/>
    </row>
    <row r="444" spans="1:25">
      <c r="A444" s="7"/>
      <c r="B444" s="7"/>
      <c r="C444" s="7"/>
      <c r="D444" s="7"/>
      <c r="E444" s="7"/>
      <c r="F444" s="7"/>
      <c r="G444" s="7"/>
      <c r="H444" s="7"/>
      <c r="I444" s="7"/>
      <c r="J444" s="7"/>
      <c r="K444" s="7"/>
      <c r="L444" s="7"/>
      <c r="M444" s="7"/>
      <c r="N444" s="7"/>
      <c r="O444" s="7"/>
      <c r="P444" s="7"/>
      <c r="Q444" s="7"/>
      <c r="R444" s="7"/>
      <c r="S444" s="7"/>
      <c r="T444" s="7"/>
      <c r="U444" s="7"/>
      <c r="V444" s="7"/>
      <c r="W444" s="7"/>
      <c r="X444" s="7"/>
      <c r="Y444" s="7"/>
    </row>
    <row r="445" spans="1:25">
      <c r="A445" s="7"/>
      <c r="B445" s="7"/>
      <c r="C445" s="7"/>
      <c r="D445" s="7"/>
      <c r="E445" s="7"/>
      <c r="F445" s="7"/>
      <c r="G445" s="7"/>
      <c r="H445" s="7"/>
      <c r="I445" s="7"/>
      <c r="J445" s="7"/>
      <c r="K445" s="7"/>
      <c r="L445" s="7"/>
      <c r="M445" s="7"/>
      <c r="N445" s="7"/>
      <c r="O445" s="7"/>
      <c r="P445" s="7"/>
      <c r="Q445" s="7"/>
      <c r="R445" s="7"/>
      <c r="S445" s="7"/>
      <c r="T445" s="7"/>
      <c r="U445" s="7"/>
      <c r="V445" s="7"/>
      <c r="W445" s="7"/>
      <c r="X445" s="7"/>
      <c r="Y445" s="7"/>
    </row>
    <row r="446" spans="1:25">
      <c r="A446" s="7"/>
      <c r="B446" s="7"/>
      <c r="C446" s="7"/>
      <c r="D446" s="7"/>
      <c r="E446" s="7"/>
      <c r="F446" s="7"/>
      <c r="G446" s="7"/>
      <c r="H446" s="7"/>
      <c r="I446" s="7"/>
      <c r="J446" s="7"/>
      <c r="K446" s="7"/>
      <c r="L446" s="7"/>
      <c r="M446" s="7"/>
      <c r="N446" s="7"/>
      <c r="O446" s="7"/>
      <c r="P446" s="7"/>
      <c r="Q446" s="7"/>
      <c r="R446" s="7"/>
      <c r="S446" s="7"/>
      <c r="T446" s="7"/>
      <c r="U446" s="7"/>
      <c r="V446" s="7"/>
      <c r="W446" s="7"/>
      <c r="X446" s="7"/>
      <c r="Y446" s="7"/>
    </row>
    <row r="447" spans="1:25">
      <c r="A447" s="7"/>
      <c r="B447" s="7"/>
      <c r="C447" s="7"/>
      <c r="D447" s="7"/>
      <c r="E447" s="7"/>
      <c r="F447" s="7"/>
      <c r="G447" s="7"/>
      <c r="H447" s="7"/>
      <c r="I447" s="7"/>
      <c r="J447" s="7"/>
      <c r="K447" s="7"/>
      <c r="L447" s="7"/>
      <c r="M447" s="7"/>
      <c r="N447" s="7"/>
      <c r="O447" s="7"/>
      <c r="P447" s="7"/>
      <c r="Q447" s="7"/>
      <c r="R447" s="7"/>
      <c r="S447" s="7"/>
      <c r="T447" s="7"/>
      <c r="U447" s="7"/>
      <c r="V447" s="7"/>
      <c r="W447" s="7"/>
      <c r="X447" s="7"/>
      <c r="Y447" s="7"/>
    </row>
    <row r="448" spans="1:25">
      <c r="A448" s="7"/>
      <c r="B448" s="7"/>
      <c r="C448" s="7"/>
      <c r="D448" s="7"/>
      <c r="E448" s="7"/>
      <c r="F448" s="7"/>
      <c r="G448" s="7"/>
      <c r="H448" s="7"/>
      <c r="I448" s="7"/>
      <c r="J448" s="7"/>
      <c r="K448" s="7"/>
      <c r="L448" s="7"/>
      <c r="M448" s="7"/>
      <c r="N448" s="7"/>
      <c r="O448" s="7"/>
      <c r="P448" s="7"/>
      <c r="Q448" s="7"/>
      <c r="R448" s="7"/>
      <c r="S448" s="7"/>
      <c r="T448" s="7"/>
      <c r="U448" s="7"/>
      <c r="V448" s="7"/>
      <c r="W448" s="7"/>
      <c r="X448" s="7"/>
      <c r="Y448" s="7"/>
    </row>
    <row r="449" spans="1:25">
      <c r="A449" s="7"/>
      <c r="B449" s="7"/>
      <c r="C449" s="7"/>
      <c r="D449" s="7"/>
      <c r="E449" s="7"/>
      <c r="F449" s="7"/>
      <c r="G449" s="7"/>
      <c r="H449" s="7"/>
      <c r="I449" s="7"/>
      <c r="J449" s="7"/>
      <c r="K449" s="7"/>
      <c r="L449" s="7"/>
      <c r="M449" s="7"/>
      <c r="N449" s="7"/>
      <c r="O449" s="7"/>
      <c r="P449" s="7"/>
      <c r="Q449" s="7"/>
      <c r="R449" s="7"/>
      <c r="S449" s="7"/>
      <c r="T449" s="7"/>
      <c r="U449" s="7"/>
      <c r="V449" s="7"/>
      <c r="W449" s="7"/>
      <c r="X449" s="7"/>
      <c r="Y449" s="7"/>
    </row>
    <row r="450" spans="1:25">
      <c r="A450" s="7"/>
      <c r="B450" s="7"/>
      <c r="C450" s="7"/>
      <c r="D450" s="7"/>
      <c r="E450" s="7"/>
      <c r="F450" s="7"/>
      <c r="G450" s="7"/>
      <c r="H450" s="7"/>
      <c r="I450" s="7"/>
      <c r="J450" s="7"/>
      <c r="K450" s="7"/>
      <c r="L450" s="7"/>
      <c r="M450" s="7"/>
      <c r="N450" s="7"/>
      <c r="O450" s="7"/>
      <c r="P450" s="7"/>
      <c r="Q450" s="7"/>
      <c r="R450" s="7"/>
      <c r="S450" s="7"/>
      <c r="T450" s="7"/>
      <c r="U450" s="7"/>
      <c r="V450" s="7"/>
      <c r="W450" s="7"/>
      <c r="X450" s="7"/>
      <c r="Y450" s="7"/>
    </row>
    <row r="451" spans="1:25">
      <c r="A451" s="7"/>
      <c r="B451" s="7"/>
      <c r="C451" s="7"/>
      <c r="D451" s="7"/>
      <c r="E451" s="7"/>
      <c r="F451" s="7"/>
      <c r="G451" s="7"/>
      <c r="H451" s="7"/>
      <c r="I451" s="7"/>
      <c r="J451" s="7"/>
      <c r="K451" s="7"/>
      <c r="L451" s="7"/>
      <c r="M451" s="7"/>
      <c r="N451" s="7"/>
      <c r="O451" s="7"/>
      <c r="P451" s="7"/>
      <c r="Q451" s="7"/>
      <c r="R451" s="7"/>
      <c r="S451" s="7"/>
      <c r="T451" s="7"/>
      <c r="U451" s="7"/>
      <c r="V451" s="7"/>
      <c r="W451" s="7"/>
      <c r="X451" s="7"/>
      <c r="Y451" s="7"/>
    </row>
    <row r="452" spans="1:25">
      <c r="A452" s="7"/>
      <c r="B452" s="7"/>
      <c r="C452" s="7"/>
      <c r="D452" s="7"/>
      <c r="E452" s="7"/>
      <c r="F452" s="7"/>
      <c r="G452" s="7"/>
      <c r="H452" s="7"/>
      <c r="I452" s="7"/>
      <c r="J452" s="7"/>
      <c r="K452" s="7"/>
      <c r="L452" s="7"/>
      <c r="M452" s="7"/>
      <c r="N452" s="7"/>
      <c r="O452" s="7"/>
      <c r="P452" s="7"/>
      <c r="Q452" s="7"/>
      <c r="R452" s="7"/>
      <c r="S452" s="7"/>
      <c r="T452" s="7"/>
      <c r="U452" s="7"/>
      <c r="V452" s="7"/>
      <c r="W452" s="7"/>
      <c r="X452" s="7"/>
      <c r="Y452" s="7"/>
    </row>
    <row r="453" spans="1:25">
      <c r="A453" s="7"/>
      <c r="B453" s="7"/>
      <c r="C453" s="7"/>
      <c r="D453" s="7"/>
      <c r="E453" s="7"/>
      <c r="F453" s="7"/>
      <c r="G453" s="7"/>
      <c r="H453" s="7"/>
      <c r="I453" s="7"/>
      <c r="J453" s="7"/>
      <c r="K453" s="7"/>
      <c r="L453" s="7"/>
      <c r="M453" s="7"/>
      <c r="N453" s="7"/>
      <c r="O453" s="7"/>
      <c r="P453" s="7"/>
      <c r="Q453" s="7"/>
      <c r="R453" s="7"/>
      <c r="S453" s="7"/>
      <c r="T453" s="7"/>
      <c r="U453" s="7"/>
      <c r="V453" s="7"/>
      <c r="W453" s="7"/>
      <c r="X453" s="7"/>
      <c r="Y453" s="7"/>
    </row>
    <row r="454" spans="1:25">
      <c r="A454" s="7"/>
      <c r="B454" s="7"/>
      <c r="C454" s="7"/>
      <c r="D454" s="7"/>
      <c r="E454" s="7"/>
      <c r="F454" s="7"/>
      <c r="G454" s="7"/>
      <c r="H454" s="7"/>
      <c r="I454" s="7"/>
      <c r="J454" s="7"/>
      <c r="K454" s="7"/>
      <c r="L454" s="7"/>
      <c r="M454" s="7"/>
      <c r="N454" s="7"/>
      <c r="O454" s="7"/>
      <c r="P454" s="7"/>
      <c r="Q454" s="7"/>
      <c r="R454" s="7"/>
      <c r="S454" s="7"/>
      <c r="T454" s="7"/>
      <c r="U454" s="7"/>
      <c r="V454" s="7"/>
      <c r="W454" s="7"/>
      <c r="X454" s="7"/>
      <c r="Y454" s="7"/>
    </row>
    <row r="455" spans="1:25">
      <c r="A455" s="7"/>
      <c r="B455" s="7"/>
      <c r="C455" s="7"/>
      <c r="D455" s="7"/>
      <c r="E455" s="7"/>
      <c r="F455" s="7"/>
      <c r="G455" s="7"/>
      <c r="H455" s="7"/>
      <c r="I455" s="7"/>
      <c r="J455" s="7"/>
      <c r="K455" s="7"/>
      <c r="L455" s="7"/>
      <c r="M455" s="7"/>
      <c r="N455" s="7"/>
      <c r="O455" s="7"/>
      <c r="P455" s="7"/>
      <c r="Q455" s="7"/>
      <c r="R455" s="7"/>
      <c r="S455" s="7"/>
      <c r="T455" s="7"/>
      <c r="U455" s="7"/>
      <c r="V455" s="7"/>
      <c r="W455" s="7"/>
      <c r="X455" s="7"/>
      <c r="Y455" s="7"/>
    </row>
    <row r="456" spans="1:25">
      <c r="A456" s="7"/>
      <c r="B456" s="7"/>
      <c r="C456" s="7"/>
      <c r="D456" s="7"/>
      <c r="E456" s="7"/>
      <c r="F456" s="7"/>
      <c r="G456" s="7"/>
      <c r="H456" s="7"/>
      <c r="I456" s="7"/>
      <c r="J456" s="7"/>
      <c r="K456" s="7"/>
      <c r="L456" s="7"/>
      <c r="M456" s="7"/>
      <c r="N456" s="7"/>
      <c r="O456" s="7"/>
      <c r="P456" s="7"/>
      <c r="Q456" s="7"/>
      <c r="R456" s="7"/>
      <c r="S456" s="7"/>
      <c r="T456" s="7"/>
      <c r="U456" s="7"/>
      <c r="V456" s="7"/>
      <c r="W456" s="7"/>
      <c r="X456" s="7"/>
      <c r="Y456" s="7"/>
    </row>
    <row r="457" spans="1:25">
      <c r="A457" s="7"/>
      <c r="B457" s="7"/>
      <c r="C457" s="7"/>
      <c r="D457" s="7"/>
      <c r="E457" s="7"/>
      <c r="F457" s="7"/>
      <c r="G457" s="7"/>
      <c r="H457" s="7"/>
      <c r="I457" s="7"/>
      <c r="J457" s="7"/>
      <c r="K457" s="7"/>
      <c r="L457" s="7"/>
      <c r="M457" s="7"/>
      <c r="N457" s="7"/>
      <c r="O457" s="7"/>
      <c r="P457" s="7"/>
      <c r="Q457" s="7"/>
      <c r="R457" s="7"/>
      <c r="S457" s="7"/>
      <c r="T457" s="7"/>
      <c r="U457" s="7"/>
      <c r="V457" s="7"/>
      <c r="W457" s="7"/>
      <c r="X457" s="7"/>
      <c r="Y457" s="7"/>
    </row>
    <row r="458" spans="1:25">
      <c r="A458" s="7"/>
      <c r="B458" s="7"/>
      <c r="C458" s="7"/>
      <c r="D458" s="7"/>
      <c r="E458" s="7"/>
      <c r="F458" s="7"/>
      <c r="G458" s="7"/>
      <c r="H458" s="7"/>
      <c r="I458" s="7"/>
      <c r="J458" s="7"/>
      <c r="K458" s="7"/>
      <c r="L458" s="7"/>
      <c r="M458" s="7"/>
      <c r="N458" s="7"/>
      <c r="O458" s="7"/>
      <c r="P458" s="7"/>
      <c r="Q458" s="7"/>
      <c r="R458" s="7"/>
      <c r="S458" s="7"/>
      <c r="T458" s="7"/>
      <c r="U458" s="7"/>
      <c r="V458" s="7"/>
      <c r="W458" s="7"/>
      <c r="X458" s="7"/>
      <c r="Y458" s="7"/>
    </row>
    <row r="459" spans="1:25">
      <c r="A459" s="7"/>
      <c r="B459" s="7"/>
      <c r="C459" s="7"/>
      <c r="D459" s="7"/>
      <c r="E459" s="7"/>
      <c r="F459" s="7"/>
      <c r="G459" s="7"/>
      <c r="H459" s="7"/>
      <c r="I459" s="7"/>
      <c r="J459" s="7"/>
      <c r="K459" s="7"/>
      <c r="L459" s="7"/>
      <c r="M459" s="7"/>
      <c r="N459" s="7"/>
      <c r="O459" s="7"/>
      <c r="P459" s="7"/>
      <c r="Q459" s="7"/>
      <c r="R459" s="7"/>
      <c r="S459" s="7"/>
      <c r="T459" s="7"/>
      <c r="U459" s="7"/>
      <c r="V459" s="7"/>
      <c r="W459" s="7"/>
      <c r="X459" s="7"/>
      <c r="Y459" s="7"/>
    </row>
    <row r="460" spans="1:25">
      <c r="A460" s="7"/>
      <c r="B460" s="7"/>
      <c r="C460" s="7"/>
      <c r="D460" s="7"/>
      <c r="E460" s="7"/>
      <c r="F460" s="7"/>
      <c r="G460" s="7"/>
      <c r="H460" s="7"/>
      <c r="I460" s="7"/>
      <c r="J460" s="7"/>
      <c r="K460" s="7"/>
      <c r="L460" s="7"/>
      <c r="M460" s="7"/>
      <c r="N460" s="7"/>
      <c r="O460" s="7"/>
      <c r="P460" s="7"/>
      <c r="Q460" s="7"/>
      <c r="R460" s="7"/>
      <c r="S460" s="7"/>
      <c r="T460" s="7"/>
      <c r="U460" s="7"/>
      <c r="V460" s="7"/>
      <c r="W460" s="7"/>
      <c r="X460" s="7"/>
      <c r="Y460" s="7"/>
    </row>
    <row r="461" spans="1:25">
      <c r="A461" s="7"/>
      <c r="B461" s="7"/>
      <c r="C461" s="7"/>
      <c r="D461" s="7"/>
      <c r="E461" s="7"/>
      <c r="F461" s="7"/>
      <c r="G461" s="7"/>
      <c r="H461" s="7"/>
      <c r="I461" s="7"/>
      <c r="J461" s="7"/>
      <c r="K461" s="7"/>
      <c r="L461" s="7"/>
      <c r="M461" s="7"/>
      <c r="N461" s="7"/>
      <c r="O461" s="7"/>
      <c r="P461" s="7"/>
      <c r="Q461" s="7"/>
      <c r="R461" s="7"/>
      <c r="S461" s="7"/>
      <c r="T461" s="7"/>
      <c r="U461" s="7"/>
      <c r="V461" s="7"/>
      <c r="W461" s="7"/>
      <c r="X461" s="7"/>
      <c r="Y461" s="7"/>
    </row>
    <row r="462" spans="1:25">
      <c r="A462" s="7"/>
      <c r="B462" s="7"/>
      <c r="C462" s="7"/>
      <c r="D462" s="7"/>
      <c r="E462" s="7"/>
      <c r="F462" s="7"/>
      <c r="G462" s="7"/>
      <c r="H462" s="7"/>
      <c r="I462" s="7"/>
      <c r="J462" s="7"/>
      <c r="K462" s="7"/>
      <c r="L462" s="7"/>
      <c r="M462" s="7"/>
      <c r="N462" s="7"/>
      <c r="O462" s="7"/>
      <c r="P462" s="7"/>
      <c r="Q462" s="7"/>
      <c r="R462" s="7"/>
      <c r="S462" s="7"/>
      <c r="T462" s="7"/>
      <c r="U462" s="7"/>
      <c r="V462" s="7"/>
      <c r="W462" s="7"/>
      <c r="X462" s="7"/>
      <c r="Y462" s="7"/>
    </row>
    <row r="463" spans="1:25">
      <c r="A463" s="7"/>
      <c r="B463" s="7"/>
      <c r="C463" s="7"/>
      <c r="D463" s="7"/>
      <c r="E463" s="7"/>
      <c r="F463" s="7"/>
      <c r="G463" s="7"/>
      <c r="H463" s="7"/>
      <c r="I463" s="7"/>
      <c r="J463" s="7"/>
      <c r="K463" s="7"/>
      <c r="L463" s="7"/>
      <c r="M463" s="7"/>
      <c r="N463" s="7"/>
      <c r="O463" s="7"/>
      <c r="P463" s="7"/>
      <c r="Q463" s="7"/>
      <c r="R463" s="7"/>
      <c r="S463" s="7"/>
      <c r="T463" s="7"/>
      <c r="U463" s="7"/>
      <c r="V463" s="7"/>
      <c r="W463" s="7"/>
      <c r="X463" s="7"/>
      <c r="Y463" s="7"/>
    </row>
    <row r="464" spans="1:25">
      <c r="A464" s="7"/>
      <c r="B464" s="7"/>
      <c r="C464" s="7"/>
      <c r="D464" s="7"/>
      <c r="E464" s="7"/>
      <c r="F464" s="7"/>
      <c r="G464" s="7"/>
      <c r="H464" s="7"/>
      <c r="I464" s="7"/>
      <c r="J464" s="7"/>
      <c r="K464" s="7"/>
      <c r="L464" s="7"/>
      <c r="M464" s="7"/>
      <c r="N464" s="7"/>
      <c r="O464" s="7"/>
      <c r="P464" s="7"/>
      <c r="Q464" s="7"/>
      <c r="R464" s="7"/>
      <c r="S464" s="7"/>
      <c r="T464" s="7"/>
      <c r="U464" s="7"/>
      <c r="V464" s="7"/>
      <c r="W464" s="7"/>
      <c r="X464" s="7"/>
      <c r="Y464" s="7"/>
    </row>
    <row r="465" spans="1:25">
      <c r="A465" s="7"/>
      <c r="B465" s="7"/>
      <c r="C465" s="7"/>
      <c r="D465" s="7"/>
      <c r="E465" s="7"/>
      <c r="F465" s="7"/>
      <c r="G465" s="7"/>
      <c r="H465" s="7"/>
      <c r="I465" s="7"/>
      <c r="J465" s="7"/>
      <c r="K465" s="7"/>
      <c r="L465" s="7"/>
      <c r="M465" s="7"/>
      <c r="N465" s="7"/>
      <c r="O465" s="7"/>
      <c r="P465" s="7"/>
      <c r="Q465" s="7"/>
      <c r="R465" s="7"/>
      <c r="S465" s="7"/>
      <c r="T465" s="7"/>
      <c r="U465" s="7"/>
      <c r="V465" s="7"/>
      <c r="W465" s="7"/>
      <c r="X465" s="7"/>
      <c r="Y465" s="7"/>
    </row>
    <row r="466" spans="1:25">
      <c r="A466" s="7"/>
      <c r="B466" s="7"/>
      <c r="C466" s="7"/>
      <c r="D466" s="7"/>
      <c r="E466" s="7"/>
      <c r="F466" s="7"/>
      <c r="G466" s="7"/>
      <c r="H466" s="7"/>
      <c r="I466" s="7"/>
      <c r="J466" s="7"/>
      <c r="K466" s="7"/>
      <c r="L466" s="7"/>
      <c r="M466" s="7"/>
      <c r="N466" s="7"/>
      <c r="O466" s="7"/>
      <c r="P466" s="7"/>
      <c r="Q466" s="7"/>
      <c r="R466" s="7"/>
      <c r="S466" s="7"/>
      <c r="T466" s="7"/>
      <c r="U466" s="7"/>
      <c r="V466" s="7"/>
      <c r="W466" s="7"/>
      <c r="X466" s="7"/>
      <c r="Y466" s="7"/>
    </row>
    <row r="467" spans="1:25">
      <c r="A467" s="7"/>
      <c r="B467" s="7"/>
      <c r="C467" s="7"/>
      <c r="D467" s="7"/>
      <c r="E467" s="7"/>
      <c r="F467" s="7"/>
      <c r="G467" s="7"/>
      <c r="H467" s="7"/>
      <c r="I467" s="7"/>
      <c r="J467" s="7"/>
      <c r="K467" s="7"/>
      <c r="L467" s="7"/>
      <c r="M467" s="7"/>
      <c r="N467" s="7"/>
      <c r="O467" s="7"/>
      <c r="P467" s="7"/>
      <c r="Q467" s="7"/>
      <c r="R467" s="7"/>
      <c r="S467" s="7"/>
      <c r="T467" s="7"/>
      <c r="U467" s="7"/>
      <c r="V467" s="7"/>
      <c r="W467" s="7"/>
      <c r="X467" s="7"/>
      <c r="Y467" s="7"/>
    </row>
    <row r="468" spans="1:25">
      <c r="A468" s="7"/>
      <c r="B468" s="7"/>
      <c r="C468" s="7"/>
      <c r="D468" s="7"/>
      <c r="E468" s="7"/>
      <c r="F468" s="7"/>
      <c r="G468" s="7"/>
      <c r="H468" s="7"/>
      <c r="I468" s="7"/>
      <c r="J468" s="7"/>
      <c r="K468" s="7"/>
      <c r="L468" s="7"/>
      <c r="M468" s="7"/>
      <c r="N468" s="7"/>
      <c r="O468" s="7"/>
      <c r="P468" s="7"/>
      <c r="Q468" s="7"/>
      <c r="R468" s="7"/>
      <c r="S468" s="7"/>
      <c r="T468" s="7"/>
      <c r="U468" s="7"/>
      <c r="V468" s="7"/>
      <c r="W468" s="7"/>
      <c r="X468" s="7"/>
      <c r="Y468" s="7"/>
    </row>
    <row r="469" spans="1:25">
      <c r="A469" s="7"/>
      <c r="B469" s="7"/>
      <c r="C469" s="7"/>
      <c r="D469" s="7"/>
      <c r="E469" s="7"/>
      <c r="F469" s="7"/>
      <c r="G469" s="7"/>
      <c r="H469" s="7"/>
      <c r="I469" s="7"/>
      <c r="J469" s="7"/>
      <c r="K469" s="7"/>
      <c r="L469" s="7"/>
      <c r="M469" s="7"/>
      <c r="N469" s="7"/>
      <c r="O469" s="7"/>
      <c r="P469" s="7"/>
      <c r="Q469" s="7"/>
      <c r="R469" s="7"/>
      <c r="S469" s="7"/>
      <c r="T469" s="7"/>
      <c r="U469" s="7"/>
      <c r="V469" s="7"/>
      <c r="W469" s="7"/>
      <c r="X469" s="7"/>
      <c r="Y469" s="7"/>
    </row>
    <row r="470" spans="1:25">
      <c r="A470" s="7"/>
      <c r="B470" s="7"/>
      <c r="C470" s="7"/>
      <c r="D470" s="7"/>
      <c r="E470" s="7"/>
      <c r="F470" s="7"/>
      <c r="G470" s="7"/>
      <c r="H470" s="7"/>
      <c r="I470" s="7"/>
      <c r="J470" s="7"/>
      <c r="K470" s="7"/>
      <c r="L470" s="7"/>
      <c r="M470" s="7"/>
      <c r="N470" s="7"/>
      <c r="O470" s="7"/>
      <c r="P470" s="7"/>
      <c r="Q470" s="7"/>
      <c r="R470" s="7"/>
      <c r="S470" s="7"/>
      <c r="T470" s="7"/>
      <c r="U470" s="7"/>
      <c r="V470" s="7"/>
      <c r="W470" s="7"/>
      <c r="X470" s="7"/>
      <c r="Y470" s="7"/>
    </row>
    <row r="471" spans="1:25">
      <c r="A471" s="7"/>
      <c r="B471" s="7"/>
      <c r="C471" s="7"/>
      <c r="D471" s="7"/>
      <c r="E471" s="7"/>
      <c r="F471" s="7"/>
      <c r="G471" s="7"/>
      <c r="H471" s="7"/>
      <c r="I471" s="7"/>
      <c r="J471" s="7"/>
      <c r="K471" s="7"/>
      <c r="L471" s="7"/>
      <c r="M471" s="7"/>
      <c r="N471" s="7"/>
      <c r="O471" s="7"/>
      <c r="P471" s="7"/>
      <c r="Q471" s="7"/>
      <c r="R471" s="7"/>
      <c r="S471" s="7"/>
      <c r="T471" s="7"/>
      <c r="U471" s="7"/>
      <c r="V471" s="7"/>
      <c r="W471" s="7"/>
      <c r="X471" s="7"/>
      <c r="Y471" s="7"/>
    </row>
    <row r="472" spans="1:25">
      <c r="A472" s="7"/>
      <c r="B472" s="7"/>
      <c r="C472" s="7"/>
      <c r="D472" s="7"/>
      <c r="E472" s="7"/>
      <c r="F472" s="7"/>
      <c r="G472" s="7"/>
      <c r="H472" s="7"/>
      <c r="I472" s="7"/>
      <c r="J472" s="7"/>
      <c r="K472" s="7"/>
      <c r="L472" s="7"/>
      <c r="M472" s="7"/>
      <c r="N472" s="7"/>
      <c r="O472" s="7"/>
      <c r="P472" s="7"/>
      <c r="Q472" s="7"/>
      <c r="R472" s="7"/>
      <c r="S472" s="7"/>
      <c r="T472" s="7"/>
      <c r="U472" s="7"/>
      <c r="V472" s="7"/>
      <c r="W472" s="7"/>
      <c r="X472" s="7"/>
      <c r="Y472" s="7"/>
    </row>
    <row r="473" spans="1:25">
      <c r="A473" s="7"/>
      <c r="B473" s="7"/>
      <c r="C473" s="7"/>
      <c r="D473" s="7"/>
      <c r="E473" s="7"/>
      <c r="F473" s="7"/>
      <c r="G473" s="7"/>
      <c r="H473" s="7"/>
      <c r="I473" s="7"/>
      <c r="J473" s="7"/>
      <c r="K473" s="7"/>
      <c r="L473" s="7"/>
      <c r="M473" s="7"/>
      <c r="N473" s="7"/>
      <c r="O473" s="7"/>
      <c r="P473" s="7"/>
      <c r="Q473" s="7"/>
      <c r="R473" s="7"/>
      <c r="S473" s="7"/>
      <c r="T473" s="7"/>
      <c r="U473" s="7"/>
      <c r="V473" s="7"/>
      <c r="W473" s="7"/>
      <c r="X473" s="7"/>
      <c r="Y473" s="7"/>
    </row>
    <row r="474" spans="1:25">
      <c r="A474" s="7"/>
      <c r="B474" s="7"/>
      <c r="C474" s="7"/>
      <c r="D474" s="7"/>
      <c r="E474" s="7"/>
      <c r="F474" s="7"/>
      <c r="G474" s="7"/>
      <c r="H474" s="7"/>
      <c r="I474" s="7"/>
      <c r="J474" s="7"/>
      <c r="K474" s="7"/>
      <c r="L474" s="7"/>
      <c r="M474" s="7"/>
      <c r="N474" s="7"/>
      <c r="O474" s="7"/>
      <c r="P474" s="7"/>
      <c r="Q474" s="7"/>
      <c r="R474" s="7"/>
      <c r="S474" s="7"/>
      <c r="T474" s="7"/>
      <c r="U474" s="7"/>
      <c r="V474" s="7"/>
      <c r="W474" s="7"/>
      <c r="X474" s="7"/>
      <c r="Y474" s="7"/>
    </row>
    <row r="475" spans="1:25">
      <c r="A475" s="7"/>
      <c r="B475" s="7"/>
      <c r="C475" s="7"/>
      <c r="D475" s="7"/>
      <c r="E475" s="7"/>
      <c r="F475" s="7"/>
      <c r="G475" s="7"/>
      <c r="H475" s="7"/>
      <c r="I475" s="7"/>
      <c r="J475" s="7"/>
      <c r="K475" s="7"/>
      <c r="L475" s="7"/>
      <c r="M475" s="7"/>
      <c r="N475" s="7"/>
      <c r="O475" s="7"/>
      <c r="P475" s="7"/>
      <c r="Q475" s="7"/>
      <c r="R475" s="7"/>
      <c r="S475" s="7"/>
      <c r="T475" s="7"/>
      <c r="U475" s="7"/>
      <c r="V475" s="7"/>
      <c r="W475" s="7"/>
      <c r="X475" s="7"/>
      <c r="Y475" s="7"/>
    </row>
    <row r="476" spans="1:25">
      <c r="A476" s="7"/>
      <c r="B476" s="7"/>
      <c r="C476" s="7"/>
      <c r="D476" s="7"/>
      <c r="E476" s="7"/>
      <c r="F476" s="7"/>
      <c r="G476" s="7"/>
      <c r="H476" s="7"/>
      <c r="I476" s="7"/>
      <c r="J476" s="7"/>
      <c r="K476" s="7"/>
      <c r="L476" s="7"/>
      <c r="M476" s="7"/>
      <c r="N476" s="7"/>
      <c r="O476" s="7"/>
      <c r="P476" s="7"/>
      <c r="Q476" s="7"/>
      <c r="R476" s="7"/>
      <c r="S476" s="7"/>
      <c r="T476" s="7"/>
      <c r="U476" s="7"/>
      <c r="V476" s="7"/>
      <c r="W476" s="7"/>
      <c r="X476" s="7"/>
      <c r="Y476" s="7"/>
    </row>
    <row r="477" spans="1:25">
      <c r="A477" s="7"/>
      <c r="B477" s="7"/>
      <c r="C477" s="7"/>
      <c r="D477" s="7"/>
      <c r="E477" s="7"/>
      <c r="F477" s="7"/>
      <c r="G477" s="7"/>
      <c r="H477" s="7"/>
      <c r="I477" s="7"/>
      <c r="J477" s="7"/>
      <c r="K477" s="7"/>
      <c r="L477" s="7"/>
      <c r="M477" s="7"/>
      <c r="N477" s="7"/>
      <c r="O477" s="7"/>
      <c r="P477" s="7"/>
      <c r="Q477" s="7"/>
      <c r="R477" s="7"/>
      <c r="S477" s="7"/>
      <c r="T477" s="7"/>
      <c r="U477" s="7"/>
      <c r="V477" s="7"/>
      <c r="W477" s="7"/>
      <c r="X477" s="7"/>
      <c r="Y477" s="7"/>
    </row>
    <row r="478" spans="1:25">
      <c r="A478" s="7"/>
      <c r="B478" s="7"/>
      <c r="C478" s="7"/>
      <c r="D478" s="7"/>
      <c r="E478" s="7"/>
      <c r="F478" s="7"/>
      <c r="G478" s="7"/>
      <c r="H478" s="7"/>
      <c r="I478" s="7"/>
      <c r="J478" s="7"/>
      <c r="K478" s="7"/>
      <c r="L478" s="7"/>
      <c r="M478" s="7"/>
      <c r="N478" s="7"/>
      <c r="O478" s="7"/>
      <c r="P478" s="7"/>
      <c r="Q478" s="7"/>
      <c r="R478" s="7"/>
      <c r="S478" s="7"/>
      <c r="T478" s="7"/>
      <c r="U478" s="7"/>
      <c r="V478" s="7"/>
      <c r="W478" s="7"/>
      <c r="X478" s="7"/>
      <c r="Y478" s="7"/>
    </row>
    <row r="479" spans="1:25">
      <c r="A479" s="7"/>
      <c r="B479" s="7"/>
      <c r="C479" s="7"/>
      <c r="D479" s="7"/>
      <c r="E479" s="7"/>
      <c r="F479" s="7"/>
      <c r="G479" s="7"/>
      <c r="H479" s="7"/>
      <c r="I479" s="7"/>
      <c r="J479" s="7"/>
      <c r="K479" s="7"/>
      <c r="L479" s="7"/>
      <c r="M479" s="7"/>
      <c r="N479" s="7"/>
      <c r="O479" s="7"/>
      <c r="P479" s="7"/>
      <c r="Q479" s="7"/>
      <c r="R479" s="7"/>
      <c r="S479" s="7"/>
      <c r="T479" s="7"/>
      <c r="U479" s="7"/>
      <c r="V479" s="7"/>
      <c r="W479" s="7"/>
      <c r="X479" s="7"/>
      <c r="Y479" s="7"/>
    </row>
    <row r="480" spans="1:25">
      <c r="A480" s="7"/>
      <c r="B480" s="7"/>
      <c r="C480" s="7"/>
      <c r="D480" s="7"/>
      <c r="E480" s="7"/>
      <c r="F480" s="7"/>
      <c r="G480" s="7"/>
      <c r="H480" s="7"/>
      <c r="I480" s="7"/>
      <c r="J480" s="7"/>
      <c r="K480" s="7"/>
      <c r="L480" s="7"/>
      <c r="M480" s="7"/>
      <c r="N480" s="7"/>
      <c r="O480" s="7"/>
      <c r="P480" s="7"/>
      <c r="Q480" s="7"/>
      <c r="R480" s="7"/>
      <c r="S480" s="7"/>
      <c r="T480" s="7"/>
      <c r="U480" s="7"/>
      <c r="V480" s="7"/>
      <c r="W480" s="7"/>
      <c r="X480" s="7"/>
      <c r="Y480" s="7"/>
    </row>
    <row r="481" spans="1:25">
      <c r="A481" s="7"/>
      <c r="B481" s="7"/>
      <c r="C481" s="7"/>
      <c r="D481" s="7"/>
      <c r="E481" s="7"/>
      <c r="F481" s="7"/>
      <c r="G481" s="7"/>
      <c r="H481" s="7"/>
      <c r="I481" s="7"/>
      <c r="J481" s="7"/>
      <c r="K481" s="7"/>
      <c r="L481" s="7"/>
      <c r="M481" s="7"/>
      <c r="N481" s="7"/>
      <c r="O481" s="7"/>
      <c r="P481" s="7"/>
      <c r="Q481" s="7"/>
      <c r="R481" s="7"/>
      <c r="S481" s="7"/>
      <c r="T481" s="7"/>
      <c r="U481" s="7"/>
      <c r="V481" s="7"/>
      <c r="W481" s="7"/>
      <c r="X481" s="7"/>
      <c r="Y481" s="7"/>
    </row>
    <row r="482" spans="1:25">
      <c r="A482" s="7"/>
      <c r="B482" s="7"/>
      <c r="C482" s="7"/>
      <c r="D482" s="7"/>
      <c r="E482" s="7"/>
      <c r="F482" s="7"/>
      <c r="G482" s="7"/>
      <c r="H482" s="7"/>
      <c r="I482" s="7"/>
      <c r="J482" s="7"/>
      <c r="K482" s="7"/>
      <c r="L482" s="7"/>
      <c r="M482" s="7"/>
      <c r="N482" s="7"/>
      <c r="O482" s="7"/>
      <c r="P482" s="7"/>
      <c r="Q482" s="7"/>
      <c r="R482" s="7"/>
      <c r="S482" s="7"/>
      <c r="T482" s="7"/>
      <c r="U482" s="7"/>
      <c r="V482" s="7"/>
      <c r="W482" s="7"/>
      <c r="X482" s="7"/>
      <c r="Y482" s="7"/>
    </row>
    <row r="483" spans="1:25">
      <c r="A483" s="7"/>
      <c r="B483" s="7"/>
      <c r="C483" s="7"/>
      <c r="D483" s="7"/>
      <c r="E483" s="7"/>
      <c r="F483" s="7"/>
      <c r="G483" s="7"/>
      <c r="H483" s="7"/>
      <c r="I483" s="7"/>
      <c r="J483" s="7"/>
      <c r="K483" s="7"/>
      <c r="L483" s="7"/>
      <c r="M483" s="7"/>
      <c r="N483" s="7"/>
      <c r="O483" s="7"/>
      <c r="P483" s="7"/>
      <c r="Q483" s="7"/>
      <c r="R483" s="7"/>
      <c r="S483" s="7"/>
      <c r="T483" s="7"/>
      <c r="U483" s="7"/>
      <c r="V483" s="7"/>
      <c r="W483" s="7"/>
      <c r="X483" s="7"/>
      <c r="Y483" s="7"/>
    </row>
    <row r="484" spans="1:25">
      <c r="A484" s="7"/>
      <c r="B484" s="7"/>
      <c r="C484" s="7"/>
      <c r="D484" s="7"/>
      <c r="E484" s="7"/>
      <c r="F484" s="7"/>
      <c r="G484" s="7"/>
      <c r="H484" s="7"/>
      <c r="I484" s="7"/>
      <c r="J484" s="7"/>
      <c r="K484" s="7"/>
      <c r="L484" s="7"/>
      <c r="M484" s="7"/>
      <c r="N484" s="7"/>
      <c r="O484" s="7"/>
      <c r="P484" s="7"/>
      <c r="Q484" s="7"/>
      <c r="R484" s="7"/>
      <c r="S484" s="7"/>
      <c r="T484" s="7"/>
      <c r="U484" s="7"/>
      <c r="V484" s="7"/>
      <c r="W484" s="7"/>
      <c r="X484" s="7"/>
      <c r="Y484" s="7"/>
    </row>
    <row r="485" spans="1:25">
      <c r="A485" s="7"/>
      <c r="B485" s="7"/>
      <c r="C485" s="7"/>
      <c r="D485" s="7"/>
      <c r="E485" s="7"/>
      <c r="F485" s="7"/>
      <c r="G485" s="7"/>
      <c r="H485" s="7"/>
      <c r="I485" s="7"/>
      <c r="J485" s="7"/>
      <c r="K485" s="7"/>
      <c r="L485" s="7"/>
      <c r="M485" s="7"/>
      <c r="N485" s="7"/>
      <c r="O485" s="7"/>
      <c r="P485" s="7"/>
      <c r="Q485" s="7"/>
      <c r="R485" s="7"/>
      <c r="S485" s="7"/>
      <c r="T485" s="7"/>
      <c r="U485" s="7"/>
      <c r="V485" s="7"/>
      <c r="W485" s="7"/>
      <c r="X485" s="7"/>
      <c r="Y485" s="7"/>
    </row>
    <row r="486" spans="1:25">
      <c r="A486" s="7"/>
      <c r="B486" s="7"/>
      <c r="C486" s="7"/>
      <c r="D486" s="7"/>
      <c r="E486" s="7"/>
      <c r="F486" s="7"/>
      <c r="G486" s="7"/>
      <c r="H486" s="7"/>
      <c r="I486" s="7"/>
      <c r="J486" s="7"/>
      <c r="K486" s="7"/>
      <c r="L486" s="7"/>
      <c r="M486" s="7"/>
      <c r="N486" s="7"/>
      <c r="O486" s="7"/>
      <c r="P486" s="7"/>
      <c r="Q486" s="7"/>
      <c r="R486" s="7"/>
      <c r="S486" s="7"/>
      <c r="T486" s="7"/>
      <c r="U486" s="7"/>
      <c r="V486" s="7"/>
      <c r="W486" s="7"/>
      <c r="X486" s="7"/>
      <c r="Y486" s="7"/>
    </row>
    <row r="487" spans="1:25">
      <c r="A487" s="7"/>
      <c r="B487" s="7"/>
      <c r="C487" s="7"/>
      <c r="D487" s="7"/>
      <c r="E487" s="7"/>
      <c r="F487" s="7"/>
      <c r="G487" s="7"/>
      <c r="H487" s="7"/>
      <c r="I487" s="7"/>
      <c r="J487" s="7"/>
      <c r="K487" s="7"/>
      <c r="L487" s="7"/>
      <c r="M487" s="7"/>
      <c r="N487" s="7"/>
      <c r="O487" s="7"/>
      <c r="P487" s="7"/>
      <c r="Q487" s="7"/>
      <c r="R487" s="7"/>
      <c r="S487" s="7"/>
      <c r="T487" s="7"/>
      <c r="U487" s="7"/>
      <c r="V487" s="7"/>
      <c r="W487" s="7"/>
      <c r="X487" s="7"/>
      <c r="Y487" s="7"/>
    </row>
    <row r="488" spans="1:25">
      <c r="A488" s="7"/>
      <c r="B488" s="7"/>
      <c r="C488" s="7"/>
      <c r="D488" s="7"/>
      <c r="E488" s="7"/>
      <c r="F488" s="7"/>
      <c r="G488" s="7"/>
      <c r="H488" s="7"/>
      <c r="I488" s="7"/>
      <c r="J488" s="7"/>
      <c r="K488" s="7"/>
      <c r="L488" s="7"/>
      <c r="M488" s="7"/>
      <c r="N488" s="7"/>
      <c r="O488" s="7"/>
      <c r="P488" s="7"/>
      <c r="Q488" s="7"/>
      <c r="R488" s="7"/>
      <c r="S488" s="7"/>
      <c r="T488" s="7"/>
      <c r="U488" s="7"/>
      <c r="V488" s="7"/>
      <c r="W488" s="7"/>
      <c r="X488" s="7"/>
      <c r="Y488" s="7"/>
    </row>
    <row r="489" spans="1:25">
      <c r="A489" s="7"/>
      <c r="B489" s="7"/>
      <c r="C489" s="7"/>
      <c r="D489" s="7"/>
      <c r="E489" s="7"/>
      <c r="F489" s="7"/>
      <c r="G489" s="7"/>
      <c r="H489" s="7"/>
      <c r="I489" s="7"/>
      <c r="J489" s="7"/>
      <c r="K489" s="7"/>
      <c r="L489" s="7"/>
      <c r="M489" s="7"/>
      <c r="N489" s="7"/>
      <c r="O489" s="7"/>
      <c r="P489" s="7"/>
      <c r="Q489" s="7"/>
      <c r="R489" s="7"/>
      <c r="S489" s="7"/>
      <c r="T489" s="7"/>
      <c r="U489" s="7"/>
      <c r="V489" s="7"/>
      <c r="W489" s="7"/>
      <c r="X489" s="7"/>
      <c r="Y489" s="7"/>
    </row>
    <row r="490" spans="1:25">
      <c r="A490" s="7"/>
      <c r="B490" s="7"/>
      <c r="C490" s="7"/>
      <c r="D490" s="7"/>
      <c r="E490" s="7"/>
      <c r="F490" s="7"/>
      <c r="G490" s="7"/>
      <c r="H490" s="7"/>
      <c r="I490" s="7"/>
      <c r="J490" s="7"/>
      <c r="K490" s="7"/>
      <c r="L490" s="7"/>
      <c r="M490" s="7"/>
      <c r="N490" s="7"/>
      <c r="O490" s="7"/>
      <c r="P490" s="7"/>
      <c r="Q490" s="7"/>
      <c r="R490" s="7"/>
      <c r="S490" s="7"/>
      <c r="T490" s="7"/>
      <c r="U490" s="7"/>
      <c r="V490" s="7"/>
      <c r="W490" s="7"/>
      <c r="X490" s="7"/>
      <c r="Y490" s="7"/>
    </row>
    <row r="491" spans="1:25">
      <c r="A491" s="7"/>
      <c r="B491" s="7"/>
      <c r="C491" s="7"/>
      <c r="D491" s="7"/>
      <c r="E491" s="7"/>
      <c r="F491" s="7"/>
      <c r="G491" s="7"/>
      <c r="H491" s="7"/>
      <c r="I491" s="7"/>
      <c r="J491" s="7"/>
      <c r="K491" s="7"/>
      <c r="L491" s="7"/>
      <c r="M491" s="7"/>
      <c r="N491" s="7"/>
      <c r="O491" s="7"/>
      <c r="P491" s="7"/>
      <c r="Q491" s="7"/>
      <c r="R491" s="7"/>
      <c r="S491" s="7"/>
      <c r="T491" s="7"/>
      <c r="U491" s="7"/>
      <c r="V491" s="7"/>
      <c r="W491" s="7"/>
      <c r="X491" s="7"/>
      <c r="Y491" s="7"/>
    </row>
    <row r="492" spans="1:25">
      <c r="A492" s="7"/>
      <c r="B492" s="7"/>
      <c r="C492" s="7"/>
      <c r="D492" s="7"/>
      <c r="E492" s="7"/>
      <c r="F492" s="7"/>
      <c r="G492" s="7"/>
      <c r="H492" s="7"/>
      <c r="I492" s="7"/>
      <c r="J492" s="7"/>
      <c r="K492" s="7"/>
      <c r="L492" s="7"/>
      <c r="M492" s="7"/>
      <c r="N492" s="7"/>
      <c r="O492" s="7"/>
      <c r="P492" s="7"/>
      <c r="Q492" s="7"/>
      <c r="R492" s="7"/>
      <c r="S492" s="7"/>
      <c r="T492" s="7"/>
      <c r="U492" s="7"/>
      <c r="V492" s="7"/>
      <c r="W492" s="7"/>
      <c r="X492" s="7"/>
      <c r="Y492" s="7"/>
    </row>
    <row r="493" spans="1:25">
      <c r="A493" s="7"/>
      <c r="B493" s="7"/>
      <c r="C493" s="7"/>
      <c r="D493" s="7"/>
      <c r="E493" s="7"/>
      <c r="F493" s="7"/>
      <c r="G493" s="7"/>
      <c r="H493" s="7"/>
      <c r="I493" s="7"/>
      <c r="J493" s="7"/>
      <c r="K493" s="7"/>
      <c r="L493" s="7"/>
      <c r="M493" s="7"/>
      <c r="N493" s="7"/>
      <c r="O493" s="7"/>
      <c r="P493" s="7"/>
      <c r="Q493" s="7"/>
      <c r="R493" s="7"/>
      <c r="S493" s="7"/>
      <c r="T493" s="7"/>
      <c r="U493" s="7"/>
      <c r="V493" s="7"/>
      <c r="W493" s="7"/>
      <c r="X493" s="7"/>
      <c r="Y493" s="7"/>
    </row>
    <row r="494" spans="1:25">
      <c r="A494" s="7"/>
      <c r="B494" s="7"/>
      <c r="C494" s="7"/>
      <c r="D494" s="7"/>
      <c r="E494" s="7"/>
      <c r="F494" s="7"/>
      <c r="G494" s="7"/>
      <c r="H494" s="7"/>
      <c r="I494" s="7"/>
      <c r="J494" s="7"/>
      <c r="K494" s="7"/>
      <c r="L494" s="7"/>
      <c r="M494" s="7"/>
      <c r="N494" s="7"/>
      <c r="O494" s="7"/>
      <c r="P494" s="7"/>
      <c r="Q494" s="7"/>
      <c r="R494" s="7"/>
      <c r="S494" s="7"/>
      <c r="T494" s="7"/>
      <c r="U494" s="7"/>
      <c r="V494" s="7"/>
      <c r="W494" s="7"/>
      <c r="X494" s="7"/>
      <c r="Y494" s="7"/>
    </row>
    <row r="495" spans="1:25">
      <c r="A495" s="7"/>
      <c r="B495" s="7"/>
      <c r="C495" s="7"/>
      <c r="D495" s="7"/>
      <c r="E495" s="7"/>
      <c r="F495" s="7"/>
      <c r="G495" s="7"/>
      <c r="H495" s="7"/>
      <c r="I495" s="7"/>
      <c r="J495" s="7"/>
      <c r="K495" s="7"/>
      <c r="L495" s="7"/>
      <c r="M495" s="7"/>
      <c r="N495" s="7"/>
      <c r="O495" s="7"/>
      <c r="P495" s="7"/>
      <c r="Q495" s="7"/>
      <c r="R495" s="7"/>
      <c r="S495" s="7"/>
      <c r="T495" s="7"/>
      <c r="U495" s="7"/>
      <c r="V495" s="7"/>
      <c r="W495" s="7"/>
      <c r="X495" s="7"/>
      <c r="Y495" s="7"/>
    </row>
    <row r="496" spans="1:25">
      <c r="A496" s="7"/>
      <c r="B496" s="7"/>
      <c r="C496" s="7"/>
      <c r="D496" s="7"/>
      <c r="E496" s="7"/>
      <c r="F496" s="7"/>
      <c r="G496" s="7"/>
      <c r="H496" s="7"/>
      <c r="I496" s="7"/>
      <c r="J496" s="7"/>
      <c r="K496" s="7"/>
      <c r="L496" s="7"/>
      <c r="M496" s="7"/>
      <c r="N496" s="7"/>
      <c r="O496" s="7"/>
      <c r="P496" s="7"/>
      <c r="Q496" s="7"/>
      <c r="R496" s="7"/>
      <c r="S496" s="7"/>
      <c r="T496" s="7"/>
      <c r="U496" s="7"/>
      <c r="V496" s="7"/>
      <c r="W496" s="7"/>
      <c r="X496" s="7"/>
      <c r="Y496" s="7"/>
    </row>
    <row r="497" spans="1:25">
      <c r="A497" s="7"/>
      <c r="B497" s="7"/>
      <c r="C497" s="7"/>
      <c r="D497" s="7"/>
      <c r="E497" s="7"/>
      <c r="F497" s="7"/>
      <c r="G497" s="7"/>
      <c r="H497" s="7"/>
      <c r="I497" s="7"/>
      <c r="J497" s="7"/>
      <c r="K497" s="7"/>
      <c r="L497" s="7"/>
      <c r="M497" s="7"/>
      <c r="N497" s="7"/>
      <c r="O497" s="7"/>
      <c r="P497" s="7"/>
      <c r="Q497" s="7"/>
      <c r="R497" s="7"/>
      <c r="S497" s="7"/>
      <c r="T497" s="7"/>
      <c r="U497" s="7"/>
      <c r="V497" s="7"/>
      <c r="W497" s="7"/>
      <c r="X497" s="7"/>
      <c r="Y497" s="7"/>
    </row>
    <row r="498" spans="1:25">
      <c r="A498" s="7"/>
      <c r="B498" s="7"/>
      <c r="C498" s="7"/>
      <c r="D498" s="7"/>
      <c r="E498" s="7"/>
      <c r="F498" s="7"/>
      <c r="G498" s="7"/>
      <c r="H498" s="7"/>
      <c r="I498" s="7"/>
      <c r="J498" s="7"/>
      <c r="K498" s="7"/>
      <c r="L498" s="7"/>
      <c r="M498" s="7"/>
      <c r="N498" s="7"/>
      <c r="O498" s="7"/>
      <c r="P498" s="7"/>
      <c r="Q498" s="7"/>
      <c r="R498" s="7"/>
      <c r="S498" s="7"/>
      <c r="T498" s="7"/>
      <c r="U498" s="7"/>
      <c r="V498" s="7"/>
      <c r="W498" s="7"/>
      <c r="X498" s="7"/>
      <c r="Y498" s="7"/>
    </row>
    <row r="499" spans="1:25">
      <c r="A499" s="7"/>
      <c r="B499" s="7"/>
      <c r="C499" s="7"/>
      <c r="D499" s="7"/>
      <c r="E499" s="7"/>
      <c r="F499" s="7"/>
      <c r="G499" s="7"/>
      <c r="H499" s="7"/>
      <c r="I499" s="7"/>
      <c r="J499" s="7"/>
      <c r="K499" s="7"/>
      <c r="L499" s="7"/>
      <c r="M499" s="7"/>
      <c r="N499" s="7"/>
      <c r="O499" s="7"/>
      <c r="P499" s="7"/>
      <c r="Q499" s="7"/>
      <c r="R499" s="7"/>
      <c r="S499" s="7"/>
      <c r="T499" s="7"/>
      <c r="U499" s="7"/>
      <c r="V499" s="7"/>
      <c r="W499" s="7"/>
      <c r="X499" s="7"/>
      <c r="Y499" s="7"/>
    </row>
    <row r="500" spans="1:25">
      <c r="A500" s="7"/>
      <c r="B500" s="7"/>
      <c r="C500" s="7"/>
      <c r="D500" s="7"/>
      <c r="E500" s="7"/>
      <c r="F500" s="7"/>
      <c r="G500" s="7"/>
      <c r="H500" s="7"/>
      <c r="I500" s="7"/>
      <c r="J500" s="7"/>
      <c r="K500" s="7"/>
      <c r="L500" s="7"/>
      <c r="M500" s="7"/>
      <c r="N500" s="7"/>
      <c r="O500" s="7"/>
      <c r="P500" s="7"/>
      <c r="Q500" s="7"/>
      <c r="R500" s="7"/>
      <c r="S500" s="7"/>
      <c r="T500" s="7"/>
      <c r="U500" s="7"/>
      <c r="V500" s="7"/>
      <c r="W500" s="7"/>
      <c r="X500" s="7"/>
      <c r="Y500" s="7"/>
    </row>
    <row r="501" spans="1:25">
      <c r="A501" s="7"/>
      <c r="B501" s="7"/>
      <c r="C501" s="7"/>
      <c r="D501" s="7"/>
      <c r="E501" s="7"/>
      <c r="F501" s="7"/>
      <c r="G501" s="7"/>
      <c r="H501" s="7"/>
      <c r="I501" s="7"/>
      <c r="J501" s="7"/>
      <c r="K501" s="7"/>
      <c r="L501" s="7"/>
      <c r="M501" s="7"/>
      <c r="N501" s="7"/>
      <c r="O501" s="7"/>
      <c r="P501" s="7"/>
      <c r="Q501" s="7"/>
      <c r="R501" s="7"/>
      <c r="S501" s="7"/>
      <c r="T501" s="7"/>
      <c r="U501" s="7"/>
      <c r="V501" s="7"/>
      <c r="W501" s="7"/>
      <c r="X501" s="7"/>
      <c r="Y501" s="7"/>
    </row>
    <row r="502" spans="1:25">
      <c r="A502" s="7"/>
      <c r="B502" s="7"/>
      <c r="C502" s="7"/>
      <c r="D502" s="7"/>
      <c r="E502" s="7"/>
      <c r="F502" s="7"/>
      <c r="G502" s="7"/>
      <c r="H502" s="7"/>
      <c r="I502" s="7"/>
      <c r="J502" s="7"/>
      <c r="K502" s="7"/>
      <c r="L502" s="7"/>
      <c r="M502" s="7"/>
      <c r="N502" s="7"/>
      <c r="O502" s="7"/>
      <c r="P502" s="7"/>
      <c r="Q502" s="7"/>
      <c r="R502" s="7"/>
      <c r="S502" s="7"/>
      <c r="T502" s="7"/>
      <c r="U502" s="7"/>
      <c r="V502" s="7"/>
      <c r="W502" s="7"/>
      <c r="X502" s="7"/>
      <c r="Y502" s="7"/>
    </row>
    <row r="503" spans="1:25">
      <c r="A503" s="7"/>
      <c r="B503" s="7"/>
      <c r="C503" s="7"/>
      <c r="D503" s="7"/>
      <c r="E503" s="7"/>
      <c r="F503" s="7"/>
      <c r="G503" s="7"/>
      <c r="H503" s="7"/>
      <c r="I503" s="7"/>
      <c r="J503" s="7"/>
      <c r="K503" s="7"/>
      <c r="L503" s="7"/>
      <c r="M503" s="7"/>
      <c r="N503" s="7"/>
      <c r="O503" s="7"/>
      <c r="P503" s="7"/>
      <c r="Q503" s="7"/>
      <c r="R503" s="7"/>
      <c r="S503" s="7"/>
      <c r="T503" s="7"/>
      <c r="U503" s="7"/>
      <c r="V503" s="7"/>
      <c r="W503" s="7"/>
      <c r="X503" s="7"/>
      <c r="Y503" s="7"/>
    </row>
    <row r="504" spans="1:25">
      <c r="A504" s="7"/>
      <c r="B504" s="7"/>
      <c r="C504" s="7"/>
      <c r="D504" s="7"/>
      <c r="E504" s="7"/>
      <c r="F504" s="7"/>
      <c r="G504" s="7"/>
      <c r="H504" s="7"/>
      <c r="I504" s="7"/>
      <c r="J504" s="7"/>
      <c r="K504" s="7"/>
      <c r="L504" s="7"/>
      <c r="M504" s="7"/>
      <c r="N504" s="7"/>
      <c r="O504" s="7"/>
      <c r="P504" s="7"/>
      <c r="Q504" s="7"/>
      <c r="R504" s="7"/>
      <c r="S504" s="7"/>
      <c r="T504" s="7"/>
      <c r="U504" s="7"/>
      <c r="V504" s="7"/>
      <c r="W504" s="7"/>
      <c r="X504" s="7"/>
      <c r="Y504" s="7"/>
    </row>
    <row r="505" spans="1:25">
      <c r="A505" s="7"/>
      <c r="B505" s="7"/>
      <c r="C505" s="7"/>
      <c r="D505" s="7"/>
      <c r="E505" s="7"/>
      <c r="F505" s="7"/>
      <c r="G505" s="7"/>
      <c r="H505" s="7"/>
      <c r="I505" s="7"/>
      <c r="J505" s="7"/>
      <c r="K505" s="7"/>
      <c r="L505" s="7"/>
      <c r="M505" s="7"/>
      <c r="N505" s="7"/>
      <c r="O505" s="7"/>
      <c r="P505" s="7"/>
      <c r="Q505" s="7"/>
      <c r="R505" s="7"/>
      <c r="S505" s="7"/>
      <c r="T505" s="7"/>
      <c r="U505" s="7"/>
      <c r="V505" s="7"/>
      <c r="W505" s="7"/>
      <c r="X505" s="7"/>
      <c r="Y505" s="7"/>
    </row>
    <row r="506" spans="1:25">
      <c r="A506" s="7"/>
      <c r="B506" s="7"/>
      <c r="C506" s="7"/>
      <c r="D506" s="7"/>
      <c r="E506" s="7"/>
      <c r="F506" s="7"/>
      <c r="G506" s="7"/>
      <c r="H506" s="7"/>
      <c r="I506" s="7"/>
      <c r="J506" s="7"/>
      <c r="K506" s="7"/>
      <c r="L506" s="7"/>
      <c r="M506" s="7"/>
      <c r="N506" s="7"/>
      <c r="O506" s="7"/>
      <c r="P506" s="7"/>
      <c r="Q506" s="7"/>
      <c r="R506" s="7"/>
      <c r="S506" s="7"/>
      <c r="T506" s="7"/>
      <c r="U506" s="7"/>
      <c r="V506" s="7"/>
      <c r="W506" s="7"/>
      <c r="X506" s="7"/>
      <c r="Y506" s="7"/>
    </row>
    <row r="507" spans="1:25">
      <c r="A507" s="7"/>
      <c r="B507" s="7"/>
      <c r="C507" s="7"/>
      <c r="D507" s="7"/>
      <c r="E507" s="7"/>
      <c r="F507" s="7"/>
      <c r="G507" s="7"/>
      <c r="H507" s="7"/>
      <c r="I507" s="7"/>
      <c r="J507" s="7"/>
      <c r="K507" s="7"/>
      <c r="L507" s="7"/>
      <c r="M507" s="7"/>
      <c r="N507" s="7"/>
      <c r="O507" s="7"/>
      <c r="P507" s="7"/>
      <c r="Q507" s="7"/>
      <c r="R507" s="7"/>
      <c r="S507" s="7"/>
      <c r="T507" s="7"/>
      <c r="U507" s="7"/>
      <c r="V507" s="7"/>
      <c r="W507" s="7"/>
      <c r="X507" s="7"/>
      <c r="Y507" s="7"/>
    </row>
    <row r="508" spans="1:25">
      <c r="A508" s="7"/>
      <c r="B508" s="7"/>
      <c r="C508" s="7"/>
      <c r="D508" s="7"/>
      <c r="E508" s="7"/>
      <c r="F508" s="7"/>
      <c r="G508" s="7"/>
      <c r="H508" s="7"/>
      <c r="I508" s="7"/>
      <c r="J508" s="7"/>
      <c r="K508" s="7"/>
      <c r="L508" s="7"/>
      <c r="M508" s="7"/>
      <c r="N508" s="7"/>
      <c r="O508" s="7"/>
      <c r="P508" s="7"/>
      <c r="Q508" s="7"/>
      <c r="R508" s="7"/>
      <c r="S508" s="7"/>
      <c r="T508" s="7"/>
      <c r="U508" s="7"/>
      <c r="V508" s="7"/>
      <c r="W508" s="7"/>
      <c r="X508" s="7"/>
      <c r="Y508" s="7"/>
    </row>
    <row r="509" spans="1:25">
      <c r="A509" s="7"/>
      <c r="B509" s="7"/>
      <c r="C509" s="7"/>
      <c r="D509" s="7"/>
      <c r="E509" s="7"/>
      <c r="F509" s="7"/>
      <c r="G509" s="7"/>
      <c r="H509" s="7"/>
      <c r="I509" s="7"/>
      <c r="J509" s="7"/>
      <c r="K509" s="7"/>
      <c r="L509" s="7"/>
      <c r="M509" s="7"/>
      <c r="N509" s="7"/>
      <c r="O509" s="7"/>
      <c r="P509" s="7"/>
      <c r="Q509" s="7"/>
      <c r="R509" s="7"/>
      <c r="S509" s="7"/>
      <c r="T509" s="7"/>
      <c r="U509" s="7"/>
      <c r="V509" s="7"/>
      <c r="W509" s="7"/>
      <c r="X509" s="7"/>
      <c r="Y509" s="7"/>
    </row>
    <row r="510" spans="1:25">
      <c r="A510" s="7"/>
      <c r="B510" s="7"/>
      <c r="C510" s="7"/>
      <c r="D510" s="7"/>
      <c r="E510" s="7"/>
      <c r="F510" s="7"/>
      <c r="G510" s="7"/>
      <c r="H510" s="7"/>
      <c r="I510" s="7"/>
      <c r="J510" s="7"/>
      <c r="K510" s="7"/>
      <c r="L510" s="7"/>
      <c r="M510" s="7"/>
      <c r="N510" s="7"/>
      <c r="O510" s="7"/>
      <c r="P510" s="7"/>
      <c r="Q510" s="7"/>
      <c r="R510" s="7"/>
      <c r="S510" s="7"/>
      <c r="T510" s="7"/>
      <c r="U510" s="7"/>
      <c r="V510" s="7"/>
      <c r="W510" s="7"/>
      <c r="X510" s="7"/>
      <c r="Y510" s="7"/>
    </row>
    <row r="511" spans="1:25">
      <c r="A511" s="7"/>
      <c r="B511" s="7"/>
      <c r="C511" s="7"/>
      <c r="D511" s="7"/>
      <c r="E511" s="7"/>
      <c r="F511" s="7"/>
      <c r="G511" s="7"/>
      <c r="H511" s="7"/>
      <c r="I511" s="7"/>
      <c r="J511" s="7"/>
      <c r="K511" s="7"/>
      <c r="L511" s="7"/>
      <c r="M511" s="7"/>
      <c r="N511" s="7"/>
      <c r="O511" s="7"/>
      <c r="P511" s="7"/>
      <c r="Q511" s="7"/>
      <c r="R511" s="7"/>
      <c r="S511" s="7"/>
      <c r="T511" s="7"/>
      <c r="U511" s="7"/>
      <c r="V511" s="7"/>
      <c r="W511" s="7"/>
      <c r="X511" s="7"/>
      <c r="Y511" s="7"/>
    </row>
    <row r="512" spans="1:25">
      <c r="A512" s="7"/>
      <c r="B512" s="7"/>
      <c r="C512" s="7"/>
      <c r="D512" s="7"/>
      <c r="E512" s="7"/>
      <c r="F512" s="7"/>
      <c r="G512" s="7"/>
      <c r="H512" s="7"/>
      <c r="I512" s="7"/>
      <c r="J512" s="7"/>
      <c r="K512" s="7"/>
      <c r="L512" s="7"/>
      <c r="M512" s="7"/>
      <c r="N512" s="7"/>
      <c r="O512" s="7"/>
      <c r="P512" s="7"/>
      <c r="Q512" s="7"/>
      <c r="R512" s="7"/>
      <c r="S512" s="7"/>
      <c r="T512" s="7"/>
      <c r="U512" s="7"/>
      <c r="V512" s="7"/>
      <c r="W512" s="7"/>
      <c r="X512" s="7"/>
      <c r="Y512" s="7"/>
    </row>
    <row r="513" spans="1:25">
      <c r="A513" s="7"/>
      <c r="B513" s="7"/>
      <c r="C513" s="7"/>
      <c r="D513" s="7"/>
      <c r="E513" s="7"/>
      <c r="F513" s="7"/>
      <c r="G513" s="7"/>
      <c r="H513" s="7"/>
      <c r="I513" s="7"/>
      <c r="J513" s="7"/>
      <c r="K513" s="7"/>
      <c r="L513" s="7"/>
      <c r="M513" s="7"/>
      <c r="N513" s="7"/>
      <c r="O513" s="7"/>
      <c r="P513" s="7"/>
      <c r="Q513" s="7"/>
      <c r="R513" s="7"/>
      <c r="S513" s="7"/>
      <c r="T513" s="7"/>
      <c r="U513" s="7"/>
      <c r="V513" s="7"/>
      <c r="W513" s="7"/>
      <c r="X513" s="7"/>
      <c r="Y513" s="7"/>
    </row>
    <row r="514" spans="1:25">
      <c r="A514" s="7"/>
      <c r="B514" s="7"/>
      <c r="C514" s="7"/>
      <c r="D514" s="7"/>
      <c r="E514" s="7"/>
      <c r="F514" s="7"/>
      <c r="G514" s="7"/>
      <c r="H514" s="7"/>
      <c r="I514" s="7"/>
      <c r="J514" s="7"/>
      <c r="K514" s="7"/>
      <c r="L514" s="7"/>
      <c r="M514" s="7"/>
      <c r="N514" s="7"/>
      <c r="O514" s="7"/>
      <c r="P514" s="7"/>
      <c r="Q514" s="7"/>
      <c r="R514" s="7"/>
      <c r="S514" s="7"/>
      <c r="T514" s="7"/>
      <c r="U514" s="7"/>
      <c r="V514" s="7"/>
      <c r="W514" s="7"/>
      <c r="X514" s="7"/>
      <c r="Y514" s="7"/>
    </row>
    <row r="515" spans="1:25">
      <c r="A515" s="7"/>
      <c r="B515" s="7"/>
      <c r="C515" s="7"/>
      <c r="D515" s="7"/>
      <c r="E515" s="7"/>
      <c r="F515" s="7"/>
      <c r="G515" s="7"/>
      <c r="H515" s="7"/>
      <c r="I515" s="7"/>
      <c r="J515" s="7"/>
      <c r="K515" s="7"/>
      <c r="L515" s="7"/>
      <c r="M515" s="7"/>
      <c r="N515" s="7"/>
      <c r="O515" s="7"/>
      <c r="P515" s="7"/>
      <c r="Q515" s="7"/>
      <c r="R515" s="7"/>
      <c r="S515" s="7"/>
      <c r="T515" s="7"/>
      <c r="U515" s="7"/>
      <c r="V515" s="7"/>
      <c r="W515" s="7"/>
      <c r="X515" s="7"/>
      <c r="Y515" s="7"/>
    </row>
    <row r="516" spans="1:25">
      <c r="A516" s="7"/>
      <c r="B516" s="7"/>
      <c r="C516" s="7"/>
      <c r="D516" s="7"/>
      <c r="E516" s="7"/>
      <c r="F516" s="7"/>
      <c r="G516" s="7"/>
      <c r="H516" s="7"/>
      <c r="I516" s="7"/>
      <c r="J516" s="7"/>
      <c r="K516" s="7"/>
      <c r="L516" s="7"/>
      <c r="M516" s="7"/>
      <c r="N516" s="7"/>
      <c r="O516" s="7"/>
      <c r="P516" s="7"/>
      <c r="Q516" s="7"/>
      <c r="R516" s="7"/>
      <c r="S516" s="7"/>
      <c r="T516" s="7"/>
      <c r="U516" s="7"/>
      <c r="V516" s="7"/>
      <c r="W516" s="7"/>
      <c r="X516" s="7"/>
      <c r="Y516" s="7"/>
    </row>
    <row r="517" spans="1:25">
      <c r="A517" s="7"/>
      <c r="B517" s="7"/>
      <c r="C517" s="7"/>
      <c r="D517" s="7"/>
      <c r="E517" s="7"/>
      <c r="F517" s="7"/>
      <c r="G517" s="7"/>
      <c r="H517" s="7"/>
      <c r="I517" s="7"/>
      <c r="J517" s="7"/>
      <c r="K517" s="7"/>
      <c r="L517" s="7"/>
      <c r="M517" s="7"/>
      <c r="N517" s="7"/>
      <c r="O517" s="7"/>
      <c r="P517" s="7"/>
      <c r="Q517" s="7"/>
      <c r="R517" s="7"/>
      <c r="S517" s="7"/>
      <c r="T517" s="7"/>
      <c r="U517" s="7"/>
      <c r="V517" s="7"/>
      <c r="W517" s="7"/>
      <c r="X517" s="7"/>
      <c r="Y517" s="7"/>
    </row>
    <row r="518" spans="1:25">
      <c r="A518" s="7"/>
      <c r="B518" s="7"/>
      <c r="C518" s="7"/>
      <c r="D518" s="7"/>
      <c r="E518" s="7"/>
      <c r="F518" s="7"/>
      <c r="G518" s="7"/>
      <c r="H518" s="7"/>
      <c r="I518" s="7"/>
      <c r="J518" s="7"/>
      <c r="K518" s="7"/>
      <c r="L518" s="7"/>
      <c r="M518" s="7"/>
      <c r="N518" s="7"/>
      <c r="O518" s="7"/>
      <c r="P518" s="7"/>
      <c r="Q518" s="7"/>
      <c r="R518" s="7"/>
      <c r="S518" s="7"/>
      <c r="T518" s="7"/>
      <c r="U518" s="7"/>
      <c r="V518" s="7"/>
      <c r="W518" s="7"/>
      <c r="X518" s="7"/>
      <c r="Y518" s="7"/>
    </row>
    <row r="519" spans="1:25">
      <c r="A519" s="7"/>
      <c r="B519" s="7"/>
      <c r="C519" s="7"/>
      <c r="D519" s="7"/>
      <c r="E519" s="7"/>
      <c r="F519" s="7"/>
      <c r="G519" s="7"/>
      <c r="H519" s="7"/>
      <c r="I519" s="7"/>
      <c r="J519" s="7"/>
      <c r="K519" s="7"/>
      <c r="L519" s="7"/>
      <c r="M519" s="7"/>
      <c r="N519" s="7"/>
      <c r="O519" s="7"/>
      <c r="P519" s="7"/>
      <c r="Q519" s="7"/>
      <c r="R519" s="7"/>
      <c r="S519" s="7"/>
      <c r="T519" s="7"/>
      <c r="U519" s="7"/>
      <c r="V519" s="7"/>
      <c r="W519" s="7"/>
      <c r="X519" s="7"/>
      <c r="Y519" s="7"/>
    </row>
    <row r="520" spans="1:25">
      <c r="A520" s="7"/>
      <c r="B520" s="7"/>
      <c r="C520" s="7"/>
      <c r="D520" s="7"/>
      <c r="E520" s="7"/>
      <c r="F520" s="7"/>
      <c r="G520" s="7"/>
      <c r="H520" s="7"/>
      <c r="I520" s="7"/>
      <c r="J520" s="7"/>
      <c r="K520" s="7"/>
      <c r="L520" s="7"/>
      <c r="M520" s="7"/>
      <c r="N520" s="7"/>
      <c r="O520" s="7"/>
      <c r="P520" s="7"/>
      <c r="Q520" s="7"/>
      <c r="R520" s="7"/>
      <c r="S520" s="7"/>
      <c r="T520" s="7"/>
      <c r="U520" s="7"/>
      <c r="V520" s="7"/>
      <c r="W520" s="7"/>
      <c r="X520" s="7"/>
      <c r="Y520" s="7"/>
    </row>
    <row r="521" spans="1:25">
      <c r="A521" s="7"/>
      <c r="B521" s="7"/>
      <c r="C521" s="7"/>
      <c r="D521" s="7"/>
      <c r="E521" s="7"/>
      <c r="F521" s="7"/>
      <c r="G521" s="7"/>
      <c r="H521" s="7"/>
      <c r="I521" s="7"/>
      <c r="J521" s="7"/>
      <c r="K521" s="7"/>
      <c r="L521" s="7"/>
      <c r="M521" s="7"/>
      <c r="N521" s="7"/>
      <c r="O521" s="7"/>
      <c r="P521" s="7"/>
      <c r="Q521" s="7"/>
      <c r="R521" s="7"/>
      <c r="S521" s="7"/>
      <c r="T521" s="7"/>
      <c r="U521" s="7"/>
      <c r="V521" s="7"/>
      <c r="W521" s="7"/>
      <c r="X521" s="7"/>
      <c r="Y521" s="7"/>
    </row>
    <row r="522" spans="1:25">
      <c r="A522" s="7"/>
      <c r="B522" s="7"/>
      <c r="C522" s="7"/>
      <c r="D522" s="7"/>
      <c r="E522" s="7"/>
      <c r="F522" s="7"/>
      <c r="G522" s="7"/>
      <c r="H522" s="7"/>
      <c r="I522" s="7"/>
      <c r="J522" s="7"/>
      <c r="K522" s="7"/>
      <c r="L522" s="7"/>
      <c r="M522" s="7"/>
      <c r="N522" s="7"/>
      <c r="O522" s="7"/>
      <c r="P522" s="7"/>
      <c r="Q522" s="7"/>
      <c r="R522" s="7"/>
      <c r="S522" s="7"/>
      <c r="T522" s="7"/>
      <c r="U522" s="7"/>
      <c r="V522" s="7"/>
      <c r="W522" s="7"/>
      <c r="X522" s="7"/>
      <c r="Y522" s="7"/>
    </row>
    <row r="523" spans="1:25">
      <c r="A523" s="7"/>
      <c r="B523" s="7"/>
      <c r="C523" s="7"/>
      <c r="D523" s="7"/>
      <c r="E523" s="7"/>
      <c r="F523" s="7"/>
      <c r="G523" s="7"/>
      <c r="H523" s="7"/>
      <c r="I523" s="7"/>
      <c r="J523" s="7"/>
      <c r="K523" s="7"/>
      <c r="L523" s="7"/>
      <c r="M523" s="7"/>
      <c r="N523" s="7"/>
      <c r="O523" s="7"/>
      <c r="P523" s="7"/>
      <c r="Q523" s="7"/>
      <c r="R523" s="7"/>
      <c r="S523" s="7"/>
      <c r="T523" s="7"/>
      <c r="U523" s="7"/>
      <c r="V523" s="7"/>
      <c r="W523" s="7"/>
      <c r="X523" s="7"/>
      <c r="Y523" s="7"/>
    </row>
    <row r="524" spans="1:25">
      <c r="A524" s="7"/>
      <c r="B524" s="7"/>
      <c r="C524" s="7"/>
      <c r="D524" s="7"/>
      <c r="E524" s="7"/>
      <c r="F524" s="7"/>
      <c r="G524" s="7"/>
      <c r="H524" s="7"/>
      <c r="I524" s="7"/>
      <c r="J524" s="7"/>
      <c r="K524" s="7"/>
      <c r="L524" s="7"/>
      <c r="M524" s="7"/>
      <c r="N524" s="7"/>
      <c r="O524" s="7"/>
      <c r="P524" s="7"/>
      <c r="Q524" s="7"/>
      <c r="R524" s="7"/>
      <c r="S524" s="7"/>
      <c r="T524" s="7"/>
      <c r="U524" s="7"/>
      <c r="V524" s="7"/>
      <c r="W524" s="7"/>
      <c r="X524" s="7"/>
      <c r="Y524" s="7"/>
    </row>
    <row r="525" spans="1:25">
      <c r="A525" s="7"/>
      <c r="B525" s="7"/>
      <c r="C525" s="7"/>
      <c r="D525" s="7"/>
      <c r="E525" s="7"/>
      <c r="F525" s="7"/>
      <c r="G525" s="7"/>
      <c r="H525" s="7"/>
      <c r="I525" s="7"/>
      <c r="J525" s="7"/>
      <c r="K525" s="7"/>
      <c r="L525" s="7"/>
      <c r="M525" s="7"/>
      <c r="N525" s="7"/>
      <c r="O525" s="7"/>
      <c r="P525" s="7"/>
      <c r="Q525" s="7"/>
      <c r="R525" s="7"/>
      <c r="S525" s="7"/>
      <c r="T525" s="7"/>
      <c r="U525" s="7"/>
      <c r="V525" s="7"/>
      <c r="W525" s="7"/>
      <c r="X525" s="7"/>
      <c r="Y525" s="7"/>
    </row>
    <row r="526" spans="1:25">
      <c r="A526" s="7"/>
      <c r="B526" s="7"/>
      <c r="C526" s="7"/>
      <c r="D526" s="7"/>
      <c r="E526" s="7"/>
      <c r="F526" s="7"/>
      <c r="G526" s="7"/>
      <c r="H526" s="7"/>
      <c r="I526" s="7"/>
      <c r="J526" s="7"/>
      <c r="K526" s="7"/>
      <c r="L526" s="7"/>
      <c r="M526" s="7"/>
      <c r="N526" s="7"/>
      <c r="O526" s="7"/>
      <c r="P526" s="7"/>
      <c r="Q526" s="7"/>
      <c r="R526" s="7"/>
      <c r="S526" s="7"/>
      <c r="T526" s="7"/>
      <c r="U526" s="7"/>
      <c r="V526" s="7"/>
      <c r="W526" s="7"/>
      <c r="X526" s="7"/>
      <c r="Y526" s="7"/>
    </row>
    <row r="527" spans="1:25">
      <c r="A527" s="7"/>
      <c r="B527" s="7"/>
      <c r="C527" s="7"/>
      <c r="D527" s="7"/>
      <c r="E527" s="7"/>
      <c r="F527" s="7"/>
      <c r="G527" s="7"/>
      <c r="H527" s="7"/>
      <c r="I527" s="7"/>
      <c r="J527" s="7"/>
      <c r="K527" s="7"/>
      <c r="L527" s="7"/>
      <c r="M527" s="7"/>
      <c r="N527" s="7"/>
      <c r="O527" s="7"/>
      <c r="P527" s="7"/>
      <c r="Q527" s="7"/>
      <c r="R527" s="7"/>
      <c r="S527" s="7"/>
      <c r="T527" s="7"/>
      <c r="U527" s="7"/>
      <c r="V527" s="7"/>
      <c r="W527" s="7"/>
      <c r="X527" s="7"/>
      <c r="Y527" s="7"/>
    </row>
    <row r="528" spans="1:25">
      <c r="A528" s="7"/>
      <c r="B528" s="7"/>
      <c r="C528" s="7"/>
      <c r="D528" s="7"/>
      <c r="E528" s="7"/>
      <c r="F528" s="7"/>
      <c r="G528" s="7"/>
      <c r="H528" s="7"/>
      <c r="I528" s="7"/>
      <c r="J528" s="7"/>
      <c r="K528" s="7"/>
      <c r="L528" s="7"/>
      <c r="M528" s="7"/>
      <c r="N528" s="7"/>
      <c r="O528" s="7"/>
      <c r="P528" s="7"/>
      <c r="Q528" s="7"/>
      <c r="R528" s="7"/>
      <c r="S528" s="7"/>
      <c r="T528" s="7"/>
      <c r="U528" s="7"/>
      <c r="V528" s="7"/>
      <c r="W528" s="7"/>
      <c r="X528" s="7"/>
      <c r="Y528" s="7"/>
    </row>
    <row r="529" spans="1:25">
      <c r="A529" s="7"/>
      <c r="B529" s="7"/>
      <c r="C529" s="7"/>
      <c r="D529" s="7"/>
      <c r="E529" s="7"/>
      <c r="F529" s="7"/>
      <c r="G529" s="7"/>
      <c r="H529" s="7"/>
      <c r="I529" s="7"/>
      <c r="J529" s="7"/>
      <c r="K529" s="7"/>
      <c r="L529" s="7"/>
      <c r="M529" s="7"/>
      <c r="N529" s="7"/>
      <c r="O529" s="7"/>
      <c r="P529" s="7"/>
      <c r="Q529" s="7"/>
      <c r="R529" s="7"/>
      <c r="S529" s="7"/>
      <c r="T529" s="7"/>
      <c r="U529" s="7"/>
      <c r="V529" s="7"/>
      <c r="W529" s="7"/>
      <c r="X529" s="7"/>
      <c r="Y529" s="7"/>
    </row>
    <row r="530" spans="1:25">
      <c r="A530" s="7"/>
      <c r="B530" s="7"/>
      <c r="C530" s="7"/>
      <c r="D530" s="7"/>
      <c r="E530" s="7"/>
      <c r="F530" s="7"/>
      <c r="G530" s="7"/>
      <c r="H530" s="7"/>
      <c r="I530" s="7"/>
      <c r="J530" s="7"/>
      <c r="K530" s="7"/>
      <c r="L530" s="7"/>
      <c r="M530" s="7"/>
      <c r="N530" s="7"/>
      <c r="O530" s="7"/>
      <c r="P530" s="7"/>
      <c r="Q530" s="7"/>
      <c r="R530" s="7"/>
      <c r="S530" s="7"/>
      <c r="T530" s="7"/>
      <c r="U530" s="7"/>
      <c r="V530" s="7"/>
      <c r="W530" s="7"/>
      <c r="X530" s="7"/>
      <c r="Y530" s="7"/>
    </row>
    <row r="531" spans="1:25">
      <c r="A531" s="7"/>
      <c r="B531" s="7"/>
      <c r="C531" s="7"/>
      <c r="D531" s="7"/>
      <c r="E531" s="7"/>
      <c r="F531" s="7"/>
      <c r="G531" s="7"/>
      <c r="H531" s="7"/>
      <c r="I531" s="7"/>
      <c r="J531" s="7"/>
      <c r="K531" s="7"/>
      <c r="L531" s="7"/>
      <c r="M531" s="7"/>
      <c r="N531" s="7"/>
      <c r="O531" s="7"/>
      <c r="P531" s="7"/>
      <c r="Q531" s="7"/>
      <c r="R531" s="7"/>
      <c r="S531" s="7"/>
      <c r="T531" s="7"/>
      <c r="U531" s="7"/>
      <c r="V531" s="7"/>
      <c r="W531" s="7"/>
      <c r="X531" s="7"/>
      <c r="Y531" s="7"/>
    </row>
    <row r="532" spans="1:25">
      <c r="A532" s="7"/>
      <c r="B532" s="7"/>
      <c r="C532" s="7"/>
      <c r="D532" s="7"/>
      <c r="E532" s="7"/>
      <c r="F532" s="7"/>
      <c r="G532" s="7"/>
      <c r="H532" s="7"/>
      <c r="I532" s="7"/>
      <c r="J532" s="7"/>
      <c r="K532" s="7"/>
      <c r="L532" s="7"/>
      <c r="M532" s="7"/>
      <c r="N532" s="7"/>
      <c r="O532" s="7"/>
      <c r="P532" s="7"/>
      <c r="Q532" s="7"/>
      <c r="R532" s="7"/>
      <c r="S532" s="7"/>
      <c r="T532" s="7"/>
      <c r="U532" s="7"/>
      <c r="V532" s="7"/>
      <c r="W532" s="7"/>
      <c r="X532" s="7"/>
      <c r="Y532" s="7"/>
    </row>
    <row r="533" spans="1:25">
      <c r="A533" s="7"/>
      <c r="B533" s="7"/>
      <c r="C533" s="7"/>
      <c r="D533" s="7"/>
      <c r="E533" s="7"/>
      <c r="F533" s="7"/>
      <c r="G533" s="7"/>
      <c r="H533" s="7"/>
      <c r="I533" s="7"/>
      <c r="J533" s="7"/>
      <c r="K533" s="7"/>
      <c r="L533" s="7"/>
      <c r="M533" s="7"/>
      <c r="N533" s="7"/>
      <c r="O533" s="7"/>
      <c r="P533" s="7"/>
      <c r="Q533" s="7"/>
      <c r="R533" s="7"/>
      <c r="S533" s="7"/>
      <c r="T533" s="7"/>
      <c r="U533" s="7"/>
      <c r="V533" s="7"/>
      <c r="W533" s="7"/>
      <c r="X533" s="7"/>
      <c r="Y533" s="7"/>
    </row>
    <row r="534" spans="1:25">
      <c r="A534" s="7"/>
      <c r="B534" s="7"/>
      <c r="C534" s="7"/>
      <c r="D534" s="7"/>
      <c r="E534" s="7"/>
      <c r="F534" s="7"/>
      <c r="G534" s="7"/>
      <c r="H534" s="7"/>
      <c r="I534" s="7"/>
      <c r="J534" s="7"/>
      <c r="K534" s="7"/>
      <c r="L534" s="7"/>
      <c r="M534" s="7"/>
      <c r="N534" s="7"/>
      <c r="O534" s="7"/>
      <c r="P534" s="7"/>
      <c r="Q534" s="7"/>
      <c r="R534" s="7"/>
      <c r="S534" s="7"/>
      <c r="T534" s="7"/>
      <c r="U534" s="7"/>
      <c r="V534" s="7"/>
      <c r="W534" s="7"/>
      <c r="X534" s="7"/>
      <c r="Y534" s="7"/>
    </row>
    <row r="535" spans="1:25">
      <c r="A535" s="7"/>
      <c r="B535" s="7"/>
      <c r="C535" s="7"/>
      <c r="D535" s="7"/>
      <c r="E535" s="7"/>
      <c r="F535" s="7"/>
      <c r="G535" s="7"/>
      <c r="H535" s="7"/>
      <c r="I535" s="7"/>
      <c r="J535" s="7"/>
      <c r="K535" s="7"/>
      <c r="L535" s="7"/>
      <c r="M535" s="7"/>
      <c r="N535" s="7"/>
      <c r="O535" s="7"/>
      <c r="P535" s="7"/>
      <c r="Q535" s="7"/>
      <c r="R535" s="7"/>
      <c r="S535" s="7"/>
      <c r="T535" s="7"/>
      <c r="U535" s="7"/>
      <c r="V535" s="7"/>
      <c r="W535" s="7"/>
      <c r="X535" s="7"/>
      <c r="Y535" s="7"/>
    </row>
    <row r="536" spans="1:25">
      <c r="A536" s="7"/>
      <c r="B536" s="7"/>
      <c r="C536" s="7"/>
      <c r="D536" s="7"/>
      <c r="E536" s="7"/>
      <c r="F536" s="7"/>
      <c r="G536" s="7"/>
      <c r="H536" s="7"/>
      <c r="I536" s="7"/>
      <c r="J536" s="7"/>
      <c r="K536" s="7"/>
      <c r="L536" s="7"/>
      <c r="M536" s="7"/>
      <c r="N536" s="7"/>
      <c r="O536" s="7"/>
      <c r="P536" s="7"/>
      <c r="Q536" s="7"/>
      <c r="R536" s="7"/>
      <c r="S536" s="7"/>
      <c r="T536" s="7"/>
      <c r="U536" s="7"/>
      <c r="V536" s="7"/>
      <c r="W536" s="7"/>
      <c r="X536" s="7"/>
      <c r="Y536" s="7"/>
    </row>
    <row r="537" spans="1:25">
      <c r="A537" s="7"/>
      <c r="B537" s="7"/>
      <c r="C537" s="7"/>
      <c r="D537" s="7"/>
      <c r="E537" s="7"/>
      <c r="F537" s="7"/>
      <c r="G537" s="7"/>
      <c r="H537" s="7"/>
      <c r="I537" s="7"/>
      <c r="J537" s="7"/>
      <c r="K537" s="7"/>
      <c r="L537" s="7"/>
      <c r="M537" s="7"/>
      <c r="N537" s="7"/>
      <c r="O537" s="7"/>
      <c r="P537" s="7"/>
      <c r="Q537" s="7"/>
      <c r="R537" s="7"/>
      <c r="S537" s="7"/>
      <c r="T537" s="7"/>
      <c r="U537" s="7"/>
      <c r="V537" s="7"/>
      <c r="W537" s="7"/>
      <c r="X537" s="7"/>
      <c r="Y537" s="7"/>
    </row>
    <row r="538" spans="1:25">
      <c r="A538" s="7"/>
      <c r="B538" s="7"/>
      <c r="C538" s="7"/>
      <c r="D538" s="7"/>
      <c r="E538" s="7"/>
      <c r="F538" s="7"/>
      <c r="G538" s="7"/>
      <c r="H538" s="7"/>
      <c r="I538" s="7"/>
      <c r="J538" s="7"/>
      <c r="K538" s="7"/>
      <c r="L538" s="7"/>
      <c r="M538" s="7"/>
      <c r="N538" s="7"/>
      <c r="O538" s="7"/>
      <c r="P538" s="7"/>
      <c r="Q538" s="7"/>
      <c r="R538" s="7"/>
      <c r="S538" s="7"/>
      <c r="T538" s="7"/>
      <c r="U538" s="7"/>
      <c r="V538" s="7"/>
      <c r="W538" s="7"/>
      <c r="X538" s="7"/>
      <c r="Y538" s="7"/>
    </row>
    <row r="539" spans="1:25">
      <c r="A539" s="7"/>
      <c r="B539" s="7"/>
      <c r="C539" s="7"/>
      <c r="D539" s="7"/>
      <c r="E539" s="7"/>
      <c r="F539" s="7"/>
      <c r="G539" s="7"/>
      <c r="H539" s="7"/>
      <c r="I539" s="7"/>
      <c r="J539" s="7"/>
      <c r="K539" s="7"/>
      <c r="L539" s="7"/>
      <c r="M539" s="7"/>
      <c r="N539" s="7"/>
      <c r="O539" s="7"/>
      <c r="P539" s="7"/>
      <c r="Q539" s="7"/>
      <c r="R539" s="7"/>
      <c r="S539" s="7"/>
      <c r="T539" s="7"/>
      <c r="U539" s="7"/>
      <c r="V539" s="7"/>
      <c r="W539" s="7"/>
      <c r="X539" s="7"/>
      <c r="Y539" s="7"/>
    </row>
    <row r="540" spans="1:25">
      <c r="A540" s="7"/>
      <c r="B540" s="7"/>
      <c r="C540" s="7"/>
      <c r="D540" s="7"/>
      <c r="E540" s="7"/>
      <c r="F540" s="7"/>
      <c r="G540" s="7"/>
      <c r="H540" s="7"/>
      <c r="I540" s="7"/>
      <c r="J540" s="7"/>
      <c r="K540" s="7"/>
      <c r="L540" s="7"/>
      <c r="M540" s="7"/>
      <c r="N540" s="7"/>
      <c r="O540" s="7"/>
      <c r="P540" s="7"/>
      <c r="Q540" s="7"/>
      <c r="R540" s="7"/>
      <c r="S540" s="7"/>
      <c r="T540" s="7"/>
      <c r="U540" s="7"/>
      <c r="V540" s="7"/>
      <c r="W540" s="7"/>
      <c r="X540" s="7"/>
      <c r="Y540" s="7"/>
    </row>
    <row r="541" spans="1:25">
      <c r="A541" s="7"/>
      <c r="B541" s="7"/>
      <c r="C541" s="7"/>
      <c r="D541" s="7"/>
      <c r="E541" s="7"/>
      <c r="F541" s="7"/>
      <c r="G541" s="7"/>
      <c r="H541" s="7"/>
      <c r="I541" s="7"/>
      <c r="J541" s="7"/>
      <c r="K541" s="7"/>
      <c r="L541" s="7"/>
      <c r="M541" s="7"/>
      <c r="N541" s="7"/>
      <c r="O541" s="7"/>
      <c r="P541" s="7"/>
      <c r="Q541" s="7"/>
      <c r="R541" s="7"/>
      <c r="S541" s="7"/>
      <c r="T541" s="7"/>
      <c r="U541" s="7"/>
      <c r="V541" s="7"/>
      <c r="W541" s="7"/>
      <c r="X541" s="7"/>
      <c r="Y541" s="7"/>
    </row>
    <row r="542" spans="1:25">
      <c r="A542" s="7"/>
      <c r="B542" s="7"/>
      <c r="C542" s="7"/>
      <c r="D542" s="7"/>
      <c r="E542" s="7"/>
      <c r="F542" s="7"/>
      <c r="G542" s="7"/>
      <c r="H542" s="7"/>
      <c r="I542" s="7"/>
      <c r="J542" s="7"/>
      <c r="K542" s="7"/>
      <c r="L542" s="7"/>
      <c r="M542" s="7"/>
      <c r="N542" s="7"/>
      <c r="O542" s="7"/>
      <c r="P542" s="7"/>
      <c r="Q542" s="7"/>
      <c r="R542" s="7"/>
      <c r="S542" s="7"/>
      <c r="T542" s="7"/>
      <c r="U542" s="7"/>
      <c r="V542" s="7"/>
      <c r="W542" s="7"/>
      <c r="X542" s="7"/>
      <c r="Y542" s="7"/>
    </row>
    <row r="543" spans="1:25">
      <c r="A543" s="7"/>
      <c r="B543" s="7"/>
      <c r="C543" s="7"/>
      <c r="D543" s="7"/>
      <c r="E543" s="7"/>
      <c r="F543" s="7"/>
      <c r="G543" s="7"/>
      <c r="H543" s="7"/>
      <c r="I543" s="7"/>
      <c r="J543" s="7"/>
      <c r="K543" s="7"/>
      <c r="L543" s="7"/>
      <c r="M543" s="7"/>
      <c r="N543" s="7"/>
      <c r="O543" s="7"/>
      <c r="P543" s="7"/>
      <c r="Q543" s="7"/>
      <c r="R543" s="7"/>
      <c r="S543" s="7"/>
      <c r="T543" s="7"/>
      <c r="U543" s="7"/>
      <c r="V543" s="7"/>
      <c r="W543" s="7"/>
      <c r="X543" s="7"/>
      <c r="Y543" s="7"/>
    </row>
    <row r="544" spans="1:25">
      <c r="A544" s="7"/>
      <c r="B544" s="7"/>
      <c r="C544" s="7"/>
      <c r="D544" s="7"/>
      <c r="E544" s="7"/>
      <c r="F544" s="7"/>
      <c r="G544" s="7"/>
      <c r="H544" s="7"/>
      <c r="I544" s="7"/>
      <c r="J544" s="7"/>
      <c r="K544" s="7"/>
      <c r="L544" s="7"/>
      <c r="M544" s="7"/>
      <c r="N544" s="7"/>
      <c r="O544" s="7"/>
      <c r="P544" s="7"/>
      <c r="Q544" s="7"/>
      <c r="R544" s="7"/>
      <c r="S544" s="7"/>
      <c r="T544" s="7"/>
      <c r="U544" s="7"/>
      <c r="V544" s="7"/>
      <c r="W544" s="7"/>
      <c r="X544" s="7"/>
      <c r="Y544" s="7"/>
    </row>
    <row r="545" spans="1:25">
      <c r="A545" s="7"/>
      <c r="B545" s="7"/>
      <c r="C545" s="7"/>
      <c r="D545" s="7"/>
      <c r="E545" s="7"/>
      <c r="F545" s="7"/>
      <c r="G545" s="7"/>
      <c r="H545" s="7"/>
      <c r="I545" s="7"/>
      <c r="J545" s="7"/>
      <c r="K545" s="7"/>
      <c r="L545" s="7"/>
      <c r="M545" s="7"/>
      <c r="N545" s="7"/>
      <c r="O545" s="7"/>
      <c r="P545" s="7"/>
      <c r="Q545" s="7"/>
      <c r="R545" s="7"/>
      <c r="S545" s="7"/>
      <c r="T545" s="7"/>
      <c r="U545" s="7"/>
      <c r="V545" s="7"/>
      <c r="W545" s="7"/>
      <c r="X545" s="7"/>
      <c r="Y545" s="7"/>
    </row>
    <row r="546" spans="1:25">
      <c r="A546" s="7"/>
      <c r="B546" s="7"/>
      <c r="C546" s="7"/>
      <c r="D546" s="7"/>
      <c r="E546" s="7"/>
      <c r="F546" s="7"/>
      <c r="G546" s="7"/>
      <c r="H546" s="7"/>
      <c r="I546" s="7"/>
      <c r="J546" s="7"/>
      <c r="K546" s="7"/>
      <c r="L546" s="7"/>
      <c r="M546" s="7"/>
      <c r="N546" s="7"/>
      <c r="O546" s="7"/>
      <c r="P546" s="7"/>
      <c r="Q546" s="7"/>
      <c r="R546" s="7"/>
      <c r="S546" s="7"/>
      <c r="T546" s="7"/>
      <c r="U546" s="7"/>
      <c r="V546" s="7"/>
      <c r="W546" s="7"/>
      <c r="X546" s="7"/>
      <c r="Y546" s="7"/>
    </row>
    <row r="547" spans="1:25">
      <c r="A547" s="7"/>
      <c r="B547" s="7"/>
      <c r="C547" s="7"/>
      <c r="D547" s="7"/>
      <c r="E547" s="7"/>
      <c r="F547" s="7"/>
      <c r="G547" s="7"/>
      <c r="H547" s="7"/>
      <c r="I547" s="7"/>
      <c r="J547" s="7"/>
      <c r="K547" s="7"/>
      <c r="L547" s="7"/>
      <c r="M547" s="7"/>
      <c r="N547" s="7"/>
      <c r="O547" s="7"/>
      <c r="P547" s="7"/>
      <c r="Q547" s="7"/>
      <c r="R547" s="7"/>
      <c r="S547" s="7"/>
      <c r="T547" s="7"/>
      <c r="U547" s="7"/>
      <c r="V547" s="7"/>
      <c r="W547" s="7"/>
      <c r="X547" s="7"/>
      <c r="Y547" s="7"/>
    </row>
    <row r="548" spans="1:25">
      <c r="A548" s="7"/>
      <c r="B548" s="7"/>
      <c r="C548" s="7"/>
      <c r="D548" s="7"/>
      <c r="E548" s="7"/>
      <c r="F548" s="7"/>
      <c r="G548" s="7"/>
      <c r="H548" s="7"/>
      <c r="I548" s="7"/>
      <c r="J548" s="7"/>
      <c r="K548" s="7"/>
      <c r="L548" s="7"/>
      <c r="M548" s="7"/>
      <c r="N548" s="7"/>
      <c r="O548" s="7"/>
      <c r="P548" s="7"/>
      <c r="Q548" s="7"/>
      <c r="R548" s="7"/>
      <c r="S548" s="7"/>
      <c r="T548" s="7"/>
      <c r="U548" s="7"/>
      <c r="V548" s="7"/>
      <c r="W548" s="7"/>
      <c r="X548" s="7"/>
      <c r="Y548" s="7"/>
    </row>
    <row r="549" spans="1:25">
      <c r="A549" s="7"/>
      <c r="B549" s="7"/>
      <c r="C549" s="7"/>
      <c r="D549" s="7"/>
      <c r="E549" s="7"/>
      <c r="F549" s="7"/>
      <c r="G549" s="7"/>
      <c r="H549" s="7"/>
      <c r="I549" s="7"/>
      <c r="J549" s="7"/>
      <c r="K549" s="7"/>
      <c r="L549" s="7"/>
      <c r="M549" s="7"/>
      <c r="N549" s="7"/>
      <c r="O549" s="7"/>
      <c r="P549" s="7"/>
      <c r="Q549" s="7"/>
      <c r="R549" s="7"/>
      <c r="S549" s="7"/>
      <c r="T549" s="7"/>
      <c r="U549" s="7"/>
      <c r="V549" s="7"/>
      <c r="W549" s="7"/>
      <c r="X549" s="7"/>
      <c r="Y549" s="7"/>
    </row>
    <row r="550" spans="1:25">
      <c r="A550" s="7"/>
      <c r="B550" s="7"/>
      <c r="C550" s="7"/>
      <c r="D550" s="7"/>
      <c r="E550" s="7"/>
      <c r="F550" s="7"/>
      <c r="G550" s="7"/>
      <c r="H550" s="7"/>
      <c r="I550" s="7"/>
      <c r="J550" s="7"/>
      <c r="K550" s="7"/>
      <c r="L550" s="7"/>
      <c r="M550" s="7"/>
      <c r="N550" s="7"/>
      <c r="O550" s="7"/>
      <c r="P550" s="7"/>
      <c r="Q550" s="7"/>
      <c r="R550" s="7"/>
      <c r="S550" s="7"/>
      <c r="T550" s="7"/>
      <c r="U550" s="7"/>
      <c r="V550" s="7"/>
      <c r="W550" s="7"/>
      <c r="X550" s="7"/>
      <c r="Y550" s="7"/>
    </row>
    <row r="551" spans="1:25">
      <c r="A551" s="7"/>
      <c r="B551" s="7"/>
      <c r="C551" s="7"/>
      <c r="D551" s="7"/>
      <c r="E551" s="7"/>
      <c r="F551" s="7"/>
      <c r="G551" s="7"/>
      <c r="H551" s="7"/>
      <c r="I551" s="7"/>
      <c r="J551" s="7"/>
      <c r="K551" s="7"/>
      <c r="L551" s="7"/>
      <c r="M551" s="7"/>
      <c r="N551" s="7"/>
      <c r="O551" s="7"/>
      <c r="P551" s="7"/>
      <c r="Q551" s="7"/>
      <c r="R551" s="7"/>
      <c r="S551" s="7"/>
      <c r="T551" s="7"/>
      <c r="U551" s="7"/>
      <c r="V551" s="7"/>
      <c r="W551" s="7"/>
      <c r="X551" s="7"/>
      <c r="Y551" s="7"/>
    </row>
    <row r="552" spans="1:25">
      <c r="A552" s="7"/>
      <c r="B552" s="7"/>
      <c r="C552" s="7"/>
      <c r="D552" s="7"/>
      <c r="E552" s="7"/>
      <c r="F552" s="7"/>
      <c r="G552" s="7"/>
      <c r="H552" s="7"/>
      <c r="I552" s="7"/>
      <c r="J552" s="7"/>
      <c r="K552" s="7"/>
      <c r="L552" s="7"/>
      <c r="M552" s="7"/>
      <c r="N552" s="7"/>
      <c r="O552" s="7"/>
      <c r="P552" s="7"/>
      <c r="Q552" s="7"/>
      <c r="R552" s="7"/>
      <c r="S552" s="7"/>
      <c r="T552" s="7"/>
      <c r="U552" s="7"/>
      <c r="V552" s="7"/>
      <c r="W552" s="7"/>
      <c r="X552" s="7"/>
      <c r="Y552" s="7"/>
    </row>
    <row r="553" spans="1:25">
      <c r="A553" s="7"/>
      <c r="B553" s="7"/>
      <c r="C553" s="7"/>
      <c r="D553" s="7"/>
      <c r="E553" s="7"/>
      <c r="F553" s="7"/>
      <c r="G553" s="7"/>
      <c r="H553" s="7"/>
      <c r="I553" s="7"/>
      <c r="J553" s="7"/>
      <c r="K553" s="7"/>
      <c r="L553" s="7"/>
      <c r="M553" s="7"/>
      <c r="N553" s="7"/>
      <c r="O553" s="7"/>
      <c r="P553" s="7"/>
      <c r="Q553" s="7"/>
      <c r="R553" s="7"/>
      <c r="S553" s="7"/>
      <c r="T553" s="7"/>
      <c r="U553" s="7"/>
      <c r="V553" s="7"/>
      <c r="W553" s="7"/>
      <c r="X553" s="7"/>
      <c r="Y553" s="7"/>
    </row>
    <row r="554" spans="1:25">
      <c r="A554" s="7"/>
      <c r="B554" s="7"/>
      <c r="C554" s="7"/>
      <c r="D554" s="7"/>
      <c r="E554" s="7"/>
      <c r="F554" s="7"/>
      <c r="G554" s="7"/>
      <c r="H554" s="7"/>
      <c r="I554" s="7"/>
      <c r="J554" s="7"/>
      <c r="K554" s="7"/>
      <c r="L554" s="7"/>
      <c r="M554" s="7"/>
      <c r="N554" s="7"/>
      <c r="O554" s="7"/>
      <c r="P554" s="7"/>
      <c r="Q554" s="7"/>
      <c r="R554" s="7"/>
      <c r="S554" s="7"/>
      <c r="T554" s="7"/>
      <c r="U554" s="7"/>
      <c r="V554" s="7"/>
      <c r="W554" s="7"/>
      <c r="X554" s="7"/>
      <c r="Y554" s="7"/>
    </row>
    <row r="555" spans="1:25">
      <c r="A555" s="7"/>
      <c r="B555" s="7"/>
      <c r="C555" s="7"/>
      <c r="D555" s="7"/>
      <c r="E555" s="7"/>
      <c r="F555" s="7"/>
      <c r="G555" s="7"/>
      <c r="H555" s="7"/>
      <c r="I555" s="7"/>
      <c r="J555" s="7"/>
      <c r="K555" s="7"/>
      <c r="L555" s="7"/>
      <c r="M555" s="7"/>
      <c r="N555" s="7"/>
      <c r="O555" s="7"/>
      <c r="P555" s="7"/>
      <c r="Q555" s="7"/>
      <c r="R555" s="7"/>
      <c r="S555" s="7"/>
      <c r="T555" s="7"/>
      <c r="U555" s="7"/>
      <c r="V555" s="7"/>
      <c r="W555" s="7"/>
      <c r="X555" s="7"/>
      <c r="Y555" s="7"/>
    </row>
    <row r="556" spans="1:25">
      <c r="A556" s="7"/>
      <c r="B556" s="7"/>
      <c r="C556" s="7"/>
      <c r="D556" s="7"/>
      <c r="E556" s="7"/>
      <c r="F556" s="7"/>
      <c r="G556" s="7"/>
      <c r="H556" s="7"/>
      <c r="I556" s="7"/>
      <c r="J556" s="7"/>
      <c r="K556" s="7"/>
      <c r="L556" s="7"/>
      <c r="M556" s="7"/>
      <c r="N556" s="7"/>
      <c r="O556" s="7"/>
      <c r="P556" s="7"/>
      <c r="Q556" s="7"/>
      <c r="R556" s="7"/>
      <c r="S556" s="7"/>
      <c r="T556" s="7"/>
      <c r="U556" s="7"/>
      <c r="V556" s="7"/>
      <c r="W556" s="7"/>
      <c r="X556" s="7"/>
      <c r="Y556" s="7"/>
    </row>
    <row r="557" spans="1:25">
      <c r="A557" s="7"/>
      <c r="B557" s="7"/>
      <c r="C557" s="7"/>
      <c r="D557" s="7"/>
      <c r="E557" s="7"/>
      <c r="F557" s="7"/>
      <c r="G557" s="7"/>
      <c r="H557" s="7"/>
      <c r="I557" s="7"/>
      <c r="J557" s="7"/>
      <c r="K557" s="7"/>
      <c r="L557" s="7"/>
      <c r="M557" s="7"/>
      <c r="N557" s="7"/>
      <c r="O557" s="7"/>
      <c r="P557" s="7"/>
      <c r="Q557" s="7"/>
      <c r="R557" s="7"/>
      <c r="S557" s="7"/>
      <c r="T557" s="7"/>
      <c r="U557" s="7"/>
      <c r="V557" s="7"/>
      <c r="W557" s="7"/>
      <c r="X557" s="7"/>
      <c r="Y557" s="7"/>
    </row>
    <row r="558" spans="1:25">
      <c r="A558" s="7"/>
      <c r="B558" s="7"/>
      <c r="C558" s="7"/>
      <c r="D558" s="7"/>
      <c r="E558" s="7"/>
      <c r="F558" s="7"/>
      <c r="G558" s="7"/>
      <c r="H558" s="7"/>
      <c r="I558" s="7"/>
      <c r="J558" s="7"/>
      <c r="K558" s="7"/>
      <c r="L558" s="7"/>
      <c r="M558" s="7"/>
      <c r="N558" s="7"/>
      <c r="O558" s="7"/>
      <c r="P558" s="7"/>
      <c r="Q558" s="7"/>
      <c r="R558" s="7"/>
      <c r="S558" s="7"/>
      <c r="T558" s="7"/>
      <c r="U558" s="7"/>
      <c r="V558" s="7"/>
      <c r="W558" s="7"/>
      <c r="X558" s="7"/>
      <c r="Y558" s="7"/>
    </row>
    <row r="559" spans="1:25">
      <c r="A559" s="7"/>
      <c r="B559" s="7"/>
      <c r="C559" s="7"/>
      <c r="D559" s="7"/>
      <c r="E559" s="7"/>
      <c r="F559" s="7"/>
      <c r="G559" s="7"/>
      <c r="H559" s="7"/>
      <c r="I559" s="7"/>
      <c r="J559" s="7"/>
      <c r="K559" s="7"/>
      <c r="L559" s="7"/>
      <c r="M559" s="7"/>
      <c r="N559" s="7"/>
      <c r="O559" s="7"/>
      <c r="P559" s="7"/>
      <c r="Q559" s="7"/>
      <c r="R559" s="7"/>
      <c r="S559" s="7"/>
      <c r="T559" s="7"/>
      <c r="U559" s="7"/>
      <c r="V559" s="7"/>
      <c r="W559" s="7"/>
      <c r="X559" s="7"/>
      <c r="Y559" s="7"/>
    </row>
    <row r="560" spans="1:25">
      <c r="A560" s="7"/>
      <c r="B560" s="7"/>
      <c r="C560" s="7"/>
      <c r="D560" s="7"/>
      <c r="E560" s="7"/>
      <c r="F560" s="7"/>
      <c r="G560" s="7"/>
      <c r="H560" s="7"/>
      <c r="I560" s="7"/>
      <c r="J560" s="7"/>
      <c r="K560" s="7"/>
      <c r="L560" s="7"/>
      <c r="M560" s="7"/>
      <c r="N560" s="7"/>
      <c r="O560" s="7"/>
      <c r="P560" s="7"/>
      <c r="Q560" s="7"/>
      <c r="R560" s="7"/>
      <c r="S560" s="7"/>
      <c r="T560" s="7"/>
      <c r="U560" s="7"/>
      <c r="V560" s="7"/>
      <c r="W560" s="7"/>
      <c r="X560" s="7"/>
      <c r="Y560" s="7"/>
    </row>
    <row r="561" spans="1:25">
      <c r="A561" s="7"/>
      <c r="B561" s="7"/>
      <c r="C561" s="7"/>
      <c r="D561" s="7"/>
      <c r="E561" s="7"/>
      <c r="F561" s="7"/>
      <c r="G561" s="7"/>
      <c r="H561" s="7"/>
      <c r="I561" s="7"/>
      <c r="J561" s="7"/>
      <c r="K561" s="7"/>
      <c r="L561" s="7"/>
      <c r="M561" s="7"/>
      <c r="N561" s="7"/>
      <c r="O561" s="7"/>
      <c r="P561" s="7"/>
      <c r="Q561" s="7"/>
      <c r="R561" s="7"/>
      <c r="S561" s="7"/>
      <c r="T561" s="7"/>
      <c r="U561" s="7"/>
      <c r="V561" s="7"/>
      <c r="W561" s="7"/>
      <c r="X561" s="7"/>
      <c r="Y561" s="7"/>
    </row>
    <row r="562" spans="1:25">
      <c r="A562" s="7"/>
      <c r="B562" s="7"/>
      <c r="C562" s="7"/>
      <c r="D562" s="7"/>
      <c r="E562" s="7"/>
      <c r="F562" s="7"/>
      <c r="G562" s="7"/>
      <c r="H562" s="7"/>
      <c r="I562" s="7"/>
      <c r="J562" s="7"/>
      <c r="K562" s="7"/>
      <c r="L562" s="7"/>
      <c r="M562" s="7"/>
      <c r="N562" s="7"/>
      <c r="O562" s="7"/>
      <c r="P562" s="7"/>
      <c r="Q562" s="7"/>
      <c r="R562" s="7"/>
      <c r="S562" s="7"/>
      <c r="T562" s="7"/>
      <c r="U562" s="7"/>
      <c r="V562" s="7"/>
      <c r="W562" s="7"/>
      <c r="X562" s="7"/>
      <c r="Y562" s="7"/>
    </row>
    <row r="563" spans="1:25">
      <c r="A563" s="7"/>
      <c r="B563" s="7"/>
      <c r="C563" s="7"/>
      <c r="D563" s="7"/>
      <c r="E563" s="7"/>
      <c r="F563" s="7"/>
      <c r="G563" s="7"/>
      <c r="H563" s="7"/>
      <c r="I563" s="7"/>
      <c r="J563" s="7"/>
      <c r="K563" s="7"/>
      <c r="L563" s="7"/>
      <c r="M563" s="7"/>
      <c r="N563" s="7"/>
      <c r="O563" s="7"/>
      <c r="P563" s="7"/>
      <c r="Q563" s="7"/>
      <c r="R563" s="7"/>
      <c r="S563" s="7"/>
      <c r="T563" s="7"/>
      <c r="U563" s="7"/>
      <c r="V563" s="7"/>
      <c r="W563" s="7"/>
      <c r="X563" s="7"/>
      <c r="Y563" s="7"/>
    </row>
    <row r="564" spans="1:25">
      <c r="A564" s="7"/>
      <c r="B564" s="7"/>
      <c r="C564" s="7"/>
      <c r="D564" s="7"/>
      <c r="E564" s="7"/>
      <c r="F564" s="7"/>
      <c r="G564" s="7"/>
      <c r="H564" s="7"/>
      <c r="I564" s="7"/>
      <c r="J564" s="7"/>
      <c r="K564" s="7"/>
      <c r="L564" s="7"/>
      <c r="M564" s="7"/>
      <c r="N564" s="7"/>
      <c r="O564" s="7"/>
      <c r="P564" s="7"/>
      <c r="Q564" s="7"/>
      <c r="R564" s="7"/>
      <c r="S564" s="7"/>
      <c r="T564" s="7"/>
      <c r="U564" s="7"/>
      <c r="V564" s="7"/>
      <c r="W564" s="7"/>
      <c r="X564" s="7"/>
      <c r="Y564" s="7"/>
    </row>
    <row r="565" spans="1:25">
      <c r="A565" s="7"/>
      <c r="B565" s="7"/>
      <c r="C565" s="7"/>
      <c r="D565" s="7"/>
      <c r="E565" s="7"/>
      <c r="F565" s="7"/>
      <c r="G565" s="7"/>
      <c r="H565" s="7"/>
      <c r="I565" s="7"/>
      <c r="J565" s="7"/>
      <c r="K565" s="7"/>
      <c r="L565" s="7"/>
      <c r="M565" s="7"/>
      <c r="N565" s="7"/>
      <c r="O565" s="7"/>
      <c r="P565" s="7"/>
      <c r="Q565" s="7"/>
      <c r="R565" s="7"/>
      <c r="S565" s="7"/>
      <c r="T565" s="7"/>
      <c r="U565" s="7"/>
      <c r="V565" s="7"/>
      <c r="W565" s="7"/>
      <c r="X565" s="7"/>
      <c r="Y565" s="7"/>
    </row>
    <row r="566" spans="1:25">
      <c r="A566" s="7"/>
      <c r="B566" s="7"/>
      <c r="C566" s="7"/>
      <c r="D566" s="7"/>
      <c r="E566" s="7"/>
      <c r="F566" s="7"/>
      <c r="G566" s="7"/>
      <c r="H566" s="7"/>
      <c r="I566" s="7"/>
      <c r="J566" s="7"/>
      <c r="K566" s="7"/>
      <c r="L566" s="7"/>
      <c r="M566" s="7"/>
      <c r="N566" s="7"/>
      <c r="O566" s="7"/>
      <c r="P566" s="7"/>
      <c r="Q566" s="7"/>
      <c r="R566" s="7"/>
      <c r="S566" s="7"/>
      <c r="T566" s="7"/>
      <c r="U566" s="7"/>
      <c r="V566" s="7"/>
      <c r="W566" s="7"/>
      <c r="X566" s="7"/>
      <c r="Y566" s="7"/>
    </row>
    <row r="567" spans="1:25">
      <c r="A567" s="7"/>
      <c r="B567" s="7"/>
      <c r="C567" s="7"/>
      <c r="D567" s="7"/>
      <c r="E567" s="7"/>
      <c r="F567" s="7"/>
      <c r="G567" s="7"/>
      <c r="H567" s="7"/>
      <c r="I567" s="7"/>
      <c r="J567" s="7"/>
      <c r="K567" s="7"/>
      <c r="L567" s="7"/>
      <c r="M567" s="7"/>
      <c r="N567" s="7"/>
      <c r="O567" s="7"/>
      <c r="P567" s="7"/>
      <c r="Q567" s="7"/>
      <c r="R567" s="7"/>
      <c r="S567" s="7"/>
      <c r="T567" s="7"/>
      <c r="U567" s="7"/>
      <c r="V567" s="7"/>
      <c r="W567" s="7"/>
      <c r="X567" s="7"/>
      <c r="Y567" s="7"/>
    </row>
    <row r="568" spans="1:25">
      <c r="A568" s="7"/>
      <c r="B568" s="7"/>
      <c r="C568" s="7"/>
      <c r="D568" s="7"/>
      <c r="E568" s="7"/>
      <c r="F568" s="7"/>
      <c r="G568" s="7"/>
      <c r="H568" s="7"/>
      <c r="I568" s="7"/>
      <c r="J568" s="7"/>
      <c r="K568" s="7"/>
      <c r="L568" s="7"/>
      <c r="M568" s="7"/>
      <c r="N568" s="7"/>
      <c r="O568" s="7"/>
      <c r="P568" s="7"/>
      <c r="Q568" s="7"/>
      <c r="R568" s="7"/>
      <c r="S568" s="7"/>
      <c r="T568" s="7"/>
      <c r="U568" s="7"/>
      <c r="V568" s="7"/>
      <c r="W568" s="7"/>
      <c r="X568" s="7"/>
      <c r="Y568" s="7"/>
    </row>
    <row r="569" spans="1:25">
      <c r="A569" s="7"/>
      <c r="B569" s="7"/>
      <c r="C569" s="7"/>
      <c r="D569" s="7"/>
      <c r="E569" s="7"/>
      <c r="F569" s="7"/>
      <c r="G569" s="7"/>
      <c r="H569" s="7"/>
      <c r="I569" s="7"/>
      <c r="J569" s="7"/>
      <c r="K569" s="7"/>
      <c r="L569" s="7"/>
      <c r="M569" s="7"/>
      <c r="N569" s="7"/>
      <c r="O569" s="7"/>
      <c r="P569" s="7"/>
      <c r="Q569" s="7"/>
      <c r="R569" s="7"/>
      <c r="S569" s="7"/>
      <c r="T569" s="7"/>
      <c r="U569" s="7"/>
      <c r="V569" s="7"/>
      <c r="W569" s="7"/>
      <c r="X569" s="7"/>
      <c r="Y569" s="7"/>
    </row>
    <row r="570" spans="1:25">
      <c r="A570" s="7"/>
      <c r="B570" s="7"/>
      <c r="C570" s="7"/>
      <c r="D570" s="7"/>
      <c r="E570" s="7"/>
      <c r="F570" s="7"/>
      <c r="G570" s="7"/>
      <c r="H570" s="7"/>
      <c r="I570" s="7"/>
      <c r="J570" s="7"/>
      <c r="K570" s="7"/>
      <c r="L570" s="7"/>
      <c r="M570" s="7"/>
      <c r="N570" s="7"/>
      <c r="O570" s="7"/>
      <c r="P570" s="7"/>
      <c r="Q570" s="7"/>
      <c r="R570" s="7"/>
      <c r="S570" s="7"/>
      <c r="T570" s="7"/>
      <c r="U570" s="7"/>
      <c r="V570" s="7"/>
      <c r="W570" s="7"/>
      <c r="X570" s="7"/>
      <c r="Y570" s="7"/>
    </row>
    <row r="571" spans="1:25">
      <c r="A571" s="7"/>
      <c r="B571" s="7"/>
      <c r="C571" s="7"/>
      <c r="D571" s="7"/>
      <c r="E571" s="7"/>
      <c r="F571" s="7"/>
      <c r="G571" s="7"/>
      <c r="H571" s="7"/>
      <c r="I571" s="7"/>
      <c r="J571" s="7"/>
      <c r="K571" s="7"/>
      <c r="L571" s="7"/>
      <c r="M571" s="7"/>
      <c r="N571" s="7"/>
      <c r="O571" s="7"/>
      <c r="P571" s="7"/>
      <c r="Q571" s="7"/>
      <c r="R571" s="7"/>
      <c r="S571" s="7"/>
      <c r="T571" s="7"/>
      <c r="U571" s="7"/>
      <c r="V571" s="7"/>
      <c r="W571" s="7"/>
      <c r="X571" s="7"/>
      <c r="Y571" s="7"/>
    </row>
    <row r="572" spans="1:25">
      <c r="A572" s="7"/>
      <c r="B572" s="7"/>
      <c r="C572" s="7"/>
      <c r="D572" s="7"/>
      <c r="E572" s="7"/>
      <c r="F572" s="7"/>
      <c r="G572" s="7"/>
      <c r="H572" s="7"/>
      <c r="I572" s="7"/>
      <c r="J572" s="7"/>
      <c r="K572" s="7"/>
      <c r="L572" s="7"/>
      <c r="M572" s="7"/>
      <c r="N572" s="7"/>
      <c r="O572" s="7"/>
      <c r="P572" s="7"/>
      <c r="Q572" s="7"/>
      <c r="R572" s="7"/>
      <c r="S572" s="7"/>
      <c r="T572" s="7"/>
      <c r="U572" s="7"/>
      <c r="V572" s="7"/>
      <c r="W572" s="7"/>
      <c r="X572" s="7"/>
      <c r="Y572" s="7"/>
    </row>
    <row r="573" spans="1:25">
      <c r="A573" s="7"/>
      <c r="B573" s="7"/>
      <c r="C573" s="7"/>
      <c r="D573" s="7"/>
      <c r="E573" s="7"/>
      <c r="F573" s="7"/>
      <c r="G573" s="7"/>
      <c r="H573" s="7"/>
      <c r="I573" s="7"/>
      <c r="J573" s="7"/>
      <c r="K573" s="7"/>
      <c r="L573" s="7"/>
      <c r="M573" s="7"/>
      <c r="N573" s="7"/>
      <c r="O573" s="7"/>
      <c r="P573" s="7"/>
      <c r="Q573" s="7"/>
      <c r="R573" s="7"/>
      <c r="S573" s="7"/>
      <c r="T573" s="7"/>
      <c r="U573" s="7"/>
      <c r="V573" s="7"/>
      <c r="W573" s="7"/>
      <c r="X573" s="7"/>
      <c r="Y573" s="7"/>
    </row>
    <row r="574" spans="1:25">
      <c r="A574" s="7"/>
      <c r="B574" s="7"/>
      <c r="C574" s="7"/>
      <c r="D574" s="7"/>
      <c r="E574" s="7"/>
      <c r="F574" s="7"/>
      <c r="G574" s="7"/>
      <c r="H574" s="7"/>
      <c r="I574" s="7"/>
      <c r="J574" s="7"/>
      <c r="K574" s="7"/>
      <c r="L574" s="7"/>
      <c r="M574" s="7"/>
      <c r="N574" s="7"/>
      <c r="O574" s="7"/>
      <c r="P574" s="7"/>
      <c r="Q574" s="7"/>
      <c r="R574" s="7"/>
      <c r="S574" s="7"/>
      <c r="T574" s="7"/>
      <c r="U574" s="7"/>
      <c r="V574" s="7"/>
      <c r="W574" s="7"/>
      <c r="X574" s="7"/>
      <c r="Y574" s="7"/>
    </row>
    <row r="575" spans="1:25">
      <c r="A575" s="7"/>
      <c r="B575" s="7"/>
      <c r="C575" s="7"/>
      <c r="D575" s="7"/>
      <c r="E575" s="7"/>
      <c r="F575" s="7"/>
      <c r="G575" s="7"/>
      <c r="H575" s="7"/>
      <c r="I575" s="7"/>
      <c r="J575" s="7"/>
      <c r="K575" s="7"/>
      <c r="L575" s="7"/>
      <c r="M575" s="7"/>
      <c r="N575" s="7"/>
      <c r="O575" s="7"/>
      <c r="P575" s="7"/>
      <c r="Q575" s="7"/>
      <c r="R575" s="7"/>
      <c r="S575" s="7"/>
      <c r="T575" s="7"/>
      <c r="U575" s="7"/>
      <c r="V575" s="7"/>
      <c r="W575" s="7"/>
      <c r="X575" s="7"/>
      <c r="Y575" s="7"/>
    </row>
    <row r="576" spans="1:25">
      <c r="A576" s="7"/>
      <c r="B576" s="7"/>
      <c r="C576" s="7"/>
      <c r="D576" s="7"/>
      <c r="E576" s="7"/>
      <c r="F576" s="7"/>
      <c r="G576" s="7"/>
      <c r="H576" s="7"/>
      <c r="I576" s="7"/>
      <c r="J576" s="7"/>
      <c r="K576" s="7"/>
      <c r="L576" s="7"/>
      <c r="M576" s="7"/>
      <c r="N576" s="7"/>
      <c r="O576" s="7"/>
      <c r="P576" s="7"/>
      <c r="Q576" s="7"/>
      <c r="R576" s="7"/>
      <c r="S576" s="7"/>
      <c r="T576" s="7"/>
      <c r="U576" s="7"/>
      <c r="V576" s="7"/>
      <c r="W576" s="7"/>
      <c r="X576" s="7"/>
      <c r="Y576" s="7"/>
    </row>
    <row r="577" spans="1:25">
      <c r="A577" s="7"/>
      <c r="B577" s="7"/>
      <c r="C577" s="7"/>
      <c r="D577" s="7"/>
      <c r="E577" s="7"/>
      <c r="F577" s="7"/>
      <c r="G577" s="7"/>
      <c r="H577" s="7"/>
      <c r="I577" s="7"/>
      <c r="J577" s="7"/>
      <c r="K577" s="7"/>
      <c r="L577" s="7"/>
      <c r="M577" s="7"/>
      <c r="N577" s="7"/>
      <c r="O577" s="7"/>
      <c r="P577" s="7"/>
      <c r="Q577" s="7"/>
      <c r="R577" s="7"/>
      <c r="S577" s="7"/>
      <c r="T577" s="7"/>
      <c r="U577" s="7"/>
      <c r="V577" s="7"/>
      <c r="W577" s="7"/>
      <c r="X577" s="7"/>
      <c r="Y577" s="7"/>
    </row>
    <row r="578" spans="1:25">
      <c r="A578" s="7"/>
      <c r="B578" s="7"/>
      <c r="C578" s="7"/>
      <c r="D578" s="7"/>
      <c r="E578" s="7"/>
      <c r="F578" s="7"/>
      <c r="G578" s="7"/>
      <c r="H578" s="7"/>
      <c r="I578" s="7"/>
      <c r="J578" s="7"/>
      <c r="K578" s="7"/>
      <c r="L578" s="7"/>
      <c r="M578" s="7"/>
      <c r="N578" s="7"/>
      <c r="O578" s="7"/>
      <c r="P578" s="7"/>
      <c r="Q578" s="7"/>
      <c r="R578" s="7"/>
      <c r="S578" s="7"/>
      <c r="T578" s="7"/>
      <c r="U578" s="7"/>
      <c r="V578" s="7"/>
      <c r="W578" s="7"/>
      <c r="X578" s="7"/>
      <c r="Y578" s="7"/>
    </row>
    <row r="579" spans="1:25">
      <c r="A579" s="7"/>
      <c r="B579" s="7"/>
      <c r="C579" s="7"/>
      <c r="D579" s="7"/>
      <c r="E579" s="7"/>
      <c r="F579" s="7"/>
      <c r="G579" s="7"/>
      <c r="H579" s="7"/>
      <c r="I579" s="7"/>
      <c r="J579" s="7"/>
      <c r="K579" s="7"/>
      <c r="L579" s="7"/>
      <c r="M579" s="7"/>
      <c r="N579" s="7"/>
      <c r="O579" s="7"/>
      <c r="P579" s="7"/>
      <c r="Q579" s="7"/>
      <c r="R579" s="7"/>
      <c r="S579" s="7"/>
      <c r="T579" s="7"/>
      <c r="U579" s="7"/>
      <c r="V579" s="7"/>
      <c r="W579" s="7"/>
      <c r="X579" s="7"/>
      <c r="Y579" s="7"/>
    </row>
    <row r="580" spans="1:25">
      <c r="A580" s="7"/>
      <c r="B580" s="7"/>
      <c r="C580" s="7"/>
      <c r="D580" s="7"/>
      <c r="E580" s="7"/>
      <c r="F580" s="7"/>
      <c r="G580" s="7"/>
      <c r="H580" s="7"/>
      <c r="I580" s="7"/>
      <c r="J580" s="7"/>
      <c r="K580" s="7"/>
      <c r="L580" s="7"/>
      <c r="M580" s="7"/>
      <c r="N580" s="7"/>
      <c r="O580" s="7"/>
      <c r="P580" s="7"/>
      <c r="Q580" s="7"/>
      <c r="R580" s="7"/>
      <c r="S580" s="7"/>
      <c r="T580" s="7"/>
      <c r="U580" s="7"/>
      <c r="V580" s="7"/>
      <c r="W580" s="7"/>
      <c r="X580" s="7"/>
      <c r="Y580" s="7"/>
    </row>
    <row r="581" spans="1:25">
      <c r="A581" s="7"/>
      <c r="B581" s="7"/>
      <c r="C581" s="7"/>
      <c r="D581" s="7"/>
      <c r="E581" s="7"/>
      <c r="F581" s="7"/>
      <c r="G581" s="7"/>
      <c r="H581" s="7"/>
      <c r="I581" s="7"/>
      <c r="J581" s="7"/>
      <c r="K581" s="7"/>
      <c r="L581" s="7"/>
      <c r="M581" s="7"/>
      <c r="N581" s="7"/>
      <c r="O581" s="7"/>
      <c r="P581" s="7"/>
      <c r="Q581" s="7"/>
      <c r="R581" s="7"/>
      <c r="S581" s="7"/>
      <c r="T581" s="7"/>
      <c r="U581" s="7"/>
      <c r="V581" s="7"/>
      <c r="W581" s="7"/>
      <c r="X581" s="7"/>
      <c r="Y581" s="7"/>
    </row>
    <row r="582" spans="1:25">
      <c r="A582" s="7"/>
      <c r="B582" s="7"/>
      <c r="C582" s="7"/>
      <c r="D582" s="7"/>
      <c r="E582" s="7"/>
      <c r="F582" s="7"/>
      <c r="G582" s="7"/>
      <c r="H582" s="7"/>
      <c r="I582" s="7"/>
      <c r="J582" s="7"/>
      <c r="K582" s="7"/>
      <c r="L582" s="7"/>
      <c r="M582" s="7"/>
      <c r="N582" s="7"/>
      <c r="O582" s="7"/>
      <c r="P582" s="7"/>
      <c r="Q582" s="7"/>
      <c r="R582" s="7"/>
      <c r="S582" s="7"/>
      <c r="T582" s="7"/>
      <c r="U582" s="7"/>
      <c r="V582" s="7"/>
      <c r="W582" s="7"/>
      <c r="X582" s="7"/>
      <c r="Y582" s="7"/>
    </row>
    <row r="583" spans="1:25">
      <c r="A583" s="7"/>
      <c r="B583" s="7"/>
      <c r="C583" s="7"/>
      <c r="D583" s="7"/>
      <c r="E583" s="7"/>
      <c r="F583" s="7"/>
      <c r="G583" s="7"/>
      <c r="H583" s="7"/>
      <c r="I583" s="7"/>
      <c r="J583" s="7"/>
      <c r="K583" s="7"/>
      <c r="L583" s="7"/>
      <c r="M583" s="7"/>
      <c r="N583" s="7"/>
      <c r="O583" s="7"/>
      <c r="P583" s="7"/>
      <c r="Q583" s="7"/>
      <c r="R583" s="7"/>
      <c r="S583" s="7"/>
      <c r="T583" s="7"/>
      <c r="U583" s="7"/>
      <c r="V583" s="7"/>
      <c r="W583" s="7"/>
      <c r="X583" s="7"/>
      <c r="Y583" s="7"/>
    </row>
    <row r="584" spans="1:25">
      <c r="A584" s="7"/>
      <c r="B584" s="7"/>
      <c r="C584" s="7"/>
      <c r="D584" s="7"/>
      <c r="E584" s="7"/>
      <c r="F584" s="7"/>
      <c r="G584" s="7"/>
      <c r="H584" s="7"/>
      <c r="I584" s="7"/>
      <c r="J584" s="7"/>
      <c r="K584" s="7"/>
      <c r="L584" s="7"/>
      <c r="M584" s="7"/>
      <c r="N584" s="7"/>
      <c r="O584" s="7"/>
      <c r="P584" s="7"/>
      <c r="Q584" s="7"/>
      <c r="R584" s="7"/>
      <c r="S584" s="7"/>
      <c r="T584" s="7"/>
      <c r="U584" s="7"/>
      <c r="V584" s="7"/>
      <c r="W584" s="7"/>
      <c r="X584" s="7"/>
      <c r="Y584" s="7"/>
    </row>
    <row r="585" spans="1:25">
      <c r="A585" s="7"/>
      <c r="B585" s="7"/>
      <c r="C585" s="7"/>
      <c r="D585" s="7"/>
      <c r="E585" s="7"/>
      <c r="F585" s="7"/>
      <c r="G585" s="7"/>
      <c r="H585" s="7"/>
      <c r="I585" s="7"/>
      <c r="J585" s="7"/>
      <c r="K585" s="7"/>
      <c r="L585" s="7"/>
      <c r="M585" s="7"/>
      <c r="N585" s="7"/>
      <c r="O585" s="7"/>
      <c r="P585" s="7"/>
      <c r="Q585" s="7"/>
      <c r="R585" s="7"/>
      <c r="S585" s="7"/>
      <c r="T585" s="7"/>
      <c r="U585" s="7"/>
      <c r="V585" s="7"/>
      <c r="W585" s="7"/>
      <c r="X585" s="7"/>
      <c r="Y585" s="7"/>
    </row>
    <row r="586" spans="1:25">
      <c r="A586" s="7"/>
      <c r="B586" s="7"/>
      <c r="C586" s="7"/>
      <c r="D586" s="7"/>
      <c r="E586" s="7"/>
      <c r="F586" s="7"/>
      <c r="G586" s="7"/>
      <c r="H586" s="7"/>
      <c r="I586" s="7"/>
      <c r="J586" s="7"/>
      <c r="K586" s="7"/>
      <c r="L586" s="7"/>
      <c r="M586" s="7"/>
      <c r="N586" s="7"/>
      <c r="O586" s="7"/>
      <c r="P586" s="7"/>
      <c r="Q586" s="7"/>
      <c r="R586" s="7"/>
      <c r="S586" s="7"/>
      <c r="T586" s="7"/>
      <c r="U586" s="7"/>
      <c r="V586" s="7"/>
      <c r="W586" s="7"/>
      <c r="X586" s="7"/>
      <c r="Y586" s="7"/>
    </row>
    <row r="587" spans="1:25">
      <c r="A587" s="7"/>
      <c r="B587" s="7"/>
      <c r="C587" s="7"/>
      <c r="D587" s="7"/>
      <c r="E587" s="7"/>
      <c r="F587" s="7"/>
      <c r="G587" s="7"/>
      <c r="H587" s="7"/>
      <c r="I587" s="7"/>
      <c r="J587" s="7"/>
      <c r="K587" s="7"/>
      <c r="L587" s="7"/>
      <c r="M587" s="7"/>
      <c r="N587" s="7"/>
      <c r="O587" s="7"/>
      <c r="P587" s="7"/>
      <c r="Q587" s="7"/>
      <c r="R587" s="7"/>
      <c r="S587" s="7"/>
      <c r="T587" s="7"/>
      <c r="U587" s="7"/>
      <c r="V587" s="7"/>
      <c r="W587" s="7"/>
      <c r="X587" s="7"/>
      <c r="Y587" s="7"/>
    </row>
    <row r="588" spans="1:25">
      <c r="A588" s="7"/>
      <c r="B588" s="7"/>
      <c r="C588" s="7"/>
      <c r="D588" s="7"/>
      <c r="E588" s="7"/>
      <c r="F588" s="7"/>
      <c r="G588" s="7"/>
      <c r="H588" s="7"/>
      <c r="I588" s="7"/>
      <c r="J588" s="7"/>
      <c r="K588" s="7"/>
      <c r="L588" s="7"/>
      <c r="M588" s="7"/>
      <c r="N588" s="7"/>
      <c r="O588" s="7"/>
      <c r="P588" s="7"/>
      <c r="Q588" s="7"/>
      <c r="R588" s="7"/>
      <c r="S588" s="7"/>
      <c r="T588" s="7"/>
      <c r="U588" s="7"/>
      <c r="V588" s="7"/>
      <c r="W588" s="7"/>
      <c r="X588" s="7"/>
      <c r="Y588" s="7"/>
    </row>
    <row r="589" spans="1:25">
      <c r="A589" s="7"/>
      <c r="B589" s="7"/>
      <c r="C589" s="7"/>
      <c r="D589" s="7"/>
      <c r="E589" s="7"/>
      <c r="F589" s="7"/>
      <c r="G589" s="7"/>
      <c r="H589" s="7"/>
      <c r="I589" s="7"/>
      <c r="J589" s="7"/>
      <c r="K589" s="7"/>
      <c r="L589" s="7"/>
      <c r="M589" s="7"/>
      <c r="N589" s="7"/>
      <c r="O589" s="7"/>
      <c r="P589" s="7"/>
      <c r="Q589" s="7"/>
      <c r="R589" s="7"/>
      <c r="S589" s="7"/>
      <c r="T589" s="7"/>
      <c r="U589" s="7"/>
      <c r="V589" s="7"/>
      <c r="W589" s="7"/>
      <c r="X589" s="7"/>
      <c r="Y589" s="7"/>
    </row>
    <row r="590" spans="1:25">
      <c r="A590" s="7"/>
      <c r="B590" s="7"/>
      <c r="C590" s="7"/>
      <c r="D590" s="7"/>
      <c r="E590" s="7"/>
      <c r="F590" s="7"/>
      <c r="G590" s="7"/>
      <c r="H590" s="7"/>
      <c r="I590" s="7"/>
      <c r="J590" s="7"/>
      <c r="K590" s="7"/>
      <c r="L590" s="7"/>
      <c r="M590" s="7"/>
      <c r="N590" s="7"/>
      <c r="O590" s="7"/>
      <c r="P590" s="7"/>
      <c r="Q590" s="7"/>
      <c r="R590" s="7"/>
      <c r="S590" s="7"/>
      <c r="T590" s="7"/>
      <c r="U590" s="7"/>
      <c r="V590" s="7"/>
      <c r="W590" s="7"/>
      <c r="X590" s="7"/>
      <c r="Y590" s="7"/>
    </row>
    <row r="591" spans="1:25">
      <c r="A591" s="7"/>
      <c r="B591" s="7"/>
      <c r="C591" s="7"/>
      <c r="D591" s="7"/>
      <c r="E591" s="7"/>
      <c r="F591" s="7"/>
      <c r="G591" s="7"/>
      <c r="H591" s="7"/>
      <c r="I591" s="7"/>
      <c r="J591" s="7"/>
      <c r="K591" s="7"/>
      <c r="L591" s="7"/>
      <c r="M591" s="7"/>
      <c r="N591" s="7"/>
      <c r="O591" s="7"/>
      <c r="P591" s="7"/>
      <c r="Q591" s="7"/>
      <c r="R591" s="7"/>
      <c r="S591" s="7"/>
      <c r="T591" s="7"/>
      <c r="U591" s="7"/>
      <c r="V591" s="7"/>
      <c r="W591" s="7"/>
      <c r="X591" s="7"/>
      <c r="Y591" s="7"/>
    </row>
    <row r="592" spans="1:25">
      <c r="A592" s="7"/>
      <c r="B592" s="7"/>
      <c r="C592" s="7"/>
      <c r="D592" s="7"/>
      <c r="E592" s="7"/>
      <c r="F592" s="7"/>
      <c r="G592" s="7"/>
      <c r="H592" s="7"/>
      <c r="I592" s="7"/>
      <c r="J592" s="7"/>
      <c r="K592" s="7"/>
      <c r="L592" s="7"/>
      <c r="M592" s="7"/>
      <c r="N592" s="7"/>
      <c r="O592" s="7"/>
      <c r="P592" s="7"/>
      <c r="Q592" s="7"/>
      <c r="R592" s="7"/>
      <c r="S592" s="7"/>
      <c r="T592" s="7"/>
      <c r="U592" s="7"/>
      <c r="V592" s="7"/>
      <c r="W592" s="7"/>
      <c r="X592" s="7"/>
      <c r="Y592" s="7"/>
    </row>
    <row r="593" spans="1:25">
      <c r="A593" s="7"/>
      <c r="B593" s="7"/>
      <c r="C593" s="7"/>
      <c r="D593" s="7"/>
      <c r="E593" s="7"/>
      <c r="F593" s="7"/>
      <c r="G593" s="7"/>
      <c r="H593" s="7"/>
      <c r="I593" s="7"/>
      <c r="J593" s="7"/>
      <c r="K593" s="7"/>
      <c r="L593" s="7"/>
      <c r="M593" s="7"/>
      <c r="N593" s="7"/>
      <c r="O593" s="7"/>
      <c r="P593" s="7"/>
      <c r="Q593" s="7"/>
      <c r="R593" s="7"/>
      <c r="S593" s="7"/>
      <c r="T593" s="7"/>
      <c r="U593" s="7"/>
      <c r="V593" s="7"/>
      <c r="W593" s="7"/>
      <c r="X593" s="7"/>
      <c r="Y593" s="7"/>
    </row>
    <row r="594" spans="1:25">
      <c r="A594" s="7"/>
      <c r="B594" s="7"/>
      <c r="C594" s="7"/>
      <c r="D594" s="7"/>
      <c r="E594" s="7"/>
      <c r="F594" s="7"/>
      <c r="G594" s="7"/>
      <c r="H594" s="7"/>
      <c r="I594" s="7"/>
      <c r="J594" s="7"/>
      <c r="K594" s="7"/>
      <c r="L594" s="7"/>
      <c r="M594" s="7"/>
      <c r="N594" s="7"/>
      <c r="O594" s="7"/>
      <c r="P594" s="7"/>
      <c r="Q594" s="7"/>
      <c r="R594" s="7"/>
      <c r="S594" s="7"/>
      <c r="T594" s="7"/>
      <c r="U594" s="7"/>
      <c r="V594" s="7"/>
      <c r="W594" s="7"/>
      <c r="X594" s="7"/>
      <c r="Y594" s="7"/>
    </row>
    <row r="595" spans="1:25">
      <c r="A595" s="7"/>
      <c r="B595" s="7"/>
      <c r="C595" s="7"/>
      <c r="D595" s="7"/>
      <c r="E595" s="7"/>
      <c r="F595" s="7"/>
      <c r="G595" s="7"/>
      <c r="H595" s="7"/>
      <c r="I595" s="7"/>
      <c r="J595" s="7"/>
      <c r="K595" s="7"/>
      <c r="L595" s="7"/>
      <c r="M595" s="7"/>
      <c r="N595" s="7"/>
      <c r="O595" s="7"/>
      <c r="P595" s="7"/>
      <c r="Q595" s="7"/>
      <c r="R595" s="7"/>
      <c r="S595" s="7"/>
      <c r="T595" s="7"/>
      <c r="U595" s="7"/>
      <c r="V595" s="7"/>
      <c r="W595" s="7"/>
      <c r="X595" s="7"/>
      <c r="Y595" s="7"/>
    </row>
    <row r="596" spans="1:25">
      <c r="A596" s="7"/>
      <c r="B596" s="7"/>
      <c r="C596" s="7"/>
      <c r="D596" s="7"/>
      <c r="E596" s="7"/>
      <c r="F596" s="7"/>
      <c r="G596" s="7"/>
      <c r="H596" s="7"/>
      <c r="I596" s="7"/>
      <c r="J596" s="7"/>
      <c r="K596" s="7"/>
      <c r="L596" s="7"/>
      <c r="M596" s="7"/>
      <c r="N596" s="7"/>
      <c r="O596" s="7"/>
      <c r="P596" s="7"/>
      <c r="Q596" s="7"/>
      <c r="R596" s="7"/>
      <c r="S596" s="7"/>
      <c r="T596" s="7"/>
      <c r="U596" s="7"/>
      <c r="V596" s="7"/>
      <c r="W596" s="7"/>
      <c r="X596" s="7"/>
      <c r="Y596" s="7"/>
    </row>
    <row r="597" spans="1:25">
      <c r="A597" s="7"/>
      <c r="B597" s="7"/>
      <c r="C597" s="7"/>
      <c r="D597" s="7"/>
      <c r="E597" s="7"/>
      <c r="F597" s="7"/>
      <c r="G597" s="7"/>
      <c r="H597" s="7"/>
      <c r="I597" s="7"/>
      <c r="J597" s="7"/>
      <c r="K597" s="7"/>
      <c r="L597" s="7"/>
      <c r="M597" s="7"/>
      <c r="N597" s="7"/>
      <c r="O597" s="7"/>
      <c r="P597" s="7"/>
      <c r="Q597" s="7"/>
      <c r="R597" s="7"/>
      <c r="S597" s="7"/>
      <c r="T597" s="7"/>
      <c r="U597" s="7"/>
      <c r="V597" s="7"/>
      <c r="W597" s="7"/>
      <c r="X597" s="7"/>
      <c r="Y597" s="7"/>
    </row>
    <row r="598" spans="1:25">
      <c r="A598" s="7"/>
      <c r="B598" s="7"/>
      <c r="C598" s="7"/>
      <c r="D598" s="7"/>
      <c r="E598" s="7"/>
      <c r="F598" s="7"/>
      <c r="G598" s="7"/>
      <c r="H598" s="7"/>
      <c r="I598" s="7"/>
      <c r="J598" s="7"/>
      <c r="K598" s="7"/>
      <c r="L598" s="7"/>
      <c r="M598" s="7"/>
      <c r="N598" s="7"/>
      <c r="O598" s="7"/>
      <c r="P598" s="7"/>
      <c r="Q598" s="7"/>
      <c r="R598" s="7"/>
      <c r="S598" s="7"/>
      <c r="T598" s="7"/>
      <c r="U598" s="7"/>
      <c r="V598" s="7"/>
      <c r="W598" s="7"/>
      <c r="X598" s="7"/>
      <c r="Y598" s="7"/>
    </row>
    <row r="599" spans="1:25">
      <c r="A599" s="7"/>
      <c r="B599" s="7"/>
      <c r="C599" s="7"/>
      <c r="D599" s="7"/>
      <c r="E599" s="7"/>
      <c r="F599" s="7"/>
      <c r="G599" s="7"/>
      <c r="H599" s="7"/>
      <c r="I599" s="7"/>
      <c r="J599" s="7"/>
      <c r="K599" s="7"/>
      <c r="L599" s="7"/>
      <c r="M599" s="7"/>
      <c r="N599" s="7"/>
      <c r="O599" s="7"/>
      <c r="P599" s="7"/>
      <c r="Q599" s="7"/>
      <c r="R599" s="7"/>
      <c r="S599" s="7"/>
      <c r="T599" s="7"/>
      <c r="U599" s="7"/>
      <c r="V599" s="7"/>
      <c r="W599" s="7"/>
      <c r="X599" s="7"/>
      <c r="Y599" s="7"/>
    </row>
    <row r="600" spans="1:25">
      <c r="A600" s="7"/>
      <c r="B600" s="7"/>
      <c r="C600" s="7"/>
      <c r="D600" s="7"/>
      <c r="E600" s="7"/>
      <c r="F600" s="7"/>
      <c r="G600" s="7"/>
      <c r="H600" s="7"/>
      <c r="I600" s="7"/>
      <c r="J600" s="7"/>
      <c r="K600" s="7"/>
      <c r="L600" s="7"/>
      <c r="M600" s="7"/>
      <c r="N600" s="7"/>
      <c r="O600" s="7"/>
      <c r="P600" s="7"/>
      <c r="Q600" s="7"/>
      <c r="R600" s="7"/>
      <c r="S600" s="7"/>
      <c r="T600" s="7"/>
      <c r="U600" s="7"/>
      <c r="V600" s="7"/>
      <c r="W600" s="7"/>
      <c r="X600" s="7"/>
      <c r="Y600" s="7"/>
    </row>
    <row r="601" spans="1:25">
      <c r="A601" s="7"/>
      <c r="B601" s="7"/>
      <c r="C601" s="7"/>
      <c r="D601" s="7"/>
      <c r="E601" s="7"/>
      <c r="F601" s="7"/>
      <c r="G601" s="7"/>
      <c r="H601" s="7"/>
      <c r="I601" s="7"/>
      <c r="J601" s="7"/>
      <c r="K601" s="7"/>
      <c r="L601" s="7"/>
      <c r="M601" s="7"/>
      <c r="N601" s="7"/>
      <c r="O601" s="7"/>
      <c r="P601" s="7"/>
      <c r="Q601" s="7"/>
      <c r="R601" s="7"/>
      <c r="S601" s="7"/>
      <c r="T601" s="7"/>
      <c r="U601" s="7"/>
      <c r="V601" s="7"/>
      <c r="W601" s="7"/>
      <c r="X601" s="7"/>
      <c r="Y601" s="7"/>
    </row>
    <row r="602" spans="1:25">
      <c r="A602" s="7"/>
      <c r="B602" s="7"/>
      <c r="C602" s="7"/>
      <c r="D602" s="7"/>
      <c r="E602" s="7"/>
      <c r="F602" s="7"/>
      <c r="G602" s="7"/>
      <c r="H602" s="7"/>
      <c r="I602" s="7"/>
      <c r="J602" s="7"/>
      <c r="K602" s="7"/>
      <c r="L602" s="7"/>
      <c r="M602" s="7"/>
      <c r="N602" s="7"/>
      <c r="O602" s="7"/>
      <c r="P602" s="7"/>
      <c r="Q602" s="7"/>
      <c r="R602" s="7"/>
      <c r="S602" s="7"/>
      <c r="T602" s="7"/>
      <c r="U602" s="7"/>
      <c r="V602" s="7"/>
      <c r="W602" s="7"/>
      <c r="X602" s="7"/>
      <c r="Y602" s="7"/>
    </row>
    <row r="603" spans="1:25">
      <c r="A603" s="7"/>
      <c r="B603" s="7"/>
      <c r="C603" s="7"/>
      <c r="D603" s="7"/>
      <c r="E603" s="7"/>
      <c r="F603" s="7"/>
      <c r="G603" s="7"/>
      <c r="H603" s="7"/>
      <c r="I603" s="7"/>
      <c r="J603" s="7"/>
      <c r="K603" s="7"/>
      <c r="L603" s="7"/>
      <c r="M603" s="7"/>
      <c r="N603" s="7"/>
      <c r="O603" s="7"/>
      <c r="P603" s="7"/>
      <c r="Q603" s="7"/>
      <c r="R603" s="7"/>
      <c r="S603" s="7"/>
      <c r="T603" s="7"/>
      <c r="U603" s="7"/>
      <c r="V603" s="7"/>
      <c r="W603" s="7"/>
      <c r="X603" s="7"/>
      <c r="Y603" s="7"/>
    </row>
    <row r="604" spans="1:25">
      <c r="A604" s="7"/>
      <c r="B604" s="7"/>
      <c r="C604" s="7"/>
      <c r="D604" s="7"/>
      <c r="E604" s="7"/>
      <c r="F604" s="7"/>
      <c r="G604" s="7"/>
      <c r="H604" s="7"/>
      <c r="I604" s="7"/>
      <c r="J604" s="7"/>
      <c r="K604" s="7"/>
      <c r="L604" s="7"/>
      <c r="M604" s="7"/>
      <c r="N604" s="7"/>
      <c r="O604" s="7"/>
      <c r="P604" s="7"/>
      <c r="Q604" s="7"/>
      <c r="R604" s="7"/>
      <c r="S604" s="7"/>
      <c r="T604" s="7"/>
      <c r="U604" s="7"/>
      <c r="V604" s="7"/>
      <c r="W604" s="7"/>
      <c r="X604" s="7"/>
      <c r="Y604" s="7"/>
    </row>
    <row r="605" spans="1:25">
      <c r="A605" s="7"/>
      <c r="B605" s="7"/>
      <c r="C605" s="7"/>
      <c r="D605" s="7"/>
      <c r="E605" s="7"/>
      <c r="F605" s="7"/>
      <c r="G605" s="7"/>
      <c r="H605" s="7"/>
      <c r="I605" s="7"/>
      <c r="J605" s="7"/>
      <c r="K605" s="7"/>
      <c r="L605" s="7"/>
      <c r="M605" s="7"/>
      <c r="N605" s="7"/>
      <c r="O605" s="7"/>
      <c r="P605" s="7"/>
      <c r="Q605" s="7"/>
      <c r="R605" s="7"/>
      <c r="S605" s="7"/>
      <c r="T605" s="7"/>
      <c r="U605" s="7"/>
      <c r="V605" s="7"/>
      <c r="W605" s="7"/>
      <c r="X605" s="7"/>
      <c r="Y605" s="7"/>
    </row>
    <row r="606" spans="1:25">
      <c r="A606" s="7"/>
      <c r="B606" s="7"/>
      <c r="C606" s="7"/>
      <c r="D606" s="7"/>
      <c r="E606" s="7"/>
      <c r="F606" s="7"/>
      <c r="G606" s="7"/>
      <c r="H606" s="7"/>
      <c r="I606" s="7"/>
      <c r="J606" s="7"/>
      <c r="K606" s="7"/>
      <c r="L606" s="7"/>
      <c r="M606" s="7"/>
      <c r="N606" s="7"/>
      <c r="O606" s="7"/>
      <c r="P606" s="7"/>
      <c r="Q606" s="7"/>
      <c r="R606" s="7"/>
      <c r="S606" s="7"/>
      <c r="T606" s="7"/>
      <c r="U606" s="7"/>
      <c r="V606" s="7"/>
      <c r="W606" s="7"/>
      <c r="X606" s="7"/>
      <c r="Y606" s="7"/>
    </row>
    <row r="607" spans="1:25">
      <c r="A607" s="7"/>
      <c r="B607" s="7"/>
      <c r="C607" s="7"/>
      <c r="D607" s="7"/>
      <c r="E607" s="7"/>
      <c r="F607" s="7"/>
      <c r="G607" s="7"/>
      <c r="H607" s="7"/>
      <c r="I607" s="7"/>
      <c r="J607" s="7"/>
      <c r="K607" s="7"/>
      <c r="L607" s="7"/>
      <c r="M607" s="7"/>
      <c r="N607" s="7"/>
      <c r="O607" s="7"/>
      <c r="P607" s="7"/>
      <c r="Q607" s="7"/>
      <c r="R607" s="7"/>
      <c r="S607" s="7"/>
      <c r="T607" s="7"/>
      <c r="U607" s="7"/>
      <c r="V607" s="7"/>
      <c r="W607" s="7"/>
      <c r="X607" s="7"/>
      <c r="Y607" s="7"/>
    </row>
    <row r="608" spans="1:25">
      <c r="A608" s="7"/>
      <c r="B608" s="7"/>
      <c r="C608" s="7"/>
      <c r="D608" s="7"/>
      <c r="E608" s="7"/>
      <c r="F608" s="7"/>
      <c r="G608" s="7"/>
      <c r="H608" s="7"/>
      <c r="I608" s="7"/>
      <c r="J608" s="7"/>
      <c r="K608" s="7"/>
      <c r="L608" s="7"/>
      <c r="M608" s="7"/>
      <c r="N608" s="7"/>
      <c r="O608" s="7"/>
      <c r="P608" s="7"/>
      <c r="Q608" s="7"/>
      <c r="R608" s="7"/>
      <c r="S608" s="7"/>
      <c r="T608" s="7"/>
      <c r="U608" s="7"/>
      <c r="V608" s="7"/>
      <c r="W608" s="7"/>
      <c r="X608" s="7"/>
      <c r="Y608" s="7"/>
    </row>
    <row r="609" spans="1:25">
      <c r="A609" s="7"/>
      <c r="B609" s="7"/>
      <c r="C609" s="7"/>
      <c r="D609" s="7"/>
      <c r="E609" s="7"/>
      <c r="F609" s="7"/>
      <c r="G609" s="7"/>
      <c r="H609" s="7"/>
      <c r="I609" s="7"/>
      <c r="J609" s="7"/>
      <c r="K609" s="7"/>
      <c r="L609" s="7"/>
      <c r="M609" s="7"/>
      <c r="N609" s="7"/>
      <c r="O609" s="7"/>
      <c r="P609" s="7"/>
      <c r="Q609" s="7"/>
      <c r="R609" s="7"/>
      <c r="S609" s="7"/>
      <c r="T609" s="7"/>
      <c r="U609" s="7"/>
      <c r="V609" s="7"/>
      <c r="W609" s="7"/>
      <c r="X609" s="7"/>
      <c r="Y609" s="7"/>
    </row>
    <row r="610" spans="1:25">
      <c r="A610" s="7"/>
      <c r="B610" s="7"/>
      <c r="C610" s="7"/>
      <c r="D610" s="7"/>
      <c r="E610" s="7"/>
      <c r="F610" s="7"/>
      <c r="G610" s="7"/>
      <c r="H610" s="7"/>
      <c r="I610" s="7"/>
      <c r="J610" s="7"/>
      <c r="K610" s="7"/>
      <c r="L610" s="7"/>
      <c r="M610" s="7"/>
      <c r="N610" s="7"/>
      <c r="O610" s="7"/>
      <c r="P610" s="7"/>
      <c r="Q610" s="7"/>
      <c r="R610" s="7"/>
      <c r="S610" s="7"/>
      <c r="T610" s="7"/>
      <c r="U610" s="7"/>
      <c r="V610" s="7"/>
      <c r="W610" s="7"/>
      <c r="X610" s="7"/>
      <c r="Y610" s="7"/>
    </row>
    <row r="611" spans="1:25">
      <c r="A611" s="7"/>
      <c r="B611" s="7"/>
      <c r="C611" s="7"/>
      <c r="D611" s="7"/>
      <c r="E611" s="7"/>
      <c r="F611" s="7"/>
      <c r="G611" s="7"/>
      <c r="H611" s="7"/>
      <c r="I611" s="7"/>
      <c r="J611" s="7"/>
      <c r="K611" s="7"/>
      <c r="L611" s="7"/>
      <c r="M611" s="7"/>
      <c r="N611" s="7"/>
      <c r="O611" s="7"/>
      <c r="P611" s="7"/>
      <c r="Q611" s="7"/>
      <c r="R611" s="7"/>
      <c r="S611" s="7"/>
      <c r="T611" s="7"/>
      <c r="U611" s="7"/>
      <c r="V611" s="7"/>
      <c r="W611" s="7"/>
      <c r="X611" s="7"/>
      <c r="Y611" s="7"/>
    </row>
    <row r="612" spans="1:25">
      <c r="A612" s="7"/>
      <c r="B612" s="7"/>
      <c r="C612" s="7"/>
      <c r="D612" s="7"/>
      <c r="E612" s="7"/>
      <c r="F612" s="7"/>
      <c r="G612" s="7"/>
      <c r="H612" s="7"/>
      <c r="I612" s="7"/>
      <c r="J612" s="7"/>
      <c r="K612" s="7"/>
      <c r="L612" s="7"/>
      <c r="M612" s="7"/>
      <c r="N612" s="7"/>
      <c r="O612" s="7"/>
      <c r="P612" s="7"/>
      <c r="Q612" s="7"/>
      <c r="R612" s="7"/>
      <c r="S612" s="7"/>
      <c r="T612" s="7"/>
      <c r="U612" s="7"/>
      <c r="V612" s="7"/>
      <c r="W612" s="7"/>
      <c r="X612" s="7"/>
      <c r="Y612" s="7"/>
    </row>
    <row r="613" spans="1:25">
      <c r="A613" s="7"/>
      <c r="B613" s="7"/>
      <c r="C613" s="7"/>
      <c r="D613" s="7"/>
      <c r="E613" s="7"/>
      <c r="F613" s="7"/>
      <c r="G613" s="7"/>
      <c r="H613" s="7"/>
      <c r="I613" s="7"/>
      <c r="J613" s="7"/>
      <c r="K613" s="7"/>
      <c r="L613" s="7"/>
      <c r="M613" s="7"/>
      <c r="N613" s="7"/>
      <c r="O613" s="7"/>
      <c r="P613" s="7"/>
      <c r="Q613" s="7"/>
      <c r="R613" s="7"/>
      <c r="S613" s="7"/>
      <c r="T613" s="7"/>
      <c r="U613" s="7"/>
      <c r="V613" s="7"/>
      <c r="W613" s="7"/>
      <c r="X613" s="7"/>
      <c r="Y613" s="7"/>
    </row>
    <row r="614" spans="1:25">
      <c r="A614" s="7"/>
      <c r="B614" s="7"/>
      <c r="C614" s="7"/>
      <c r="D614" s="7"/>
      <c r="E614" s="7"/>
      <c r="F614" s="7"/>
      <c r="G614" s="7"/>
      <c r="H614" s="7"/>
      <c r="I614" s="7"/>
      <c r="J614" s="7"/>
      <c r="K614" s="7"/>
      <c r="L614" s="7"/>
      <c r="M614" s="7"/>
      <c r="N614" s="7"/>
      <c r="O614" s="7"/>
      <c r="P614" s="7"/>
      <c r="Q614" s="7"/>
      <c r="R614" s="7"/>
      <c r="S614" s="7"/>
      <c r="T614" s="7"/>
      <c r="U614" s="7"/>
      <c r="V614" s="7"/>
      <c r="W614" s="7"/>
      <c r="X614" s="7"/>
      <c r="Y614" s="7"/>
    </row>
    <row r="615" spans="1:25">
      <c r="A615" s="7"/>
      <c r="B615" s="7"/>
      <c r="C615" s="7"/>
      <c r="D615" s="7"/>
      <c r="E615" s="7"/>
      <c r="F615" s="7"/>
      <c r="G615" s="7"/>
      <c r="H615" s="7"/>
      <c r="I615" s="7"/>
      <c r="J615" s="7"/>
      <c r="K615" s="7"/>
      <c r="L615" s="7"/>
      <c r="M615" s="7"/>
      <c r="N615" s="7"/>
      <c r="O615" s="7"/>
      <c r="P615" s="7"/>
      <c r="Q615" s="7"/>
      <c r="R615" s="7"/>
      <c r="S615" s="7"/>
      <c r="T615" s="7"/>
      <c r="U615" s="7"/>
      <c r="V615" s="7"/>
      <c r="W615" s="7"/>
      <c r="X615" s="7"/>
      <c r="Y615" s="7"/>
    </row>
    <row r="616" spans="1:25">
      <c r="A616" s="7"/>
      <c r="B616" s="7"/>
      <c r="C616" s="7"/>
      <c r="D616" s="7"/>
      <c r="E616" s="7"/>
      <c r="F616" s="7"/>
      <c r="G616" s="7"/>
      <c r="H616" s="7"/>
      <c r="I616" s="7"/>
      <c r="J616" s="7"/>
      <c r="K616" s="7"/>
      <c r="L616" s="7"/>
      <c r="M616" s="7"/>
      <c r="N616" s="7"/>
      <c r="O616" s="7"/>
      <c r="P616" s="7"/>
      <c r="Q616" s="7"/>
      <c r="R616" s="7"/>
      <c r="S616" s="7"/>
      <c r="T616" s="7"/>
      <c r="U616" s="7"/>
      <c r="V616" s="7"/>
      <c r="W616" s="7"/>
      <c r="X616" s="7"/>
      <c r="Y616" s="7"/>
    </row>
    <row r="617" spans="1:25">
      <c r="A617" s="7"/>
      <c r="B617" s="7"/>
      <c r="C617" s="7"/>
      <c r="D617" s="7"/>
      <c r="E617" s="7"/>
      <c r="F617" s="7"/>
      <c r="G617" s="7"/>
      <c r="H617" s="7"/>
      <c r="I617" s="7"/>
      <c r="J617" s="7"/>
      <c r="K617" s="7"/>
      <c r="L617" s="7"/>
      <c r="M617" s="7"/>
      <c r="N617" s="7"/>
      <c r="O617" s="7"/>
      <c r="P617" s="7"/>
      <c r="Q617" s="7"/>
      <c r="R617" s="7"/>
      <c r="S617" s="7"/>
      <c r="T617" s="7"/>
      <c r="U617" s="7"/>
      <c r="V617" s="7"/>
      <c r="W617" s="7"/>
      <c r="X617" s="7"/>
      <c r="Y617" s="7"/>
    </row>
    <row r="618" spans="1:25">
      <c r="A618" s="7"/>
      <c r="B618" s="7"/>
      <c r="C618" s="7"/>
      <c r="D618" s="7"/>
      <c r="E618" s="7"/>
      <c r="F618" s="7"/>
      <c r="G618" s="7"/>
      <c r="H618" s="7"/>
      <c r="I618" s="7"/>
      <c r="J618" s="7"/>
      <c r="K618" s="7"/>
      <c r="L618" s="7"/>
      <c r="M618" s="7"/>
      <c r="N618" s="7"/>
      <c r="O618" s="7"/>
      <c r="P618" s="7"/>
      <c r="Q618" s="7"/>
      <c r="R618" s="7"/>
      <c r="S618" s="7"/>
      <c r="T618" s="7"/>
      <c r="U618" s="7"/>
      <c r="V618" s="7"/>
      <c r="W618" s="7"/>
      <c r="X618" s="7"/>
      <c r="Y618" s="7"/>
    </row>
    <row r="619" spans="1:25">
      <c r="A619" s="7"/>
      <c r="B619" s="7"/>
      <c r="C619" s="7"/>
      <c r="D619" s="7"/>
      <c r="E619" s="7"/>
      <c r="F619" s="7"/>
      <c r="G619" s="7"/>
      <c r="H619" s="7"/>
      <c r="I619" s="7"/>
      <c r="J619" s="7"/>
      <c r="K619" s="7"/>
      <c r="L619" s="7"/>
      <c r="M619" s="7"/>
      <c r="N619" s="7"/>
      <c r="O619" s="7"/>
      <c r="P619" s="7"/>
      <c r="Q619" s="7"/>
      <c r="R619" s="7"/>
      <c r="S619" s="7"/>
      <c r="T619" s="7"/>
      <c r="U619" s="7"/>
      <c r="V619" s="7"/>
      <c r="W619" s="7"/>
      <c r="X619" s="7"/>
      <c r="Y619" s="7"/>
    </row>
    <row r="620" spans="1:25">
      <c r="A620" s="7"/>
      <c r="B620" s="7"/>
      <c r="C620" s="7"/>
      <c r="D620" s="7"/>
      <c r="E620" s="7"/>
      <c r="F620" s="7"/>
      <c r="G620" s="7"/>
      <c r="H620" s="7"/>
      <c r="I620" s="7"/>
      <c r="J620" s="7"/>
      <c r="K620" s="7"/>
      <c r="L620" s="7"/>
      <c r="M620" s="7"/>
      <c r="N620" s="7"/>
      <c r="O620" s="7"/>
      <c r="P620" s="7"/>
      <c r="Q620" s="7"/>
      <c r="R620" s="7"/>
      <c r="S620" s="7"/>
      <c r="T620" s="7"/>
      <c r="U620" s="7"/>
      <c r="V620" s="7"/>
      <c r="W620" s="7"/>
      <c r="X620" s="7"/>
      <c r="Y620" s="7"/>
    </row>
    <row r="621" spans="1:25">
      <c r="A621" s="7"/>
      <c r="B621" s="7"/>
      <c r="C621" s="7"/>
      <c r="D621" s="7"/>
      <c r="E621" s="7"/>
      <c r="F621" s="7"/>
      <c r="G621" s="7"/>
      <c r="H621" s="7"/>
      <c r="I621" s="7"/>
      <c r="J621" s="7"/>
      <c r="K621" s="7"/>
      <c r="L621" s="7"/>
      <c r="M621" s="7"/>
      <c r="N621" s="7"/>
      <c r="O621" s="7"/>
      <c r="P621" s="7"/>
      <c r="Q621" s="7"/>
      <c r="R621" s="7"/>
      <c r="S621" s="7"/>
      <c r="T621" s="7"/>
      <c r="U621" s="7"/>
      <c r="V621" s="7"/>
      <c r="W621" s="7"/>
      <c r="X621" s="7"/>
      <c r="Y621" s="7"/>
    </row>
    <row r="622" spans="1:25">
      <c r="A622" s="7"/>
      <c r="B622" s="7"/>
      <c r="C622" s="7"/>
      <c r="D622" s="7"/>
      <c r="E622" s="7"/>
      <c r="F622" s="7"/>
      <c r="G622" s="7"/>
      <c r="H622" s="7"/>
      <c r="I622" s="7"/>
      <c r="J622" s="7"/>
      <c r="K622" s="7"/>
      <c r="L622" s="7"/>
      <c r="M622" s="7"/>
      <c r="N622" s="7"/>
      <c r="O622" s="7"/>
      <c r="P622" s="7"/>
      <c r="Q622" s="7"/>
      <c r="R622" s="7"/>
      <c r="S622" s="7"/>
      <c r="T622" s="7"/>
      <c r="U622" s="7"/>
      <c r="V622" s="7"/>
      <c r="W622" s="7"/>
      <c r="X622" s="7"/>
      <c r="Y622" s="7"/>
    </row>
    <row r="623" spans="1:25">
      <c r="A623" s="7"/>
      <c r="B623" s="7"/>
      <c r="C623" s="7"/>
      <c r="D623" s="7"/>
      <c r="E623" s="7"/>
      <c r="F623" s="7"/>
      <c r="G623" s="7"/>
      <c r="H623" s="7"/>
      <c r="I623" s="7"/>
      <c r="J623" s="7"/>
      <c r="K623" s="7"/>
      <c r="L623" s="7"/>
      <c r="M623" s="7"/>
      <c r="N623" s="7"/>
      <c r="O623" s="7"/>
      <c r="P623" s="7"/>
      <c r="Q623" s="7"/>
      <c r="R623" s="7"/>
      <c r="S623" s="7"/>
      <c r="T623" s="7"/>
      <c r="U623" s="7"/>
      <c r="V623" s="7"/>
      <c r="W623" s="7"/>
      <c r="X623" s="7"/>
      <c r="Y623" s="7"/>
    </row>
    <row r="624" spans="1:25">
      <c r="A624" s="7"/>
      <c r="B624" s="7"/>
      <c r="C624" s="7"/>
      <c r="D624" s="7"/>
      <c r="E624" s="7"/>
      <c r="F624" s="7"/>
      <c r="G624" s="7"/>
      <c r="H624" s="7"/>
      <c r="I624" s="7"/>
      <c r="J624" s="7"/>
      <c r="K624" s="7"/>
      <c r="L624" s="7"/>
      <c r="M624" s="7"/>
      <c r="N624" s="7"/>
      <c r="O624" s="7"/>
      <c r="P624" s="7"/>
      <c r="Q624" s="7"/>
      <c r="R624" s="7"/>
      <c r="S624" s="7"/>
      <c r="T624" s="7"/>
      <c r="U624" s="7"/>
      <c r="V624" s="7"/>
      <c r="W624" s="7"/>
      <c r="X624" s="7"/>
      <c r="Y624" s="7"/>
    </row>
    <row r="625" spans="1:25">
      <c r="A625" s="7"/>
      <c r="B625" s="7"/>
      <c r="C625" s="7"/>
      <c r="D625" s="7"/>
      <c r="E625" s="7"/>
      <c r="F625" s="7"/>
      <c r="G625" s="7"/>
      <c r="H625" s="7"/>
      <c r="I625" s="7"/>
      <c r="J625" s="7"/>
      <c r="K625" s="7"/>
      <c r="L625" s="7"/>
      <c r="M625" s="7"/>
      <c r="N625" s="7"/>
      <c r="O625" s="7"/>
      <c r="P625" s="7"/>
      <c r="Q625" s="7"/>
      <c r="R625" s="7"/>
      <c r="S625" s="7"/>
      <c r="T625" s="7"/>
      <c r="U625" s="7"/>
      <c r="V625" s="7"/>
      <c r="W625" s="7"/>
      <c r="X625" s="7"/>
      <c r="Y625" s="7"/>
    </row>
    <row r="626" spans="1:25">
      <c r="A626" s="7"/>
      <c r="B626" s="7"/>
      <c r="C626" s="7"/>
      <c r="D626" s="7"/>
      <c r="E626" s="7"/>
      <c r="F626" s="7"/>
      <c r="G626" s="7"/>
      <c r="H626" s="7"/>
      <c r="I626" s="7"/>
      <c r="J626" s="7"/>
      <c r="K626" s="7"/>
      <c r="L626" s="7"/>
      <c r="M626" s="7"/>
      <c r="N626" s="7"/>
      <c r="O626" s="7"/>
      <c r="P626" s="7"/>
      <c r="Q626" s="7"/>
      <c r="R626" s="7"/>
      <c r="S626" s="7"/>
      <c r="T626" s="7"/>
      <c r="U626" s="7"/>
      <c r="V626" s="7"/>
      <c r="W626" s="7"/>
      <c r="X626" s="7"/>
      <c r="Y626" s="7"/>
    </row>
    <row r="627" spans="1:25">
      <c r="A627" s="7"/>
      <c r="B627" s="7"/>
      <c r="C627" s="7"/>
      <c r="D627" s="7"/>
      <c r="E627" s="7"/>
      <c r="F627" s="7"/>
      <c r="G627" s="7"/>
      <c r="H627" s="7"/>
      <c r="I627" s="7"/>
      <c r="J627" s="7"/>
      <c r="K627" s="7"/>
      <c r="L627" s="7"/>
      <c r="M627" s="7"/>
      <c r="N627" s="7"/>
      <c r="O627" s="7"/>
      <c r="P627" s="7"/>
      <c r="Q627" s="7"/>
      <c r="R627" s="7"/>
      <c r="S627" s="7"/>
      <c r="T627" s="7"/>
      <c r="U627" s="7"/>
      <c r="V627" s="7"/>
      <c r="W627" s="7"/>
      <c r="X627" s="7"/>
      <c r="Y627" s="7"/>
    </row>
    <row r="628" spans="1:25">
      <c r="A628" s="7"/>
      <c r="B628" s="7"/>
      <c r="C628" s="7"/>
      <c r="D628" s="7"/>
      <c r="E628" s="7"/>
      <c r="F628" s="7"/>
      <c r="G628" s="7"/>
      <c r="H628" s="7"/>
      <c r="I628" s="7"/>
      <c r="J628" s="7"/>
      <c r="K628" s="7"/>
      <c r="L628" s="7"/>
      <c r="M628" s="7"/>
      <c r="N628" s="7"/>
      <c r="O628" s="7"/>
      <c r="P628" s="7"/>
      <c r="Q628" s="7"/>
      <c r="R628" s="7"/>
      <c r="S628" s="7"/>
      <c r="T628" s="7"/>
      <c r="U628" s="7"/>
      <c r="V628" s="7"/>
      <c r="W628" s="7"/>
      <c r="X628" s="7"/>
      <c r="Y628" s="7"/>
    </row>
    <row r="629" spans="1:25">
      <c r="A629" s="7"/>
      <c r="B629" s="7"/>
      <c r="C629" s="7"/>
      <c r="D629" s="7"/>
      <c r="E629" s="7"/>
      <c r="F629" s="7"/>
      <c r="G629" s="7"/>
      <c r="H629" s="7"/>
      <c r="I629" s="7"/>
      <c r="J629" s="7"/>
      <c r="K629" s="7"/>
      <c r="L629" s="7"/>
      <c r="M629" s="7"/>
      <c r="N629" s="7"/>
      <c r="O629" s="7"/>
      <c r="P629" s="7"/>
      <c r="Q629" s="7"/>
      <c r="R629" s="7"/>
      <c r="S629" s="7"/>
      <c r="T629" s="7"/>
      <c r="U629" s="7"/>
      <c r="V629" s="7"/>
      <c r="W629" s="7"/>
      <c r="X629" s="7"/>
      <c r="Y629" s="7"/>
    </row>
    <row r="630" spans="1:25">
      <c r="A630" s="7"/>
      <c r="B630" s="7"/>
      <c r="C630" s="7"/>
      <c r="D630" s="7"/>
      <c r="E630" s="7"/>
      <c r="F630" s="7"/>
      <c r="G630" s="7"/>
      <c r="H630" s="7"/>
      <c r="I630" s="7"/>
      <c r="J630" s="7"/>
      <c r="K630" s="7"/>
      <c r="L630" s="7"/>
      <c r="M630" s="7"/>
      <c r="N630" s="7"/>
      <c r="O630" s="7"/>
      <c r="P630" s="7"/>
      <c r="Q630" s="7"/>
      <c r="R630" s="7"/>
      <c r="S630" s="7"/>
      <c r="T630" s="7"/>
      <c r="U630" s="7"/>
      <c r="V630" s="7"/>
      <c r="W630" s="7"/>
      <c r="X630" s="7"/>
      <c r="Y630" s="7"/>
    </row>
    <row r="631" spans="1:25">
      <c r="A631" s="7"/>
      <c r="B631" s="7"/>
      <c r="C631" s="7"/>
      <c r="D631" s="7"/>
      <c r="E631" s="7"/>
      <c r="F631" s="7"/>
      <c r="G631" s="7"/>
      <c r="H631" s="7"/>
      <c r="I631" s="7"/>
      <c r="J631" s="7"/>
      <c r="K631" s="7"/>
      <c r="L631" s="7"/>
      <c r="M631" s="7"/>
      <c r="N631" s="7"/>
      <c r="O631" s="7"/>
      <c r="P631" s="7"/>
      <c r="Q631" s="7"/>
      <c r="R631" s="7"/>
      <c r="S631" s="7"/>
      <c r="T631" s="7"/>
      <c r="U631" s="7"/>
      <c r="V631" s="7"/>
      <c r="W631" s="7"/>
      <c r="X631" s="7"/>
      <c r="Y631" s="7"/>
    </row>
    <row r="632" spans="1:25">
      <c r="A632" s="7"/>
      <c r="B632" s="7"/>
      <c r="C632" s="7"/>
      <c r="D632" s="7"/>
      <c r="E632" s="7"/>
      <c r="F632" s="7"/>
      <c r="G632" s="7"/>
      <c r="H632" s="7"/>
      <c r="I632" s="7"/>
      <c r="J632" s="7"/>
      <c r="K632" s="7"/>
      <c r="L632" s="7"/>
      <c r="M632" s="7"/>
      <c r="N632" s="7"/>
      <c r="O632" s="7"/>
      <c r="P632" s="7"/>
      <c r="Q632" s="7"/>
      <c r="R632" s="7"/>
      <c r="S632" s="7"/>
      <c r="T632" s="7"/>
      <c r="U632" s="7"/>
      <c r="V632" s="7"/>
      <c r="W632" s="7"/>
      <c r="X632" s="7"/>
      <c r="Y632" s="7"/>
    </row>
    <row r="633" spans="1:25">
      <c r="A633" s="7"/>
      <c r="B633" s="7"/>
      <c r="C633" s="7"/>
      <c r="D633" s="7"/>
      <c r="E633" s="7"/>
      <c r="F633" s="7"/>
      <c r="G633" s="7"/>
      <c r="H633" s="7"/>
      <c r="I633" s="7"/>
      <c r="J633" s="7"/>
      <c r="K633" s="7"/>
      <c r="L633" s="7"/>
      <c r="M633" s="7"/>
      <c r="N633" s="7"/>
      <c r="O633" s="7"/>
      <c r="P633" s="7"/>
      <c r="Q633" s="7"/>
      <c r="R633" s="7"/>
      <c r="S633" s="7"/>
      <c r="T633" s="7"/>
      <c r="U633" s="7"/>
      <c r="V633" s="7"/>
      <c r="W633" s="7"/>
      <c r="X633" s="7"/>
      <c r="Y633" s="7"/>
    </row>
    <row r="634" spans="1:25">
      <c r="A634" s="7"/>
      <c r="B634" s="7"/>
      <c r="C634" s="7"/>
      <c r="D634" s="7"/>
      <c r="E634" s="7"/>
      <c r="F634" s="7"/>
      <c r="G634" s="7"/>
      <c r="H634" s="7"/>
      <c r="I634" s="7"/>
      <c r="J634" s="7"/>
      <c r="K634" s="7"/>
      <c r="L634" s="7"/>
      <c r="M634" s="7"/>
      <c r="N634" s="7"/>
      <c r="O634" s="7"/>
      <c r="P634" s="7"/>
      <c r="Q634" s="7"/>
      <c r="R634" s="7"/>
      <c r="S634" s="7"/>
      <c r="T634" s="7"/>
      <c r="U634" s="7"/>
      <c r="V634" s="7"/>
      <c r="W634" s="7"/>
      <c r="X634" s="7"/>
      <c r="Y634" s="7"/>
    </row>
    <row r="635" spans="1:25">
      <c r="A635" s="7"/>
      <c r="B635" s="7"/>
      <c r="C635" s="7"/>
      <c r="D635" s="7"/>
      <c r="E635" s="7"/>
      <c r="F635" s="7"/>
      <c r="G635" s="7"/>
      <c r="H635" s="7"/>
      <c r="I635" s="7"/>
      <c r="J635" s="7"/>
      <c r="K635" s="7"/>
      <c r="L635" s="7"/>
      <c r="M635" s="7"/>
      <c r="N635" s="7"/>
      <c r="O635" s="7"/>
      <c r="P635" s="7"/>
      <c r="Q635" s="7"/>
      <c r="R635" s="7"/>
      <c r="S635" s="7"/>
      <c r="T635" s="7"/>
      <c r="U635" s="7"/>
      <c r="V635" s="7"/>
      <c r="W635" s="7"/>
      <c r="X635" s="7"/>
      <c r="Y635" s="7"/>
    </row>
    <row r="636" spans="1:25">
      <c r="A636" s="7"/>
      <c r="B636" s="7"/>
      <c r="C636" s="7"/>
      <c r="D636" s="7"/>
      <c r="E636" s="7"/>
      <c r="F636" s="7"/>
      <c r="G636" s="7"/>
      <c r="H636" s="7"/>
      <c r="I636" s="7"/>
      <c r="J636" s="7"/>
      <c r="K636" s="7"/>
      <c r="L636" s="7"/>
      <c r="M636" s="7"/>
      <c r="N636" s="7"/>
      <c r="O636" s="7"/>
      <c r="P636" s="7"/>
      <c r="Q636" s="7"/>
      <c r="R636" s="7"/>
      <c r="S636" s="7"/>
      <c r="T636" s="7"/>
      <c r="U636" s="7"/>
      <c r="V636" s="7"/>
      <c r="W636" s="7"/>
      <c r="X636" s="7"/>
      <c r="Y636" s="7"/>
    </row>
    <row r="637" spans="1:25">
      <c r="A637" s="7"/>
      <c r="B637" s="7"/>
      <c r="C637" s="7"/>
      <c r="D637" s="7"/>
      <c r="E637" s="7"/>
      <c r="F637" s="7"/>
      <c r="G637" s="7"/>
      <c r="H637" s="7"/>
      <c r="I637" s="7"/>
      <c r="J637" s="7"/>
      <c r="K637" s="7"/>
      <c r="L637" s="7"/>
      <c r="M637" s="7"/>
      <c r="N637" s="7"/>
      <c r="O637" s="7"/>
      <c r="P637" s="7"/>
      <c r="Q637" s="7"/>
      <c r="R637" s="7"/>
      <c r="S637" s="7"/>
      <c r="T637" s="7"/>
      <c r="U637" s="7"/>
      <c r="V637" s="7"/>
      <c r="W637" s="7"/>
      <c r="X637" s="7"/>
      <c r="Y637" s="7"/>
    </row>
    <row r="638" spans="1:25">
      <c r="A638" s="7"/>
      <c r="B638" s="7"/>
      <c r="C638" s="7"/>
      <c r="D638" s="7"/>
      <c r="E638" s="7"/>
      <c r="F638" s="7"/>
      <c r="G638" s="7"/>
      <c r="H638" s="7"/>
      <c r="I638" s="7"/>
      <c r="J638" s="7"/>
      <c r="K638" s="7"/>
      <c r="L638" s="7"/>
      <c r="M638" s="7"/>
      <c r="N638" s="7"/>
      <c r="O638" s="7"/>
      <c r="P638" s="7"/>
      <c r="Q638" s="7"/>
      <c r="R638" s="7"/>
      <c r="S638" s="7"/>
      <c r="T638" s="7"/>
      <c r="U638" s="7"/>
      <c r="V638" s="7"/>
      <c r="W638" s="7"/>
      <c r="X638" s="7"/>
      <c r="Y638" s="7"/>
    </row>
    <row r="639" spans="1:25">
      <c r="A639" s="7"/>
      <c r="B639" s="7"/>
      <c r="C639" s="7"/>
      <c r="D639" s="7"/>
      <c r="E639" s="7"/>
      <c r="F639" s="7"/>
      <c r="G639" s="7"/>
      <c r="H639" s="7"/>
      <c r="I639" s="7"/>
      <c r="J639" s="7"/>
      <c r="K639" s="7"/>
      <c r="L639" s="7"/>
      <c r="M639" s="7"/>
      <c r="N639" s="7"/>
      <c r="O639" s="7"/>
      <c r="P639" s="7"/>
      <c r="Q639" s="7"/>
      <c r="R639" s="7"/>
      <c r="S639" s="7"/>
      <c r="T639" s="7"/>
      <c r="U639" s="7"/>
      <c r="V639" s="7"/>
      <c r="W639" s="7"/>
      <c r="X639" s="7"/>
      <c r="Y639" s="7"/>
    </row>
    <row r="640" spans="1:25">
      <c r="A640" s="7"/>
      <c r="B640" s="7"/>
      <c r="C640" s="7"/>
      <c r="D640" s="7"/>
      <c r="E640" s="7"/>
      <c r="F640" s="7"/>
      <c r="G640" s="7"/>
      <c r="H640" s="7"/>
      <c r="I640" s="7"/>
      <c r="J640" s="7"/>
      <c r="K640" s="7"/>
      <c r="L640" s="7"/>
      <c r="M640" s="7"/>
      <c r="N640" s="7"/>
      <c r="O640" s="7"/>
      <c r="P640" s="7"/>
      <c r="Q640" s="7"/>
      <c r="R640" s="7"/>
      <c r="S640" s="7"/>
      <c r="T640" s="7"/>
      <c r="U640" s="7"/>
      <c r="V640" s="7"/>
      <c r="W640" s="7"/>
      <c r="X640" s="7"/>
      <c r="Y640" s="7"/>
    </row>
    <row r="641" spans="1:25">
      <c r="A641" s="7"/>
      <c r="B641" s="7"/>
      <c r="C641" s="7"/>
      <c r="D641" s="7"/>
      <c r="E641" s="7"/>
      <c r="F641" s="7"/>
      <c r="G641" s="7"/>
      <c r="H641" s="7"/>
      <c r="I641" s="7"/>
      <c r="J641" s="7"/>
      <c r="K641" s="7"/>
      <c r="L641" s="7"/>
      <c r="M641" s="7"/>
      <c r="N641" s="7"/>
      <c r="O641" s="7"/>
      <c r="P641" s="7"/>
      <c r="Q641" s="7"/>
      <c r="R641" s="7"/>
      <c r="S641" s="7"/>
      <c r="T641" s="7"/>
      <c r="U641" s="7"/>
      <c r="V641" s="7"/>
      <c r="W641" s="7"/>
      <c r="X641" s="7"/>
      <c r="Y641" s="7"/>
    </row>
    <row r="642" spans="1:25">
      <c r="A642" s="7"/>
      <c r="B642" s="7"/>
      <c r="C642" s="7"/>
      <c r="D642" s="7"/>
      <c r="E642" s="7"/>
      <c r="F642" s="7"/>
      <c r="G642" s="7"/>
      <c r="H642" s="7"/>
      <c r="I642" s="7"/>
      <c r="J642" s="7"/>
      <c r="K642" s="7"/>
      <c r="L642" s="7"/>
      <c r="M642" s="7"/>
      <c r="N642" s="7"/>
      <c r="O642" s="7"/>
      <c r="P642" s="7"/>
      <c r="Q642" s="7"/>
      <c r="R642" s="7"/>
      <c r="S642" s="7"/>
      <c r="T642" s="7"/>
      <c r="U642" s="7"/>
      <c r="V642" s="7"/>
      <c r="W642" s="7"/>
      <c r="X642" s="7"/>
      <c r="Y642" s="7"/>
    </row>
    <row r="643" spans="1:25">
      <c r="A643" s="7"/>
      <c r="B643" s="7"/>
      <c r="C643" s="7"/>
      <c r="D643" s="7"/>
      <c r="E643" s="7"/>
      <c r="F643" s="7"/>
      <c r="G643" s="7"/>
      <c r="H643" s="7"/>
      <c r="I643" s="7"/>
      <c r="J643" s="7"/>
      <c r="K643" s="7"/>
      <c r="L643" s="7"/>
      <c r="M643" s="7"/>
      <c r="N643" s="7"/>
      <c r="O643" s="7"/>
      <c r="P643" s="7"/>
      <c r="Q643" s="7"/>
      <c r="R643" s="7"/>
      <c r="S643" s="7"/>
      <c r="T643" s="7"/>
      <c r="U643" s="7"/>
      <c r="V643" s="7"/>
      <c r="W643" s="7"/>
      <c r="X643" s="7"/>
      <c r="Y643" s="7"/>
    </row>
    <row r="644" spans="1:25">
      <c r="A644" s="7"/>
      <c r="B644" s="7"/>
      <c r="C644" s="7"/>
      <c r="D644" s="7"/>
      <c r="E644" s="7"/>
      <c r="F644" s="7"/>
      <c r="G644" s="7"/>
      <c r="H644" s="7"/>
      <c r="I644" s="7"/>
      <c r="J644" s="7"/>
      <c r="K644" s="7"/>
      <c r="L644" s="7"/>
      <c r="M644" s="7"/>
      <c r="N644" s="7"/>
      <c r="O644" s="7"/>
      <c r="P644" s="7"/>
      <c r="Q644" s="7"/>
      <c r="R644" s="7"/>
      <c r="S644" s="7"/>
      <c r="T644" s="7"/>
      <c r="U644" s="7"/>
      <c r="V644" s="7"/>
      <c r="W644" s="7"/>
      <c r="X644" s="7"/>
      <c r="Y644" s="7"/>
    </row>
    <row r="645" spans="1:25">
      <c r="A645" s="7"/>
      <c r="B645" s="7"/>
      <c r="C645" s="7"/>
      <c r="D645" s="7"/>
      <c r="E645" s="7"/>
      <c r="F645" s="7"/>
      <c r="G645" s="7"/>
      <c r="H645" s="7"/>
      <c r="I645" s="7"/>
      <c r="J645" s="7"/>
      <c r="K645" s="7"/>
      <c r="L645" s="7"/>
      <c r="M645" s="7"/>
      <c r="N645" s="7"/>
      <c r="O645" s="7"/>
      <c r="P645" s="7"/>
      <c r="Q645" s="7"/>
      <c r="R645" s="7"/>
      <c r="S645" s="7"/>
      <c r="T645" s="7"/>
      <c r="U645" s="7"/>
      <c r="V645" s="7"/>
      <c r="W645" s="7"/>
      <c r="X645" s="7"/>
      <c r="Y645" s="7"/>
    </row>
    <row r="646" spans="1:25">
      <c r="A646" s="7"/>
      <c r="B646" s="7"/>
      <c r="C646" s="7"/>
      <c r="D646" s="7"/>
      <c r="E646" s="7"/>
      <c r="F646" s="7"/>
      <c r="G646" s="7"/>
      <c r="H646" s="7"/>
      <c r="I646" s="7"/>
      <c r="J646" s="7"/>
      <c r="K646" s="7"/>
      <c r="L646" s="7"/>
      <c r="M646" s="7"/>
      <c r="N646" s="7"/>
      <c r="O646" s="7"/>
      <c r="P646" s="7"/>
      <c r="Q646" s="7"/>
      <c r="R646" s="7"/>
      <c r="S646" s="7"/>
      <c r="T646" s="7"/>
      <c r="U646" s="7"/>
      <c r="V646" s="7"/>
      <c r="W646" s="7"/>
      <c r="X646" s="7"/>
      <c r="Y646" s="7"/>
    </row>
    <row r="647" spans="1:25">
      <c r="A647" s="7"/>
      <c r="B647" s="7"/>
      <c r="C647" s="7"/>
      <c r="D647" s="7"/>
      <c r="E647" s="7"/>
      <c r="F647" s="7"/>
      <c r="G647" s="7"/>
      <c r="H647" s="7"/>
      <c r="I647" s="7"/>
      <c r="J647" s="7"/>
      <c r="K647" s="7"/>
      <c r="L647" s="7"/>
      <c r="M647" s="7"/>
      <c r="N647" s="7"/>
      <c r="O647" s="7"/>
      <c r="P647" s="7"/>
      <c r="Q647" s="7"/>
      <c r="R647" s="7"/>
      <c r="S647" s="7"/>
      <c r="T647" s="7"/>
      <c r="U647" s="7"/>
      <c r="V647" s="7"/>
      <c r="W647" s="7"/>
      <c r="X647" s="7"/>
      <c r="Y647" s="7"/>
    </row>
    <row r="648" spans="1:25">
      <c r="A648" s="7"/>
      <c r="B648" s="7"/>
      <c r="C648" s="7"/>
      <c r="D648" s="7"/>
      <c r="E648" s="7"/>
      <c r="F648" s="7"/>
      <c r="G648" s="7"/>
      <c r="H648" s="7"/>
      <c r="I648" s="7"/>
      <c r="J648" s="7"/>
      <c r="K648" s="7"/>
      <c r="L648" s="7"/>
      <c r="M648" s="7"/>
      <c r="N648" s="7"/>
      <c r="O648" s="7"/>
      <c r="P648" s="7"/>
      <c r="Q648" s="7"/>
      <c r="R648" s="7"/>
      <c r="S648" s="7"/>
      <c r="T648" s="7"/>
      <c r="U648" s="7"/>
      <c r="V648" s="7"/>
      <c r="W648" s="7"/>
      <c r="X648" s="7"/>
      <c r="Y648" s="7"/>
    </row>
    <row r="649" spans="1:25">
      <c r="A649" s="7"/>
      <c r="B649" s="7"/>
      <c r="C649" s="7"/>
      <c r="D649" s="7"/>
      <c r="E649" s="7"/>
      <c r="F649" s="7"/>
      <c r="G649" s="7"/>
      <c r="H649" s="7"/>
      <c r="I649" s="7"/>
      <c r="J649" s="7"/>
      <c r="K649" s="7"/>
      <c r="L649" s="7"/>
      <c r="M649" s="7"/>
      <c r="N649" s="7"/>
      <c r="O649" s="7"/>
      <c r="P649" s="7"/>
      <c r="Q649" s="7"/>
      <c r="R649" s="7"/>
      <c r="S649" s="7"/>
      <c r="T649" s="7"/>
      <c r="U649" s="7"/>
      <c r="V649" s="7"/>
      <c r="W649" s="7"/>
      <c r="X649" s="7"/>
      <c r="Y649" s="7"/>
    </row>
    <row r="650" spans="1:25">
      <c r="A650" s="7"/>
      <c r="B650" s="7"/>
      <c r="C650" s="7"/>
      <c r="D650" s="7"/>
      <c r="E650" s="7"/>
      <c r="F650" s="7"/>
      <c r="G650" s="7"/>
      <c r="H650" s="7"/>
      <c r="I650" s="7"/>
      <c r="J650" s="7"/>
      <c r="K650" s="7"/>
      <c r="L650" s="7"/>
      <c r="M650" s="7"/>
      <c r="N650" s="7"/>
      <c r="O650" s="7"/>
      <c r="P650" s="7"/>
      <c r="Q650" s="7"/>
      <c r="R650" s="7"/>
      <c r="S650" s="7"/>
      <c r="T650" s="7"/>
      <c r="U650" s="7"/>
      <c r="V650" s="7"/>
      <c r="W650" s="7"/>
      <c r="X650" s="7"/>
      <c r="Y650" s="7"/>
    </row>
    <row r="651" spans="1:25">
      <c r="A651" s="7"/>
      <c r="B651" s="7"/>
      <c r="C651" s="7"/>
      <c r="D651" s="7"/>
      <c r="E651" s="7"/>
      <c r="F651" s="7"/>
      <c r="G651" s="7"/>
      <c r="H651" s="7"/>
      <c r="I651" s="7"/>
      <c r="J651" s="7"/>
      <c r="K651" s="7"/>
      <c r="L651" s="7"/>
      <c r="M651" s="7"/>
      <c r="N651" s="7"/>
      <c r="O651" s="7"/>
      <c r="P651" s="7"/>
      <c r="Q651" s="7"/>
      <c r="R651" s="7"/>
      <c r="S651" s="7"/>
      <c r="T651" s="7"/>
      <c r="U651" s="7"/>
      <c r="V651" s="7"/>
      <c r="W651" s="7"/>
      <c r="X651" s="7"/>
      <c r="Y651" s="7"/>
    </row>
    <row r="652" spans="1:25">
      <c r="A652" s="7"/>
      <c r="B652" s="7"/>
      <c r="C652" s="7"/>
      <c r="D652" s="7"/>
      <c r="E652" s="7"/>
      <c r="F652" s="7"/>
      <c r="G652" s="7"/>
      <c r="H652" s="7"/>
      <c r="I652" s="7"/>
      <c r="J652" s="7"/>
      <c r="K652" s="7"/>
      <c r="L652" s="7"/>
      <c r="M652" s="7"/>
      <c r="N652" s="7"/>
      <c r="O652" s="7"/>
      <c r="P652" s="7"/>
      <c r="Q652" s="7"/>
      <c r="R652" s="7"/>
      <c r="S652" s="7"/>
      <c r="T652" s="7"/>
      <c r="U652" s="7"/>
      <c r="V652" s="7"/>
      <c r="W652" s="7"/>
      <c r="X652" s="7"/>
      <c r="Y652" s="7"/>
    </row>
    <row r="653" spans="1:25">
      <c r="A653" s="7"/>
      <c r="B653" s="7"/>
      <c r="C653" s="7"/>
      <c r="D653" s="7"/>
      <c r="E653" s="7"/>
      <c r="F653" s="7"/>
      <c r="G653" s="7"/>
      <c r="H653" s="7"/>
      <c r="I653" s="7"/>
      <c r="J653" s="7"/>
      <c r="K653" s="7"/>
      <c r="L653" s="7"/>
      <c r="M653" s="7"/>
      <c r="N653" s="7"/>
      <c r="O653" s="7"/>
      <c r="P653" s="7"/>
      <c r="Q653" s="7"/>
      <c r="R653" s="7"/>
      <c r="S653" s="7"/>
      <c r="T653" s="7"/>
      <c r="U653" s="7"/>
      <c r="V653" s="7"/>
      <c r="W653" s="7"/>
      <c r="X653" s="7"/>
      <c r="Y653" s="7"/>
    </row>
    <row r="654" spans="1:25">
      <c r="A654" s="7"/>
      <c r="B654" s="7"/>
      <c r="C654" s="7"/>
      <c r="D654" s="7"/>
      <c r="E654" s="7"/>
      <c r="F654" s="7"/>
      <c r="G654" s="7"/>
      <c r="H654" s="7"/>
      <c r="I654" s="7"/>
      <c r="J654" s="7"/>
      <c r="K654" s="7"/>
      <c r="L654" s="7"/>
      <c r="M654" s="7"/>
      <c r="N654" s="7"/>
      <c r="O654" s="7"/>
      <c r="P654" s="7"/>
      <c r="Q654" s="7"/>
      <c r="R654" s="7"/>
      <c r="S654" s="7"/>
      <c r="T654" s="7"/>
      <c r="U654" s="7"/>
      <c r="V654" s="7"/>
      <c r="W654" s="7"/>
      <c r="X654" s="7"/>
      <c r="Y654" s="7"/>
    </row>
    <row r="655" spans="1:25">
      <c r="A655" s="7"/>
      <c r="B655" s="7"/>
      <c r="C655" s="7"/>
      <c r="D655" s="7"/>
      <c r="E655" s="7"/>
      <c r="F655" s="7"/>
      <c r="G655" s="7"/>
      <c r="H655" s="7"/>
      <c r="I655" s="7"/>
      <c r="J655" s="7"/>
      <c r="K655" s="7"/>
      <c r="L655" s="7"/>
      <c r="M655" s="7"/>
      <c r="N655" s="7"/>
      <c r="O655" s="7"/>
      <c r="P655" s="7"/>
      <c r="Q655" s="7"/>
      <c r="R655" s="7"/>
      <c r="S655" s="7"/>
      <c r="T655" s="7"/>
      <c r="U655" s="7"/>
      <c r="V655" s="7"/>
      <c r="W655" s="7"/>
      <c r="X655" s="7"/>
      <c r="Y655" s="7"/>
    </row>
    <row r="656" spans="1:25">
      <c r="A656" s="7"/>
      <c r="B656" s="7"/>
      <c r="C656" s="7"/>
      <c r="D656" s="7"/>
      <c r="E656" s="7"/>
      <c r="F656" s="7"/>
      <c r="G656" s="7"/>
      <c r="H656" s="7"/>
      <c r="I656" s="7"/>
      <c r="J656" s="7"/>
      <c r="K656" s="7"/>
      <c r="L656" s="7"/>
      <c r="M656" s="7"/>
      <c r="N656" s="7"/>
      <c r="O656" s="7"/>
      <c r="P656" s="7"/>
      <c r="Q656" s="7"/>
      <c r="R656" s="7"/>
      <c r="S656" s="7"/>
      <c r="T656" s="7"/>
      <c r="U656" s="7"/>
      <c r="V656" s="7"/>
      <c r="W656" s="7"/>
      <c r="X656" s="7"/>
      <c r="Y656" s="7"/>
    </row>
    <row r="657" spans="1:25">
      <c r="A657" s="7"/>
      <c r="B657" s="7"/>
      <c r="C657" s="7"/>
      <c r="D657" s="7"/>
      <c r="E657" s="7"/>
      <c r="F657" s="7"/>
      <c r="G657" s="7"/>
      <c r="H657" s="7"/>
      <c r="I657" s="7"/>
      <c r="J657" s="7"/>
      <c r="K657" s="7"/>
      <c r="L657" s="7"/>
      <c r="M657" s="7"/>
      <c r="N657" s="7"/>
      <c r="O657" s="7"/>
      <c r="P657" s="7"/>
      <c r="Q657" s="7"/>
      <c r="R657" s="7"/>
      <c r="S657" s="7"/>
      <c r="T657" s="7"/>
      <c r="U657" s="7"/>
      <c r="V657" s="7"/>
      <c r="W657" s="7"/>
      <c r="X657" s="7"/>
      <c r="Y657" s="7"/>
    </row>
    <row r="658" spans="1:25">
      <c r="A658" s="7"/>
      <c r="B658" s="7"/>
      <c r="C658" s="7"/>
      <c r="D658" s="7"/>
      <c r="E658" s="7"/>
      <c r="F658" s="7"/>
      <c r="G658" s="7"/>
      <c r="H658" s="7"/>
      <c r="I658" s="7"/>
      <c r="J658" s="7"/>
      <c r="K658" s="7"/>
      <c r="L658" s="7"/>
      <c r="M658" s="7"/>
      <c r="N658" s="7"/>
      <c r="O658" s="7"/>
      <c r="P658" s="7"/>
      <c r="Q658" s="7"/>
      <c r="R658" s="7"/>
      <c r="S658" s="7"/>
      <c r="T658" s="7"/>
      <c r="U658" s="7"/>
      <c r="V658" s="7"/>
      <c r="W658" s="7"/>
      <c r="X658" s="7"/>
      <c r="Y658" s="7"/>
    </row>
    <row r="659" spans="1:25">
      <c r="A659" s="7"/>
      <c r="B659" s="7"/>
      <c r="C659" s="7"/>
      <c r="D659" s="7"/>
      <c r="E659" s="7"/>
      <c r="F659" s="7"/>
      <c r="G659" s="7"/>
      <c r="H659" s="7"/>
      <c r="I659" s="7"/>
      <c r="J659" s="7"/>
      <c r="K659" s="7"/>
      <c r="L659" s="7"/>
      <c r="M659" s="7"/>
      <c r="N659" s="7"/>
      <c r="O659" s="7"/>
      <c r="P659" s="7"/>
      <c r="Q659" s="7"/>
      <c r="R659" s="7"/>
      <c r="S659" s="7"/>
      <c r="T659" s="7"/>
      <c r="U659" s="7"/>
      <c r="V659" s="7"/>
      <c r="W659" s="7"/>
      <c r="X659" s="7"/>
      <c r="Y659" s="7"/>
    </row>
    <row r="660" spans="1:25">
      <c r="A660" s="7"/>
      <c r="B660" s="7"/>
      <c r="C660" s="7"/>
      <c r="D660" s="7"/>
      <c r="E660" s="7"/>
      <c r="F660" s="7"/>
      <c r="G660" s="7"/>
      <c r="H660" s="7"/>
      <c r="I660" s="7"/>
      <c r="J660" s="7"/>
      <c r="K660" s="7"/>
      <c r="L660" s="7"/>
      <c r="M660" s="7"/>
      <c r="N660" s="7"/>
      <c r="O660" s="7"/>
      <c r="P660" s="7"/>
      <c r="Q660" s="7"/>
      <c r="R660" s="7"/>
      <c r="S660" s="7"/>
      <c r="T660" s="7"/>
      <c r="U660" s="7"/>
      <c r="V660" s="7"/>
      <c r="W660" s="7"/>
      <c r="X660" s="7"/>
      <c r="Y660" s="7"/>
    </row>
    <row r="661" spans="1:25">
      <c r="A661" s="7"/>
      <c r="B661" s="7"/>
      <c r="C661" s="7"/>
      <c r="D661" s="7"/>
      <c r="E661" s="7"/>
      <c r="F661" s="7"/>
      <c r="G661" s="7"/>
      <c r="H661" s="7"/>
      <c r="I661" s="7"/>
      <c r="J661" s="7"/>
      <c r="K661" s="7"/>
      <c r="L661" s="7"/>
      <c r="M661" s="7"/>
      <c r="N661" s="7"/>
      <c r="O661" s="7"/>
      <c r="P661" s="7"/>
      <c r="Q661" s="7"/>
      <c r="R661" s="7"/>
      <c r="S661" s="7"/>
      <c r="T661" s="7"/>
      <c r="U661" s="7"/>
      <c r="V661" s="7"/>
      <c r="W661" s="7"/>
      <c r="X661" s="7"/>
      <c r="Y661" s="7"/>
    </row>
    <row r="662" spans="1:25">
      <c r="A662" s="7"/>
      <c r="B662" s="7"/>
      <c r="C662" s="7"/>
      <c r="D662" s="7"/>
      <c r="E662" s="7"/>
      <c r="F662" s="7"/>
      <c r="G662" s="7"/>
      <c r="H662" s="7"/>
      <c r="I662" s="7"/>
      <c r="J662" s="7"/>
      <c r="K662" s="7"/>
      <c r="L662" s="7"/>
      <c r="M662" s="7"/>
      <c r="N662" s="7"/>
      <c r="O662" s="7"/>
      <c r="P662" s="7"/>
      <c r="Q662" s="7"/>
      <c r="R662" s="7"/>
      <c r="S662" s="7"/>
      <c r="T662" s="7"/>
      <c r="U662" s="7"/>
      <c r="V662" s="7"/>
      <c r="W662" s="7"/>
      <c r="X662" s="7"/>
      <c r="Y662" s="7"/>
    </row>
    <row r="663" spans="1:25">
      <c r="A663" s="7"/>
      <c r="B663" s="7"/>
      <c r="C663" s="7"/>
      <c r="D663" s="7"/>
      <c r="E663" s="7"/>
      <c r="F663" s="7"/>
      <c r="G663" s="7"/>
      <c r="H663" s="7"/>
      <c r="I663" s="7"/>
      <c r="J663" s="7"/>
      <c r="K663" s="7"/>
      <c r="L663" s="7"/>
      <c r="M663" s="7"/>
      <c r="N663" s="7"/>
      <c r="O663" s="7"/>
      <c r="P663" s="7"/>
      <c r="Q663" s="7"/>
      <c r="R663" s="7"/>
      <c r="S663" s="7"/>
      <c r="T663" s="7"/>
      <c r="U663" s="7"/>
      <c r="V663" s="7"/>
      <c r="W663" s="7"/>
      <c r="X663" s="7"/>
      <c r="Y663" s="7"/>
    </row>
    <row r="664" spans="1:25">
      <c r="A664" s="7"/>
      <c r="B664" s="7"/>
      <c r="C664" s="7"/>
      <c r="D664" s="7"/>
      <c r="E664" s="7"/>
      <c r="F664" s="7"/>
      <c r="G664" s="7"/>
      <c r="H664" s="7"/>
      <c r="I664" s="7"/>
      <c r="J664" s="7"/>
      <c r="K664" s="7"/>
      <c r="L664" s="7"/>
      <c r="M664" s="7"/>
      <c r="N664" s="7"/>
      <c r="O664" s="7"/>
      <c r="P664" s="7"/>
      <c r="Q664" s="7"/>
      <c r="R664" s="7"/>
      <c r="S664" s="7"/>
      <c r="T664" s="7"/>
      <c r="U664" s="7"/>
      <c r="V664" s="7"/>
      <c r="W664" s="7"/>
      <c r="X664" s="7"/>
      <c r="Y664" s="7"/>
    </row>
    <row r="665" spans="1:25">
      <c r="A665" s="7"/>
      <c r="B665" s="7"/>
      <c r="C665" s="7"/>
      <c r="D665" s="7"/>
      <c r="E665" s="7"/>
      <c r="F665" s="7"/>
      <c r="G665" s="7"/>
      <c r="H665" s="7"/>
      <c r="I665" s="7"/>
      <c r="J665" s="7"/>
      <c r="K665" s="7"/>
      <c r="L665" s="7"/>
      <c r="M665" s="7"/>
      <c r="N665" s="7"/>
      <c r="O665" s="7"/>
      <c r="P665" s="7"/>
      <c r="Q665" s="7"/>
      <c r="R665" s="7"/>
      <c r="S665" s="7"/>
      <c r="T665" s="7"/>
      <c r="U665" s="7"/>
      <c r="V665" s="7"/>
      <c r="W665" s="7"/>
      <c r="X665" s="7"/>
      <c r="Y665" s="7"/>
    </row>
    <row r="666" spans="1:25">
      <c r="A666" s="7"/>
      <c r="B666" s="7"/>
      <c r="C666" s="7"/>
      <c r="D666" s="7"/>
      <c r="E666" s="7"/>
      <c r="F666" s="7"/>
      <c r="G666" s="7"/>
      <c r="H666" s="7"/>
      <c r="I666" s="7"/>
      <c r="J666" s="7"/>
      <c r="K666" s="7"/>
      <c r="L666" s="7"/>
      <c r="M666" s="7"/>
      <c r="N666" s="7"/>
      <c r="O666" s="7"/>
      <c r="P666" s="7"/>
      <c r="Q666" s="7"/>
      <c r="R666" s="7"/>
      <c r="S666" s="7"/>
      <c r="T666" s="7"/>
      <c r="U666" s="7"/>
      <c r="V666" s="7"/>
      <c r="W666" s="7"/>
      <c r="X666" s="7"/>
      <c r="Y666" s="7"/>
    </row>
    <row r="667" spans="1:25">
      <c r="A667" s="7"/>
      <c r="B667" s="7"/>
      <c r="C667" s="7"/>
      <c r="D667" s="7"/>
      <c r="E667" s="7"/>
      <c r="F667" s="7"/>
      <c r="G667" s="7"/>
      <c r="H667" s="7"/>
      <c r="I667" s="7"/>
      <c r="J667" s="7"/>
      <c r="K667" s="7"/>
      <c r="L667" s="7"/>
      <c r="M667" s="7"/>
      <c r="N667" s="7"/>
      <c r="O667" s="7"/>
      <c r="P667" s="7"/>
      <c r="Q667" s="7"/>
      <c r="R667" s="7"/>
      <c r="S667" s="7"/>
      <c r="T667" s="7"/>
      <c r="U667" s="7"/>
      <c r="V667" s="7"/>
      <c r="W667" s="7"/>
      <c r="X667" s="7"/>
      <c r="Y667" s="7"/>
    </row>
    <row r="668" spans="1:25">
      <c r="A668" s="7"/>
      <c r="B668" s="7"/>
      <c r="C668" s="7"/>
      <c r="D668" s="7"/>
      <c r="E668" s="7"/>
      <c r="F668" s="7"/>
      <c r="G668" s="7"/>
      <c r="H668" s="7"/>
      <c r="I668" s="7"/>
      <c r="J668" s="7"/>
      <c r="K668" s="7"/>
      <c r="L668" s="7"/>
      <c r="M668" s="7"/>
      <c r="N668" s="7"/>
      <c r="O668" s="7"/>
      <c r="P668" s="7"/>
      <c r="Q668" s="7"/>
      <c r="R668" s="7"/>
      <c r="S668" s="7"/>
      <c r="T668" s="7"/>
      <c r="U668" s="7"/>
      <c r="V668" s="7"/>
      <c r="W668" s="7"/>
      <c r="X668" s="7"/>
      <c r="Y668" s="7"/>
    </row>
    <row r="669" spans="1:25">
      <c r="A669" s="7"/>
      <c r="B669" s="7"/>
      <c r="C669" s="7"/>
      <c r="D669" s="7"/>
      <c r="E669" s="7"/>
      <c r="F669" s="7"/>
      <c r="G669" s="7"/>
      <c r="H669" s="7"/>
      <c r="I669" s="7"/>
      <c r="J669" s="7"/>
      <c r="K669" s="7"/>
      <c r="L669" s="7"/>
      <c r="M669" s="7"/>
      <c r="N669" s="7"/>
      <c r="O669" s="7"/>
      <c r="P669" s="7"/>
      <c r="Q669" s="7"/>
      <c r="R669" s="7"/>
      <c r="S669" s="7"/>
      <c r="T669" s="7"/>
      <c r="U669" s="7"/>
      <c r="V669" s="7"/>
      <c r="W669" s="7"/>
      <c r="X669" s="7"/>
      <c r="Y669" s="7"/>
    </row>
    <row r="670" spans="1:25">
      <c r="A670" s="7"/>
      <c r="B670" s="7"/>
      <c r="C670" s="7"/>
      <c r="D670" s="7"/>
      <c r="E670" s="7"/>
      <c r="F670" s="7"/>
      <c r="G670" s="7"/>
      <c r="H670" s="7"/>
      <c r="I670" s="7"/>
      <c r="J670" s="7"/>
      <c r="K670" s="7"/>
      <c r="L670" s="7"/>
      <c r="M670" s="7"/>
      <c r="N670" s="7"/>
      <c r="O670" s="7"/>
      <c r="P670" s="7"/>
      <c r="Q670" s="7"/>
      <c r="R670" s="7"/>
      <c r="S670" s="7"/>
      <c r="T670" s="7"/>
      <c r="U670" s="7"/>
      <c r="V670" s="7"/>
      <c r="W670" s="7"/>
      <c r="X670" s="7"/>
      <c r="Y670" s="7"/>
    </row>
    <row r="671" spans="1:25">
      <c r="A671" s="7"/>
      <c r="B671" s="7"/>
      <c r="C671" s="7"/>
      <c r="D671" s="7"/>
      <c r="E671" s="7"/>
      <c r="F671" s="7"/>
      <c r="G671" s="7"/>
      <c r="H671" s="7"/>
      <c r="I671" s="7"/>
      <c r="J671" s="7"/>
      <c r="K671" s="7"/>
      <c r="L671" s="7"/>
      <c r="M671" s="7"/>
      <c r="N671" s="7"/>
      <c r="O671" s="7"/>
      <c r="P671" s="7"/>
      <c r="Q671" s="7"/>
      <c r="R671" s="7"/>
      <c r="S671" s="7"/>
      <c r="T671" s="7"/>
      <c r="U671" s="7"/>
      <c r="V671" s="7"/>
      <c r="W671" s="7"/>
      <c r="X671" s="7"/>
      <c r="Y671" s="7"/>
    </row>
    <row r="672" spans="1:25">
      <c r="A672" s="7"/>
      <c r="B672" s="7"/>
      <c r="C672" s="7"/>
      <c r="D672" s="7"/>
      <c r="E672" s="7"/>
      <c r="F672" s="7"/>
      <c r="G672" s="7"/>
      <c r="H672" s="7"/>
      <c r="I672" s="7"/>
      <c r="J672" s="7"/>
      <c r="K672" s="7"/>
      <c r="L672" s="7"/>
      <c r="M672" s="7"/>
      <c r="N672" s="7"/>
      <c r="O672" s="7"/>
      <c r="P672" s="7"/>
      <c r="Q672" s="7"/>
      <c r="R672" s="7"/>
      <c r="S672" s="7"/>
      <c r="T672" s="7"/>
      <c r="U672" s="7"/>
      <c r="V672" s="7"/>
      <c r="W672" s="7"/>
      <c r="X672" s="7"/>
      <c r="Y672" s="7"/>
    </row>
    <row r="673" spans="1:25">
      <c r="A673" s="7"/>
      <c r="B673" s="7"/>
      <c r="C673" s="7"/>
      <c r="D673" s="7"/>
      <c r="E673" s="7"/>
      <c r="F673" s="7"/>
      <c r="G673" s="7"/>
      <c r="H673" s="7"/>
      <c r="I673" s="7"/>
      <c r="J673" s="7"/>
      <c r="K673" s="7"/>
      <c r="L673" s="7"/>
      <c r="M673" s="7"/>
      <c r="N673" s="7"/>
      <c r="O673" s="7"/>
      <c r="P673" s="7"/>
      <c r="Q673" s="7"/>
      <c r="R673" s="7"/>
      <c r="S673" s="7"/>
      <c r="T673" s="7"/>
      <c r="U673" s="7"/>
      <c r="V673" s="7"/>
      <c r="W673" s="7"/>
      <c r="X673" s="7"/>
      <c r="Y673" s="7"/>
    </row>
    <row r="674" spans="1:25">
      <c r="A674" s="7"/>
      <c r="B674" s="7"/>
      <c r="C674" s="7"/>
      <c r="D674" s="7"/>
      <c r="E674" s="7"/>
      <c r="F674" s="7"/>
      <c r="G674" s="7"/>
      <c r="H674" s="7"/>
      <c r="I674" s="7"/>
      <c r="J674" s="7"/>
      <c r="K674" s="7"/>
      <c r="L674" s="7"/>
      <c r="M674" s="7"/>
      <c r="N674" s="7"/>
      <c r="O674" s="7"/>
      <c r="P674" s="7"/>
      <c r="Q674" s="7"/>
      <c r="R674" s="7"/>
      <c r="S674" s="7"/>
      <c r="T674" s="7"/>
      <c r="U674" s="7"/>
      <c r="V674" s="7"/>
      <c r="W674" s="7"/>
      <c r="X674" s="7"/>
      <c r="Y674" s="7"/>
    </row>
    <row r="675" spans="1:25">
      <c r="A675" s="7"/>
      <c r="B675" s="7"/>
      <c r="C675" s="7"/>
      <c r="D675" s="7"/>
      <c r="E675" s="7"/>
      <c r="F675" s="7"/>
      <c r="G675" s="7"/>
      <c r="H675" s="7"/>
      <c r="I675" s="7"/>
      <c r="J675" s="7"/>
      <c r="K675" s="7"/>
      <c r="L675" s="7"/>
      <c r="M675" s="7"/>
      <c r="N675" s="7"/>
      <c r="O675" s="7"/>
      <c r="P675" s="7"/>
      <c r="Q675" s="7"/>
      <c r="R675" s="7"/>
      <c r="S675" s="7"/>
      <c r="T675" s="7"/>
      <c r="U675" s="7"/>
      <c r="V675" s="7"/>
      <c r="W675" s="7"/>
      <c r="X675" s="7"/>
      <c r="Y675" s="7"/>
    </row>
    <row r="676" spans="1:25">
      <c r="A676" s="7"/>
      <c r="B676" s="7"/>
      <c r="C676" s="7"/>
      <c r="D676" s="7"/>
      <c r="E676" s="7"/>
      <c r="F676" s="7"/>
      <c r="G676" s="7"/>
      <c r="H676" s="7"/>
      <c r="I676" s="7"/>
      <c r="J676" s="7"/>
      <c r="K676" s="7"/>
      <c r="L676" s="7"/>
      <c r="M676" s="7"/>
      <c r="N676" s="7"/>
      <c r="O676" s="7"/>
      <c r="P676" s="7"/>
      <c r="Q676" s="7"/>
      <c r="R676" s="7"/>
      <c r="S676" s="7"/>
      <c r="T676" s="7"/>
      <c r="U676" s="7"/>
      <c r="V676" s="7"/>
      <c r="W676" s="7"/>
      <c r="X676" s="7"/>
      <c r="Y676" s="7"/>
    </row>
    <row r="677" spans="1:25">
      <c r="A677" s="7"/>
      <c r="B677" s="7"/>
      <c r="C677" s="7"/>
      <c r="D677" s="7"/>
      <c r="E677" s="7"/>
      <c r="F677" s="7"/>
      <c r="G677" s="7"/>
      <c r="H677" s="7"/>
      <c r="I677" s="7"/>
      <c r="J677" s="7"/>
      <c r="K677" s="7"/>
      <c r="L677" s="7"/>
      <c r="M677" s="7"/>
      <c r="N677" s="7"/>
      <c r="O677" s="7"/>
      <c r="P677" s="7"/>
      <c r="Q677" s="7"/>
      <c r="R677" s="7"/>
      <c r="S677" s="7"/>
      <c r="T677" s="7"/>
      <c r="U677" s="7"/>
      <c r="V677" s="7"/>
      <c r="W677" s="7"/>
      <c r="X677" s="7"/>
      <c r="Y677" s="7"/>
    </row>
    <row r="678" spans="1:25">
      <c r="A678" s="7"/>
      <c r="B678" s="7"/>
      <c r="C678" s="7"/>
      <c r="D678" s="7"/>
      <c r="E678" s="7"/>
      <c r="F678" s="7"/>
      <c r="G678" s="7"/>
      <c r="H678" s="7"/>
      <c r="I678" s="7"/>
      <c r="J678" s="7"/>
      <c r="K678" s="7"/>
      <c r="L678" s="7"/>
      <c r="M678" s="7"/>
      <c r="N678" s="7"/>
      <c r="O678" s="7"/>
      <c r="P678" s="7"/>
      <c r="Q678" s="7"/>
      <c r="R678" s="7"/>
      <c r="S678" s="7"/>
      <c r="T678" s="7"/>
      <c r="U678" s="7"/>
      <c r="V678" s="7"/>
      <c r="W678" s="7"/>
      <c r="X678" s="7"/>
      <c r="Y678" s="7"/>
    </row>
    <row r="679" spans="1:25">
      <c r="A679" s="7"/>
      <c r="B679" s="7"/>
      <c r="C679" s="7"/>
      <c r="D679" s="7"/>
      <c r="E679" s="7"/>
      <c r="F679" s="7"/>
      <c r="G679" s="7"/>
      <c r="H679" s="7"/>
      <c r="I679" s="7"/>
      <c r="J679" s="7"/>
      <c r="K679" s="7"/>
      <c r="L679" s="7"/>
      <c r="M679" s="7"/>
      <c r="N679" s="7"/>
      <c r="O679" s="7"/>
      <c r="P679" s="7"/>
      <c r="Q679" s="7"/>
      <c r="R679" s="7"/>
      <c r="S679" s="7"/>
      <c r="T679" s="7"/>
      <c r="U679" s="7"/>
      <c r="V679" s="7"/>
      <c r="W679" s="7"/>
      <c r="X679" s="7"/>
      <c r="Y679" s="7"/>
    </row>
    <row r="680" spans="1:25">
      <c r="A680" s="7"/>
      <c r="B680" s="7"/>
      <c r="C680" s="7"/>
      <c r="D680" s="7"/>
      <c r="E680" s="7"/>
      <c r="F680" s="7"/>
      <c r="G680" s="7"/>
      <c r="H680" s="7"/>
      <c r="I680" s="7"/>
      <c r="J680" s="7"/>
      <c r="K680" s="7"/>
      <c r="L680" s="7"/>
      <c r="M680" s="7"/>
      <c r="N680" s="7"/>
      <c r="O680" s="7"/>
      <c r="P680" s="7"/>
      <c r="Q680" s="7"/>
      <c r="R680" s="7"/>
      <c r="S680" s="7"/>
      <c r="T680" s="7"/>
      <c r="U680" s="7"/>
      <c r="V680" s="7"/>
      <c r="W680" s="7"/>
      <c r="X680" s="7"/>
      <c r="Y680" s="7"/>
    </row>
    <row r="681" spans="1:25">
      <c r="A681" s="7"/>
      <c r="B681" s="7"/>
      <c r="C681" s="7"/>
      <c r="D681" s="7"/>
      <c r="E681" s="7"/>
      <c r="F681" s="7"/>
      <c r="G681" s="7"/>
      <c r="H681" s="7"/>
      <c r="I681" s="7"/>
      <c r="J681" s="7"/>
      <c r="K681" s="7"/>
      <c r="L681" s="7"/>
      <c r="M681" s="7"/>
      <c r="N681" s="7"/>
      <c r="O681" s="7"/>
      <c r="P681" s="7"/>
      <c r="Q681" s="7"/>
      <c r="R681" s="7"/>
      <c r="S681" s="7"/>
      <c r="T681" s="7"/>
      <c r="U681" s="7"/>
      <c r="V681" s="7"/>
      <c r="W681" s="7"/>
      <c r="X681" s="7"/>
      <c r="Y681" s="7"/>
    </row>
    <row r="682" spans="1:25">
      <c r="A682" s="7"/>
      <c r="B682" s="7"/>
      <c r="C682" s="7"/>
      <c r="D682" s="7"/>
      <c r="E682" s="7"/>
      <c r="F682" s="7"/>
      <c r="G682" s="7"/>
      <c r="H682" s="7"/>
      <c r="I682" s="7"/>
      <c r="J682" s="7"/>
      <c r="K682" s="7"/>
      <c r="L682" s="7"/>
      <c r="M682" s="7"/>
      <c r="N682" s="7"/>
      <c r="O682" s="7"/>
      <c r="P682" s="7"/>
      <c r="Q682" s="7"/>
      <c r="R682" s="7"/>
      <c r="S682" s="7"/>
      <c r="T682" s="7"/>
      <c r="U682" s="7"/>
      <c r="V682" s="7"/>
      <c r="W682" s="7"/>
      <c r="X682" s="7"/>
      <c r="Y682" s="7"/>
    </row>
    <row r="683" spans="1:25">
      <c r="A683" s="7"/>
      <c r="B683" s="7"/>
      <c r="C683" s="7"/>
      <c r="D683" s="7"/>
      <c r="E683" s="7"/>
      <c r="F683" s="7"/>
      <c r="G683" s="7"/>
      <c r="H683" s="7"/>
      <c r="I683" s="7"/>
      <c r="J683" s="7"/>
      <c r="K683" s="7"/>
      <c r="L683" s="7"/>
      <c r="M683" s="7"/>
      <c r="N683" s="7"/>
      <c r="O683" s="7"/>
      <c r="P683" s="7"/>
      <c r="Q683" s="7"/>
      <c r="R683" s="7"/>
      <c r="S683" s="7"/>
      <c r="T683" s="7"/>
      <c r="U683" s="7"/>
      <c r="V683" s="7"/>
      <c r="W683" s="7"/>
      <c r="X683" s="7"/>
      <c r="Y683" s="7"/>
    </row>
    <row r="684" spans="1:25">
      <c r="A684" s="7"/>
      <c r="B684" s="7"/>
      <c r="C684" s="7"/>
      <c r="D684" s="7"/>
      <c r="E684" s="7"/>
      <c r="F684" s="7"/>
      <c r="G684" s="7"/>
      <c r="H684" s="7"/>
      <c r="I684" s="7"/>
      <c r="J684" s="7"/>
      <c r="K684" s="7"/>
      <c r="L684" s="7"/>
      <c r="M684" s="7"/>
      <c r="N684" s="7"/>
      <c r="O684" s="7"/>
      <c r="P684" s="7"/>
      <c r="Q684" s="7"/>
      <c r="R684" s="7"/>
      <c r="S684" s="7"/>
      <c r="T684" s="7"/>
      <c r="U684" s="7"/>
      <c r="V684" s="7"/>
      <c r="W684" s="7"/>
      <c r="X684" s="7"/>
      <c r="Y684" s="7"/>
    </row>
    <row r="685" spans="1:25">
      <c r="A685" s="7"/>
      <c r="B685" s="7"/>
      <c r="C685" s="7"/>
      <c r="D685" s="7"/>
      <c r="E685" s="7"/>
      <c r="F685" s="7"/>
      <c r="G685" s="7"/>
      <c r="H685" s="7"/>
      <c r="I685" s="7"/>
      <c r="J685" s="7"/>
      <c r="K685" s="7"/>
      <c r="L685" s="7"/>
      <c r="M685" s="7"/>
      <c r="N685" s="7"/>
      <c r="O685" s="7"/>
      <c r="P685" s="7"/>
      <c r="Q685" s="7"/>
      <c r="R685" s="7"/>
      <c r="S685" s="7"/>
      <c r="T685" s="7"/>
      <c r="U685" s="7"/>
      <c r="V685" s="7"/>
      <c r="W685" s="7"/>
      <c r="X685" s="7"/>
      <c r="Y685" s="7"/>
    </row>
    <row r="686" spans="1:25">
      <c r="A686" s="7"/>
      <c r="B686" s="7"/>
      <c r="C686" s="7"/>
      <c r="D686" s="7"/>
      <c r="E686" s="7"/>
      <c r="F686" s="7"/>
      <c r="G686" s="7"/>
      <c r="H686" s="7"/>
      <c r="I686" s="7"/>
      <c r="J686" s="7"/>
      <c r="K686" s="7"/>
      <c r="L686" s="7"/>
      <c r="M686" s="7"/>
      <c r="N686" s="7"/>
      <c r="O686" s="7"/>
      <c r="P686" s="7"/>
      <c r="Q686" s="7"/>
      <c r="R686" s="7"/>
      <c r="S686" s="7"/>
      <c r="T686" s="7"/>
      <c r="U686" s="7"/>
      <c r="V686" s="7"/>
      <c r="W686" s="7"/>
      <c r="X686" s="7"/>
      <c r="Y686" s="7"/>
    </row>
    <row r="687" spans="1:25">
      <c r="A687" s="7"/>
      <c r="B687" s="7"/>
      <c r="C687" s="7"/>
      <c r="D687" s="7"/>
      <c r="E687" s="7"/>
      <c r="F687" s="7"/>
      <c r="G687" s="7"/>
      <c r="H687" s="7"/>
      <c r="I687" s="7"/>
      <c r="J687" s="7"/>
      <c r="K687" s="7"/>
      <c r="L687" s="7"/>
      <c r="M687" s="7"/>
      <c r="N687" s="7"/>
      <c r="O687" s="7"/>
      <c r="P687" s="7"/>
      <c r="Q687" s="7"/>
      <c r="R687" s="7"/>
      <c r="S687" s="7"/>
      <c r="T687" s="7"/>
      <c r="U687" s="7"/>
      <c r="V687" s="7"/>
      <c r="W687" s="7"/>
      <c r="X687" s="7"/>
      <c r="Y687" s="7"/>
    </row>
    <row r="688" spans="1:25">
      <c r="A688" s="7"/>
      <c r="B688" s="7"/>
      <c r="C688" s="7"/>
      <c r="D688" s="7"/>
      <c r="E688" s="7"/>
      <c r="F688" s="7"/>
      <c r="G688" s="7"/>
      <c r="H688" s="7"/>
      <c r="I688" s="7"/>
      <c r="J688" s="7"/>
      <c r="K688" s="7"/>
      <c r="L688" s="7"/>
      <c r="M688" s="7"/>
      <c r="N688" s="7"/>
      <c r="O688" s="7"/>
      <c r="P688" s="7"/>
      <c r="Q688" s="7"/>
      <c r="R688" s="7"/>
      <c r="S688" s="7"/>
      <c r="T688" s="7"/>
      <c r="U688" s="7"/>
      <c r="V688" s="7"/>
      <c r="W688" s="7"/>
      <c r="X688" s="7"/>
      <c r="Y688" s="7"/>
    </row>
    <row r="689" spans="1:25">
      <c r="A689" s="7"/>
      <c r="B689" s="7"/>
      <c r="C689" s="7"/>
      <c r="D689" s="7"/>
      <c r="E689" s="7"/>
      <c r="F689" s="7"/>
      <c r="G689" s="7"/>
      <c r="H689" s="7"/>
      <c r="I689" s="7"/>
      <c r="J689" s="7"/>
      <c r="K689" s="7"/>
      <c r="L689" s="7"/>
      <c r="M689" s="7"/>
      <c r="N689" s="7"/>
      <c r="O689" s="7"/>
      <c r="P689" s="7"/>
      <c r="Q689" s="7"/>
      <c r="R689" s="7"/>
      <c r="S689" s="7"/>
      <c r="T689" s="7"/>
      <c r="U689" s="7"/>
      <c r="V689" s="7"/>
      <c r="W689" s="7"/>
      <c r="X689" s="7"/>
      <c r="Y689" s="7"/>
    </row>
    <row r="690" spans="1:25">
      <c r="A690" s="7"/>
      <c r="B690" s="7"/>
      <c r="C690" s="7"/>
      <c r="D690" s="7"/>
      <c r="E690" s="7"/>
      <c r="F690" s="7"/>
      <c r="G690" s="7"/>
      <c r="H690" s="7"/>
      <c r="I690" s="7"/>
      <c r="J690" s="7"/>
      <c r="K690" s="7"/>
      <c r="L690" s="7"/>
      <c r="M690" s="7"/>
      <c r="N690" s="7"/>
      <c r="O690" s="7"/>
      <c r="P690" s="7"/>
      <c r="Q690" s="7"/>
      <c r="R690" s="7"/>
      <c r="S690" s="7"/>
      <c r="T690" s="7"/>
      <c r="U690" s="7"/>
      <c r="V690" s="7"/>
      <c r="W690" s="7"/>
      <c r="X690" s="7"/>
      <c r="Y690" s="7"/>
    </row>
    <row r="691" spans="1:25">
      <c r="A691" s="7"/>
      <c r="B691" s="7"/>
      <c r="C691" s="7"/>
      <c r="D691" s="7"/>
      <c r="E691" s="7"/>
      <c r="F691" s="7"/>
      <c r="G691" s="7"/>
      <c r="H691" s="7"/>
      <c r="I691" s="7"/>
      <c r="J691" s="7"/>
      <c r="K691" s="7"/>
      <c r="L691" s="7"/>
      <c r="M691" s="7"/>
      <c r="N691" s="7"/>
      <c r="O691" s="7"/>
      <c r="P691" s="7"/>
      <c r="Q691" s="7"/>
      <c r="R691" s="7"/>
      <c r="S691" s="7"/>
      <c r="T691" s="7"/>
      <c r="U691" s="7"/>
      <c r="V691" s="7"/>
      <c r="W691" s="7"/>
      <c r="X691" s="7"/>
      <c r="Y691" s="7"/>
    </row>
    <row r="692" spans="1:25">
      <c r="A692" s="7"/>
      <c r="B692" s="7"/>
      <c r="C692" s="7"/>
      <c r="D692" s="7"/>
      <c r="E692" s="7"/>
      <c r="F692" s="7"/>
      <c r="G692" s="7"/>
      <c r="H692" s="7"/>
      <c r="I692" s="7"/>
      <c r="J692" s="7"/>
      <c r="K692" s="7"/>
      <c r="L692" s="7"/>
      <c r="M692" s="7"/>
      <c r="N692" s="7"/>
      <c r="O692" s="7"/>
      <c r="P692" s="7"/>
      <c r="Q692" s="7"/>
      <c r="R692" s="7"/>
      <c r="S692" s="7"/>
      <c r="T692" s="7"/>
      <c r="U692" s="7"/>
      <c r="V692" s="7"/>
      <c r="W692" s="7"/>
      <c r="X692" s="7"/>
      <c r="Y692" s="7"/>
    </row>
    <row r="693" spans="1:25">
      <c r="A693" s="7"/>
      <c r="B693" s="7"/>
      <c r="C693" s="7"/>
      <c r="D693" s="7"/>
      <c r="E693" s="7"/>
      <c r="F693" s="7"/>
      <c r="G693" s="7"/>
      <c r="H693" s="7"/>
      <c r="I693" s="7"/>
      <c r="J693" s="7"/>
      <c r="K693" s="7"/>
      <c r="L693" s="7"/>
      <c r="M693" s="7"/>
      <c r="N693" s="7"/>
      <c r="O693" s="7"/>
      <c r="P693" s="7"/>
      <c r="Q693" s="7"/>
      <c r="R693" s="7"/>
      <c r="S693" s="7"/>
      <c r="T693" s="7"/>
      <c r="U693" s="7"/>
      <c r="V693" s="7"/>
      <c r="W693" s="7"/>
      <c r="X693" s="7"/>
      <c r="Y693" s="7"/>
    </row>
    <row r="694" spans="1:25">
      <c r="A694" s="7"/>
      <c r="B694" s="7"/>
      <c r="C694" s="7"/>
      <c r="D694" s="7"/>
      <c r="E694" s="7"/>
      <c r="F694" s="7"/>
      <c r="G694" s="7"/>
      <c r="H694" s="7"/>
      <c r="I694" s="7"/>
      <c r="J694" s="7"/>
      <c r="K694" s="7"/>
      <c r="L694" s="7"/>
      <c r="M694" s="7"/>
      <c r="N694" s="7"/>
      <c r="O694" s="7"/>
      <c r="P694" s="7"/>
      <c r="Q694" s="7"/>
      <c r="R694" s="7"/>
      <c r="S694" s="7"/>
      <c r="T694" s="7"/>
      <c r="U694" s="7"/>
      <c r="V694" s="7"/>
      <c r="W694" s="7"/>
      <c r="X694" s="7"/>
      <c r="Y694" s="7"/>
    </row>
    <row r="695" spans="1:25">
      <c r="A695" s="7"/>
      <c r="B695" s="7"/>
      <c r="C695" s="7"/>
      <c r="D695" s="7"/>
      <c r="E695" s="7"/>
      <c r="F695" s="7"/>
      <c r="G695" s="7"/>
      <c r="H695" s="7"/>
      <c r="I695" s="7"/>
      <c r="J695" s="7"/>
      <c r="K695" s="7"/>
      <c r="L695" s="7"/>
      <c r="M695" s="7"/>
      <c r="N695" s="7"/>
      <c r="O695" s="7"/>
      <c r="P695" s="7"/>
      <c r="Q695" s="7"/>
      <c r="R695" s="7"/>
      <c r="S695" s="7"/>
      <c r="T695" s="7"/>
      <c r="U695" s="7"/>
      <c r="V695" s="7"/>
      <c r="W695" s="7"/>
      <c r="X695" s="7"/>
      <c r="Y695" s="7"/>
    </row>
    <row r="696" spans="1:25">
      <c r="A696" s="7"/>
      <c r="B696" s="7"/>
      <c r="C696" s="7"/>
      <c r="D696" s="7"/>
      <c r="E696" s="7"/>
      <c r="F696" s="7"/>
      <c r="G696" s="7"/>
      <c r="H696" s="7"/>
      <c r="I696" s="7"/>
      <c r="J696" s="7"/>
      <c r="K696" s="7"/>
      <c r="L696" s="7"/>
      <c r="M696" s="7"/>
      <c r="N696" s="7"/>
      <c r="O696" s="7"/>
      <c r="P696" s="7"/>
      <c r="Q696" s="7"/>
      <c r="R696" s="7"/>
      <c r="S696" s="7"/>
      <c r="T696" s="7"/>
      <c r="U696" s="7"/>
      <c r="V696" s="7"/>
      <c r="W696" s="7"/>
      <c r="X696" s="7"/>
      <c r="Y696" s="7"/>
    </row>
    <row r="697" spans="1:25">
      <c r="A697" s="7"/>
      <c r="B697" s="7"/>
      <c r="C697" s="7"/>
      <c r="D697" s="7"/>
      <c r="E697" s="7"/>
      <c r="F697" s="7"/>
      <c r="G697" s="7"/>
      <c r="H697" s="7"/>
      <c r="I697" s="7"/>
      <c r="J697" s="7"/>
      <c r="K697" s="7"/>
      <c r="L697" s="7"/>
      <c r="M697" s="7"/>
      <c r="N697" s="7"/>
      <c r="O697" s="7"/>
      <c r="P697" s="7"/>
      <c r="Q697" s="7"/>
      <c r="R697" s="7"/>
      <c r="S697" s="7"/>
      <c r="T697" s="7"/>
      <c r="U697" s="7"/>
      <c r="V697" s="7"/>
      <c r="W697" s="7"/>
      <c r="X697" s="7"/>
      <c r="Y697" s="7"/>
    </row>
    <row r="698" spans="1:25">
      <c r="A698" s="7"/>
      <c r="B698" s="7"/>
      <c r="C698" s="7"/>
      <c r="D698" s="7"/>
      <c r="E698" s="7"/>
      <c r="F698" s="7"/>
      <c r="G698" s="7"/>
      <c r="H698" s="7"/>
      <c r="I698" s="7"/>
      <c r="J698" s="7"/>
      <c r="K698" s="7"/>
      <c r="L698" s="7"/>
      <c r="M698" s="7"/>
      <c r="N698" s="7"/>
      <c r="O698" s="7"/>
      <c r="P698" s="7"/>
      <c r="Q698" s="7"/>
      <c r="R698" s="7"/>
      <c r="S698" s="7"/>
      <c r="T698" s="7"/>
      <c r="U698" s="7"/>
      <c r="V698" s="7"/>
      <c r="W698" s="7"/>
      <c r="X698" s="7"/>
      <c r="Y698" s="7"/>
    </row>
    <row r="699" spans="1:25">
      <c r="A699" s="7"/>
      <c r="B699" s="7"/>
      <c r="C699" s="7"/>
      <c r="D699" s="7"/>
      <c r="E699" s="7"/>
      <c r="F699" s="7"/>
      <c r="G699" s="7"/>
      <c r="H699" s="7"/>
      <c r="I699" s="7"/>
      <c r="J699" s="7"/>
      <c r="K699" s="7"/>
      <c r="L699" s="7"/>
      <c r="M699" s="7"/>
      <c r="N699" s="7"/>
      <c r="O699" s="7"/>
      <c r="P699" s="7"/>
      <c r="Q699" s="7"/>
      <c r="R699" s="7"/>
      <c r="S699" s="7"/>
      <c r="T699" s="7"/>
      <c r="U699" s="7"/>
      <c r="V699" s="7"/>
      <c r="W699" s="7"/>
      <c r="X699" s="7"/>
      <c r="Y699" s="7"/>
    </row>
    <row r="700" spans="1:25">
      <c r="A700" s="7"/>
      <c r="B700" s="7"/>
      <c r="C700" s="7"/>
      <c r="D700" s="7"/>
      <c r="E700" s="7"/>
      <c r="F700" s="7"/>
      <c r="G700" s="7"/>
      <c r="H700" s="7"/>
      <c r="I700" s="7"/>
      <c r="J700" s="7"/>
      <c r="K700" s="7"/>
      <c r="L700" s="7"/>
      <c r="M700" s="7"/>
      <c r="N700" s="7"/>
      <c r="O700" s="7"/>
      <c r="P700" s="7"/>
      <c r="Q700" s="7"/>
      <c r="R700" s="7"/>
      <c r="S700" s="7"/>
      <c r="T700" s="7"/>
      <c r="U700" s="7"/>
      <c r="V700" s="7"/>
      <c r="W700" s="7"/>
      <c r="X700" s="7"/>
      <c r="Y700" s="7"/>
    </row>
    <row r="701" spans="1:25">
      <c r="A701" s="7"/>
      <c r="B701" s="7"/>
      <c r="C701" s="7"/>
      <c r="D701" s="7"/>
      <c r="E701" s="7"/>
      <c r="F701" s="7"/>
      <c r="G701" s="7"/>
      <c r="H701" s="7"/>
      <c r="I701" s="7"/>
      <c r="J701" s="7"/>
      <c r="K701" s="7"/>
      <c r="L701" s="7"/>
      <c r="M701" s="7"/>
      <c r="N701" s="7"/>
      <c r="O701" s="7"/>
      <c r="P701" s="7"/>
      <c r="Q701" s="7"/>
      <c r="R701" s="7"/>
      <c r="S701" s="7"/>
      <c r="T701" s="7"/>
      <c r="U701" s="7"/>
      <c r="V701" s="7"/>
      <c r="W701" s="7"/>
      <c r="X701" s="7"/>
      <c r="Y701" s="7"/>
    </row>
    <row r="702" spans="1:25">
      <c r="A702" s="7"/>
      <c r="B702" s="7"/>
      <c r="C702" s="7"/>
      <c r="D702" s="7"/>
      <c r="E702" s="7"/>
      <c r="F702" s="7"/>
      <c r="G702" s="7"/>
      <c r="H702" s="7"/>
      <c r="I702" s="7"/>
      <c r="J702" s="7"/>
      <c r="K702" s="7"/>
      <c r="L702" s="7"/>
      <c r="M702" s="7"/>
      <c r="N702" s="7"/>
      <c r="O702" s="7"/>
      <c r="P702" s="7"/>
      <c r="Q702" s="7"/>
      <c r="R702" s="7"/>
      <c r="S702" s="7"/>
      <c r="T702" s="7"/>
      <c r="U702" s="7"/>
      <c r="V702" s="7"/>
      <c r="W702" s="7"/>
      <c r="X702" s="7"/>
      <c r="Y702" s="7"/>
    </row>
    <row r="703" spans="1:25">
      <c r="A703" s="7"/>
      <c r="B703" s="7"/>
      <c r="C703" s="7"/>
      <c r="D703" s="7"/>
      <c r="E703" s="7"/>
      <c r="F703" s="7"/>
      <c r="G703" s="7"/>
      <c r="H703" s="7"/>
      <c r="I703" s="7"/>
      <c r="J703" s="7"/>
      <c r="K703" s="7"/>
      <c r="L703" s="7"/>
      <c r="M703" s="7"/>
      <c r="N703" s="7"/>
      <c r="O703" s="7"/>
      <c r="P703" s="7"/>
      <c r="Q703" s="7"/>
      <c r="R703" s="7"/>
      <c r="S703" s="7"/>
      <c r="T703" s="7"/>
      <c r="U703" s="7"/>
      <c r="V703" s="7"/>
      <c r="W703" s="7"/>
      <c r="X703" s="7"/>
      <c r="Y703" s="7"/>
    </row>
    <row r="704" spans="1:25">
      <c r="A704" s="7"/>
      <c r="B704" s="7"/>
      <c r="C704" s="7"/>
      <c r="D704" s="7"/>
      <c r="E704" s="7"/>
      <c r="F704" s="7"/>
      <c r="G704" s="7"/>
      <c r="H704" s="7"/>
      <c r="I704" s="7"/>
      <c r="J704" s="7"/>
      <c r="K704" s="7"/>
      <c r="L704" s="7"/>
      <c r="M704" s="7"/>
      <c r="N704" s="7"/>
      <c r="O704" s="7"/>
      <c r="P704" s="7"/>
      <c r="Q704" s="7"/>
      <c r="R704" s="7"/>
      <c r="S704" s="7"/>
      <c r="T704" s="7"/>
      <c r="U704" s="7"/>
      <c r="V704" s="7"/>
      <c r="W704" s="7"/>
      <c r="X704" s="7"/>
      <c r="Y704" s="7"/>
    </row>
    <row r="705" spans="1:25">
      <c r="A705" s="7"/>
      <c r="B705" s="7"/>
      <c r="C705" s="7"/>
      <c r="D705" s="7"/>
      <c r="E705" s="7"/>
      <c r="F705" s="7"/>
      <c r="G705" s="7"/>
      <c r="H705" s="7"/>
      <c r="I705" s="7"/>
      <c r="J705" s="7"/>
      <c r="K705" s="7"/>
      <c r="L705" s="7"/>
      <c r="M705" s="7"/>
      <c r="N705" s="7"/>
      <c r="O705" s="7"/>
      <c r="P705" s="7"/>
      <c r="Q705" s="7"/>
      <c r="R705" s="7"/>
      <c r="S705" s="7"/>
      <c r="T705" s="7"/>
      <c r="U705" s="7"/>
      <c r="V705" s="7"/>
      <c r="W705" s="7"/>
      <c r="X705" s="7"/>
      <c r="Y705" s="7"/>
    </row>
    <row r="706" spans="1:25">
      <c r="A706" s="7"/>
      <c r="B706" s="7"/>
      <c r="C706" s="7"/>
      <c r="D706" s="7"/>
      <c r="E706" s="7"/>
      <c r="F706" s="7"/>
      <c r="G706" s="7"/>
      <c r="H706" s="7"/>
      <c r="I706" s="7"/>
      <c r="J706" s="7"/>
      <c r="K706" s="7"/>
      <c r="L706" s="7"/>
      <c r="M706" s="7"/>
      <c r="N706" s="7"/>
      <c r="O706" s="7"/>
      <c r="P706" s="7"/>
      <c r="Q706" s="7"/>
      <c r="R706" s="7"/>
      <c r="S706" s="7"/>
      <c r="T706" s="7"/>
      <c r="U706" s="7"/>
      <c r="V706" s="7"/>
      <c r="W706" s="7"/>
      <c r="X706" s="7"/>
      <c r="Y706" s="7"/>
    </row>
    <row r="707" spans="1:25">
      <c r="A707" s="7"/>
      <c r="B707" s="7"/>
      <c r="C707" s="7"/>
      <c r="D707" s="7"/>
      <c r="E707" s="7"/>
      <c r="F707" s="7"/>
      <c r="G707" s="7"/>
      <c r="H707" s="7"/>
      <c r="I707" s="7"/>
      <c r="J707" s="7"/>
      <c r="K707" s="7"/>
      <c r="L707" s="7"/>
      <c r="M707" s="7"/>
      <c r="N707" s="7"/>
      <c r="O707" s="7"/>
      <c r="P707" s="7"/>
      <c r="Q707" s="7"/>
      <c r="R707" s="7"/>
      <c r="S707" s="7"/>
      <c r="T707" s="7"/>
      <c r="U707" s="7"/>
      <c r="V707" s="7"/>
      <c r="W707" s="7"/>
      <c r="X707" s="7"/>
      <c r="Y707" s="7"/>
    </row>
    <row r="708" spans="1:25">
      <c r="A708" s="7"/>
      <c r="B708" s="7"/>
      <c r="C708" s="7"/>
      <c r="D708" s="7"/>
      <c r="E708" s="7"/>
      <c r="F708" s="7"/>
      <c r="G708" s="7"/>
      <c r="H708" s="7"/>
      <c r="I708" s="7"/>
      <c r="J708" s="7"/>
      <c r="K708" s="7"/>
      <c r="L708" s="7"/>
      <c r="M708" s="7"/>
      <c r="N708" s="7"/>
      <c r="O708" s="7"/>
      <c r="P708" s="7"/>
      <c r="Q708" s="7"/>
      <c r="R708" s="7"/>
      <c r="S708" s="7"/>
      <c r="T708" s="7"/>
      <c r="U708" s="7"/>
      <c r="V708" s="7"/>
      <c r="W708" s="7"/>
      <c r="X708" s="7"/>
      <c r="Y708" s="7"/>
    </row>
    <row r="709" spans="1:25">
      <c r="A709" s="7"/>
      <c r="B709" s="7"/>
      <c r="C709" s="7"/>
      <c r="D709" s="7"/>
      <c r="E709" s="7"/>
      <c r="F709" s="7"/>
      <c r="G709" s="7"/>
      <c r="H709" s="7"/>
      <c r="I709" s="7"/>
      <c r="J709" s="7"/>
      <c r="K709" s="7"/>
      <c r="L709" s="7"/>
      <c r="M709" s="7"/>
      <c r="N709" s="7"/>
      <c r="O709" s="7"/>
      <c r="P709" s="7"/>
      <c r="Q709" s="7"/>
      <c r="R709" s="7"/>
      <c r="S709" s="7"/>
      <c r="T709" s="7"/>
      <c r="U709" s="7"/>
      <c r="V709" s="7"/>
      <c r="W709" s="7"/>
      <c r="X709" s="7"/>
      <c r="Y709" s="7"/>
    </row>
    <row r="710" spans="1:25">
      <c r="A710" s="7"/>
      <c r="B710" s="7"/>
      <c r="C710" s="7"/>
      <c r="D710" s="7"/>
      <c r="E710" s="7"/>
      <c r="F710" s="7"/>
      <c r="G710" s="7"/>
      <c r="H710" s="7"/>
      <c r="I710" s="7"/>
      <c r="J710" s="7"/>
      <c r="K710" s="7"/>
      <c r="L710" s="7"/>
      <c r="M710" s="7"/>
      <c r="N710" s="7"/>
      <c r="O710" s="7"/>
      <c r="P710" s="7"/>
      <c r="Q710" s="7"/>
      <c r="R710" s="7"/>
      <c r="S710" s="7"/>
      <c r="T710" s="7"/>
      <c r="U710" s="7"/>
      <c r="V710" s="7"/>
      <c r="W710" s="7"/>
      <c r="X710" s="7"/>
      <c r="Y710" s="7"/>
    </row>
    <row r="711" spans="1:25">
      <c r="A711" s="7"/>
      <c r="B711" s="7"/>
      <c r="C711" s="7"/>
      <c r="D711" s="7"/>
      <c r="E711" s="7"/>
      <c r="F711" s="7"/>
      <c r="G711" s="7"/>
      <c r="H711" s="7"/>
      <c r="I711" s="7"/>
      <c r="J711" s="7"/>
      <c r="K711" s="7"/>
      <c r="L711" s="7"/>
      <c r="M711" s="7"/>
      <c r="N711" s="7"/>
      <c r="O711" s="7"/>
      <c r="P711" s="7"/>
      <c r="Q711" s="7"/>
      <c r="R711" s="7"/>
      <c r="S711" s="7"/>
      <c r="T711" s="7"/>
      <c r="U711" s="7"/>
      <c r="V711" s="7"/>
      <c r="W711" s="7"/>
      <c r="X711" s="7"/>
      <c r="Y711" s="7"/>
    </row>
    <row r="712" spans="1:25">
      <c r="A712" s="7"/>
      <c r="B712" s="7"/>
      <c r="C712" s="7"/>
      <c r="D712" s="7"/>
      <c r="E712" s="7"/>
      <c r="F712" s="7"/>
      <c r="G712" s="7"/>
      <c r="H712" s="7"/>
      <c r="I712" s="7"/>
      <c r="J712" s="7"/>
      <c r="K712" s="7"/>
      <c r="L712" s="7"/>
      <c r="M712" s="7"/>
      <c r="N712" s="7"/>
      <c r="O712" s="7"/>
      <c r="P712" s="7"/>
      <c r="Q712" s="7"/>
      <c r="R712" s="7"/>
      <c r="S712" s="7"/>
      <c r="T712" s="7"/>
      <c r="U712" s="7"/>
      <c r="V712" s="7"/>
      <c r="W712" s="7"/>
      <c r="X712" s="7"/>
      <c r="Y712" s="7"/>
    </row>
    <row r="713" spans="1:25">
      <c r="A713" s="7"/>
      <c r="B713" s="7"/>
      <c r="C713" s="7"/>
      <c r="D713" s="7"/>
      <c r="E713" s="7"/>
      <c r="F713" s="7"/>
      <c r="G713" s="7"/>
      <c r="H713" s="7"/>
      <c r="I713" s="7"/>
      <c r="J713" s="7"/>
      <c r="K713" s="7"/>
      <c r="L713" s="7"/>
      <c r="M713" s="7"/>
      <c r="N713" s="7"/>
      <c r="O713" s="7"/>
      <c r="P713" s="7"/>
      <c r="Q713" s="7"/>
      <c r="R713" s="7"/>
      <c r="S713" s="7"/>
      <c r="T713" s="7"/>
      <c r="U713" s="7"/>
      <c r="V713" s="7"/>
      <c r="W713" s="7"/>
      <c r="X713" s="7"/>
      <c r="Y713" s="7"/>
    </row>
    <row r="714" spans="1:25">
      <c r="A714" s="7"/>
      <c r="B714" s="7"/>
      <c r="C714" s="7"/>
      <c r="D714" s="7"/>
      <c r="E714" s="7"/>
      <c r="F714" s="7"/>
      <c r="G714" s="7"/>
      <c r="H714" s="7"/>
      <c r="I714" s="7"/>
      <c r="J714" s="7"/>
      <c r="K714" s="7"/>
      <c r="L714" s="7"/>
      <c r="M714" s="7"/>
      <c r="N714" s="7"/>
      <c r="O714" s="7"/>
      <c r="P714" s="7"/>
      <c r="Q714" s="7"/>
      <c r="R714" s="7"/>
      <c r="S714" s="7"/>
      <c r="T714" s="7"/>
      <c r="U714" s="7"/>
      <c r="V714" s="7"/>
      <c r="W714" s="7"/>
      <c r="X714" s="7"/>
      <c r="Y714" s="7"/>
    </row>
    <row r="715" spans="1:25">
      <c r="A715" s="7"/>
      <c r="B715" s="7"/>
      <c r="C715" s="7"/>
      <c r="D715" s="7"/>
      <c r="E715" s="7"/>
      <c r="F715" s="7"/>
      <c r="G715" s="7"/>
      <c r="H715" s="7"/>
      <c r="I715" s="7"/>
      <c r="J715" s="7"/>
      <c r="K715" s="7"/>
      <c r="L715" s="7"/>
      <c r="M715" s="7"/>
      <c r="N715" s="7"/>
      <c r="O715" s="7"/>
      <c r="P715" s="7"/>
      <c r="Q715" s="7"/>
      <c r="R715" s="7"/>
      <c r="S715" s="7"/>
      <c r="T715" s="7"/>
      <c r="U715" s="7"/>
      <c r="V715" s="7"/>
      <c r="W715" s="7"/>
      <c r="X715" s="7"/>
      <c r="Y715" s="7"/>
    </row>
    <row r="716" spans="1:25">
      <c r="A716" s="7"/>
      <c r="B716" s="7"/>
      <c r="C716" s="7"/>
      <c r="D716" s="7"/>
      <c r="E716" s="7"/>
      <c r="F716" s="7"/>
      <c r="G716" s="7"/>
      <c r="H716" s="7"/>
      <c r="I716" s="7"/>
      <c r="J716" s="7"/>
      <c r="K716" s="7"/>
      <c r="L716" s="7"/>
      <c r="M716" s="7"/>
      <c r="N716" s="7"/>
      <c r="O716" s="7"/>
      <c r="P716" s="7"/>
      <c r="Q716" s="7"/>
      <c r="R716" s="7"/>
      <c r="S716" s="7"/>
      <c r="T716" s="7"/>
      <c r="U716" s="7"/>
      <c r="V716" s="7"/>
      <c r="W716" s="7"/>
      <c r="X716" s="7"/>
      <c r="Y716" s="7"/>
    </row>
    <row r="717" spans="1:25">
      <c r="A717" s="7"/>
      <c r="B717" s="7"/>
      <c r="C717" s="7"/>
      <c r="D717" s="7"/>
      <c r="E717" s="7"/>
      <c r="F717" s="7"/>
      <c r="G717" s="7"/>
      <c r="H717" s="7"/>
      <c r="I717" s="7"/>
      <c r="J717" s="7"/>
      <c r="K717" s="7"/>
      <c r="L717" s="7"/>
      <c r="M717" s="7"/>
      <c r="N717" s="7"/>
      <c r="O717" s="7"/>
      <c r="P717" s="7"/>
      <c r="Q717" s="7"/>
      <c r="R717" s="7"/>
      <c r="S717" s="7"/>
      <c r="T717" s="7"/>
      <c r="U717" s="7"/>
      <c r="V717" s="7"/>
      <c r="W717" s="7"/>
      <c r="X717" s="7"/>
      <c r="Y717" s="7"/>
    </row>
    <row r="718" spans="1:25">
      <c r="A718" s="7"/>
      <c r="B718" s="7"/>
      <c r="C718" s="7"/>
      <c r="D718" s="7"/>
      <c r="E718" s="7"/>
      <c r="F718" s="7"/>
      <c r="G718" s="7"/>
      <c r="H718" s="7"/>
      <c r="I718" s="7"/>
      <c r="J718" s="7"/>
      <c r="K718" s="7"/>
      <c r="L718" s="7"/>
      <c r="M718" s="7"/>
      <c r="N718" s="7"/>
      <c r="O718" s="7"/>
      <c r="P718" s="7"/>
      <c r="Q718" s="7"/>
      <c r="R718" s="7"/>
      <c r="S718" s="7"/>
      <c r="T718" s="7"/>
      <c r="U718" s="7"/>
      <c r="V718" s="7"/>
      <c r="W718" s="7"/>
      <c r="X718" s="7"/>
      <c r="Y718" s="7"/>
    </row>
    <row r="719" spans="1:25">
      <c r="A719" s="7"/>
      <c r="B719" s="7"/>
      <c r="C719" s="7"/>
      <c r="D719" s="7"/>
      <c r="E719" s="7"/>
      <c r="F719" s="7"/>
      <c r="G719" s="7"/>
      <c r="H719" s="7"/>
      <c r="I719" s="7"/>
      <c r="J719" s="7"/>
      <c r="K719" s="7"/>
      <c r="L719" s="7"/>
      <c r="M719" s="7"/>
      <c r="N719" s="7"/>
      <c r="O719" s="7"/>
      <c r="P719" s="7"/>
      <c r="Q719" s="7"/>
      <c r="R719" s="7"/>
      <c r="S719" s="7"/>
      <c r="T719" s="7"/>
      <c r="U719" s="7"/>
      <c r="V719" s="7"/>
      <c r="W719" s="7"/>
      <c r="X719" s="7"/>
      <c r="Y719" s="7"/>
    </row>
    <row r="720" spans="1:25">
      <c r="A720" s="7"/>
      <c r="B720" s="7"/>
      <c r="C720" s="7"/>
      <c r="D720" s="7"/>
      <c r="E720" s="7"/>
      <c r="F720" s="7"/>
      <c r="G720" s="7"/>
      <c r="H720" s="7"/>
      <c r="I720" s="7"/>
      <c r="J720" s="7"/>
      <c r="K720" s="7"/>
      <c r="L720" s="7"/>
      <c r="M720" s="7"/>
      <c r="N720" s="7"/>
      <c r="O720" s="7"/>
      <c r="P720" s="7"/>
      <c r="Q720" s="7"/>
      <c r="R720" s="7"/>
      <c r="S720" s="7"/>
      <c r="T720" s="7"/>
      <c r="U720" s="7"/>
      <c r="V720" s="7"/>
      <c r="W720" s="7"/>
      <c r="X720" s="7"/>
      <c r="Y720" s="7"/>
    </row>
    <row r="721" spans="1:25">
      <c r="A721" s="7"/>
      <c r="B721" s="7"/>
      <c r="C721" s="7"/>
      <c r="D721" s="7"/>
      <c r="E721" s="7"/>
      <c r="F721" s="7"/>
      <c r="G721" s="7"/>
      <c r="H721" s="7"/>
      <c r="I721" s="7"/>
      <c r="J721" s="7"/>
      <c r="K721" s="7"/>
      <c r="L721" s="7"/>
      <c r="M721" s="7"/>
      <c r="N721" s="7"/>
      <c r="O721" s="7"/>
      <c r="P721" s="7"/>
      <c r="Q721" s="7"/>
      <c r="R721" s="7"/>
      <c r="S721" s="7"/>
      <c r="T721" s="7"/>
      <c r="U721" s="7"/>
      <c r="V721" s="7"/>
      <c r="W721" s="7"/>
      <c r="X721" s="7"/>
      <c r="Y721" s="7"/>
    </row>
    <row r="722" spans="1:25">
      <c r="A722" s="7"/>
      <c r="B722" s="7"/>
      <c r="C722" s="7"/>
      <c r="D722" s="7"/>
      <c r="E722" s="7"/>
      <c r="F722" s="7"/>
      <c r="G722" s="7"/>
      <c r="H722" s="7"/>
      <c r="I722" s="7"/>
      <c r="J722" s="7"/>
      <c r="K722" s="7"/>
      <c r="L722" s="7"/>
      <c r="M722" s="7"/>
      <c r="N722" s="7"/>
      <c r="O722" s="7"/>
      <c r="P722" s="7"/>
      <c r="Q722" s="7"/>
      <c r="R722" s="7"/>
      <c r="S722" s="7"/>
      <c r="T722" s="7"/>
      <c r="U722" s="7"/>
      <c r="V722" s="7"/>
      <c r="W722" s="7"/>
      <c r="X722" s="7"/>
      <c r="Y722" s="7"/>
    </row>
    <row r="723" spans="1:25">
      <c r="A723" s="7"/>
      <c r="B723" s="7"/>
      <c r="C723" s="7"/>
      <c r="D723" s="7"/>
      <c r="E723" s="7"/>
      <c r="F723" s="7"/>
      <c r="G723" s="7"/>
      <c r="H723" s="7"/>
      <c r="I723" s="7"/>
      <c r="J723" s="7"/>
      <c r="K723" s="7"/>
      <c r="L723" s="7"/>
      <c r="M723" s="7"/>
      <c r="N723" s="7"/>
      <c r="O723" s="7"/>
      <c r="P723" s="7"/>
      <c r="Q723" s="7"/>
      <c r="R723" s="7"/>
      <c r="S723" s="7"/>
      <c r="T723" s="7"/>
      <c r="U723" s="7"/>
      <c r="V723" s="7"/>
      <c r="W723" s="7"/>
      <c r="X723" s="7"/>
      <c r="Y723" s="7"/>
    </row>
    <row r="724" spans="1:25">
      <c r="A724" s="7"/>
      <c r="B724" s="7"/>
      <c r="C724" s="7"/>
      <c r="D724" s="7"/>
      <c r="E724" s="7"/>
      <c r="F724" s="7"/>
      <c r="G724" s="7"/>
      <c r="H724" s="7"/>
      <c r="I724" s="7"/>
      <c r="J724" s="7"/>
      <c r="K724" s="7"/>
      <c r="L724" s="7"/>
      <c r="M724" s="7"/>
      <c r="N724" s="7"/>
      <c r="O724" s="7"/>
      <c r="P724" s="7"/>
      <c r="Q724" s="7"/>
      <c r="R724" s="7"/>
      <c r="S724" s="7"/>
      <c r="T724" s="7"/>
      <c r="U724" s="7"/>
      <c r="V724" s="7"/>
      <c r="W724" s="7"/>
      <c r="X724" s="7"/>
      <c r="Y724" s="7"/>
    </row>
    <row r="725" spans="1:25">
      <c r="A725" s="7"/>
      <c r="B725" s="7"/>
      <c r="C725" s="7"/>
      <c r="D725" s="7"/>
      <c r="E725" s="7"/>
      <c r="F725" s="7"/>
      <c r="G725" s="7"/>
      <c r="H725" s="7"/>
      <c r="I725" s="7"/>
      <c r="J725" s="7"/>
      <c r="K725" s="7"/>
      <c r="L725" s="7"/>
      <c r="M725" s="7"/>
      <c r="N725" s="7"/>
      <c r="O725" s="7"/>
      <c r="P725" s="7"/>
      <c r="Q725" s="7"/>
      <c r="R725" s="7"/>
      <c r="S725" s="7"/>
      <c r="T725" s="7"/>
      <c r="U725" s="7"/>
      <c r="V725" s="7"/>
      <c r="W725" s="7"/>
      <c r="X725" s="7"/>
      <c r="Y725" s="7"/>
    </row>
    <row r="726" spans="1:25">
      <c r="A726" s="7"/>
      <c r="B726" s="7"/>
      <c r="C726" s="7"/>
      <c r="D726" s="7"/>
      <c r="E726" s="7"/>
      <c r="F726" s="7"/>
      <c r="G726" s="7"/>
      <c r="H726" s="7"/>
      <c r="I726" s="7"/>
      <c r="J726" s="7"/>
      <c r="K726" s="7"/>
      <c r="L726" s="7"/>
      <c r="M726" s="7"/>
      <c r="N726" s="7"/>
      <c r="O726" s="7"/>
      <c r="P726" s="7"/>
      <c r="Q726" s="7"/>
      <c r="R726" s="7"/>
      <c r="S726" s="7"/>
      <c r="T726" s="7"/>
      <c r="U726" s="7"/>
      <c r="V726" s="7"/>
      <c r="W726" s="7"/>
      <c r="X726" s="7"/>
      <c r="Y726" s="7"/>
    </row>
    <row r="727" spans="1:25">
      <c r="A727" s="7"/>
      <c r="B727" s="7"/>
      <c r="C727" s="7"/>
      <c r="D727" s="7"/>
      <c r="E727" s="7"/>
      <c r="F727" s="7"/>
      <c r="G727" s="7"/>
      <c r="H727" s="7"/>
      <c r="I727" s="7"/>
      <c r="J727" s="7"/>
      <c r="K727" s="7"/>
      <c r="L727" s="7"/>
      <c r="M727" s="7"/>
      <c r="N727" s="7"/>
      <c r="O727" s="7"/>
      <c r="P727" s="7"/>
      <c r="Q727" s="7"/>
      <c r="R727" s="7"/>
      <c r="S727" s="7"/>
      <c r="T727" s="7"/>
      <c r="U727" s="7"/>
      <c r="V727" s="7"/>
      <c r="W727" s="7"/>
      <c r="X727" s="7"/>
      <c r="Y727" s="7"/>
    </row>
    <row r="728" spans="1:25">
      <c r="A728" s="7"/>
      <c r="B728" s="7"/>
      <c r="C728" s="7"/>
      <c r="D728" s="7"/>
      <c r="E728" s="7"/>
      <c r="F728" s="7"/>
      <c r="G728" s="7"/>
      <c r="H728" s="7"/>
      <c r="I728" s="7"/>
      <c r="J728" s="7"/>
      <c r="K728" s="7"/>
      <c r="L728" s="7"/>
      <c r="M728" s="7"/>
      <c r="N728" s="7"/>
      <c r="O728" s="7"/>
      <c r="P728" s="7"/>
      <c r="Q728" s="7"/>
      <c r="R728" s="7"/>
      <c r="S728" s="7"/>
      <c r="T728" s="7"/>
      <c r="U728" s="7"/>
      <c r="V728" s="7"/>
      <c r="W728" s="7"/>
      <c r="X728" s="7"/>
      <c r="Y728" s="7"/>
    </row>
    <row r="729" spans="1:25">
      <c r="A729" s="7"/>
      <c r="B729" s="7"/>
      <c r="C729" s="7"/>
      <c r="D729" s="7"/>
      <c r="E729" s="7"/>
      <c r="F729" s="7"/>
      <c r="G729" s="7"/>
      <c r="H729" s="7"/>
      <c r="I729" s="7"/>
      <c r="J729" s="7"/>
      <c r="K729" s="7"/>
      <c r="L729" s="7"/>
      <c r="M729" s="7"/>
      <c r="N729" s="7"/>
      <c r="O729" s="7"/>
      <c r="P729" s="7"/>
      <c r="Q729" s="7"/>
      <c r="R729" s="7"/>
      <c r="S729" s="7"/>
      <c r="T729" s="7"/>
      <c r="U729" s="7"/>
      <c r="V729" s="7"/>
      <c r="W729" s="7"/>
      <c r="X729" s="7"/>
      <c r="Y729" s="7"/>
    </row>
    <row r="730" spans="1:25">
      <c r="A730" s="7"/>
      <c r="B730" s="7"/>
      <c r="C730" s="7"/>
      <c r="D730" s="7"/>
      <c r="E730" s="7"/>
      <c r="F730" s="7"/>
      <c r="G730" s="7"/>
      <c r="H730" s="7"/>
      <c r="I730" s="7"/>
      <c r="J730" s="7"/>
      <c r="K730" s="7"/>
      <c r="L730" s="7"/>
      <c r="M730" s="7"/>
      <c r="N730" s="7"/>
      <c r="O730" s="7"/>
      <c r="P730" s="7"/>
      <c r="Q730" s="7"/>
      <c r="R730" s="7"/>
      <c r="S730" s="7"/>
      <c r="T730" s="7"/>
      <c r="U730" s="7"/>
      <c r="V730" s="7"/>
      <c r="W730" s="7"/>
      <c r="X730" s="7"/>
      <c r="Y730" s="7"/>
    </row>
    <row r="731" spans="1:25">
      <c r="A731" s="7"/>
      <c r="B731" s="7"/>
      <c r="C731" s="7"/>
      <c r="D731" s="7"/>
      <c r="E731" s="7"/>
      <c r="F731" s="7"/>
      <c r="G731" s="7"/>
      <c r="H731" s="7"/>
      <c r="I731" s="7"/>
      <c r="J731" s="7"/>
      <c r="K731" s="7"/>
      <c r="L731" s="7"/>
      <c r="M731" s="7"/>
      <c r="N731" s="7"/>
      <c r="O731" s="7"/>
      <c r="P731" s="7"/>
      <c r="Q731" s="7"/>
      <c r="R731" s="7"/>
      <c r="S731" s="7"/>
      <c r="T731" s="7"/>
      <c r="U731" s="7"/>
      <c r="V731" s="7"/>
      <c r="W731" s="7"/>
      <c r="X731" s="7"/>
      <c r="Y731" s="7"/>
    </row>
    <row r="732" spans="1:25">
      <c r="A732" s="7"/>
      <c r="B732" s="7"/>
      <c r="C732" s="7"/>
      <c r="D732" s="7"/>
      <c r="E732" s="7"/>
      <c r="F732" s="7"/>
      <c r="G732" s="7"/>
      <c r="H732" s="7"/>
      <c r="I732" s="7"/>
      <c r="J732" s="7"/>
      <c r="K732" s="7"/>
      <c r="L732" s="7"/>
      <c r="M732" s="7"/>
      <c r="N732" s="7"/>
      <c r="O732" s="7"/>
      <c r="P732" s="7"/>
      <c r="Q732" s="7"/>
      <c r="R732" s="7"/>
      <c r="S732" s="7"/>
      <c r="T732" s="7"/>
      <c r="U732" s="7"/>
      <c r="V732" s="7"/>
      <c r="W732" s="7"/>
      <c r="X732" s="7"/>
      <c r="Y732" s="7"/>
    </row>
    <row r="733" spans="1:25">
      <c r="A733" s="7"/>
      <c r="B733" s="7"/>
      <c r="C733" s="7"/>
      <c r="D733" s="7"/>
      <c r="E733" s="7"/>
      <c r="F733" s="7"/>
      <c r="G733" s="7"/>
      <c r="H733" s="7"/>
      <c r="I733" s="7"/>
      <c r="J733" s="7"/>
      <c r="K733" s="7"/>
      <c r="L733" s="7"/>
      <c r="M733" s="7"/>
      <c r="N733" s="7"/>
      <c r="O733" s="7"/>
      <c r="P733" s="7"/>
      <c r="Q733" s="7"/>
      <c r="R733" s="7"/>
      <c r="S733" s="7"/>
      <c r="T733" s="7"/>
      <c r="U733" s="7"/>
      <c r="V733" s="7"/>
      <c r="W733" s="7"/>
      <c r="X733" s="7"/>
      <c r="Y733" s="7"/>
    </row>
    <row r="734" spans="1:25">
      <c r="A734" s="7"/>
      <c r="B734" s="7"/>
      <c r="C734" s="7"/>
      <c r="D734" s="7"/>
      <c r="E734" s="7"/>
      <c r="F734" s="7"/>
      <c r="G734" s="7"/>
      <c r="H734" s="7"/>
      <c r="I734" s="7"/>
      <c r="J734" s="7"/>
      <c r="K734" s="7"/>
      <c r="L734" s="7"/>
      <c r="M734" s="7"/>
      <c r="N734" s="7"/>
      <c r="O734" s="7"/>
      <c r="P734" s="7"/>
      <c r="Q734" s="7"/>
      <c r="R734" s="7"/>
      <c r="S734" s="7"/>
      <c r="T734" s="7"/>
      <c r="U734" s="7"/>
      <c r="V734" s="7"/>
      <c r="W734" s="7"/>
      <c r="X734" s="7"/>
      <c r="Y734" s="7"/>
    </row>
    <row r="735" spans="1:25">
      <c r="A735" s="7"/>
      <c r="B735" s="7"/>
      <c r="C735" s="7"/>
      <c r="D735" s="7"/>
      <c r="E735" s="7"/>
      <c r="F735" s="7"/>
      <c r="G735" s="7"/>
      <c r="H735" s="7"/>
      <c r="I735" s="7"/>
      <c r="J735" s="7"/>
      <c r="K735" s="7"/>
      <c r="L735" s="7"/>
      <c r="M735" s="7"/>
      <c r="N735" s="7"/>
      <c r="O735" s="7"/>
      <c r="P735" s="7"/>
      <c r="Q735" s="7"/>
      <c r="R735" s="7"/>
      <c r="S735" s="7"/>
      <c r="T735" s="7"/>
      <c r="U735" s="7"/>
      <c r="V735" s="7"/>
      <c r="W735" s="7"/>
      <c r="X735" s="7"/>
      <c r="Y735" s="7"/>
    </row>
    <row r="736" spans="1:25">
      <c r="A736" s="7"/>
      <c r="B736" s="7"/>
      <c r="C736" s="7"/>
      <c r="D736" s="7"/>
      <c r="E736" s="7"/>
      <c r="F736" s="7"/>
      <c r="G736" s="7"/>
      <c r="H736" s="7"/>
      <c r="I736" s="7"/>
      <c r="J736" s="7"/>
      <c r="K736" s="7"/>
      <c r="L736" s="7"/>
      <c r="M736" s="7"/>
      <c r="N736" s="7"/>
      <c r="O736" s="7"/>
      <c r="P736" s="7"/>
      <c r="Q736" s="7"/>
      <c r="R736" s="7"/>
      <c r="S736" s="7"/>
      <c r="T736" s="7"/>
      <c r="U736" s="7"/>
      <c r="V736" s="7"/>
      <c r="W736" s="7"/>
      <c r="X736" s="7"/>
      <c r="Y736" s="7"/>
    </row>
    <row r="737" spans="1:25">
      <c r="A737" s="7"/>
      <c r="B737" s="7"/>
      <c r="C737" s="7"/>
      <c r="D737" s="7"/>
      <c r="E737" s="7"/>
      <c r="F737" s="7"/>
      <c r="G737" s="7"/>
      <c r="H737" s="7"/>
      <c r="I737" s="7"/>
      <c r="J737" s="7"/>
      <c r="K737" s="7"/>
      <c r="L737" s="7"/>
      <c r="M737" s="7"/>
      <c r="N737" s="7"/>
      <c r="O737" s="7"/>
      <c r="P737" s="7"/>
      <c r="Q737" s="7"/>
      <c r="R737" s="7"/>
      <c r="S737" s="7"/>
      <c r="T737" s="7"/>
      <c r="U737" s="7"/>
      <c r="V737" s="7"/>
      <c r="W737" s="7"/>
      <c r="X737" s="7"/>
      <c r="Y737" s="7"/>
    </row>
    <row r="738" spans="1:25">
      <c r="A738" s="7"/>
      <c r="B738" s="7"/>
      <c r="C738" s="7"/>
      <c r="D738" s="7"/>
      <c r="E738" s="7"/>
      <c r="F738" s="7"/>
      <c r="G738" s="7"/>
      <c r="H738" s="7"/>
      <c r="I738" s="7"/>
      <c r="J738" s="7"/>
      <c r="K738" s="7"/>
      <c r="L738" s="7"/>
      <c r="M738" s="7"/>
      <c r="N738" s="7"/>
      <c r="O738" s="7"/>
      <c r="P738" s="7"/>
      <c r="Q738" s="7"/>
      <c r="R738" s="7"/>
      <c r="S738" s="7"/>
      <c r="T738" s="7"/>
      <c r="U738" s="7"/>
      <c r="V738" s="7"/>
      <c r="W738" s="7"/>
      <c r="X738" s="7"/>
      <c r="Y738" s="7"/>
    </row>
    <row r="739" spans="1:25">
      <c r="A739" s="7"/>
      <c r="B739" s="7"/>
      <c r="C739" s="7"/>
      <c r="D739" s="7"/>
      <c r="E739" s="7"/>
      <c r="F739" s="7"/>
      <c r="G739" s="7"/>
      <c r="H739" s="7"/>
      <c r="I739" s="7"/>
      <c r="J739" s="7"/>
      <c r="K739" s="7"/>
      <c r="L739" s="7"/>
      <c r="M739" s="7"/>
      <c r="N739" s="7"/>
      <c r="O739" s="7"/>
      <c r="P739" s="7"/>
      <c r="Q739" s="7"/>
      <c r="R739" s="7"/>
      <c r="S739" s="7"/>
      <c r="T739" s="7"/>
      <c r="U739" s="7"/>
      <c r="V739" s="7"/>
      <c r="W739" s="7"/>
      <c r="X739" s="7"/>
      <c r="Y739" s="7"/>
    </row>
    <row r="740" spans="1:25">
      <c r="A740" s="7"/>
      <c r="B740" s="7"/>
      <c r="C740" s="7"/>
      <c r="D740" s="7"/>
      <c r="E740" s="7"/>
      <c r="F740" s="7"/>
      <c r="G740" s="7"/>
      <c r="H740" s="7"/>
      <c r="I740" s="7"/>
      <c r="J740" s="7"/>
      <c r="K740" s="7"/>
      <c r="L740" s="7"/>
      <c r="M740" s="7"/>
      <c r="N740" s="7"/>
      <c r="O740" s="7"/>
      <c r="P740" s="7"/>
      <c r="Q740" s="7"/>
      <c r="R740" s="7"/>
      <c r="S740" s="7"/>
      <c r="T740" s="7"/>
      <c r="U740" s="7"/>
      <c r="V740" s="7"/>
      <c r="W740" s="7"/>
      <c r="X740" s="7"/>
      <c r="Y740" s="7"/>
    </row>
    <row r="741" spans="1:25">
      <c r="A741" s="7"/>
      <c r="B741" s="7"/>
      <c r="C741" s="7"/>
      <c r="D741" s="7"/>
      <c r="E741" s="7"/>
      <c r="F741" s="7"/>
      <c r="G741" s="7"/>
      <c r="H741" s="7"/>
      <c r="I741" s="7"/>
      <c r="J741" s="7"/>
      <c r="K741" s="7"/>
      <c r="L741" s="7"/>
      <c r="M741" s="7"/>
      <c r="N741" s="7"/>
      <c r="O741" s="7"/>
      <c r="P741" s="7"/>
      <c r="Q741" s="7"/>
      <c r="R741" s="7"/>
      <c r="S741" s="7"/>
      <c r="T741" s="7"/>
      <c r="U741" s="7"/>
      <c r="V741" s="7"/>
      <c r="W741" s="7"/>
      <c r="X741" s="7"/>
      <c r="Y741" s="7"/>
    </row>
    <row r="742" spans="1:25">
      <c r="A742" s="7"/>
      <c r="B742" s="7"/>
      <c r="C742" s="7"/>
      <c r="D742" s="7"/>
      <c r="E742" s="7"/>
      <c r="F742" s="7"/>
      <c r="G742" s="7"/>
      <c r="H742" s="7"/>
      <c r="I742" s="7"/>
      <c r="J742" s="7"/>
      <c r="K742" s="7"/>
      <c r="L742" s="7"/>
      <c r="M742" s="7"/>
      <c r="N742" s="7"/>
      <c r="O742" s="7"/>
      <c r="P742" s="7"/>
      <c r="Q742" s="7"/>
      <c r="R742" s="7"/>
      <c r="S742" s="7"/>
      <c r="T742" s="7"/>
      <c r="U742" s="7"/>
      <c r="V742" s="7"/>
      <c r="W742" s="7"/>
      <c r="X742" s="7"/>
      <c r="Y742" s="7"/>
    </row>
    <row r="743" spans="1:25">
      <c r="A743" s="7"/>
      <c r="B743" s="7"/>
      <c r="C743" s="7"/>
      <c r="D743" s="7"/>
      <c r="E743" s="7"/>
      <c r="F743" s="7"/>
      <c r="G743" s="7"/>
      <c r="H743" s="7"/>
      <c r="I743" s="7"/>
      <c r="J743" s="7"/>
      <c r="K743" s="7"/>
      <c r="L743" s="7"/>
      <c r="M743" s="7"/>
      <c r="N743" s="7"/>
      <c r="O743" s="7"/>
      <c r="P743" s="7"/>
      <c r="Q743" s="7"/>
      <c r="R743" s="7"/>
      <c r="S743" s="7"/>
      <c r="T743" s="7"/>
      <c r="U743" s="7"/>
      <c r="V743" s="7"/>
      <c r="W743" s="7"/>
      <c r="X743" s="7"/>
      <c r="Y743" s="7"/>
    </row>
    <row r="744" spans="1:25">
      <c r="A744" s="7"/>
      <c r="B744" s="7"/>
      <c r="C744" s="7"/>
      <c r="D744" s="7"/>
      <c r="E744" s="7"/>
      <c r="F744" s="7"/>
      <c r="G744" s="7"/>
      <c r="H744" s="7"/>
      <c r="I744" s="7"/>
      <c r="J744" s="7"/>
      <c r="K744" s="7"/>
      <c r="L744" s="7"/>
      <c r="M744" s="7"/>
      <c r="N744" s="7"/>
      <c r="O744" s="7"/>
      <c r="P744" s="7"/>
      <c r="Q744" s="7"/>
      <c r="R744" s="7"/>
      <c r="S744" s="7"/>
      <c r="T744" s="7"/>
      <c r="U744" s="7"/>
      <c r="V744" s="7"/>
      <c r="W744" s="7"/>
      <c r="X744" s="7"/>
      <c r="Y744" s="7"/>
    </row>
    <row r="745" spans="1:25">
      <c r="A745" s="7"/>
      <c r="B745" s="7"/>
      <c r="C745" s="7"/>
      <c r="D745" s="7"/>
      <c r="E745" s="7"/>
      <c r="F745" s="7"/>
      <c r="G745" s="7"/>
      <c r="H745" s="7"/>
      <c r="I745" s="7"/>
      <c r="J745" s="7"/>
      <c r="K745" s="7"/>
      <c r="L745" s="7"/>
      <c r="M745" s="7"/>
      <c r="N745" s="7"/>
      <c r="O745" s="7"/>
      <c r="P745" s="7"/>
      <c r="Q745" s="7"/>
      <c r="R745" s="7"/>
      <c r="S745" s="7"/>
      <c r="T745" s="7"/>
      <c r="U745" s="7"/>
      <c r="V745" s="7"/>
      <c r="W745" s="7"/>
      <c r="X745" s="7"/>
      <c r="Y745" s="7"/>
    </row>
    <row r="746" spans="1:25">
      <c r="A746" s="7"/>
      <c r="B746" s="7"/>
      <c r="C746" s="7"/>
      <c r="D746" s="7"/>
      <c r="E746" s="7"/>
      <c r="F746" s="7"/>
      <c r="G746" s="7"/>
      <c r="H746" s="7"/>
      <c r="I746" s="7"/>
      <c r="J746" s="7"/>
      <c r="K746" s="7"/>
      <c r="L746" s="7"/>
      <c r="M746" s="7"/>
      <c r="N746" s="7"/>
      <c r="O746" s="7"/>
      <c r="P746" s="7"/>
      <c r="Q746" s="7"/>
      <c r="R746" s="7"/>
      <c r="S746" s="7"/>
      <c r="T746" s="7"/>
      <c r="U746" s="7"/>
      <c r="V746" s="7"/>
      <c r="W746" s="7"/>
      <c r="X746" s="7"/>
      <c r="Y746" s="7"/>
    </row>
    <row r="747" spans="1:25">
      <c r="A747" s="7"/>
      <c r="B747" s="7"/>
      <c r="C747" s="7"/>
      <c r="D747" s="7"/>
      <c r="E747" s="7"/>
      <c r="F747" s="7"/>
      <c r="G747" s="7"/>
      <c r="H747" s="7"/>
      <c r="I747" s="7"/>
      <c r="J747" s="7"/>
      <c r="K747" s="7"/>
      <c r="L747" s="7"/>
      <c r="M747" s="7"/>
      <c r="N747" s="7"/>
      <c r="O747" s="7"/>
      <c r="P747" s="7"/>
      <c r="Q747" s="7"/>
      <c r="R747" s="7"/>
      <c r="S747" s="7"/>
      <c r="T747" s="7"/>
      <c r="U747" s="7"/>
      <c r="V747" s="7"/>
      <c r="W747" s="7"/>
      <c r="X747" s="7"/>
      <c r="Y747" s="7"/>
    </row>
    <row r="748" spans="1:25">
      <c r="A748" s="7"/>
      <c r="B748" s="7"/>
      <c r="C748" s="7"/>
      <c r="D748" s="7"/>
      <c r="E748" s="7"/>
      <c r="F748" s="7"/>
      <c r="G748" s="7"/>
      <c r="H748" s="7"/>
      <c r="I748" s="7"/>
      <c r="J748" s="7"/>
      <c r="K748" s="7"/>
      <c r="L748" s="7"/>
      <c r="M748" s="7"/>
      <c r="N748" s="7"/>
      <c r="O748" s="7"/>
      <c r="P748" s="7"/>
      <c r="Q748" s="7"/>
      <c r="R748" s="7"/>
      <c r="S748" s="7"/>
      <c r="T748" s="7"/>
      <c r="U748" s="7"/>
      <c r="V748" s="7"/>
      <c r="W748" s="7"/>
      <c r="X748" s="7"/>
      <c r="Y748" s="7"/>
    </row>
    <row r="749" spans="1:25">
      <c r="A749" s="7"/>
      <c r="B749" s="7"/>
      <c r="C749" s="7"/>
      <c r="D749" s="7"/>
      <c r="E749" s="7"/>
      <c r="F749" s="7"/>
      <c r="G749" s="7"/>
      <c r="H749" s="7"/>
      <c r="I749" s="7"/>
      <c r="J749" s="7"/>
      <c r="K749" s="7"/>
      <c r="L749" s="7"/>
      <c r="M749" s="7"/>
      <c r="N749" s="7"/>
      <c r="O749" s="7"/>
      <c r="P749" s="7"/>
      <c r="Q749" s="7"/>
      <c r="R749" s="7"/>
      <c r="S749" s="7"/>
      <c r="T749" s="7"/>
      <c r="U749" s="7"/>
      <c r="V749" s="7"/>
      <c r="W749" s="7"/>
      <c r="X749" s="7"/>
      <c r="Y749" s="7"/>
    </row>
    <row r="750" spans="1:25">
      <c r="A750" s="7"/>
      <c r="B750" s="7"/>
      <c r="C750" s="7"/>
      <c r="D750" s="7"/>
      <c r="E750" s="7"/>
      <c r="F750" s="7"/>
      <c r="G750" s="7"/>
      <c r="H750" s="7"/>
      <c r="I750" s="7"/>
      <c r="J750" s="7"/>
      <c r="K750" s="7"/>
      <c r="L750" s="7"/>
      <c r="M750" s="7"/>
      <c r="N750" s="7"/>
      <c r="O750" s="7"/>
      <c r="P750" s="7"/>
      <c r="Q750" s="7"/>
      <c r="R750" s="7"/>
      <c r="S750" s="7"/>
      <c r="T750" s="7"/>
      <c r="U750" s="7"/>
      <c r="V750" s="7"/>
      <c r="W750" s="7"/>
      <c r="X750" s="7"/>
      <c r="Y750" s="7"/>
    </row>
    <row r="751" spans="1:25">
      <c r="A751" s="7"/>
      <c r="B751" s="7"/>
      <c r="C751" s="7"/>
      <c r="D751" s="7"/>
      <c r="E751" s="7"/>
      <c r="F751" s="7"/>
      <c r="G751" s="7"/>
      <c r="H751" s="7"/>
      <c r="I751" s="7"/>
      <c r="J751" s="7"/>
      <c r="K751" s="7"/>
      <c r="L751" s="7"/>
      <c r="M751" s="7"/>
      <c r="N751" s="7"/>
      <c r="O751" s="7"/>
      <c r="P751" s="7"/>
      <c r="Q751" s="7"/>
      <c r="R751" s="7"/>
      <c r="S751" s="7"/>
      <c r="T751" s="7"/>
      <c r="U751" s="7"/>
      <c r="V751" s="7"/>
      <c r="W751" s="7"/>
      <c r="X751" s="7"/>
      <c r="Y751" s="7"/>
    </row>
    <row r="752" spans="1:25">
      <c r="A752" s="7"/>
      <c r="B752" s="7"/>
      <c r="C752" s="7"/>
      <c r="D752" s="7"/>
      <c r="E752" s="7"/>
      <c r="F752" s="7"/>
      <c r="G752" s="7"/>
      <c r="H752" s="7"/>
      <c r="I752" s="7"/>
      <c r="J752" s="7"/>
      <c r="K752" s="7"/>
      <c r="L752" s="7"/>
      <c r="M752" s="7"/>
      <c r="N752" s="7"/>
      <c r="O752" s="7"/>
      <c r="P752" s="7"/>
      <c r="Q752" s="7"/>
      <c r="R752" s="7"/>
      <c r="S752" s="7"/>
      <c r="T752" s="7"/>
      <c r="U752" s="7"/>
      <c r="V752" s="7"/>
      <c r="W752" s="7"/>
      <c r="X752" s="7"/>
      <c r="Y752" s="7"/>
    </row>
    <row r="753" spans="1:25">
      <c r="A753" s="7"/>
      <c r="B753" s="7"/>
      <c r="C753" s="7"/>
      <c r="D753" s="7"/>
      <c r="E753" s="7"/>
      <c r="F753" s="7"/>
      <c r="G753" s="7"/>
      <c r="H753" s="7"/>
      <c r="I753" s="7"/>
      <c r="J753" s="7"/>
      <c r="K753" s="7"/>
      <c r="L753" s="7"/>
      <c r="M753" s="7"/>
      <c r="N753" s="7"/>
      <c r="O753" s="7"/>
      <c r="P753" s="7"/>
      <c r="Q753" s="7"/>
      <c r="R753" s="7"/>
      <c r="S753" s="7"/>
      <c r="T753" s="7"/>
      <c r="U753" s="7"/>
      <c r="V753" s="7"/>
      <c r="W753" s="7"/>
      <c r="X753" s="7"/>
      <c r="Y753" s="7"/>
    </row>
    <row r="754" spans="1:25">
      <c r="A754" s="7"/>
      <c r="B754" s="7"/>
      <c r="C754" s="7"/>
      <c r="D754" s="7"/>
      <c r="E754" s="7"/>
      <c r="F754" s="7"/>
      <c r="G754" s="7"/>
      <c r="H754" s="7"/>
      <c r="I754" s="7"/>
      <c r="J754" s="7"/>
      <c r="K754" s="7"/>
      <c r="L754" s="7"/>
      <c r="M754" s="7"/>
      <c r="N754" s="7"/>
      <c r="O754" s="7"/>
      <c r="P754" s="7"/>
      <c r="Q754" s="7"/>
      <c r="R754" s="7"/>
      <c r="S754" s="7"/>
      <c r="T754" s="7"/>
      <c r="U754" s="7"/>
      <c r="V754" s="7"/>
      <c r="W754" s="7"/>
      <c r="X754" s="7"/>
      <c r="Y754" s="7"/>
    </row>
    <row r="755" spans="1:25">
      <c r="A755" s="7"/>
      <c r="B755" s="7"/>
      <c r="C755" s="7"/>
      <c r="D755" s="7"/>
      <c r="E755" s="7"/>
      <c r="F755" s="7"/>
      <c r="G755" s="7"/>
      <c r="H755" s="7"/>
      <c r="I755" s="7"/>
      <c r="J755" s="7"/>
      <c r="K755" s="7"/>
      <c r="L755" s="7"/>
      <c r="M755" s="7"/>
      <c r="N755" s="7"/>
      <c r="O755" s="7"/>
      <c r="P755" s="7"/>
      <c r="Q755" s="7"/>
      <c r="R755" s="7"/>
      <c r="S755" s="7"/>
      <c r="T755" s="7"/>
      <c r="U755" s="7"/>
      <c r="V755" s="7"/>
      <c r="W755" s="7"/>
      <c r="X755" s="7"/>
      <c r="Y755" s="7"/>
    </row>
    <row r="756" spans="1:25">
      <c r="A756" s="7"/>
      <c r="B756" s="7"/>
      <c r="C756" s="7"/>
      <c r="D756" s="7"/>
      <c r="E756" s="7"/>
      <c r="F756" s="7"/>
      <c r="G756" s="7"/>
      <c r="H756" s="7"/>
      <c r="I756" s="7"/>
      <c r="J756" s="7"/>
      <c r="K756" s="7"/>
      <c r="L756" s="7"/>
      <c r="M756" s="7"/>
      <c r="N756" s="7"/>
      <c r="O756" s="7"/>
      <c r="P756" s="7"/>
      <c r="Q756" s="7"/>
      <c r="R756" s="7"/>
      <c r="S756" s="7"/>
      <c r="T756" s="7"/>
      <c r="U756" s="7"/>
      <c r="V756" s="7"/>
      <c r="W756" s="7"/>
      <c r="X756" s="7"/>
      <c r="Y756" s="7"/>
    </row>
    <row r="757" spans="1:25">
      <c r="A757" s="7"/>
      <c r="B757" s="7"/>
      <c r="C757" s="7"/>
      <c r="D757" s="7"/>
      <c r="E757" s="7"/>
      <c r="F757" s="7"/>
      <c r="G757" s="7"/>
      <c r="H757" s="7"/>
      <c r="I757" s="7"/>
      <c r="J757" s="7"/>
      <c r="K757" s="7"/>
      <c r="L757" s="7"/>
      <c r="M757" s="7"/>
      <c r="N757" s="7"/>
      <c r="O757" s="7"/>
      <c r="P757" s="7"/>
      <c r="Q757" s="7"/>
      <c r="R757" s="7"/>
      <c r="S757" s="7"/>
      <c r="T757" s="7"/>
      <c r="U757" s="7"/>
      <c r="V757" s="7"/>
      <c r="W757" s="7"/>
      <c r="X757" s="7"/>
      <c r="Y757" s="7"/>
    </row>
    <row r="758" spans="1:25">
      <c r="A758" s="7"/>
      <c r="B758" s="7"/>
      <c r="C758" s="7"/>
      <c r="D758" s="7"/>
      <c r="E758" s="7"/>
      <c r="F758" s="7"/>
      <c r="G758" s="7"/>
      <c r="H758" s="7"/>
      <c r="I758" s="7"/>
      <c r="J758" s="7"/>
      <c r="K758" s="7"/>
      <c r="L758" s="7"/>
      <c r="M758" s="7"/>
      <c r="N758" s="7"/>
      <c r="O758" s="7"/>
      <c r="P758" s="7"/>
      <c r="Q758" s="7"/>
      <c r="R758" s="7"/>
      <c r="S758" s="7"/>
      <c r="T758" s="7"/>
      <c r="U758" s="7"/>
      <c r="V758" s="7"/>
      <c r="W758" s="7"/>
      <c r="X758" s="7"/>
      <c r="Y758" s="7"/>
    </row>
    <row r="759" spans="1:25">
      <c r="A759" s="7"/>
      <c r="B759" s="7"/>
      <c r="C759" s="7"/>
      <c r="D759" s="7"/>
      <c r="E759" s="7"/>
      <c r="F759" s="7"/>
      <c r="G759" s="7"/>
      <c r="H759" s="7"/>
      <c r="I759" s="7"/>
      <c r="J759" s="7"/>
      <c r="K759" s="7"/>
      <c r="L759" s="7"/>
      <c r="M759" s="7"/>
      <c r="N759" s="7"/>
      <c r="O759" s="7"/>
      <c r="P759" s="7"/>
      <c r="Q759" s="7"/>
      <c r="R759" s="7"/>
      <c r="S759" s="7"/>
      <c r="T759" s="7"/>
      <c r="U759" s="7"/>
      <c r="V759" s="7"/>
      <c r="W759" s="7"/>
      <c r="X759" s="7"/>
      <c r="Y759" s="7"/>
    </row>
    <row r="760" spans="1:25">
      <c r="A760" s="7"/>
      <c r="B760" s="7"/>
      <c r="C760" s="7"/>
      <c r="D760" s="7"/>
      <c r="E760" s="7"/>
      <c r="F760" s="7"/>
      <c r="G760" s="7"/>
      <c r="H760" s="7"/>
      <c r="I760" s="7"/>
      <c r="J760" s="7"/>
      <c r="K760" s="7"/>
      <c r="L760" s="7"/>
      <c r="M760" s="7"/>
      <c r="N760" s="7"/>
      <c r="O760" s="7"/>
      <c r="P760" s="7"/>
      <c r="Q760" s="7"/>
      <c r="R760" s="7"/>
      <c r="S760" s="7"/>
      <c r="T760" s="7"/>
      <c r="U760" s="7"/>
      <c r="V760" s="7"/>
      <c r="W760" s="7"/>
      <c r="X760" s="7"/>
      <c r="Y760" s="7"/>
    </row>
    <row r="761" spans="1:25">
      <c r="A761" s="7"/>
      <c r="B761" s="7"/>
      <c r="C761" s="7"/>
      <c r="D761" s="7"/>
      <c r="E761" s="7"/>
      <c r="F761" s="7"/>
      <c r="G761" s="7"/>
      <c r="H761" s="7"/>
      <c r="I761" s="7"/>
      <c r="J761" s="7"/>
      <c r="K761" s="7"/>
      <c r="L761" s="7"/>
      <c r="M761" s="7"/>
      <c r="N761" s="7"/>
      <c r="O761" s="7"/>
      <c r="P761" s="7"/>
      <c r="Q761" s="7"/>
      <c r="R761" s="7"/>
      <c r="S761" s="7"/>
      <c r="T761" s="7"/>
      <c r="U761" s="7"/>
      <c r="V761" s="7"/>
      <c r="W761" s="7"/>
      <c r="X761" s="7"/>
      <c r="Y761" s="7"/>
    </row>
    <row r="762" spans="1:25">
      <c r="A762" s="7"/>
      <c r="B762" s="7"/>
      <c r="C762" s="7"/>
      <c r="D762" s="7"/>
      <c r="E762" s="7"/>
      <c r="F762" s="7"/>
      <c r="G762" s="7"/>
      <c r="H762" s="7"/>
      <c r="I762" s="7"/>
      <c r="J762" s="7"/>
      <c r="K762" s="7"/>
      <c r="L762" s="7"/>
      <c r="M762" s="7"/>
      <c r="N762" s="7"/>
      <c r="O762" s="7"/>
      <c r="P762" s="7"/>
      <c r="Q762" s="7"/>
      <c r="R762" s="7"/>
      <c r="S762" s="7"/>
      <c r="T762" s="7"/>
      <c r="U762" s="7"/>
      <c r="V762" s="7"/>
      <c r="W762" s="7"/>
      <c r="X762" s="7"/>
      <c r="Y762" s="7"/>
    </row>
    <row r="763" spans="1:25">
      <c r="A763" s="7"/>
      <c r="B763" s="7"/>
      <c r="C763" s="7"/>
      <c r="D763" s="7"/>
      <c r="E763" s="7"/>
      <c r="F763" s="7"/>
      <c r="G763" s="7"/>
      <c r="H763" s="7"/>
      <c r="I763" s="7"/>
      <c r="J763" s="7"/>
      <c r="K763" s="7"/>
      <c r="L763" s="7"/>
      <c r="M763" s="7"/>
      <c r="N763" s="7"/>
      <c r="O763" s="7"/>
      <c r="P763" s="7"/>
      <c r="Q763" s="7"/>
      <c r="R763" s="7"/>
      <c r="S763" s="7"/>
      <c r="T763" s="7"/>
      <c r="U763" s="7"/>
      <c r="V763" s="7"/>
      <c r="W763" s="7"/>
      <c r="X763" s="7"/>
      <c r="Y763" s="7"/>
    </row>
    <row r="764" spans="1:25">
      <c r="A764" s="7"/>
      <c r="B764" s="7"/>
      <c r="C764" s="7"/>
      <c r="D764" s="7"/>
      <c r="E764" s="7"/>
      <c r="F764" s="7"/>
      <c r="G764" s="7"/>
      <c r="H764" s="7"/>
      <c r="I764" s="7"/>
      <c r="J764" s="7"/>
      <c r="K764" s="7"/>
      <c r="L764" s="7"/>
      <c r="M764" s="7"/>
      <c r="N764" s="7"/>
      <c r="O764" s="7"/>
      <c r="P764" s="7"/>
      <c r="Q764" s="7"/>
      <c r="R764" s="7"/>
      <c r="S764" s="7"/>
      <c r="T764" s="7"/>
      <c r="U764" s="7"/>
      <c r="V764" s="7"/>
      <c r="W764" s="7"/>
      <c r="X764" s="7"/>
      <c r="Y764" s="7"/>
    </row>
    <row r="765" spans="1:25">
      <c r="A765" s="7"/>
      <c r="B765" s="7"/>
      <c r="C765" s="7"/>
      <c r="D765" s="7"/>
      <c r="E765" s="7"/>
      <c r="F765" s="7"/>
      <c r="G765" s="7"/>
      <c r="H765" s="7"/>
      <c r="I765" s="7"/>
      <c r="J765" s="7"/>
      <c r="K765" s="7"/>
      <c r="L765" s="7"/>
      <c r="M765" s="7"/>
      <c r="N765" s="7"/>
      <c r="O765" s="7"/>
      <c r="P765" s="7"/>
      <c r="Q765" s="7"/>
      <c r="R765" s="7"/>
      <c r="S765" s="7"/>
      <c r="T765" s="7"/>
      <c r="U765" s="7"/>
      <c r="V765" s="7"/>
      <c r="W765" s="7"/>
      <c r="X765" s="7"/>
      <c r="Y765" s="7"/>
    </row>
    <row r="766" spans="1:25">
      <c r="A766" s="7"/>
      <c r="B766" s="7"/>
      <c r="C766" s="7"/>
      <c r="D766" s="7"/>
      <c r="E766" s="7"/>
      <c r="F766" s="7"/>
      <c r="G766" s="7"/>
      <c r="H766" s="7"/>
      <c r="I766" s="7"/>
      <c r="J766" s="7"/>
      <c r="K766" s="7"/>
      <c r="L766" s="7"/>
      <c r="M766" s="7"/>
      <c r="N766" s="7"/>
      <c r="O766" s="7"/>
      <c r="P766" s="7"/>
      <c r="Q766" s="7"/>
      <c r="R766" s="7"/>
      <c r="S766" s="7"/>
      <c r="T766" s="7"/>
      <c r="U766" s="7"/>
      <c r="V766" s="7"/>
      <c r="W766" s="7"/>
      <c r="X766" s="7"/>
      <c r="Y766" s="7"/>
    </row>
    <row r="767" spans="1:25">
      <c r="A767" s="7"/>
      <c r="B767" s="7"/>
      <c r="C767" s="7"/>
      <c r="D767" s="7"/>
      <c r="E767" s="7"/>
      <c r="F767" s="7"/>
      <c r="G767" s="7"/>
      <c r="H767" s="7"/>
      <c r="I767" s="7"/>
      <c r="J767" s="7"/>
      <c r="K767" s="7"/>
      <c r="L767" s="7"/>
      <c r="M767" s="7"/>
      <c r="N767" s="7"/>
      <c r="O767" s="7"/>
      <c r="P767" s="7"/>
      <c r="Q767" s="7"/>
      <c r="R767" s="7"/>
      <c r="S767" s="7"/>
      <c r="T767" s="7"/>
      <c r="U767" s="7"/>
      <c r="V767" s="7"/>
      <c r="W767" s="7"/>
      <c r="X767" s="7"/>
      <c r="Y767" s="7"/>
    </row>
    <row r="768" spans="1:25">
      <c r="A768" s="7"/>
      <c r="B768" s="7"/>
      <c r="C768" s="7"/>
      <c r="D768" s="7"/>
      <c r="E768" s="7"/>
      <c r="F768" s="7"/>
      <c r="G768" s="7"/>
      <c r="H768" s="7"/>
      <c r="I768" s="7"/>
      <c r="J768" s="7"/>
      <c r="K768" s="7"/>
      <c r="L768" s="7"/>
      <c r="M768" s="7"/>
      <c r="N768" s="7"/>
      <c r="O768" s="7"/>
      <c r="P768" s="7"/>
      <c r="Q768" s="7"/>
      <c r="R768" s="7"/>
      <c r="S768" s="7"/>
      <c r="T768" s="7"/>
      <c r="U768" s="7"/>
      <c r="V768" s="7"/>
      <c r="W768" s="7"/>
      <c r="X768" s="7"/>
      <c r="Y768" s="7"/>
    </row>
    <row r="769" spans="1:25">
      <c r="A769" s="7"/>
      <c r="B769" s="7"/>
      <c r="C769" s="7"/>
      <c r="D769" s="7"/>
      <c r="E769" s="7"/>
      <c r="F769" s="7"/>
      <c r="G769" s="7"/>
      <c r="H769" s="7"/>
      <c r="I769" s="7"/>
      <c r="J769" s="7"/>
      <c r="K769" s="7"/>
      <c r="L769" s="7"/>
      <c r="M769" s="7"/>
      <c r="N769" s="7"/>
      <c r="O769" s="7"/>
      <c r="P769" s="7"/>
      <c r="Q769" s="7"/>
      <c r="R769" s="7"/>
      <c r="S769" s="7"/>
      <c r="T769" s="7"/>
      <c r="U769" s="7"/>
      <c r="V769" s="7"/>
      <c r="W769" s="7"/>
      <c r="X769" s="7"/>
      <c r="Y769" s="7"/>
    </row>
    <row r="770" spans="1:25">
      <c r="A770" s="7"/>
      <c r="B770" s="7"/>
      <c r="C770" s="7"/>
      <c r="D770" s="7"/>
      <c r="E770" s="7"/>
      <c r="F770" s="7"/>
      <c r="G770" s="7"/>
      <c r="H770" s="7"/>
      <c r="I770" s="7"/>
      <c r="J770" s="7"/>
      <c r="K770" s="7"/>
      <c r="L770" s="7"/>
      <c r="M770" s="7"/>
      <c r="N770" s="7"/>
      <c r="O770" s="7"/>
      <c r="P770" s="7"/>
      <c r="Q770" s="7"/>
      <c r="R770" s="7"/>
      <c r="S770" s="7"/>
      <c r="T770" s="7"/>
      <c r="U770" s="7"/>
      <c r="V770" s="7"/>
      <c r="W770" s="7"/>
      <c r="X770" s="7"/>
      <c r="Y770" s="7"/>
    </row>
    <row r="771" spans="1:25">
      <c r="A771" s="7"/>
      <c r="B771" s="7"/>
      <c r="C771" s="7"/>
      <c r="D771" s="7"/>
      <c r="E771" s="7"/>
      <c r="F771" s="7"/>
      <c r="G771" s="7"/>
      <c r="H771" s="7"/>
      <c r="I771" s="7"/>
      <c r="J771" s="7"/>
      <c r="K771" s="7"/>
      <c r="L771" s="7"/>
      <c r="M771" s="7"/>
      <c r="N771" s="7"/>
      <c r="O771" s="7"/>
      <c r="P771" s="7"/>
      <c r="Q771" s="7"/>
      <c r="R771" s="7"/>
      <c r="S771" s="7"/>
      <c r="T771" s="7"/>
      <c r="U771" s="7"/>
      <c r="V771" s="7"/>
      <c r="W771" s="7"/>
      <c r="X771" s="7"/>
      <c r="Y771" s="7"/>
    </row>
    <row r="772" spans="1:25">
      <c r="A772" s="7"/>
      <c r="B772" s="7"/>
      <c r="C772" s="7"/>
      <c r="D772" s="7"/>
      <c r="E772" s="7"/>
      <c r="F772" s="7"/>
      <c r="G772" s="7"/>
      <c r="H772" s="7"/>
      <c r="I772" s="7"/>
      <c r="J772" s="7"/>
      <c r="K772" s="7"/>
      <c r="L772" s="7"/>
      <c r="M772" s="7"/>
      <c r="N772" s="7"/>
      <c r="O772" s="7"/>
      <c r="P772" s="7"/>
      <c r="Q772" s="7"/>
      <c r="R772" s="7"/>
      <c r="S772" s="7"/>
      <c r="T772" s="7"/>
      <c r="U772" s="7"/>
      <c r="V772" s="7"/>
      <c r="W772" s="7"/>
      <c r="X772" s="7"/>
      <c r="Y772" s="7"/>
    </row>
    <row r="773" spans="1:25">
      <c r="A773" s="7"/>
      <c r="B773" s="7"/>
      <c r="C773" s="7"/>
      <c r="D773" s="7"/>
      <c r="E773" s="7"/>
      <c r="F773" s="7"/>
      <c r="G773" s="7"/>
      <c r="H773" s="7"/>
      <c r="I773" s="7"/>
      <c r="J773" s="7"/>
      <c r="K773" s="7"/>
      <c r="L773" s="7"/>
      <c r="M773" s="7"/>
      <c r="N773" s="7"/>
      <c r="O773" s="7"/>
      <c r="P773" s="7"/>
      <c r="Q773" s="7"/>
      <c r="R773" s="7"/>
      <c r="S773" s="7"/>
      <c r="T773" s="7"/>
      <c r="U773" s="7"/>
      <c r="V773" s="7"/>
      <c r="W773" s="7"/>
      <c r="X773" s="7"/>
      <c r="Y773" s="7"/>
    </row>
    <row r="774" spans="1:25">
      <c r="A774" s="7"/>
      <c r="B774" s="7"/>
      <c r="C774" s="7"/>
      <c r="D774" s="7"/>
      <c r="E774" s="7"/>
      <c r="F774" s="7"/>
      <c r="G774" s="7"/>
      <c r="H774" s="7"/>
      <c r="I774" s="7"/>
      <c r="J774" s="7"/>
      <c r="K774" s="7"/>
      <c r="L774" s="7"/>
      <c r="M774" s="7"/>
      <c r="N774" s="7"/>
      <c r="O774" s="7"/>
      <c r="P774" s="7"/>
      <c r="Q774" s="7"/>
      <c r="R774" s="7"/>
      <c r="S774" s="7"/>
      <c r="T774" s="7"/>
      <c r="U774" s="7"/>
      <c r="V774" s="7"/>
      <c r="W774" s="7"/>
      <c r="X774" s="7"/>
      <c r="Y774" s="7"/>
    </row>
    <row r="775" spans="1:25">
      <c r="A775" s="7"/>
      <c r="B775" s="7"/>
      <c r="C775" s="7"/>
      <c r="D775" s="7"/>
      <c r="E775" s="7"/>
      <c r="F775" s="7"/>
      <c r="G775" s="7"/>
      <c r="H775" s="7"/>
      <c r="I775" s="7"/>
      <c r="J775" s="7"/>
      <c r="K775" s="7"/>
      <c r="L775" s="7"/>
      <c r="M775" s="7"/>
      <c r="N775" s="7"/>
      <c r="O775" s="7"/>
      <c r="P775" s="7"/>
      <c r="Q775" s="7"/>
      <c r="R775" s="7"/>
      <c r="S775" s="7"/>
      <c r="T775" s="7"/>
      <c r="U775" s="7"/>
      <c r="V775" s="7"/>
      <c r="W775" s="7"/>
      <c r="X775" s="7"/>
      <c r="Y775" s="7"/>
    </row>
    <row r="776" spans="1:25">
      <c r="A776" s="7"/>
      <c r="B776" s="7"/>
      <c r="C776" s="7"/>
      <c r="D776" s="7"/>
      <c r="E776" s="7"/>
      <c r="F776" s="7"/>
      <c r="G776" s="7"/>
      <c r="H776" s="7"/>
      <c r="I776" s="7"/>
      <c r="J776" s="7"/>
      <c r="K776" s="7"/>
      <c r="L776" s="7"/>
      <c r="M776" s="7"/>
      <c r="N776" s="7"/>
      <c r="O776" s="7"/>
      <c r="P776" s="7"/>
      <c r="Q776" s="7"/>
      <c r="R776" s="7"/>
      <c r="S776" s="7"/>
      <c r="T776" s="7"/>
      <c r="U776" s="7"/>
      <c r="V776" s="7"/>
      <c r="W776" s="7"/>
      <c r="X776" s="7"/>
      <c r="Y776" s="7"/>
    </row>
    <row r="777" spans="1:25">
      <c r="A777" s="7"/>
      <c r="B777" s="7"/>
      <c r="C777" s="7"/>
      <c r="D777" s="7"/>
      <c r="E777" s="7"/>
      <c r="F777" s="7"/>
      <c r="G777" s="7"/>
      <c r="H777" s="7"/>
      <c r="I777" s="7"/>
      <c r="J777" s="7"/>
      <c r="K777" s="7"/>
      <c r="L777" s="7"/>
      <c r="M777" s="7"/>
      <c r="N777" s="7"/>
      <c r="O777" s="7"/>
      <c r="P777" s="7"/>
      <c r="Q777" s="7"/>
      <c r="R777" s="7"/>
      <c r="S777" s="7"/>
      <c r="T777" s="7"/>
      <c r="U777" s="7"/>
      <c r="V777" s="7"/>
      <c r="W777" s="7"/>
      <c r="X777" s="7"/>
      <c r="Y777" s="7"/>
    </row>
    <row r="778" spans="1:25">
      <c r="A778" s="7"/>
      <c r="B778" s="7"/>
      <c r="C778" s="7"/>
      <c r="D778" s="7"/>
      <c r="E778" s="7"/>
      <c r="F778" s="7"/>
      <c r="G778" s="7"/>
      <c r="H778" s="7"/>
      <c r="I778" s="7"/>
      <c r="J778" s="7"/>
      <c r="K778" s="7"/>
      <c r="L778" s="7"/>
      <c r="M778" s="7"/>
      <c r="N778" s="7"/>
      <c r="O778" s="7"/>
      <c r="P778" s="7"/>
      <c r="Q778" s="7"/>
      <c r="R778" s="7"/>
      <c r="S778" s="7"/>
      <c r="T778" s="7"/>
      <c r="U778" s="7"/>
      <c r="V778" s="7"/>
      <c r="W778" s="7"/>
      <c r="X778" s="7"/>
      <c r="Y778" s="7"/>
    </row>
    <row r="779" spans="1:25">
      <c r="A779" s="7"/>
      <c r="B779" s="7"/>
      <c r="C779" s="7"/>
      <c r="D779" s="7"/>
      <c r="E779" s="7"/>
      <c r="F779" s="7"/>
      <c r="G779" s="7"/>
      <c r="H779" s="7"/>
      <c r="I779" s="7"/>
      <c r="J779" s="7"/>
      <c r="K779" s="7"/>
      <c r="L779" s="7"/>
      <c r="M779" s="7"/>
      <c r="N779" s="7"/>
      <c r="O779" s="7"/>
      <c r="P779" s="7"/>
      <c r="Q779" s="7"/>
      <c r="R779" s="7"/>
      <c r="S779" s="7"/>
      <c r="T779" s="7"/>
      <c r="U779" s="7"/>
      <c r="V779" s="7"/>
      <c r="W779" s="7"/>
      <c r="X779" s="7"/>
      <c r="Y779" s="7"/>
    </row>
    <row r="780" spans="1:25">
      <c r="A780" s="7"/>
      <c r="B780" s="7"/>
      <c r="C780" s="7"/>
      <c r="D780" s="7"/>
      <c r="E780" s="7"/>
      <c r="F780" s="7"/>
      <c r="G780" s="7"/>
      <c r="H780" s="7"/>
      <c r="I780" s="7"/>
      <c r="J780" s="7"/>
      <c r="K780" s="7"/>
      <c r="L780" s="7"/>
      <c r="M780" s="7"/>
      <c r="N780" s="7"/>
      <c r="O780" s="7"/>
      <c r="P780" s="7"/>
      <c r="Q780" s="7"/>
      <c r="R780" s="7"/>
      <c r="S780" s="7"/>
      <c r="T780" s="7"/>
      <c r="U780" s="7"/>
      <c r="V780" s="7"/>
      <c r="W780" s="7"/>
      <c r="X780" s="7"/>
      <c r="Y780" s="7"/>
    </row>
    <row r="781" spans="1:25">
      <c r="A781" s="7"/>
      <c r="B781" s="7"/>
      <c r="C781" s="7"/>
      <c r="D781" s="7"/>
      <c r="E781" s="7"/>
      <c r="F781" s="7"/>
      <c r="G781" s="7"/>
      <c r="H781" s="7"/>
      <c r="I781" s="7"/>
      <c r="J781" s="7"/>
      <c r="K781" s="7"/>
      <c r="L781" s="7"/>
      <c r="M781" s="7"/>
      <c r="N781" s="7"/>
      <c r="O781" s="7"/>
      <c r="P781" s="7"/>
      <c r="Q781" s="7"/>
      <c r="R781" s="7"/>
      <c r="S781" s="7"/>
      <c r="T781" s="7"/>
      <c r="U781" s="7"/>
      <c r="V781" s="7"/>
      <c r="W781" s="7"/>
      <c r="X781" s="7"/>
      <c r="Y781" s="7"/>
    </row>
    <row r="782" spans="1:25">
      <c r="A782" s="7"/>
      <c r="B782" s="7"/>
      <c r="C782" s="7"/>
      <c r="D782" s="7"/>
      <c r="E782" s="7"/>
      <c r="F782" s="7"/>
      <c r="G782" s="7"/>
      <c r="H782" s="7"/>
      <c r="I782" s="7"/>
      <c r="J782" s="7"/>
      <c r="K782" s="7"/>
      <c r="L782" s="7"/>
      <c r="M782" s="7"/>
      <c r="N782" s="7"/>
      <c r="O782" s="7"/>
      <c r="P782" s="7"/>
      <c r="Q782" s="7"/>
      <c r="R782" s="7"/>
      <c r="S782" s="7"/>
      <c r="T782" s="7"/>
      <c r="U782" s="7"/>
      <c r="V782" s="7"/>
      <c r="W782" s="7"/>
      <c r="X782" s="7"/>
      <c r="Y782" s="7"/>
    </row>
    <row r="783" spans="1:25">
      <c r="A783" s="7"/>
      <c r="B783" s="7"/>
      <c r="C783" s="7"/>
      <c r="D783" s="7"/>
      <c r="E783" s="7"/>
      <c r="F783" s="7"/>
      <c r="G783" s="7"/>
      <c r="H783" s="7"/>
      <c r="I783" s="7"/>
      <c r="J783" s="7"/>
      <c r="K783" s="7"/>
      <c r="L783" s="7"/>
      <c r="M783" s="7"/>
      <c r="N783" s="7"/>
      <c r="O783" s="7"/>
      <c r="P783" s="7"/>
      <c r="Q783" s="7"/>
      <c r="R783" s="7"/>
      <c r="S783" s="7"/>
      <c r="T783" s="7"/>
      <c r="U783" s="7"/>
      <c r="V783" s="7"/>
      <c r="W783" s="7"/>
      <c r="X783" s="7"/>
      <c r="Y783" s="7"/>
    </row>
    <row r="784" spans="1:25">
      <c r="A784" s="7"/>
      <c r="B784" s="7"/>
      <c r="C784" s="7"/>
      <c r="D784" s="7"/>
      <c r="E784" s="7"/>
      <c r="F784" s="7"/>
      <c r="G784" s="7"/>
      <c r="H784" s="7"/>
      <c r="I784" s="7"/>
      <c r="J784" s="7"/>
      <c r="K784" s="7"/>
      <c r="L784" s="7"/>
      <c r="M784" s="7"/>
      <c r="N784" s="7"/>
      <c r="O784" s="7"/>
      <c r="P784" s="7"/>
      <c r="Q784" s="7"/>
      <c r="R784" s="7"/>
      <c r="S784" s="7"/>
      <c r="T784" s="7"/>
      <c r="U784" s="7"/>
      <c r="V784" s="7"/>
      <c r="W784" s="7"/>
      <c r="X784" s="7"/>
      <c r="Y784" s="7"/>
    </row>
    <row r="785" spans="1:25">
      <c r="A785" s="7"/>
      <c r="B785" s="7"/>
      <c r="C785" s="7"/>
      <c r="D785" s="7"/>
      <c r="E785" s="7"/>
      <c r="F785" s="7"/>
      <c r="G785" s="7"/>
      <c r="H785" s="7"/>
      <c r="I785" s="7"/>
      <c r="J785" s="7"/>
      <c r="K785" s="7"/>
      <c r="L785" s="7"/>
      <c r="M785" s="7"/>
      <c r="N785" s="7"/>
      <c r="O785" s="7"/>
      <c r="P785" s="7"/>
      <c r="Q785" s="7"/>
      <c r="R785" s="7"/>
      <c r="S785" s="7"/>
      <c r="T785" s="7"/>
      <c r="U785" s="7"/>
      <c r="V785" s="7"/>
      <c r="W785" s="7"/>
      <c r="X785" s="7"/>
      <c r="Y785" s="7"/>
    </row>
    <row r="786" spans="1:25">
      <c r="A786" s="7"/>
      <c r="B786" s="7"/>
      <c r="C786" s="7"/>
      <c r="D786" s="7"/>
      <c r="E786" s="7"/>
      <c r="F786" s="7"/>
      <c r="G786" s="7"/>
      <c r="H786" s="7"/>
      <c r="I786" s="7"/>
      <c r="J786" s="7"/>
      <c r="K786" s="7"/>
      <c r="L786" s="7"/>
      <c r="M786" s="7"/>
      <c r="N786" s="7"/>
      <c r="O786" s="7"/>
      <c r="P786" s="7"/>
      <c r="Q786" s="7"/>
      <c r="R786" s="7"/>
      <c r="S786" s="7"/>
      <c r="T786" s="7"/>
      <c r="U786" s="7"/>
      <c r="V786" s="7"/>
      <c r="W786" s="7"/>
      <c r="X786" s="7"/>
      <c r="Y786" s="7"/>
    </row>
    <row r="787" spans="1:25">
      <c r="A787" s="7"/>
      <c r="B787" s="7"/>
      <c r="C787" s="7"/>
      <c r="D787" s="7"/>
      <c r="E787" s="7"/>
      <c r="F787" s="7"/>
      <c r="G787" s="7"/>
      <c r="H787" s="7"/>
      <c r="I787" s="7"/>
      <c r="J787" s="7"/>
      <c r="K787" s="7"/>
      <c r="L787" s="7"/>
      <c r="M787" s="7"/>
      <c r="N787" s="7"/>
      <c r="O787" s="7"/>
      <c r="P787" s="7"/>
      <c r="Q787" s="7"/>
      <c r="R787" s="7"/>
      <c r="S787" s="7"/>
      <c r="T787" s="7"/>
      <c r="U787" s="7"/>
      <c r="V787" s="7"/>
      <c r="W787" s="7"/>
      <c r="X787" s="7"/>
      <c r="Y787" s="7"/>
    </row>
    <row r="788" spans="1:25">
      <c r="A788" s="7"/>
      <c r="B788" s="7"/>
      <c r="C788" s="7"/>
      <c r="D788" s="7"/>
      <c r="E788" s="7"/>
      <c r="F788" s="7"/>
      <c r="G788" s="7"/>
      <c r="H788" s="7"/>
      <c r="I788" s="7"/>
      <c r="J788" s="7"/>
      <c r="K788" s="7"/>
      <c r="L788" s="7"/>
      <c r="M788" s="7"/>
      <c r="N788" s="7"/>
      <c r="O788" s="7"/>
      <c r="P788" s="7"/>
      <c r="Q788" s="7"/>
      <c r="R788" s="7"/>
      <c r="S788" s="7"/>
      <c r="T788" s="7"/>
      <c r="U788" s="7"/>
      <c r="V788" s="7"/>
      <c r="W788" s="7"/>
      <c r="X788" s="7"/>
      <c r="Y788" s="7"/>
    </row>
    <row r="789" spans="1:25">
      <c r="A789" s="7"/>
      <c r="B789" s="7"/>
      <c r="C789" s="7"/>
      <c r="D789" s="7"/>
      <c r="E789" s="7"/>
      <c r="F789" s="7"/>
      <c r="G789" s="7"/>
      <c r="H789" s="7"/>
      <c r="I789" s="7"/>
      <c r="J789" s="7"/>
      <c r="K789" s="7"/>
      <c r="L789" s="7"/>
      <c r="M789" s="7"/>
      <c r="N789" s="7"/>
      <c r="O789" s="7"/>
      <c r="P789" s="7"/>
      <c r="Q789" s="7"/>
      <c r="R789" s="7"/>
      <c r="S789" s="7"/>
      <c r="T789" s="7"/>
      <c r="U789" s="7"/>
      <c r="V789" s="7"/>
      <c r="W789" s="7"/>
      <c r="X789" s="7"/>
      <c r="Y789" s="7"/>
    </row>
    <row r="790" spans="1:25">
      <c r="A790" s="7"/>
      <c r="B790" s="7"/>
      <c r="C790" s="7"/>
      <c r="D790" s="7"/>
      <c r="E790" s="7"/>
      <c r="F790" s="7"/>
      <c r="G790" s="7"/>
      <c r="H790" s="7"/>
      <c r="I790" s="7"/>
      <c r="J790" s="7"/>
      <c r="K790" s="7"/>
      <c r="L790" s="7"/>
      <c r="M790" s="7"/>
      <c r="N790" s="7"/>
      <c r="O790" s="7"/>
      <c r="P790" s="7"/>
      <c r="Q790" s="7"/>
      <c r="R790" s="7"/>
      <c r="S790" s="7"/>
      <c r="T790" s="7"/>
      <c r="U790" s="7"/>
      <c r="V790" s="7"/>
      <c r="W790" s="7"/>
      <c r="X790" s="7"/>
      <c r="Y790" s="7"/>
    </row>
    <row r="791" spans="1:25">
      <c r="A791" s="7"/>
      <c r="B791" s="7"/>
      <c r="C791" s="7"/>
      <c r="D791" s="7"/>
      <c r="E791" s="7"/>
      <c r="F791" s="7"/>
      <c r="G791" s="7"/>
      <c r="H791" s="7"/>
      <c r="I791" s="7"/>
      <c r="J791" s="7"/>
      <c r="K791" s="7"/>
      <c r="L791" s="7"/>
      <c r="M791" s="7"/>
      <c r="N791" s="7"/>
      <c r="O791" s="7"/>
      <c r="P791" s="7"/>
      <c r="Q791" s="7"/>
      <c r="R791" s="7"/>
      <c r="S791" s="7"/>
      <c r="T791" s="7"/>
      <c r="U791" s="7"/>
      <c r="V791" s="7"/>
      <c r="W791" s="7"/>
      <c r="X791" s="7"/>
      <c r="Y791" s="7"/>
    </row>
    <row r="792" spans="1:25">
      <c r="A792" s="7"/>
      <c r="B792" s="7"/>
      <c r="C792" s="7"/>
      <c r="D792" s="7"/>
      <c r="E792" s="7"/>
      <c r="F792" s="7"/>
      <c r="G792" s="7"/>
      <c r="H792" s="7"/>
      <c r="I792" s="7"/>
      <c r="J792" s="7"/>
      <c r="K792" s="7"/>
      <c r="L792" s="7"/>
      <c r="M792" s="7"/>
      <c r="N792" s="7"/>
      <c r="O792" s="7"/>
      <c r="P792" s="7"/>
      <c r="Q792" s="7"/>
      <c r="R792" s="7"/>
      <c r="S792" s="7"/>
      <c r="T792" s="7"/>
      <c r="U792" s="7"/>
      <c r="V792" s="7"/>
      <c r="W792" s="7"/>
      <c r="X792" s="7"/>
      <c r="Y792" s="7"/>
    </row>
    <row r="793" spans="1:25">
      <c r="A793" s="7"/>
      <c r="B793" s="7"/>
      <c r="C793" s="7"/>
      <c r="D793" s="7"/>
      <c r="E793" s="7"/>
      <c r="F793" s="7"/>
      <c r="G793" s="7"/>
      <c r="H793" s="7"/>
      <c r="I793" s="7"/>
      <c r="J793" s="7"/>
      <c r="K793" s="7"/>
      <c r="L793" s="7"/>
      <c r="M793" s="7"/>
      <c r="N793" s="7"/>
      <c r="O793" s="7"/>
      <c r="P793" s="7"/>
      <c r="Q793" s="7"/>
      <c r="R793" s="7"/>
      <c r="S793" s="7"/>
      <c r="T793" s="7"/>
      <c r="U793" s="7"/>
      <c r="V793" s="7"/>
      <c r="W793" s="7"/>
      <c r="X793" s="7"/>
      <c r="Y793" s="7"/>
    </row>
    <row r="794" spans="1:25">
      <c r="A794" s="7"/>
      <c r="B794" s="7"/>
      <c r="C794" s="7"/>
      <c r="D794" s="7"/>
      <c r="E794" s="7"/>
      <c r="F794" s="7"/>
      <c r="G794" s="7"/>
      <c r="H794" s="7"/>
      <c r="I794" s="7"/>
      <c r="J794" s="7"/>
      <c r="K794" s="7"/>
      <c r="L794" s="7"/>
      <c r="M794" s="7"/>
      <c r="N794" s="7"/>
      <c r="O794" s="7"/>
      <c r="P794" s="7"/>
      <c r="Q794" s="7"/>
      <c r="R794" s="7"/>
      <c r="S794" s="7"/>
      <c r="T794" s="7"/>
      <c r="U794" s="7"/>
      <c r="V794" s="7"/>
      <c r="W794" s="7"/>
      <c r="X794" s="7"/>
      <c r="Y794" s="7"/>
    </row>
    <row r="795" spans="1:25">
      <c r="A795" s="7"/>
      <c r="B795" s="7"/>
      <c r="C795" s="7"/>
      <c r="D795" s="7"/>
      <c r="E795" s="7"/>
      <c r="F795" s="7"/>
      <c r="G795" s="7"/>
      <c r="H795" s="7"/>
      <c r="I795" s="7"/>
      <c r="J795" s="7"/>
      <c r="K795" s="7"/>
      <c r="L795" s="7"/>
      <c r="M795" s="7"/>
      <c r="N795" s="7"/>
      <c r="O795" s="7"/>
      <c r="P795" s="7"/>
      <c r="Q795" s="7"/>
      <c r="R795" s="7"/>
      <c r="S795" s="7"/>
      <c r="T795" s="7"/>
      <c r="U795" s="7"/>
      <c r="V795" s="7"/>
      <c r="W795" s="7"/>
      <c r="X795" s="7"/>
      <c r="Y795" s="7"/>
    </row>
    <row r="796" spans="1:25">
      <c r="A796" s="7"/>
      <c r="B796" s="7"/>
      <c r="C796" s="7"/>
      <c r="D796" s="7"/>
      <c r="E796" s="7"/>
      <c r="F796" s="7"/>
      <c r="G796" s="7"/>
      <c r="H796" s="7"/>
      <c r="I796" s="7"/>
      <c r="J796" s="7"/>
      <c r="K796" s="7"/>
      <c r="L796" s="7"/>
      <c r="M796" s="7"/>
      <c r="N796" s="7"/>
      <c r="O796" s="7"/>
      <c r="P796" s="7"/>
      <c r="Q796" s="7"/>
      <c r="R796" s="7"/>
      <c r="S796" s="7"/>
      <c r="T796" s="7"/>
      <c r="U796" s="7"/>
      <c r="V796" s="7"/>
      <c r="W796" s="7"/>
      <c r="X796" s="7"/>
      <c r="Y796" s="7"/>
    </row>
    <row r="797" spans="1:25">
      <c r="A797" s="7"/>
      <c r="B797" s="7"/>
      <c r="C797" s="7"/>
      <c r="D797" s="7"/>
      <c r="E797" s="7"/>
      <c r="F797" s="7"/>
      <c r="G797" s="7"/>
      <c r="H797" s="7"/>
      <c r="I797" s="7"/>
      <c r="J797" s="7"/>
      <c r="K797" s="7"/>
      <c r="L797" s="7"/>
      <c r="M797" s="7"/>
      <c r="N797" s="7"/>
      <c r="O797" s="7"/>
      <c r="P797" s="7"/>
      <c r="Q797" s="7"/>
      <c r="R797" s="7"/>
      <c r="S797" s="7"/>
      <c r="T797" s="7"/>
      <c r="U797" s="7"/>
      <c r="V797" s="7"/>
      <c r="W797" s="7"/>
      <c r="X797" s="7"/>
      <c r="Y797" s="7"/>
    </row>
    <row r="798" spans="1:25">
      <c r="A798" s="7"/>
      <c r="B798" s="7"/>
      <c r="C798" s="7"/>
      <c r="D798" s="7"/>
      <c r="E798" s="7"/>
      <c r="F798" s="7"/>
      <c r="G798" s="7"/>
      <c r="H798" s="7"/>
      <c r="I798" s="7"/>
      <c r="J798" s="7"/>
      <c r="K798" s="7"/>
      <c r="L798" s="7"/>
      <c r="M798" s="7"/>
      <c r="N798" s="7"/>
      <c r="O798" s="7"/>
      <c r="P798" s="7"/>
      <c r="Q798" s="7"/>
      <c r="R798" s="7"/>
      <c r="S798" s="7"/>
      <c r="T798" s="7"/>
      <c r="U798" s="7"/>
      <c r="V798" s="7"/>
      <c r="W798" s="7"/>
      <c r="X798" s="7"/>
      <c r="Y798" s="7"/>
    </row>
    <row r="799" spans="1:25">
      <c r="A799" s="7"/>
      <c r="B799" s="7"/>
      <c r="C799" s="7"/>
      <c r="D799" s="7"/>
      <c r="E799" s="7"/>
      <c r="F799" s="7"/>
      <c r="G799" s="7"/>
      <c r="H799" s="7"/>
      <c r="I799" s="7"/>
      <c r="J799" s="7"/>
      <c r="K799" s="7"/>
      <c r="L799" s="7"/>
      <c r="M799" s="7"/>
      <c r="N799" s="7"/>
      <c r="O799" s="7"/>
      <c r="P799" s="7"/>
      <c r="Q799" s="7"/>
      <c r="R799" s="7"/>
      <c r="S799" s="7"/>
      <c r="T799" s="7"/>
      <c r="U799" s="7"/>
      <c r="V799" s="7"/>
      <c r="W799" s="7"/>
      <c r="X799" s="7"/>
      <c r="Y799" s="7"/>
    </row>
    <row r="800" spans="1:25">
      <c r="A800" s="7"/>
      <c r="B800" s="7"/>
      <c r="C800" s="7"/>
      <c r="D800" s="7"/>
      <c r="E800" s="7"/>
      <c r="F800" s="7"/>
      <c r="G800" s="7"/>
      <c r="H800" s="7"/>
      <c r="I800" s="7"/>
      <c r="J800" s="7"/>
      <c r="K800" s="7"/>
      <c r="L800" s="7"/>
      <c r="M800" s="7"/>
      <c r="N800" s="7"/>
      <c r="O800" s="7"/>
      <c r="P800" s="7"/>
      <c r="Q800" s="7"/>
      <c r="R800" s="7"/>
      <c r="S800" s="7"/>
      <c r="T800" s="7"/>
      <c r="U800" s="7"/>
      <c r="V800" s="7"/>
      <c r="W800" s="7"/>
      <c r="X800" s="7"/>
      <c r="Y800" s="7"/>
    </row>
    <row r="801" spans="1:25">
      <c r="A801" s="7"/>
      <c r="B801" s="7"/>
      <c r="C801" s="7"/>
      <c r="D801" s="7"/>
      <c r="E801" s="7"/>
      <c r="F801" s="7"/>
      <c r="G801" s="7"/>
      <c r="H801" s="7"/>
      <c r="I801" s="7"/>
      <c r="J801" s="7"/>
      <c r="K801" s="7"/>
      <c r="L801" s="7"/>
      <c r="M801" s="7"/>
      <c r="N801" s="7"/>
      <c r="O801" s="7"/>
      <c r="P801" s="7"/>
      <c r="Q801" s="7"/>
      <c r="R801" s="7"/>
      <c r="S801" s="7"/>
      <c r="T801" s="7"/>
      <c r="U801" s="7"/>
      <c r="V801" s="7"/>
      <c r="W801" s="7"/>
      <c r="X801" s="7"/>
      <c r="Y801" s="7"/>
    </row>
    <row r="802" spans="1:25">
      <c r="A802" s="7"/>
      <c r="B802" s="7"/>
      <c r="C802" s="7"/>
      <c r="D802" s="7"/>
      <c r="E802" s="7"/>
      <c r="F802" s="7"/>
      <c r="G802" s="7"/>
      <c r="H802" s="7"/>
      <c r="I802" s="7"/>
      <c r="J802" s="7"/>
      <c r="K802" s="7"/>
      <c r="L802" s="7"/>
      <c r="M802" s="7"/>
      <c r="N802" s="7"/>
      <c r="O802" s="7"/>
      <c r="P802" s="7"/>
      <c r="Q802" s="7"/>
      <c r="R802" s="7"/>
      <c r="S802" s="7"/>
      <c r="T802" s="7"/>
      <c r="U802" s="7"/>
      <c r="V802" s="7"/>
      <c r="W802" s="7"/>
      <c r="X802" s="7"/>
      <c r="Y802" s="7"/>
    </row>
    <row r="803" spans="1:25">
      <c r="A803" s="7"/>
      <c r="B803" s="7"/>
      <c r="C803" s="7"/>
      <c r="D803" s="7"/>
      <c r="E803" s="7"/>
      <c r="F803" s="7"/>
      <c r="G803" s="7"/>
      <c r="H803" s="7"/>
      <c r="I803" s="7"/>
      <c r="J803" s="7"/>
      <c r="K803" s="7"/>
      <c r="L803" s="7"/>
      <c r="M803" s="7"/>
      <c r="N803" s="7"/>
      <c r="O803" s="7"/>
      <c r="P803" s="7"/>
      <c r="Q803" s="7"/>
      <c r="R803" s="7"/>
      <c r="S803" s="7"/>
      <c r="T803" s="7"/>
      <c r="U803" s="7"/>
      <c r="V803" s="7"/>
      <c r="W803" s="7"/>
      <c r="X803" s="7"/>
      <c r="Y803" s="7"/>
    </row>
    <row r="804" spans="1:25">
      <c r="A804" s="7"/>
      <c r="B804" s="7"/>
      <c r="C804" s="7"/>
      <c r="D804" s="7"/>
      <c r="E804" s="7"/>
      <c r="F804" s="7"/>
      <c r="G804" s="7"/>
      <c r="H804" s="7"/>
      <c r="I804" s="7"/>
      <c r="J804" s="7"/>
      <c r="K804" s="7"/>
      <c r="L804" s="7"/>
      <c r="M804" s="7"/>
      <c r="N804" s="7"/>
      <c r="O804" s="7"/>
      <c r="P804" s="7"/>
      <c r="Q804" s="7"/>
      <c r="R804" s="7"/>
      <c r="S804" s="7"/>
      <c r="T804" s="7"/>
      <c r="U804" s="7"/>
      <c r="V804" s="7"/>
      <c r="W804" s="7"/>
      <c r="X804" s="7"/>
      <c r="Y804" s="7"/>
    </row>
    <row r="805" spans="1:25">
      <c r="A805" s="7"/>
      <c r="B805" s="7"/>
      <c r="C805" s="7"/>
      <c r="D805" s="7"/>
      <c r="E805" s="7"/>
      <c r="F805" s="7"/>
      <c r="G805" s="7"/>
      <c r="H805" s="7"/>
      <c r="I805" s="7"/>
      <c r="J805" s="7"/>
      <c r="K805" s="7"/>
      <c r="L805" s="7"/>
      <c r="M805" s="7"/>
      <c r="N805" s="7"/>
      <c r="O805" s="7"/>
      <c r="P805" s="7"/>
      <c r="Q805" s="7"/>
      <c r="R805" s="7"/>
      <c r="S805" s="7"/>
      <c r="T805" s="7"/>
      <c r="U805" s="7"/>
      <c r="V805" s="7"/>
      <c r="W805" s="7"/>
      <c r="X805" s="7"/>
      <c r="Y805" s="7"/>
    </row>
    <row r="806" spans="1:25">
      <c r="A806" s="7"/>
      <c r="B806" s="7"/>
      <c r="C806" s="7"/>
      <c r="D806" s="7"/>
      <c r="E806" s="7"/>
      <c r="F806" s="7"/>
      <c r="G806" s="7"/>
      <c r="H806" s="7"/>
      <c r="I806" s="7"/>
      <c r="J806" s="7"/>
      <c r="K806" s="7"/>
      <c r="L806" s="7"/>
      <c r="M806" s="7"/>
      <c r="N806" s="7"/>
      <c r="O806" s="7"/>
      <c r="P806" s="7"/>
      <c r="Q806" s="7"/>
      <c r="R806" s="7"/>
      <c r="S806" s="7"/>
      <c r="T806" s="7"/>
      <c r="U806" s="7"/>
      <c r="V806" s="7"/>
      <c r="W806" s="7"/>
      <c r="X806" s="7"/>
      <c r="Y806" s="7"/>
    </row>
    <row r="807" spans="1:25">
      <c r="A807" s="7"/>
      <c r="B807" s="7"/>
      <c r="C807" s="7"/>
      <c r="D807" s="7"/>
      <c r="E807" s="7"/>
      <c r="F807" s="7"/>
      <c r="G807" s="7"/>
      <c r="H807" s="7"/>
      <c r="I807" s="7"/>
      <c r="J807" s="7"/>
      <c r="K807" s="7"/>
      <c r="L807" s="7"/>
      <c r="M807" s="7"/>
      <c r="N807" s="7"/>
      <c r="O807" s="7"/>
      <c r="P807" s="7"/>
      <c r="Q807" s="7"/>
      <c r="R807" s="7"/>
      <c r="S807" s="7"/>
      <c r="T807" s="7"/>
      <c r="U807" s="7"/>
      <c r="V807" s="7"/>
      <c r="W807" s="7"/>
      <c r="X807" s="7"/>
      <c r="Y807" s="7"/>
    </row>
    <row r="808" spans="1:25">
      <c r="A808" s="7"/>
      <c r="B808" s="7"/>
      <c r="C808" s="7"/>
      <c r="D808" s="7"/>
      <c r="E808" s="7"/>
      <c r="F808" s="7"/>
      <c r="G808" s="7"/>
      <c r="H808" s="7"/>
      <c r="I808" s="7"/>
      <c r="J808" s="7"/>
      <c r="K808" s="7"/>
      <c r="L808" s="7"/>
      <c r="M808" s="7"/>
      <c r="N808" s="7"/>
      <c r="O808" s="7"/>
      <c r="P808" s="7"/>
      <c r="Q808" s="7"/>
      <c r="R808" s="7"/>
      <c r="S808" s="7"/>
      <c r="T808" s="7"/>
      <c r="U808" s="7"/>
      <c r="V808" s="7"/>
      <c r="W808" s="7"/>
      <c r="X808" s="7"/>
      <c r="Y808" s="7"/>
    </row>
    <row r="809" spans="1:25">
      <c r="A809" s="7"/>
      <c r="B809" s="7"/>
      <c r="C809" s="7"/>
      <c r="D809" s="7"/>
      <c r="E809" s="7"/>
      <c r="F809" s="7"/>
      <c r="G809" s="7"/>
      <c r="H809" s="7"/>
      <c r="I809" s="7"/>
      <c r="J809" s="7"/>
      <c r="K809" s="7"/>
      <c r="L809" s="7"/>
      <c r="M809" s="7"/>
      <c r="N809" s="7"/>
      <c r="O809" s="7"/>
      <c r="P809" s="7"/>
      <c r="Q809" s="7"/>
      <c r="R809" s="7"/>
      <c r="S809" s="7"/>
      <c r="T809" s="7"/>
      <c r="U809" s="7"/>
      <c r="V809" s="7"/>
      <c r="W809" s="7"/>
      <c r="X809" s="7"/>
      <c r="Y809" s="7"/>
    </row>
    <row r="810" spans="1:25">
      <c r="A810" s="7"/>
      <c r="B810" s="7"/>
      <c r="C810" s="7"/>
      <c r="D810" s="7"/>
      <c r="E810" s="7"/>
      <c r="F810" s="7"/>
      <c r="G810" s="7"/>
      <c r="H810" s="7"/>
      <c r="I810" s="7"/>
      <c r="J810" s="7"/>
      <c r="K810" s="7"/>
      <c r="L810" s="7"/>
      <c r="M810" s="7"/>
      <c r="N810" s="7"/>
      <c r="O810" s="7"/>
      <c r="P810" s="7"/>
      <c r="Q810" s="7"/>
      <c r="R810" s="7"/>
      <c r="S810" s="7"/>
      <c r="T810" s="7"/>
      <c r="U810" s="7"/>
      <c r="V810" s="7"/>
      <c r="W810" s="7"/>
      <c r="X810" s="7"/>
      <c r="Y810" s="7"/>
    </row>
    <row r="811" spans="1:25">
      <c r="A811" s="7"/>
      <c r="B811" s="7"/>
      <c r="C811" s="7"/>
      <c r="D811" s="7"/>
      <c r="E811" s="7"/>
      <c r="F811" s="7"/>
      <c r="G811" s="7"/>
      <c r="H811" s="7"/>
      <c r="I811" s="7"/>
      <c r="J811" s="7"/>
      <c r="K811" s="7"/>
      <c r="L811" s="7"/>
      <c r="M811" s="7"/>
      <c r="N811" s="7"/>
      <c r="O811" s="7"/>
      <c r="P811" s="7"/>
      <c r="Q811" s="7"/>
      <c r="R811" s="7"/>
      <c r="S811" s="7"/>
      <c r="T811" s="7"/>
      <c r="U811" s="7"/>
      <c r="V811" s="7"/>
      <c r="W811" s="7"/>
      <c r="X811" s="7"/>
      <c r="Y811" s="7"/>
    </row>
    <row r="812" spans="1:25">
      <c r="A812" s="7"/>
      <c r="B812" s="7"/>
      <c r="C812" s="7"/>
      <c r="D812" s="7"/>
      <c r="E812" s="7"/>
      <c r="F812" s="7"/>
      <c r="G812" s="7"/>
      <c r="H812" s="7"/>
      <c r="I812" s="7"/>
      <c r="J812" s="7"/>
      <c r="K812" s="7"/>
      <c r="L812" s="7"/>
      <c r="M812" s="7"/>
      <c r="N812" s="7"/>
      <c r="O812" s="7"/>
      <c r="P812" s="7"/>
      <c r="Q812" s="7"/>
      <c r="R812" s="7"/>
      <c r="S812" s="7"/>
      <c r="T812" s="7"/>
      <c r="U812" s="7"/>
      <c r="V812" s="7"/>
      <c r="W812" s="7"/>
      <c r="X812" s="7"/>
      <c r="Y812" s="7"/>
    </row>
    <row r="813" spans="1:25">
      <c r="A813" s="7"/>
      <c r="B813" s="7"/>
      <c r="C813" s="7"/>
      <c r="D813" s="7"/>
      <c r="E813" s="7"/>
      <c r="F813" s="7"/>
      <c r="G813" s="7"/>
      <c r="H813" s="7"/>
      <c r="I813" s="7"/>
      <c r="J813" s="7"/>
      <c r="K813" s="7"/>
      <c r="L813" s="7"/>
      <c r="M813" s="7"/>
      <c r="N813" s="7"/>
      <c r="O813" s="7"/>
      <c r="P813" s="7"/>
      <c r="Q813" s="7"/>
      <c r="R813" s="7"/>
      <c r="S813" s="7"/>
      <c r="T813" s="7"/>
      <c r="U813" s="7"/>
      <c r="V813" s="7"/>
      <c r="W813" s="7"/>
      <c r="X813" s="7"/>
      <c r="Y813" s="7"/>
    </row>
    <row r="814" spans="1:25">
      <c r="A814" s="7"/>
      <c r="B814" s="7"/>
      <c r="C814" s="7"/>
      <c r="D814" s="7"/>
      <c r="E814" s="7"/>
      <c r="F814" s="7"/>
      <c r="G814" s="7"/>
      <c r="H814" s="7"/>
      <c r="I814" s="7"/>
      <c r="J814" s="7"/>
      <c r="K814" s="7"/>
      <c r="L814" s="7"/>
      <c r="M814" s="7"/>
      <c r="N814" s="7"/>
      <c r="O814" s="7"/>
      <c r="P814" s="7"/>
      <c r="Q814" s="7"/>
      <c r="R814" s="7"/>
      <c r="S814" s="7"/>
      <c r="T814" s="7"/>
      <c r="U814" s="7"/>
      <c r="V814" s="7"/>
      <c r="W814" s="7"/>
      <c r="X814" s="7"/>
      <c r="Y814" s="7"/>
    </row>
    <row r="815" spans="1:25">
      <c r="A815" s="7"/>
      <c r="B815" s="7"/>
      <c r="C815" s="7"/>
      <c r="D815" s="7"/>
      <c r="E815" s="7"/>
      <c r="F815" s="7"/>
      <c r="G815" s="7"/>
      <c r="H815" s="7"/>
      <c r="I815" s="7"/>
      <c r="J815" s="7"/>
      <c r="K815" s="7"/>
      <c r="L815" s="7"/>
      <c r="M815" s="7"/>
      <c r="N815" s="7"/>
      <c r="O815" s="7"/>
      <c r="P815" s="7"/>
      <c r="Q815" s="7"/>
      <c r="R815" s="7"/>
      <c r="S815" s="7"/>
      <c r="T815" s="7"/>
      <c r="U815" s="7"/>
      <c r="V815" s="7"/>
      <c r="W815" s="7"/>
      <c r="X815" s="7"/>
      <c r="Y815" s="7"/>
    </row>
    <row r="816" spans="1:25">
      <c r="A816" s="7"/>
      <c r="B816" s="7"/>
      <c r="C816" s="7"/>
      <c r="D816" s="7"/>
      <c r="E816" s="7"/>
      <c r="F816" s="7"/>
      <c r="G816" s="7"/>
      <c r="H816" s="7"/>
      <c r="I816" s="7"/>
      <c r="J816" s="7"/>
      <c r="K816" s="7"/>
      <c r="L816" s="7"/>
      <c r="M816" s="7"/>
      <c r="N816" s="7"/>
      <c r="O816" s="7"/>
      <c r="P816" s="7"/>
      <c r="Q816" s="7"/>
      <c r="R816" s="7"/>
      <c r="S816" s="7"/>
      <c r="T816" s="7"/>
      <c r="U816" s="7"/>
      <c r="V816" s="7"/>
      <c r="W816" s="7"/>
      <c r="X816" s="7"/>
      <c r="Y816" s="7"/>
    </row>
    <row r="817" spans="1:25">
      <c r="A817" s="7"/>
      <c r="B817" s="7"/>
      <c r="C817" s="7"/>
      <c r="D817" s="7"/>
      <c r="E817" s="7"/>
      <c r="F817" s="7"/>
      <c r="G817" s="7"/>
      <c r="H817" s="7"/>
      <c r="I817" s="7"/>
      <c r="J817" s="7"/>
      <c r="K817" s="7"/>
      <c r="L817" s="7"/>
      <c r="M817" s="7"/>
      <c r="N817" s="7"/>
      <c r="O817" s="7"/>
      <c r="P817" s="7"/>
      <c r="Q817" s="7"/>
      <c r="R817" s="7"/>
      <c r="S817" s="7"/>
      <c r="T817" s="7"/>
      <c r="U817" s="7"/>
      <c r="V817" s="7"/>
      <c r="W817" s="7"/>
      <c r="X817" s="7"/>
      <c r="Y817" s="7"/>
    </row>
    <row r="818" spans="1:25">
      <c r="A818" s="7"/>
      <c r="B818" s="7"/>
      <c r="C818" s="7"/>
      <c r="D818" s="7"/>
      <c r="E818" s="7"/>
      <c r="F818" s="7"/>
      <c r="G818" s="7"/>
      <c r="H818" s="7"/>
      <c r="I818" s="7"/>
      <c r="J818" s="7"/>
      <c r="K818" s="7"/>
      <c r="L818" s="7"/>
      <c r="M818" s="7"/>
      <c r="N818" s="7"/>
      <c r="O818" s="7"/>
      <c r="P818" s="7"/>
      <c r="Q818" s="7"/>
      <c r="R818" s="7"/>
      <c r="S818" s="7"/>
      <c r="T818" s="7"/>
      <c r="U818" s="7"/>
      <c r="V818" s="7"/>
      <c r="W818" s="7"/>
      <c r="X818" s="7"/>
      <c r="Y818" s="7"/>
    </row>
    <row r="819" spans="1:25">
      <c r="A819" s="7"/>
      <c r="B819" s="7"/>
      <c r="C819" s="7"/>
      <c r="D819" s="7"/>
      <c r="E819" s="7"/>
      <c r="F819" s="7"/>
      <c r="G819" s="7"/>
      <c r="H819" s="7"/>
      <c r="I819" s="7"/>
      <c r="J819" s="7"/>
      <c r="K819" s="7"/>
      <c r="L819" s="7"/>
      <c r="M819" s="7"/>
      <c r="N819" s="7"/>
      <c r="O819" s="7"/>
      <c r="P819" s="7"/>
      <c r="Q819" s="7"/>
      <c r="R819" s="7"/>
      <c r="S819" s="7"/>
      <c r="T819" s="7"/>
      <c r="U819" s="7"/>
      <c r="V819" s="7"/>
      <c r="W819" s="7"/>
      <c r="X819" s="7"/>
      <c r="Y819" s="7"/>
    </row>
    <row r="820" spans="1:25">
      <c r="A820" s="7"/>
      <c r="B820" s="7"/>
      <c r="C820" s="7"/>
      <c r="D820" s="7"/>
      <c r="E820" s="7"/>
      <c r="F820" s="7"/>
      <c r="G820" s="7"/>
      <c r="H820" s="7"/>
      <c r="I820" s="7"/>
      <c r="J820" s="7"/>
      <c r="K820" s="7"/>
      <c r="L820" s="7"/>
      <c r="M820" s="7"/>
      <c r="N820" s="7"/>
      <c r="O820" s="7"/>
      <c r="P820" s="7"/>
      <c r="Q820" s="7"/>
      <c r="R820" s="7"/>
      <c r="S820" s="7"/>
      <c r="T820" s="7"/>
      <c r="U820" s="7"/>
      <c r="V820" s="7"/>
      <c r="W820" s="7"/>
      <c r="X820" s="7"/>
      <c r="Y820" s="7"/>
    </row>
    <row r="821" spans="1:25">
      <c r="A821" s="7"/>
      <c r="B821" s="7"/>
      <c r="C821" s="7"/>
      <c r="D821" s="7"/>
      <c r="E821" s="7"/>
      <c r="F821" s="7"/>
      <c r="G821" s="7"/>
      <c r="H821" s="7"/>
      <c r="I821" s="7"/>
      <c r="J821" s="7"/>
      <c r="K821" s="7"/>
      <c r="L821" s="7"/>
      <c r="M821" s="7"/>
      <c r="N821" s="7"/>
      <c r="O821" s="7"/>
      <c r="P821" s="7"/>
      <c r="Q821" s="7"/>
      <c r="R821" s="7"/>
      <c r="S821" s="7"/>
      <c r="T821" s="7"/>
      <c r="U821" s="7"/>
      <c r="V821" s="7"/>
      <c r="W821" s="7"/>
      <c r="X821" s="7"/>
      <c r="Y821" s="7"/>
    </row>
    <row r="822" spans="1:25">
      <c r="A822" s="7"/>
      <c r="B822" s="7"/>
      <c r="C822" s="7"/>
      <c r="D822" s="7"/>
      <c r="E822" s="7"/>
      <c r="F822" s="7"/>
      <c r="G822" s="7"/>
      <c r="H822" s="7"/>
      <c r="I822" s="7"/>
      <c r="J822" s="7"/>
      <c r="K822" s="7"/>
      <c r="L822" s="7"/>
      <c r="M822" s="7"/>
      <c r="N822" s="7"/>
      <c r="O822" s="7"/>
      <c r="P822" s="7"/>
      <c r="Q822" s="7"/>
      <c r="R822" s="7"/>
      <c r="S822" s="7"/>
      <c r="T822" s="7"/>
      <c r="U822" s="7"/>
      <c r="V822" s="7"/>
      <c r="W822" s="7"/>
      <c r="X822" s="7"/>
      <c r="Y822" s="7"/>
    </row>
    <row r="823" spans="1:25">
      <c r="A823" s="7"/>
      <c r="B823" s="7"/>
      <c r="C823" s="7"/>
      <c r="D823" s="7"/>
      <c r="E823" s="7"/>
      <c r="F823" s="7"/>
      <c r="G823" s="7"/>
      <c r="H823" s="7"/>
      <c r="I823" s="7"/>
      <c r="J823" s="7"/>
      <c r="K823" s="7"/>
      <c r="L823" s="7"/>
      <c r="M823" s="7"/>
      <c r="N823" s="7"/>
      <c r="O823" s="7"/>
      <c r="P823" s="7"/>
      <c r="Q823" s="7"/>
      <c r="R823" s="7"/>
      <c r="S823" s="7"/>
      <c r="T823" s="7"/>
      <c r="U823" s="7"/>
      <c r="V823" s="7"/>
      <c r="W823" s="7"/>
      <c r="X823" s="7"/>
      <c r="Y823" s="7"/>
    </row>
    <row r="824" spans="1:25">
      <c r="A824" s="7"/>
      <c r="B824" s="7"/>
      <c r="C824" s="7"/>
      <c r="D824" s="7"/>
      <c r="E824" s="7"/>
      <c r="F824" s="7"/>
      <c r="G824" s="7"/>
      <c r="H824" s="7"/>
      <c r="I824" s="7"/>
      <c r="J824" s="7"/>
      <c r="K824" s="7"/>
      <c r="L824" s="7"/>
      <c r="M824" s="7"/>
      <c r="N824" s="7"/>
      <c r="O824" s="7"/>
      <c r="P824" s="7"/>
      <c r="Q824" s="7"/>
      <c r="R824" s="7"/>
      <c r="S824" s="7"/>
      <c r="T824" s="7"/>
      <c r="U824" s="7"/>
      <c r="V824" s="7"/>
      <c r="W824" s="7"/>
      <c r="X824" s="7"/>
      <c r="Y824" s="7"/>
    </row>
    <row r="825" spans="1:25">
      <c r="A825" s="7"/>
      <c r="B825" s="7"/>
      <c r="C825" s="7"/>
      <c r="D825" s="7"/>
      <c r="E825" s="7"/>
      <c r="F825" s="7"/>
      <c r="G825" s="7"/>
      <c r="H825" s="7"/>
      <c r="I825" s="7"/>
      <c r="J825" s="7"/>
      <c r="K825" s="7"/>
      <c r="L825" s="7"/>
      <c r="M825" s="7"/>
      <c r="N825" s="7"/>
      <c r="O825" s="7"/>
      <c r="P825" s="7"/>
      <c r="Q825" s="7"/>
      <c r="R825" s="7"/>
      <c r="S825" s="7"/>
      <c r="T825" s="7"/>
      <c r="U825" s="7"/>
      <c r="V825" s="7"/>
      <c r="W825" s="7"/>
      <c r="X825" s="7"/>
      <c r="Y825" s="7"/>
    </row>
    <row r="826" spans="1:25">
      <c r="A826" s="7"/>
      <c r="B826" s="7"/>
      <c r="C826" s="7"/>
      <c r="D826" s="7"/>
      <c r="E826" s="7"/>
      <c r="F826" s="7"/>
      <c r="G826" s="7"/>
      <c r="H826" s="7"/>
      <c r="I826" s="7"/>
      <c r="J826" s="7"/>
      <c r="K826" s="7"/>
      <c r="L826" s="7"/>
      <c r="M826" s="7"/>
      <c r="N826" s="7"/>
      <c r="O826" s="7"/>
      <c r="P826" s="7"/>
      <c r="Q826" s="7"/>
      <c r="R826" s="7"/>
      <c r="S826" s="7"/>
      <c r="T826" s="7"/>
      <c r="U826" s="7"/>
      <c r="V826" s="7"/>
      <c r="W826" s="7"/>
      <c r="X826" s="7"/>
      <c r="Y826" s="7"/>
    </row>
    <row r="827" spans="1:25">
      <c r="A827" s="7"/>
      <c r="B827" s="7"/>
      <c r="C827" s="7"/>
      <c r="D827" s="7"/>
      <c r="E827" s="7"/>
      <c r="F827" s="7"/>
      <c r="G827" s="7"/>
      <c r="H827" s="7"/>
      <c r="I827" s="7"/>
      <c r="J827" s="7"/>
      <c r="K827" s="7"/>
      <c r="L827" s="7"/>
      <c r="M827" s="7"/>
      <c r="N827" s="7"/>
      <c r="O827" s="7"/>
      <c r="P827" s="7"/>
      <c r="Q827" s="7"/>
      <c r="R827" s="7"/>
      <c r="S827" s="7"/>
      <c r="T827" s="7"/>
      <c r="U827" s="7"/>
      <c r="V827" s="7"/>
      <c r="W827" s="7"/>
      <c r="X827" s="7"/>
      <c r="Y827" s="7"/>
    </row>
    <row r="828" spans="1:25">
      <c r="A828" s="7"/>
      <c r="B828" s="7"/>
      <c r="C828" s="7"/>
      <c r="D828" s="7"/>
      <c r="E828" s="7"/>
      <c r="F828" s="7"/>
      <c r="G828" s="7"/>
      <c r="H828" s="7"/>
      <c r="I828" s="7"/>
      <c r="J828" s="7"/>
      <c r="K828" s="7"/>
      <c r="L828" s="7"/>
      <c r="M828" s="7"/>
      <c r="N828" s="7"/>
      <c r="O828" s="7"/>
      <c r="P828" s="7"/>
      <c r="Q828" s="7"/>
      <c r="R828" s="7"/>
      <c r="S828" s="7"/>
      <c r="T828" s="7"/>
      <c r="U828" s="7"/>
      <c r="V828" s="7"/>
      <c r="W828" s="7"/>
      <c r="X828" s="7"/>
      <c r="Y828" s="7"/>
    </row>
    <row r="829" spans="1:25">
      <c r="A829" s="7"/>
      <c r="B829" s="7"/>
      <c r="C829" s="7"/>
      <c r="D829" s="7"/>
      <c r="E829" s="7"/>
      <c r="F829" s="7"/>
      <c r="G829" s="7"/>
      <c r="H829" s="7"/>
      <c r="I829" s="7"/>
      <c r="J829" s="7"/>
      <c r="K829" s="7"/>
      <c r="L829" s="7"/>
      <c r="M829" s="7"/>
      <c r="N829" s="7"/>
      <c r="O829" s="7"/>
      <c r="P829" s="7"/>
      <c r="Q829" s="7"/>
      <c r="R829" s="7"/>
      <c r="S829" s="7"/>
      <c r="T829" s="7"/>
      <c r="U829" s="7"/>
      <c r="V829" s="7"/>
      <c r="W829" s="7"/>
      <c r="X829" s="7"/>
      <c r="Y829" s="7"/>
    </row>
    <row r="830" spans="1:25">
      <c r="A830" s="7"/>
      <c r="B830" s="7"/>
      <c r="C830" s="7"/>
      <c r="D830" s="7"/>
      <c r="E830" s="7"/>
      <c r="F830" s="7"/>
      <c r="G830" s="7"/>
      <c r="H830" s="7"/>
      <c r="I830" s="7"/>
      <c r="J830" s="7"/>
      <c r="K830" s="7"/>
      <c r="L830" s="7"/>
      <c r="M830" s="7"/>
      <c r="N830" s="7"/>
      <c r="O830" s="7"/>
      <c r="P830" s="7"/>
      <c r="Q830" s="7"/>
      <c r="R830" s="7"/>
      <c r="S830" s="7"/>
      <c r="T830" s="7"/>
      <c r="U830" s="7"/>
      <c r="V830" s="7"/>
      <c r="W830" s="7"/>
      <c r="X830" s="7"/>
      <c r="Y830" s="7"/>
    </row>
    <row r="831" spans="1:25">
      <c r="A831" s="7"/>
      <c r="B831" s="7"/>
      <c r="C831" s="7"/>
      <c r="D831" s="7"/>
      <c r="E831" s="7"/>
      <c r="F831" s="7"/>
      <c r="G831" s="7"/>
      <c r="H831" s="7"/>
      <c r="I831" s="7"/>
      <c r="J831" s="7"/>
      <c r="K831" s="7"/>
      <c r="L831" s="7"/>
      <c r="M831" s="7"/>
      <c r="N831" s="7"/>
      <c r="O831" s="7"/>
      <c r="P831" s="7"/>
      <c r="Q831" s="7"/>
      <c r="R831" s="7"/>
      <c r="S831" s="7"/>
      <c r="T831" s="7"/>
      <c r="U831" s="7"/>
      <c r="V831" s="7"/>
      <c r="W831" s="7"/>
      <c r="X831" s="7"/>
      <c r="Y831" s="7"/>
    </row>
    <row r="832" spans="1:25">
      <c r="A832" s="7"/>
      <c r="B832" s="7"/>
      <c r="C832" s="7"/>
      <c r="D832" s="7"/>
      <c r="E832" s="7"/>
      <c r="F832" s="7"/>
      <c r="G832" s="7"/>
      <c r="H832" s="7"/>
      <c r="I832" s="7"/>
      <c r="J832" s="7"/>
      <c r="K832" s="7"/>
      <c r="L832" s="7"/>
      <c r="M832" s="7"/>
      <c r="N832" s="7"/>
      <c r="O832" s="7"/>
      <c r="P832" s="7"/>
      <c r="Q832" s="7"/>
      <c r="R832" s="7"/>
      <c r="S832" s="7"/>
      <c r="T832" s="7"/>
      <c r="U832" s="7"/>
      <c r="V832" s="7"/>
      <c r="W832" s="7"/>
      <c r="X832" s="7"/>
      <c r="Y832" s="7"/>
    </row>
    <row r="833" spans="1:25">
      <c r="A833" s="7"/>
      <c r="B833" s="7"/>
      <c r="C833" s="7"/>
      <c r="D833" s="7"/>
      <c r="E833" s="7"/>
      <c r="F833" s="7"/>
      <c r="G833" s="7"/>
      <c r="H833" s="7"/>
      <c r="I833" s="7"/>
      <c r="J833" s="7"/>
      <c r="K833" s="7"/>
      <c r="L833" s="7"/>
      <c r="M833" s="7"/>
      <c r="N833" s="7"/>
      <c r="O833" s="7"/>
      <c r="P833" s="7"/>
      <c r="Q833" s="7"/>
      <c r="R833" s="7"/>
      <c r="S833" s="7"/>
      <c r="T833" s="7"/>
      <c r="U833" s="7"/>
      <c r="V833" s="7"/>
      <c r="W833" s="7"/>
      <c r="X833" s="7"/>
      <c r="Y833" s="7"/>
    </row>
    <row r="834" spans="1:25">
      <c r="A834" s="7"/>
      <c r="B834" s="7"/>
      <c r="C834" s="7"/>
      <c r="D834" s="7"/>
      <c r="E834" s="7"/>
      <c r="F834" s="7"/>
      <c r="G834" s="7"/>
      <c r="H834" s="7"/>
      <c r="I834" s="7"/>
      <c r="J834" s="7"/>
      <c r="K834" s="7"/>
      <c r="L834" s="7"/>
      <c r="M834" s="7"/>
      <c r="N834" s="7"/>
      <c r="O834" s="7"/>
      <c r="P834" s="7"/>
      <c r="Q834" s="7"/>
      <c r="R834" s="7"/>
      <c r="S834" s="7"/>
      <c r="T834" s="7"/>
      <c r="U834" s="7"/>
      <c r="V834" s="7"/>
      <c r="W834" s="7"/>
      <c r="X834" s="7"/>
      <c r="Y834" s="7"/>
    </row>
    <row r="835" spans="1:25">
      <c r="A835" s="7"/>
      <c r="B835" s="7"/>
      <c r="C835" s="7"/>
      <c r="D835" s="7"/>
      <c r="E835" s="7"/>
      <c r="F835" s="7"/>
      <c r="G835" s="7"/>
      <c r="H835" s="7"/>
      <c r="I835" s="7"/>
      <c r="J835" s="7"/>
      <c r="K835" s="7"/>
      <c r="L835" s="7"/>
      <c r="M835" s="7"/>
      <c r="N835" s="7"/>
      <c r="O835" s="7"/>
      <c r="P835" s="7"/>
      <c r="Q835" s="7"/>
      <c r="R835" s="7"/>
      <c r="S835" s="7"/>
      <c r="T835" s="7"/>
      <c r="U835" s="7"/>
      <c r="V835" s="7"/>
      <c r="W835" s="7"/>
      <c r="X835" s="7"/>
      <c r="Y835" s="7"/>
    </row>
    <row r="836" spans="1:25">
      <c r="A836" s="7"/>
      <c r="B836" s="7"/>
      <c r="C836" s="7"/>
      <c r="D836" s="7"/>
      <c r="E836" s="7"/>
      <c r="F836" s="7"/>
      <c r="G836" s="7"/>
      <c r="H836" s="7"/>
      <c r="I836" s="7"/>
      <c r="J836" s="7"/>
      <c r="K836" s="7"/>
      <c r="L836" s="7"/>
      <c r="M836" s="7"/>
      <c r="N836" s="7"/>
      <c r="O836" s="7"/>
      <c r="P836" s="7"/>
      <c r="Q836" s="7"/>
      <c r="R836" s="7"/>
      <c r="S836" s="7"/>
      <c r="T836" s="7"/>
      <c r="U836" s="7"/>
      <c r="V836" s="7"/>
      <c r="W836" s="7"/>
      <c r="X836" s="7"/>
      <c r="Y836" s="7"/>
    </row>
    <row r="837" spans="1:25">
      <c r="A837" s="7"/>
      <c r="B837" s="7"/>
      <c r="C837" s="7"/>
      <c r="D837" s="7"/>
      <c r="E837" s="7"/>
      <c r="F837" s="7"/>
      <c r="G837" s="7"/>
      <c r="H837" s="7"/>
      <c r="I837" s="7"/>
      <c r="J837" s="7"/>
      <c r="K837" s="7"/>
      <c r="L837" s="7"/>
      <c r="M837" s="7"/>
      <c r="N837" s="7"/>
      <c r="O837" s="7"/>
      <c r="P837" s="7"/>
      <c r="Q837" s="7"/>
      <c r="R837" s="7"/>
      <c r="S837" s="7"/>
      <c r="T837" s="7"/>
      <c r="U837" s="7"/>
      <c r="V837" s="7"/>
      <c r="W837" s="7"/>
      <c r="X837" s="7"/>
      <c r="Y837" s="7"/>
    </row>
    <row r="838" spans="1:25">
      <c r="A838" s="7"/>
      <c r="B838" s="7"/>
      <c r="C838" s="7"/>
      <c r="D838" s="7"/>
      <c r="E838" s="7"/>
      <c r="F838" s="7"/>
      <c r="G838" s="7"/>
      <c r="H838" s="7"/>
      <c r="I838" s="7"/>
      <c r="J838" s="7"/>
      <c r="K838" s="7"/>
      <c r="L838" s="7"/>
      <c r="M838" s="7"/>
      <c r="N838" s="7"/>
      <c r="O838" s="7"/>
      <c r="P838" s="7"/>
      <c r="Q838" s="7"/>
      <c r="R838" s="7"/>
      <c r="S838" s="7"/>
      <c r="T838" s="7"/>
      <c r="U838" s="7"/>
      <c r="V838" s="7"/>
      <c r="W838" s="7"/>
      <c r="X838" s="7"/>
      <c r="Y838" s="7"/>
    </row>
    <row r="839" spans="1:25">
      <c r="A839" s="7"/>
      <c r="B839" s="7"/>
      <c r="C839" s="7"/>
      <c r="D839" s="7"/>
      <c r="E839" s="7"/>
      <c r="F839" s="7"/>
      <c r="G839" s="7"/>
      <c r="H839" s="7"/>
      <c r="I839" s="7"/>
      <c r="J839" s="7"/>
      <c r="K839" s="7"/>
      <c r="L839" s="7"/>
      <c r="M839" s="7"/>
      <c r="N839" s="7"/>
      <c r="O839" s="7"/>
      <c r="P839" s="7"/>
      <c r="Q839" s="7"/>
      <c r="R839" s="7"/>
      <c r="S839" s="7"/>
      <c r="T839" s="7"/>
      <c r="U839" s="7"/>
      <c r="V839" s="7"/>
      <c r="W839" s="7"/>
      <c r="X839" s="7"/>
      <c r="Y839" s="7"/>
    </row>
    <row r="840" spans="1:25">
      <c r="A840" s="7"/>
      <c r="B840" s="7"/>
      <c r="C840" s="7"/>
      <c r="D840" s="7"/>
      <c r="E840" s="7"/>
      <c r="F840" s="7"/>
      <c r="G840" s="7"/>
      <c r="H840" s="7"/>
      <c r="I840" s="7"/>
      <c r="J840" s="7"/>
      <c r="K840" s="7"/>
      <c r="L840" s="7"/>
      <c r="M840" s="7"/>
      <c r="N840" s="7"/>
      <c r="O840" s="7"/>
      <c r="P840" s="7"/>
      <c r="Q840" s="7"/>
      <c r="R840" s="7"/>
      <c r="S840" s="7"/>
      <c r="T840" s="7"/>
      <c r="U840" s="7"/>
      <c r="V840" s="7"/>
      <c r="W840" s="7"/>
      <c r="X840" s="7"/>
      <c r="Y840" s="7"/>
    </row>
    <row r="841" spans="1:25">
      <c r="A841" s="7"/>
      <c r="B841" s="7"/>
      <c r="C841" s="7"/>
      <c r="D841" s="7"/>
      <c r="E841" s="7"/>
      <c r="F841" s="7"/>
      <c r="G841" s="7"/>
      <c r="H841" s="7"/>
      <c r="I841" s="7"/>
      <c r="J841" s="7"/>
      <c r="K841" s="7"/>
      <c r="L841" s="7"/>
      <c r="M841" s="7"/>
      <c r="N841" s="7"/>
      <c r="O841" s="7"/>
      <c r="P841" s="7"/>
      <c r="Q841" s="7"/>
      <c r="R841" s="7"/>
      <c r="S841" s="7"/>
      <c r="T841" s="7"/>
      <c r="U841" s="7"/>
      <c r="V841" s="7"/>
      <c r="W841" s="7"/>
      <c r="X841" s="7"/>
      <c r="Y841" s="7"/>
    </row>
    <row r="842" spans="1:25">
      <c r="A842" s="7"/>
      <c r="B842" s="7"/>
      <c r="C842" s="7"/>
      <c r="D842" s="7"/>
      <c r="E842" s="7"/>
      <c r="F842" s="7"/>
      <c r="G842" s="7"/>
      <c r="H842" s="7"/>
      <c r="I842" s="7"/>
      <c r="J842" s="7"/>
      <c r="K842" s="7"/>
      <c r="L842" s="7"/>
      <c r="M842" s="7"/>
      <c r="N842" s="7"/>
      <c r="O842" s="7"/>
      <c r="P842" s="7"/>
      <c r="Q842" s="7"/>
      <c r="R842" s="7"/>
      <c r="S842" s="7"/>
      <c r="T842" s="7"/>
      <c r="U842" s="7"/>
      <c r="V842" s="7"/>
      <c r="W842" s="7"/>
      <c r="X842" s="7"/>
      <c r="Y842" s="7"/>
    </row>
    <row r="843" spans="1:25">
      <c r="A843" s="7"/>
      <c r="B843" s="7"/>
      <c r="C843" s="7"/>
      <c r="D843" s="7"/>
      <c r="E843" s="7"/>
      <c r="F843" s="7"/>
      <c r="G843" s="7"/>
      <c r="H843" s="7"/>
      <c r="I843" s="7"/>
      <c r="J843" s="7"/>
      <c r="K843" s="7"/>
      <c r="L843" s="7"/>
      <c r="M843" s="7"/>
      <c r="N843" s="7"/>
      <c r="O843" s="7"/>
      <c r="P843" s="7"/>
      <c r="Q843" s="7"/>
      <c r="R843" s="7"/>
      <c r="S843" s="7"/>
      <c r="T843" s="7"/>
      <c r="U843" s="7"/>
      <c r="V843" s="7"/>
      <c r="W843" s="7"/>
      <c r="X843" s="7"/>
      <c r="Y843" s="7"/>
    </row>
    <row r="844" spans="1:25">
      <c r="A844" s="7"/>
      <c r="B844" s="7"/>
      <c r="C844" s="7"/>
      <c r="D844" s="7"/>
      <c r="E844" s="7"/>
      <c r="F844" s="7"/>
      <c r="G844" s="7"/>
      <c r="H844" s="7"/>
      <c r="I844" s="7"/>
      <c r="J844" s="7"/>
      <c r="K844" s="7"/>
      <c r="L844" s="7"/>
      <c r="M844" s="7"/>
      <c r="N844" s="7"/>
      <c r="O844" s="7"/>
      <c r="P844" s="7"/>
      <c r="Q844" s="7"/>
      <c r="R844" s="7"/>
      <c r="S844" s="7"/>
      <c r="T844" s="7"/>
      <c r="U844" s="7"/>
      <c r="V844" s="7"/>
      <c r="W844" s="7"/>
      <c r="X844" s="7"/>
      <c r="Y844" s="7"/>
    </row>
    <row r="845" spans="1:25">
      <c r="A845" s="7"/>
      <c r="B845" s="7"/>
      <c r="C845" s="7"/>
      <c r="D845" s="7"/>
      <c r="E845" s="7"/>
      <c r="F845" s="7"/>
      <c r="G845" s="7"/>
      <c r="H845" s="7"/>
      <c r="I845" s="7"/>
      <c r="J845" s="7"/>
      <c r="K845" s="7"/>
      <c r="L845" s="7"/>
      <c r="M845" s="7"/>
      <c r="N845" s="7"/>
      <c r="O845" s="7"/>
      <c r="P845" s="7"/>
      <c r="Q845" s="7"/>
      <c r="R845" s="7"/>
      <c r="S845" s="7"/>
      <c r="T845" s="7"/>
      <c r="U845" s="7"/>
      <c r="V845" s="7"/>
      <c r="W845" s="7"/>
      <c r="X845" s="7"/>
      <c r="Y845" s="7"/>
    </row>
    <row r="846" spans="1:25">
      <c r="A846" s="7"/>
      <c r="B846" s="7"/>
      <c r="C846" s="7"/>
      <c r="D846" s="7"/>
      <c r="E846" s="7"/>
      <c r="F846" s="7"/>
      <c r="G846" s="7"/>
      <c r="H846" s="7"/>
      <c r="I846" s="7"/>
      <c r="J846" s="7"/>
      <c r="K846" s="7"/>
      <c r="L846" s="7"/>
      <c r="M846" s="7"/>
      <c r="N846" s="7"/>
      <c r="O846" s="7"/>
      <c r="P846" s="7"/>
      <c r="Q846" s="7"/>
      <c r="R846" s="7"/>
      <c r="S846" s="7"/>
      <c r="T846" s="7"/>
      <c r="U846" s="7"/>
      <c r="V846" s="7"/>
      <c r="W846" s="7"/>
      <c r="X846" s="7"/>
      <c r="Y846" s="7"/>
    </row>
    <row r="847" spans="1:25">
      <c r="A847" s="7"/>
      <c r="B847" s="7"/>
      <c r="C847" s="7"/>
      <c r="D847" s="7"/>
      <c r="E847" s="7"/>
      <c r="F847" s="7"/>
      <c r="G847" s="7"/>
      <c r="H847" s="7"/>
      <c r="I847" s="7"/>
      <c r="J847" s="7"/>
      <c r="K847" s="7"/>
      <c r="L847" s="7"/>
      <c r="M847" s="7"/>
      <c r="N847" s="7"/>
      <c r="O847" s="7"/>
      <c r="P847" s="7"/>
      <c r="Q847" s="7"/>
      <c r="R847" s="7"/>
      <c r="S847" s="7"/>
      <c r="T847" s="7"/>
      <c r="U847" s="7"/>
      <c r="V847" s="7"/>
      <c r="W847" s="7"/>
      <c r="X847" s="7"/>
      <c r="Y847" s="7"/>
    </row>
    <row r="848" spans="1:25">
      <c r="A848" s="7"/>
      <c r="B848" s="7"/>
      <c r="C848" s="7"/>
      <c r="D848" s="7"/>
      <c r="E848" s="7"/>
      <c r="F848" s="7"/>
      <c r="G848" s="7"/>
      <c r="H848" s="7"/>
      <c r="I848" s="7"/>
      <c r="J848" s="7"/>
      <c r="K848" s="7"/>
      <c r="L848" s="7"/>
      <c r="M848" s="7"/>
      <c r="N848" s="7"/>
      <c r="O848" s="7"/>
      <c r="P848" s="7"/>
      <c r="Q848" s="7"/>
      <c r="R848" s="7"/>
      <c r="S848" s="7"/>
      <c r="T848" s="7"/>
      <c r="U848" s="7"/>
      <c r="V848" s="7"/>
      <c r="W848" s="7"/>
      <c r="X848" s="7"/>
      <c r="Y848" s="7"/>
    </row>
    <row r="849" spans="1:25">
      <c r="A849" s="7"/>
      <c r="B849" s="7"/>
      <c r="C849" s="7"/>
      <c r="D849" s="7"/>
      <c r="E849" s="7"/>
      <c r="F849" s="7"/>
      <c r="G849" s="7"/>
      <c r="H849" s="7"/>
      <c r="I849" s="7"/>
      <c r="J849" s="7"/>
      <c r="K849" s="7"/>
      <c r="L849" s="7"/>
      <c r="M849" s="7"/>
      <c r="N849" s="7"/>
      <c r="O849" s="7"/>
      <c r="P849" s="7"/>
      <c r="Q849" s="7"/>
      <c r="R849" s="7"/>
      <c r="S849" s="7"/>
      <c r="T849" s="7"/>
      <c r="U849" s="7"/>
      <c r="V849" s="7"/>
      <c r="W849" s="7"/>
      <c r="X849" s="7"/>
      <c r="Y849" s="7"/>
    </row>
    <row r="850" spans="1:25">
      <c r="A850" s="7"/>
      <c r="B850" s="7"/>
      <c r="C850" s="7"/>
      <c r="D850" s="7"/>
      <c r="E850" s="7"/>
      <c r="F850" s="7"/>
      <c r="G850" s="7"/>
      <c r="H850" s="7"/>
      <c r="I850" s="7"/>
      <c r="J850" s="7"/>
      <c r="K850" s="7"/>
      <c r="L850" s="7"/>
      <c r="M850" s="7"/>
      <c r="N850" s="7"/>
      <c r="O850" s="7"/>
      <c r="P850" s="7"/>
      <c r="Q850" s="7"/>
      <c r="R850" s="7"/>
      <c r="S850" s="7"/>
      <c r="T850" s="7"/>
      <c r="U850" s="7"/>
      <c r="V850" s="7"/>
      <c r="W850" s="7"/>
      <c r="X850" s="7"/>
      <c r="Y850" s="7"/>
    </row>
    <row r="851" spans="1:25">
      <c r="A851" s="7"/>
      <c r="B851" s="7"/>
      <c r="C851" s="7"/>
      <c r="D851" s="7"/>
      <c r="E851" s="7"/>
      <c r="F851" s="7"/>
      <c r="G851" s="7"/>
      <c r="H851" s="7"/>
      <c r="I851" s="7"/>
      <c r="J851" s="7"/>
      <c r="K851" s="7"/>
      <c r="L851" s="7"/>
      <c r="M851" s="7"/>
      <c r="N851" s="7"/>
      <c r="O851" s="7"/>
      <c r="P851" s="7"/>
      <c r="Q851" s="7"/>
      <c r="R851" s="7"/>
      <c r="S851" s="7"/>
      <c r="T851" s="7"/>
      <c r="U851" s="7"/>
      <c r="V851" s="7"/>
      <c r="W851" s="7"/>
      <c r="X851" s="7"/>
      <c r="Y851" s="7"/>
    </row>
    <row r="852" spans="1:25">
      <c r="A852" s="7"/>
      <c r="B852" s="7"/>
      <c r="C852" s="7"/>
      <c r="D852" s="7"/>
      <c r="E852" s="7"/>
      <c r="F852" s="7"/>
      <c r="G852" s="7"/>
      <c r="H852" s="7"/>
      <c r="I852" s="7"/>
      <c r="J852" s="7"/>
      <c r="K852" s="7"/>
      <c r="L852" s="7"/>
      <c r="M852" s="7"/>
      <c r="N852" s="7"/>
      <c r="O852" s="7"/>
      <c r="P852" s="7"/>
      <c r="Q852" s="7"/>
      <c r="R852" s="7"/>
      <c r="S852" s="7"/>
      <c r="T852" s="7"/>
      <c r="U852" s="7"/>
      <c r="V852" s="7"/>
      <c r="W852" s="7"/>
      <c r="X852" s="7"/>
      <c r="Y852" s="7"/>
    </row>
    <row r="853" spans="1:25">
      <c r="A853" s="7"/>
      <c r="B853" s="7"/>
      <c r="C853" s="7"/>
      <c r="D853" s="7"/>
      <c r="E853" s="7"/>
      <c r="F853" s="7"/>
      <c r="G853" s="7"/>
      <c r="H853" s="7"/>
      <c r="I853" s="7"/>
      <c r="J853" s="7"/>
      <c r="K853" s="7"/>
      <c r="L853" s="7"/>
      <c r="M853" s="7"/>
      <c r="N853" s="7"/>
      <c r="O853" s="7"/>
      <c r="P853" s="7"/>
      <c r="Q853" s="7"/>
      <c r="R853" s="7"/>
      <c r="S853" s="7"/>
      <c r="T853" s="7"/>
      <c r="U853" s="7"/>
      <c r="V853" s="7"/>
      <c r="W853" s="7"/>
      <c r="X853" s="7"/>
      <c r="Y853" s="7"/>
    </row>
    <row r="854" spans="1:25">
      <c r="A854" s="7"/>
      <c r="B854" s="7"/>
      <c r="C854" s="7"/>
      <c r="D854" s="7"/>
      <c r="E854" s="7"/>
      <c r="F854" s="7"/>
      <c r="G854" s="7"/>
      <c r="H854" s="7"/>
      <c r="I854" s="7"/>
      <c r="J854" s="7"/>
      <c r="K854" s="7"/>
      <c r="L854" s="7"/>
      <c r="M854" s="7"/>
      <c r="N854" s="7"/>
      <c r="O854" s="7"/>
      <c r="P854" s="7"/>
      <c r="Q854" s="7"/>
      <c r="R854" s="7"/>
      <c r="S854" s="7"/>
      <c r="T854" s="7"/>
      <c r="U854" s="7"/>
      <c r="V854" s="7"/>
      <c r="W854" s="7"/>
      <c r="X854" s="7"/>
      <c r="Y854" s="7"/>
    </row>
    <row r="855" spans="1:25">
      <c r="A855" s="7"/>
      <c r="B855" s="7"/>
      <c r="C855" s="7"/>
      <c r="D855" s="7"/>
      <c r="E855" s="7"/>
      <c r="F855" s="7"/>
      <c r="G855" s="7"/>
      <c r="H855" s="7"/>
      <c r="I855" s="7"/>
      <c r="J855" s="7"/>
      <c r="K855" s="7"/>
      <c r="L855" s="7"/>
      <c r="M855" s="7"/>
      <c r="N855" s="7"/>
      <c r="O855" s="7"/>
      <c r="P855" s="7"/>
      <c r="Q855" s="7"/>
      <c r="R855" s="7"/>
      <c r="S855" s="7"/>
      <c r="T855" s="7"/>
      <c r="U855" s="7"/>
      <c r="V855" s="7"/>
      <c r="W855" s="7"/>
      <c r="X855" s="7"/>
      <c r="Y855" s="7"/>
    </row>
    <row r="856" spans="1:25">
      <c r="A856" s="7"/>
      <c r="B856" s="7"/>
      <c r="C856" s="7"/>
      <c r="D856" s="7"/>
      <c r="E856" s="7"/>
      <c r="F856" s="7"/>
      <c r="G856" s="7"/>
      <c r="H856" s="7"/>
      <c r="I856" s="7"/>
      <c r="J856" s="7"/>
      <c r="K856" s="7"/>
      <c r="L856" s="7"/>
      <c r="M856" s="7"/>
      <c r="N856" s="7"/>
      <c r="O856" s="7"/>
      <c r="P856" s="7"/>
      <c r="Q856" s="7"/>
      <c r="R856" s="7"/>
      <c r="S856" s="7"/>
      <c r="T856" s="7"/>
      <c r="U856" s="7"/>
      <c r="V856" s="7"/>
      <c r="W856" s="7"/>
      <c r="X856" s="7"/>
      <c r="Y856" s="7"/>
    </row>
    <row r="857" spans="1:25">
      <c r="A857" s="7"/>
      <c r="B857" s="7"/>
      <c r="C857" s="7"/>
      <c r="D857" s="7"/>
      <c r="E857" s="7"/>
      <c r="F857" s="7"/>
      <c r="G857" s="7"/>
      <c r="H857" s="7"/>
      <c r="I857" s="7"/>
      <c r="J857" s="7"/>
      <c r="K857" s="7"/>
      <c r="L857" s="7"/>
      <c r="M857" s="7"/>
      <c r="N857" s="7"/>
      <c r="O857" s="7"/>
      <c r="P857" s="7"/>
      <c r="Q857" s="7"/>
      <c r="R857" s="7"/>
      <c r="S857" s="7"/>
      <c r="T857" s="7"/>
      <c r="U857" s="7"/>
      <c r="V857" s="7"/>
      <c r="W857" s="7"/>
      <c r="X857" s="7"/>
      <c r="Y857" s="7"/>
    </row>
    <row r="858" spans="1:25">
      <c r="A858" s="7"/>
      <c r="B858" s="7"/>
      <c r="C858" s="7"/>
      <c r="D858" s="7"/>
      <c r="E858" s="7"/>
      <c r="F858" s="7"/>
      <c r="G858" s="7"/>
      <c r="H858" s="7"/>
      <c r="I858" s="7"/>
      <c r="J858" s="7"/>
      <c r="K858" s="7"/>
      <c r="L858" s="7"/>
      <c r="M858" s="7"/>
      <c r="N858" s="7"/>
      <c r="O858" s="7"/>
      <c r="P858" s="7"/>
      <c r="Q858" s="7"/>
      <c r="R858" s="7"/>
      <c r="S858" s="7"/>
      <c r="T858" s="7"/>
      <c r="U858" s="7"/>
      <c r="V858" s="7"/>
      <c r="W858" s="7"/>
      <c r="X858" s="7"/>
      <c r="Y858" s="7"/>
    </row>
    <row r="859" spans="1:25">
      <c r="A859" s="7"/>
      <c r="B859" s="7"/>
      <c r="C859" s="7"/>
      <c r="D859" s="7"/>
      <c r="E859" s="7"/>
      <c r="F859" s="7"/>
      <c r="G859" s="7"/>
      <c r="H859" s="7"/>
      <c r="I859" s="7"/>
      <c r="J859" s="7"/>
      <c r="K859" s="7"/>
      <c r="L859" s="7"/>
      <c r="M859" s="7"/>
      <c r="N859" s="7"/>
      <c r="O859" s="7"/>
      <c r="P859" s="7"/>
      <c r="Q859" s="7"/>
      <c r="R859" s="7"/>
      <c r="S859" s="7"/>
      <c r="T859" s="7"/>
      <c r="U859" s="7"/>
      <c r="V859" s="7"/>
      <c r="W859" s="7"/>
      <c r="X859" s="7"/>
      <c r="Y859" s="7"/>
    </row>
    <row r="860" spans="1:25">
      <c r="A860" s="7"/>
      <c r="B860" s="7"/>
      <c r="C860" s="7"/>
      <c r="D860" s="7"/>
      <c r="E860" s="7"/>
      <c r="F860" s="7"/>
      <c r="G860" s="7"/>
      <c r="H860" s="7"/>
      <c r="I860" s="7"/>
      <c r="J860" s="7"/>
      <c r="K860" s="7"/>
      <c r="L860" s="7"/>
      <c r="M860" s="7"/>
      <c r="N860" s="7"/>
      <c r="O860" s="7"/>
      <c r="P860" s="7"/>
      <c r="Q860" s="7"/>
      <c r="R860" s="7"/>
      <c r="S860" s="7"/>
      <c r="T860" s="7"/>
      <c r="U860" s="7"/>
      <c r="V860" s="7"/>
      <c r="W860" s="7"/>
      <c r="X860" s="7"/>
      <c r="Y860" s="7"/>
    </row>
    <row r="861" spans="1:25">
      <c r="A861" s="7"/>
      <c r="B861" s="7"/>
      <c r="C861" s="7"/>
      <c r="D861" s="7"/>
      <c r="E861" s="7"/>
      <c r="F861" s="7"/>
      <c r="G861" s="7"/>
      <c r="H861" s="7"/>
      <c r="I861" s="7"/>
      <c r="J861" s="7"/>
      <c r="K861" s="7"/>
      <c r="L861" s="7"/>
      <c r="M861" s="7"/>
      <c r="N861" s="7"/>
      <c r="O861" s="7"/>
      <c r="P861" s="7"/>
      <c r="Q861" s="7"/>
      <c r="R861" s="7"/>
      <c r="S861" s="7"/>
      <c r="T861" s="7"/>
      <c r="U861" s="7"/>
      <c r="V861" s="7"/>
      <c r="W861" s="7"/>
      <c r="X861" s="7"/>
      <c r="Y861" s="7"/>
    </row>
    <row r="862" spans="1:25">
      <c r="A862" s="7"/>
      <c r="B862" s="7"/>
      <c r="C862" s="7"/>
      <c r="D862" s="7"/>
      <c r="E862" s="7"/>
      <c r="F862" s="7"/>
      <c r="G862" s="7"/>
      <c r="H862" s="7"/>
      <c r="I862" s="7"/>
      <c r="J862" s="7"/>
      <c r="K862" s="7"/>
      <c r="L862" s="7"/>
      <c r="M862" s="7"/>
      <c r="N862" s="7"/>
      <c r="O862" s="7"/>
      <c r="P862" s="7"/>
      <c r="Q862" s="7"/>
      <c r="R862" s="7"/>
      <c r="S862" s="7"/>
      <c r="T862" s="7"/>
      <c r="U862" s="7"/>
      <c r="V862" s="7"/>
      <c r="W862" s="7"/>
      <c r="X862" s="7"/>
      <c r="Y862" s="7"/>
    </row>
    <row r="863" spans="1:25">
      <c r="A863" s="7"/>
      <c r="B863" s="7"/>
      <c r="C863" s="7"/>
      <c r="D863" s="7"/>
      <c r="E863" s="7"/>
      <c r="F863" s="7"/>
      <c r="G863" s="7"/>
      <c r="H863" s="7"/>
      <c r="I863" s="7"/>
      <c r="J863" s="7"/>
      <c r="K863" s="7"/>
      <c r="L863" s="7"/>
      <c r="M863" s="7"/>
      <c r="N863" s="7"/>
      <c r="O863" s="7"/>
      <c r="P863" s="7"/>
      <c r="Q863" s="7"/>
      <c r="R863" s="7"/>
      <c r="S863" s="7"/>
      <c r="T863" s="7"/>
      <c r="U863" s="7"/>
      <c r="V863" s="7"/>
      <c r="W863" s="7"/>
      <c r="X863" s="7"/>
      <c r="Y863" s="7"/>
    </row>
    <row r="864" spans="1:25">
      <c r="A864" s="7"/>
      <c r="B864" s="7"/>
      <c r="C864" s="7"/>
      <c r="D864" s="7"/>
      <c r="E864" s="7"/>
      <c r="F864" s="7"/>
      <c r="G864" s="7"/>
      <c r="H864" s="7"/>
      <c r="I864" s="7"/>
      <c r="J864" s="7"/>
      <c r="K864" s="7"/>
      <c r="L864" s="7"/>
      <c r="M864" s="7"/>
      <c r="N864" s="7"/>
      <c r="O864" s="7"/>
      <c r="P864" s="7"/>
      <c r="Q864" s="7"/>
      <c r="R864" s="7"/>
      <c r="S864" s="7"/>
      <c r="T864" s="7"/>
      <c r="U864" s="7"/>
      <c r="V864" s="7"/>
      <c r="W864" s="7"/>
      <c r="X864" s="7"/>
      <c r="Y864" s="7"/>
    </row>
    <row r="865" spans="1:25">
      <c r="A865" s="7"/>
      <c r="B865" s="7"/>
      <c r="C865" s="7"/>
      <c r="D865" s="7"/>
      <c r="E865" s="7"/>
      <c r="F865" s="7"/>
      <c r="G865" s="7"/>
      <c r="H865" s="7"/>
      <c r="I865" s="7"/>
      <c r="J865" s="7"/>
      <c r="K865" s="7"/>
      <c r="L865" s="7"/>
      <c r="M865" s="7"/>
      <c r="N865" s="7"/>
      <c r="O865" s="7"/>
      <c r="P865" s="7"/>
      <c r="Q865" s="7"/>
      <c r="R865" s="7"/>
      <c r="S865" s="7"/>
      <c r="T865" s="7"/>
      <c r="U865" s="7"/>
      <c r="V865" s="7"/>
      <c r="W865" s="7"/>
      <c r="X865" s="7"/>
      <c r="Y865" s="7"/>
    </row>
    <row r="866" spans="1:25">
      <c r="A866" s="7"/>
      <c r="B866" s="7"/>
      <c r="C866" s="7"/>
      <c r="D866" s="7"/>
      <c r="E866" s="7"/>
      <c r="F866" s="7"/>
      <c r="G866" s="7"/>
      <c r="H866" s="7"/>
      <c r="I866" s="7"/>
      <c r="J866" s="7"/>
      <c r="K866" s="7"/>
      <c r="L866" s="7"/>
      <c r="M866" s="7"/>
      <c r="N866" s="7"/>
      <c r="O866" s="7"/>
      <c r="P866" s="7"/>
      <c r="Q866" s="7"/>
      <c r="R866" s="7"/>
      <c r="S866" s="7"/>
      <c r="T866" s="7"/>
      <c r="U866" s="7"/>
      <c r="V866" s="7"/>
      <c r="W866" s="7"/>
      <c r="X866" s="7"/>
      <c r="Y866" s="7"/>
    </row>
    <row r="867" spans="1:25">
      <c r="A867" s="7"/>
      <c r="B867" s="7"/>
      <c r="C867" s="7"/>
      <c r="D867" s="7"/>
      <c r="E867" s="7"/>
      <c r="F867" s="7"/>
      <c r="G867" s="7"/>
      <c r="H867" s="7"/>
      <c r="I867" s="7"/>
      <c r="J867" s="7"/>
      <c r="K867" s="7"/>
      <c r="L867" s="7"/>
      <c r="M867" s="7"/>
      <c r="N867" s="7"/>
      <c r="O867" s="7"/>
      <c r="P867" s="7"/>
      <c r="Q867" s="7"/>
      <c r="R867" s="7"/>
      <c r="S867" s="7"/>
      <c r="T867" s="7"/>
      <c r="U867" s="7"/>
      <c r="V867" s="7"/>
      <c r="W867" s="7"/>
      <c r="X867" s="7"/>
      <c r="Y867" s="7"/>
    </row>
    <row r="868" spans="1:25">
      <c r="A868" s="7"/>
      <c r="B868" s="7"/>
      <c r="C868" s="7"/>
      <c r="D868" s="7"/>
      <c r="E868" s="7"/>
      <c r="F868" s="7"/>
      <c r="G868" s="7"/>
      <c r="H868" s="7"/>
      <c r="I868" s="7"/>
      <c r="J868" s="7"/>
      <c r="K868" s="7"/>
      <c r="L868" s="7"/>
      <c r="M868" s="7"/>
      <c r="N868" s="7"/>
      <c r="O868" s="7"/>
      <c r="P868" s="7"/>
      <c r="Q868" s="7"/>
      <c r="R868" s="7"/>
      <c r="S868" s="7"/>
      <c r="T868" s="7"/>
      <c r="U868" s="7"/>
      <c r="V868" s="7"/>
      <c r="W868" s="7"/>
      <c r="X868" s="7"/>
      <c r="Y868" s="7"/>
    </row>
    <row r="869" spans="1:25">
      <c r="A869" s="7"/>
      <c r="B869" s="7"/>
      <c r="C869" s="7"/>
      <c r="D869" s="7"/>
      <c r="E869" s="7"/>
      <c r="F869" s="7"/>
      <c r="G869" s="7"/>
      <c r="H869" s="7"/>
      <c r="I869" s="7"/>
      <c r="J869" s="7"/>
      <c r="K869" s="7"/>
      <c r="L869" s="7"/>
      <c r="M869" s="7"/>
      <c r="N869" s="7"/>
      <c r="O869" s="7"/>
      <c r="P869" s="7"/>
      <c r="Q869" s="7"/>
      <c r="R869" s="7"/>
      <c r="S869" s="7"/>
      <c r="T869" s="7"/>
      <c r="U869" s="7"/>
      <c r="V869" s="7"/>
      <c r="W869" s="7"/>
      <c r="X869" s="7"/>
      <c r="Y869" s="7"/>
    </row>
    <row r="870" spans="1:25">
      <c r="A870" s="7"/>
      <c r="B870" s="7"/>
      <c r="C870" s="7"/>
      <c r="D870" s="7"/>
      <c r="E870" s="7"/>
      <c r="F870" s="7"/>
      <c r="G870" s="7"/>
      <c r="H870" s="7"/>
      <c r="I870" s="7"/>
      <c r="J870" s="7"/>
      <c r="K870" s="7"/>
      <c r="L870" s="7"/>
      <c r="M870" s="7"/>
      <c r="N870" s="7"/>
      <c r="O870" s="7"/>
      <c r="P870" s="7"/>
      <c r="Q870" s="7"/>
      <c r="R870" s="7"/>
      <c r="S870" s="7"/>
      <c r="T870" s="7"/>
      <c r="U870" s="7"/>
      <c r="V870" s="7"/>
      <c r="W870" s="7"/>
      <c r="X870" s="7"/>
      <c r="Y870" s="7"/>
    </row>
    <row r="871" spans="1:25">
      <c r="A871" s="7"/>
      <c r="B871" s="7"/>
      <c r="C871" s="7"/>
      <c r="D871" s="7"/>
      <c r="E871" s="7"/>
      <c r="F871" s="7"/>
      <c r="G871" s="7"/>
      <c r="H871" s="7"/>
      <c r="I871" s="7"/>
      <c r="J871" s="7"/>
      <c r="K871" s="7"/>
      <c r="L871" s="7"/>
      <c r="M871" s="7"/>
      <c r="N871" s="7"/>
      <c r="O871" s="7"/>
      <c r="P871" s="7"/>
      <c r="Q871" s="7"/>
      <c r="R871" s="7"/>
      <c r="S871" s="7"/>
      <c r="T871" s="7"/>
      <c r="U871" s="7"/>
      <c r="V871" s="7"/>
      <c r="W871" s="7"/>
      <c r="X871" s="7"/>
      <c r="Y871" s="7"/>
    </row>
    <row r="872" spans="1:25">
      <c r="A872" s="7"/>
      <c r="B872" s="7"/>
      <c r="C872" s="7"/>
      <c r="D872" s="7"/>
      <c r="E872" s="7"/>
      <c r="F872" s="7"/>
      <c r="G872" s="7"/>
      <c r="H872" s="7"/>
      <c r="I872" s="7"/>
      <c r="J872" s="7"/>
      <c r="K872" s="7"/>
      <c r="L872" s="7"/>
      <c r="M872" s="7"/>
      <c r="N872" s="7"/>
      <c r="O872" s="7"/>
      <c r="P872" s="7"/>
      <c r="Q872" s="7"/>
      <c r="R872" s="7"/>
      <c r="S872" s="7"/>
      <c r="T872" s="7"/>
      <c r="U872" s="7"/>
      <c r="V872" s="7"/>
      <c r="W872" s="7"/>
      <c r="X872" s="7"/>
      <c r="Y872" s="7"/>
    </row>
    <row r="873" spans="1:25">
      <c r="A873" s="7"/>
      <c r="B873" s="7"/>
      <c r="C873" s="7"/>
      <c r="D873" s="7"/>
      <c r="E873" s="7"/>
      <c r="F873" s="7"/>
      <c r="G873" s="7"/>
      <c r="H873" s="7"/>
      <c r="I873" s="7"/>
      <c r="J873" s="7"/>
      <c r="K873" s="7"/>
      <c r="L873" s="7"/>
      <c r="M873" s="7"/>
      <c r="N873" s="7"/>
      <c r="O873" s="7"/>
      <c r="P873" s="7"/>
      <c r="Q873" s="7"/>
      <c r="R873" s="7"/>
      <c r="S873" s="7"/>
      <c r="T873" s="7"/>
      <c r="U873" s="7"/>
      <c r="V873" s="7"/>
      <c r="W873" s="7"/>
      <c r="X873" s="7"/>
      <c r="Y873" s="7"/>
    </row>
    <row r="874" spans="1:25">
      <c r="A874" s="7"/>
      <c r="B874" s="7"/>
      <c r="C874" s="7"/>
      <c r="D874" s="7"/>
      <c r="E874" s="7"/>
      <c r="F874" s="7"/>
      <c r="G874" s="7"/>
      <c r="H874" s="7"/>
      <c r="I874" s="7"/>
      <c r="J874" s="7"/>
      <c r="K874" s="7"/>
      <c r="L874" s="7"/>
      <c r="M874" s="7"/>
      <c r="N874" s="7"/>
      <c r="O874" s="7"/>
      <c r="P874" s="7"/>
      <c r="Q874" s="7"/>
      <c r="R874" s="7"/>
      <c r="S874" s="7"/>
      <c r="T874" s="7"/>
      <c r="U874" s="7"/>
      <c r="V874" s="7"/>
      <c r="W874" s="7"/>
      <c r="X874" s="7"/>
      <c r="Y874" s="7"/>
    </row>
    <row r="875" spans="1:25">
      <c r="A875" s="7"/>
      <c r="B875" s="7"/>
      <c r="C875" s="7"/>
      <c r="D875" s="7"/>
      <c r="E875" s="7"/>
      <c r="F875" s="7"/>
      <c r="G875" s="7"/>
      <c r="H875" s="7"/>
      <c r="I875" s="7"/>
      <c r="J875" s="7"/>
      <c r="K875" s="7"/>
      <c r="L875" s="7"/>
      <c r="M875" s="7"/>
      <c r="N875" s="7"/>
      <c r="O875" s="7"/>
      <c r="P875" s="7"/>
      <c r="Q875" s="7"/>
      <c r="R875" s="7"/>
      <c r="S875" s="7"/>
      <c r="T875" s="7"/>
      <c r="U875" s="7"/>
      <c r="V875" s="7"/>
      <c r="W875" s="7"/>
      <c r="X875" s="7"/>
      <c r="Y875" s="7"/>
    </row>
    <row r="876" spans="1:25">
      <c r="A876" s="7"/>
      <c r="B876" s="7"/>
      <c r="C876" s="7"/>
      <c r="D876" s="7"/>
      <c r="E876" s="7"/>
      <c r="F876" s="7"/>
      <c r="G876" s="7"/>
      <c r="H876" s="7"/>
      <c r="I876" s="7"/>
      <c r="J876" s="7"/>
      <c r="K876" s="7"/>
      <c r="L876" s="7"/>
      <c r="M876" s="7"/>
      <c r="N876" s="7"/>
      <c r="O876" s="7"/>
      <c r="P876" s="7"/>
      <c r="Q876" s="7"/>
      <c r="R876" s="7"/>
      <c r="S876" s="7"/>
      <c r="T876" s="7"/>
      <c r="U876" s="7"/>
      <c r="V876" s="7"/>
      <c r="W876" s="7"/>
      <c r="X876" s="7"/>
      <c r="Y876" s="7"/>
    </row>
    <row r="877" spans="1:25">
      <c r="A877" s="7"/>
      <c r="B877" s="7"/>
      <c r="C877" s="7"/>
      <c r="D877" s="7"/>
      <c r="E877" s="7"/>
      <c r="F877" s="7"/>
      <c r="G877" s="7"/>
      <c r="H877" s="7"/>
      <c r="I877" s="7"/>
      <c r="J877" s="7"/>
      <c r="K877" s="7"/>
      <c r="L877" s="7"/>
      <c r="M877" s="7"/>
      <c r="N877" s="7"/>
      <c r="O877" s="7"/>
      <c r="P877" s="7"/>
      <c r="Q877" s="7"/>
      <c r="R877" s="7"/>
      <c r="S877" s="7"/>
      <c r="T877" s="7"/>
      <c r="U877" s="7"/>
      <c r="V877" s="7"/>
      <c r="W877" s="7"/>
      <c r="X877" s="7"/>
      <c r="Y877" s="7"/>
    </row>
    <row r="878" spans="1:25">
      <c r="A878" s="7"/>
      <c r="B878" s="7"/>
      <c r="C878" s="7"/>
      <c r="D878" s="7"/>
      <c r="E878" s="7"/>
      <c r="F878" s="7"/>
      <c r="G878" s="7"/>
      <c r="H878" s="7"/>
      <c r="I878" s="7"/>
      <c r="J878" s="7"/>
      <c r="K878" s="7"/>
      <c r="L878" s="7"/>
      <c r="M878" s="7"/>
      <c r="N878" s="7"/>
      <c r="O878" s="7"/>
      <c r="P878" s="7"/>
      <c r="Q878" s="7"/>
      <c r="R878" s="7"/>
      <c r="S878" s="7"/>
      <c r="T878" s="7"/>
      <c r="U878" s="7"/>
      <c r="V878" s="7"/>
      <c r="W878" s="7"/>
      <c r="X878" s="7"/>
      <c r="Y878" s="7"/>
    </row>
    <row r="879" spans="1:25">
      <c r="A879" s="7"/>
      <c r="B879" s="7"/>
      <c r="C879" s="7"/>
      <c r="D879" s="7"/>
      <c r="E879" s="7"/>
      <c r="F879" s="7"/>
      <c r="G879" s="7"/>
      <c r="H879" s="7"/>
      <c r="I879" s="7"/>
      <c r="J879" s="7"/>
      <c r="K879" s="7"/>
      <c r="L879" s="7"/>
      <c r="M879" s="7"/>
      <c r="N879" s="7"/>
      <c r="O879" s="7"/>
      <c r="P879" s="7"/>
      <c r="Q879" s="7"/>
      <c r="R879" s="7"/>
      <c r="S879" s="7"/>
      <c r="T879" s="7"/>
      <c r="U879" s="7"/>
      <c r="V879" s="7"/>
      <c r="W879" s="7"/>
      <c r="X879" s="7"/>
      <c r="Y879" s="7"/>
    </row>
    <row r="880" spans="1:25">
      <c r="A880" s="7"/>
      <c r="B880" s="7"/>
      <c r="C880" s="7"/>
      <c r="D880" s="7"/>
      <c r="E880" s="7"/>
      <c r="F880" s="7"/>
      <c r="G880" s="7"/>
      <c r="H880" s="7"/>
      <c r="I880" s="7"/>
      <c r="J880" s="7"/>
      <c r="K880" s="7"/>
      <c r="L880" s="7"/>
      <c r="M880" s="7"/>
      <c r="N880" s="7"/>
      <c r="O880" s="7"/>
      <c r="P880" s="7"/>
      <c r="Q880" s="7"/>
      <c r="R880" s="7"/>
      <c r="S880" s="7"/>
      <c r="T880" s="7"/>
      <c r="U880" s="7"/>
      <c r="V880" s="7"/>
      <c r="W880" s="7"/>
      <c r="X880" s="7"/>
      <c r="Y880" s="7"/>
    </row>
    <row r="881" spans="1:25">
      <c r="A881" s="7"/>
      <c r="B881" s="7"/>
      <c r="C881" s="7"/>
      <c r="D881" s="7"/>
      <c r="E881" s="7"/>
      <c r="F881" s="7"/>
      <c r="G881" s="7"/>
      <c r="H881" s="7"/>
      <c r="I881" s="7"/>
      <c r="J881" s="7"/>
      <c r="K881" s="7"/>
      <c r="L881" s="7"/>
      <c r="M881" s="7"/>
      <c r="N881" s="7"/>
      <c r="O881" s="7"/>
      <c r="P881" s="7"/>
      <c r="Q881" s="7"/>
      <c r="R881" s="7"/>
      <c r="S881" s="7"/>
      <c r="T881" s="7"/>
      <c r="U881" s="7"/>
      <c r="V881" s="7"/>
      <c r="W881" s="7"/>
      <c r="X881" s="7"/>
      <c r="Y881" s="7"/>
    </row>
    <row r="882" spans="1:25">
      <c r="A882" s="7"/>
      <c r="B882" s="7"/>
      <c r="C882" s="7"/>
      <c r="D882" s="7"/>
      <c r="E882" s="7"/>
      <c r="F882" s="7"/>
      <c r="G882" s="7"/>
      <c r="H882" s="7"/>
      <c r="I882" s="7"/>
      <c r="J882" s="7"/>
      <c r="K882" s="7"/>
      <c r="L882" s="7"/>
      <c r="M882" s="7"/>
      <c r="N882" s="7"/>
      <c r="O882" s="7"/>
      <c r="P882" s="7"/>
      <c r="Q882" s="7"/>
      <c r="R882" s="7"/>
      <c r="S882" s="7"/>
      <c r="T882" s="7"/>
      <c r="U882" s="7"/>
      <c r="V882" s="7"/>
      <c r="W882" s="7"/>
      <c r="X882" s="7"/>
      <c r="Y882" s="7"/>
    </row>
    <row r="883" spans="1:25">
      <c r="A883" s="7"/>
      <c r="B883" s="7"/>
      <c r="C883" s="7"/>
      <c r="D883" s="7"/>
      <c r="E883" s="7"/>
      <c r="F883" s="7"/>
      <c r="G883" s="7"/>
      <c r="H883" s="7"/>
      <c r="I883" s="7"/>
      <c r="J883" s="7"/>
      <c r="K883" s="7"/>
      <c r="L883" s="7"/>
      <c r="M883" s="7"/>
      <c r="N883" s="7"/>
      <c r="O883" s="7"/>
      <c r="P883" s="7"/>
      <c r="Q883" s="7"/>
      <c r="R883" s="7"/>
      <c r="S883" s="7"/>
      <c r="T883" s="7"/>
      <c r="U883" s="7"/>
      <c r="V883" s="7"/>
      <c r="W883" s="7"/>
      <c r="X883" s="7"/>
      <c r="Y883" s="7"/>
    </row>
    <row r="884" spans="1:25">
      <c r="A884" s="7"/>
      <c r="B884" s="7"/>
      <c r="C884" s="7"/>
      <c r="D884" s="7"/>
      <c r="E884" s="7"/>
      <c r="F884" s="7"/>
      <c r="G884" s="7"/>
      <c r="H884" s="7"/>
      <c r="I884" s="7"/>
      <c r="J884" s="7"/>
      <c r="K884" s="7"/>
      <c r="L884" s="7"/>
      <c r="M884" s="7"/>
      <c r="N884" s="7"/>
      <c r="O884" s="7"/>
      <c r="P884" s="7"/>
      <c r="Q884" s="7"/>
      <c r="R884" s="7"/>
      <c r="S884" s="7"/>
      <c r="T884" s="7"/>
      <c r="U884" s="7"/>
      <c r="V884" s="7"/>
      <c r="W884" s="7"/>
      <c r="X884" s="7"/>
      <c r="Y884" s="7"/>
    </row>
    <row r="885" spans="1:25">
      <c r="A885" s="7"/>
      <c r="B885" s="7"/>
      <c r="C885" s="7"/>
      <c r="D885" s="7"/>
      <c r="E885" s="7"/>
      <c r="F885" s="7"/>
      <c r="G885" s="7"/>
      <c r="H885" s="7"/>
      <c r="I885" s="7"/>
      <c r="J885" s="7"/>
      <c r="K885" s="7"/>
      <c r="L885" s="7"/>
      <c r="M885" s="7"/>
      <c r="N885" s="7"/>
      <c r="O885" s="7"/>
      <c r="P885" s="7"/>
      <c r="Q885" s="7"/>
      <c r="R885" s="7"/>
      <c r="S885" s="7"/>
      <c r="T885" s="7"/>
      <c r="U885" s="7"/>
      <c r="V885" s="7"/>
      <c r="W885" s="7"/>
      <c r="X885" s="7"/>
      <c r="Y885" s="7"/>
    </row>
    <row r="886" spans="1:25">
      <c r="A886" s="7"/>
      <c r="B886" s="7"/>
      <c r="C886" s="7"/>
      <c r="D886" s="7"/>
      <c r="E886" s="7"/>
      <c r="F886" s="7"/>
      <c r="G886" s="7"/>
      <c r="H886" s="7"/>
      <c r="I886" s="7"/>
      <c r="J886" s="7"/>
      <c r="K886" s="7"/>
      <c r="L886" s="7"/>
      <c r="M886" s="7"/>
      <c r="N886" s="7"/>
      <c r="O886" s="7"/>
      <c r="P886" s="7"/>
      <c r="Q886" s="7"/>
      <c r="R886" s="7"/>
      <c r="S886" s="7"/>
      <c r="T886" s="7"/>
      <c r="U886" s="7"/>
      <c r="V886" s="7"/>
      <c r="W886" s="7"/>
      <c r="X886" s="7"/>
      <c r="Y886" s="7"/>
    </row>
    <row r="887" spans="1:25">
      <c r="A887" s="7"/>
      <c r="B887" s="7"/>
      <c r="C887" s="7"/>
      <c r="D887" s="7"/>
      <c r="E887" s="7"/>
      <c r="F887" s="7"/>
      <c r="G887" s="7"/>
      <c r="H887" s="7"/>
      <c r="I887" s="7"/>
      <c r="J887" s="7"/>
      <c r="K887" s="7"/>
      <c r="L887" s="7"/>
      <c r="M887" s="7"/>
      <c r="N887" s="7"/>
      <c r="O887" s="7"/>
      <c r="P887" s="7"/>
      <c r="Q887" s="7"/>
      <c r="R887" s="7"/>
      <c r="S887" s="7"/>
      <c r="T887" s="7"/>
      <c r="U887" s="7"/>
      <c r="V887" s="7"/>
      <c r="W887" s="7"/>
      <c r="X887" s="7"/>
      <c r="Y887" s="7"/>
    </row>
    <row r="888" spans="1:25">
      <c r="A888" s="7"/>
      <c r="B888" s="7"/>
      <c r="C888" s="7"/>
      <c r="D888" s="7"/>
      <c r="E888" s="7"/>
      <c r="F888" s="7"/>
      <c r="G888" s="7"/>
      <c r="H888" s="7"/>
      <c r="I888" s="7"/>
      <c r="J888" s="7"/>
      <c r="K888" s="7"/>
      <c r="L888" s="7"/>
      <c r="M888" s="7"/>
      <c r="N888" s="7"/>
      <c r="O888" s="7"/>
      <c r="P888" s="7"/>
      <c r="Q888" s="7"/>
      <c r="R888" s="7"/>
      <c r="S888" s="7"/>
      <c r="T888" s="7"/>
      <c r="U888" s="7"/>
      <c r="V888" s="7"/>
      <c r="W888" s="7"/>
      <c r="X888" s="7"/>
      <c r="Y888" s="7"/>
    </row>
    <row r="889" spans="1:25">
      <c r="A889" s="7"/>
      <c r="B889" s="7"/>
      <c r="C889" s="7"/>
      <c r="D889" s="7"/>
      <c r="E889" s="7"/>
      <c r="F889" s="7"/>
      <c r="G889" s="7"/>
      <c r="H889" s="7"/>
      <c r="I889" s="7"/>
      <c r="J889" s="7"/>
      <c r="K889" s="7"/>
      <c r="L889" s="7"/>
      <c r="M889" s="7"/>
      <c r="N889" s="7"/>
      <c r="O889" s="7"/>
      <c r="P889" s="7"/>
      <c r="Q889" s="7"/>
      <c r="R889" s="7"/>
      <c r="S889" s="7"/>
      <c r="T889" s="7"/>
      <c r="U889" s="7"/>
      <c r="V889" s="7"/>
      <c r="W889" s="7"/>
      <c r="X889" s="7"/>
      <c r="Y889" s="7"/>
    </row>
    <row r="890" spans="1:25">
      <c r="A890" s="7"/>
      <c r="B890" s="7"/>
      <c r="C890" s="7"/>
      <c r="D890" s="7"/>
      <c r="E890" s="7"/>
      <c r="F890" s="7"/>
      <c r="G890" s="7"/>
      <c r="H890" s="7"/>
      <c r="I890" s="7"/>
      <c r="J890" s="7"/>
      <c r="K890" s="7"/>
      <c r="L890" s="7"/>
      <c r="M890" s="7"/>
      <c r="N890" s="7"/>
      <c r="O890" s="7"/>
      <c r="P890" s="7"/>
      <c r="Q890" s="7"/>
      <c r="R890" s="7"/>
      <c r="S890" s="7"/>
      <c r="T890" s="7"/>
      <c r="U890" s="7"/>
      <c r="V890" s="7"/>
      <c r="W890" s="7"/>
      <c r="X890" s="7"/>
      <c r="Y890" s="7"/>
    </row>
    <row r="891" spans="1:25">
      <c r="A891" s="7"/>
      <c r="B891" s="7"/>
      <c r="C891" s="7"/>
      <c r="D891" s="7"/>
      <c r="E891" s="7"/>
      <c r="F891" s="7"/>
      <c r="G891" s="7"/>
      <c r="H891" s="7"/>
      <c r="I891" s="7"/>
      <c r="J891" s="7"/>
      <c r="K891" s="7"/>
      <c r="L891" s="7"/>
      <c r="M891" s="7"/>
      <c r="N891" s="7"/>
      <c r="O891" s="7"/>
      <c r="P891" s="7"/>
      <c r="Q891" s="7"/>
      <c r="R891" s="7"/>
      <c r="S891" s="7"/>
      <c r="T891" s="7"/>
      <c r="U891" s="7"/>
      <c r="V891" s="7"/>
      <c r="W891" s="7"/>
      <c r="X891" s="7"/>
      <c r="Y891" s="7"/>
    </row>
    <row r="892" spans="1:25">
      <c r="A892" s="7"/>
      <c r="B892" s="7"/>
      <c r="C892" s="7"/>
      <c r="D892" s="7"/>
      <c r="E892" s="7"/>
      <c r="F892" s="7"/>
      <c r="G892" s="7"/>
      <c r="H892" s="7"/>
      <c r="I892" s="7"/>
      <c r="J892" s="7"/>
      <c r="K892" s="7"/>
      <c r="L892" s="7"/>
      <c r="M892" s="7"/>
      <c r="N892" s="7"/>
      <c r="O892" s="7"/>
      <c r="P892" s="7"/>
      <c r="Q892" s="7"/>
      <c r="R892" s="7"/>
      <c r="S892" s="7"/>
      <c r="T892" s="7"/>
      <c r="U892" s="7"/>
      <c r="V892" s="7"/>
      <c r="W892" s="7"/>
      <c r="X892" s="7"/>
      <c r="Y892" s="7"/>
    </row>
    <row r="893" spans="1:25">
      <c r="A893" s="7"/>
      <c r="B893" s="7"/>
      <c r="C893" s="7"/>
      <c r="D893" s="7"/>
      <c r="E893" s="7"/>
      <c r="F893" s="7"/>
      <c r="G893" s="7"/>
      <c r="H893" s="7"/>
      <c r="I893" s="7"/>
      <c r="J893" s="7"/>
      <c r="K893" s="7"/>
      <c r="L893" s="7"/>
      <c r="M893" s="7"/>
      <c r="N893" s="7"/>
      <c r="O893" s="7"/>
      <c r="P893" s="7"/>
      <c r="Q893" s="7"/>
      <c r="R893" s="7"/>
      <c r="S893" s="7"/>
      <c r="T893" s="7"/>
      <c r="U893" s="7"/>
      <c r="V893" s="7"/>
      <c r="W893" s="7"/>
      <c r="X893" s="7"/>
      <c r="Y893" s="7"/>
    </row>
    <row r="894" spans="1:25">
      <c r="A894" s="7"/>
      <c r="B894" s="7"/>
      <c r="C894" s="7"/>
      <c r="D894" s="7"/>
      <c r="E894" s="7"/>
      <c r="F894" s="7"/>
      <c r="G894" s="7"/>
      <c r="H894" s="7"/>
      <c r="I894" s="7"/>
      <c r="J894" s="7"/>
      <c r="K894" s="7"/>
      <c r="L894" s="7"/>
      <c r="M894" s="7"/>
      <c r="N894" s="7"/>
      <c r="O894" s="7"/>
      <c r="P894" s="7"/>
      <c r="Q894" s="7"/>
      <c r="R894" s="7"/>
      <c r="S894" s="7"/>
      <c r="T894" s="7"/>
      <c r="U894" s="7"/>
      <c r="V894" s="7"/>
      <c r="W894" s="7"/>
      <c r="X894" s="7"/>
      <c r="Y894" s="7"/>
    </row>
    <row r="895" spans="1:25">
      <c r="A895" s="7"/>
      <c r="B895" s="7"/>
      <c r="C895" s="7"/>
      <c r="D895" s="7"/>
      <c r="E895" s="7"/>
      <c r="F895" s="7"/>
      <c r="G895" s="7"/>
      <c r="H895" s="7"/>
      <c r="I895" s="7"/>
      <c r="J895" s="7"/>
      <c r="K895" s="7"/>
      <c r="L895" s="7"/>
      <c r="M895" s="7"/>
      <c r="N895" s="7"/>
      <c r="O895" s="7"/>
      <c r="P895" s="7"/>
      <c r="Q895" s="7"/>
      <c r="R895" s="7"/>
      <c r="S895" s="7"/>
      <c r="T895" s="7"/>
      <c r="U895" s="7"/>
      <c r="V895" s="7"/>
      <c r="W895" s="7"/>
      <c r="X895" s="7"/>
      <c r="Y895" s="7"/>
    </row>
    <row r="896" spans="1:25">
      <c r="A896" s="7"/>
      <c r="B896" s="7"/>
      <c r="C896" s="7"/>
      <c r="D896" s="7"/>
      <c r="E896" s="7"/>
      <c r="F896" s="7"/>
      <c r="G896" s="7"/>
      <c r="H896" s="7"/>
      <c r="I896" s="7"/>
      <c r="J896" s="7"/>
      <c r="K896" s="7"/>
      <c r="L896" s="7"/>
      <c r="M896" s="7"/>
      <c r="N896" s="7"/>
      <c r="O896" s="7"/>
      <c r="P896" s="7"/>
      <c r="Q896" s="7"/>
      <c r="R896" s="7"/>
      <c r="S896" s="7"/>
      <c r="T896" s="7"/>
      <c r="U896" s="7"/>
      <c r="V896" s="7"/>
      <c r="W896" s="7"/>
      <c r="X896" s="7"/>
      <c r="Y896" s="7"/>
    </row>
    <row r="897" spans="1:25">
      <c r="A897" s="7"/>
      <c r="B897" s="7"/>
      <c r="C897" s="7"/>
      <c r="D897" s="7"/>
      <c r="E897" s="7"/>
      <c r="F897" s="7"/>
      <c r="G897" s="7"/>
      <c r="H897" s="7"/>
      <c r="I897" s="7"/>
      <c r="J897" s="7"/>
      <c r="K897" s="7"/>
      <c r="L897" s="7"/>
      <c r="M897" s="7"/>
      <c r="N897" s="7"/>
      <c r="O897" s="7"/>
      <c r="P897" s="7"/>
      <c r="Q897" s="7"/>
      <c r="R897" s="7"/>
      <c r="S897" s="7"/>
      <c r="T897" s="7"/>
      <c r="U897" s="7"/>
      <c r="V897" s="7"/>
      <c r="W897" s="7"/>
      <c r="X897" s="7"/>
      <c r="Y897" s="7"/>
    </row>
    <row r="898" spans="1:25">
      <c r="A898" s="7"/>
      <c r="B898" s="7"/>
      <c r="C898" s="7"/>
      <c r="D898" s="7"/>
      <c r="E898" s="7"/>
      <c r="F898" s="7"/>
      <c r="G898" s="7"/>
      <c r="H898" s="7"/>
      <c r="I898" s="7"/>
      <c r="J898" s="7"/>
      <c r="K898" s="7"/>
      <c r="L898" s="7"/>
      <c r="M898" s="7"/>
      <c r="N898" s="7"/>
      <c r="O898" s="7"/>
      <c r="P898" s="7"/>
      <c r="Q898" s="7"/>
      <c r="R898" s="7"/>
      <c r="S898" s="7"/>
      <c r="T898" s="7"/>
      <c r="U898" s="7"/>
      <c r="V898" s="7"/>
      <c r="W898" s="7"/>
      <c r="X898" s="7"/>
      <c r="Y898" s="7"/>
    </row>
    <row r="899" spans="1:25">
      <c r="A899" s="7"/>
      <c r="B899" s="7"/>
      <c r="C899" s="7"/>
      <c r="D899" s="7"/>
      <c r="E899" s="7"/>
      <c r="F899" s="7"/>
      <c r="G899" s="7"/>
      <c r="H899" s="7"/>
      <c r="I899" s="7"/>
      <c r="J899" s="7"/>
      <c r="K899" s="7"/>
      <c r="L899" s="7"/>
      <c r="M899" s="7"/>
      <c r="N899" s="7"/>
      <c r="O899" s="7"/>
      <c r="P899" s="7"/>
      <c r="Q899" s="7"/>
      <c r="R899" s="7"/>
      <c r="S899" s="7"/>
      <c r="T899" s="7"/>
      <c r="U899" s="7"/>
      <c r="V899" s="7"/>
      <c r="W899" s="7"/>
      <c r="X899" s="7"/>
      <c r="Y899" s="7"/>
    </row>
    <row r="900" spans="1:25">
      <c r="A900" s="7"/>
      <c r="B900" s="7"/>
      <c r="C900" s="7"/>
      <c r="D900" s="7"/>
      <c r="E900" s="7"/>
      <c r="F900" s="7"/>
      <c r="G900" s="7"/>
      <c r="H900" s="7"/>
      <c r="I900" s="7"/>
      <c r="J900" s="7"/>
      <c r="K900" s="7"/>
      <c r="L900" s="7"/>
      <c r="M900" s="7"/>
      <c r="N900" s="7"/>
      <c r="O900" s="7"/>
      <c r="P900" s="7"/>
      <c r="Q900" s="7"/>
      <c r="R900" s="7"/>
      <c r="S900" s="7"/>
      <c r="T900" s="7"/>
      <c r="U900" s="7"/>
      <c r="V900" s="7"/>
      <c r="W900" s="7"/>
      <c r="X900" s="7"/>
      <c r="Y900" s="7"/>
    </row>
    <row r="901" spans="1:25">
      <c r="A901" s="7"/>
      <c r="B901" s="7"/>
      <c r="C901" s="7"/>
      <c r="D901" s="7"/>
      <c r="E901" s="7"/>
      <c r="F901" s="7"/>
      <c r="G901" s="7"/>
      <c r="H901" s="7"/>
      <c r="I901" s="7"/>
      <c r="J901" s="7"/>
      <c r="K901" s="7"/>
      <c r="L901" s="7"/>
      <c r="M901" s="7"/>
      <c r="N901" s="7"/>
      <c r="O901" s="7"/>
      <c r="P901" s="7"/>
      <c r="Q901" s="7"/>
      <c r="R901" s="7"/>
      <c r="S901" s="7"/>
      <c r="T901" s="7"/>
      <c r="U901" s="7"/>
      <c r="V901" s="7"/>
      <c r="W901" s="7"/>
      <c r="X901" s="7"/>
      <c r="Y901" s="7"/>
    </row>
    <row r="902" spans="1:25">
      <c r="A902" s="7"/>
      <c r="B902" s="7"/>
      <c r="C902" s="7"/>
      <c r="D902" s="7"/>
      <c r="E902" s="7"/>
      <c r="F902" s="7"/>
      <c r="G902" s="7"/>
      <c r="H902" s="7"/>
      <c r="I902" s="7"/>
      <c r="J902" s="7"/>
      <c r="K902" s="7"/>
      <c r="L902" s="7"/>
      <c r="M902" s="7"/>
      <c r="N902" s="7"/>
      <c r="O902" s="7"/>
      <c r="P902" s="7"/>
      <c r="Q902" s="7"/>
      <c r="R902" s="7"/>
      <c r="S902" s="7"/>
      <c r="T902" s="7"/>
      <c r="U902" s="7"/>
      <c r="V902" s="7"/>
      <c r="W902" s="7"/>
      <c r="X902" s="7"/>
      <c r="Y902" s="7"/>
    </row>
    <row r="903" spans="1:25">
      <c r="A903" s="7"/>
      <c r="B903" s="7"/>
      <c r="C903" s="7"/>
      <c r="D903" s="7"/>
      <c r="E903" s="7"/>
      <c r="F903" s="7"/>
      <c r="G903" s="7"/>
      <c r="H903" s="7"/>
      <c r="I903" s="7"/>
      <c r="J903" s="7"/>
      <c r="K903" s="7"/>
      <c r="L903" s="7"/>
      <c r="M903" s="7"/>
      <c r="N903" s="7"/>
      <c r="O903" s="7"/>
      <c r="P903" s="7"/>
      <c r="Q903" s="7"/>
      <c r="R903" s="7"/>
      <c r="S903" s="7"/>
      <c r="T903" s="7"/>
      <c r="U903" s="7"/>
      <c r="V903" s="7"/>
      <c r="W903" s="7"/>
      <c r="X903" s="7"/>
      <c r="Y903" s="7"/>
    </row>
    <row r="904" spans="1:25">
      <c r="A904" s="7"/>
      <c r="B904" s="7"/>
      <c r="C904" s="7"/>
      <c r="D904" s="7"/>
      <c r="E904" s="7"/>
      <c r="F904" s="7"/>
      <c r="G904" s="7"/>
      <c r="H904" s="7"/>
      <c r="I904" s="7"/>
      <c r="J904" s="7"/>
      <c r="K904" s="7"/>
      <c r="L904" s="7"/>
      <c r="M904" s="7"/>
      <c r="N904" s="7"/>
      <c r="O904" s="7"/>
      <c r="P904" s="7"/>
      <c r="Q904" s="7"/>
      <c r="R904" s="7"/>
      <c r="S904" s="7"/>
      <c r="T904" s="7"/>
      <c r="U904" s="7"/>
      <c r="V904" s="7"/>
      <c r="W904" s="7"/>
      <c r="X904" s="7"/>
      <c r="Y904" s="7"/>
    </row>
    <row r="905" spans="1:25">
      <c r="A905" s="7"/>
      <c r="B905" s="7"/>
      <c r="C905" s="7"/>
      <c r="D905" s="7"/>
      <c r="E905" s="7"/>
      <c r="F905" s="7"/>
      <c r="G905" s="7"/>
      <c r="H905" s="7"/>
      <c r="I905" s="7"/>
      <c r="J905" s="7"/>
      <c r="K905" s="7"/>
      <c r="L905" s="7"/>
      <c r="M905" s="7"/>
      <c r="N905" s="7"/>
      <c r="O905" s="7"/>
      <c r="P905" s="7"/>
      <c r="Q905" s="7"/>
      <c r="R905" s="7"/>
      <c r="S905" s="7"/>
      <c r="T905" s="7"/>
      <c r="U905" s="7"/>
      <c r="V905" s="7"/>
      <c r="W905" s="7"/>
      <c r="X905" s="7"/>
      <c r="Y905" s="7"/>
    </row>
    <row r="906" spans="1:25">
      <c r="A906" s="7"/>
      <c r="B906" s="7"/>
      <c r="C906" s="7"/>
      <c r="D906" s="7"/>
      <c r="E906" s="7"/>
      <c r="F906" s="7"/>
      <c r="G906" s="7"/>
      <c r="H906" s="7"/>
      <c r="I906" s="7"/>
      <c r="J906" s="7"/>
      <c r="K906" s="7"/>
      <c r="L906" s="7"/>
      <c r="M906" s="7"/>
      <c r="N906" s="7"/>
      <c r="O906" s="7"/>
      <c r="P906" s="7"/>
      <c r="Q906" s="7"/>
      <c r="R906" s="7"/>
      <c r="S906" s="7"/>
      <c r="T906" s="7"/>
      <c r="U906" s="7"/>
      <c r="V906" s="7"/>
      <c r="W906" s="7"/>
      <c r="X906" s="7"/>
      <c r="Y906" s="7"/>
    </row>
    <row r="907" spans="1:25">
      <c r="A907" s="7"/>
      <c r="B907" s="7"/>
      <c r="C907" s="7"/>
      <c r="D907" s="7"/>
      <c r="E907" s="7"/>
      <c r="F907" s="7"/>
      <c r="G907" s="7"/>
      <c r="H907" s="7"/>
      <c r="I907" s="7"/>
      <c r="J907" s="7"/>
      <c r="K907" s="7"/>
      <c r="L907" s="7"/>
      <c r="M907" s="7"/>
      <c r="N907" s="7"/>
      <c r="O907" s="7"/>
      <c r="P907" s="7"/>
      <c r="Q907" s="7"/>
      <c r="R907" s="7"/>
      <c r="S907" s="7"/>
      <c r="T907" s="7"/>
      <c r="U907" s="7"/>
      <c r="V907" s="7"/>
      <c r="W907" s="7"/>
      <c r="X907" s="7"/>
      <c r="Y907" s="7"/>
    </row>
    <row r="908" spans="1:25">
      <c r="A908" s="7"/>
      <c r="B908" s="7"/>
      <c r="C908" s="7"/>
      <c r="D908" s="7"/>
      <c r="E908" s="7"/>
      <c r="F908" s="7"/>
      <c r="G908" s="7"/>
      <c r="H908" s="7"/>
      <c r="I908" s="7"/>
      <c r="J908" s="7"/>
      <c r="K908" s="7"/>
      <c r="L908" s="7"/>
      <c r="M908" s="7"/>
      <c r="N908" s="7"/>
      <c r="O908" s="7"/>
      <c r="P908" s="7"/>
      <c r="Q908" s="7"/>
      <c r="R908" s="7"/>
      <c r="S908" s="7"/>
      <c r="T908" s="7"/>
      <c r="U908" s="7"/>
      <c r="V908" s="7"/>
      <c r="W908" s="7"/>
      <c r="X908" s="7"/>
      <c r="Y908" s="7"/>
    </row>
    <row r="909" spans="1:25">
      <c r="A909" s="7"/>
      <c r="B909" s="7"/>
      <c r="C909" s="7"/>
      <c r="D909" s="7"/>
      <c r="E909" s="7"/>
      <c r="F909" s="7"/>
      <c r="G909" s="7"/>
      <c r="H909" s="7"/>
      <c r="I909" s="7"/>
      <c r="J909" s="7"/>
      <c r="K909" s="7"/>
      <c r="L909" s="7"/>
      <c r="M909" s="7"/>
      <c r="N909" s="7"/>
      <c r="O909" s="7"/>
      <c r="P909" s="7"/>
      <c r="Q909" s="7"/>
      <c r="R909" s="7"/>
      <c r="S909" s="7"/>
      <c r="T909" s="7"/>
      <c r="U909" s="7"/>
      <c r="V909" s="7"/>
      <c r="W909" s="7"/>
      <c r="X909" s="7"/>
      <c r="Y909" s="7"/>
    </row>
    <row r="910" spans="1:25">
      <c r="A910" s="7"/>
      <c r="B910" s="7"/>
      <c r="C910" s="7"/>
      <c r="D910" s="7"/>
      <c r="E910" s="7"/>
      <c r="F910" s="7"/>
      <c r="G910" s="7"/>
      <c r="H910" s="7"/>
      <c r="I910" s="7"/>
      <c r="J910" s="7"/>
      <c r="K910" s="7"/>
      <c r="L910" s="7"/>
      <c r="M910" s="7"/>
      <c r="N910" s="7"/>
      <c r="O910" s="7"/>
      <c r="P910" s="7"/>
      <c r="Q910" s="7"/>
      <c r="R910" s="7"/>
      <c r="S910" s="7"/>
      <c r="T910" s="7"/>
      <c r="U910" s="7"/>
      <c r="V910" s="7"/>
      <c r="W910" s="7"/>
      <c r="X910" s="7"/>
      <c r="Y910" s="7"/>
    </row>
    <row r="911" spans="1:25">
      <c r="A911" s="7"/>
      <c r="B911" s="7"/>
      <c r="C911" s="7"/>
      <c r="D911" s="7"/>
      <c r="E911" s="7"/>
      <c r="F911" s="7"/>
      <c r="G911" s="7"/>
      <c r="H911" s="7"/>
      <c r="I911" s="7"/>
      <c r="J911" s="7"/>
      <c r="K911" s="7"/>
      <c r="L911" s="7"/>
      <c r="M911" s="7"/>
      <c r="N911" s="7"/>
      <c r="O911" s="7"/>
      <c r="P911" s="7"/>
      <c r="Q911" s="7"/>
      <c r="R911" s="7"/>
      <c r="S911" s="7"/>
      <c r="T911" s="7"/>
      <c r="U911" s="7"/>
      <c r="V911" s="7"/>
      <c r="W911" s="7"/>
      <c r="X911" s="7"/>
      <c r="Y911" s="7"/>
    </row>
    <row r="912" spans="1:25">
      <c r="A912" s="7"/>
      <c r="B912" s="7"/>
      <c r="C912" s="7"/>
      <c r="D912" s="7"/>
      <c r="E912" s="7"/>
      <c r="F912" s="7"/>
      <c r="G912" s="7"/>
      <c r="H912" s="7"/>
      <c r="I912" s="7"/>
      <c r="J912" s="7"/>
      <c r="K912" s="7"/>
      <c r="L912" s="7"/>
      <c r="M912" s="7"/>
      <c r="N912" s="7"/>
      <c r="O912" s="7"/>
      <c r="P912" s="7"/>
      <c r="Q912" s="7"/>
      <c r="R912" s="7"/>
      <c r="S912" s="7"/>
      <c r="T912" s="7"/>
      <c r="U912" s="7"/>
      <c r="V912" s="7"/>
      <c r="W912" s="7"/>
      <c r="X912" s="7"/>
      <c r="Y912" s="7"/>
    </row>
    <row r="913" spans="1:25">
      <c r="A913" s="7"/>
      <c r="B913" s="7"/>
      <c r="C913" s="7"/>
      <c r="D913" s="7"/>
      <c r="E913" s="7"/>
      <c r="F913" s="7"/>
      <c r="G913" s="7"/>
      <c r="H913" s="7"/>
      <c r="I913" s="7"/>
      <c r="J913" s="7"/>
      <c r="K913" s="7"/>
      <c r="L913" s="7"/>
      <c r="M913" s="7"/>
      <c r="N913" s="7"/>
      <c r="O913" s="7"/>
      <c r="P913" s="7"/>
      <c r="Q913" s="7"/>
      <c r="R913" s="7"/>
      <c r="S913" s="7"/>
      <c r="T913" s="7"/>
      <c r="U913" s="7"/>
      <c r="V913" s="7"/>
      <c r="W913" s="7"/>
      <c r="X913" s="7"/>
      <c r="Y913" s="7"/>
    </row>
    <row r="914" spans="1:25">
      <c r="A914" s="7"/>
      <c r="B914" s="7"/>
      <c r="C914" s="7"/>
      <c r="D914" s="7"/>
      <c r="E914" s="7"/>
      <c r="F914" s="7"/>
      <c r="G914" s="7"/>
      <c r="H914" s="7"/>
      <c r="I914" s="7"/>
      <c r="J914" s="7"/>
      <c r="K914" s="7"/>
      <c r="L914" s="7"/>
      <c r="M914" s="7"/>
      <c r="N914" s="7"/>
      <c r="O914" s="7"/>
      <c r="P914" s="7"/>
      <c r="Q914" s="7"/>
      <c r="R914" s="7"/>
      <c r="S914" s="7"/>
      <c r="T914" s="7"/>
      <c r="U914" s="7"/>
      <c r="V914" s="7"/>
      <c r="W914" s="7"/>
      <c r="X914" s="7"/>
      <c r="Y914" s="7"/>
    </row>
    <row r="915" spans="1:25">
      <c r="A915" s="7"/>
      <c r="B915" s="7"/>
      <c r="C915" s="7"/>
      <c r="D915" s="7"/>
      <c r="E915" s="7"/>
      <c r="F915" s="7"/>
      <c r="G915" s="7"/>
      <c r="H915" s="7"/>
      <c r="I915" s="7"/>
      <c r="J915" s="7"/>
      <c r="K915" s="7"/>
      <c r="L915" s="7"/>
      <c r="M915" s="7"/>
      <c r="N915" s="7"/>
      <c r="O915" s="7"/>
      <c r="P915" s="7"/>
      <c r="Q915" s="7"/>
      <c r="R915" s="7"/>
      <c r="S915" s="7"/>
      <c r="T915" s="7"/>
      <c r="U915" s="7"/>
      <c r="V915" s="7"/>
      <c r="W915" s="7"/>
      <c r="X915" s="7"/>
      <c r="Y915" s="7"/>
    </row>
    <row r="916" spans="1:25">
      <c r="A916" s="7"/>
      <c r="B916" s="7"/>
      <c r="C916" s="7"/>
      <c r="D916" s="7"/>
      <c r="E916" s="7"/>
      <c r="F916" s="7"/>
      <c r="G916" s="7"/>
      <c r="H916" s="7"/>
      <c r="I916" s="7"/>
      <c r="J916" s="7"/>
      <c r="K916" s="7"/>
      <c r="L916" s="7"/>
      <c r="M916" s="7"/>
      <c r="N916" s="7"/>
      <c r="O916" s="7"/>
      <c r="P916" s="7"/>
      <c r="Q916" s="7"/>
      <c r="R916" s="7"/>
      <c r="S916" s="7"/>
      <c r="T916" s="7"/>
      <c r="U916" s="7"/>
      <c r="V916" s="7"/>
      <c r="W916" s="7"/>
      <c r="X916" s="7"/>
      <c r="Y916" s="7"/>
    </row>
    <row r="917" spans="1:25">
      <c r="A917" s="7"/>
      <c r="B917" s="7"/>
      <c r="C917" s="7"/>
      <c r="D917" s="7"/>
      <c r="E917" s="7"/>
      <c r="F917" s="7"/>
      <c r="G917" s="7"/>
      <c r="H917" s="7"/>
      <c r="I917" s="7"/>
      <c r="J917" s="7"/>
      <c r="K917" s="7"/>
      <c r="L917" s="7"/>
      <c r="M917" s="7"/>
      <c r="N917" s="7"/>
      <c r="O917" s="7"/>
      <c r="P917" s="7"/>
      <c r="Q917" s="7"/>
      <c r="R917" s="7"/>
      <c r="S917" s="7"/>
      <c r="T917" s="7"/>
      <c r="U917" s="7"/>
      <c r="V917" s="7"/>
      <c r="W917" s="7"/>
      <c r="X917" s="7"/>
      <c r="Y917" s="7"/>
    </row>
    <row r="918" spans="1:25">
      <c r="A918" s="7"/>
      <c r="B918" s="7"/>
      <c r="C918" s="7"/>
      <c r="D918" s="7"/>
      <c r="E918" s="7"/>
      <c r="F918" s="7"/>
      <c r="G918" s="7"/>
      <c r="H918" s="7"/>
      <c r="I918" s="7"/>
      <c r="J918" s="7"/>
      <c r="K918" s="7"/>
      <c r="L918" s="7"/>
      <c r="M918" s="7"/>
      <c r="N918" s="7"/>
      <c r="O918" s="7"/>
      <c r="P918" s="7"/>
      <c r="Q918" s="7"/>
      <c r="R918" s="7"/>
      <c r="S918" s="7"/>
      <c r="T918" s="7"/>
      <c r="U918" s="7"/>
      <c r="V918" s="7"/>
      <c r="W918" s="7"/>
      <c r="X918" s="7"/>
      <c r="Y918" s="7"/>
    </row>
    <row r="919" spans="1:25">
      <c r="A919" s="7"/>
      <c r="B919" s="7"/>
      <c r="C919" s="7"/>
      <c r="D919" s="7"/>
      <c r="E919" s="7"/>
      <c r="F919" s="7"/>
      <c r="G919" s="7"/>
      <c r="H919" s="7"/>
      <c r="I919" s="7"/>
      <c r="J919" s="7"/>
      <c r="K919" s="7"/>
      <c r="L919" s="7"/>
      <c r="M919" s="7"/>
      <c r="N919" s="7"/>
      <c r="O919" s="7"/>
      <c r="P919" s="7"/>
      <c r="Q919" s="7"/>
      <c r="R919" s="7"/>
      <c r="S919" s="7"/>
      <c r="T919" s="7"/>
      <c r="U919" s="7"/>
      <c r="V919" s="7"/>
      <c r="W919" s="7"/>
      <c r="X919" s="7"/>
      <c r="Y919" s="7"/>
    </row>
    <row r="920" spans="1:25">
      <c r="A920" s="7"/>
      <c r="B920" s="7"/>
      <c r="C920" s="7"/>
      <c r="D920" s="7"/>
      <c r="E920" s="7"/>
      <c r="F920" s="7"/>
      <c r="G920" s="7"/>
      <c r="H920" s="7"/>
      <c r="I920" s="7"/>
      <c r="J920" s="7"/>
      <c r="K920" s="7"/>
      <c r="L920" s="7"/>
      <c r="M920" s="7"/>
      <c r="N920" s="7"/>
      <c r="O920" s="7"/>
      <c r="P920" s="7"/>
      <c r="Q920" s="7"/>
      <c r="R920" s="7"/>
      <c r="S920" s="7"/>
      <c r="T920" s="7"/>
      <c r="U920" s="7"/>
      <c r="V920" s="7"/>
      <c r="W920" s="7"/>
      <c r="X920" s="7"/>
      <c r="Y920" s="7"/>
    </row>
    <row r="921" spans="1:25">
      <c r="A921" s="7"/>
      <c r="B921" s="7"/>
      <c r="C921" s="7"/>
      <c r="D921" s="7"/>
      <c r="E921" s="7"/>
      <c r="F921" s="7"/>
      <c r="G921" s="7"/>
      <c r="H921" s="7"/>
      <c r="I921" s="7"/>
      <c r="J921" s="7"/>
      <c r="K921" s="7"/>
      <c r="L921" s="7"/>
      <c r="M921" s="7"/>
      <c r="N921" s="7"/>
      <c r="O921" s="7"/>
      <c r="P921" s="7"/>
      <c r="Q921" s="7"/>
      <c r="R921" s="7"/>
      <c r="S921" s="7"/>
      <c r="T921" s="7"/>
      <c r="U921" s="7"/>
      <c r="V921" s="7"/>
      <c r="W921" s="7"/>
      <c r="X921" s="7"/>
      <c r="Y921" s="7"/>
    </row>
    <row r="922" spans="1:25">
      <c r="A922" s="7"/>
      <c r="B922" s="7"/>
      <c r="C922" s="7"/>
      <c r="D922" s="7"/>
      <c r="E922" s="7"/>
      <c r="F922" s="7"/>
      <c r="G922" s="7"/>
      <c r="H922" s="7"/>
      <c r="I922" s="7"/>
      <c r="J922" s="7"/>
      <c r="K922" s="7"/>
      <c r="L922" s="7"/>
      <c r="M922" s="7"/>
      <c r="N922" s="7"/>
      <c r="O922" s="7"/>
      <c r="P922" s="7"/>
      <c r="Q922" s="7"/>
      <c r="R922" s="7"/>
      <c r="S922" s="7"/>
      <c r="T922" s="7"/>
      <c r="U922" s="7"/>
      <c r="V922" s="7"/>
      <c r="W922" s="7"/>
      <c r="X922" s="7"/>
      <c r="Y922" s="7"/>
    </row>
    <row r="923" spans="1:25">
      <c r="A923" s="7"/>
      <c r="B923" s="7"/>
      <c r="C923" s="7"/>
      <c r="D923" s="7"/>
      <c r="E923" s="7"/>
      <c r="F923" s="7"/>
      <c r="G923" s="7"/>
      <c r="H923" s="7"/>
      <c r="I923" s="7"/>
      <c r="J923" s="7"/>
      <c r="K923" s="7"/>
      <c r="L923" s="7"/>
      <c r="M923" s="7"/>
      <c r="N923" s="7"/>
      <c r="O923" s="7"/>
      <c r="P923" s="7"/>
      <c r="Q923" s="7"/>
      <c r="R923" s="7"/>
      <c r="S923" s="7"/>
      <c r="T923" s="7"/>
      <c r="U923" s="7"/>
      <c r="V923" s="7"/>
      <c r="W923" s="7"/>
      <c r="X923" s="7"/>
      <c r="Y923" s="7"/>
    </row>
    <row r="924" spans="1:25">
      <c r="A924" s="7"/>
      <c r="B924" s="7"/>
      <c r="C924" s="7"/>
      <c r="D924" s="7"/>
      <c r="E924" s="7"/>
      <c r="F924" s="7"/>
      <c r="G924" s="7"/>
      <c r="H924" s="7"/>
      <c r="I924" s="7"/>
      <c r="J924" s="7"/>
      <c r="K924" s="7"/>
      <c r="L924" s="7"/>
      <c r="M924" s="7"/>
      <c r="N924" s="7"/>
      <c r="O924" s="7"/>
      <c r="P924" s="7"/>
      <c r="Q924" s="7"/>
      <c r="R924" s="7"/>
      <c r="S924" s="7"/>
      <c r="T924" s="7"/>
      <c r="U924" s="7"/>
      <c r="V924" s="7"/>
      <c r="W924" s="7"/>
      <c r="X924" s="7"/>
      <c r="Y924" s="7"/>
    </row>
    <row r="925" spans="1:25">
      <c r="A925" s="7"/>
      <c r="B925" s="7"/>
      <c r="C925" s="7"/>
      <c r="D925" s="7"/>
      <c r="E925" s="7"/>
      <c r="F925" s="7"/>
      <c r="G925" s="7"/>
      <c r="H925" s="7"/>
      <c r="I925" s="7"/>
      <c r="J925" s="7"/>
      <c r="K925" s="7"/>
      <c r="L925" s="7"/>
      <c r="M925" s="7"/>
      <c r="N925" s="7"/>
      <c r="O925" s="7"/>
      <c r="P925" s="7"/>
      <c r="Q925" s="7"/>
      <c r="R925" s="7"/>
      <c r="S925" s="7"/>
      <c r="T925" s="7"/>
      <c r="U925" s="7"/>
      <c r="V925" s="7"/>
      <c r="W925" s="7"/>
      <c r="X925" s="7"/>
      <c r="Y925" s="7"/>
    </row>
    <row r="926" spans="1:25">
      <c r="A926" s="7"/>
      <c r="B926" s="7"/>
      <c r="C926" s="7"/>
      <c r="D926" s="7"/>
      <c r="E926" s="7"/>
      <c r="F926" s="7"/>
      <c r="G926" s="7"/>
      <c r="H926" s="7"/>
      <c r="I926" s="7"/>
      <c r="J926" s="7"/>
      <c r="K926" s="7"/>
      <c r="L926" s="7"/>
      <c r="M926" s="7"/>
      <c r="N926" s="7"/>
      <c r="O926" s="7"/>
      <c r="P926" s="7"/>
      <c r="Q926" s="7"/>
      <c r="R926" s="7"/>
      <c r="S926" s="7"/>
      <c r="T926" s="7"/>
      <c r="U926" s="7"/>
      <c r="V926" s="7"/>
      <c r="W926" s="7"/>
      <c r="X926" s="7"/>
      <c r="Y926" s="7"/>
    </row>
    <row r="927" spans="1:25">
      <c r="A927" s="7"/>
      <c r="B927" s="7"/>
      <c r="C927" s="7"/>
      <c r="D927" s="7"/>
      <c r="E927" s="7"/>
      <c r="F927" s="7"/>
      <c r="G927" s="7"/>
      <c r="H927" s="7"/>
      <c r="I927" s="7"/>
      <c r="J927" s="7"/>
      <c r="K927" s="7"/>
      <c r="L927" s="7"/>
      <c r="M927" s="7"/>
      <c r="N927" s="7"/>
      <c r="O927" s="7"/>
      <c r="P927" s="7"/>
      <c r="Q927" s="7"/>
      <c r="R927" s="7"/>
      <c r="S927" s="7"/>
      <c r="T927" s="7"/>
      <c r="U927" s="7"/>
      <c r="V927" s="7"/>
      <c r="W927" s="7"/>
      <c r="X927" s="7"/>
      <c r="Y927" s="7"/>
    </row>
    <row r="928" spans="1:25">
      <c r="A928" s="7"/>
      <c r="B928" s="7"/>
      <c r="C928" s="7"/>
      <c r="D928" s="7"/>
      <c r="E928" s="7"/>
      <c r="F928" s="7"/>
      <c r="G928" s="7"/>
      <c r="H928" s="7"/>
      <c r="I928" s="7"/>
      <c r="J928" s="7"/>
      <c r="K928" s="7"/>
      <c r="L928" s="7"/>
      <c r="M928" s="7"/>
      <c r="N928" s="7"/>
      <c r="O928" s="7"/>
      <c r="P928" s="7"/>
      <c r="Q928" s="7"/>
      <c r="R928" s="7"/>
      <c r="S928" s="7"/>
      <c r="T928" s="7"/>
      <c r="U928" s="7"/>
      <c r="V928" s="7"/>
      <c r="W928" s="7"/>
      <c r="X928" s="7"/>
      <c r="Y928" s="7"/>
    </row>
    <row r="929" spans="1:25">
      <c r="A929" s="7"/>
      <c r="B929" s="7"/>
      <c r="C929" s="7"/>
      <c r="D929" s="7"/>
      <c r="E929" s="7"/>
      <c r="F929" s="7"/>
      <c r="G929" s="7"/>
      <c r="H929" s="7"/>
      <c r="I929" s="7"/>
      <c r="J929" s="7"/>
      <c r="K929" s="7"/>
      <c r="L929" s="7"/>
      <c r="M929" s="7"/>
      <c r="N929" s="7"/>
      <c r="O929" s="7"/>
      <c r="P929" s="7"/>
      <c r="Q929" s="7"/>
      <c r="R929" s="7"/>
      <c r="S929" s="7"/>
      <c r="T929" s="7"/>
      <c r="U929" s="7"/>
      <c r="V929" s="7"/>
      <c r="W929" s="7"/>
      <c r="X929" s="7"/>
      <c r="Y929" s="7"/>
    </row>
    <row r="930" spans="1:25">
      <c r="A930" s="7"/>
      <c r="B930" s="7"/>
      <c r="C930" s="7"/>
      <c r="D930" s="7"/>
      <c r="E930" s="7"/>
      <c r="F930" s="7"/>
      <c r="G930" s="7"/>
      <c r="H930" s="7"/>
      <c r="I930" s="7"/>
      <c r="J930" s="7"/>
      <c r="K930" s="7"/>
      <c r="L930" s="7"/>
      <c r="M930" s="7"/>
      <c r="N930" s="7"/>
      <c r="O930" s="7"/>
      <c r="P930" s="7"/>
      <c r="Q930" s="7"/>
      <c r="R930" s="7"/>
      <c r="S930" s="7"/>
      <c r="T930" s="7"/>
      <c r="U930" s="7"/>
      <c r="V930" s="7"/>
      <c r="W930" s="7"/>
      <c r="X930" s="7"/>
      <c r="Y930" s="7"/>
    </row>
    <row r="931" spans="1:25">
      <c r="A931" s="7"/>
      <c r="B931" s="7"/>
      <c r="C931" s="7"/>
      <c r="D931" s="7"/>
      <c r="E931" s="7"/>
      <c r="F931" s="7"/>
      <c r="G931" s="7"/>
      <c r="H931" s="7"/>
      <c r="I931" s="7"/>
      <c r="J931" s="7"/>
      <c r="K931" s="7"/>
      <c r="L931" s="7"/>
      <c r="M931" s="7"/>
      <c r="N931" s="7"/>
      <c r="O931" s="7"/>
      <c r="P931" s="7"/>
      <c r="Q931" s="7"/>
      <c r="R931" s="7"/>
      <c r="S931" s="7"/>
      <c r="T931" s="7"/>
      <c r="U931" s="7"/>
      <c r="V931" s="7"/>
      <c r="W931" s="7"/>
      <c r="X931" s="7"/>
      <c r="Y931" s="7"/>
    </row>
    <row r="932" spans="1:25">
      <c r="A932" s="7"/>
      <c r="B932" s="7"/>
      <c r="C932" s="7"/>
      <c r="D932" s="7"/>
      <c r="E932" s="7"/>
      <c r="F932" s="7"/>
      <c r="G932" s="7"/>
      <c r="H932" s="7"/>
      <c r="I932" s="7"/>
      <c r="J932" s="7"/>
      <c r="K932" s="7"/>
      <c r="L932" s="7"/>
      <c r="M932" s="7"/>
      <c r="N932" s="7"/>
      <c r="O932" s="7"/>
      <c r="P932" s="7"/>
      <c r="Q932" s="7"/>
      <c r="R932" s="7"/>
      <c r="S932" s="7"/>
      <c r="T932" s="7"/>
      <c r="U932" s="7"/>
      <c r="V932" s="7"/>
      <c r="W932" s="7"/>
      <c r="X932" s="7"/>
      <c r="Y932" s="7"/>
    </row>
    <row r="933" spans="1:25">
      <c r="A933" s="7"/>
      <c r="B933" s="7"/>
      <c r="C933" s="7"/>
      <c r="D933" s="7"/>
      <c r="E933" s="7"/>
      <c r="F933" s="7"/>
      <c r="G933" s="7"/>
      <c r="H933" s="7"/>
      <c r="I933" s="7"/>
      <c r="J933" s="7"/>
      <c r="K933" s="7"/>
      <c r="L933" s="7"/>
      <c r="M933" s="7"/>
      <c r="N933" s="7"/>
      <c r="O933" s="7"/>
      <c r="P933" s="7"/>
      <c r="Q933" s="7"/>
      <c r="R933" s="7"/>
      <c r="S933" s="7"/>
      <c r="T933" s="7"/>
      <c r="U933" s="7"/>
      <c r="V933" s="7"/>
      <c r="W933" s="7"/>
      <c r="X933" s="7"/>
      <c r="Y933" s="7"/>
    </row>
    <row r="934" spans="1:25">
      <c r="A934" s="7"/>
      <c r="B934" s="7"/>
      <c r="C934" s="7"/>
      <c r="D934" s="7"/>
      <c r="E934" s="7"/>
      <c r="F934" s="7"/>
      <c r="G934" s="7"/>
      <c r="H934" s="7"/>
      <c r="I934" s="7"/>
      <c r="J934" s="7"/>
      <c r="K934" s="7"/>
      <c r="L934" s="7"/>
      <c r="M934" s="7"/>
      <c r="N934" s="7"/>
      <c r="O934" s="7"/>
      <c r="P934" s="7"/>
      <c r="Q934" s="7"/>
      <c r="R934" s="7"/>
      <c r="S934" s="7"/>
      <c r="T934" s="7"/>
      <c r="U934" s="7"/>
      <c r="V934" s="7"/>
      <c r="W934" s="7"/>
      <c r="X934" s="7"/>
      <c r="Y934" s="7"/>
    </row>
    <row r="935" spans="1:25">
      <c r="A935" s="7"/>
      <c r="B935" s="7"/>
      <c r="C935" s="7"/>
      <c r="D935" s="7"/>
      <c r="E935" s="7"/>
      <c r="F935" s="7"/>
      <c r="G935" s="7"/>
      <c r="H935" s="7"/>
      <c r="I935" s="7"/>
      <c r="J935" s="7"/>
      <c r="K935" s="7"/>
      <c r="L935" s="7"/>
      <c r="M935" s="7"/>
      <c r="N935" s="7"/>
      <c r="O935" s="7"/>
      <c r="P935" s="7"/>
      <c r="Q935" s="7"/>
      <c r="R935" s="7"/>
      <c r="S935" s="7"/>
      <c r="T935" s="7"/>
      <c r="U935" s="7"/>
      <c r="V935" s="7"/>
      <c r="W935" s="7"/>
      <c r="X935" s="7"/>
      <c r="Y935" s="7"/>
    </row>
    <row r="936" spans="1:25">
      <c r="A936" s="7"/>
      <c r="B936" s="7"/>
      <c r="C936" s="7"/>
      <c r="D936" s="7"/>
      <c r="E936" s="7"/>
      <c r="F936" s="7"/>
      <c r="G936" s="7"/>
      <c r="H936" s="7"/>
      <c r="I936" s="7"/>
      <c r="J936" s="7"/>
      <c r="K936" s="7"/>
      <c r="L936" s="7"/>
      <c r="M936" s="7"/>
      <c r="N936" s="7"/>
      <c r="O936" s="7"/>
      <c r="P936" s="7"/>
      <c r="Q936" s="7"/>
      <c r="R936" s="7"/>
      <c r="S936" s="7"/>
      <c r="T936" s="7"/>
      <c r="U936" s="7"/>
      <c r="V936" s="7"/>
      <c r="W936" s="7"/>
      <c r="X936" s="7"/>
      <c r="Y936" s="7"/>
    </row>
    <row r="937" spans="1:25">
      <c r="A937" s="7"/>
      <c r="B937" s="7"/>
      <c r="C937" s="7"/>
      <c r="D937" s="7"/>
      <c r="E937" s="7"/>
      <c r="F937" s="7"/>
      <c r="G937" s="7"/>
      <c r="H937" s="7"/>
      <c r="I937" s="7"/>
      <c r="J937" s="7"/>
      <c r="K937" s="7"/>
      <c r="L937" s="7"/>
      <c r="M937" s="7"/>
      <c r="N937" s="7"/>
      <c r="O937" s="7"/>
      <c r="P937" s="7"/>
      <c r="Q937" s="7"/>
      <c r="R937" s="7"/>
      <c r="S937" s="7"/>
      <c r="T937" s="7"/>
      <c r="U937" s="7"/>
      <c r="V937" s="7"/>
      <c r="W937" s="7"/>
      <c r="X937" s="7"/>
      <c r="Y937" s="7"/>
    </row>
    <row r="938" spans="1:25">
      <c r="A938" s="7"/>
      <c r="B938" s="7"/>
      <c r="C938" s="7"/>
      <c r="D938" s="7"/>
      <c r="E938" s="7"/>
      <c r="F938" s="7"/>
      <c r="G938" s="7"/>
      <c r="H938" s="7"/>
      <c r="I938" s="7"/>
      <c r="J938" s="7"/>
      <c r="K938" s="7"/>
      <c r="L938" s="7"/>
      <c r="M938" s="7"/>
      <c r="N938" s="7"/>
      <c r="O938" s="7"/>
      <c r="P938" s="7"/>
      <c r="Q938" s="7"/>
      <c r="R938" s="7"/>
      <c r="S938" s="7"/>
      <c r="T938" s="7"/>
      <c r="U938" s="7"/>
      <c r="V938" s="7"/>
      <c r="W938" s="7"/>
      <c r="X938" s="7"/>
      <c r="Y938" s="7"/>
    </row>
    <row r="939" spans="1:25">
      <c r="A939" s="7"/>
      <c r="B939" s="7"/>
      <c r="C939" s="7"/>
      <c r="D939" s="7"/>
      <c r="E939" s="7"/>
      <c r="F939" s="7"/>
      <c r="G939" s="7"/>
      <c r="H939" s="7"/>
      <c r="I939" s="7"/>
      <c r="J939" s="7"/>
      <c r="K939" s="7"/>
      <c r="L939" s="7"/>
      <c r="M939" s="7"/>
      <c r="N939" s="7"/>
      <c r="O939" s="7"/>
      <c r="P939" s="7"/>
      <c r="Q939" s="7"/>
      <c r="R939" s="7"/>
      <c r="S939" s="7"/>
      <c r="T939" s="7"/>
      <c r="U939" s="7"/>
      <c r="V939" s="7"/>
      <c r="W939" s="7"/>
      <c r="X939" s="7"/>
      <c r="Y939" s="7"/>
    </row>
    <row r="940" spans="1:25">
      <c r="A940" s="7"/>
      <c r="B940" s="7"/>
      <c r="C940" s="7"/>
      <c r="D940" s="7"/>
      <c r="E940" s="7"/>
      <c r="F940" s="7"/>
      <c r="G940" s="7"/>
      <c r="H940" s="7"/>
      <c r="I940" s="7"/>
      <c r="J940" s="7"/>
      <c r="K940" s="7"/>
      <c r="L940" s="7"/>
      <c r="M940" s="7"/>
      <c r="N940" s="7"/>
      <c r="O940" s="7"/>
      <c r="P940" s="7"/>
      <c r="Q940" s="7"/>
      <c r="R940" s="7"/>
      <c r="S940" s="7"/>
      <c r="T940" s="7"/>
      <c r="U940" s="7"/>
      <c r="V940" s="7"/>
      <c r="W940" s="7"/>
      <c r="X940" s="7"/>
      <c r="Y940" s="7"/>
    </row>
    <row r="941" spans="1:25">
      <c r="A941" s="7"/>
      <c r="B941" s="7"/>
      <c r="C941" s="7"/>
      <c r="D941" s="7"/>
      <c r="E941" s="7"/>
      <c r="F941" s="7"/>
      <c r="G941" s="7"/>
      <c r="H941" s="7"/>
      <c r="I941" s="7"/>
      <c r="J941" s="7"/>
      <c r="K941" s="7"/>
      <c r="L941" s="7"/>
      <c r="M941" s="7"/>
      <c r="N941" s="7"/>
      <c r="O941" s="7"/>
      <c r="P941" s="7"/>
      <c r="Q941" s="7"/>
      <c r="R941" s="7"/>
      <c r="S941" s="7"/>
      <c r="T941" s="7"/>
      <c r="U941" s="7"/>
      <c r="V941" s="7"/>
      <c r="W941" s="7"/>
      <c r="X941" s="7"/>
      <c r="Y941" s="7"/>
    </row>
    <row r="942" spans="1:25">
      <c r="A942" s="7"/>
      <c r="B942" s="7"/>
      <c r="C942" s="7"/>
      <c r="D942" s="7"/>
      <c r="E942" s="7"/>
      <c r="F942" s="7"/>
      <c r="G942" s="7"/>
      <c r="H942" s="7"/>
      <c r="I942" s="7"/>
      <c r="J942" s="7"/>
      <c r="K942" s="7"/>
      <c r="L942" s="7"/>
      <c r="M942" s="7"/>
      <c r="N942" s="7"/>
      <c r="O942" s="7"/>
      <c r="P942" s="7"/>
      <c r="Q942" s="7"/>
      <c r="R942" s="7"/>
      <c r="S942" s="7"/>
      <c r="T942" s="7"/>
      <c r="U942" s="7"/>
      <c r="V942" s="7"/>
      <c r="W942" s="7"/>
      <c r="X942" s="7"/>
      <c r="Y942" s="7"/>
    </row>
    <row r="943" spans="1:25">
      <c r="A943" s="7"/>
      <c r="B943" s="7"/>
      <c r="C943" s="7"/>
      <c r="D943" s="7"/>
      <c r="E943" s="7"/>
      <c r="F943" s="7"/>
      <c r="G943" s="7"/>
      <c r="H943" s="7"/>
      <c r="I943" s="7"/>
      <c r="J943" s="7"/>
      <c r="K943" s="7"/>
      <c r="L943" s="7"/>
      <c r="M943" s="7"/>
      <c r="N943" s="7"/>
      <c r="O943" s="7"/>
      <c r="P943" s="7"/>
      <c r="Q943" s="7"/>
      <c r="R943" s="7"/>
      <c r="S943" s="7"/>
      <c r="T943" s="7"/>
      <c r="U943" s="7"/>
      <c r="V943" s="7"/>
      <c r="W943" s="7"/>
      <c r="X943" s="7"/>
      <c r="Y943" s="7"/>
    </row>
    <row r="944" spans="1:25">
      <c r="A944" s="7"/>
      <c r="B944" s="7"/>
      <c r="C944" s="7"/>
      <c r="D944" s="7"/>
      <c r="E944" s="7"/>
      <c r="F944" s="7"/>
      <c r="G944" s="7"/>
      <c r="H944" s="7"/>
      <c r="I944" s="7"/>
      <c r="J944" s="7"/>
      <c r="K944" s="7"/>
      <c r="L944" s="7"/>
      <c r="M944" s="7"/>
      <c r="N944" s="7"/>
      <c r="O944" s="7"/>
      <c r="P944" s="7"/>
      <c r="Q944" s="7"/>
      <c r="R944" s="7"/>
      <c r="S944" s="7"/>
      <c r="T944" s="7"/>
      <c r="U944" s="7"/>
      <c r="V944" s="7"/>
      <c r="W944" s="7"/>
      <c r="X944" s="7"/>
      <c r="Y944" s="7"/>
    </row>
    <row r="945" spans="1:25">
      <c r="A945" s="7"/>
      <c r="B945" s="7"/>
      <c r="C945" s="7"/>
      <c r="D945" s="7"/>
      <c r="E945" s="7"/>
      <c r="F945" s="7"/>
      <c r="G945" s="7"/>
      <c r="H945" s="7"/>
      <c r="I945" s="7"/>
      <c r="J945" s="7"/>
      <c r="K945" s="7"/>
      <c r="L945" s="7"/>
      <c r="M945" s="7"/>
      <c r="N945" s="7"/>
      <c r="O945" s="7"/>
      <c r="P945" s="7"/>
      <c r="Q945" s="7"/>
      <c r="R945" s="7"/>
      <c r="S945" s="7"/>
      <c r="T945" s="7"/>
      <c r="U945" s="7"/>
      <c r="V945" s="7"/>
      <c r="W945" s="7"/>
      <c r="X945" s="7"/>
      <c r="Y945" s="7"/>
    </row>
    <row r="946" spans="1:25">
      <c r="A946" s="7"/>
      <c r="B946" s="7"/>
      <c r="C946" s="7"/>
      <c r="D946" s="7"/>
      <c r="E946" s="7"/>
      <c r="F946" s="7"/>
      <c r="G946" s="7"/>
      <c r="H946" s="7"/>
      <c r="I946" s="7"/>
      <c r="J946" s="7"/>
      <c r="K946" s="7"/>
      <c r="L946" s="7"/>
      <c r="M946" s="7"/>
      <c r="N946" s="7"/>
      <c r="O946" s="7"/>
      <c r="P946" s="7"/>
      <c r="Q946" s="7"/>
      <c r="R946" s="7"/>
      <c r="S946" s="7"/>
      <c r="T946" s="7"/>
      <c r="U946" s="7"/>
      <c r="V946" s="7"/>
      <c r="W946" s="7"/>
      <c r="X946" s="7"/>
      <c r="Y946" s="7"/>
    </row>
    <row r="947" spans="1:25">
      <c r="A947" s="7"/>
      <c r="B947" s="7"/>
      <c r="C947" s="7"/>
      <c r="D947" s="7"/>
      <c r="E947" s="7"/>
      <c r="F947" s="7"/>
      <c r="G947" s="7"/>
      <c r="H947" s="7"/>
      <c r="I947" s="7"/>
      <c r="J947" s="7"/>
      <c r="K947" s="7"/>
      <c r="L947" s="7"/>
      <c r="M947" s="7"/>
      <c r="N947" s="7"/>
      <c r="O947" s="7"/>
      <c r="P947" s="7"/>
      <c r="Q947" s="7"/>
      <c r="R947" s="7"/>
      <c r="S947" s="7"/>
      <c r="T947" s="7"/>
      <c r="U947" s="7"/>
      <c r="V947" s="7"/>
      <c r="W947" s="7"/>
      <c r="X947" s="7"/>
      <c r="Y947" s="7"/>
    </row>
    <row r="948" spans="1:25">
      <c r="A948" s="7"/>
      <c r="B948" s="7"/>
      <c r="C948" s="7"/>
      <c r="D948" s="7"/>
      <c r="E948" s="7"/>
      <c r="F948" s="7"/>
      <c r="G948" s="7"/>
      <c r="H948" s="7"/>
      <c r="I948" s="7"/>
      <c r="J948" s="7"/>
      <c r="K948" s="7"/>
      <c r="L948" s="7"/>
      <c r="M948" s="7"/>
      <c r="N948" s="7"/>
      <c r="O948" s="7"/>
      <c r="P948" s="7"/>
      <c r="Q948" s="7"/>
      <c r="R948" s="7"/>
      <c r="S948" s="7"/>
      <c r="T948" s="7"/>
      <c r="U948" s="7"/>
      <c r="V948" s="7"/>
      <c r="W948" s="7"/>
      <c r="X948" s="7"/>
      <c r="Y948" s="7"/>
    </row>
    <row r="949" spans="1:25">
      <c r="A949" s="7"/>
      <c r="B949" s="7"/>
      <c r="C949" s="7"/>
      <c r="D949" s="7"/>
      <c r="E949" s="7"/>
      <c r="F949" s="7"/>
      <c r="G949" s="7"/>
      <c r="H949" s="7"/>
      <c r="I949" s="7"/>
      <c r="J949" s="7"/>
      <c r="K949" s="7"/>
      <c r="L949" s="7"/>
      <c r="M949" s="7"/>
      <c r="N949" s="7"/>
      <c r="O949" s="7"/>
      <c r="P949" s="7"/>
      <c r="Q949" s="7"/>
      <c r="R949" s="7"/>
      <c r="S949" s="7"/>
      <c r="T949" s="7"/>
      <c r="U949" s="7"/>
      <c r="V949" s="7"/>
      <c r="W949" s="7"/>
      <c r="X949" s="7"/>
      <c r="Y949" s="7"/>
    </row>
    <row r="950" spans="1:25">
      <c r="A950" s="7"/>
      <c r="B950" s="7"/>
      <c r="C950" s="7"/>
      <c r="D950" s="7"/>
      <c r="E950" s="7"/>
      <c r="F950" s="7"/>
      <c r="G950" s="7"/>
      <c r="H950" s="7"/>
      <c r="I950" s="7"/>
      <c r="J950" s="7"/>
      <c r="K950" s="7"/>
      <c r="L950" s="7"/>
      <c r="M950" s="7"/>
      <c r="N950" s="7"/>
      <c r="O950" s="7"/>
      <c r="P950" s="7"/>
      <c r="Q950" s="7"/>
      <c r="R950" s="7"/>
      <c r="S950" s="7"/>
      <c r="T950" s="7"/>
      <c r="U950" s="7"/>
      <c r="V950" s="7"/>
      <c r="W950" s="7"/>
      <c r="X950" s="7"/>
      <c r="Y950" s="7"/>
    </row>
    <row r="951" spans="1:25">
      <c r="A951" s="7"/>
      <c r="B951" s="7"/>
      <c r="C951" s="7"/>
      <c r="D951" s="7"/>
      <c r="E951" s="7"/>
      <c r="F951" s="7"/>
      <c r="G951" s="7"/>
      <c r="H951" s="7"/>
      <c r="I951" s="7"/>
      <c r="J951" s="7"/>
      <c r="K951" s="7"/>
      <c r="L951" s="7"/>
      <c r="M951" s="7"/>
      <c r="N951" s="7"/>
      <c r="O951" s="7"/>
      <c r="P951" s="7"/>
      <c r="Q951" s="7"/>
      <c r="R951" s="7"/>
      <c r="S951" s="7"/>
      <c r="T951" s="7"/>
      <c r="U951" s="7"/>
      <c r="V951" s="7"/>
      <c r="W951" s="7"/>
      <c r="X951" s="7"/>
      <c r="Y951" s="7"/>
    </row>
    <row r="952" spans="1:25">
      <c r="A952" s="7"/>
      <c r="B952" s="7"/>
      <c r="C952" s="7"/>
      <c r="D952" s="7"/>
      <c r="E952" s="7"/>
      <c r="F952" s="7"/>
      <c r="G952" s="7"/>
      <c r="H952" s="7"/>
      <c r="I952" s="7"/>
      <c r="J952" s="7"/>
      <c r="K952" s="7"/>
      <c r="L952" s="7"/>
      <c r="M952" s="7"/>
      <c r="N952" s="7"/>
      <c r="O952" s="7"/>
      <c r="P952" s="7"/>
      <c r="Q952" s="7"/>
      <c r="R952" s="7"/>
      <c r="S952" s="7"/>
      <c r="T952" s="7"/>
      <c r="U952" s="7"/>
      <c r="V952" s="7"/>
      <c r="W952" s="7"/>
      <c r="X952" s="7"/>
      <c r="Y952" s="7"/>
    </row>
    <row r="953" spans="1:25">
      <c r="A953" s="7"/>
      <c r="B953" s="7"/>
      <c r="C953" s="7"/>
      <c r="D953" s="7"/>
      <c r="E953" s="7"/>
      <c r="F953" s="7"/>
      <c r="G953" s="7"/>
      <c r="H953" s="7"/>
      <c r="I953" s="7"/>
      <c r="J953" s="7"/>
      <c r="K953" s="7"/>
      <c r="L953" s="7"/>
      <c r="M953" s="7"/>
      <c r="N953" s="7"/>
      <c r="O953" s="7"/>
      <c r="P953" s="7"/>
      <c r="Q953" s="7"/>
      <c r="R953" s="7"/>
      <c r="S953" s="7"/>
      <c r="T953" s="7"/>
      <c r="U953" s="7"/>
      <c r="V953" s="7"/>
      <c r="W953" s="7"/>
      <c r="X953" s="7"/>
      <c r="Y953" s="7"/>
    </row>
    <row r="954" spans="1:25">
      <c r="A954" s="7"/>
      <c r="B954" s="7"/>
      <c r="C954" s="7"/>
      <c r="D954" s="7"/>
      <c r="E954" s="7"/>
      <c r="F954" s="7"/>
      <c r="G954" s="7"/>
      <c r="H954" s="7"/>
      <c r="I954" s="7"/>
      <c r="J954" s="7"/>
      <c r="K954" s="7"/>
      <c r="L954" s="7"/>
      <c r="M954" s="7"/>
      <c r="N954" s="7"/>
      <c r="O954" s="7"/>
      <c r="P954" s="7"/>
      <c r="Q954" s="7"/>
      <c r="R954" s="7"/>
      <c r="S954" s="7"/>
      <c r="T954" s="7"/>
      <c r="U954" s="7"/>
      <c r="V954" s="7"/>
      <c r="W954" s="7"/>
      <c r="X954" s="7"/>
      <c r="Y954" s="7"/>
    </row>
    <row r="955" spans="1:25">
      <c r="A955" s="7"/>
      <c r="B955" s="7"/>
      <c r="C955" s="7"/>
      <c r="D955" s="7"/>
      <c r="E955" s="7"/>
      <c r="F955" s="7"/>
      <c r="G955" s="7"/>
      <c r="H955" s="7"/>
      <c r="I955" s="7"/>
      <c r="J955" s="7"/>
      <c r="K955" s="7"/>
      <c r="L955" s="7"/>
      <c r="M955" s="7"/>
      <c r="N955" s="7"/>
      <c r="O955" s="7"/>
      <c r="P955" s="7"/>
      <c r="Q955" s="7"/>
      <c r="R955" s="7"/>
      <c r="S955" s="7"/>
      <c r="T955" s="7"/>
      <c r="U955" s="7"/>
      <c r="V955" s="7"/>
      <c r="W955" s="7"/>
      <c r="X955" s="7"/>
      <c r="Y955" s="7"/>
    </row>
    <row r="956" spans="1:25">
      <c r="A956" s="7"/>
      <c r="B956" s="7"/>
      <c r="C956" s="7"/>
      <c r="D956" s="7"/>
      <c r="E956" s="7"/>
      <c r="F956" s="7"/>
      <c r="G956" s="7"/>
      <c r="H956" s="7"/>
      <c r="I956" s="7"/>
      <c r="J956" s="7"/>
      <c r="K956" s="7"/>
      <c r="L956" s="7"/>
      <c r="M956" s="7"/>
      <c r="N956" s="7"/>
      <c r="O956" s="7"/>
      <c r="P956" s="7"/>
      <c r="Q956" s="7"/>
      <c r="R956" s="7"/>
      <c r="S956" s="7"/>
      <c r="T956" s="7"/>
      <c r="U956" s="7"/>
      <c r="V956" s="7"/>
      <c r="W956" s="7"/>
      <c r="X956" s="7"/>
      <c r="Y956" s="7"/>
    </row>
    <row r="957" spans="1:25">
      <c r="A957" s="7"/>
      <c r="B957" s="7"/>
      <c r="C957" s="7"/>
      <c r="D957" s="7"/>
      <c r="E957" s="7"/>
      <c r="F957" s="7"/>
      <c r="G957" s="7"/>
      <c r="H957" s="7"/>
      <c r="I957" s="7"/>
      <c r="J957" s="7"/>
      <c r="K957" s="7"/>
      <c r="L957" s="7"/>
      <c r="M957" s="7"/>
      <c r="N957" s="7"/>
      <c r="O957" s="7"/>
      <c r="P957" s="7"/>
      <c r="Q957" s="7"/>
      <c r="R957" s="7"/>
      <c r="S957" s="7"/>
      <c r="T957" s="7"/>
      <c r="U957" s="7"/>
      <c r="V957" s="7"/>
      <c r="W957" s="7"/>
      <c r="X957" s="7"/>
      <c r="Y957" s="7"/>
    </row>
    <row r="958" spans="1:25">
      <c r="A958" s="7"/>
      <c r="B958" s="7"/>
      <c r="C958" s="7"/>
      <c r="D958" s="7"/>
      <c r="E958" s="7"/>
      <c r="F958" s="7"/>
      <c r="G958" s="7"/>
      <c r="H958" s="7"/>
      <c r="I958" s="7"/>
      <c r="J958" s="7"/>
      <c r="K958" s="7"/>
      <c r="L958" s="7"/>
      <c r="M958" s="7"/>
      <c r="N958" s="7"/>
      <c r="O958" s="7"/>
      <c r="P958" s="7"/>
      <c r="Q958" s="7"/>
      <c r="R958" s="7"/>
      <c r="S958" s="7"/>
      <c r="T958" s="7"/>
      <c r="U958" s="7"/>
      <c r="V958" s="7"/>
      <c r="W958" s="7"/>
      <c r="X958" s="7"/>
      <c r="Y958" s="7"/>
    </row>
    <row r="959" spans="1:25">
      <c r="A959" s="7"/>
      <c r="B959" s="7"/>
      <c r="C959" s="7"/>
      <c r="D959" s="7"/>
      <c r="E959" s="7"/>
      <c r="F959" s="7"/>
      <c r="G959" s="7"/>
      <c r="H959" s="7"/>
      <c r="I959" s="7"/>
      <c r="J959" s="7"/>
      <c r="K959" s="7"/>
      <c r="L959" s="7"/>
      <c r="M959" s="7"/>
      <c r="N959" s="7"/>
      <c r="O959" s="7"/>
      <c r="P959" s="7"/>
      <c r="Q959" s="7"/>
      <c r="R959" s="7"/>
      <c r="S959" s="7"/>
      <c r="T959" s="7"/>
      <c r="U959" s="7"/>
      <c r="V959" s="7"/>
      <c r="W959" s="7"/>
      <c r="X959" s="7"/>
      <c r="Y959" s="7"/>
    </row>
    <row r="960" spans="1:25">
      <c r="A960" s="7"/>
      <c r="B960" s="7"/>
      <c r="C960" s="7"/>
      <c r="D960" s="7"/>
      <c r="E960" s="7"/>
      <c r="F960" s="7"/>
      <c r="G960" s="7"/>
      <c r="H960" s="7"/>
      <c r="I960" s="7"/>
      <c r="J960" s="7"/>
      <c r="K960" s="7"/>
      <c r="L960" s="7"/>
      <c r="M960" s="7"/>
      <c r="N960" s="7"/>
      <c r="O960" s="7"/>
      <c r="P960" s="7"/>
      <c r="Q960" s="7"/>
      <c r="R960" s="7"/>
      <c r="S960" s="7"/>
      <c r="T960" s="7"/>
      <c r="U960" s="7"/>
      <c r="V960" s="7"/>
      <c r="W960" s="7"/>
      <c r="X960" s="7"/>
      <c r="Y960" s="7"/>
    </row>
    <row r="961" spans="1:25">
      <c r="A961" s="7"/>
      <c r="B961" s="7"/>
      <c r="C961" s="7"/>
      <c r="D961" s="7"/>
      <c r="E961" s="7"/>
      <c r="F961" s="7"/>
      <c r="G961" s="7"/>
      <c r="H961" s="7"/>
      <c r="I961" s="7"/>
      <c r="J961" s="7"/>
      <c r="K961" s="7"/>
      <c r="L961" s="7"/>
      <c r="M961" s="7"/>
      <c r="N961" s="7"/>
      <c r="O961" s="7"/>
      <c r="P961" s="7"/>
      <c r="Q961" s="7"/>
      <c r="R961" s="7"/>
      <c r="S961" s="7"/>
      <c r="T961" s="7"/>
      <c r="U961" s="7"/>
      <c r="V961" s="7"/>
      <c r="W961" s="7"/>
      <c r="X961" s="7"/>
      <c r="Y961" s="7"/>
    </row>
    <row r="962" spans="1:25">
      <c r="A962" s="7"/>
      <c r="B962" s="7"/>
      <c r="C962" s="7"/>
      <c r="D962" s="7"/>
      <c r="E962" s="7"/>
      <c r="F962" s="7"/>
      <c r="G962" s="7"/>
      <c r="H962" s="7"/>
      <c r="I962" s="7"/>
      <c r="J962" s="7"/>
      <c r="K962" s="7"/>
      <c r="L962" s="7"/>
      <c r="M962" s="7"/>
      <c r="N962" s="7"/>
      <c r="O962" s="7"/>
      <c r="P962" s="7"/>
      <c r="Q962" s="7"/>
      <c r="R962" s="7"/>
      <c r="S962" s="7"/>
      <c r="T962" s="7"/>
      <c r="U962" s="7"/>
      <c r="V962" s="7"/>
      <c r="W962" s="7"/>
      <c r="X962" s="7"/>
      <c r="Y962" s="7"/>
    </row>
    <row r="963" spans="1:25">
      <c r="A963" s="7"/>
      <c r="B963" s="7"/>
      <c r="C963" s="7"/>
      <c r="D963" s="7"/>
      <c r="E963" s="7"/>
      <c r="F963" s="7"/>
      <c r="G963" s="7"/>
      <c r="H963" s="7"/>
      <c r="I963" s="7"/>
      <c r="J963" s="7"/>
      <c r="K963" s="7"/>
      <c r="L963" s="7"/>
      <c r="M963" s="7"/>
      <c r="N963" s="7"/>
      <c r="O963" s="7"/>
      <c r="P963" s="7"/>
      <c r="Q963" s="7"/>
      <c r="R963" s="7"/>
      <c r="S963" s="7"/>
      <c r="T963" s="7"/>
      <c r="U963" s="7"/>
      <c r="V963" s="7"/>
      <c r="W963" s="7"/>
      <c r="X963" s="7"/>
      <c r="Y963" s="7"/>
    </row>
    <row r="964" spans="1:25">
      <c r="A964" s="7"/>
      <c r="B964" s="7"/>
      <c r="C964" s="7"/>
      <c r="D964" s="7"/>
      <c r="E964" s="7"/>
      <c r="F964" s="7"/>
      <c r="G964" s="7"/>
      <c r="H964" s="7"/>
      <c r="I964" s="7"/>
      <c r="J964" s="7"/>
      <c r="K964" s="7"/>
      <c r="L964" s="7"/>
      <c r="M964" s="7"/>
      <c r="N964" s="7"/>
      <c r="O964" s="7"/>
      <c r="P964" s="7"/>
      <c r="Q964" s="7"/>
      <c r="R964" s="7"/>
      <c r="S964" s="7"/>
      <c r="T964" s="7"/>
      <c r="U964" s="7"/>
      <c r="V964" s="7"/>
      <c r="W964" s="7"/>
      <c r="X964" s="7"/>
      <c r="Y964" s="7"/>
    </row>
    <row r="965" spans="1:25">
      <c r="A965" s="7"/>
      <c r="B965" s="7"/>
      <c r="C965" s="7"/>
      <c r="D965" s="7"/>
      <c r="E965" s="7"/>
      <c r="F965" s="7"/>
      <c r="G965" s="7"/>
      <c r="H965" s="7"/>
      <c r="I965" s="7"/>
      <c r="J965" s="7"/>
      <c r="K965" s="7"/>
      <c r="L965" s="7"/>
      <c r="M965" s="7"/>
      <c r="N965" s="7"/>
      <c r="O965" s="7"/>
      <c r="P965" s="7"/>
      <c r="Q965" s="7"/>
      <c r="R965" s="7"/>
      <c r="S965" s="7"/>
      <c r="T965" s="7"/>
      <c r="U965" s="7"/>
      <c r="V965" s="7"/>
      <c r="W965" s="7"/>
      <c r="X965" s="7"/>
      <c r="Y965" s="7"/>
    </row>
    <row r="966" spans="1:25">
      <c r="A966" s="7"/>
      <c r="B966" s="7"/>
      <c r="C966" s="7"/>
      <c r="D966" s="7"/>
      <c r="E966" s="7"/>
      <c r="F966" s="7"/>
      <c r="G966" s="7"/>
      <c r="H966" s="7"/>
      <c r="I966" s="7"/>
      <c r="J966" s="7"/>
      <c r="K966" s="7"/>
      <c r="L966" s="7"/>
      <c r="M966" s="7"/>
      <c r="N966" s="7"/>
      <c r="O966" s="7"/>
      <c r="P966" s="7"/>
      <c r="Q966" s="7"/>
      <c r="R966" s="7"/>
      <c r="S966" s="7"/>
      <c r="T966" s="7"/>
      <c r="U966" s="7"/>
      <c r="V966" s="7"/>
      <c r="W966" s="7"/>
      <c r="X966" s="7"/>
      <c r="Y966" s="7"/>
    </row>
    <row r="967" spans="1:25">
      <c r="A967" s="7"/>
      <c r="B967" s="7"/>
      <c r="C967" s="7"/>
      <c r="D967" s="7"/>
      <c r="E967" s="7"/>
      <c r="F967" s="7"/>
      <c r="G967" s="7"/>
      <c r="H967" s="7"/>
      <c r="I967" s="7"/>
      <c r="J967" s="7"/>
      <c r="K967" s="7"/>
      <c r="L967" s="7"/>
      <c r="M967" s="7"/>
      <c r="N967" s="7"/>
      <c r="O967" s="7"/>
      <c r="P967" s="7"/>
      <c r="Q967" s="7"/>
      <c r="R967" s="7"/>
      <c r="S967" s="7"/>
      <c r="T967" s="7"/>
      <c r="U967" s="7"/>
      <c r="V967" s="7"/>
      <c r="W967" s="7"/>
      <c r="X967" s="7"/>
      <c r="Y967" s="7"/>
    </row>
    <row r="968" spans="1:25">
      <c r="A968" s="7"/>
      <c r="B968" s="7"/>
      <c r="C968" s="7"/>
      <c r="D968" s="7"/>
      <c r="E968" s="7"/>
      <c r="F968" s="7"/>
      <c r="G968" s="7"/>
      <c r="H968" s="7"/>
      <c r="I968" s="7"/>
      <c r="J968" s="7"/>
      <c r="K968" s="7"/>
      <c r="L968" s="7"/>
      <c r="M968" s="7"/>
      <c r="N968" s="7"/>
      <c r="O968" s="7"/>
      <c r="P968" s="7"/>
      <c r="Q968" s="7"/>
      <c r="R968" s="7"/>
      <c r="S968" s="7"/>
      <c r="T968" s="7"/>
      <c r="U968" s="7"/>
      <c r="V968" s="7"/>
      <c r="W968" s="7"/>
      <c r="X968" s="7"/>
      <c r="Y968" s="7"/>
    </row>
    <row r="969" spans="1:25">
      <c r="A969" s="7"/>
      <c r="B969" s="7"/>
      <c r="C969" s="7"/>
      <c r="D969" s="7"/>
      <c r="E969" s="7"/>
      <c r="F969" s="7"/>
      <c r="G969" s="7"/>
      <c r="H969" s="7"/>
      <c r="I969" s="7"/>
      <c r="J969" s="7"/>
      <c r="K969" s="7"/>
      <c r="L969" s="7"/>
      <c r="M969" s="7"/>
      <c r="N969" s="7"/>
      <c r="O969" s="7"/>
      <c r="P969" s="7"/>
      <c r="Q969" s="7"/>
      <c r="R969" s="7"/>
      <c r="S969" s="7"/>
      <c r="T969" s="7"/>
      <c r="U969" s="7"/>
      <c r="V969" s="7"/>
      <c r="W969" s="7"/>
      <c r="X969" s="7"/>
      <c r="Y969" s="7"/>
    </row>
    <row r="970" spans="1:25">
      <c r="A970" s="7"/>
      <c r="B970" s="7"/>
      <c r="C970" s="7"/>
      <c r="D970" s="7"/>
      <c r="E970" s="7"/>
      <c r="F970" s="7"/>
      <c r="G970" s="7"/>
      <c r="H970" s="7"/>
      <c r="I970" s="7"/>
      <c r="J970" s="7"/>
      <c r="K970" s="7"/>
      <c r="L970" s="7"/>
      <c r="M970" s="7"/>
      <c r="N970" s="7"/>
      <c r="O970" s="7"/>
      <c r="P970" s="7"/>
      <c r="Q970" s="7"/>
      <c r="R970" s="7"/>
      <c r="S970" s="7"/>
      <c r="T970" s="7"/>
      <c r="U970" s="7"/>
      <c r="V970" s="7"/>
      <c r="W970" s="7"/>
      <c r="X970" s="7"/>
      <c r="Y970" s="7"/>
    </row>
    <row r="971" spans="1:25">
      <c r="A971" s="7"/>
      <c r="B971" s="7"/>
      <c r="C971" s="7"/>
      <c r="D971" s="7"/>
      <c r="E971" s="7"/>
      <c r="F971" s="7"/>
      <c r="G971" s="7"/>
      <c r="H971" s="7"/>
      <c r="I971" s="7"/>
      <c r="J971" s="7"/>
      <c r="K971" s="7"/>
      <c r="L971" s="7"/>
      <c r="M971" s="7"/>
      <c r="N971" s="7"/>
      <c r="O971" s="7"/>
      <c r="P971" s="7"/>
      <c r="Q971" s="7"/>
      <c r="R971" s="7"/>
      <c r="S971" s="7"/>
      <c r="T971" s="7"/>
      <c r="U971" s="7"/>
      <c r="V971" s="7"/>
      <c r="W971" s="7"/>
      <c r="X971" s="7"/>
      <c r="Y971" s="7"/>
    </row>
    <row r="972" spans="1:25">
      <c r="A972" s="7"/>
      <c r="B972" s="7"/>
      <c r="C972" s="7"/>
      <c r="D972" s="7"/>
      <c r="E972" s="7"/>
      <c r="F972" s="7"/>
      <c r="G972" s="7"/>
      <c r="H972" s="7"/>
      <c r="I972" s="7"/>
      <c r="J972" s="7"/>
      <c r="K972" s="7"/>
      <c r="L972" s="7"/>
      <c r="M972" s="7"/>
      <c r="N972" s="7"/>
      <c r="O972" s="7"/>
      <c r="P972" s="7"/>
      <c r="Q972" s="7"/>
      <c r="R972" s="7"/>
      <c r="S972" s="7"/>
      <c r="T972" s="7"/>
      <c r="U972" s="7"/>
      <c r="V972" s="7"/>
      <c r="W972" s="7"/>
      <c r="X972" s="7"/>
      <c r="Y972" s="7"/>
    </row>
    <row r="973" spans="1:25">
      <c r="A973" s="7"/>
      <c r="B973" s="7"/>
      <c r="C973" s="7"/>
      <c r="D973" s="7"/>
      <c r="E973" s="7"/>
      <c r="F973" s="7"/>
      <c r="G973" s="7"/>
      <c r="H973" s="7"/>
      <c r="I973" s="7"/>
      <c r="J973" s="7"/>
      <c r="K973" s="7"/>
      <c r="L973" s="7"/>
      <c r="M973" s="7"/>
      <c r="N973" s="7"/>
      <c r="O973" s="7"/>
      <c r="P973" s="7"/>
      <c r="Q973" s="7"/>
      <c r="R973" s="7"/>
      <c r="S973" s="7"/>
      <c r="T973" s="7"/>
      <c r="U973" s="7"/>
      <c r="V973" s="7"/>
      <c r="W973" s="7"/>
      <c r="X973" s="7"/>
      <c r="Y973" s="7"/>
    </row>
    <row r="974" spans="1:25">
      <c r="A974" s="7"/>
      <c r="B974" s="7"/>
      <c r="C974" s="7"/>
      <c r="D974" s="7"/>
      <c r="E974" s="7"/>
      <c r="F974" s="7"/>
      <c r="G974" s="7"/>
      <c r="H974" s="7"/>
      <c r="I974" s="7"/>
      <c r="J974" s="7"/>
      <c r="K974" s="7"/>
      <c r="L974" s="7"/>
      <c r="M974" s="7"/>
      <c r="N974" s="7"/>
      <c r="O974" s="7"/>
      <c r="P974" s="7"/>
      <c r="Q974" s="7"/>
      <c r="R974" s="7"/>
      <c r="S974" s="7"/>
      <c r="T974" s="7"/>
      <c r="U974" s="7"/>
      <c r="V974" s="7"/>
      <c r="W974" s="7"/>
      <c r="X974" s="7"/>
      <c r="Y974" s="7"/>
    </row>
    <row r="975" spans="1:25">
      <c r="A975" s="7"/>
      <c r="B975" s="7"/>
      <c r="C975" s="7"/>
      <c r="D975" s="7"/>
      <c r="E975" s="7"/>
      <c r="F975" s="7"/>
      <c r="G975" s="7"/>
      <c r="H975" s="7"/>
      <c r="I975" s="7"/>
      <c r="J975" s="7"/>
      <c r="K975" s="7"/>
      <c r="L975" s="7"/>
      <c r="M975" s="7"/>
      <c r="N975" s="7"/>
      <c r="O975" s="7"/>
      <c r="P975" s="7"/>
      <c r="Q975" s="7"/>
      <c r="R975" s="7"/>
      <c r="S975" s="7"/>
      <c r="T975" s="7"/>
      <c r="U975" s="7"/>
      <c r="V975" s="7"/>
      <c r="W975" s="7"/>
      <c r="X975" s="7"/>
      <c r="Y975" s="7"/>
    </row>
    <row r="976" spans="1:25">
      <c r="A976" s="7"/>
      <c r="B976" s="7"/>
      <c r="C976" s="7"/>
      <c r="D976" s="7"/>
      <c r="E976" s="7"/>
      <c r="F976" s="7"/>
      <c r="G976" s="7"/>
      <c r="H976" s="7"/>
      <c r="I976" s="7"/>
      <c r="J976" s="7"/>
      <c r="K976" s="7"/>
      <c r="L976" s="7"/>
      <c r="M976" s="7"/>
      <c r="N976" s="7"/>
      <c r="O976" s="7"/>
      <c r="P976" s="7"/>
      <c r="Q976" s="7"/>
      <c r="R976" s="7"/>
      <c r="S976" s="7"/>
      <c r="T976" s="7"/>
      <c r="U976" s="7"/>
      <c r="V976" s="7"/>
      <c r="W976" s="7"/>
      <c r="X976" s="7"/>
      <c r="Y976" s="7"/>
    </row>
    <row r="977" spans="1:25">
      <c r="A977" s="7"/>
      <c r="B977" s="7"/>
      <c r="C977" s="7"/>
      <c r="D977" s="7"/>
      <c r="E977" s="7"/>
      <c r="F977" s="7"/>
      <c r="G977" s="7"/>
      <c r="H977" s="7"/>
      <c r="I977" s="7"/>
      <c r="J977" s="7"/>
      <c r="K977" s="7"/>
      <c r="L977" s="7"/>
      <c r="M977" s="7"/>
      <c r="N977" s="7"/>
      <c r="O977" s="7"/>
      <c r="P977" s="7"/>
      <c r="Q977" s="7"/>
      <c r="R977" s="7"/>
      <c r="S977" s="7"/>
      <c r="T977" s="7"/>
      <c r="U977" s="7"/>
      <c r="V977" s="7"/>
      <c r="W977" s="7"/>
      <c r="X977" s="7"/>
      <c r="Y977" s="7"/>
    </row>
    <row r="978" spans="1:25">
      <c r="A978" s="7"/>
      <c r="B978" s="7"/>
      <c r="C978" s="7"/>
      <c r="D978" s="7"/>
      <c r="E978" s="7"/>
      <c r="F978" s="7"/>
      <c r="G978" s="7"/>
      <c r="H978" s="7"/>
      <c r="I978" s="7"/>
      <c r="J978" s="7"/>
      <c r="K978" s="7"/>
      <c r="L978" s="7"/>
      <c r="M978" s="7"/>
      <c r="N978" s="7"/>
      <c r="O978" s="7"/>
      <c r="P978" s="7"/>
      <c r="Q978" s="7"/>
      <c r="R978" s="7"/>
      <c r="S978" s="7"/>
      <c r="T978" s="7"/>
      <c r="U978" s="7"/>
      <c r="V978" s="7"/>
      <c r="W978" s="7"/>
      <c r="X978" s="7"/>
      <c r="Y978" s="7"/>
    </row>
    <row r="979" spans="1:25">
      <c r="A979" s="7"/>
      <c r="B979" s="7"/>
      <c r="C979" s="7"/>
      <c r="D979" s="7"/>
      <c r="E979" s="7"/>
      <c r="F979" s="7"/>
      <c r="G979" s="7"/>
      <c r="H979" s="7"/>
      <c r="I979" s="7"/>
      <c r="J979" s="7"/>
      <c r="K979" s="7"/>
      <c r="L979" s="7"/>
      <c r="M979" s="7"/>
      <c r="N979" s="7"/>
      <c r="O979" s="7"/>
      <c r="P979" s="7"/>
      <c r="Q979" s="7"/>
      <c r="R979" s="7"/>
      <c r="S979" s="7"/>
      <c r="T979" s="7"/>
      <c r="U979" s="7"/>
      <c r="V979" s="7"/>
      <c r="W979" s="7"/>
      <c r="X979" s="7"/>
      <c r="Y979" s="7"/>
    </row>
    <row r="980" spans="1:25">
      <c r="A980" s="7"/>
      <c r="B980" s="7"/>
      <c r="C980" s="7"/>
      <c r="D980" s="7"/>
      <c r="E980" s="7"/>
      <c r="F980" s="7"/>
      <c r="G980" s="7"/>
      <c r="H980" s="7"/>
      <c r="I980" s="7"/>
      <c r="J980" s="7"/>
      <c r="K980" s="7"/>
      <c r="L980" s="7"/>
      <c r="M980" s="7"/>
      <c r="N980" s="7"/>
      <c r="O980" s="7"/>
      <c r="P980" s="7"/>
      <c r="Q980" s="7"/>
      <c r="R980" s="7"/>
      <c r="S980" s="7"/>
      <c r="T980" s="7"/>
      <c r="U980" s="7"/>
      <c r="V980" s="7"/>
      <c r="W980" s="7"/>
      <c r="X980" s="7"/>
      <c r="Y980" s="7"/>
    </row>
    <row r="981" spans="1:25">
      <c r="A981" s="7"/>
      <c r="B981" s="7"/>
      <c r="C981" s="7"/>
      <c r="D981" s="7"/>
      <c r="E981" s="7"/>
      <c r="F981" s="7"/>
      <c r="G981" s="7"/>
      <c r="H981" s="7"/>
      <c r="I981" s="7"/>
      <c r="J981" s="7"/>
      <c r="K981" s="7"/>
      <c r="L981" s="7"/>
      <c r="M981" s="7"/>
      <c r="N981" s="7"/>
      <c r="O981" s="7"/>
      <c r="P981" s="7"/>
      <c r="Q981" s="7"/>
      <c r="R981" s="7"/>
      <c r="S981" s="7"/>
      <c r="T981" s="7"/>
      <c r="U981" s="7"/>
      <c r="V981" s="7"/>
      <c r="W981" s="7"/>
      <c r="X981" s="7"/>
      <c r="Y981" s="7"/>
    </row>
    <row r="982" spans="1:25">
      <c r="A982" s="7"/>
      <c r="B982" s="7"/>
      <c r="C982" s="7"/>
      <c r="D982" s="7"/>
      <c r="E982" s="7"/>
      <c r="F982" s="7"/>
      <c r="G982" s="7"/>
      <c r="H982" s="7"/>
      <c r="I982" s="7"/>
      <c r="J982" s="7"/>
      <c r="K982" s="7"/>
      <c r="L982" s="7"/>
      <c r="M982" s="7"/>
      <c r="N982" s="7"/>
      <c r="O982" s="7"/>
      <c r="P982" s="7"/>
      <c r="Q982" s="7"/>
      <c r="R982" s="7"/>
      <c r="S982" s="7"/>
      <c r="T982" s="7"/>
      <c r="U982" s="7"/>
      <c r="V982" s="7"/>
      <c r="W982" s="7"/>
      <c r="X982" s="7"/>
      <c r="Y982" s="7"/>
    </row>
    <row r="983" spans="1:25">
      <c r="A983" s="7"/>
      <c r="B983" s="7"/>
      <c r="C983" s="7"/>
      <c r="D983" s="7"/>
      <c r="E983" s="7"/>
      <c r="F983" s="7"/>
      <c r="G983" s="7"/>
      <c r="H983" s="7"/>
      <c r="I983" s="7"/>
      <c r="J983" s="7"/>
      <c r="K983" s="7"/>
      <c r="L983" s="7"/>
      <c r="M983" s="7"/>
      <c r="N983" s="7"/>
      <c r="O983" s="7"/>
      <c r="P983" s="7"/>
      <c r="Q983" s="7"/>
      <c r="R983" s="7"/>
      <c r="S983" s="7"/>
      <c r="T983" s="7"/>
      <c r="U983" s="7"/>
      <c r="V983" s="7"/>
      <c r="W983" s="7"/>
      <c r="X983" s="7"/>
      <c r="Y983" s="7"/>
    </row>
    <row r="984" spans="1:25">
      <c r="A984" s="7"/>
      <c r="B984" s="7"/>
      <c r="C984" s="7"/>
      <c r="D984" s="7"/>
      <c r="E984" s="7"/>
      <c r="F984" s="7"/>
      <c r="G984" s="7"/>
      <c r="H984" s="7"/>
      <c r="I984" s="7"/>
      <c r="J984" s="7"/>
      <c r="K984" s="7"/>
      <c r="L984" s="7"/>
      <c r="M984" s="7"/>
      <c r="N984" s="7"/>
      <c r="O984" s="7"/>
      <c r="P984" s="7"/>
      <c r="Q984" s="7"/>
      <c r="R984" s="7"/>
      <c r="S984" s="7"/>
      <c r="T984" s="7"/>
      <c r="U984" s="7"/>
      <c r="V984" s="7"/>
      <c r="W984" s="7"/>
      <c r="X984" s="7"/>
      <c r="Y984" s="7"/>
    </row>
    <row r="985" spans="1:25">
      <c r="A985" s="7"/>
      <c r="B985" s="7"/>
      <c r="C985" s="7"/>
      <c r="D985" s="7"/>
      <c r="E985" s="7"/>
      <c r="F985" s="7"/>
      <c r="G985" s="7"/>
      <c r="H985" s="7"/>
      <c r="I985" s="7"/>
      <c r="J985" s="7"/>
      <c r="K985" s="7"/>
      <c r="L985" s="7"/>
      <c r="M985" s="7"/>
      <c r="N985" s="7"/>
      <c r="O985" s="7"/>
      <c r="P985" s="7"/>
      <c r="Q985" s="7"/>
      <c r="R985" s="7"/>
      <c r="S985" s="7"/>
      <c r="T985" s="7"/>
      <c r="U985" s="7"/>
      <c r="V985" s="7"/>
      <c r="W985" s="7"/>
      <c r="X985" s="7"/>
      <c r="Y985" s="7"/>
    </row>
    <row r="986" spans="1:25">
      <c r="A986" s="7"/>
      <c r="B986" s="7"/>
      <c r="C986" s="7"/>
      <c r="D986" s="7"/>
      <c r="E986" s="7"/>
      <c r="F986" s="7"/>
      <c r="G986" s="7"/>
      <c r="H986" s="7"/>
      <c r="I986" s="7"/>
      <c r="J986" s="7"/>
      <c r="K986" s="7"/>
      <c r="L986" s="7"/>
      <c r="M986" s="7"/>
      <c r="N986" s="7"/>
      <c r="O986" s="7"/>
      <c r="P986" s="7"/>
      <c r="Q986" s="7"/>
      <c r="R986" s="7"/>
      <c r="S986" s="7"/>
      <c r="T986" s="7"/>
      <c r="U986" s="7"/>
      <c r="V986" s="7"/>
      <c r="W986" s="7"/>
      <c r="X986" s="7"/>
      <c r="Y986" s="7"/>
    </row>
    <row r="987" spans="1:25">
      <c r="A987" s="7"/>
      <c r="B987" s="7"/>
      <c r="C987" s="7"/>
      <c r="D987" s="7"/>
      <c r="E987" s="7"/>
      <c r="F987" s="7"/>
      <c r="G987" s="7"/>
      <c r="H987" s="7"/>
      <c r="I987" s="7"/>
      <c r="J987" s="7"/>
      <c r="K987" s="7"/>
      <c r="L987" s="7"/>
      <c r="M987" s="7"/>
      <c r="N987" s="7"/>
      <c r="O987" s="7"/>
      <c r="P987" s="7"/>
      <c r="Q987" s="7"/>
      <c r="R987" s="7"/>
      <c r="S987" s="7"/>
      <c r="T987" s="7"/>
      <c r="U987" s="7"/>
      <c r="V987" s="7"/>
      <c r="W987" s="7"/>
      <c r="X987" s="7"/>
      <c r="Y987" s="7"/>
    </row>
    <row r="988" spans="1:25">
      <c r="A988" s="7"/>
      <c r="B988" s="7"/>
      <c r="C988" s="7"/>
      <c r="D988" s="7"/>
      <c r="E988" s="7"/>
      <c r="F988" s="7"/>
      <c r="G988" s="7"/>
      <c r="H988" s="7"/>
      <c r="I988" s="7"/>
      <c r="J988" s="7"/>
      <c r="K988" s="7"/>
      <c r="L988" s="7"/>
      <c r="M988" s="7"/>
      <c r="N988" s="7"/>
      <c r="O988" s="7"/>
      <c r="P988" s="7"/>
      <c r="Q988" s="7"/>
      <c r="R988" s="7"/>
      <c r="S988" s="7"/>
      <c r="T988" s="7"/>
      <c r="U988" s="7"/>
      <c r="V988" s="7"/>
      <c r="W988" s="7"/>
      <c r="X988" s="7"/>
      <c r="Y988" s="7"/>
    </row>
    <row r="989" spans="1:25">
      <c r="A989" s="7"/>
      <c r="B989" s="7"/>
      <c r="C989" s="7"/>
      <c r="D989" s="7"/>
      <c r="E989" s="7"/>
      <c r="F989" s="7"/>
      <c r="G989" s="7"/>
      <c r="H989" s="7"/>
      <c r="I989" s="7"/>
      <c r="J989" s="7"/>
      <c r="K989" s="7"/>
      <c r="L989" s="7"/>
      <c r="M989" s="7"/>
      <c r="N989" s="7"/>
      <c r="O989" s="7"/>
      <c r="P989" s="7"/>
      <c r="Q989" s="7"/>
      <c r="R989" s="7"/>
      <c r="S989" s="7"/>
      <c r="T989" s="7"/>
      <c r="U989" s="7"/>
      <c r="V989" s="7"/>
      <c r="W989" s="7"/>
      <c r="X989" s="7"/>
      <c r="Y989" s="7"/>
    </row>
    <row r="990" spans="1:25">
      <c r="A990" s="7"/>
      <c r="B990" s="7"/>
      <c r="C990" s="7"/>
      <c r="D990" s="7"/>
      <c r="E990" s="7"/>
      <c r="F990" s="7"/>
      <c r="G990" s="7"/>
      <c r="H990" s="7"/>
      <c r="I990" s="7"/>
      <c r="J990" s="7"/>
      <c r="K990" s="7"/>
      <c r="L990" s="7"/>
      <c r="M990" s="7"/>
      <c r="N990" s="7"/>
      <c r="O990" s="7"/>
      <c r="P990" s="7"/>
      <c r="Q990" s="7"/>
      <c r="R990" s="7"/>
      <c r="S990" s="7"/>
      <c r="T990" s="7"/>
      <c r="U990" s="7"/>
      <c r="V990" s="7"/>
      <c r="W990" s="7"/>
      <c r="X990" s="7"/>
      <c r="Y990" s="7"/>
    </row>
    <row r="991" spans="1:25">
      <c r="A991" s="7"/>
      <c r="B991" s="7"/>
      <c r="C991" s="7"/>
      <c r="D991" s="7"/>
      <c r="E991" s="7"/>
      <c r="F991" s="7"/>
      <c r="G991" s="7"/>
      <c r="H991" s="7"/>
      <c r="I991" s="7"/>
      <c r="J991" s="7"/>
      <c r="K991" s="7"/>
      <c r="L991" s="7"/>
      <c r="M991" s="7"/>
      <c r="N991" s="7"/>
      <c r="O991" s="7"/>
      <c r="P991" s="7"/>
      <c r="Q991" s="7"/>
      <c r="R991" s="7"/>
      <c r="S991" s="7"/>
      <c r="T991" s="7"/>
      <c r="U991" s="7"/>
      <c r="V991" s="7"/>
      <c r="W991" s="7"/>
      <c r="X991" s="7"/>
      <c r="Y991" s="7"/>
    </row>
    <row r="992" spans="1:25">
      <c r="A992" s="7"/>
      <c r="B992" s="7"/>
      <c r="C992" s="7"/>
      <c r="D992" s="7"/>
      <c r="E992" s="7"/>
      <c r="F992" s="7"/>
      <c r="G992" s="7"/>
      <c r="H992" s="7"/>
      <c r="I992" s="7"/>
      <c r="J992" s="7"/>
      <c r="K992" s="7"/>
      <c r="L992" s="7"/>
      <c r="M992" s="7"/>
      <c r="N992" s="7"/>
      <c r="O992" s="7"/>
      <c r="P992" s="7"/>
      <c r="Q992" s="7"/>
      <c r="R992" s="7"/>
      <c r="S992" s="7"/>
      <c r="T992" s="7"/>
      <c r="U992" s="7"/>
      <c r="V992" s="7"/>
      <c r="W992" s="7"/>
      <c r="X992" s="7"/>
      <c r="Y992" s="7"/>
    </row>
    <row r="993" spans="1:25">
      <c r="A993" s="7"/>
      <c r="B993" s="7"/>
      <c r="C993" s="7"/>
      <c r="D993" s="7"/>
      <c r="E993" s="7"/>
      <c r="F993" s="7"/>
      <c r="G993" s="7"/>
      <c r="H993" s="7"/>
      <c r="I993" s="7"/>
      <c r="J993" s="7"/>
      <c r="K993" s="7"/>
      <c r="L993" s="7"/>
      <c r="M993" s="7"/>
      <c r="N993" s="7"/>
      <c r="O993" s="7"/>
      <c r="P993" s="7"/>
      <c r="Q993" s="7"/>
      <c r="R993" s="7"/>
      <c r="S993" s="7"/>
      <c r="T993" s="7"/>
      <c r="U993" s="7"/>
      <c r="V993" s="7"/>
      <c r="W993" s="7"/>
      <c r="X993" s="7"/>
      <c r="Y993" s="7"/>
    </row>
    <row r="994" spans="1:25">
      <c r="A994" s="7"/>
      <c r="B994" s="7"/>
      <c r="C994" s="7"/>
      <c r="D994" s="7"/>
      <c r="E994" s="7"/>
      <c r="F994" s="7"/>
      <c r="G994" s="7"/>
      <c r="H994" s="7"/>
      <c r="I994" s="7"/>
      <c r="J994" s="7"/>
      <c r="K994" s="7"/>
      <c r="L994" s="7"/>
      <c r="M994" s="7"/>
      <c r="N994" s="7"/>
      <c r="O994" s="7"/>
      <c r="P994" s="7"/>
      <c r="Q994" s="7"/>
      <c r="R994" s="7"/>
      <c r="S994" s="7"/>
      <c r="T994" s="7"/>
      <c r="U994" s="7"/>
      <c r="V994" s="7"/>
      <c r="W994" s="7"/>
      <c r="X994" s="7"/>
      <c r="Y994" s="7"/>
    </row>
    <row r="995" spans="1:25">
      <c r="A995" s="7"/>
      <c r="B995" s="7"/>
      <c r="C995" s="7"/>
      <c r="D995" s="7"/>
      <c r="E995" s="7"/>
      <c r="F995" s="7"/>
      <c r="G995" s="7"/>
      <c r="H995" s="7"/>
      <c r="I995" s="7"/>
      <c r="J995" s="7"/>
      <c r="K995" s="7"/>
      <c r="L995" s="7"/>
      <c r="M995" s="7"/>
      <c r="N995" s="7"/>
      <c r="O995" s="7"/>
      <c r="P995" s="7"/>
      <c r="Q995" s="7"/>
      <c r="R995" s="7"/>
      <c r="S995" s="7"/>
      <c r="T995" s="7"/>
      <c r="U995" s="7"/>
      <c r="V995" s="7"/>
      <c r="W995" s="7"/>
      <c r="X995" s="7"/>
      <c r="Y995" s="7"/>
    </row>
    <row r="996" spans="1:25">
      <c r="A996" s="7"/>
      <c r="B996" s="7"/>
      <c r="C996" s="7"/>
      <c r="D996" s="7"/>
      <c r="E996" s="7"/>
      <c r="F996" s="7"/>
      <c r="G996" s="7"/>
      <c r="H996" s="7"/>
      <c r="I996" s="7"/>
      <c r="J996" s="7"/>
      <c r="K996" s="7"/>
      <c r="L996" s="7"/>
      <c r="M996" s="7"/>
      <c r="N996" s="7"/>
      <c r="O996" s="7"/>
      <c r="P996" s="7"/>
      <c r="Q996" s="7"/>
      <c r="R996" s="7"/>
      <c r="S996" s="7"/>
      <c r="T996" s="7"/>
      <c r="U996" s="7"/>
      <c r="V996" s="7"/>
      <c r="W996" s="7"/>
      <c r="X996" s="7"/>
      <c r="Y996" s="7"/>
    </row>
    <row r="997" spans="1:25">
      <c r="A997" s="7"/>
      <c r="B997" s="7"/>
      <c r="C997" s="7"/>
      <c r="D997" s="7"/>
      <c r="E997" s="7"/>
      <c r="F997" s="7"/>
      <c r="G997" s="7"/>
      <c r="H997" s="7"/>
      <c r="I997" s="7"/>
      <c r="J997" s="7"/>
      <c r="K997" s="7"/>
      <c r="L997" s="7"/>
      <c r="M997" s="7"/>
      <c r="N997" s="7"/>
      <c r="O997" s="7"/>
      <c r="P997" s="7"/>
      <c r="Q997" s="7"/>
      <c r="R997" s="7"/>
      <c r="S997" s="7"/>
      <c r="T997" s="7"/>
      <c r="U997" s="7"/>
      <c r="V997" s="7"/>
      <c r="W997" s="7"/>
      <c r="X997" s="7"/>
      <c r="Y997" s="7"/>
    </row>
    <row r="998" spans="1:25">
      <c r="A998" s="7"/>
      <c r="B998" s="7"/>
      <c r="C998" s="7"/>
      <c r="D998" s="7"/>
      <c r="E998" s="7"/>
      <c r="F998" s="7"/>
      <c r="G998" s="7"/>
      <c r="H998" s="7"/>
      <c r="I998" s="7"/>
      <c r="J998" s="7"/>
      <c r="K998" s="7"/>
      <c r="L998" s="7"/>
      <c r="M998" s="7"/>
      <c r="N998" s="7"/>
      <c r="O998" s="7"/>
      <c r="P998" s="7"/>
      <c r="Q998" s="7"/>
      <c r="R998" s="7"/>
      <c r="S998" s="7"/>
      <c r="T998" s="7"/>
      <c r="U998" s="7"/>
      <c r="V998" s="7"/>
      <c r="W998" s="7"/>
      <c r="X998" s="7"/>
      <c r="Y998" s="7"/>
    </row>
    <row r="999" spans="1:25">
      <c r="A999" s="7"/>
      <c r="B999" s="7"/>
      <c r="C999" s="7"/>
      <c r="D999" s="7"/>
      <c r="E999" s="7"/>
      <c r="F999" s="7"/>
      <c r="G999" s="7"/>
      <c r="H999" s="7"/>
      <c r="I999" s="7"/>
      <c r="J999" s="7"/>
      <c r="K999" s="7"/>
      <c r="L999" s="7"/>
      <c r="M999" s="7"/>
      <c r="N999" s="7"/>
      <c r="O999" s="7"/>
      <c r="P999" s="7"/>
      <c r="Q999" s="7"/>
      <c r="R999" s="7"/>
      <c r="S999" s="7"/>
      <c r="T999" s="7"/>
      <c r="U999" s="7"/>
      <c r="V999" s="7"/>
      <c r="W999" s="7"/>
      <c r="X999" s="7"/>
      <c r="Y999" s="7"/>
    </row>
    <row r="1000" spans="1:25">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sheetData>
  <autoFilter ref="A4:D77">
    <filterColumn colId="0">
      <filters>
        <filter val="TR_INF"/>
      </filters>
    </filterColumn>
  </autoFilter>
  <conditionalFormatting sqref="C6:C8 C10:C14 C16 C18:C19 C21:C27 C29:C30 C32:C33 C35 C37 C39 C41 C43 C45:C46 C48 C50 C52 C54 C56 C58 C60 C63 C65 C67 C69 C71 C73 C75 C77">
    <cfRule type="beginsWith" dxfId="101" priority="1" operator="beginsWith" text="C">
      <formula>LEFT((C6),LEN("C"))=("C")</formula>
    </cfRule>
  </conditionalFormatting>
  <conditionalFormatting sqref="C6:C8 C10:C14 C16 C18:C19 C21:C27 C29:C30 C32:C33 C35 C37 C39 C41 C43 C45:C46 C48 C50 C52 C54 C56 C58 C60 C63 C65 C67 C69 C71 C73 C75 C77">
    <cfRule type="beginsWith" dxfId="100" priority="2" operator="beginsWith" text="NC">
      <formula>LEFT((C6),LEN("NC"))=("NC")</formula>
    </cfRule>
  </conditionalFormatting>
  <conditionalFormatting sqref="C6:C8 C10:C14 C16 C18:C19 C21:C27 C29:C30 C32:C33 C35 C37 C39 C41 C43 C45:C46 C48 C50 C52 C54 C56 C58 C60 C63 C65 C67 C69 C71 C73 C75 C77">
    <cfRule type="beginsWith" dxfId="99" priority="3" operator="beginsWith" text="NA">
      <formula>LEFT((C6),LEN("NA"))=("NA")</formula>
    </cfRule>
  </conditionalFormatting>
  <dataValidations count="1">
    <dataValidation type="list" allowBlank="1" sqref="C6:C8 C10:C14 C16 C18:C19 C21:C27 C29:C30 C32:C33 C35 C37 C39 C41 C43 C45:C46 C48 C50 C52 C54 C56 C58 C60 C63 C65 C67 C69 C71 C73 C75 C77">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741B47"/>
  </sheetPr>
  <dimension ref="A1:Z1000"/>
  <sheetViews>
    <sheetView showGridLines="0" workbookViewId="0">
      <selection activeCell="B1" sqref="B1"/>
    </sheetView>
  </sheetViews>
  <sheetFormatPr baseColWidth="10" defaultColWidth="14.42578125" defaultRowHeight="15" customHeight="1" outlineLevelCol="1"/>
  <cols>
    <col min="1" max="1" width="11.42578125" customWidth="1"/>
    <col min="2" max="2" width="64.28515625" customWidth="1"/>
    <col min="3" max="3" width="11.5703125" customWidth="1"/>
    <col min="4" max="4" width="40.28515625" customWidth="1" outlineLevel="1"/>
    <col min="5" max="24" width="10.7109375" customWidth="1"/>
  </cols>
  <sheetData>
    <row r="1" spans="1:26">
      <c r="A1" s="344"/>
      <c r="B1" s="345" t="s">
        <v>0</v>
      </c>
      <c r="C1" s="344"/>
      <c r="D1" s="344"/>
      <c r="E1" s="23"/>
      <c r="F1" s="23"/>
      <c r="G1" s="23"/>
      <c r="H1" s="23"/>
      <c r="I1" s="23"/>
      <c r="J1" s="23"/>
      <c r="K1" s="23"/>
      <c r="L1" s="23"/>
      <c r="M1" s="23"/>
      <c r="N1" s="23"/>
      <c r="O1" s="23"/>
      <c r="P1" s="23"/>
      <c r="Q1" s="23"/>
      <c r="R1" s="23"/>
      <c r="S1" s="23"/>
      <c r="T1" s="23"/>
      <c r="U1" s="23"/>
      <c r="V1" s="23"/>
      <c r="W1" s="23"/>
      <c r="X1" s="23"/>
      <c r="Y1" s="137"/>
      <c r="Z1" s="137"/>
    </row>
    <row r="2" spans="1:26">
      <c r="A2" s="88"/>
      <c r="B2" s="138" t="s">
        <v>918</v>
      </c>
      <c r="C2" s="139"/>
      <c r="D2" s="92"/>
      <c r="E2" s="23"/>
      <c r="F2" s="23"/>
      <c r="G2" s="23"/>
      <c r="H2" s="23"/>
      <c r="I2" s="23"/>
      <c r="J2" s="23"/>
      <c r="K2" s="23"/>
      <c r="L2" s="23"/>
      <c r="M2" s="23"/>
      <c r="N2" s="23"/>
      <c r="O2" s="23"/>
      <c r="P2" s="23"/>
      <c r="Q2" s="23"/>
      <c r="R2" s="23"/>
      <c r="S2" s="23"/>
      <c r="T2" s="23"/>
      <c r="U2" s="23"/>
      <c r="V2" s="23"/>
      <c r="W2" s="23"/>
      <c r="X2" s="23"/>
      <c r="Y2" s="137"/>
      <c r="Z2" s="137"/>
    </row>
    <row r="3" spans="1:26">
      <c r="A3" s="9"/>
      <c r="B3" s="52" t="s">
        <v>1061</v>
      </c>
      <c r="C3" s="140"/>
      <c r="D3" s="25"/>
      <c r="E3" s="23"/>
      <c r="F3" s="23"/>
      <c r="G3" s="23"/>
      <c r="H3" s="23"/>
      <c r="I3" s="23"/>
      <c r="J3" s="23"/>
      <c r="K3" s="23"/>
      <c r="L3" s="23"/>
      <c r="M3" s="23"/>
      <c r="N3" s="23"/>
      <c r="O3" s="23"/>
      <c r="P3" s="23"/>
      <c r="Q3" s="23"/>
      <c r="R3" s="23"/>
      <c r="S3" s="23"/>
      <c r="T3" s="23"/>
      <c r="U3" s="23"/>
      <c r="V3" s="23"/>
      <c r="W3" s="23"/>
      <c r="X3" s="23"/>
      <c r="Y3" s="137"/>
      <c r="Z3" s="137"/>
    </row>
    <row r="4" spans="1:26">
      <c r="A4" s="141" t="s">
        <v>6</v>
      </c>
      <c r="B4" s="52" t="s">
        <v>8</v>
      </c>
      <c r="C4" s="9" t="s">
        <v>9</v>
      </c>
      <c r="D4" s="9" t="s">
        <v>10</v>
      </c>
      <c r="E4" s="23"/>
      <c r="F4" s="23"/>
      <c r="G4" s="23"/>
      <c r="H4" s="23"/>
      <c r="I4" s="23"/>
      <c r="J4" s="23"/>
      <c r="K4" s="23"/>
      <c r="L4" s="23"/>
      <c r="M4" s="23"/>
      <c r="N4" s="23"/>
      <c r="O4" s="23"/>
      <c r="P4" s="23"/>
      <c r="Q4" s="23"/>
      <c r="R4" s="23"/>
      <c r="S4" s="23"/>
      <c r="T4" s="23"/>
      <c r="U4" s="23"/>
      <c r="V4" s="23"/>
      <c r="W4" s="23"/>
      <c r="X4" s="23"/>
      <c r="Y4" s="137"/>
      <c r="Z4" s="137"/>
    </row>
    <row r="5" spans="1:26" hidden="1">
      <c r="A5" s="34" t="s">
        <v>1066</v>
      </c>
      <c r="B5" s="16" t="s">
        <v>1067</v>
      </c>
      <c r="C5" s="142"/>
      <c r="D5" s="142"/>
      <c r="E5" s="23"/>
      <c r="F5" s="23"/>
      <c r="G5" s="23"/>
      <c r="H5" s="23"/>
      <c r="I5" s="23"/>
      <c r="J5" s="23"/>
      <c r="K5" s="23"/>
      <c r="L5" s="23"/>
      <c r="M5" s="23"/>
      <c r="N5" s="23"/>
      <c r="O5" s="23"/>
      <c r="P5" s="23"/>
      <c r="Q5" s="23"/>
      <c r="R5" s="23"/>
      <c r="S5" s="23"/>
      <c r="T5" s="23"/>
      <c r="U5" s="23"/>
      <c r="V5" s="23"/>
      <c r="W5" s="23"/>
      <c r="X5" s="23"/>
      <c r="Y5" s="137"/>
      <c r="Z5" s="137"/>
    </row>
    <row r="6" spans="1:26" ht="28.5" hidden="1">
      <c r="A6" s="45" t="s">
        <v>1066</v>
      </c>
      <c r="B6" s="46" t="s">
        <v>1072</v>
      </c>
      <c r="C6" s="143" t="s">
        <v>15</v>
      </c>
      <c r="D6" s="63"/>
      <c r="E6" s="23"/>
      <c r="F6" s="23"/>
      <c r="G6" s="23"/>
      <c r="H6" s="23"/>
      <c r="I6" s="23"/>
      <c r="J6" s="23"/>
      <c r="K6" s="23"/>
      <c r="L6" s="23"/>
      <c r="M6" s="23"/>
      <c r="N6" s="23"/>
      <c r="O6" s="23"/>
      <c r="P6" s="23"/>
      <c r="Q6" s="23"/>
      <c r="R6" s="23"/>
      <c r="S6" s="23"/>
      <c r="T6" s="23"/>
      <c r="U6" s="23"/>
      <c r="V6" s="23"/>
      <c r="W6" s="23"/>
      <c r="X6" s="23"/>
      <c r="Y6" s="137"/>
      <c r="Z6" s="137"/>
    </row>
    <row r="7" spans="1:26" ht="85.5" hidden="1">
      <c r="A7" s="45" t="s">
        <v>1066</v>
      </c>
      <c r="B7" s="46" t="s">
        <v>1074</v>
      </c>
      <c r="C7" s="143" t="s">
        <v>19</v>
      </c>
      <c r="D7" s="45"/>
      <c r="E7" s="23"/>
      <c r="F7" s="23"/>
      <c r="G7" s="23"/>
      <c r="H7" s="23"/>
      <c r="I7" s="23"/>
      <c r="J7" s="23"/>
      <c r="K7" s="23"/>
      <c r="L7" s="23"/>
      <c r="M7" s="23"/>
      <c r="N7" s="23"/>
      <c r="O7" s="23"/>
      <c r="P7" s="23"/>
      <c r="Q7" s="23"/>
      <c r="R7" s="23"/>
      <c r="S7" s="23"/>
      <c r="T7" s="23"/>
      <c r="U7" s="23"/>
      <c r="V7" s="23"/>
      <c r="W7" s="23"/>
      <c r="X7" s="23"/>
      <c r="Y7" s="137"/>
      <c r="Z7" s="137"/>
    </row>
    <row r="8" spans="1:26" ht="75" hidden="1">
      <c r="A8" s="34" t="s">
        <v>1066</v>
      </c>
      <c r="B8" s="16" t="s">
        <v>1075</v>
      </c>
      <c r="C8" s="142"/>
      <c r="D8" s="142"/>
      <c r="E8" s="23"/>
      <c r="F8" s="23"/>
      <c r="G8" s="23"/>
      <c r="H8" s="23"/>
      <c r="I8" s="23"/>
      <c r="J8" s="23"/>
      <c r="K8" s="23"/>
      <c r="L8" s="23"/>
      <c r="M8" s="23"/>
      <c r="N8" s="23"/>
      <c r="O8" s="23"/>
      <c r="P8" s="23"/>
      <c r="Q8" s="23"/>
      <c r="R8" s="23"/>
      <c r="S8" s="23"/>
      <c r="T8" s="23"/>
      <c r="U8" s="23"/>
      <c r="V8" s="23"/>
      <c r="W8" s="23"/>
      <c r="X8" s="23"/>
      <c r="Y8" s="137"/>
      <c r="Z8" s="137"/>
    </row>
    <row r="9" spans="1:26" ht="42.75" hidden="1">
      <c r="A9" s="45" t="s">
        <v>1066</v>
      </c>
      <c r="B9" s="130" t="s">
        <v>1076</v>
      </c>
      <c r="C9" s="145" t="s">
        <v>23</v>
      </c>
      <c r="D9" s="129"/>
      <c r="E9" s="23"/>
      <c r="F9" s="23"/>
      <c r="G9" s="23"/>
      <c r="H9" s="23"/>
      <c r="I9" s="23"/>
      <c r="J9" s="23"/>
      <c r="K9" s="23"/>
      <c r="L9" s="23"/>
      <c r="M9" s="23"/>
      <c r="N9" s="23"/>
      <c r="O9" s="23"/>
      <c r="P9" s="23"/>
      <c r="Q9" s="23"/>
      <c r="R9" s="23"/>
      <c r="S9" s="23"/>
      <c r="T9" s="23"/>
      <c r="U9" s="23"/>
      <c r="V9" s="23"/>
      <c r="W9" s="23"/>
      <c r="X9" s="23"/>
      <c r="Y9" s="137"/>
      <c r="Z9" s="137"/>
    </row>
    <row r="10" spans="1:26" ht="57" hidden="1">
      <c r="A10" s="45" t="s">
        <v>1066</v>
      </c>
      <c r="B10" s="130" t="s">
        <v>1077</v>
      </c>
      <c r="C10" s="146"/>
      <c r="D10" s="129"/>
      <c r="E10" s="23"/>
      <c r="F10" s="23"/>
      <c r="G10" s="23"/>
      <c r="H10" s="23"/>
      <c r="I10" s="23"/>
      <c r="J10" s="23"/>
      <c r="K10" s="23"/>
      <c r="L10" s="23"/>
      <c r="M10" s="23"/>
      <c r="N10" s="23"/>
      <c r="O10" s="23"/>
      <c r="P10" s="23"/>
      <c r="Q10" s="23"/>
      <c r="R10" s="23"/>
      <c r="S10" s="23"/>
      <c r="T10" s="23"/>
      <c r="U10" s="23"/>
      <c r="V10" s="23"/>
      <c r="W10" s="23"/>
      <c r="X10" s="23"/>
      <c r="Y10" s="137"/>
      <c r="Z10" s="137"/>
    </row>
    <row r="11" spans="1:26" ht="28.5" hidden="1">
      <c r="A11" s="45" t="s">
        <v>1066</v>
      </c>
      <c r="B11" s="130" t="s">
        <v>1078</v>
      </c>
      <c r="C11" s="146"/>
      <c r="D11" s="129"/>
      <c r="E11" s="23"/>
      <c r="F11" s="23"/>
      <c r="G11" s="23"/>
      <c r="H11" s="23"/>
      <c r="I11" s="23"/>
      <c r="J11" s="23"/>
      <c r="K11" s="23"/>
      <c r="L11" s="23"/>
      <c r="M11" s="23"/>
      <c r="N11" s="23"/>
      <c r="O11" s="23"/>
      <c r="P11" s="23"/>
      <c r="Q11" s="23"/>
      <c r="R11" s="23"/>
      <c r="S11" s="23"/>
      <c r="T11" s="23"/>
      <c r="U11" s="23"/>
      <c r="V11" s="23"/>
      <c r="W11" s="23"/>
      <c r="X11" s="23"/>
      <c r="Y11" s="137"/>
      <c r="Z11" s="137"/>
    </row>
    <row r="12" spans="1:26">
      <c r="A12" s="147" t="s">
        <v>1079</v>
      </c>
      <c r="B12" s="148" t="s">
        <v>1080</v>
      </c>
      <c r="C12" s="149"/>
      <c r="D12" s="149"/>
      <c r="E12" s="23"/>
      <c r="F12" s="23"/>
      <c r="G12" s="23"/>
      <c r="H12" s="23"/>
      <c r="I12" s="23"/>
      <c r="J12" s="23"/>
      <c r="K12" s="23"/>
      <c r="L12" s="23"/>
      <c r="M12" s="23"/>
      <c r="N12" s="23"/>
      <c r="O12" s="23"/>
      <c r="P12" s="23"/>
      <c r="Q12" s="23"/>
      <c r="R12" s="23"/>
      <c r="S12" s="23"/>
      <c r="T12" s="23"/>
      <c r="U12" s="23"/>
      <c r="V12" s="23"/>
      <c r="W12" s="23"/>
      <c r="X12" s="23"/>
      <c r="Y12" s="137"/>
      <c r="Z12" s="137"/>
    </row>
    <row r="13" spans="1:26" ht="30">
      <c r="A13" s="34" t="s">
        <v>1079</v>
      </c>
      <c r="B13" s="16" t="s">
        <v>1081</v>
      </c>
      <c r="C13" s="142"/>
      <c r="D13" s="142"/>
      <c r="E13" s="23"/>
      <c r="F13" s="23"/>
      <c r="G13" s="23"/>
      <c r="H13" s="23"/>
      <c r="I13" s="23"/>
      <c r="J13" s="23"/>
      <c r="K13" s="23"/>
      <c r="L13" s="23"/>
      <c r="M13" s="23"/>
      <c r="N13" s="23"/>
      <c r="O13" s="23"/>
      <c r="P13" s="23"/>
      <c r="Q13" s="23"/>
      <c r="R13" s="23"/>
      <c r="S13" s="23"/>
      <c r="T13" s="23"/>
      <c r="U13" s="23"/>
      <c r="V13" s="23"/>
      <c r="W13" s="23"/>
      <c r="X13" s="23"/>
      <c r="Y13" s="137"/>
      <c r="Z13" s="137"/>
    </row>
    <row r="14" spans="1:26" ht="28.5">
      <c r="A14" s="45" t="s">
        <v>1079</v>
      </c>
      <c r="B14" s="60" t="s">
        <v>1082</v>
      </c>
      <c r="C14" s="29"/>
      <c r="D14" s="45"/>
      <c r="E14" s="23"/>
      <c r="F14" s="23"/>
      <c r="G14" s="23"/>
      <c r="H14" s="23"/>
      <c r="I14" s="23"/>
      <c r="J14" s="23"/>
      <c r="K14" s="23"/>
      <c r="L14" s="23"/>
      <c r="M14" s="23"/>
      <c r="N14" s="23"/>
      <c r="O14" s="23"/>
      <c r="P14" s="23"/>
      <c r="Q14" s="23"/>
      <c r="R14" s="23"/>
      <c r="S14" s="23"/>
      <c r="T14" s="23"/>
      <c r="U14" s="23"/>
      <c r="V14" s="23"/>
      <c r="W14" s="23"/>
      <c r="X14" s="23"/>
      <c r="Y14" s="137"/>
      <c r="Z14" s="137"/>
    </row>
    <row r="15" spans="1:26">
      <c r="A15" s="34" t="s">
        <v>1079</v>
      </c>
      <c r="B15" s="16" t="s">
        <v>1083</v>
      </c>
      <c r="C15" s="142"/>
      <c r="D15" s="142"/>
      <c r="E15" s="23"/>
      <c r="F15" s="23"/>
      <c r="G15" s="23"/>
      <c r="H15" s="23"/>
      <c r="I15" s="23"/>
      <c r="J15" s="23"/>
      <c r="K15" s="23"/>
      <c r="L15" s="23"/>
      <c r="M15" s="23"/>
      <c r="N15" s="23"/>
      <c r="O15" s="23"/>
      <c r="P15" s="23"/>
      <c r="Q15" s="23"/>
      <c r="R15" s="23"/>
      <c r="S15" s="23"/>
      <c r="T15" s="23"/>
      <c r="U15" s="23"/>
      <c r="V15" s="23"/>
      <c r="W15" s="23"/>
      <c r="X15" s="23"/>
      <c r="Y15" s="137"/>
      <c r="Z15" s="137"/>
    </row>
    <row r="16" spans="1:26">
      <c r="A16" s="45" t="s">
        <v>1079</v>
      </c>
      <c r="B16" s="150" t="s">
        <v>1084</v>
      </c>
      <c r="C16" s="146"/>
      <c r="D16" s="129"/>
      <c r="E16" s="23"/>
      <c r="F16" s="23"/>
      <c r="G16" s="23"/>
      <c r="H16" s="23"/>
      <c r="I16" s="23"/>
      <c r="J16" s="23"/>
      <c r="K16" s="23"/>
      <c r="L16" s="23"/>
      <c r="M16" s="23"/>
      <c r="N16" s="23"/>
      <c r="O16" s="23"/>
      <c r="P16" s="23"/>
      <c r="Q16" s="23"/>
      <c r="R16" s="23"/>
      <c r="S16" s="23"/>
      <c r="T16" s="23"/>
      <c r="U16" s="23"/>
      <c r="V16" s="23"/>
      <c r="W16" s="23"/>
      <c r="X16" s="23"/>
      <c r="Y16" s="137"/>
      <c r="Z16" s="137"/>
    </row>
    <row r="17" spans="1:26" ht="28.5">
      <c r="A17" s="45" t="s">
        <v>1079</v>
      </c>
      <c r="B17" s="150" t="s">
        <v>1085</v>
      </c>
      <c r="C17" s="146"/>
      <c r="D17" s="129"/>
      <c r="E17" s="23"/>
      <c r="F17" s="23"/>
      <c r="G17" s="23"/>
      <c r="H17" s="23"/>
      <c r="I17" s="23"/>
      <c r="J17" s="23"/>
      <c r="K17" s="23"/>
      <c r="L17" s="23"/>
      <c r="M17" s="23"/>
      <c r="N17" s="23"/>
      <c r="O17" s="23"/>
      <c r="P17" s="23"/>
      <c r="Q17" s="23"/>
      <c r="R17" s="23"/>
      <c r="S17" s="23"/>
      <c r="T17" s="23"/>
      <c r="U17" s="23"/>
      <c r="V17" s="23"/>
      <c r="W17" s="23"/>
      <c r="X17" s="23"/>
      <c r="Y17" s="137"/>
      <c r="Z17" s="137"/>
    </row>
    <row r="18" spans="1:26" ht="28.5">
      <c r="A18" s="45" t="s">
        <v>1079</v>
      </c>
      <c r="B18" s="150" t="s">
        <v>1086</v>
      </c>
      <c r="C18" s="146"/>
      <c r="D18" s="129"/>
      <c r="E18" s="23"/>
      <c r="F18" s="23"/>
      <c r="G18" s="23"/>
      <c r="H18" s="23"/>
      <c r="I18" s="23"/>
      <c r="J18" s="23"/>
      <c r="K18" s="23"/>
      <c r="L18" s="23"/>
      <c r="M18" s="23"/>
      <c r="N18" s="23"/>
      <c r="O18" s="23"/>
      <c r="P18" s="23"/>
      <c r="Q18" s="23"/>
      <c r="R18" s="23"/>
      <c r="S18" s="23"/>
      <c r="T18" s="23"/>
      <c r="U18" s="23"/>
      <c r="V18" s="23"/>
      <c r="W18" s="23"/>
      <c r="X18" s="23"/>
      <c r="Y18" s="137"/>
      <c r="Z18" s="137"/>
    </row>
    <row r="19" spans="1:26" ht="42.75">
      <c r="A19" s="45" t="s">
        <v>1079</v>
      </c>
      <c r="B19" s="150" t="s">
        <v>1087</v>
      </c>
      <c r="C19" s="146"/>
      <c r="D19" s="129"/>
      <c r="E19" s="23"/>
      <c r="F19" s="23"/>
      <c r="G19" s="23"/>
      <c r="H19" s="23"/>
      <c r="I19" s="23"/>
      <c r="J19" s="23"/>
      <c r="K19" s="23"/>
      <c r="L19" s="23"/>
      <c r="M19" s="23"/>
      <c r="N19" s="23"/>
      <c r="O19" s="23"/>
      <c r="P19" s="23"/>
      <c r="Q19" s="23"/>
      <c r="R19" s="23"/>
      <c r="S19" s="23"/>
      <c r="T19" s="23"/>
      <c r="U19" s="23"/>
      <c r="V19" s="23"/>
      <c r="W19" s="23"/>
      <c r="X19" s="23"/>
      <c r="Y19" s="137"/>
      <c r="Z19" s="137"/>
    </row>
    <row r="20" spans="1:26" ht="42.75">
      <c r="A20" s="45" t="s">
        <v>1079</v>
      </c>
      <c r="B20" s="150" t="s">
        <v>1088</v>
      </c>
      <c r="C20" s="146"/>
      <c r="D20" s="129"/>
      <c r="E20" s="23"/>
      <c r="F20" s="23"/>
      <c r="G20" s="23"/>
      <c r="H20" s="23"/>
      <c r="I20" s="23"/>
      <c r="J20" s="23"/>
      <c r="K20" s="23"/>
      <c r="L20" s="23"/>
      <c r="M20" s="23"/>
      <c r="N20" s="23"/>
      <c r="O20" s="23"/>
      <c r="P20" s="23"/>
      <c r="Q20" s="23"/>
      <c r="R20" s="23"/>
      <c r="S20" s="23"/>
      <c r="T20" s="23"/>
      <c r="U20" s="23"/>
      <c r="V20" s="23"/>
      <c r="W20" s="23"/>
      <c r="X20" s="23"/>
      <c r="Y20" s="137"/>
      <c r="Z20" s="137"/>
    </row>
    <row r="21" spans="1:26" ht="28.5">
      <c r="A21" s="45" t="s">
        <v>1079</v>
      </c>
      <c r="B21" s="150" t="s">
        <v>1089</v>
      </c>
      <c r="C21" s="146"/>
      <c r="D21" s="129"/>
      <c r="E21" s="23"/>
      <c r="F21" s="23"/>
      <c r="G21" s="23"/>
      <c r="H21" s="23"/>
      <c r="I21" s="23"/>
      <c r="J21" s="23"/>
      <c r="K21" s="23"/>
      <c r="L21" s="23"/>
      <c r="M21" s="23"/>
      <c r="N21" s="23"/>
      <c r="O21" s="23"/>
      <c r="P21" s="23"/>
      <c r="Q21" s="23"/>
      <c r="R21" s="23"/>
      <c r="S21" s="23"/>
      <c r="T21" s="23"/>
      <c r="U21" s="23"/>
      <c r="V21" s="23"/>
      <c r="W21" s="23"/>
      <c r="X21" s="23"/>
      <c r="Y21" s="137"/>
      <c r="Z21" s="137"/>
    </row>
    <row r="22" spans="1:26" ht="28.5">
      <c r="A22" s="45" t="s">
        <v>1079</v>
      </c>
      <c r="B22" s="150" t="s">
        <v>1090</v>
      </c>
      <c r="C22" s="146"/>
      <c r="D22" s="129"/>
      <c r="E22" s="23"/>
      <c r="F22" s="23"/>
      <c r="G22" s="23"/>
      <c r="H22" s="23"/>
      <c r="I22" s="23"/>
      <c r="J22" s="23"/>
      <c r="K22" s="23"/>
      <c r="L22" s="23"/>
      <c r="M22" s="23"/>
      <c r="N22" s="23"/>
      <c r="O22" s="23"/>
      <c r="P22" s="23"/>
      <c r="Q22" s="23"/>
      <c r="R22" s="23"/>
      <c r="S22" s="23"/>
      <c r="T22" s="23"/>
      <c r="U22" s="23"/>
      <c r="V22" s="23"/>
      <c r="W22" s="23"/>
      <c r="X22" s="23"/>
      <c r="Y22" s="137"/>
      <c r="Z22" s="137"/>
    </row>
    <row r="23" spans="1:26">
      <c r="A23" s="45" t="s">
        <v>1079</v>
      </c>
      <c r="B23" s="150" t="s">
        <v>1091</v>
      </c>
      <c r="C23" s="146"/>
      <c r="D23" s="129"/>
      <c r="E23" s="23"/>
      <c r="F23" s="23"/>
      <c r="G23" s="23"/>
      <c r="H23" s="23"/>
      <c r="I23" s="23"/>
      <c r="J23" s="23"/>
      <c r="K23" s="23"/>
      <c r="L23" s="23"/>
      <c r="M23" s="23"/>
      <c r="N23" s="23"/>
      <c r="O23" s="23"/>
      <c r="P23" s="23"/>
      <c r="Q23" s="23"/>
      <c r="R23" s="23"/>
      <c r="S23" s="23"/>
      <c r="T23" s="23"/>
      <c r="U23" s="23"/>
      <c r="V23" s="23"/>
      <c r="W23" s="23"/>
      <c r="X23" s="23"/>
      <c r="Y23" s="137"/>
      <c r="Z23" s="137"/>
    </row>
    <row r="24" spans="1:26" ht="60">
      <c r="A24" s="34" t="s">
        <v>1079</v>
      </c>
      <c r="B24" s="16" t="s">
        <v>1092</v>
      </c>
      <c r="C24" s="142"/>
      <c r="D24" s="142"/>
      <c r="E24" s="23"/>
      <c r="F24" s="23"/>
      <c r="G24" s="23"/>
      <c r="H24" s="23"/>
      <c r="I24" s="23"/>
      <c r="J24" s="23"/>
      <c r="K24" s="23"/>
      <c r="L24" s="23"/>
      <c r="M24" s="23"/>
      <c r="N24" s="23"/>
      <c r="O24" s="23"/>
      <c r="P24" s="23"/>
      <c r="Q24" s="23"/>
      <c r="R24" s="23"/>
      <c r="S24" s="23"/>
      <c r="T24" s="23"/>
      <c r="U24" s="23"/>
      <c r="V24" s="23"/>
      <c r="W24" s="23"/>
      <c r="X24" s="23"/>
      <c r="Y24" s="137"/>
      <c r="Z24" s="137"/>
    </row>
    <row r="25" spans="1:26" ht="28.5">
      <c r="A25" s="45" t="s">
        <v>1079</v>
      </c>
      <c r="B25" s="150" t="s">
        <v>1093</v>
      </c>
      <c r="C25" s="146"/>
      <c r="D25" s="151"/>
      <c r="E25" s="152"/>
      <c r="F25" s="152"/>
      <c r="G25" s="152"/>
      <c r="H25" s="152"/>
      <c r="I25" s="152"/>
      <c r="J25" s="152"/>
      <c r="K25" s="152"/>
      <c r="L25" s="152"/>
      <c r="M25" s="152"/>
      <c r="N25" s="152"/>
      <c r="O25" s="152"/>
      <c r="P25" s="152"/>
      <c r="Q25" s="152"/>
      <c r="R25" s="152"/>
      <c r="S25" s="152"/>
      <c r="T25" s="152"/>
      <c r="U25" s="152"/>
      <c r="V25" s="152"/>
      <c r="W25" s="152"/>
      <c r="X25" s="152"/>
      <c r="Y25" s="137"/>
      <c r="Z25" s="137"/>
    </row>
    <row r="26" spans="1:26" ht="45">
      <c r="A26" s="34" t="s">
        <v>1079</v>
      </c>
      <c r="B26" s="16" t="s">
        <v>1094</v>
      </c>
      <c r="C26" s="142"/>
      <c r="D26" s="142"/>
      <c r="E26" s="152"/>
      <c r="F26" s="152"/>
      <c r="G26" s="152"/>
      <c r="H26" s="152"/>
      <c r="I26" s="152"/>
      <c r="J26" s="152"/>
      <c r="K26" s="152"/>
      <c r="L26" s="152"/>
      <c r="M26" s="152"/>
      <c r="N26" s="152"/>
      <c r="O26" s="152"/>
      <c r="P26" s="152"/>
      <c r="Q26" s="152"/>
      <c r="R26" s="152"/>
      <c r="S26" s="152"/>
      <c r="T26" s="152"/>
      <c r="U26" s="152"/>
      <c r="V26" s="152"/>
      <c r="W26" s="152"/>
      <c r="X26" s="152"/>
      <c r="Y26" s="137"/>
      <c r="Z26" s="137"/>
    </row>
    <row r="27" spans="1:26" ht="71.25">
      <c r="A27" s="45" t="s">
        <v>1079</v>
      </c>
      <c r="B27" s="150" t="s">
        <v>1095</v>
      </c>
      <c r="C27" s="146"/>
      <c r="D27" s="151"/>
      <c r="E27" s="152"/>
      <c r="F27" s="152"/>
      <c r="G27" s="152"/>
      <c r="H27" s="152"/>
      <c r="I27" s="152"/>
      <c r="J27" s="152"/>
      <c r="K27" s="152"/>
      <c r="L27" s="152"/>
      <c r="M27" s="152"/>
      <c r="N27" s="152"/>
      <c r="O27" s="152"/>
      <c r="P27" s="152"/>
      <c r="Q27" s="152"/>
      <c r="R27" s="152"/>
      <c r="S27" s="152"/>
      <c r="T27" s="152"/>
      <c r="U27" s="152"/>
      <c r="V27" s="152"/>
      <c r="W27" s="152"/>
      <c r="X27" s="152"/>
      <c r="Y27" s="137"/>
      <c r="Z27" s="137"/>
    </row>
    <row r="28" spans="1:26" ht="60">
      <c r="A28" s="34" t="s">
        <v>1079</v>
      </c>
      <c r="B28" s="16" t="s">
        <v>1092</v>
      </c>
      <c r="C28" s="142"/>
      <c r="D28" s="142"/>
      <c r="E28" s="152"/>
      <c r="F28" s="152"/>
      <c r="G28" s="152"/>
      <c r="H28" s="152"/>
      <c r="I28" s="152"/>
      <c r="J28" s="152"/>
      <c r="K28" s="152"/>
      <c r="L28" s="152"/>
      <c r="M28" s="152"/>
      <c r="N28" s="152"/>
      <c r="O28" s="152"/>
      <c r="P28" s="152"/>
      <c r="Q28" s="152"/>
      <c r="R28" s="152"/>
      <c r="S28" s="152"/>
      <c r="T28" s="152"/>
      <c r="U28" s="152"/>
      <c r="V28" s="152"/>
      <c r="W28" s="152"/>
      <c r="X28" s="152"/>
      <c r="Y28" s="137"/>
      <c r="Z28" s="137"/>
    </row>
    <row r="29" spans="1:26" ht="28.5">
      <c r="A29" s="45" t="s">
        <v>1079</v>
      </c>
      <c r="B29" s="150" t="s">
        <v>1096</v>
      </c>
      <c r="C29" s="146"/>
      <c r="D29" s="151"/>
      <c r="E29" s="152"/>
      <c r="F29" s="152"/>
      <c r="G29" s="152"/>
      <c r="H29" s="152"/>
      <c r="I29" s="152"/>
      <c r="J29" s="152"/>
      <c r="K29" s="152"/>
      <c r="L29" s="152"/>
      <c r="M29" s="152"/>
      <c r="N29" s="152"/>
      <c r="O29" s="152"/>
      <c r="P29" s="152"/>
      <c r="Q29" s="152"/>
      <c r="R29" s="152"/>
      <c r="S29" s="152"/>
      <c r="T29" s="152"/>
      <c r="U29" s="152"/>
      <c r="V29" s="152"/>
      <c r="W29" s="152"/>
      <c r="X29" s="152"/>
      <c r="Y29" s="137"/>
      <c r="Z29" s="137"/>
    </row>
    <row r="30" spans="1:26" hidden="1">
      <c r="A30" s="153" t="s">
        <v>1097</v>
      </c>
      <c r="B30" s="154" t="s">
        <v>1098</v>
      </c>
      <c r="C30" s="155"/>
      <c r="D30" s="155"/>
      <c r="E30" s="152"/>
      <c r="F30" s="152"/>
      <c r="G30" s="152"/>
      <c r="H30" s="152"/>
      <c r="I30" s="152"/>
      <c r="J30" s="152"/>
      <c r="K30" s="152"/>
      <c r="L30" s="152"/>
      <c r="M30" s="152"/>
      <c r="N30" s="152"/>
      <c r="O30" s="152"/>
      <c r="P30" s="152"/>
      <c r="Q30" s="152"/>
      <c r="R30" s="152"/>
      <c r="S30" s="152"/>
      <c r="T30" s="152"/>
      <c r="U30" s="152"/>
      <c r="V30" s="152"/>
      <c r="W30" s="152"/>
      <c r="X30" s="152"/>
      <c r="Y30" s="137"/>
      <c r="Z30" s="137"/>
    </row>
    <row r="31" spans="1:26" ht="30" hidden="1">
      <c r="A31" s="34" t="s">
        <v>1097</v>
      </c>
      <c r="B31" s="16" t="s">
        <v>1081</v>
      </c>
      <c r="C31" s="142"/>
      <c r="D31" s="142"/>
      <c r="E31" s="23"/>
      <c r="F31" s="23"/>
      <c r="G31" s="23"/>
      <c r="H31" s="23"/>
      <c r="I31" s="23"/>
      <c r="J31" s="23"/>
      <c r="K31" s="23"/>
      <c r="L31" s="23"/>
      <c r="M31" s="23"/>
      <c r="N31" s="23"/>
      <c r="O31" s="23"/>
      <c r="P31" s="23"/>
      <c r="Q31" s="23"/>
      <c r="R31" s="23"/>
      <c r="S31" s="23"/>
      <c r="T31" s="23"/>
      <c r="U31" s="23"/>
      <c r="V31" s="23"/>
      <c r="W31" s="23"/>
      <c r="X31" s="23"/>
      <c r="Y31" s="137"/>
      <c r="Z31" s="137"/>
    </row>
    <row r="32" spans="1:26" ht="28.5" hidden="1">
      <c r="A32" s="45" t="s">
        <v>1097</v>
      </c>
      <c r="B32" s="61" t="s">
        <v>1099</v>
      </c>
      <c r="C32" s="29"/>
      <c r="D32" s="62"/>
      <c r="E32" s="23"/>
      <c r="F32" s="23"/>
      <c r="G32" s="23"/>
      <c r="H32" s="23"/>
      <c r="I32" s="23"/>
      <c r="J32" s="23"/>
      <c r="K32" s="23"/>
      <c r="L32" s="23"/>
      <c r="M32" s="23"/>
      <c r="N32" s="23"/>
      <c r="O32" s="23"/>
      <c r="P32" s="23"/>
      <c r="Q32" s="23"/>
      <c r="R32" s="23"/>
      <c r="S32" s="23"/>
      <c r="T32" s="23"/>
      <c r="U32" s="23"/>
      <c r="V32" s="23"/>
      <c r="W32" s="23"/>
      <c r="X32" s="23"/>
      <c r="Y32" s="137"/>
      <c r="Z32" s="137"/>
    </row>
    <row r="33" spans="1:26" ht="57" hidden="1">
      <c r="A33" s="45" t="s">
        <v>1097</v>
      </c>
      <c r="B33" s="156" t="s">
        <v>1100</v>
      </c>
      <c r="C33" s="29"/>
      <c r="D33" s="157"/>
      <c r="E33" s="23"/>
      <c r="F33" s="23"/>
      <c r="G33" s="23"/>
      <c r="H33" s="23"/>
      <c r="I33" s="23"/>
      <c r="J33" s="23"/>
      <c r="K33" s="23"/>
      <c r="L33" s="23"/>
      <c r="M33" s="23"/>
      <c r="N33" s="23"/>
      <c r="O33" s="23"/>
      <c r="P33" s="23"/>
      <c r="Q33" s="23"/>
      <c r="R33" s="23"/>
      <c r="S33" s="23"/>
      <c r="T33" s="23"/>
      <c r="U33" s="23"/>
      <c r="V33" s="23"/>
      <c r="W33" s="23"/>
      <c r="X33" s="23"/>
      <c r="Y33" s="137"/>
      <c r="Z33" s="137"/>
    </row>
    <row r="34" spans="1:26" ht="28.5" hidden="1">
      <c r="A34" s="45" t="s">
        <v>1097</v>
      </c>
      <c r="B34" s="60" t="s">
        <v>1101</v>
      </c>
      <c r="C34" s="29"/>
      <c r="D34" s="45"/>
      <c r="E34" s="23"/>
      <c r="F34" s="23"/>
      <c r="G34" s="23"/>
      <c r="H34" s="23"/>
      <c r="I34" s="23"/>
      <c r="J34" s="23"/>
      <c r="K34" s="23"/>
      <c r="L34" s="23"/>
      <c r="M34" s="23"/>
      <c r="N34" s="23"/>
      <c r="O34" s="23"/>
      <c r="P34" s="23"/>
      <c r="Q34" s="23"/>
      <c r="R34" s="23"/>
      <c r="S34" s="23"/>
      <c r="T34" s="23"/>
      <c r="U34" s="23"/>
      <c r="V34" s="23"/>
      <c r="W34" s="23"/>
      <c r="X34" s="23"/>
      <c r="Y34" s="137"/>
      <c r="Z34" s="137"/>
    </row>
    <row r="35" spans="1:26" ht="60" hidden="1">
      <c r="A35" s="34" t="s">
        <v>1097</v>
      </c>
      <c r="B35" s="16" t="s">
        <v>1092</v>
      </c>
      <c r="C35" s="142"/>
      <c r="D35" s="142"/>
      <c r="E35" s="23"/>
      <c r="F35" s="23"/>
      <c r="G35" s="23"/>
      <c r="H35" s="23"/>
      <c r="I35" s="23"/>
      <c r="J35" s="23"/>
      <c r="K35" s="23"/>
      <c r="L35" s="23"/>
      <c r="M35" s="23"/>
      <c r="N35" s="23"/>
      <c r="O35" s="23"/>
      <c r="P35" s="23"/>
      <c r="Q35" s="23"/>
      <c r="R35" s="23"/>
      <c r="S35" s="23"/>
      <c r="T35" s="23"/>
      <c r="U35" s="23"/>
      <c r="V35" s="23"/>
      <c r="W35" s="23"/>
      <c r="X35" s="23"/>
      <c r="Y35" s="137"/>
      <c r="Z35" s="137"/>
    </row>
    <row r="36" spans="1:26" ht="28.5" hidden="1">
      <c r="A36" s="45" t="s">
        <v>1097</v>
      </c>
      <c r="B36" s="60" t="s">
        <v>1102</v>
      </c>
      <c r="C36" s="29"/>
      <c r="D36" s="45"/>
      <c r="E36" s="23"/>
      <c r="F36" s="23"/>
      <c r="G36" s="23"/>
      <c r="H36" s="23"/>
      <c r="I36" s="23"/>
      <c r="J36" s="23"/>
      <c r="K36" s="23"/>
      <c r="L36" s="23"/>
      <c r="M36" s="23"/>
      <c r="N36" s="23"/>
      <c r="O36" s="23"/>
      <c r="P36" s="23"/>
      <c r="Q36" s="23"/>
      <c r="R36" s="23"/>
      <c r="S36" s="23"/>
      <c r="T36" s="23"/>
      <c r="U36" s="23"/>
      <c r="V36" s="23"/>
      <c r="W36" s="23"/>
      <c r="X36" s="23"/>
      <c r="Y36" s="137"/>
      <c r="Z36" s="137"/>
    </row>
    <row r="37" spans="1:26" hidden="1">
      <c r="A37" s="34" t="s">
        <v>1103</v>
      </c>
      <c r="B37" s="16" t="s">
        <v>1080</v>
      </c>
      <c r="C37" s="142"/>
      <c r="D37" s="142"/>
      <c r="E37" s="23"/>
      <c r="F37" s="23"/>
      <c r="G37" s="23"/>
      <c r="H37" s="23"/>
      <c r="I37" s="23"/>
      <c r="J37" s="23"/>
      <c r="K37" s="23"/>
      <c r="L37" s="23"/>
      <c r="M37" s="23"/>
      <c r="N37" s="23"/>
      <c r="O37" s="23"/>
      <c r="P37" s="23"/>
      <c r="Q37" s="23"/>
      <c r="R37" s="23"/>
      <c r="S37" s="23"/>
      <c r="T37" s="23"/>
      <c r="U37" s="23"/>
      <c r="V37" s="23"/>
      <c r="W37" s="23"/>
      <c r="X37" s="23"/>
      <c r="Y37" s="137"/>
      <c r="Z37" s="137"/>
    </row>
    <row r="38" spans="1:26" ht="30" hidden="1">
      <c r="A38" s="34" t="s">
        <v>1103</v>
      </c>
      <c r="B38" s="16" t="s">
        <v>1081</v>
      </c>
      <c r="C38" s="142"/>
      <c r="D38" s="142"/>
      <c r="E38" s="23"/>
      <c r="F38" s="23"/>
      <c r="G38" s="23"/>
      <c r="H38" s="23"/>
      <c r="I38" s="23"/>
      <c r="J38" s="23"/>
      <c r="K38" s="23"/>
      <c r="L38" s="23"/>
      <c r="M38" s="23"/>
      <c r="N38" s="23"/>
      <c r="O38" s="23"/>
      <c r="P38" s="23"/>
      <c r="Q38" s="23"/>
      <c r="R38" s="23"/>
      <c r="S38" s="23"/>
      <c r="T38" s="23"/>
      <c r="U38" s="23"/>
      <c r="V38" s="23"/>
      <c r="W38" s="23"/>
      <c r="X38" s="23"/>
      <c r="Y38" s="137"/>
      <c r="Z38" s="137"/>
    </row>
    <row r="39" spans="1:26" ht="28.5" hidden="1">
      <c r="A39" s="45" t="s">
        <v>1103</v>
      </c>
      <c r="B39" s="60" t="s">
        <v>1033</v>
      </c>
      <c r="C39" s="29"/>
      <c r="D39" s="45"/>
      <c r="E39" s="23"/>
      <c r="F39" s="23"/>
      <c r="G39" s="23"/>
      <c r="H39" s="23"/>
      <c r="I39" s="23"/>
      <c r="J39" s="23"/>
      <c r="K39" s="23"/>
      <c r="L39" s="23"/>
      <c r="M39" s="23"/>
      <c r="N39" s="23"/>
      <c r="O39" s="23"/>
      <c r="P39" s="23"/>
      <c r="Q39" s="23"/>
      <c r="R39" s="23"/>
      <c r="S39" s="23"/>
      <c r="T39" s="23"/>
      <c r="U39" s="23"/>
      <c r="V39" s="23"/>
      <c r="W39" s="23"/>
      <c r="X39" s="23"/>
      <c r="Y39" s="137"/>
      <c r="Z39" s="137"/>
    </row>
    <row r="40" spans="1:26" ht="60" hidden="1">
      <c r="A40" s="34" t="s">
        <v>1103</v>
      </c>
      <c r="B40" s="16" t="s">
        <v>1092</v>
      </c>
      <c r="C40" s="142"/>
      <c r="D40" s="142"/>
      <c r="E40" s="23"/>
      <c r="F40" s="23"/>
      <c r="G40" s="23"/>
      <c r="H40" s="23"/>
      <c r="I40" s="23"/>
      <c r="J40" s="23"/>
      <c r="K40" s="23"/>
      <c r="L40" s="23"/>
      <c r="M40" s="23"/>
      <c r="N40" s="23"/>
      <c r="O40" s="23"/>
      <c r="P40" s="23"/>
      <c r="Q40" s="23"/>
      <c r="R40" s="23"/>
      <c r="S40" s="23"/>
      <c r="T40" s="23"/>
      <c r="U40" s="23"/>
      <c r="V40" s="23"/>
      <c r="W40" s="23"/>
      <c r="X40" s="23"/>
      <c r="Y40" s="137"/>
      <c r="Z40" s="137"/>
    </row>
    <row r="41" spans="1:26" ht="28.5" hidden="1">
      <c r="A41" s="45" t="s">
        <v>1103</v>
      </c>
      <c r="B41" s="60" t="s">
        <v>1104</v>
      </c>
      <c r="C41" s="29"/>
      <c r="D41" s="45"/>
      <c r="E41" s="23"/>
      <c r="F41" s="23"/>
      <c r="G41" s="23"/>
      <c r="H41" s="23"/>
      <c r="I41" s="23"/>
      <c r="J41" s="23"/>
      <c r="K41" s="23"/>
      <c r="L41" s="23"/>
      <c r="M41" s="23"/>
      <c r="N41" s="23"/>
      <c r="O41" s="23"/>
      <c r="P41" s="23"/>
      <c r="Q41" s="23"/>
      <c r="R41" s="23"/>
      <c r="S41" s="23"/>
      <c r="T41" s="23"/>
      <c r="U41" s="23"/>
      <c r="V41" s="23"/>
      <c r="W41" s="23"/>
      <c r="X41" s="23"/>
      <c r="Y41" s="137"/>
      <c r="Z41" s="137"/>
    </row>
    <row r="42" spans="1:26" hidden="1">
      <c r="A42" s="34" t="s">
        <v>1103</v>
      </c>
      <c r="B42" s="16" t="s">
        <v>1105</v>
      </c>
      <c r="C42" s="142"/>
      <c r="D42" s="142"/>
      <c r="E42" s="23"/>
      <c r="F42" s="23"/>
      <c r="G42" s="23"/>
      <c r="H42" s="23"/>
      <c r="I42" s="23"/>
      <c r="J42" s="23"/>
      <c r="K42" s="23"/>
      <c r="L42" s="23"/>
      <c r="M42" s="23"/>
      <c r="N42" s="23"/>
      <c r="O42" s="23"/>
      <c r="P42" s="23"/>
      <c r="Q42" s="23"/>
      <c r="R42" s="23"/>
      <c r="S42" s="23"/>
      <c r="T42" s="23"/>
      <c r="U42" s="23"/>
      <c r="V42" s="23"/>
      <c r="W42" s="23"/>
      <c r="X42" s="23"/>
      <c r="Y42" s="137"/>
      <c r="Z42" s="137"/>
    </row>
    <row r="43" spans="1:26" ht="30" hidden="1">
      <c r="A43" s="34" t="s">
        <v>1103</v>
      </c>
      <c r="B43" s="16" t="s">
        <v>1081</v>
      </c>
      <c r="C43" s="142"/>
      <c r="D43" s="142"/>
      <c r="E43" s="23"/>
      <c r="F43" s="23"/>
      <c r="G43" s="23"/>
      <c r="H43" s="23"/>
      <c r="I43" s="23"/>
      <c r="J43" s="23"/>
      <c r="K43" s="23"/>
      <c r="L43" s="23"/>
      <c r="M43" s="23"/>
      <c r="N43" s="23"/>
      <c r="O43" s="23"/>
      <c r="P43" s="23"/>
      <c r="Q43" s="23"/>
      <c r="R43" s="23"/>
      <c r="S43" s="23"/>
      <c r="T43" s="23"/>
      <c r="U43" s="23"/>
      <c r="V43" s="23"/>
      <c r="W43" s="23"/>
      <c r="X43" s="23"/>
      <c r="Y43" s="137"/>
      <c r="Z43" s="137"/>
    </row>
    <row r="44" spans="1:26" ht="28.5" hidden="1">
      <c r="A44" s="45" t="s">
        <v>1103</v>
      </c>
      <c r="B44" s="60" t="s">
        <v>1106</v>
      </c>
      <c r="C44" s="29"/>
      <c r="D44" s="45"/>
      <c r="E44" s="23"/>
      <c r="F44" s="23"/>
      <c r="G44" s="23"/>
      <c r="H44" s="23"/>
      <c r="I44" s="23"/>
      <c r="J44" s="23"/>
      <c r="K44" s="23"/>
      <c r="L44" s="23"/>
      <c r="M44" s="23"/>
      <c r="N44" s="23"/>
      <c r="O44" s="23"/>
      <c r="P44" s="23"/>
      <c r="Q44" s="23"/>
      <c r="R44" s="23"/>
      <c r="S44" s="23"/>
      <c r="T44" s="23"/>
      <c r="U44" s="23"/>
      <c r="V44" s="23"/>
      <c r="W44" s="23"/>
      <c r="X44" s="23"/>
      <c r="Y44" s="137"/>
      <c r="Z44" s="137"/>
    </row>
    <row r="45" spans="1:26" ht="42.75" hidden="1">
      <c r="A45" s="45" t="s">
        <v>1103</v>
      </c>
      <c r="B45" s="60" t="s">
        <v>1107</v>
      </c>
      <c r="C45" s="29"/>
      <c r="D45" s="45"/>
      <c r="E45" s="23"/>
      <c r="F45" s="23"/>
      <c r="G45" s="23"/>
      <c r="H45" s="23"/>
      <c r="I45" s="23"/>
      <c r="J45" s="23"/>
      <c r="K45" s="23"/>
      <c r="L45" s="23"/>
      <c r="M45" s="23"/>
      <c r="N45" s="23"/>
      <c r="O45" s="23"/>
      <c r="P45" s="23"/>
      <c r="Q45" s="23"/>
      <c r="R45" s="23"/>
      <c r="S45" s="23"/>
      <c r="T45" s="23"/>
      <c r="U45" s="23"/>
      <c r="V45" s="23"/>
      <c r="W45" s="23"/>
      <c r="X45" s="23"/>
      <c r="Y45" s="137"/>
      <c r="Z45" s="137"/>
    </row>
    <row r="46" spans="1:26" ht="60" hidden="1">
      <c r="A46" s="34" t="s">
        <v>1103</v>
      </c>
      <c r="B46" s="16" t="s">
        <v>1092</v>
      </c>
      <c r="C46" s="142"/>
      <c r="D46" s="142"/>
      <c r="E46" s="23"/>
      <c r="F46" s="23"/>
      <c r="G46" s="23"/>
      <c r="H46" s="23"/>
      <c r="I46" s="23"/>
      <c r="J46" s="23"/>
      <c r="K46" s="23"/>
      <c r="L46" s="23"/>
      <c r="M46" s="23"/>
      <c r="N46" s="23"/>
      <c r="O46" s="23"/>
      <c r="P46" s="23"/>
      <c r="Q46" s="23"/>
      <c r="R46" s="23"/>
      <c r="S46" s="23"/>
      <c r="T46" s="23"/>
      <c r="U46" s="23"/>
      <c r="V46" s="23"/>
      <c r="W46" s="23"/>
      <c r="X46" s="23"/>
      <c r="Y46" s="137"/>
      <c r="Z46" s="137"/>
    </row>
    <row r="47" spans="1:26" ht="28.5" hidden="1">
      <c r="A47" s="45" t="s">
        <v>1103</v>
      </c>
      <c r="B47" s="150" t="s">
        <v>1042</v>
      </c>
      <c r="C47" s="146"/>
      <c r="D47" s="129"/>
      <c r="E47" s="23"/>
      <c r="F47" s="23"/>
      <c r="G47" s="23"/>
      <c r="H47" s="23"/>
      <c r="I47" s="23"/>
      <c r="J47" s="23"/>
      <c r="K47" s="23"/>
      <c r="L47" s="23"/>
      <c r="M47" s="23"/>
      <c r="N47" s="23"/>
      <c r="O47" s="23"/>
      <c r="P47" s="23"/>
      <c r="Q47" s="23"/>
      <c r="R47" s="23"/>
      <c r="S47" s="23"/>
      <c r="T47" s="23"/>
      <c r="U47" s="23"/>
      <c r="V47" s="23"/>
      <c r="W47" s="23"/>
      <c r="X47" s="23"/>
      <c r="Y47" s="137"/>
      <c r="Z47" s="137"/>
    </row>
    <row r="48" spans="1:26" hidden="1">
      <c r="A48" s="34" t="s">
        <v>1108</v>
      </c>
      <c r="B48" s="16" t="s">
        <v>1080</v>
      </c>
      <c r="C48" s="142"/>
      <c r="D48" s="142"/>
      <c r="E48" s="23"/>
      <c r="F48" s="23"/>
      <c r="G48" s="23"/>
      <c r="H48" s="23"/>
      <c r="I48" s="23"/>
      <c r="J48" s="23"/>
      <c r="K48" s="23"/>
      <c r="L48" s="23"/>
      <c r="M48" s="23"/>
      <c r="N48" s="23"/>
      <c r="O48" s="23"/>
      <c r="P48" s="23"/>
      <c r="Q48" s="23"/>
      <c r="R48" s="23"/>
      <c r="S48" s="23"/>
      <c r="T48" s="23"/>
      <c r="U48" s="23"/>
      <c r="V48" s="23"/>
      <c r="W48" s="23"/>
      <c r="X48" s="23"/>
      <c r="Y48" s="137"/>
      <c r="Z48" s="137"/>
    </row>
    <row r="49" spans="1:26" ht="30" hidden="1">
      <c r="A49" s="34" t="s">
        <v>1108</v>
      </c>
      <c r="B49" s="16" t="s">
        <v>1109</v>
      </c>
      <c r="C49" s="142"/>
      <c r="D49" s="142"/>
      <c r="E49" s="23"/>
      <c r="F49" s="23"/>
      <c r="G49" s="23"/>
      <c r="H49" s="23"/>
      <c r="I49" s="23"/>
      <c r="J49" s="23"/>
      <c r="K49" s="23"/>
      <c r="L49" s="23"/>
      <c r="M49" s="23"/>
      <c r="N49" s="23"/>
      <c r="O49" s="23"/>
      <c r="P49" s="23"/>
      <c r="Q49" s="23"/>
      <c r="R49" s="23"/>
      <c r="S49" s="23"/>
      <c r="T49" s="23"/>
      <c r="U49" s="23"/>
      <c r="V49" s="23"/>
      <c r="W49" s="23"/>
      <c r="X49" s="23"/>
      <c r="Y49" s="137"/>
      <c r="Z49" s="137"/>
    </row>
    <row r="50" spans="1:26" ht="42.75" hidden="1">
      <c r="A50" s="45" t="s">
        <v>1108</v>
      </c>
      <c r="B50" s="46" t="s">
        <v>1110</v>
      </c>
      <c r="C50" s="29"/>
      <c r="D50" s="63"/>
      <c r="E50" s="23"/>
      <c r="F50" s="23"/>
      <c r="G50" s="23"/>
      <c r="H50" s="23"/>
      <c r="I50" s="23"/>
      <c r="J50" s="23"/>
      <c r="K50" s="23"/>
      <c r="L50" s="23"/>
      <c r="M50" s="23"/>
      <c r="N50" s="23"/>
      <c r="O50" s="23"/>
      <c r="P50" s="23"/>
      <c r="Q50" s="23"/>
      <c r="R50" s="23"/>
      <c r="S50" s="23"/>
      <c r="T50" s="23"/>
      <c r="U50" s="23"/>
      <c r="V50" s="23"/>
      <c r="W50" s="23"/>
      <c r="X50" s="23"/>
      <c r="Y50" s="137"/>
      <c r="Z50" s="137"/>
    </row>
    <row r="51" spans="1:26" ht="28.5" hidden="1">
      <c r="A51" s="45" t="s">
        <v>1108</v>
      </c>
      <c r="B51" s="46" t="s">
        <v>1111</v>
      </c>
      <c r="C51" s="29"/>
      <c r="D51" s="45"/>
      <c r="E51" s="23"/>
      <c r="F51" s="23"/>
      <c r="G51" s="23"/>
      <c r="H51" s="23"/>
      <c r="I51" s="23"/>
      <c r="J51" s="23"/>
      <c r="K51" s="23"/>
      <c r="L51" s="23"/>
      <c r="M51" s="23"/>
      <c r="N51" s="23"/>
      <c r="O51" s="23"/>
      <c r="P51" s="23"/>
      <c r="Q51" s="23"/>
      <c r="R51" s="23"/>
      <c r="S51" s="23"/>
      <c r="T51" s="23"/>
      <c r="U51" s="23"/>
      <c r="V51" s="23"/>
      <c r="W51" s="23"/>
      <c r="X51" s="23"/>
      <c r="Y51" s="137"/>
      <c r="Z51" s="137"/>
    </row>
    <row r="52" spans="1:26" ht="42.75" hidden="1">
      <c r="A52" s="45" t="s">
        <v>1108</v>
      </c>
      <c r="B52" s="130" t="s">
        <v>1112</v>
      </c>
      <c r="C52" s="146"/>
      <c r="D52" s="129"/>
      <c r="E52" s="23"/>
      <c r="F52" s="23"/>
      <c r="G52" s="23"/>
      <c r="H52" s="23"/>
      <c r="I52" s="23"/>
      <c r="J52" s="23"/>
      <c r="K52" s="23"/>
      <c r="L52" s="23"/>
      <c r="M52" s="23"/>
      <c r="N52" s="23"/>
      <c r="O52" s="23"/>
      <c r="P52" s="23"/>
      <c r="Q52" s="23"/>
      <c r="R52" s="23"/>
      <c r="S52" s="23"/>
      <c r="T52" s="23"/>
      <c r="U52" s="23"/>
      <c r="V52" s="23"/>
      <c r="W52" s="23"/>
      <c r="X52" s="23"/>
      <c r="Y52" s="137"/>
      <c r="Z52" s="137"/>
    </row>
    <row r="53" spans="1:26" ht="28.5" hidden="1">
      <c r="A53" s="45" t="s">
        <v>1108</v>
      </c>
      <c r="B53" s="130" t="s">
        <v>1113</v>
      </c>
      <c r="C53" s="146"/>
      <c r="D53" s="129"/>
      <c r="E53" s="23"/>
      <c r="F53" s="23"/>
      <c r="G53" s="23"/>
      <c r="H53" s="23"/>
      <c r="I53" s="23"/>
      <c r="J53" s="23"/>
      <c r="K53" s="23"/>
      <c r="L53" s="23"/>
      <c r="M53" s="23"/>
      <c r="N53" s="23"/>
      <c r="O53" s="23"/>
      <c r="P53" s="23"/>
      <c r="Q53" s="23"/>
      <c r="R53" s="23"/>
      <c r="S53" s="23"/>
      <c r="T53" s="23"/>
      <c r="U53" s="23"/>
      <c r="V53" s="23"/>
      <c r="W53" s="23"/>
      <c r="X53" s="23"/>
      <c r="Y53" s="137"/>
      <c r="Z53" s="137"/>
    </row>
    <row r="54" spans="1:26" ht="28.5" hidden="1">
      <c r="A54" s="45" t="s">
        <v>1108</v>
      </c>
      <c r="B54" s="130" t="s">
        <v>1114</v>
      </c>
      <c r="C54" s="146"/>
      <c r="D54" s="129"/>
      <c r="E54" s="23"/>
      <c r="F54" s="23"/>
      <c r="G54" s="23"/>
      <c r="H54" s="23"/>
      <c r="I54" s="23"/>
      <c r="J54" s="23"/>
      <c r="K54" s="23"/>
      <c r="L54" s="23"/>
      <c r="M54" s="23"/>
      <c r="N54" s="23"/>
      <c r="O54" s="23"/>
      <c r="P54" s="23"/>
      <c r="Q54" s="23"/>
      <c r="R54" s="23"/>
      <c r="S54" s="23"/>
      <c r="T54" s="23"/>
      <c r="U54" s="23"/>
      <c r="V54" s="23"/>
      <c r="W54" s="23"/>
      <c r="X54" s="23"/>
      <c r="Y54" s="137"/>
      <c r="Z54" s="137"/>
    </row>
    <row r="55" spans="1:26" ht="60" hidden="1">
      <c r="A55" s="34" t="s">
        <v>1108</v>
      </c>
      <c r="B55" s="16" t="s">
        <v>1092</v>
      </c>
      <c r="C55" s="142"/>
      <c r="D55" s="142"/>
      <c r="E55" s="23"/>
      <c r="F55" s="23"/>
      <c r="G55" s="23"/>
      <c r="H55" s="23"/>
      <c r="I55" s="23"/>
      <c r="J55" s="23"/>
      <c r="K55" s="23"/>
      <c r="L55" s="23"/>
      <c r="M55" s="23"/>
      <c r="N55" s="23"/>
      <c r="O55" s="23"/>
      <c r="P55" s="23"/>
      <c r="Q55" s="23"/>
      <c r="R55" s="23"/>
      <c r="S55" s="23"/>
      <c r="T55" s="23"/>
      <c r="U55" s="23"/>
      <c r="V55" s="23"/>
      <c r="W55" s="23"/>
      <c r="X55" s="23"/>
      <c r="Y55" s="137"/>
      <c r="Z55" s="137"/>
    </row>
    <row r="56" spans="1:26" ht="28.5" hidden="1">
      <c r="A56" s="45" t="s">
        <v>1108</v>
      </c>
      <c r="B56" s="60" t="s">
        <v>1047</v>
      </c>
      <c r="C56" s="29"/>
      <c r="D56" s="45"/>
      <c r="E56" s="23"/>
      <c r="F56" s="23"/>
      <c r="G56" s="23"/>
      <c r="H56" s="23"/>
      <c r="I56" s="23"/>
      <c r="J56" s="23"/>
      <c r="K56" s="23"/>
      <c r="L56" s="23"/>
      <c r="M56" s="23"/>
      <c r="N56" s="23"/>
      <c r="O56" s="23"/>
      <c r="P56" s="23"/>
      <c r="Q56" s="23"/>
      <c r="R56" s="23"/>
      <c r="S56" s="23"/>
      <c r="T56" s="23"/>
      <c r="U56" s="23"/>
      <c r="V56" s="23"/>
      <c r="W56" s="23"/>
      <c r="X56" s="23"/>
      <c r="Y56" s="137"/>
      <c r="Z56" s="137"/>
    </row>
    <row r="57" spans="1:26" hidden="1">
      <c r="A57" s="34" t="s">
        <v>1108</v>
      </c>
      <c r="B57" s="16" t="s">
        <v>1105</v>
      </c>
      <c r="C57" s="142"/>
      <c r="D57" s="142"/>
      <c r="E57" s="23"/>
      <c r="F57" s="23"/>
      <c r="G57" s="23"/>
      <c r="H57" s="23"/>
      <c r="I57" s="23"/>
      <c r="J57" s="23"/>
      <c r="K57" s="23"/>
      <c r="L57" s="23"/>
      <c r="M57" s="23"/>
      <c r="N57" s="23"/>
      <c r="O57" s="23"/>
      <c r="P57" s="23"/>
      <c r="Q57" s="23"/>
      <c r="R57" s="23"/>
      <c r="S57" s="23"/>
      <c r="T57" s="23"/>
      <c r="U57" s="23"/>
      <c r="V57" s="23"/>
      <c r="W57" s="23"/>
      <c r="X57" s="23"/>
      <c r="Y57" s="137"/>
      <c r="Z57" s="137"/>
    </row>
    <row r="58" spans="1:26" ht="30" hidden="1">
      <c r="A58" s="34" t="s">
        <v>1108</v>
      </c>
      <c r="B58" s="16" t="s">
        <v>1109</v>
      </c>
      <c r="C58" s="142"/>
      <c r="D58" s="142"/>
      <c r="E58" s="23"/>
      <c r="F58" s="23"/>
      <c r="G58" s="23"/>
      <c r="H58" s="23"/>
      <c r="I58" s="23"/>
      <c r="J58" s="23"/>
      <c r="K58" s="23"/>
      <c r="L58" s="23"/>
      <c r="M58" s="23"/>
      <c r="N58" s="23"/>
      <c r="O58" s="23"/>
      <c r="P58" s="23"/>
      <c r="Q58" s="23"/>
      <c r="R58" s="23"/>
      <c r="S58" s="23"/>
      <c r="T58" s="23"/>
      <c r="U58" s="23"/>
      <c r="V58" s="23"/>
      <c r="W58" s="23"/>
      <c r="X58" s="23"/>
      <c r="Y58" s="137"/>
      <c r="Z58" s="137"/>
    </row>
    <row r="59" spans="1:26" ht="57" hidden="1">
      <c r="A59" s="45" t="s">
        <v>1108</v>
      </c>
      <c r="B59" s="60" t="s">
        <v>1115</v>
      </c>
      <c r="C59" s="29"/>
      <c r="D59" s="45"/>
      <c r="E59" s="23"/>
      <c r="F59" s="23"/>
      <c r="G59" s="23"/>
      <c r="H59" s="23"/>
      <c r="I59" s="23"/>
      <c r="J59" s="23"/>
      <c r="K59" s="23"/>
      <c r="L59" s="23"/>
      <c r="M59" s="23"/>
      <c r="N59" s="23"/>
      <c r="O59" s="23"/>
      <c r="P59" s="23"/>
      <c r="Q59" s="23"/>
      <c r="R59" s="23"/>
      <c r="S59" s="23"/>
      <c r="T59" s="23"/>
      <c r="U59" s="23"/>
      <c r="V59" s="23"/>
      <c r="W59" s="23"/>
      <c r="X59" s="23"/>
      <c r="Y59" s="137"/>
      <c r="Z59" s="137"/>
    </row>
    <row r="60" spans="1:26" ht="60" hidden="1">
      <c r="A60" s="34" t="s">
        <v>1108</v>
      </c>
      <c r="B60" s="16" t="s">
        <v>1092</v>
      </c>
      <c r="C60" s="142"/>
      <c r="D60" s="142"/>
      <c r="E60" s="23"/>
      <c r="F60" s="23"/>
      <c r="G60" s="23"/>
      <c r="H60" s="23"/>
      <c r="I60" s="23"/>
      <c r="J60" s="23"/>
      <c r="K60" s="23"/>
      <c r="L60" s="23"/>
      <c r="M60" s="23"/>
      <c r="N60" s="23"/>
      <c r="O60" s="23"/>
      <c r="P60" s="23"/>
      <c r="Q60" s="23"/>
      <c r="R60" s="23"/>
      <c r="S60" s="23"/>
      <c r="T60" s="23"/>
      <c r="U60" s="23"/>
      <c r="V60" s="23"/>
      <c r="W60" s="23"/>
      <c r="X60" s="23"/>
      <c r="Y60" s="137"/>
      <c r="Z60" s="137"/>
    </row>
    <row r="61" spans="1:26" ht="28.5" hidden="1">
      <c r="A61" s="45" t="s">
        <v>1108</v>
      </c>
      <c r="B61" s="60" t="s">
        <v>1116</v>
      </c>
      <c r="C61" s="29"/>
      <c r="D61" s="45"/>
      <c r="E61" s="23"/>
      <c r="F61" s="23"/>
      <c r="G61" s="23"/>
      <c r="H61" s="23"/>
      <c r="I61" s="23"/>
      <c r="J61" s="23"/>
      <c r="K61" s="23"/>
      <c r="L61" s="23"/>
      <c r="M61" s="23"/>
      <c r="N61" s="23"/>
      <c r="O61" s="23"/>
      <c r="P61" s="23"/>
      <c r="Q61" s="23"/>
      <c r="R61" s="23"/>
      <c r="S61" s="23"/>
      <c r="T61" s="23"/>
      <c r="U61" s="23"/>
      <c r="V61" s="23"/>
      <c r="W61" s="23"/>
      <c r="X61" s="23"/>
      <c r="Y61" s="137"/>
      <c r="Z61" s="137"/>
    </row>
    <row r="62" spans="1:26" hidden="1">
      <c r="A62" s="34" t="s">
        <v>1117</v>
      </c>
      <c r="B62" s="16" t="s">
        <v>1098</v>
      </c>
      <c r="C62" s="142"/>
      <c r="D62" s="142"/>
      <c r="E62" s="23"/>
      <c r="F62" s="23"/>
      <c r="G62" s="23"/>
      <c r="H62" s="23"/>
      <c r="I62" s="23"/>
      <c r="J62" s="23"/>
      <c r="K62" s="23"/>
      <c r="L62" s="23"/>
      <c r="M62" s="23"/>
      <c r="N62" s="23"/>
      <c r="O62" s="23"/>
      <c r="P62" s="23"/>
      <c r="Q62" s="23"/>
      <c r="R62" s="23"/>
      <c r="S62" s="23"/>
      <c r="T62" s="23"/>
      <c r="U62" s="23"/>
      <c r="V62" s="23"/>
      <c r="W62" s="23"/>
      <c r="X62" s="23"/>
      <c r="Y62" s="137"/>
      <c r="Z62" s="137"/>
    </row>
    <row r="63" spans="1:26" ht="30" hidden="1">
      <c r="A63" s="34" t="s">
        <v>1117</v>
      </c>
      <c r="B63" s="16" t="s">
        <v>1109</v>
      </c>
      <c r="C63" s="142"/>
      <c r="D63" s="142"/>
      <c r="E63" s="23"/>
      <c r="F63" s="23"/>
      <c r="G63" s="23"/>
      <c r="H63" s="23"/>
      <c r="I63" s="23"/>
      <c r="J63" s="23"/>
      <c r="K63" s="23"/>
      <c r="L63" s="23"/>
      <c r="M63" s="23"/>
      <c r="N63" s="23"/>
      <c r="O63" s="23"/>
      <c r="P63" s="23"/>
      <c r="Q63" s="23"/>
      <c r="R63" s="23"/>
      <c r="S63" s="23"/>
      <c r="T63" s="23"/>
      <c r="U63" s="23"/>
      <c r="V63" s="23"/>
      <c r="W63" s="23"/>
      <c r="X63" s="23"/>
      <c r="Y63" s="137"/>
      <c r="Z63" s="137"/>
    </row>
    <row r="64" spans="1:26" ht="28.5" hidden="1">
      <c r="A64" s="45" t="s">
        <v>1117</v>
      </c>
      <c r="B64" s="60" t="s">
        <v>1118</v>
      </c>
      <c r="C64" s="29"/>
      <c r="D64" s="45"/>
      <c r="E64" s="23"/>
      <c r="F64" s="23"/>
      <c r="G64" s="23"/>
      <c r="H64" s="23"/>
      <c r="I64" s="23"/>
      <c r="J64" s="23"/>
      <c r="K64" s="23"/>
      <c r="L64" s="23"/>
      <c r="M64" s="23"/>
      <c r="N64" s="23"/>
      <c r="O64" s="23"/>
      <c r="P64" s="23"/>
      <c r="Q64" s="23"/>
      <c r="R64" s="23"/>
      <c r="S64" s="23"/>
      <c r="T64" s="23"/>
      <c r="U64" s="23"/>
      <c r="V64" s="23"/>
      <c r="W64" s="23"/>
      <c r="X64" s="23"/>
      <c r="Y64" s="137"/>
      <c r="Z64" s="137"/>
    </row>
    <row r="65" spans="1:26" ht="60" hidden="1">
      <c r="A65" s="34" t="s">
        <v>1117</v>
      </c>
      <c r="B65" s="16" t="s">
        <v>1092</v>
      </c>
      <c r="C65" s="142"/>
      <c r="D65" s="142"/>
      <c r="E65" s="23"/>
      <c r="F65" s="23"/>
      <c r="G65" s="23"/>
      <c r="H65" s="23"/>
      <c r="I65" s="23"/>
      <c r="J65" s="23"/>
      <c r="K65" s="23"/>
      <c r="L65" s="23"/>
      <c r="M65" s="23"/>
      <c r="N65" s="23"/>
      <c r="O65" s="23"/>
      <c r="P65" s="23"/>
      <c r="Q65" s="23"/>
      <c r="R65" s="23"/>
      <c r="S65" s="23"/>
      <c r="T65" s="23"/>
      <c r="U65" s="23"/>
      <c r="V65" s="23"/>
      <c r="W65" s="23"/>
      <c r="X65" s="23"/>
      <c r="Y65" s="137"/>
      <c r="Z65" s="137"/>
    </row>
    <row r="66" spans="1:26" ht="28.5" hidden="1">
      <c r="A66" s="45" t="s">
        <v>1117</v>
      </c>
      <c r="B66" s="150" t="s">
        <v>1052</v>
      </c>
      <c r="C66" s="146"/>
      <c r="D66" s="129"/>
      <c r="E66" s="23"/>
      <c r="F66" s="23"/>
      <c r="G66" s="23"/>
      <c r="H66" s="23"/>
      <c r="I66" s="23"/>
      <c r="J66" s="23"/>
      <c r="K66" s="23"/>
      <c r="L66" s="23"/>
      <c r="M66" s="23"/>
      <c r="N66" s="23"/>
      <c r="O66" s="23"/>
      <c r="P66" s="23"/>
      <c r="Q66" s="23"/>
      <c r="R66" s="23"/>
      <c r="S66" s="23"/>
      <c r="T66" s="23"/>
      <c r="U66" s="23"/>
      <c r="V66" s="23"/>
      <c r="W66" s="23"/>
      <c r="X66" s="23"/>
      <c r="Y66" s="137"/>
      <c r="Z66" s="137"/>
    </row>
    <row r="67" spans="1:26" hidden="1">
      <c r="A67" s="34" t="s">
        <v>1119</v>
      </c>
      <c r="B67" s="16" t="s">
        <v>1098</v>
      </c>
      <c r="C67" s="142"/>
      <c r="D67" s="142"/>
      <c r="E67" s="23"/>
      <c r="F67" s="23"/>
      <c r="G67" s="23"/>
      <c r="H67" s="23"/>
      <c r="I67" s="23"/>
      <c r="J67" s="23"/>
      <c r="K67" s="23"/>
      <c r="L67" s="23"/>
      <c r="M67" s="23"/>
      <c r="N67" s="23"/>
      <c r="O67" s="23"/>
      <c r="P67" s="23"/>
      <c r="Q67" s="23"/>
      <c r="R67" s="23"/>
      <c r="S67" s="23"/>
      <c r="T67" s="23"/>
      <c r="U67" s="23"/>
      <c r="V67" s="23"/>
      <c r="W67" s="23"/>
      <c r="X67" s="23"/>
      <c r="Y67" s="137"/>
      <c r="Z67" s="137"/>
    </row>
    <row r="68" spans="1:26" ht="30" hidden="1">
      <c r="A68" s="34" t="s">
        <v>1119</v>
      </c>
      <c r="B68" s="16" t="s">
        <v>1109</v>
      </c>
      <c r="C68" s="142"/>
      <c r="D68" s="142"/>
      <c r="E68" s="23"/>
      <c r="F68" s="23"/>
      <c r="G68" s="23"/>
      <c r="H68" s="23"/>
      <c r="I68" s="23"/>
      <c r="J68" s="23"/>
      <c r="K68" s="23"/>
      <c r="L68" s="23"/>
      <c r="M68" s="23"/>
      <c r="N68" s="23"/>
      <c r="O68" s="23"/>
      <c r="P68" s="23"/>
      <c r="Q68" s="23"/>
      <c r="R68" s="23"/>
      <c r="S68" s="23"/>
      <c r="T68" s="23"/>
      <c r="U68" s="23"/>
      <c r="V68" s="23"/>
      <c r="W68" s="23"/>
      <c r="X68" s="23"/>
      <c r="Y68" s="137"/>
      <c r="Z68" s="137"/>
    </row>
    <row r="69" spans="1:26" hidden="1">
      <c r="A69" s="45" t="s">
        <v>1119</v>
      </c>
      <c r="B69" s="150" t="s">
        <v>1120</v>
      </c>
      <c r="C69" s="146"/>
      <c r="D69" s="129"/>
      <c r="E69" s="23"/>
      <c r="F69" s="23"/>
      <c r="G69" s="23"/>
      <c r="H69" s="23"/>
      <c r="I69" s="23"/>
      <c r="J69" s="23"/>
      <c r="K69" s="23"/>
      <c r="L69" s="23"/>
      <c r="M69" s="23"/>
      <c r="N69" s="23"/>
      <c r="O69" s="23"/>
      <c r="P69" s="23"/>
      <c r="Q69" s="23"/>
      <c r="R69" s="23"/>
      <c r="S69" s="23"/>
      <c r="T69" s="23"/>
      <c r="U69" s="23"/>
      <c r="V69" s="23"/>
      <c r="W69" s="23"/>
      <c r="X69" s="23"/>
      <c r="Y69" s="137"/>
      <c r="Z69" s="137"/>
    </row>
    <row r="70" spans="1:26" ht="60" hidden="1">
      <c r="A70" s="34" t="s">
        <v>1119</v>
      </c>
      <c r="B70" s="16" t="s">
        <v>1092</v>
      </c>
      <c r="C70" s="142"/>
      <c r="D70" s="142"/>
      <c r="E70" s="23"/>
      <c r="F70" s="23"/>
      <c r="G70" s="23"/>
      <c r="H70" s="23"/>
      <c r="I70" s="23"/>
      <c r="J70" s="23"/>
      <c r="K70" s="23"/>
      <c r="L70" s="23"/>
      <c r="M70" s="23"/>
      <c r="N70" s="23"/>
      <c r="O70" s="23"/>
      <c r="P70" s="23"/>
      <c r="Q70" s="23"/>
      <c r="R70" s="23"/>
      <c r="S70" s="23"/>
      <c r="T70" s="23"/>
      <c r="U70" s="23"/>
      <c r="V70" s="23"/>
      <c r="W70" s="23"/>
      <c r="X70" s="23"/>
      <c r="Y70" s="137"/>
      <c r="Z70" s="137"/>
    </row>
    <row r="71" spans="1:26" hidden="1">
      <c r="A71" s="45" t="s">
        <v>1119</v>
      </c>
      <c r="B71" s="60" t="s">
        <v>1121</v>
      </c>
      <c r="C71" s="29"/>
      <c r="D71" s="67"/>
      <c r="E71" s="23"/>
      <c r="F71" s="23"/>
      <c r="G71" s="23"/>
      <c r="H71" s="23"/>
      <c r="I71" s="23"/>
      <c r="J71" s="23"/>
      <c r="K71" s="23"/>
      <c r="L71" s="23"/>
      <c r="M71" s="23"/>
      <c r="N71" s="23"/>
      <c r="O71" s="23"/>
      <c r="P71" s="23"/>
      <c r="Q71" s="23"/>
      <c r="R71" s="23"/>
      <c r="S71" s="23"/>
      <c r="T71" s="23"/>
      <c r="U71" s="23"/>
      <c r="V71" s="23"/>
      <c r="W71" s="23"/>
      <c r="X71" s="23"/>
      <c r="Y71" s="137"/>
      <c r="Z71" s="137"/>
    </row>
    <row r="72" spans="1:26">
      <c r="A72" s="23"/>
      <c r="B72" s="59"/>
      <c r="C72" s="23"/>
      <c r="D72" s="23"/>
      <c r="E72" s="23"/>
      <c r="F72" s="23"/>
      <c r="G72" s="23"/>
      <c r="H72" s="23"/>
      <c r="I72" s="23"/>
      <c r="J72" s="23"/>
      <c r="K72" s="23"/>
      <c r="L72" s="23"/>
      <c r="M72" s="23"/>
      <c r="N72" s="23"/>
      <c r="O72" s="23"/>
      <c r="P72" s="23"/>
      <c r="Q72" s="23"/>
      <c r="R72" s="23"/>
      <c r="S72" s="23"/>
      <c r="T72" s="23"/>
      <c r="U72" s="23"/>
      <c r="V72" s="23"/>
      <c r="W72" s="23"/>
      <c r="X72" s="23"/>
      <c r="Y72" s="137"/>
      <c r="Z72" s="137"/>
    </row>
    <row r="73" spans="1:26">
      <c r="A73" s="23"/>
      <c r="B73" s="59"/>
      <c r="C73" s="23"/>
      <c r="D73" s="23"/>
      <c r="E73" s="23"/>
      <c r="F73" s="23"/>
      <c r="G73" s="23"/>
      <c r="H73" s="23"/>
      <c r="I73" s="23"/>
      <c r="J73" s="23"/>
      <c r="K73" s="23"/>
      <c r="L73" s="23"/>
      <c r="M73" s="23"/>
      <c r="N73" s="23"/>
      <c r="O73" s="23"/>
      <c r="P73" s="23"/>
      <c r="Q73" s="23"/>
      <c r="R73" s="23"/>
      <c r="S73" s="23"/>
      <c r="T73" s="23"/>
      <c r="U73" s="23"/>
      <c r="V73" s="23"/>
      <c r="W73" s="23"/>
      <c r="X73" s="23"/>
      <c r="Y73" s="137"/>
      <c r="Z73" s="137"/>
    </row>
    <row r="74" spans="1:26">
      <c r="A74" s="23"/>
      <c r="B74" s="19" t="s">
        <v>74</v>
      </c>
      <c r="C74" s="5">
        <f>COUNTIF($C$5:$C$71,"C")</f>
        <v>1</v>
      </c>
      <c r="D74" s="23"/>
      <c r="E74" s="23"/>
      <c r="F74" s="23"/>
      <c r="G74" s="23"/>
      <c r="H74" s="23"/>
      <c r="I74" s="23"/>
      <c r="J74" s="23"/>
      <c r="K74" s="23"/>
      <c r="L74" s="23"/>
      <c r="M74" s="23"/>
      <c r="N74" s="23"/>
      <c r="O74" s="23"/>
      <c r="P74" s="23"/>
      <c r="Q74" s="23"/>
      <c r="R74" s="23"/>
      <c r="S74" s="23"/>
      <c r="T74" s="23"/>
      <c r="U74" s="23"/>
      <c r="V74" s="23"/>
      <c r="W74" s="23"/>
      <c r="X74" s="23"/>
      <c r="Y74" s="137"/>
      <c r="Z74" s="137"/>
    </row>
    <row r="75" spans="1:26">
      <c r="A75" s="23"/>
      <c r="B75" s="19" t="s">
        <v>80</v>
      </c>
      <c r="C75" s="5">
        <f>COUNTIF($C$5:$C$71,"NC")</f>
        <v>1</v>
      </c>
      <c r="D75" s="23"/>
      <c r="E75" s="23"/>
      <c r="F75" s="23"/>
      <c r="G75" s="23"/>
      <c r="H75" s="23"/>
      <c r="I75" s="23"/>
      <c r="J75" s="23"/>
      <c r="K75" s="23"/>
      <c r="L75" s="23"/>
      <c r="M75" s="23"/>
      <c r="N75" s="23"/>
      <c r="O75" s="23"/>
      <c r="P75" s="23"/>
      <c r="Q75" s="23"/>
      <c r="R75" s="23"/>
      <c r="S75" s="23"/>
      <c r="T75" s="23"/>
      <c r="U75" s="23"/>
      <c r="V75" s="23"/>
      <c r="W75" s="23"/>
      <c r="X75" s="23"/>
      <c r="Y75" s="137"/>
      <c r="Z75" s="137"/>
    </row>
    <row r="76" spans="1:26">
      <c r="A76" s="23"/>
      <c r="B76" s="19" t="s">
        <v>83</v>
      </c>
      <c r="C76" s="5">
        <f>COUNTIF($C$5:$C$71,"NA")</f>
        <v>1</v>
      </c>
      <c r="D76" s="23"/>
      <c r="E76" s="23"/>
      <c r="F76" s="23"/>
      <c r="G76" s="23"/>
      <c r="H76" s="23"/>
      <c r="I76" s="23"/>
      <c r="J76" s="23"/>
      <c r="K76" s="23"/>
      <c r="L76" s="23"/>
      <c r="M76" s="23"/>
      <c r="N76" s="23"/>
      <c r="O76" s="23"/>
      <c r="P76" s="23"/>
      <c r="Q76" s="23"/>
      <c r="R76" s="23"/>
      <c r="S76" s="23"/>
      <c r="T76" s="23"/>
      <c r="U76" s="23"/>
      <c r="V76" s="23"/>
      <c r="W76" s="23"/>
      <c r="X76" s="23"/>
      <c r="Y76" s="137"/>
      <c r="Z76" s="137"/>
    </row>
    <row r="77" spans="1:26">
      <c r="A77" s="23"/>
      <c r="B77" s="59"/>
      <c r="C77" s="23"/>
      <c r="D77" s="23"/>
      <c r="E77" s="23"/>
      <c r="F77" s="23"/>
      <c r="G77" s="23"/>
      <c r="H77" s="23"/>
      <c r="I77" s="23"/>
      <c r="J77" s="23"/>
      <c r="K77" s="23"/>
      <c r="L77" s="23"/>
      <c r="M77" s="23"/>
      <c r="N77" s="23"/>
      <c r="O77" s="23"/>
      <c r="P77" s="23"/>
      <c r="Q77" s="23"/>
      <c r="R77" s="23"/>
      <c r="S77" s="23"/>
      <c r="T77" s="23"/>
      <c r="U77" s="23"/>
      <c r="V77" s="23"/>
      <c r="W77" s="23"/>
      <c r="X77" s="23"/>
      <c r="Y77" s="137"/>
      <c r="Z77" s="137"/>
    </row>
    <row r="78" spans="1:26">
      <c r="A78" s="23"/>
      <c r="B78" s="59"/>
      <c r="C78" s="23"/>
      <c r="D78" s="23"/>
      <c r="E78" s="23"/>
      <c r="F78" s="23"/>
      <c r="G78" s="23"/>
      <c r="H78" s="23"/>
      <c r="I78" s="23"/>
      <c r="J78" s="23"/>
      <c r="K78" s="23"/>
      <c r="L78" s="23"/>
      <c r="M78" s="23"/>
      <c r="N78" s="23"/>
      <c r="O78" s="23"/>
      <c r="P78" s="23"/>
      <c r="Q78" s="23"/>
      <c r="R78" s="23"/>
      <c r="S78" s="23"/>
      <c r="T78" s="23"/>
      <c r="U78" s="23"/>
      <c r="V78" s="23"/>
      <c r="W78" s="23"/>
      <c r="X78" s="23"/>
      <c r="Y78" s="137"/>
      <c r="Z78" s="137"/>
    </row>
    <row r="79" spans="1:26">
      <c r="A79" s="23"/>
      <c r="B79" s="59"/>
      <c r="C79" s="23"/>
      <c r="D79" s="23"/>
      <c r="E79" s="23"/>
      <c r="F79" s="23"/>
      <c r="G79" s="23"/>
      <c r="H79" s="23"/>
      <c r="I79" s="23"/>
      <c r="J79" s="23"/>
      <c r="K79" s="23"/>
      <c r="L79" s="23"/>
      <c r="M79" s="23"/>
      <c r="N79" s="23"/>
      <c r="O79" s="23"/>
      <c r="P79" s="23"/>
      <c r="Q79" s="23"/>
      <c r="R79" s="23"/>
      <c r="S79" s="23"/>
      <c r="T79" s="23"/>
      <c r="U79" s="23"/>
      <c r="V79" s="23"/>
      <c r="W79" s="23"/>
      <c r="X79" s="23"/>
      <c r="Y79" s="137"/>
      <c r="Z79" s="137"/>
    </row>
    <row r="80" spans="1:26">
      <c r="A80" s="23"/>
      <c r="B80" s="59"/>
      <c r="C80" s="23"/>
      <c r="D80" s="23"/>
      <c r="E80" s="23"/>
      <c r="F80" s="23"/>
      <c r="G80" s="23"/>
      <c r="H80" s="23"/>
      <c r="I80" s="23"/>
      <c r="J80" s="23"/>
      <c r="K80" s="23"/>
      <c r="L80" s="23"/>
      <c r="M80" s="23"/>
      <c r="N80" s="23"/>
      <c r="O80" s="23"/>
      <c r="P80" s="23"/>
      <c r="Q80" s="23"/>
      <c r="R80" s="23"/>
      <c r="S80" s="23"/>
      <c r="T80" s="23"/>
      <c r="U80" s="23"/>
      <c r="V80" s="23"/>
      <c r="W80" s="23"/>
      <c r="X80" s="23"/>
      <c r="Y80" s="137"/>
      <c r="Z80" s="137"/>
    </row>
    <row r="81" spans="1:26">
      <c r="A81" s="23"/>
      <c r="B81" s="59"/>
      <c r="C81" s="23"/>
      <c r="D81" s="23"/>
      <c r="E81" s="23"/>
      <c r="F81" s="23"/>
      <c r="G81" s="23"/>
      <c r="H81" s="23"/>
      <c r="I81" s="23"/>
      <c r="J81" s="23"/>
      <c r="K81" s="23"/>
      <c r="L81" s="23"/>
      <c r="M81" s="23"/>
      <c r="N81" s="23"/>
      <c r="O81" s="23"/>
      <c r="P81" s="23"/>
      <c r="Q81" s="23"/>
      <c r="R81" s="23"/>
      <c r="S81" s="23"/>
      <c r="T81" s="23"/>
      <c r="U81" s="23"/>
      <c r="V81" s="23"/>
      <c r="W81" s="23"/>
      <c r="X81" s="23"/>
      <c r="Y81" s="137"/>
      <c r="Z81" s="137"/>
    </row>
    <row r="82" spans="1:26">
      <c r="A82" s="23"/>
      <c r="B82" s="59"/>
      <c r="C82" s="23"/>
      <c r="D82" s="23"/>
      <c r="E82" s="23"/>
      <c r="F82" s="23"/>
      <c r="G82" s="23"/>
      <c r="H82" s="23"/>
      <c r="I82" s="23"/>
      <c r="J82" s="23"/>
      <c r="K82" s="23"/>
      <c r="L82" s="23"/>
      <c r="M82" s="23"/>
      <c r="N82" s="23"/>
      <c r="O82" s="23"/>
      <c r="P82" s="23"/>
      <c r="Q82" s="23"/>
      <c r="R82" s="23"/>
      <c r="S82" s="23"/>
      <c r="T82" s="23"/>
      <c r="U82" s="23"/>
      <c r="V82" s="23"/>
      <c r="W82" s="23"/>
      <c r="X82" s="23"/>
      <c r="Y82" s="137"/>
      <c r="Z82" s="137"/>
    </row>
    <row r="83" spans="1:26">
      <c r="A83" s="23"/>
      <c r="B83" s="59"/>
      <c r="C83" s="23"/>
      <c r="D83" s="23"/>
      <c r="E83" s="23"/>
      <c r="F83" s="23"/>
      <c r="G83" s="23"/>
      <c r="H83" s="23"/>
      <c r="I83" s="23"/>
      <c r="J83" s="23"/>
      <c r="K83" s="23"/>
      <c r="L83" s="23"/>
      <c r="M83" s="23"/>
      <c r="N83" s="23"/>
      <c r="O83" s="23"/>
      <c r="P83" s="23"/>
      <c r="Q83" s="23"/>
      <c r="R83" s="23"/>
      <c r="S83" s="23"/>
      <c r="T83" s="23"/>
      <c r="U83" s="23"/>
      <c r="V83" s="23"/>
      <c r="W83" s="23"/>
      <c r="X83" s="23"/>
      <c r="Y83" s="137"/>
      <c r="Z83" s="137"/>
    </row>
    <row r="84" spans="1:26">
      <c r="A84" s="23"/>
      <c r="B84" s="59"/>
      <c r="C84" s="23"/>
      <c r="D84" s="23"/>
      <c r="E84" s="23"/>
      <c r="F84" s="23"/>
      <c r="G84" s="23"/>
      <c r="H84" s="23"/>
      <c r="I84" s="23"/>
      <c r="J84" s="23"/>
      <c r="K84" s="23"/>
      <c r="L84" s="23"/>
      <c r="M84" s="23"/>
      <c r="N84" s="23"/>
      <c r="O84" s="23"/>
      <c r="P84" s="23"/>
      <c r="Q84" s="23"/>
      <c r="R84" s="23"/>
      <c r="S84" s="23"/>
      <c r="T84" s="23"/>
      <c r="U84" s="23"/>
      <c r="V84" s="23"/>
      <c r="W84" s="23"/>
      <c r="X84" s="23"/>
      <c r="Y84" s="137"/>
      <c r="Z84" s="137"/>
    </row>
    <row r="85" spans="1:26">
      <c r="A85" s="23"/>
      <c r="B85" s="59"/>
      <c r="C85" s="23"/>
      <c r="D85" s="23"/>
      <c r="E85" s="23"/>
      <c r="F85" s="23"/>
      <c r="G85" s="23"/>
      <c r="H85" s="23"/>
      <c r="I85" s="23"/>
      <c r="J85" s="23"/>
      <c r="K85" s="23"/>
      <c r="L85" s="23"/>
      <c r="M85" s="23"/>
      <c r="N85" s="23"/>
      <c r="O85" s="23"/>
      <c r="P85" s="23"/>
      <c r="Q85" s="23"/>
      <c r="R85" s="23"/>
      <c r="S85" s="23"/>
      <c r="T85" s="23"/>
      <c r="U85" s="23"/>
      <c r="V85" s="23"/>
      <c r="W85" s="23"/>
      <c r="X85" s="23"/>
      <c r="Y85" s="137"/>
      <c r="Z85" s="137"/>
    </row>
    <row r="86" spans="1:26">
      <c r="A86" s="23"/>
      <c r="B86" s="59"/>
      <c r="C86" s="23"/>
      <c r="D86" s="23"/>
      <c r="E86" s="23"/>
      <c r="F86" s="23"/>
      <c r="G86" s="23"/>
      <c r="H86" s="23"/>
      <c r="I86" s="23"/>
      <c r="J86" s="23"/>
      <c r="K86" s="23"/>
      <c r="L86" s="23"/>
      <c r="M86" s="23"/>
      <c r="N86" s="23"/>
      <c r="O86" s="23"/>
      <c r="P86" s="23"/>
      <c r="Q86" s="23"/>
      <c r="R86" s="23"/>
      <c r="S86" s="23"/>
      <c r="T86" s="23"/>
      <c r="U86" s="23"/>
      <c r="V86" s="23"/>
      <c r="W86" s="23"/>
      <c r="X86" s="23"/>
      <c r="Y86" s="137"/>
      <c r="Z86" s="137"/>
    </row>
    <row r="87" spans="1:26">
      <c r="A87" s="23"/>
      <c r="B87" s="59"/>
      <c r="C87" s="23"/>
      <c r="D87" s="23"/>
      <c r="E87" s="23"/>
      <c r="F87" s="23"/>
      <c r="G87" s="23"/>
      <c r="H87" s="23"/>
      <c r="I87" s="23"/>
      <c r="J87" s="23"/>
      <c r="K87" s="23"/>
      <c r="L87" s="23"/>
      <c r="M87" s="23"/>
      <c r="N87" s="23"/>
      <c r="O87" s="23"/>
      <c r="P87" s="23"/>
      <c r="Q87" s="23"/>
      <c r="R87" s="23"/>
      <c r="S87" s="23"/>
      <c r="T87" s="23"/>
      <c r="U87" s="23"/>
      <c r="V87" s="23"/>
      <c r="W87" s="23"/>
      <c r="X87" s="23"/>
      <c r="Y87" s="137"/>
      <c r="Z87" s="137"/>
    </row>
    <row r="88" spans="1:26">
      <c r="A88" s="23"/>
      <c r="B88" s="59"/>
      <c r="C88" s="23"/>
      <c r="D88" s="23"/>
      <c r="E88" s="23"/>
      <c r="F88" s="23"/>
      <c r="G88" s="23"/>
      <c r="H88" s="23"/>
      <c r="I88" s="23"/>
      <c r="J88" s="23"/>
      <c r="K88" s="23"/>
      <c r="L88" s="23"/>
      <c r="M88" s="23"/>
      <c r="N88" s="23"/>
      <c r="O88" s="23"/>
      <c r="P88" s="23"/>
      <c r="Q88" s="23"/>
      <c r="R88" s="23"/>
      <c r="S88" s="23"/>
      <c r="T88" s="23"/>
      <c r="U88" s="23"/>
      <c r="V88" s="23"/>
      <c r="W88" s="23"/>
      <c r="X88" s="23"/>
      <c r="Y88" s="137"/>
      <c r="Z88" s="137"/>
    </row>
    <row r="89" spans="1:26">
      <c r="A89" s="23"/>
      <c r="B89" s="59"/>
      <c r="C89" s="23"/>
      <c r="D89" s="23"/>
      <c r="E89" s="23"/>
      <c r="F89" s="23"/>
      <c r="G89" s="23"/>
      <c r="H89" s="23"/>
      <c r="I89" s="23"/>
      <c r="J89" s="23"/>
      <c r="K89" s="23"/>
      <c r="L89" s="23"/>
      <c r="M89" s="23"/>
      <c r="N89" s="23"/>
      <c r="O89" s="23"/>
      <c r="P89" s="23"/>
      <c r="Q89" s="23"/>
      <c r="R89" s="23"/>
      <c r="S89" s="23"/>
      <c r="T89" s="23"/>
      <c r="U89" s="23"/>
      <c r="V89" s="23"/>
      <c r="W89" s="23"/>
      <c r="X89" s="23"/>
      <c r="Y89" s="137"/>
      <c r="Z89" s="137"/>
    </row>
    <row r="90" spans="1:26">
      <c r="A90" s="23"/>
      <c r="B90" s="59"/>
      <c r="C90" s="23"/>
      <c r="D90" s="23"/>
      <c r="E90" s="23"/>
      <c r="F90" s="23"/>
      <c r="G90" s="23"/>
      <c r="H90" s="23"/>
      <c r="I90" s="23"/>
      <c r="J90" s="23"/>
      <c r="K90" s="23"/>
      <c r="L90" s="23"/>
      <c r="M90" s="23"/>
      <c r="N90" s="23"/>
      <c r="O90" s="23"/>
      <c r="P90" s="23"/>
      <c r="Q90" s="23"/>
      <c r="R90" s="23"/>
      <c r="S90" s="23"/>
      <c r="T90" s="23"/>
      <c r="U90" s="23"/>
      <c r="V90" s="23"/>
      <c r="W90" s="23"/>
      <c r="X90" s="23"/>
      <c r="Y90" s="137"/>
      <c r="Z90" s="137"/>
    </row>
    <row r="91" spans="1:26">
      <c r="A91" s="23"/>
      <c r="B91" s="59"/>
      <c r="C91" s="23"/>
      <c r="D91" s="23"/>
      <c r="E91" s="23"/>
      <c r="F91" s="23"/>
      <c r="G91" s="23"/>
      <c r="H91" s="23"/>
      <c r="I91" s="23"/>
      <c r="J91" s="23"/>
      <c r="K91" s="23"/>
      <c r="L91" s="23"/>
      <c r="M91" s="23"/>
      <c r="N91" s="23"/>
      <c r="O91" s="23"/>
      <c r="P91" s="23"/>
      <c r="Q91" s="23"/>
      <c r="R91" s="23"/>
      <c r="S91" s="23"/>
      <c r="T91" s="23"/>
      <c r="U91" s="23"/>
      <c r="V91" s="23"/>
      <c r="W91" s="23"/>
      <c r="X91" s="23"/>
      <c r="Y91" s="137"/>
      <c r="Z91" s="137"/>
    </row>
    <row r="92" spans="1:26">
      <c r="A92" s="23"/>
      <c r="B92" s="59"/>
      <c r="C92" s="23"/>
      <c r="D92" s="23"/>
      <c r="E92" s="23"/>
      <c r="F92" s="23"/>
      <c r="G92" s="23"/>
      <c r="H92" s="23"/>
      <c r="I92" s="23"/>
      <c r="J92" s="23"/>
      <c r="K92" s="23"/>
      <c r="L92" s="23"/>
      <c r="M92" s="23"/>
      <c r="N92" s="23"/>
      <c r="O92" s="23"/>
      <c r="P92" s="23"/>
      <c r="Q92" s="23"/>
      <c r="R92" s="23"/>
      <c r="S92" s="23"/>
      <c r="T92" s="23"/>
      <c r="U92" s="23"/>
      <c r="V92" s="23"/>
      <c r="W92" s="23"/>
      <c r="X92" s="23"/>
      <c r="Y92" s="137"/>
      <c r="Z92" s="137"/>
    </row>
    <row r="93" spans="1:26">
      <c r="A93" s="23"/>
      <c r="B93" s="59"/>
      <c r="C93" s="23"/>
      <c r="D93" s="23"/>
      <c r="E93" s="23"/>
      <c r="F93" s="23"/>
      <c r="G93" s="23"/>
      <c r="H93" s="23"/>
      <c r="I93" s="23"/>
      <c r="J93" s="23"/>
      <c r="K93" s="23"/>
      <c r="L93" s="23"/>
      <c r="M93" s="23"/>
      <c r="N93" s="23"/>
      <c r="O93" s="23"/>
      <c r="P93" s="23"/>
      <c r="Q93" s="23"/>
      <c r="R93" s="23"/>
      <c r="S93" s="23"/>
      <c r="T93" s="23"/>
      <c r="U93" s="23"/>
      <c r="V93" s="23"/>
      <c r="W93" s="23"/>
      <c r="X93" s="23"/>
      <c r="Y93" s="137"/>
      <c r="Z93" s="137"/>
    </row>
    <row r="94" spans="1:26">
      <c r="A94" s="23"/>
      <c r="B94" s="59"/>
      <c r="C94" s="23"/>
      <c r="D94" s="23"/>
      <c r="E94" s="23"/>
      <c r="F94" s="23"/>
      <c r="G94" s="23"/>
      <c r="H94" s="23"/>
      <c r="I94" s="23"/>
      <c r="J94" s="23"/>
      <c r="K94" s="23"/>
      <c r="L94" s="23"/>
      <c r="M94" s="23"/>
      <c r="N94" s="23"/>
      <c r="O94" s="23"/>
      <c r="P94" s="23"/>
      <c r="Q94" s="23"/>
      <c r="R94" s="23"/>
      <c r="S94" s="23"/>
      <c r="T94" s="23"/>
      <c r="U94" s="23"/>
      <c r="V94" s="23"/>
      <c r="W94" s="23"/>
      <c r="X94" s="23"/>
      <c r="Y94" s="137"/>
      <c r="Z94" s="137"/>
    </row>
    <row r="95" spans="1:26">
      <c r="A95" s="23"/>
      <c r="B95" s="59"/>
      <c r="C95" s="23"/>
      <c r="D95" s="23"/>
      <c r="E95" s="23"/>
      <c r="F95" s="23"/>
      <c r="G95" s="23"/>
      <c r="H95" s="23"/>
      <c r="I95" s="23"/>
      <c r="J95" s="23"/>
      <c r="K95" s="23"/>
      <c r="L95" s="23"/>
      <c r="M95" s="23"/>
      <c r="N95" s="23"/>
      <c r="O95" s="23"/>
      <c r="P95" s="23"/>
      <c r="Q95" s="23"/>
      <c r="R95" s="23"/>
      <c r="S95" s="23"/>
      <c r="T95" s="23"/>
      <c r="U95" s="23"/>
      <c r="V95" s="23"/>
      <c r="W95" s="23"/>
      <c r="X95" s="23"/>
      <c r="Y95" s="137"/>
      <c r="Z95" s="137"/>
    </row>
    <row r="96" spans="1:26">
      <c r="A96" s="23"/>
      <c r="B96" s="59"/>
      <c r="C96" s="23"/>
      <c r="D96" s="23"/>
      <c r="E96" s="23"/>
      <c r="F96" s="23"/>
      <c r="G96" s="23"/>
      <c r="H96" s="23"/>
      <c r="I96" s="23"/>
      <c r="J96" s="23"/>
      <c r="K96" s="23"/>
      <c r="L96" s="23"/>
      <c r="M96" s="23"/>
      <c r="N96" s="23"/>
      <c r="O96" s="23"/>
      <c r="P96" s="23"/>
      <c r="Q96" s="23"/>
      <c r="R96" s="23"/>
      <c r="S96" s="23"/>
      <c r="T96" s="23"/>
      <c r="U96" s="23"/>
      <c r="V96" s="23"/>
      <c r="W96" s="23"/>
      <c r="X96" s="23"/>
      <c r="Y96" s="137"/>
      <c r="Z96" s="137"/>
    </row>
    <row r="97" spans="1:26">
      <c r="A97" s="23"/>
      <c r="B97" s="59"/>
      <c r="C97" s="23"/>
      <c r="D97" s="23"/>
      <c r="E97" s="23"/>
      <c r="F97" s="23"/>
      <c r="G97" s="23"/>
      <c r="H97" s="23"/>
      <c r="I97" s="23"/>
      <c r="J97" s="23"/>
      <c r="K97" s="23"/>
      <c r="L97" s="23"/>
      <c r="M97" s="23"/>
      <c r="N97" s="23"/>
      <c r="O97" s="23"/>
      <c r="P97" s="23"/>
      <c r="Q97" s="23"/>
      <c r="R97" s="23"/>
      <c r="S97" s="23"/>
      <c r="T97" s="23"/>
      <c r="U97" s="23"/>
      <c r="V97" s="23"/>
      <c r="W97" s="23"/>
      <c r="X97" s="23"/>
      <c r="Y97" s="137"/>
      <c r="Z97" s="137"/>
    </row>
    <row r="98" spans="1:26">
      <c r="A98" s="23"/>
      <c r="B98" s="59"/>
      <c r="C98" s="23"/>
      <c r="D98" s="23"/>
      <c r="E98" s="23"/>
      <c r="F98" s="23"/>
      <c r="G98" s="23"/>
      <c r="H98" s="23"/>
      <c r="I98" s="23"/>
      <c r="J98" s="23"/>
      <c r="K98" s="23"/>
      <c r="L98" s="23"/>
      <c r="M98" s="23"/>
      <c r="N98" s="23"/>
      <c r="O98" s="23"/>
      <c r="P98" s="23"/>
      <c r="Q98" s="23"/>
      <c r="R98" s="23"/>
      <c r="S98" s="23"/>
      <c r="T98" s="23"/>
      <c r="U98" s="23"/>
      <c r="V98" s="23"/>
      <c r="W98" s="23"/>
      <c r="X98" s="23"/>
      <c r="Y98" s="137"/>
      <c r="Z98" s="137"/>
    </row>
    <row r="99" spans="1:26">
      <c r="A99" s="23"/>
      <c r="B99" s="59"/>
      <c r="C99" s="23"/>
      <c r="D99" s="23"/>
      <c r="E99" s="23"/>
      <c r="F99" s="23"/>
      <c r="G99" s="23"/>
      <c r="H99" s="23"/>
      <c r="I99" s="23"/>
      <c r="J99" s="23"/>
      <c r="K99" s="23"/>
      <c r="L99" s="23"/>
      <c r="M99" s="23"/>
      <c r="N99" s="23"/>
      <c r="O99" s="23"/>
      <c r="P99" s="23"/>
      <c r="Q99" s="23"/>
      <c r="R99" s="23"/>
      <c r="S99" s="23"/>
      <c r="T99" s="23"/>
      <c r="U99" s="23"/>
      <c r="V99" s="23"/>
      <c r="W99" s="23"/>
      <c r="X99" s="23"/>
      <c r="Y99" s="137"/>
      <c r="Z99" s="137"/>
    </row>
    <row r="100" spans="1:26">
      <c r="A100" s="23"/>
      <c r="B100" s="59"/>
      <c r="C100" s="23"/>
      <c r="D100" s="23"/>
      <c r="E100" s="23"/>
      <c r="F100" s="23"/>
      <c r="G100" s="23"/>
      <c r="H100" s="23"/>
      <c r="I100" s="23"/>
      <c r="J100" s="23"/>
      <c r="K100" s="23"/>
      <c r="L100" s="23"/>
      <c r="M100" s="23"/>
      <c r="N100" s="23"/>
      <c r="O100" s="23"/>
      <c r="P100" s="23"/>
      <c r="Q100" s="23"/>
      <c r="R100" s="23"/>
      <c r="S100" s="23"/>
      <c r="T100" s="23"/>
      <c r="U100" s="23"/>
      <c r="V100" s="23"/>
      <c r="W100" s="23"/>
      <c r="X100" s="23"/>
      <c r="Y100" s="137"/>
      <c r="Z100" s="137"/>
    </row>
    <row r="101" spans="1:26">
      <c r="A101" s="23"/>
      <c r="B101" s="59"/>
      <c r="C101" s="23"/>
      <c r="D101" s="23"/>
      <c r="E101" s="23"/>
      <c r="F101" s="23"/>
      <c r="G101" s="23"/>
      <c r="H101" s="23"/>
      <c r="I101" s="23"/>
      <c r="J101" s="23"/>
      <c r="K101" s="23"/>
      <c r="L101" s="23"/>
      <c r="M101" s="23"/>
      <c r="N101" s="23"/>
      <c r="O101" s="23"/>
      <c r="P101" s="23"/>
      <c r="Q101" s="23"/>
      <c r="R101" s="23"/>
      <c r="S101" s="23"/>
      <c r="T101" s="23"/>
      <c r="U101" s="23"/>
      <c r="V101" s="23"/>
      <c r="W101" s="23"/>
      <c r="X101" s="23"/>
      <c r="Y101" s="137"/>
      <c r="Z101" s="137"/>
    </row>
    <row r="102" spans="1:26">
      <c r="A102" s="23"/>
      <c r="B102" s="59"/>
      <c r="C102" s="23"/>
      <c r="D102" s="23"/>
      <c r="E102" s="23"/>
      <c r="F102" s="23"/>
      <c r="G102" s="23"/>
      <c r="H102" s="23"/>
      <c r="I102" s="23"/>
      <c r="J102" s="23"/>
      <c r="K102" s="23"/>
      <c r="L102" s="23"/>
      <c r="M102" s="23"/>
      <c r="N102" s="23"/>
      <c r="O102" s="23"/>
      <c r="P102" s="23"/>
      <c r="Q102" s="23"/>
      <c r="R102" s="23"/>
      <c r="S102" s="23"/>
      <c r="T102" s="23"/>
      <c r="U102" s="23"/>
      <c r="V102" s="23"/>
      <c r="W102" s="23"/>
      <c r="X102" s="23"/>
      <c r="Y102" s="137"/>
      <c r="Z102" s="137"/>
    </row>
    <row r="103" spans="1:26">
      <c r="A103" s="23"/>
      <c r="B103" s="59"/>
      <c r="C103" s="23"/>
      <c r="D103" s="23"/>
      <c r="E103" s="23"/>
      <c r="F103" s="23"/>
      <c r="G103" s="23"/>
      <c r="H103" s="23"/>
      <c r="I103" s="23"/>
      <c r="J103" s="23"/>
      <c r="K103" s="23"/>
      <c r="L103" s="23"/>
      <c r="M103" s="23"/>
      <c r="N103" s="23"/>
      <c r="O103" s="23"/>
      <c r="P103" s="23"/>
      <c r="Q103" s="23"/>
      <c r="R103" s="23"/>
      <c r="S103" s="23"/>
      <c r="T103" s="23"/>
      <c r="U103" s="23"/>
      <c r="V103" s="23"/>
      <c r="W103" s="23"/>
      <c r="X103" s="23"/>
      <c r="Y103" s="137"/>
      <c r="Z103" s="137"/>
    </row>
    <row r="104" spans="1:26">
      <c r="A104" s="23"/>
      <c r="B104" s="59"/>
      <c r="C104" s="23"/>
      <c r="D104" s="23"/>
      <c r="E104" s="23"/>
      <c r="F104" s="23"/>
      <c r="G104" s="23"/>
      <c r="H104" s="23"/>
      <c r="I104" s="23"/>
      <c r="J104" s="23"/>
      <c r="K104" s="23"/>
      <c r="L104" s="23"/>
      <c r="M104" s="23"/>
      <c r="N104" s="23"/>
      <c r="O104" s="23"/>
      <c r="P104" s="23"/>
      <c r="Q104" s="23"/>
      <c r="R104" s="23"/>
      <c r="S104" s="23"/>
      <c r="T104" s="23"/>
      <c r="U104" s="23"/>
      <c r="V104" s="23"/>
      <c r="W104" s="23"/>
      <c r="X104" s="23"/>
      <c r="Y104" s="137"/>
      <c r="Z104" s="137"/>
    </row>
    <row r="105" spans="1:26">
      <c r="A105" s="23"/>
      <c r="B105" s="59"/>
      <c r="C105" s="23"/>
      <c r="D105" s="23"/>
      <c r="E105" s="23"/>
      <c r="F105" s="23"/>
      <c r="G105" s="23"/>
      <c r="H105" s="23"/>
      <c r="I105" s="23"/>
      <c r="J105" s="23"/>
      <c r="K105" s="23"/>
      <c r="L105" s="23"/>
      <c r="M105" s="23"/>
      <c r="N105" s="23"/>
      <c r="O105" s="23"/>
      <c r="P105" s="23"/>
      <c r="Q105" s="23"/>
      <c r="R105" s="23"/>
      <c r="S105" s="23"/>
      <c r="T105" s="23"/>
      <c r="U105" s="23"/>
      <c r="V105" s="23"/>
      <c r="W105" s="23"/>
      <c r="X105" s="23"/>
      <c r="Y105" s="137"/>
      <c r="Z105" s="137"/>
    </row>
    <row r="106" spans="1:26">
      <c r="A106" s="23"/>
      <c r="B106" s="59"/>
      <c r="C106" s="23"/>
      <c r="D106" s="23"/>
      <c r="E106" s="23"/>
      <c r="F106" s="23"/>
      <c r="G106" s="23"/>
      <c r="H106" s="23"/>
      <c r="I106" s="23"/>
      <c r="J106" s="23"/>
      <c r="K106" s="23"/>
      <c r="L106" s="23"/>
      <c r="M106" s="23"/>
      <c r="N106" s="23"/>
      <c r="O106" s="23"/>
      <c r="P106" s="23"/>
      <c r="Q106" s="23"/>
      <c r="R106" s="23"/>
      <c r="S106" s="23"/>
      <c r="T106" s="23"/>
      <c r="U106" s="23"/>
      <c r="V106" s="23"/>
      <c r="W106" s="23"/>
      <c r="X106" s="23"/>
      <c r="Y106" s="137"/>
      <c r="Z106" s="137"/>
    </row>
    <row r="107" spans="1:26">
      <c r="A107" s="23"/>
      <c r="B107" s="59"/>
      <c r="C107" s="23"/>
      <c r="D107" s="23"/>
      <c r="E107" s="23"/>
      <c r="F107" s="23"/>
      <c r="G107" s="23"/>
      <c r="H107" s="23"/>
      <c r="I107" s="23"/>
      <c r="J107" s="23"/>
      <c r="K107" s="23"/>
      <c r="L107" s="23"/>
      <c r="M107" s="23"/>
      <c r="N107" s="23"/>
      <c r="O107" s="23"/>
      <c r="P107" s="23"/>
      <c r="Q107" s="23"/>
      <c r="R107" s="23"/>
      <c r="S107" s="23"/>
      <c r="T107" s="23"/>
      <c r="U107" s="23"/>
      <c r="V107" s="23"/>
      <c r="W107" s="23"/>
      <c r="X107" s="23"/>
      <c r="Y107" s="137"/>
      <c r="Z107" s="137"/>
    </row>
    <row r="108" spans="1:26">
      <c r="A108" s="23"/>
      <c r="B108" s="59"/>
      <c r="C108" s="23"/>
      <c r="D108" s="23"/>
      <c r="E108" s="23"/>
      <c r="F108" s="23"/>
      <c r="G108" s="23"/>
      <c r="H108" s="23"/>
      <c r="I108" s="23"/>
      <c r="J108" s="23"/>
      <c r="K108" s="23"/>
      <c r="L108" s="23"/>
      <c r="M108" s="23"/>
      <c r="N108" s="23"/>
      <c r="O108" s="23"/>
      <c r="P108" s="23"/>
      <c r="Q108" s="23"/>
      <c r="R108" s="23"/>
      <c r="S108" s="23"/>
      <c r="T108" s="23"/>
      <c r="U108" s="23"/>
      <c r="V108" s="23"/>
      <c r="W108" s="23"/>
      <c r="X108" s="23"/>
      <c r="Y108" s="137"/>
      <c r="Z108" s="137"/>
    </row>
    <row r="109" spans="1:26">
      <c r="A109" s="23"/>
      <c r="B109" s="59"/>
      <c r="C109" s="23"/>
      <c r="D109" s="23"/>
      <c r="E109" s="23"/>
      <c r="F109" s="23"/>
      <c r="G109" s="23"/>
      <c r="H109" s="23"/>
      <c r="I109" s="23"/>
      <c r="J109" s="23"/>
      <c r="K109" s="23"/>
      <c r="L109" s="23"/>
      <c r="M109" s="23"/>
      <c r="N109" s="23"/>
      <c r="O109" s="23"/>
      <c r="P109" s="23"/>
      <c r="Q109" s="23"/>
      <c r="R109" s="23"/>
      <c r="S109" s="23"/>
      <c r="T109" s="23"/>
      <c r="U109" s="23"/>
      <c r="V109" s="23"/>
      <c r="W109" s="23"/>
      <c r="X109" s="23"/>
      <c r="Y109" s="137"/>
      <c r="Z109" s="137"/>
    </row>
    <row r="110" spans="1:26">
      <c r="A110" s="23"/>
      <c r="B110" s="59"/>
      <c r="C110" s="23"/>
      <c r="D110" s="23"/>
      <c r="E110" s="23"/>
      <c r="F110" s="23"/>
      <c r="G110" s="23"/>
      <c r="H110" s="23"/>
      <c r="I110" s="23"/>
      <c r="J110" s="23"/>
      <c r="K110" s="23"/>
      <c r="L110" s="23"/>
      <c r="M110" s="23"/>
      <c r="N110" s="23"/>
      <c r="O110" s="23"/>
      <c r="P110" s="23"/>
      <c r="Q110" s="23"/>
      <c r="R110" s="23"/>
      <c r="S110" s="23"/>
      <c r="T110" s="23"/>
      <c r="U110" s="23"/>
      <c r="V110" s="23"/>
      <c r="W110" s="23"/>
      <c r="X110" s="23"/>
      <c r="Y110" s="137"/>
      <c r="Z110" s="137"/>
    </row>
    <row r="111" spans="1:26">
      <c r="A111" s="23"/>
      <c r="B111" s="59"/>
      <c r="C111" s="23"/>
      <c r="D111" s="23"/>
      <c r="E111" s="23"/>
      <c r="F111" s="23"/>
      <c r="G111" s="23"/>
      <c r="H111" s="23"/>
      <c r="I111" s="23"/>
      <c r="J111" s="23"/>
      <c r="K111" s="23"/>
      <c r="L111" s="23"/>
      <c r="M111" s="23"/>
      <c r="N111" s="23"/>
      <c r="O111" s="23"/>
      <c r="P111" s="23"/>
      <c r="Q111" s="23"/>
      <c r="R111" s="23"/>
      <c r="S111" s="23"/>
      <c r="T111" s="23"/>
      <c r="U111" s="23"/>
      <c r="V111" s="23"/>
      <c r="W111" s="23"/>
      <c r="X111" s="23"/>
      <c r="Y111" s="137"/>
      <c r="Z111" s="137"/>
    </row>
    <row r="112" spans="1:26">
      <c r="A112" s="23"/>
      <c r="B112" s="59"/>
      <c r="C112" s="23"/>
      <c r="D112" s="23"/>
      <c r="E112" s="23"/>
      <c r="F112" s="23"/>
      <c r="G112" s="23"/>
      <c r="H112" s="23"/>
      <c r="I112" s="23"/>
      <c r="J112" s="23"/>
      <c r="K112" s="23"/>
      <c r="L112" s="23"/>
      <c r="M112" s="23"/>
      <c r="N112" s="23"/>
      <c r="O112" s="23"/>
      <c r="P112" s="23"/>
      <c r="Q112" s="23"/>
      <c r="R112" s="23"/>
      <c r="S112" s="23"/>
      <c r="T112" s="23"/>
      <c r="U112" s="23"/>
      <c r="V112" s="23"/>
      <c r="W112" s="23"/>
      <c r="X112" s="23"/>
      <c r="Y112" s="137"/>
      <c r="Z112" s="137"/>
    </row>
    <row r="113" spans="1:26">
      <c r="A113" s="23"/>
      <c r="B113" s="59"/>
      <c r="C113" s="23"/>
      <c r="D113" s="23"/>
      <c r="E113" s="23"/>
      <c r="F113" s="23"/>
      <c r="G113" s="23"/>
      <c r="H113" s="23"/>
      <c r="I113" s="23"/>
      <c r="J113" s="23"/>
      <c r="K113" s="23"/>
      <c r="L113" s="23"/>
      <c r="M113" s="23"/>
      <c r="N113" s="23"/>
      <c r="O113" s="23"/>
      <c r="P113" s="23"/>
      <c r="Q113" s="23"/>
      <c r="R113" s="23"/>
      <c r="S113" s="23"/>
      <c r="T113" s="23"/>
      <c r="U113" s="23"/>
      <c r="V113" s="23"/>
      <c r="W113" s="23"/>
      <c r="X113" s="23"/>
      <c r="Y113" s="137"/>
      <c r="Z113" s="137"/>
    </row>
    <row r="114" spans="1:26">
      <c r="A114" s="23"/>
      <c r="B114" s="59"/>
      <c r="C114" s="23"/>
      <c r="D114" s="23"/>
      <c r="E114" s="23"/>
      <c r="F114" s="23"/>
      <c r="G114" s="23"/>
      <c r="H114" s="23"/>
      <c r="I114" s="23"/>
      <c r="J114" s="23"/>
      <c r="K114" s="23"/>
      <c r="L114" s="23"/>
      <c r="M114" s="23"/>
      <c r="N114" s="23"/>
      <c r="O114" s="23"/>
      <c r="P114" s="23"/>
      <c r="Q114" s="23"/>
      <c r="R114" s="23"/>
      <c r="S114" s="23"/>
      <c r="T114" s="23"/>
      <c r="U114" s="23"/>
      <c r="V114" s="23"/>
      <c r="W114" s="23"/>
      <c r="X114" s="23"/>
      <c r="Y114" s="137"/>
      <c r="Z114" s="137"/>
    </row>
    <row r="115" spans="1:26">
      <c r="A115" s="23"/>
      <c r="B115" s="59"/>
      <c r="C115" s="23"/>
      <c r="D115" s="23"/>
      <c r="E115" s="23"/>
      <c r="F115" s="23"/>
      <c r="G115" s="23"/>
      <c r="H115" s="23"/>
      <c r="I115" s="23"/>
      <c r="J115" s="23"/>
      <c r="K115" s="23"/>
      <c r="L115" s="23"/>
      <c r="M115" s="23"/>
      <c r="N115" s="23"/>
      <c r="O115" s="23"/>
      <c r="P115" s="23"/>
      <c r="Q115" s="23"/>
      <c r="R115" s="23"/>
      <c r="S115" s="23"/>
      <c r="T115" s="23"/>
      <c r="U115" s="23"/>
      <c r="V115" s="23"/>
      <c r="W115" s="23"/>
      <c r="X115" s="23"/>
      <c r="Y115" s="137"/>
      <c r="Z115" s="137"/>
    </row>
    <row r="116" spans="1:26">
      <c r="A116" s="23"/>
      <c r="B116" s="59"/>
      <c r="C116" s="23"/>
      <c r="D116" s="23"/>
      <c r="E116" s="23"/>
      <c r="F116" s="23"/>
      <c r="G116" s="23"/>
      <c r="H116" s="23"/>
      <c r="I116" s="23"/>
      <c r="J116" s="23"/>
      <c r="K116" s="23"/>
      <c r="L116" s="23"/>
      <c r="M116" s="23"/>
      <c r="N116" s="23"/>
      <c r="O116" s="23"/>
      <c r="P116" s="23"/>
      <c r="Q116" s="23"/>
      <c r="R116" s="23"/>
      <c r="S116" s="23"/>
      <c r="T116" s="23"/>
      <c r="U116" s="23"/>
      <c r="V116" s="23"/>
      <c r="W116" s="23"/>
      <c r="X116" s="23"/>
      <c r="Y116" s="137"/>
      <c r="Z116" s="137"/>
    </row>
    <row r="117" spans="1:26">
      <c r="A117" s="23"/>
      <c r="B117" s="59"/>
      <c r="C117" s="23"/>
      <c r="D117" s="23"/>
      <c r="E117" s="23"/>
      <c r="F117" s="23"/>
      <c r="G117" s="23"/>
      <c r="H117" s="23"/>
      <c r="I117" s="23"/>
      <c r="J117" s="23"/>
      <c r="K117" s="23"/>
      <c r="L117" s="23"/>
      <c r="M117" s="23"/>
      <c r="N117" s="23"/>
      <c r="O117" s="23"/>
      <c r="P117" s="23"/>
      <c r="Q117" s="23"/>
      <c r="R117" s="23"/>
      <c r="S117" s="23"/>
      <c r="T117" s="23"/>
      <c r="U117" s="23"/>
      <c r="V117" s="23"/>
      <c r="W117" s="23"/>
      <c r="X117" s="23"/>
      <c r="Y117" s="137"/>
      <c r="Z117" s="137"/>
    </row>
    <row r="118" spans="1:26">
      <c r="A118" s="23"/>
      <c r="B118" s="59"/>
      <c r="C118" s="23"/>
      <c r="D118" s="23"/>
      <c r="E118" s="23"/>
      <c r="F118" s="23"/>
      <c r="G118" s="23"/>
      <c r="H118" s="23"/>
      <c r="I118" s="23"/>
      <c r="J118" s="23"/>
      <c r="K118" s="23"/>
      <c r="L118" s="23"/>
      <c r="M118" s="23"/>
      <c r="N118" s="23"/>
      <c r="O118" s="23"/>
      <c r="P118" s="23"/>
      <c r="Q118" s="23"/>
      <c r="R118" s="23"/>
      <c r="S118" s="23"/>
      <c r="T118" s="23"/>
      <c r="U118" s="23"/>
      <c r="V118" s="23"/>
      <c r="W118" s="23"/>
      <c r="X118" s="23"/>
      <c r="Y118" s="137"/>
      <c r="Z118" s="137"/>
    </row>
    <row r="119" spans="1:26">
      <c r="A119" s="23"/>
      <c r="B119" s="59"/>
      <c r="C119" s="23"/>
      <c r="D119" s="23"/>
      <c r="E119" s="23"/>
      <c r="F119" s="23"/>
      <c r="G119" s="23"/>
      <c r="H119" s="23"/>
      <c r="I119" s="23"/>
      <c r="J119" s="23"/>
      <c r="K119" s="23"/>
      <c r="L119" s="23"/>
      <c r="M119" s="23"/>
      <c r="N119" s="23"/>
      <c r="O119" s="23"/>
      <c r="P119" s="23"/>
      <c r="Q119" s="23"/>
      <c r="R119" s="23"/>
      <c r="S119" s="23"/>
      <c r="T119" s="23"/>
      <c r="U119" s="23"/>
      <c r="V119" s="23"/>
      <c r="W119" s="23"/>
      <c r="X119" s="23"/>
      <c r="Y119" s="137"/>
      <c r="Z119" s="137"/>
    </row>
    <row r="120" spans="1:26">
      <c r="A120" s="23"/>
      <c r="B120" s="59"/>
      <c r="C120" s="23"/>
      <c r="D120" s="23"/>
      <c r="E120" s="23"/>
      <c r="F120" s="23"/>
      <c r="G120" s="23"/>
      <c r="H120" s="23"/>
      <c r="I120" s="23"/>
      <c r="J120" s="23"/>
      <c r="K120" s="23"/>
      <c r="L120" s="23"/>
      <c r="M120" s="23"/>
      <c r="N120" s="23"/>
      <c r="O120" s="23"/>
      <c r="P120" s="23"/>
      <c r="Q120" s="23"/>
      <c r="R120" s="23"/>
      <c r="S120" s="23"/>
      <c r="T120" s="23"/>
      <c r="U120" s="23"/>
      <c r="V120" s="23"/>
      <c r="W120" s="23"/>
      <c r="X120" s="23"/>
      <c r="Y120" s="137"/>
      <c r="Z120" s="137"/>
    </row>
    <row r="121" spans="1:26">
      <c r="A121" s="23"/>
      <c r="B121" s="59"/>
      <c r="C121" s="23"/>
      <c r="D121" s="23"/>
      <c r="E121" s="23"/>
      <c r="F121" s="23"/>
      <c r="G121" s="23"/>
      <c r="H121" s="23"/>
      <c r="I121" s="23"/>
      <c r="J121" s="23"/>
      <c r="K121" s="23"/>
      <c r="L121" s="23"/>
      <c r="M121" s="23"/>
      <c r="N121" s="23"/>
      <c r="O121" s="23"/>
      <c r="P121" s="23"/>
      <c r="Q121" s="23"/>
      <c r="R121" s="23"/>
      <c r="S121" s="23"/>
      <c r="T121" s="23"/>
      <c r="U121" s="23"/>
      <c r="V121" s="23"/>
      <c r="W121" s="23"/>
      <c r="X121" s="23"/>
      <c r="Y121" s="137"/>
      <c r="Z121" s="137"/>
    </row>
    <row r="122" spans="1:26">
      <c r="A122" s="23"/>
      <c r="B122" s="59"/>
      <c r="C122" s="23"/>
      <c r="D122" s="23"/>
      <c r="E122" s="23"/>
      <c r="F122" s="23"/>
      <c r="G122" s="23"/>
      <c r="H122" s="23"/>
      <c r="I122" s="23"/>
      <c r="J122" s="23"/>
      <c r="K122" s="23"/>
      <c r="L122" s="23"/>
      <c r="M122" s="23"/>
      <c r="N122" s="23"/>
      <c r="O122" s="23"/>
      <c r="P122" s="23"/>
      <c r="Q122" s="23"/>
      <c r="R122" s="23"/>
      <c r="S122" s="23"/>
      <c r="T122" s="23"/>
      <c r="U122" s="23"/>
      <c r="V122" s="23"/>
      <c r="W122" s="23"/>
      <c r="X122" s="23"/>
      <c r="Y122" s="137"/>
      <c r="Z122" s="137"/>
    </row>
    <row r="123" spans="1:26">
      <c r="A123" s="23"/>
      <c r="B123" s="59"/>
      <c r="C123" s="23"/>
      <c r="D123" s="23"/>
      <c r="E123" s="23"/>
      <c r="F123" s="23"/>
      <c r="G123" s="23"/>
      <c r="H123" s="23"/>
      <c r="I123" s="23"/>
      <c r="J123" s="23"/>
      <c r="K123" s="23"/>
      <c r="L123" s="23"/>
      <c r="M123" s="23"/>
      <c r="N123" s="23"/>
      <c r="O123" s="23"/>
      <c r="P123" s="23"/>
      <c r="Q123" s="23"/>
      <c r="R123" s="23"/>
      <c r="S123" s="23"/>
      <c r="T123" s="23"/>
      <c r="U123" s="23"/>
      <c r="V123" s="23"/>
      <c r="W123" s="23"/>
      <c r="X123" s="23"/>
      <c r="Y123" s="137"/>
      <c r="Z123" s="137"/>
    </row>
    <row r="124" spans="1:26">
      <c r="A124" s="23"/>
      <c r="B124" s="59"/>
      <c r="C124" s="23"/>
      <c r="D124" s="23"/>
      <c r="E124" s="23"/>
      <c r="F124" s="23"/>
      <c r="G124" s="23"/>
      <c r="H124" s="23"/>
      <c r="I124" s="23"/>
      <c r="J124" s="23"/>
      <c r="K124" s="23"/>
      <c r="L124" s="23"/>
      <c r="M124" s="23"/>
      <c r="N124" s="23"/>
      <c r="O124" s="23"/>
      <c r="P124" s="23"/>
      <c r="Q124" s="23"/>
      <c r="R124" s="23"/>
      <c r="S124" s="23"/>
      <c r="T124" s="23"/>
      <c r="U124" s="23"/>
      <c r="V124" s="23"/>
      <c r="W124" s="23"/>
      <c r="X124" s="23"/>
      <c r="Y124" s="137"/>
      <c r="Z124" s="137"/>
    </row>
    <row r="125" spans="1:26">
      <c r="A125" s="23"/>
      <c r="B125" s="59"/>
      <c r="C125" s="23"/>
      <c r="D125" s="23"/>
      <c r="E125" s="23"/>
      <c r="F125" s="23"/>
      <c r="G125" s="23"/>
      <c r="H125" s="23"/>
      <c r="I125" s="23"/>
      <c r="J125" s="23"/>
      <c r="K125" s="23"/>
      <c r="L125" s="23"/>
      <c r="M125" s="23"/>
      <c r="N125" s="23"/>
      <c r="O125" s="23"/>
      <c r="P125" s="23"/>
      <c r="Q125" s="23"/>
      <c r="R125" s="23"/>
      <c r="S125" s="23"/>
      <c r="T125" s="23"/>
      <c r="U125" s="23"/>
      <c r="V125" s="23"/>
      <c r="W125" s="23"/>
      <c r="X125" s="23"/>
      <c r="Y125" s="137"/>
      <c r="Z125" s="137"/>
    </row>
    <row r="126" spans="1:26">
      <c r="A126" s="23"/>
      <c r="B126" s="59"/>
      <c r="C126" s="23"/>
      <c r="D126" s="23"/>
      <c r="E126" s="23"/>
      <c r="F126" s="23"/>
      <c r="G126" s="23"/>
      <c r="H126" s="23"/>
      <c r="I126" s="23"/>
      <c r="J126" s="23"/>
      <c r="K126" s="23"/>
      <c r="L126" s="23"/>
      <c r="M126" s="23"/>
      <c r="N126" s="23"/>
      <c r="O126" s="23"/>
      <c r="P126" s="23"/>
      <c r="Q126" s="23"/>
      <c r="R126" s="23"/>
      <c r="S126" s="23"/>
      <c r="T126" s="23"/>
      <c r="U126" s="23"/>
      <c r="V126" s="23"/>
      <c r="W126" s="23"/>
      <c r="X126" s="23"/>
      <c r="Y126" s="137"/>
      <c r="Z126" s="137"/>
    </row>
    <row r="127" spans="1:26">
      <c r="A127" s="23"/>
      <c r="B127" s="59"/>
      <c r="C127" s="23"/>
      <c r="D127" s="23"/>
      <c r="E127" s="23"/>
      <c r="F127" s="23"/>
      <c r="G127" s="23"/>
      <c r="H127" s="23"/>
      <c r="I127" s="23"/>
      <c r="J127" s="23"/>
      <c r="K127" s="23"/>
      <c r="L127" s="23"/>
      <c r="M127" s="23"/>
      <c r="N127" s="23"/>
      <c r="O127" s="23"/>
      <c r="P127" s="23"/>
      <c r="Q127" s="23"/>
      <c r="R127" s="23"/>
      <c r="S127" s="23"/>
      <c r="T127" s="23"/>
      <c r="U127" s="23"/>
      <c r="V127" s="23"/>
      <c r="W127" s="23"/>
      <c r="X127" s="23"/>
      <c r="Y127" s="137"/>
      <c r="Z127" s="137"/>
    </row>
    <row r="128" spans="1:26">
      <c r="A128" s="23"/>
      <c r="B128" s="59"/>
      <c r="C128" s="23"/>
      <c r="D128" s="23"/>
      <c r="E128" s="23"/>
      <c r="F128" s="23"/>
      <c r="G128" s="23"/>
      <c r="H128" s="23"/>
      <c r="I128" s="23"/>
      <c r="J128" s="23"/>
      <c r="K128" s="23"/>
      <c r="L128" s="23"/>
      <c r="M128" s="23"/>
      <c r="N128" s="23"/>
      <c r="O128" s="23"/>
      <c r="P128" s="23"/>
      <c r="Q128" s="23"/>
      <c r="R128" s="23"/>
      <c r="S128" s="23"/>
      <c r="T128" s="23"/>
      <c r="U128" s="23"/>
      <c r="V128" s="23"/>
      <c r="W128" s="23"/>
      <c r="X128" s="23"/>
      <c r="Y128" s="137"/>
      <c r="Z128" s="137"/>
    </row>
    <row r="129" spans="1:26">
      <c r="A129" s="23"/>
      <c r="B129" s="59"/>
      <c r="C129" s="23"/>
      <c r="D129" s="23"/>
      <c r="E129" s="23"/>
      <c r="F129" s="23"/>
      <c r="G129" s="23"/>
      <c r="H129" s="23"/>
      <c r="I129" s="23"/>
      <c r="J129" s="23"/>
      <c r="K129" s="23"/>
      <c r="L129" s="23"/>
      <c r="M129" s="23"/>
      <c r="N129" s="23"/>
      <c r="O129" s="23"/>
      <c r="P129" s="23"/>
      <c r="Q129" s="23"/>
      <c r="R129" s="23"/>
      <c r="S129" s="23"/>
      <c r="T129" s="23"/>
      <c r="U129" s="23"/>
      <c r="V129" s="23"/>
      <c r="W129" s="23"/>
      <c r="X129" s="23"/>
      <c r="Y129" s="137"/>
      <c r="Z129" s="137"/>
    </row>
    <row r="130" spans="1:26">
      <c r="A130" s="23"/>
      <c r="B130" s="59"/>
      <c r="C130" s="23"/>
      <c r="D130" s="23"/>
      <c r="E130" s="23"/>
      <c r="F130" s="23"/>
      <c r="G130" s="23"/>
      <c r="H130" s="23"/>
      <c r="I130" s="23"/>
      <c r="J130" s="23"/>
      <c r="K130" s="23"/>
      <c r="L130" s="23"/>
      <c r="M130" s="23"/>
      <c r="N130" s="23"/>
      <c r="O130" s="23"/>
      <c r="P130" s="23"/>
      <c r="Q130" s="23"/>
      <c r="R130" s="23"/>
      <c r="S130" s="23"/>
      <c r="T130" s="23"/>
      <c r="U130" s="23"/>
      <c r="V130" s="23"/>
      <c r="W130" s="23"/>
      <c r="X130" s="23"/>
      <c r="Y130" s="137"/>
      <c r="Z130" s="137"/>
    </row>
    <row r="131" spans="1:26">
      <c r="A131" s="23"/>
      <c r="B131" s="59"/>
      <c r="C131" s="23"/>
      <c r="D131" s="23"/>
      <c r="E131" s="23"/>
      <c r="F131" s="23"/>
      <c r="G131" s="23"/>
      <c r="H131" s="23"/>
      <c r="I131" s="23"/>
      <c r="J131" s="23"/>
      <c r="K131" s="23"/>
      <c r="L131" s="23"/>
      <c r="M131" s="23"/>
      <c r="N131" s="23"/>
      <c r="O131" s="23"/>
      <c r="P131" s="23"/>
      <c r="Q131" s="23"/>
      <c r="R131" s="23"/>
      <c r="S131" s="23"/>
      <c r="T131" s="23"/>
      <c r="U131" s="23"/>
      <c r="V131" s="23"/>
      <c r="W131" s="23"/>
      <c r="X131" s="23"/>
      <c r="Y131" s="137"/>
      <c r="Z131" s="137"/>
    </row>
    <row r="132" spans="1:26">
      <c r="A132" s="23"/>
      <c r="B132" s="59"/>
      <c r="C132" s="23"/>
      <c r="D132" s="23"/>
      <c r="E132" s="23"/>
      <c r="F132" s="23"/>
      <c r="G132" s="23"/>
      <c r="H132" s="23"/>
      <c r="I132" s="23"/>
      <c r="J132" s="23"/>
      <c r="K132" s="23"/>
      <c r="L132" s="23"/>
      <c r="M132" s="23"/>
      <c r="N132" s="23"/>
      <c r="O132" s="23"/>
      <c r="P132" s="23"/>
      <c r="Q132" s="23"/>
      <c r="R132" s="23"/>
      <c r="S132" s="23"/>
      <c r="T132" s="23"/>
      <c r="U132" s="23"/>
      <c r="V132" s="23"/>
      <c r="W132" s="23"/>
      <c r="X132" s="23"/>
      <c r="Y132" s="137"/>
      <c r="Z132" s="137"/>
    </row>
    <row r="133" spans="1:26">
      <c r="A133" s="23"/>
      <c r="B133" s="59"/>
      <c r="C133" s="23"/>
      <c r="D133" s="23"/>
      <c r="E133" s="23"/>
      <c r="F133" s="23"/>
      <c r="G133" s="23"/>
      <c r="H133" s="23"/>
      <c r="I133" s="23"/>
      <c r="J133" s="23"/>
      <c r="K133" s="23"/>
      <c r="L133" s="23"/>
      <c r="M133" s="23"/>
      <c r="N133" s="23"/>
      <c r="O133" s="23"/>
      <c r="P133" s="23"/>
      <c r="Q133" s="23"/>
      <c r="R133" s="23"/>
      <c r="S133" s="23"/>
      <c r="T133" s="23"/>
      <c r="U133" s="23"/>
      <c r="V133" s="23"/>
      <c r="W133" s="23"/>
      <c r="X133" s="23"/>
      <c r="Y133" s="137"/>
      <c r="Z133" s="137"/>
    </row>
    <row r="134" spans="1:26">
      <c r="A134" s="23"/>
      <c r="B134" s="59"/>
      <c r="C134" s="23"/>
      <c r="D134" s="23"/>
      <c r="E134" s="23"/>
      <c r="F134" s="23"/>
      <c r="G134" s="23"/>
      <c r="H134" s="23"/>
      <c r="I134" s="23"/>
      <c r="J134" s="23"/>
      <c r="K134" s="23"/>
      <c r="L134" s="23"/>
      <c r="M134" s="23"/>
      <c r="N134" s="23"/>
      <c r="O134" s="23"/>
      <c r="P134" s="23"/>
      <c r="Q134" s="23"/>
      <c r="R134" s="23"/>
      <c r="S134" s="23"/>
      <c r="T134" s="23"/>
      <c r="U134" s="23"/>
      <c r="V134" s="23"/>
      <c r="W134" s="23"/>
      <c r="X134" s="23"/>
      <c r="Y134" s="137"/>
      <c r="Z134" s="137"/>
    </row>
    <row r="135" spans="1:26">
      <c r="A135" s="23"/>
      <c r="B135" s="59"/>
      <c r="C135" s="23"/>
      <c r="D135" s="23"/>
      <c r="E135" s="23"/>
      <c r="F135" s="23"/>
      <c r="G135" s="23"/>
      <c r="H135" s="23"/>
      <c r="I135" s="23"/>
      <c r="J135" s="23"/>
      <c r="K135" s="23"/>
      <c r="L135" s="23"/>
      <c r="M135" s="23"/>
      <c r="N135" s="23"/>
      <c r="O135" s="23"/>
      <c r="P135" s="23"/>
      <c r="Q135" s="23"/>
      <c r="R135" s="23"/>
      <c r="S135" s="23"/>
      <c r="T135" s="23"/>
      <c r="U135" s="23"/>
      <c r="V135" s="23"/>
      <c r="W135" s="23"/>
      <c r="X135" s="23"/>
      <c r="Y135" s="137"/>
      <c r="Z135" s="137"/>
    </row>
    <row r="136" spans="1:26">
      <c r="A136" s="23"/>
      <c r="B136" s="59"/>
      <c r="C136" s="23"/>
      <c r="D136" s="23"/>
      <c r="E136" s="23"/>
      <c r="F136" s="23"/>
      <c r="G136" s="23"/>
      <c r="H136" s="23"/>
      <c r="I136" s="23"/>
      <c r="J136" s="23"/>
      <c r="K136" s="23"/>
      <c r="L136" s="23"/>
      <c r="M136" s="23"/>
      <c r="N136" s="23"/>
      <c r="O136" s="23"/>
      <c r="P136" s="23"/>
      <c r="Q136" s="23"/>
      <c r="R136" s="23"/>
      <c r="S136" s="23"/>
      <c r="T136" s="23"/>
      <c r="U136" s="23"/>
      <c r="V136" s="23"/>
      <c r="W136" s="23"/>
      <c r="X136" s="23"/>
      <c r="Y136" s="137"/>
      <c r="Z136" s="137"/>
    </row>
    <row r="137" spans="1:26">
      <c r="A137" s="23"/>
      <c r="B137" s="59"/>
      <c r="C137" s="23"/>
      <c r="D137" s="23"/>
      <c r="E137" s="23"/>
      <c r="F137" s="23"/>
      <c r="G137" s="23"/>
      <c r="H137" s="23"/>
      <c r="I137" s="23"/>
      <c r="J137" s="23"/>
      <c r="K137" s="23"/>
      <c r="L137" s="23"/>
      <c r="M137" s="23"/>
      <c r="N137" s="23"/>
      <c r="O137" s="23"/>
      <c r="P137" s="23"/>
      <c r="Q137" s="23"/>
      <c r="R137" s="23"/>
      <c r="S137" s="23"/>
      <c r="T137" s="23"/>
      <c r="U137" s="23"/>
      <c r="V137" s="23"/>
      <c r="W137" s="23"/>
      <c r="X137" s="23"/>
      <c r="Y137" s="137"/>
      <c r="Z137" s="137"/>
    </row>
    <row r="138" spans="1:26">
      <c r="A138" s="23"/>
      <c r="B138" s="59"/>
      <c r="C138" s="23"/>
      <c r="D138" s="23"/>
      <c r="E138" s="23"/>
      <c r="F138" s="23"/>
      <c r="G138" s="23"/>
      <c r="H138" s="23"/>
      <c r="I138" s="23"/>
      <c r="J138" s="23"/>
      <c r="K138" s="23"/>
      <c r="L138" s="23"/>
      <c r="M138" s="23"/>
      <c r="N138" s="23"/>
      <c r="O138" s="23"/>
      <c r="P138" s="23"/>
      <c r="Q138" s="23"/>
      <c r="R138" s="23"/>
      <c r="S138" s="23"/>
      <c r="T138" s="23"/>
      <c r="U138" s="23"/>
      <c r="V138" s="23"/>
      <c r="W138" s="23"/>
      <c r="X138" s="23"/>
      <c r="Y138" s="137"/>
      <c r="Z138" s="137"/>
    </row>
    <row r="139" spans="1:26">
      <c r="A139" s="23"/>
      <c r="B139" s="59"/>
      <c r="C139" s="23"/>
      <c r="D139" s="23"/>
      <c r="E139" s="23"/>
      <c r="F139" s="23"/>
      <c r="G139" s="23"/>
      <c r="H139" s="23"/>
      <c r="I139" s="23"/>
      <c r="J139" s="23"/>
      <c r="K139" s="23"/>
      <c r="L139" s="23"/>
      <c r="M139" s="23"/>
      <c r="N139" s="23"/>
      <c r="O139" s="23"/>
      <c r="P139" s="23"/>
      <c r="Q139" s="23"/>
      <c r="R139" s="23"/>
      <c r="S139" s="23"/>
      <c r="T139" s="23"/>
      <c r="U139" s="23"/>
      <c r="V139" s="23"/>
      <c r="W139" s="23"/>
      <c r="X139" s="23"/>
      <c r="Y139" s="137"/>
      <c r="Z139" s="137"/>
    </row>
    <row r="140" spans="1:26">
      <c r="A140" s="23"/>
      <c r="B140" s="59"/>
      <c r="C140" s="23"/>
      <c r="D140" s="23"/>
      <c r="E140" s="23"/>
      <c r="F140" s="23"/>
      <c r="G140" s="23"/>
      <c r="H140" s="23"/>
      <c r="I140" s="23"/>
      <c r="J140" s="23"/>
      <c r="K140" s="23"/>
      <c r="L140" s="23"/>
      <c r="M140" s="23"/>
      <c r="N140" s="23"/>
      <c r="O140" s="23"/>
      <c r="P140" s="23"/>
      <c r="Q140" s="23"/>
      <c r="R140" s="23"/>
      <c r="S140" s="23"/>
      <c r="T140" s="23"/>
      <c r="U140" s="23"/>
      <c r="V140" s="23"/>
      <c r="W140" s="23"/>
      <c r="X140" s="23"/>
      <c r="Y140" s="137"/>
      <c r="Z140" s="137"/>
    </row>
    <row r="141" spans="1:26">
      <c r="A141" s="23"/>
      <c r="B141" s="59"/>
      <c r="C141" s="23"/>
      <c r="D141" s="23"/>
      <c r="E141" s="23"/>
      <c r="F141" s="23"/>
      <c r="G141" s="23"/>
      <c r="H141" s="23"/>
      <c r="I141" s="23"/>
      <c r="J141" s="23"/>
      <c r="K141" s="23"/>
      <c r="L141" s="23"/>
      <c r="M141" s="23"/>
      <c r="N141" s="23"/>
      <c r="O141" s="23"/>
      <c r="P141" s="23"/>
      <c r="Q141" s="23"/>
      <c r="R141" s="23"/>
      <c r="S141" s="23"/>
      <c r="T141" s="23"/>
      <c r="U141" s="23"/>
      <c r="V141" s="23"/>
      <c r="W141" s="23"/>
      <c r="X141" s="23"/>
      <c r="Y141" s="137"/>
      <c r="Z141" s="137"/>
    </row>
    <row r="142" spans="1:26">
      <c r="A142" s="23"/>
      <c r="B142" s="59"/>
      <c r="C142" s="23"/>
      <c r="D142" s="23"/>
      <c r="E142" s="23"/>
      <c r="F142" s="23"/>
      <c r="G142" s="23"/>
      <c r="H142" s="23"/>
      <c r="I142" s="23"/>
      <c r="J142" s="23"/>
      <c r="K142" s="23"/>
      <c r="L142" s="23"/>
      <c r="M142" s="23"/>
      <c r="N142" s="23"/>
      <c r="O142" s="23"/>
      <c r="P142" s="23"/>
      <c r="Q142" s="23"/>
      <c r="R142" s="23"/>
      <c r="S142" s="23"/>
      <c r="T142" s="23"/>
      <c r="U142" s="23"/>
      <c r="V142" s="23"/>
      <c r="W142" s="23"/>
      <c r="X142" s="23"/>
      <c r="Y142" s="137"/>
      <c r="Z142" s="137"/>
    </row>
    <row r="143" spans="1:26">
      <c r="A143" s="23"/>
      <c r="B143" s="59"/>
      <c r="C143" s="23"/>
      <c r="D143" s="23"/>
      <c r="E143" s="23"/>
      <c r="F143" s="23"/>
      <c r="G143" s="23"/>
      <c r="H143" s="23"/>
      <c r="I143" s="23"/>
      <c r="J143" s="23"/>
      <c r="K143" s="23"/>
      <c r="L143" s="23"/>
      <c r="M143" s="23"/>
      <c r="N143" s="23"/>
      <c r="O143" s="23"/>
      <c r="P143" s="23"/>
      <c r="Q143" s="23"/>
      <c r="R143" s="23"/>
      <c r="S143" s="23"/>
      <c r="T143" s="23"/>
      <c r="U143" s="23"/>
      <c r="V143" s="23"/>
      <c r="W143" s="23"/>
      <c r="X143" s="23"/>
      <c r="Y143" s="137"/>
      <c r="Z143" s="137"/>
    </row>
    <row r="144" spans="1:26">
      <c r="A144" s="23"/>
      <c r="B144" s="59"/>
      <c r="C144" s="23"/>
      <c r="D144" s="23"/>
      <c r="E144" s="23"/>
      <c r="F144" s="23"/>
      <c r="G144" s="23"/>
      <c r="H144" s="23"/>
      <c r="I144" s="23"/>
      <c r="J144" s="23"/>
      <c r="K144" s="23"/>
      <c r="L144" s="23"/>
      <c r="M144" s="23"/>
      <c r="N144" s="23"/>
      <c r="O144" s="23"/>
      <c r="P144" s="23"/>
      <c r="Q144" s="23"/>
      <c r="R144" s="23"/>
      <c r="S144" s="23"/>
      <c r="T144" s="23"/>
      <c r="U144" s="23"/>
      <c r="V144" s="23"/>
      <c r="W144" s="23"/>
      <c r="X144" s="23"/>
      <c r="Y144" s="137"/>
      <c r="Z144" s="137"/>
    </row>
    <row r="145" spans="1:26">
      <c r="A145" s="23"/>
      <c r="B145" s="59"/>
      <c r="C145" s="23"/>
      <c r="D145" s="23"/>
      <c r="E145" s="23"/>
      <c r="F145" s="23"/>
      <c r="G145" s="23"/>
      <c r="H145" s="23"/>
      <c r="I145" s="23"/>
      <c r="J145" s="23"/>
      <c r="K145" s="23"/>
      <c r="L145" s="23"/>
      <c r="M145" s="23"/>
      <c r="N145" s="23"/>
      <c r="O145" s="23"/>
      <c r="P145" s="23"/>
      <c r="Q145" s="23"/>
      <c r="R145" s="23"/>
      <c r="S145" s="23"/>
      <c r="T145" s="23"/>
      <c r="U145" s="23"/>
      <c r="V145" s="23"/>
      <c r="W145" s="23"/>
      <c r="X145" s="23"/>
      <c r="Y145" s="137"/>
      <c r="Z145" s="137"/>
    </row>
    <row r="146" spans="1:26">
      <c r="A146" s="23"/>
      <c r="B146" s="59"/>
      <c r="C146" s="23"/>
      <c r="D146" s="23"/>
      <c r="E146" s="23"/>
      <c r="F146" s="23"/>
      <c r="G146" s="23"/>
      <c r="H146" s="23"/>
      <c r="I146" s="23"/>
      <c r="J146" s="23"/>
      <c r="K146" s="23"/>
      <c r="L146" s="23"/>
      <c r="M146" s="23"/>
      <c r="N146" s="23"/>
      <c r="O146" s="23"/>
      <c r="P146" s="23"/>
      <c r="Q146" s="23"/>
      <c r="R146" s="23"/>
      <c r="S146" s="23"/>
      <c r="T146" s="23"/>
      <c r="U146" s="23"/>
      <c r="V146" s="23"/>
      <c r="W146" s="23"/>
      <c r="X146" s="23"/>
      <c r="Y146" s="137"/>
      <c r="Z146" s="137"/>
    </row>
    <row r="147" spans="1:26">
      <c r="A147" s="23"/>
      <c r="B147" s="59"/>
      <c r="C147" s="23"/>
      <c r="D147" s="23"/>
      <c r="E147" s="23"/>
      <c r="F147" s="23"/>
      <c r="G147" s="23"/>
      <c r="H147" s="23"/>
      <c r="I147" s="23"/>
      <c r="J147" s="23"/>
      <c r="K147" s="23"/>
      <c r="L147" s="23"/>
      <c r="M147" s="23"/>
      <c r="N147" s="23"/>
      <c r="O147" s="23"/>
      <c r="P147" s="23"/>
      <c r="Q147" s="23"/>
      <c r="R147" s="23"/>
      <c r="S147" s="23"/>
      <c r="T147" s="23"/>
      <c r="U147" s="23"/>
      <c r="V147" s="23"/>
      <c r="W147" s="23"/>
      <c r="X147" s="23"/>
      <c r="Y147" s="137"/>
      <c r="Z147" s="137"/>
    </row>
    <row r="148" spans="1:26">
      <c r="A148" s="23"/>
      <c r="B148" s="59"/>
      <c r="C148" s="23"/>
      <c r="D148" s="23"/>
      <c r="E148" s="23"/>
      <c r="F148" s="23"/>
      <c r="G148" s="23"/>
      <c r="H148" s="23"/>
      <c r="I148" s="23"/>
      <c r="J148" s="23"/>
      <c r="K148" s="23"/>
      <c r="L148" s="23"/>
      <c r="M148" s="23"/>
      <c r="N148" s="23"/>
      <c r="O148" s="23"/>
      <c r="P148" s="23"/>
      <c r="Q148" s="23"/>
      <c r="R148" s="23"/>
      <c r="S148" s="23"/>
      <c r="T148" s="23"/>
      <c r="U148" s="23"/>
      <c r="V148" s="23"/>
      <c r="W148" s="23"/>
      <c r="X148" s="23"/>
      <c r="Y148" s="137"/>
      <c r="Z148" s="137"/>
    </row>
    <row r="149" spans="1:26">
      <c r="A149" s="23"/>
      <c r="B149" s="59"/>
      <c r="C149" s="23"/>
      <c r="D149" s="23"/>
      <c r="E149" s="23"/>
      <c r="F149" s="23"/>
      <c r="G149" s="23"/>
      <c r="H149" s="23"/>
      <c r="I149" s="23"/>
      <c r="J149" s="23"/>
      <c r="K149" s="23"/>
      <c r="L149" s="23"/>
      <c r="M149" s="23"/>
      <c r="N149" s="23"/>
      <c r="O149" s="23"/>
      <c r="P149" s="23"/>
      <c r="Q149" s="23"/>
      <c r="R149" s="23"/>
      <c r="S149" s="23"/>
      <c r="T149" s="23"/>
      <c r="U149" s="23"/>
      <c r="V149" s="23"/>
      <c r="W149" s="23"/>
      <c r="X149" s="23"/>
      <c r="Y149" s="137"/>
      <c r="Z149" s="137"/>
    </row>
    <row r="150" spans="1:26">
      <c r="A150" s="23"/>
      <c r="B150" s="59"/>
      <c r="C150" s="23"/>
      <c r="D150" s="23"/>
      <c r="E150" s="23"/>
      <c r="F150" s="23"/>
      <c r="G150" s="23"/>
      <c r="H150" s="23"/>
      <c r="I150" s="23"/>
      <c r="J150" s="23"/>
      <c r="K150" s="23"/>
      <c r="L150" s="23"/>
      <c r="M150" s="23"/>
      <c r="N150" s="23"/>
      <c r="O150" s="23"/>
      <c r="P150" s="23"/>
      <c r="Q150" s="23"/>
      <c r="R150" s="23"/>
      <c r="S150" s="23"/>
      <c r="T150" s="23"/>
      <c r="U150" s="23"/>
      <c r="V150" s="23"/>
      <c r="W150" s="23"/>
      <c r="X150" s="23"/>
      <c r="Y150" s="137"/>
      <c r="Z150" s="137"/>
    </row>
    <row r="151" spans="1:26">
      <c r="A151" s="23"/>
      <c r="B151" s="59"/>
      <c r="C151" s="23"/>
      <c r="D151" s="23"/>
      <c r="E151" s="23"/>
      <c r="F151" s="23"/>
      <c r="G151" s="23"/>
      <c r="H151" s="23"/>
      <c r="I151" s="23"/>
      <c r="J151" s="23"/>
      <c r="K151" s="23"/>
      <c r="L151" s="23"/>
      <c r="M151" s="23"/>
      <c r="N151" s="23"/>
      <c r="O151" s="23"/>
      <c r="P151" s="23"/>
      <c r="Q151" s="23"/>
      <c r="R151" s="23"/>
      <c r="S151" s="23"/>
      <c r="T151" s="23"/>
      <c r="U151" s="23"/>
      <c r="V151" s="23"/>
      <c r="W151" s="23"/>
      <c r="X151" s="23"/>
      <c r="Y151" s="137"/>
      <c r="Z151" s="137"/>
    </row>
    <row r="152" spans="1:26">
      <c r="A152" s="23"/>
      <c r="B152" s="59"/>
      <c r="C152" s="23"/>
      <c r="D152" s="23"/>
      <c r="E152" s="23"/>
      <c r="F152" s="23"/>
      <c r="G152" s="23"/>
      <c r="H152" s="23"/>
      <c r="I152" s="23"/>
      <c r="J152" s="23"/>
      <c r="K152" s="23"/>
      <c r="L152" s="23"/>
      <c r="M152" s="23"/>
      <c r="N152" s="23"/>
      <c r="O152" s="23"/>
      <c r="P152" s="23"/>
      <c r="Q152" s="23"/>
      <c r="R152" s="23"/>
      <c r="S152" s="23"/>
      <c r="T152" s="23"/>
      <c r="U152" s="23"/>
      <c r="V152" s="23"/>
      <c r="W152" s="23"/>
      <c r="X152" s="23"/>
      <c r="Y152" s="137"/>
      <c r="Z152" s="137"/>
    </row>
    <row r="153" spans="1:26">
      <c r="A153" s="23"/>
      <c r="B153" s="59"/>
      <c r="C153" s="23"/>
      <c r="D153" s="23"/>
      <c r="E153" s="23"/>
      <c r="F153" s="23"/>
      <c r="G153" s="23"/>
      <c r="H153" s="23"/>
      <c r="I153" s="23"/>
      <c r="J153" s="23"/>
      <c r="K153" s="23"/>
      <c r="L153" s="23"/>
      <c r="M153" s="23"/>
      <c r="N153" s="23"/>
      <c r="O153" s="23"/>
      <c r="P153" s="23"/>
      <c r="Q153" s="23"/>
      <c r="R153" s="23"/>
      <c r="S153" s="23"/>
      <c r="T153" s="23"/>
      <c r="U153" s="23"/>
      <c r="V153" s="23"/>
      <c r="W153" s="23"/>
      <c r="X153" s="23"/>
      <c r="Y153" s="137"/>
      <c r="Z153" s="137"/>
    </row>
    <row r="154" spans="1:26">
      <c r="A154" s="23"/>
      <c r="B154" s="59"/>
      <c r="C154" s="23"/>
      <c r="D154" s="23"/>
      <c r="E154" s="23"/>
      <c r="F154" s="23"/>
      <c r="G154" s="23"/>
      <c r="H154" s="23"/>
      <c r="I154" s="23"/>
      <c r="J154" s="23"/>
      <c r="K154" s="23"/>
      <c r="L154" s="23"/>
      <c r="M154" s="23"/>
      <c r="N154" s="23"/>
      <c r="O154" s="23"/>
      <c r="P154" s="23"/>
      <c r="Q154" s="23"/>
      <c r="R154" s="23"/>
      <c r="S154" s="23"/>
      <c r="T154" s="23"/>
      <c r="U154" s="23"/>
      <c r="V154" s="23"/>
      <c r="W154" s="23"/>
      <c r="X154" s="23"/>
      <c r="Y154" s="137"/>
      <c r="Z154" s="137"/>
    </row>
    <row r="155" spans="1:26">
      <c r="A155" s="23"/>
      <c r="B155" s="59"/>
      <c r="C155" s="23"/>
      <c r="D155" s="23"/>
      <c r="E155" s="23"/>
      <c r="F155" s="23"/>
      <c r="G155" s="23"/>
      <c r="H155" s="23"/>
      <c r="I155" s="23"/>
      <c r="J155" s="23"/>
      <c r="K155" s="23"/>
      <c r="L155" s="23"/>
      <c r="M155" s="23"/>
      <c r="N155" s="23"/>
      <c r="O155" s="23"/>
      <c r="P155" s="23"/>
      <c r="Q155" s="23"/>
      <c r="R155" s="23"/>
      <c r="S155" s="23"/>
      <c r="T155" s="23"/>
      <c r="U155" s="23"/>
      <c r="V155" s="23"/>
      <c r="W155" s="23"/>
      <c r="X155" s="23"/>
      <c r="Y155" s="137"/>
      <c r="Z155" s="137"/>
    </row>
    <row r="156" spans="1:26">
      <c r="A156" s="23"/>
      <c r="B156" s="59"/>
      <c r="C156" s="23"/>
      <c r="D156" s="23"/>
      <c r="E156" s="23"/>
      <c r="F156" s="23"/>
      <c r="G156" s="23"/>
      <c r="H156" s="23"/>
      <c r="I156" s="23"/>
      <c r="J156" s="23"/>
      <c r="K156" s="23"/>
      <c r="L156" s="23"/>
      <c r="M156" s="23"/>
      <c r="N156" s="23"/>
      <c r="O156" s="23"/>
      <c r="P156" s="23"/>
      <c r="Q156" s="23"/>
      <c r="R156" s="23"/>
      <c r="S156" s="23"/>
      <c r="T156" s="23"/>
      <c r="U156" s="23"/>
      <c r="V156" s="23"/>
      <c r="W156" s="23"/>
      <c r="X156" s="23"/>
      <c r="Y156" s="137"/>
      <c r="Z156" s="137"/>
    </row>
    <row r="157" spans="1:26">
      <c r="A157" s="23"/>
      <c r="B157" s="59"/>
      <c r="C157" s="23"/>
      <c r="D157" s="23"/>
      <c r="E157" s="23"/>
      <c r="F157" s="23"/>
      <c r="G157" s="23"/>
      <c r="H157" s="23"/>
      <c r="I157" s="23"/>
      <c r="J157" s="23"/>
      <c r="K157" s="23"/>
      <c r="L157" s="23"/>
      <c r="M157" s="23"/>
      <c r="N157" s="23"/>
      <c r="O157" s="23"/>
      <c r="P157" s="23"/>
      <c r="Q157" s="23"/>
      <c r="R157" s="23"/>
      <c r="S157" s="23"/>
      <c r="T157" s="23"/>
      <c r="U157" s="23"/>
      <c r="V157" s="23"/>
      <c r="W157" s="23"/>
      <c r="X157" s="23"/>
      <c r="Y157" s="137"/>
      <c r="Z157" s="137"/>
    </row>
    <row r="158" spans="1:26">
      <c r="A158" s="23"/>
      <c r="B158" s="59"/>
      <c r="C158" s="23"/>
      <c r="D158" s="23"/>
      <c r="E158" s="23"/>
      <c r="F158" s="23"/>
      <c r="G158" s="23"/>
      <c r="H158" s="23"/>
      <c r="I158" s="23"/>
      <c r="J158" s="23"/>
      <c r="K158" s="23"/>
      <c r="L158" s="23"/>
      <c r="M158" s="23"/>
      <c r="N158" s="23"/>
      <c r="O158" s="23"/>
      <c r="P158" s="23"/>
      <c r="Q158" s="23"/>
      <c r="R158" s="23"/>
      <c r="S158" s="23"/>
      <c r="T158" s="23"/>
      <c r="U158" s="23"/>
      <c r="V158" s="23"/>
      <c r="W158" s="23"/>
      <c r="X158" s="23"/>
      <c r="Y158" s="137"/>
      <c r="Z158" s="137"/>
    </row>
    <row r="159" spans="1:26">
      <c r="A159" s="23"/>
      <c r="B159" s="59"/>
      <c r="C159" s="23"/>
      <c r="D159" s="23"/>
      <c r="E159" s="23"/>
      <c r="F159" s="23"/>
      <c r="G159" s="23"/>
      <c r="H159" s="23"/>
      <c r="I159" s="23"/>
      <c r="J159" s="23"/>
      <c r="K159" s="23"/>
      <c r="L159" s="23"/>
      <c r="M159" s="23"/>
      <c r="N159" s="23"/>
      <c r="O159" s="23"/>
      <c r="P159" s="23"/>
      <c r="Q159" s="23"/>
      <c r="R159" s="23"/>
      <c r="S159" s="23"/>
      <c r="T159" s="23"/>
      <c r="U159" s="23"/>
      <c r="V159" s="23"/>
      <c r="W159" s="23"/>
      <c r="X159" s="23"/>
      <c r="Y159" s="137"/>
      <c r="Z159" s="137"/>
    </row>
    <row r="160" spans="1:26">
      <c r="A160" s="23"/>
      <c r="B160" s="59"/>
      <c r="C160" s="23"/>
      <c r="D160" s="23"/>
      <c r="E160" s="23"/>
      <c r="F160" s="23"/>
      <c r="G160" s="23"/>
      <c r="H160" s="23"/>
      <c r="I160" s="23"/>
      <c r="J160" s="23"/>
      <c r="K160" s="23"/>
      <c r="L160" s="23"/>
      <c r="M160" s="23"/>
      <c r="N160" s="23"/>
      <c r="O160" s="23"/>
      <c r="P160" s="23"/>
      <c r="Q160" s="23"/>
      <c r="R160" s="23"/>
      <c r="S160" s="23"/>
      <c r="T160" s="23"/>
      <c r="U160" s="23"/>
      <c r="V160" s="23"/>
      <c r="W160" s="23"/>
      <c r="X160" s="23"/>
      <c r="Y160" s="137"/>
      <c r="Z160" s="137"/>
    </row>
    <row r="161" spans="1:26">
      <c r="A161" s="23"/>
      <c r="B161" s="59"/>
      <c r="C161" s="23"/>
      <c r="D161" s="23"/>
      <c r="E161" s="23"/>
      <c r="F161" s="23"/>
      <c r="G161" s="23"/>
      <c r="H161" s="23"/>
      <c r="I161" s="23"/>
      <c r="J161" s="23"/>
      <c r="K161" s="23"/>
      <c r="L161" s="23"/>
      <c r="M161" s="23"/>
      <c r="N161" s="23"/>
      <c r="O161" s="23"/>
      <c r="P161" s="23"/>
      <c r="Q161" s="23"/>
      <c r="R161" s="23"/>
      <c r="S161" s="23"/>
      <c r="T161" s="23"/>
      <c r="U161" s="23"/>
      <c r="V161" s="23"/>
      <c r="W161" s="23"/>
      <c r="X161" s="23"/>
      <c r="Y161" s="137"/>
      <c r="Z161" s="137"/>
    </row>
    <row r="162" spans="1:26">
      <c r="A162" s="23"/>
      <c r="B162" s="59"/>
      <c r="C162" s="23"/>
      <c r="D162" s="23"/>
      <c r="E162" s="23"/>
      <c r="F162" s="23"/>
      <c r="G162" s="23"/>
      <c r="H162" s="23"/>
      <c r="I162" s="23"/>
      <c r="J162" s="23"/>
      <c r="K162" s="23"/>
      <c r="L162" s="23"/>
      <c r="M162" s="23"/>
      <c r="N162" s="23"/>
      <c r="O162" s="23"/>
      <c r="P162" s="23"/>
      <c r="Q162" s="23"/>
      <c r="R162" s="23"/>
      <c r="S162" s="23"/>
      <c r="T162" s="23"/>
      <c r="U162" s="23"/>
      <c r="V162" s="23"/>
      <c r="W162" s="23"/>
      <c r="X162" s="23"/>
      <c r="Y162" s="137"/>
      <c r="Z162" s="137"/>
    </row>
    <row r="163" spans="1:26">
      <c r="A163" s="23"/>
      <c r="B163" s="59"/>
      <c r="C163" s="23"/>
      <c r="D163" s="23"/>
      <c r="E163" s="23"/>
      <c r="F163" s="23"/>
      <c r="G163" s="23"/>
      <c r="H163" s="23"/>
      <c r="I163" s="23"/>
      <c r="J163" s="23"/>
      <c r="K163" s="23"/>
      <c r="L163" s="23"/>
      <c r="M163" s="23"/>
      <c r="N163" s="23"/>
      <c r="O163" s="23"/>
      <c r="P163" s="23"/>
      <c r="Q163" s="23"/>
      <c r="R163" s="23"/>
      <c r="S163" s="23"/>
      <c r="T163" s="23"/>
      <c r="U163" s="23"/>
      <c r="V163" s="23"/>
      <c r="W163" s="23"/>
      <c r="X163" s="23"/>
      <c r="Y163" s="137"/>
      <c r="Z163" s="137"/>
    </row>
    <row r="164" spans="1:26">
      <c r="A164" s="23"/>
      <c r="B164" s="59"/>
      <c r="C164" s="23"/>
      <c r="D164" s="23"/>
      <c r="E164" s="23"/>
      <c r="F164" s="23"/>
      <c r="G164" s="23"/>
      <c r="H164" s="23"/>
      <c r="I164" s="23"/>
      <c r="J164" s="23"/>
      <c r="K164" s="23"/>
      <c r="L164" s="23"/>
      <c r="M164" s="23"/>
      <c r="N164" s="23"/>
      <c r="O164" s="23"/>
      <c r="P164" s="23"/>
      <c r="Q164" s="23"/>
      <c r="R164" s="23"/>
      <c r="S164" s="23"/>
      <c r="T164" s="23"/>
      <c r="U164" s="23"/>
      <c r="V164" s="23"/>
      <c r="W164" s="23"/>
      <c r="X164" s="23"/>
      <c r="Y164" s="137"/>
      <c r="Z164" s="137"/>
    </row>
    <row r="165" spans="1:26">
      <c r="A165" s="23"/>
      <c r="B165" s="59"/>
      <c r="C165" s="23"/>
      <c r="D165" s="23"/>
      <c r="E165" s="23"/>
      <c r="F165" s="23"/>
      <c r="G165" s="23"/>
      <c r="H165" s="23"/>
      <c r="I165" s="23"/>
      <c r="J165" s="23"/>
      <c r="K165" s="23"/>
      <c r="L165" s="23"/>
      <c r="M165" s="23"/>
      <c r="N165" s="23"/>
      <c r="O165" s="23"/>
      <c r="P165" s="23"/>
      <c r="Q165" s="23"/>
      <c r="R165" s="23"/>
      <c r="S165" s="23"/>
      <c r="T165" s="23"/>
      <c r="U165" s="23"/>
      <c r="V165" s="23"/>
      <c r="W165" s="23"/>
      <c r="X165" s="23"/>
      <c r="Y165" s="137"/>
      <c r="Z165" s="137"/>
    </row>
    <row r="166" spans="1:26">
      <c r="A166" s="23"/>
      <c r="B166" s="59"/>
      <c r="C166" s="23"/>
      <c r="D166" s="23"/>
      <c r="E166" s="23"/>
      <c r="F166" s="23"/>
      <c r="G166" s="23"/>
      <c r="H166" s="23"/>
      <c r="I166" s="23"/>
      <c r="J166" s="23"/>
      <c r="K166" s="23"/>
      <c r="L166" s="23"/>
      <c r="M166" s="23"/>
      <c r="N166" s="23"/>
      <c r="O166" s="23"/>
      <c r="P166" s="23"/>
      <c r="Q166" s="23"/>
      <c r="R166" s="23"/>
      <c r="S166" s="23"/>
      <c r="T166" s="23"/>
      <c r="U166" s="23"/>
      <c r="V166" s="23"/>
      <c r="W166" s="23"/>
      <c r="X166" s="23"/>
      <c r="Y166" s="137"/>
      <c r="Z166" s="137"/>
    </row>
    <row r="167" spans="1:26">
      <c r="A167" s="23"/>
      <c r="B167" s="59"/>
      <c r="C167" s="23"/>
      <c r="D167" s="23"/>
      <c r="E167" s="23"/>
      <c r="F167" s="23"/>
      <c r="G167" s="23"/>
      <c r="H167" s="23"/>
      <c r="I167" s="23"/>
      <c r="J167" s="23"/>
      <c r="K167" s="23"/>
      <c r="L167" s="23"/>
      <c r="M167" s="23"/>
      <c r="N167" s="23"/>
      <c r="O167" s="23"/>
      <c r="P167" s="23"/>
      <c r="Q167" s="23"/>
      <c r="R167" s="23"/>
      <c r="S167" s="23"/>
      <c r="T167" s="23"/>
      <c r="U167" s="23"/>
      <c r="V167" s="23"/>
      <c r="W167" s="23"/>
      <c r="X167" s="23"/>
      <c r="Y167" s="137"/>
      <c r="Z167" s="137"/>
    </row>
    <row r="168" spans="1:26">
      <c r="A168" s="23"/>
      <c r="B168" s="59"/>
      <c r="C168" s="23"/>
      <c r="D168" s="23"/>
      <c r="E168" s="23"/>
      <c r="F168" s="23"/>
      <c r="G168" s="23"/>
      <c r="H168" s="23"/>
      <c r="I168" s="23"/>
      <c r="J168" s="23"/>
      <c r="K168" s="23"/>
      <c r="L168" s="23"/>
      <c r="M168" s="23"/>
      <c r="N168" s="23"/>
      <c r="O168" s="23"/>
      <c r="P168" s="23"/>
      <c r="Q168" s="23"/>
      <c r="R168" s="23"/>
      <c r="S168" s="23"/>
      <c r="T168" s="23"/>
      <c r="U168" s="23"/>
      <c r="V168" s="23"/>
      <c r="W168" s="23"/>
      <c r="X168" s="23"/>
      <c r="Y168" s="137"/>
      <c r="Z168" s="137"/>
    </row>
    <row r="169" spans="1:26">
      <c r="A169" s="23"/>
      <c r="B169" s="59"/>
      <c r="C169" s="23"/>
      <c r="D169" s="23"/>
      <c r="E169" s="23"/>
      <c r="F169" s="23"/>
      <c r="G169" s="23"/>
      <c r="H169" s="23"/>
      <c r="I169" s="23"/>
      <c r="J169" s="23"/>
      <c r="K169" s="23"/>
      <c r="L169" s="23"/>
      <c r="M169" s="23"/>
      <c r="N169" s="23"/>
      <c r="O169" s="23"/>
      <c r="P169" s="23"/>
      <c r="Q169" s="23"/>
      <c r="R169" s="23"/>
      <c r="S169" s="23"/>
      <c r="T169" s="23"/>
      <c r="U169" s="23"/>
      <c r="V169" s="23"/>
      <c r="W169" s="23"/>
      <c r="X169" s="23"/>
      <c r="Y169" s="137"/>
      <c r="Z169" s="137"/>
    </row>
    <row r="170" spans="1:26">
      <c r="A170" s="23"/>
      <c r="B170" s="59"/>
      <c r="C170" s="23"/>
      <c r="D170" s="23"/>
      <c r="E170" s="23"/>
      <c r="F170" s="23"/>
      <c r="G170" s="23"/>
      <c r="H170" s="23"/>
      <c r="I170" s="23"/>
      <c r="J170" s="23"/>
      <c r="K170" s="23"/>
      <c r="L170" s="23"/>
      <c r="M170" s="23"/>
      <c r="N170" s="23"/>
      <c r="O170" s="23"/>
      <c r="P170" s="23"/>
      <c r="Q170" s="23"/>
      <c r="R170" s="23"/>
      <c r="S170" s="23"/>
      <c r="T170" s="23"/>
      <c r="U170" s="23"/>
      <c r="V170" s="23"/>
      <c r="W170" s="23"/>
      <c r="X170" s="23"/>
      <c r="Y170" s="137"/>
      <c r="Z170" s="137"/>
    </row>
    <row r="171" spans="1:26">
      <c r="A171" s="23"/>
      <c r="B171" s="59"/>
      <c r="C171" s="23"/>
      <c r="D171" s="23"/>
      <c r="E171" s="23"/>
      <c r="F171" s="23"/>
      <c r="G171" s="23"/>
      <c r="H171" s="23"/>
      <c r="I171" s="23"/>
      <c r="J171" s="23"/>
      <c r="K171" s="23"/>
      <c r="L171" s="23"/>
      <c r="M171" s="23"/>
      <c r="N171" s="23"/>
      <c r="O171" s="23"/>
      <c r="P171" s="23"/>
      <c r="Q171" s="23"/>
      <c r="R171" s="23"/>
      <c r="S171" s="23"/>
      <c r="T171" s="23"/>
      <c r="U171" s="23"/>
      <c r="V171" s="23"/>
      <c r="W171" s="23"/>
      <c r="X171" s="23"/>
      <c r="Y171" s="137"/>
      <c r="Z171" s="137"/>
    </row>
    <row r="172" spans="1:26">
      <c r="A172" s="23"/>
      <c r="B172" s="59"/>
      <c r="C172" s="23"/>
      <c r="D172" s="23"/>
      <c r="E172" s="23"/>
      <c r="F172" s="23"/>
      <c r="G172" s="23"/>
      <c r="H172" s="23"/>
      <c r="I172" s="23"/>
      <c r="J172" s="23"/>
      <c r="K172" s="23"/>
      <c r="L172" s="23"/>
      <c r="M172" s="23"/>
      <c r="N172" s="23"/>
      <c r="O172" s="23"/>
      <c r="P172" s="23"/>
      <c r="Q172" s="23"/>
      <c r="R172" s="23"/>
      <c r="S172" s="23"/>
      <c r="T172" s="23"/>
      <c r="U172" s="23"/>
      <c r="V172" s="23"/>
      <c r="W172" s="23"/>
      <c r="X172" s="23"/>
      <c r="Y172" s="137"/>
      <c r="Z172" s="137"/>
    </row>
    <row r="173" spans="1:26">
      <c r="A173" s="23"/>
      <c r="B173" s="59"/>
      <c r="C173" s="23"/>
      <c r="D173" s="23"/>
      <c r="E173" s="23"/>
      <c r="F173" s="23"/>
      <c r="G173" s="23"/>
      <c r="H173" s="23"/>
      <c r="I173" s="23"/>
      <c r="J173" s="23"/>
      <c r="K173" s="23"/>
      <c r="L173" s="23"/>
      <c r="M173" s="23"/>
      <c r="N173" s="23"/>
      <c r="O173" s="23"/>
      <c r="P173" s="23"/>
      <c r="Q173" s="23"/>
      <c r="R173" s="23"/>
      <c r="S173" s="23"/>
      <c r="T173" s="23"/>
      <c r="U173" s="23"/>
      <c r="V173" s="23"/>
      <c r="W173" s="23"/>
      <c r="X173" s="23"/>
      <c r="Y173" s="137"/>
      <c r="Z173" s="137"/>
    </row>
    <row r="174" spans="1:26">
      <c r="A174" s="23"/>
      <c r="B174" s="59"/>
      <c r="C174" s="23"/>
      <c r="D174" s="23"/>
      <c r="E174" s="23"/>
      <c r="F174" s="23"/>
      <c r="G174" s="23"/>
      <c r="H174" s="23"/>
      <c r="I174" s="23"/>
      <c r="J174" s="23"/>
      <c r="K174" s="23"/>
      <c r="L174" s="23"/>
      <c r="M174" s="23"/>
      <c r="N174" s="23"/>
      <c r="O174" s="23"/>
      <c r="P174" s="23"/>
      <c r="Q174" s="23"/>
      <c r="R174" s="23"/>
      <c r="S174" s="23"/>
      <c r="T174" s="23"/>
      <c r="U174" s="23"/>
      <c r="V174" s="23"/>
      <c r="W174" s="23"/>
      <c r="X174" s="23"/>
      <c r="Y174" s="137"/>
      <c r="Z174" s="137"/>
    </row>
    <row r="175" spans="1:26">
      <c r="A175" s="23"/>
      <c r="B175" s="59"/>
      <c r="C175" s="23"/>
      <c r="D175" s="23"/>
      <c r="E175" s="23"/>
      <c r="F175" s="23"/>
      <c r="G175" s="23"/>
      <c r="H175" s="23"/>
      <c r="I175" s="23"/>
      <c r="J175" s="23"/>
      <c r="K175" s="23"/>
      <c r="L175" s="23"/>
      <c r="M175" s="23"/>
      <c r="N175" s="23"/>
      <c r="O175" s="23"/>
      <c r="P175" s="23"/>
      <c r="Q175" s="23"/>
      <c r="R175" s="23"/>
      <c r="S175" s="23"/>
      <c r="T175" s="23"/>
      <c r="U175" s="23"/>
      <c r="V175" s="23"/>
      <c r="W175" s="23"/>
      <c r="X175" s="23"/>
      <c r="Y175" s="137"/>
      <c r="Z175" s="137"/>
    </row>
    <row r="176" spans="1:26">
      <c r="A176" s="23"/>
      <c r="B176" s="59"/>
      <c r="C176" s="23"/>
      <c r="D176" s="23"/>
      <c r="E176" s="23"/>
      <c r="F176" s="23"/>
      <c r="G176" s="23"/>
      <c r="H176" s="23"/>
      <c r="I176" s="23"/>
      <c r="J176" s="23"/>
      <c r="K176" s="23"/>
      <c r="L176" s="23"/>
      <c r="M176" s="23"/>
      <c r="N176" s="23"/>
      <c r="O176" s="23"/>
      <c r="P176" s="23"/>
      <c r="Q176" s="23"/>
      <c r="R176" s="23"/>
      <c r="S176" s="23"/>
      <c r="T176" s="23"/>
      <c r="U176" s="23"/>
      <c r="V176" s="23"/>
      <c r="W176" s="23"/>
      <c r="X176" s="23"/>
      <c r="Y176" s="137"/>
      <c r="Z176" s="137"/>
    </row>
    <row r="177" spans="1:26">
      <c r="A177" s="23"/>
      <c r="B177" s="59"/>
      <c r="C177" s="23"/>
      <c r="D177" s="23"/>
      <c r="E177" s="23"/>
      <c r="F177" s="23"/>
      <c r="G177" s="23"/>
      <c r="H177" s="23"/>
      <c r="I177" s="23"/>
      <c r="J177" s="23"/>
      <c r="K177" s="23"/>
      <c r="L177" s="23"/>
      <c r="M177" s="23"/>
      <c r="N177" s="23"/>
      <c r="O177" s="23"/>
      <c r="P177" s="23"/>
      <c r="Q177" s="23"/>
      <c r="R177" s="23"/>
      <c r="S177" s="23"/>
      <c r="T177" s="23"/>
      <c r="U177" s="23"/>
      <c r="V177" s="23"/>
      <c r="W177" s="23"/>
      <c r="X177" s="23"/>
      <c r="Y177" s="137"/>
      <c r="Z177" s="137"/>
    </row>
    <row r="178" spans="1:26">
      <c r="A178" s="23"/>
      <c r="B178" s="59"/>
      <c r="C178" s="23"/>
      <c r="D178" s="23"/>
      <c r="E178" s="23"/>
      <c r="F178" s="23"/>
      <c r="G178" s="23"/>
      <c r="H178" s="23"/>
      <c r="I178" s="23"/>
      <c r="J178" s="23"/>
      <c r="K178" s="23"/>
      <c r="L178" s="23"/>
      <c r="M178" s="23"/>
      <c r="N178" s="23"/>
      <c r="O178" s="23"/>
      <c r="P178" s="23"/>
      <c r="Q178" s="23"/>
      <c r="R178" s="23"/>
      <c r="S178" s="23"/>
      <c r="T178" s="23"/>
      <c r="U178" s="23"/>
      <c r="V178" s="23"/>
      <c r="W178" s="23"/>
      <c r="X178" s="23"/>
      <c r="Y178" s="137"/>
      <c r="Z178" s="137"/>
    </row>
    <row r="179" spans="1:26">
      <c r="A179" s="23"/>
      <c r="B179" s="59"/>
      <c r="C179" s="23"/>
      <c r="D179" s="23"/>
      <c r="E179" s="23"/>
      <c r="F179" s="23"/>
      <c r="G179" s="23"/>
      <c r="H179" s="23"/>
      <c r="I179" s="23"/>
      <c r="J179" s="23"/>
      <c r="K179" s="23"/>
      <c r="L179" s="23"/>
      <c r="M179" s="23"/>
      <c r="N179" s="23"/>
      <c r="O179" s="23"/>
      <c r="P179" s="23"/>
      <c r="Q179" s="23"/>
      <c r="R179" s="23"/>
      <c r="S179" s="23"/>
      <c r="T179" s="23"/>
      <c r="U179" s="23"/>
      <c r="V179" s="23"/>
      <c r="W179" s="23"/>
      <c r="X179" s="23"/>
      <c r="Y179" s="137"/>
      <c r="Z179" s="137"/>
    </row>
    <row r="180" spans="1:26">
      <c r="A180" s="23"/>
      <c r="B180" s="59"/>
      <c r="C180" s="23"/>
      <c r="D180" s="23"/>
      <c r="E180" s="23"/>
      <c r="F180" s="23"/>
      <c r="G180" s="23"/>
      <c r="H180" s="23"/>
      <c r="I180" s="23"/>
      <c r="J180" s="23"/>
      <c r="K180" s="23"/>
      <c r="L180" s="23"/>
      <c r="M180" s="23"/>
      <c r="N180" s="23"/>
      <c r="O180" s="23"/>
      <c r="P180" s="23"/>
      <c r="Q180" s="23"/>
      <c r="R180" s="23"/>
      <c r="S180" s="23"/>
      <c r="T180" s="23"/>
      <c r="U180" s="23"/>
      <c r="V180" s="23"/>
      <c r="W180" s="23"/>
      <c r="X180" s="23"/>
      <c r="Y180" s="137"/>
      <c r="Z180" s="137"/>
    </row>
    <row r="181" spans="1:26">
      <c r="A181" s="23"/>
      <c r="B181" s="59"/>
      <c r="C181" s="23"/>
      <c r="D181" s="23"/>
      <c r="E181" s="23"/>
      <c r="F181" s="23"/>
      <c r="G181" s="23"/>
      <c r="H181" s="23"/>
      <c r="I181" s="23"/>
      <c r="J181" s="23"/>
      <c r="K181" s="23"/>
      <c r="L181" s="23"/>
      <c r="M181" s="23"/>
      <c r="N181" s="23"/>
      <c r="O181" s="23"/>
      <c r="P181" s="23"/>
      <c r="Q181" s="23"/>
      <c r="R181" s="23"/>
      <c r="S181" s="23"/>
      <c r="T181" s="23"/>
      <c r="U181" s="23"/>
      <c r="V181" s="23"/>
      <c r="W181" s="23"/>
      <c r="X181" s="23"/>
      <c r="Y181" s="137"/>
      <c r="Z181" s="137"/>
    </row>
    <row r="182" spans="1:26">
      <c r="A182" s="23"/>
      <c r="B182" s="59"/>
      <c r="C182" s="23"/>
      <c r="D182" s="23"/>
      <c r="E182" s="23"/>
      <c r="F182" s="23"/>
      <c r="G182" s="23"/>
      <c r="H182" s="23"/>
      <c r="I182" s="23"/>
      <c r="J182" s="23"/>
      <c r="K182" s="23"/>
      <c r="L182" s="23"/>
      <c r="M182" s="23"/>
      <c r="N182" s="23"/>
      <c r="O182" s="23"/>
      <c r="P182" s="23"/>
      <c r="Q182" s="23"/>
      <c r="R182" s="23"/>
      <c r="S182" s="23"/>
      <c r="T182" s="23"/>
      <c r="U182" s="23"/>
      <c r="V182" s="23"/>
      <c r="W182" s="23"/>
      <c r="X182" s="23"/>
      <c r="Y182" s="137"/>
      <c r="Z182" s="137"/>
    </row>
    <row r="183" spans="1:26">
      <c r="A183" s="23"/>
      <c r="B183" s="59"/>
      <c r="C183" s="23"/>
      <c r="D183" s="23"/>
      <c r="E183" s="23"/>
      <c r="F183" s="23"/>
      <c r="G183" s="23"/>
      <c r="H183" s="23"/>
      <c r="I183" s="23"/>
      <c r="J183" s="23"/>
      <c r="K183" s="23"/>
      <c r="L183" s="23"/>
      <c r="M183" s="23"/>
      <c r="N183" s="23"/>
      <c r="O183" s="23"/>
      <c r="P183" s="23"/>
      <c r="Q183" s="23"/>
      <c r="R183" s="23"/>
      <c r="S183" s="23"/>
      <c r="T183" s="23"/>
      <c r="U183" s="23"/>
      <c r="V183" s="23"/>
      <c r="W183" s="23"/>
      <c r="X183" s="23"/>
      <c r="Y183" s="137"/>
      <c r="Z183" s="137"/>
    </row>
    <row r="184" spans="1:26">
      <c r="A184" s="23"/>
      <c r="B184" s="59"/>
      <c r="C184" s="23"/>
      <c r="D184" s="23"/>
      <c r="E184" s="23"/>
      <c r="F184" s="23"/>
      <c r="G184" s="23"/>
      <c r="H184" s="23"/>
      <c r="I184" s="23"/>
      <c r="J184" s="23"/>
      <c r="K184" s="23"/>
      <c r="L184" s="23"/>
      <c r="M184" s="23"/>
      <c r="N184" s="23"/>
      <c r="O184" s="23"/>
      <c r="P184" s="23"/>
      <c r="Q184" s="23"/>
      <c r="R184" s="23"/>
      <c r="S184" s="23"/>
      <c r="T184" s="23"/>
      <c r="U184" s="23"/>
      <c r="V184" s="23"/>
      <c r="W184" s="23"/>
      <c r="X184" s="23"/>
      <c r="Y184" s="137"/>
      <c r="Z184" s="137"/>
    </row>
    <row r="185" spans="1:26">
      <c r="A185" s="23"/>
      <c r="B185" s="59"/>
      <c r="C185" s="23"/>
      <c r="D185" s="23"/>
      <c r="E185" s="23"/>
      <c r="F185" s="23"/>
      <c r="G185" s="23"/>
      <c r="H185" s="23"/>
      <c r="I185" s="23"/>
      <c r="J185" s="23"/>
      <c r="K185" s="23"/>
      <c r="L185" s="23"/>
      <c r="M185" s="23"/>
      <c r="N185" s="23"/>
      <c r="O185" s="23"/>
      <c r="P185" s="23"/>
      <c r="Q185" s="23"/>
      <c r="R185" s="23"/>
      <c r="S185" s="23"/>
      <c r="T185" s="23"/>
      <c r="U185" s="23"/>
      <c r="V185" s="23"/>
      <c r="W185" s="23"/>
      <c r="X185" s="23"/>
      <c r="Y185" s="137"/>
      <c r="Z185" s="137"/>
    </row>
    <row r="186" spans="1:26">
      <c r="A186" s="23"/>
      <c r="B186" s="59"/>
      <c r="C186" s="23"/>
      <c r="D186" s="23"/>
      <c r="E186" s="23"/>
      <c r="F186" s="23"/>
      <c r="G186" s="23"/>
      <c r="H186" s="23"/>
      <c r="I186" s="23"/>
      <c r="J186" s="23"/>
      <c r="K186" s="23"/>
      <c r="L186" s="23"/>
      <c r="M186" s="23"/>
      <c r="N186" s="23"/>
      <c r="O186" s="23"/>
      <c r="P186" s="23"/>
      <c r="Q186" s="23"/>
      <c r="R186" s="23"/>
      <c r="S186" s="23"/>
      <c r="T186" s="23"/>
      <c r="U186" s="23"/>
      <c r="V186" s="23"/>
      <c r="W186" s="23"/>
      <c r="X186" s="23"/>
      <c r="Y186" s="137"/>
      <c r="Z186" s="137"/>
    </row>
    <row r="187" spans="1:26">
      <c r="A187" s="23"/>
      <c r="B187" s="59"/>
      <c r="C187" s="23"/>
      <c r="D187" s="23"/>
      <c r="E187" s="23"/>
      <c r="F187" s="23"/>
      <c r="G187" s="23"/>
      <c r="H187" s="23"/>
      <c r="I187" s="23"/>
      <c r="J187" s="23"/>
      <c r="K187" s="23"/>
      <c r="L187" s="23"/>
      <c r="M187" s="23"/>
      <c r="N187" s="23"/>
      <c r="O187" s="23"/>
      <c r="P187" s="23"/>
      <c r="Q187" s="23"/>
      <c r="R187" s="23"/>
      <c r="S187" s="23"/>
      <c r="T187" s="23"/>
      <c r="U187" s="23"/>
      <c r="V187" s="23"/>
      <c r="W187" s="23"/>
      <c r="X187" s="23"/>
      <c r="Y187" s="137"/>
      <c r="Z187" s="137"/>
    </row>
    <row r="188" spans="1:26">
      <c r="A188" s="23"/>
      <c r="B188" s="59"/>
      <c r="C188" s="23"/>
      <c r="D188" s="23"/>
      <c r="E188" s="23"/>
      <c r="F188" s="23"/>
      <c r="G188" s="23"/>
      <c r="H188" s="23"/>
      <c r="I188" s="23"/>
      <c r="J188" s="23"/>
      <c r="K188" s="23"/>
      <c r="L188" s="23"/>
      <c r="M188" s="23"/>
      <c r="N188" s="23"/>
      <c r="O188" s="23"/>
      <c r="P188" s="23"/>
      <c r="Q188" s="23"/>
      <c r="R188" s="23"/>
      <c r="S188" s="23"/>
      <c r="T188" s="23"/>
      <c r="U188" s="23"/>
      <c r="V188" s="23"/>
      <c r="W188" s="23"/>
      <c r="X188" s="23"/>
      <c r="Y188" s="137"/>
      <c r="Z188" s="137"/>
    </row>
    <row r="189" spans="1:26">
      <c r="A189" s="23"/>
      <c r="B189" s="59"/>
      <c r="C189" s="23"/>
      <c r="D189" s="23"/>
      <c r="E189" s="23"/>
      <c r="F189" s="23"/>
      <c r="G189" s="23"/>
      <c r="H189" s="23"/>
      <c r="I189" s="23"/>
      <c r="J189" s="23"/>
      <c r="K189" s="23"/>
      <c r="L189" s="23"/>
      <c r="M189" s="23"/>
      <c r="N189" s="23"/>
      <c r="O189" s="23"/>
      <c r="P189" s="23"/>
      <c r="Q189" s="23"/>
      <c r="R189" s="23"/>
      <c r="S189" s="23"/>
      <c r="T189" s="23"/>
      <c r="U189" s="23"/>
      <c r="V189" s="23"/>
      <c r="W189" s="23"/>
      <c r="X189" s="23"/>
      <c r="Y189" s="137"/>
      <c r="Z189" s="137"/>
    </row>
    <row r="190" spans="1:26">
      <c r="A190" s="23"/>
      <c r="B190" s="59"/>
      <c r="C190" s="23"/>
      <c r="D190" s="23"/>
      <c r="E190" s="23"/>
      <c r="F190" s="23"/>
      <c r="G190" s="23"/>
      <c r="H190" s="23"/>
      <c r="I190" s="23"/>
      <c r="J190" s="23"/>
      <c r="K190" s="23"/>
      <c r="L190" s="23"/>
      <c r="M190" s="23"/>
      <c r="N190" s="23"/>
      <c r="O190" s="23"/>
      <c r="P190" s="23"/>
      <c r="Q190" s="23"/>
      <c r="R190" s="23"/>
      <c r="S190" s="23"/>
      <c r="T190" s="23"/>
      <c r="U190" s="23"/>
      <c r="V190" s="23"/>
      <c r="W190" s="23"/>
      <c r="X190" s="23"/>
      <c r="Y190" s="137"/>
      <c r="Z190" s="137"/>
    </row>
    <row r="191" spans="1:26">
      <c r="A191" s="23"/>
      <c r="B191" s="59"/>
      <c r="C191" s="23"/>
      <c r="D191" s="23"/>
      <c r="E191" s="23"/>
      <c r="F191" s="23"/>
      <c r="G191" s="23"/>
      <c r="H191" s="23"/>
      <c r="I191" s="23"/>
      <c r="J191" s="23"/>
      <c r="K191" s="23"/>
      <c r="L191" s="23"/>
      <c r="M191" s="23"/>
      <c r="N191" s="23"/>
      <c r="O191" s="23"/>
      <c r="P191" s="23"/>
      <c r="Q191" s="23"/>
      <c r="R191" s="23"/>
      <c r="S191" s="23"/>
      <c r="T191" s="23"/>
      <c r="U191" s="23"/>
      <c r="V191" s="23"/>
      <c r="W191" s="23"/>
      <c r="X191" s="23"/>
      <c r="Y191" s="137"/>
      <c r="Z191" s="137"/>
    </row>
    <row r="192" spans="1:26">
      <c r="A192" s="23"/>
      <c r="B192" s="59"/>
      <c r="C192" s="23"/>
      <c r="D192" s="23"/>
      <c r="E192" s="23"/>
      <c r="F192" s="23"/>
      <c r="G192" s="23"/>
      <c r="H192" s="23"/>
      <c r="I192" s="23"/>
      <c r="J192" s="23"/>
      <c r="K192" s="23"/>
      <c r="L192" s="23"/>
      <c r="M192" s="23"/>
      <c r="N192" s="23"/>
      <c r="O192" s="23"/>
      <c r="P192" s="23"/>
      <c r="Q192" s="23"/>
      <c r="R192" s="23"/>
      <c r="S192" s="23"/>
      <c r="T192" s="23"/>
      <c r="U192" s="23"/>
      <c r="V192" s="23"/>
      <c r="W192" s="23"/>
      <c r="X192" s="23"/>
      <c r="Y192" s="137"/>
      <c r="Z192" s="137"/>
    </row>
    <row r="193" spans="1:26">
      <c r="A193" s="23"/>
      <c r="B193" s="59"/>
      <c r="C193" s="23"/>
      <c r="D193" s="23"/>
      <c r="E193" s="23"/>
      <c r="F193" s="23"/>
      <c r="G193" s="23"/>
      <c r="H193" s="23"/>
      <c r="I193" s="23"/>
      <c r="J193" s="23"/>
      <c r="K193" s="23"/>
      <c r="L193" s="23"/>
      <c r="M193" s="23"/>
      <c r="N193" s="23"/>
      <c r="O193" s="23"/>
      <c r="P193" s="23"/>
      <c r="Q193" s="23"/>
      <c r="R193" s="23"/>
      <c r="S193" s="23"/>
      <c r="T193" s="23"/>
      <c r="U193" s="23"/>
      <c r="V193" s="23"/>
      <c r="W193" s="23"/>
      <c r="X193" s="23"/>
      <c r="Y193" s="137"/>
      <c r="Z193" s="137"/>
    </row>
    <row r="194" spans="1:26">
      <c r="A194" s="23"/>
      <c r="B194" s="59"/>
      <c r="C194" s="23"/>
      <c r="D194" s="23"/>
      <c r="E194" s="23"/>
      <c r="F194" s="23"/>
      <c r="G194" s="23"/>
      <c r="H194" s="23"/>
      <c r="I194" s="23"/>
      <c r="J194" s="23"/>
      <c r="K194" s="23"/>
      <c r="L194" s="23"/>
      <c r="M194" s="23"/>
      <c r="N194" s="23"/>
      <c r="O194" s="23"/>
      <c r="P194" s="23"/>
      <c r="Q194" s="23"/>
      <c r="R194" s="23"/>
      <c r="S194" s="23"/>
      <c r="T194" s="23"/>
      <c r="U194" s="23"/>
      <c r="V194" s="23"/>
      <c r="W194" s="23"/>
      <c r="X194" s="23"/>
      <c r="Y194" s="137"/>
      <c r="Z194" s="137"/>
    </row>
    <row r="195" spans="1:26">
      <c r="A195" s="23"/>
      <c r="B195" s="59"/>
      <c r="C195" s="23"/>
      <c r="D195" s="23"/>
      <c r="E195" s="23"/>
      <c r="F195" s="23"/>
      <c r="G195" s="23"/>
      <c r="H195" s="23"/>
      <c r="I195" s="23"/>
      <c r="J195" s="23"/>
      <c r="K195" s="23"/>
      <c r="L195" s="23"/>
      <c r="M195" s="23"/>
      <c r="N195" s="23"/>
      <c r="O195" s="23"/>
      <c r="P195" s="23"/>
      <c r="Q195" s="23"/>
      <c r="R195" s="23"/>
      <c r="S195" s="23"/>
      <c r="T195" s="23"/>
      <c r="U195" s="23"/>
      <c r="V195" s="23"/>
      <c r="W195" s="23"/>
      <c r="X195" s="23"/>
      <c r="Y195" s="137"/>
      <c r="Z195" s="137"/>
    </row>
    <row r="196" spans="1:26">
      <c r="A196" s="23"/>
      <c r="B196" s="59"/>
      <c r="C196" s="23"/>
      <c r="D196" s="23"/>
      <c r="E196" s="23"/>
      <c r="F196" s="23"/>
      <c r="G196" s="23"/>
      <c r="H196" s="23"/>
      <c r="I196" s="23"/>
      <c r="J196" s="23"/>
      <c r="K196" s="23"/>
      <c r="L196" s="23"/>
      <c r="M196" s="23"/>
      <c r="N196" s="23"/>
      <c r="O196" s="23"/>
      <c r="P196" s="23"/>
      <c r="Q196" s="23"/>
      <c r="R196" s="23"/>
      <c r="S196" s="23"/>
      <c r="T196" s="23"/>
      <c r="U196" s="23"/>
      <c r="V196" s="23"/>
      <c r="W196" s="23"/>
      <c r="X196" s="23"/>
      <c r="Y196" s="137"/>
      <c r="Z196" s="137"/>
    </row>
    <row r="197" spans="1:26">
      <c r="A197" s="23"/>
      <c r="B197" s="59"/>
      <c r="C197" s="23"/>
      <c r="D197" s="23"/>
      <c r="E197" s="23"/>
      <c r="F197" s="23"/>
      <c r="G197" s="23"/>
      <c r="H197" s="23"/>
      <c r="I197" s="23"/>
      <c r="J197" s="23"/>
      <c r="K197" s="23"/>
      <c r="L197" s="23"/>
      <c r="M197" s="23"/>
      <c r="N197" s="23"/>
      <c r="O197" s="23"/>
      <c r="P197" s="23"/>
      <c r="Q197" s="23"/>
      <c r="R197" s="23"/>
      <c r="S197" s="23"/>
      <c r="T197" s="23"/>
      <c r="U197" s="23"/>
      <c r="V197" s="23"/>
      <c r="W197" s="23"/>
      <c r="X197" s="23"/>
      <c r="Y197" s="137"/>
      <c r="Z197" s="137"/>
    </row>
    <row r="198" spans="1:26">
      <c r="A198" s="23"/>
      <c r="B198" s="59"/>
      <c r="C198" s="23"/>
      <c r="D198" s="23"/>
      <c r="E198" s="23"/>
      <c r="F198" s="23"/>
      <c r="G198" s="23"/>
      <c r="H198" s="23"/>
      <c r="I198" s="23"/>
      <c r="J198" s="23"/>
      <c r="K198" s="23"/>
      <c r="L198" s="23"/>
      <c r="M198" s="23"/>
      <c r="N198" s="23"/>
      <c r="O198" s="23"/>
      <c r="P198" s="23"/>
      <c r="Q198" s="23"/>
      <c r="R198" s="23"/>
      <c r="S198" s="23"/>
      <c r="T198" s="23"/>
      <c r="U198" s="23"/>
      <c r="V198" s="23"/>
      <c r="W198" s="23"/>
      <c r="X198" s="23"/>
      <c r="Y198" s="137"/>
      <c r="Z198" s="137"/>
    </row>
    <row r="199" spans="1:26">
      <c r="A199" s="23"/>
      <c r="B199" s="59"/>
      <c r="C199" s="23"/>
      <c r="D199" s="23"/>
      <c r="E199" s="23"/>
      <c r="F199" s="23"/>
      <c r="G199" s="23"/>
      <c r="H199" s="23"/>
      <c r="I199" s="23"/>
      <c r="J199" s="23"/>
      <c r="K199" s="23"/>
      <c r="L199" s="23"/>
      <c r="M199" s="23"/>
      <c r="N199" s="23"/>
      <c r="O199" s="23"/>
      <c r="P199" s="23"/>
      <c r="Q199" s="23"/>
      <c r="R199" s="23"/>
      <c r="S199" s="23"/>
      <c r="T199" s="23"/>
      <c r="U199" s="23"/>
      <c r="V199" s="23"/>
      <c r="W199" s="23"/>
      <c r="X199" s="23"/>
      <c r="Y199" s="137"/>
      <c r="Z199" s="137"/>
    </row>
    <row r="200" spans="1:26">
      <c r="A200" s="23"/>
      <c r="B200" s="59"/>
      <c r="C200" s="23"/>
      <c r="D200" s="23"/>
      <c r="E200" s="23"/>
      <c r="F200" s="23"/>
      <c r="G200" s="23"/>
      <c r="H200" s="23"/>
      <c r="I200" s="23"/>
      <c r="J200" s="23"/>
      <c r="K200" s="23"/>
      <c r="L200" s="23"/>
      <c r="M200" s="23"/>
      <c r="N200" s="23"/>
      <c r="O200" s="23"/>
      <c r="P200" s="23"/>
      <c r="Q200" s="23"/>
      <c r="R200" s="23"/>
      <c r="S200" s="23"/>
      <c r="T200" s="23"/>
      <c r="U200" s="23"/>
      <c r="V200" s="23"/>
      <c r="W200" s="23"/>
      <c r="X200" s="23"/>
      <c r="Y200" s="137"/>
      <c r="Z200" s="137"/>
    </row>
    <row r="201" spans="1:26">
      <c r="A201" s="23"/>
      <c r="B201" s="59"/>
      <c r="C201" s="23"/>
      <c r="D201" s="23"/>
      <c r="E201" s="23"/>
      <c r="F201" s="23"/>
      <c r="G201" s="23"/>
      <c r="H201" s="23"/>
      <c r="I201" s="23"/>
      <c r="J201" s="23"/>
      <c r="K201" s="23"/>
      <c r="L201" s="23"/>
      <c r="M201" s="23"/>
      <c r="N201" s="23"/>
      <c r="O201" s="23"/>
      <c r="P201" s="23"/>
      <c r="Q201" s="23"/>
      <c r="R201" s="23"/>
      <c r="S201" s="23"/>
      <c r="T201" s="23"/>
      <c r="U201" s="23"/>
      <c r="V201" s="23"/>
      <c r="W201" s="23"/>
      <c r="X201" s="23"/>
      <c r="Y201" s="137"/>
      <c r="Z201" s="137"/>
    </row>
    <row r="202" spans="1:26">
      <c r="A202" s="23"/>
      <c r="B202" s="59"/>
      <c r="C202" s="23"/>
      <c r="D202" s="23"/>
      <c r="E202" s="23"/>
      <c r="F202" s="23"/>
      <c r="G202" s="23"/>
      <c r="H202" s="23"/>
      <c r="I202" s="23"/>
      <c r="J202" s="23"/>
      <c r="K202" s="23"/>
      <c r="L202" s="23"/>
      <c r="M202" s="23"/>
      <c r="N202" s="23"/>
      <c r="O202" s="23"/>
      <c r="P202" s="23"/>
      <c r="Q202" s="23"/>
      <c r="R202" s="23"/>
      <c r="S202" s="23"/>
      <c r="T202" s="23"/>
      <c r="U202" s="23"/>
      <c r="V202" s="23"/>
      <c r="W202" s="23"/>
      <c r="X202" s="23"/>
      <c r="Y202" s="137"/>
      <c r="Z202" s="137"/>
    </row>
    <row r="203" spans="1:26">
      <c r="A203" s="23"/>
      <c r="B203" s="59"/>
      <c r="C203" s="23"/>
      <c r="D203" s="23"/>
      <c r="E203" s="23"/>
      <c r="F203" s="23"/>
      <c r="G203" s="23"/>
      <c r="H203" s="23"/>
      <c r="I203" s="23"/>
      <c r="J203" s="23"/>
      <c r="K203" s="23"/>
      <c r="L203" s="23"/>
      <c r="M203" s="23"/>
      <c r="N203" s="23"/>
      <c r="O203" s="23"/>
      <c r="P203" s="23"/>
      <c r="Q203" s="23"/>
      <c r="R203" s="23"/>
      <c r="S203" s="23"/>
      <c r="T203" s="23"/>
      <c r="U203" s="23"/>
      <c r="V203" s="23"/>
      <c r="W203" s="23"/>
      <c r="X203" s="23"/>
      <c r="Y203" s="137"/>
      <c r="Z203" s="137"/>
    </row>
    <row r="204" spans="1:26">
      <c r="A204" s="23"/>
      <c r="B204" s="59"/>
      <c r="C204" s="23"/>
      <c r="D204" s="23"/>
      <c r="E204" s="23"/>
      <c r="F204" s="23"/>
      <c r="G204" s="23"/>
      <c r="H204" s="23"/>
      <c r="I204" s="23"/>
      <c r="J204" s="23"/>
      <c r="K204" s="23"/>
      <c r="L204" s="23"/>
      <c r="M204" s="23"/>
      <c r="N204" s="23"/>
      <c r="O204" s="23"/>
      <c r="P204" s="23"/>
      <c r="Q204" s="23"/>
      <c r="R204" s="23"/>
      <c r="S204" s="23"/>
      <c r="T204" s="23"/>
      <c r="U204" s="23"/>
      <c r="V204" s="23"/>
      <c r="W204" s="23"/>
      <c r="X204" s="23"/>
      <c r="Y204" s="137"/>
      <c r="Z204" s="137"/>
    </row>
    <row r="205" spans="1:26">
      <c r="A205" s="23"/>
      <c r="B205" s="59"/>
      <c r="C205" s="23"/>
      <c r="D205" s="23"/>
      <c r="E205" s="23"/>
      <c r="F205" s="23"/>
      <c r="G205" s="23"/>
      <c r="H205" s="23"/>
      <c r="I205" s="23"/>
      <c r="J205" s="23"/>
      <c r="K205" s="23"/>
      <c r="L205" s="23"/>
      <c r="M205" s="23"/>
      <c r="N205" s="23"/>
      <c r="O205" s="23"/>
      <c r="P205" s="23"/>
      <c r="Q205" s="23"/>
      <c r="R205" s="23"/>
      <c r="S205" s="23"/>
      <c r="T205" s="23"/>
      <c r="U205" s="23"/>
      <c r="V205" s="23"/>
      <c r="W205" s="23"/>
      <c r="X205" s="23"/>
      <c r="Y205" s="137"/>
      <c r="Z205" s="137"/>
    </row>
    <row r="206" spans="1:26">
      <c r="A206" s="23"/>
      <c r="B206" s="59"/>
      <c r="C206" s="23"/>
      <c r="D206" s="23"/>
      <c r="E206" s="23"/>
      <c r="F206" s="23"/>
      <c r="G206" s="23"/>
      <c r="H206" s="23"/>
      <c r="I206" s="23"/>
      <c r="J206" s="23"/>
      <c r="K206" s="23"/>
      <c r="L206" s="23"/>
      <c r="M206" s="23"/>
      <c r="N206" s="23"/>
      <c r="O206" s="23"/>
      <c r="P206" s="23"/>
      <c r="Q206" s="23"/>
      <c r="R206" s="23"/>
      <c r="S206" s="23"/>
      <c r="T206" s="23"/>
      <c r="U206" s="23"/>
      <c r="V206" s="23"/>
      <c r="W206" s="23"/>
      <c r="X206" s="23"/>
      <c r="Y206" s="137"/>
      <c r="Z206" s="137"/>
    </row>
    <row r="207" spans="1:26">
      <c r="A207" s="23"/>
      <c r="B207" s="59"/>
      <c r="C207" s="23"/>
      <c r="D207" s="23"/>
      <c r="E207" s="23"/>
      <c r="F207" s="23"/>
      <c r="G207" s="23"/>
      <c r="H207" s="23"/>
      <c r="I207" s="23"/>
      <c r="J207" s="23"/>
      <c r="K207" s="23"/>
      <c r="L207" s="23"/>
      <c r="M207" s="23"/>
      <c r="N207" s="23"/>
      <c r="O207" s="23"/>
      <c r="P207" s="23"/>
      <c r="Q207" s="23"/>
      <c r="R207" s="23"/>
      <c r="S207" s="23"/>
      <c r="T207" s="23"/>
      <c r="U207" s="23"/>
      <c r="V207" s="23"/>
      <c r="W207" s="23"/>
      <c r="X207" s="23"/>
      <c r="Y207" s="137"/>
      <c r="Z207" s="137"/>
    </row>
    <row r="208" spans="1:26">
      <c r="A208" s="23"/>
      <c r="B208" s="59"/>
      <c r="C208" s="23"/>
      <c r="D208" s="23"/>
      <c r="E208" s="23"/>
      <c r="F208" s="23"/>
      <c r="G208" s="23"/>
      <c r="H208" s="23"/>
      <c r="I208" s="23"/>
      <c r="J208" s="23"/>
      <c r="K208" s="23"/>
      <c r="L208" s="23"/>
      <c r="M208" s="23"/>
      <c r="N208" s="23"/>
      <c r="O208" s="23"/>
      <c r="P208" s="23"/>
      <c r="Q208" s="23"/>
      <c r="R208" s="23"/>
      <c r="S208" s="23"/>
      <c r="T208" s="23"/>
      <c r="U208" s="23"/>
      <c r="V208" s="23"/>
      <c r="W208" s="23"/>
      <c r="X208" s="23"/>
      <c r="Y208" s="137"/>
      <c r="Z208" s="137"/>
    </row>
    <row r="209" spans="1:26">
      <c r="A209" s="23"/>
      <c r="B209" s="59"/>
      <c r="C209" s="23"/>
      <c r="D209" s="23"/>
      <c r="E209" s="23"/>
      <c r="F209" s="23"/>
      <c r="G209" s="23"/>
      <c r="H209" s="23"/>
      <c r="I209" s="23"/>
      <c r="J209" s="23"/>
      <c r="K209" s="23"/>
      <c r="L209" s="23"/>
      <c r="M209" s="23"/>
      <c r="N209" s="23"/>
      <c r="O209" s="23"/>
      <c r="P209" s="23"/>
      <c r="Q209" s="23"/>
      <c r="R209" s="23"/>
      <c r="S209" s="23"/>
      <c r="T209" s="23"/>
      <c r="U209" s="23"/>
      <c r="V209" s="23"/>
      <c r="W209" s="23"/>
      <c r="X209" s="23"/>
      <c r="Y209" s="137"/>
      <c r="Z209" s="137"/>
    </row>
    <row r="210" spans="1:26">
      <c r="A210" s="23"/>
      <c r="B210" s="59"/>
      <c r="C210" s="23"/>
      <c r="D210" s="23"/>
      <c r="E210" s="23"/>
      <c r="F210" s="23"/>
      <c r="G210" s="23"/>
      <c r="H210" s="23"/>
      <c r="I210" s="23"/>
      <c r="J210" s="23"/>
      <c r="K210" s="23"/>
      <c r="L210" s="23"/>
      <c r="M210" s="23"/>
      <c r="N210" s="23"/>
      <c r="O210" s="23"/>
      <c r="P210" s="23"/>
      <c r="Q210" s="23"/>
      <c r="R210" s="23"/>
      <c r="S210" s="23"/>
      <c r="T210" s="23"/>
      <c r="U210" s="23"/>
      <c r="V210" s="23"/>
      <c r="W210" s="23"/>
      <c r="X210" s="23"/>
      <c r="Y210" s="137"/>
      <c r="Z210" s="137"/>
    </row>
    <row r="211" spans="1:26">
      <c r="A211" s="23"/>
      <c r="B211" s="59"/>
      <c r="C211" s="23"/>
      <c r="D211" s="23"/>
      <c r="E211" s="23"/>
      <c r="F211" s="23"/>
      <c r="G211" s="23"/>
      <c r="H211" s="23"/>
      <c r="I211" s="23"/>
      <c r="J211" s="23"/>
      <c r="K211" s="23"/>
      <c r="L211" s="23"/>
      <c r="M211" s="23"/>
      <c r="N211" s="23"/>
      <c r="O211" s="23"/>
      <c r="P211" s="23"/>
      <c r="Q211" s="23"/>
      <c r="R211" s="23"/>
      <c r="S211" s="23"/>
      <c r="T211" s="23"/>
      <c r="U211" s="23"/>
      <c r="V211" s="23"/>
      <c r="W211" s="23"/>
      <c r="X211" s="23"/>
      <c r="Y211" s="137"/>
      <c r="Z211" s="137"/>
    </row>
    <row r="212" spans="1:26">
      <c r="A212" s="23"/>
      <c r="B212" s="59"/>
      <c r="C212" s="23"/>
      <c r="D212" s="23"/>
      <c r="E212" s="23"/>
      <c r="F212" s="23"/>
      <c r="G212" s="23"/>
      <c r="H212" s="23"/>
      <c r="I212" s="23"/>
      <c r="J212" s="23"/>
      <c r="K212" s="23"/>
      <c r="L212" s="23"/>
      <c r="M212" s="23"/>
      <c r="N212" s="23"/>
      <c r="O212" s="23"/>
      <c r="P212" s="23"/>
      <c r="Q212" s="23"/>
      <c r="R212" s="23"/>
      <c r="S212" s="23"/>
      <c r="T212" s="23"/>
      <c r="U212" s="23"/>
      <c r="V212" s="23"/>
      <c r="W212" s="23"/>
      <c r="X212" s="23"/>
      <c r="Y212" s="137"/>
      <c r="Z212" s="137"/>
    </row>
    <row r="213" spans="1:26">
      <c r="A213" s="23"/>
      <c r="B213" s="59"/>
      <c r="C213" s="23"/>
      <c r="D213" s="23"/>
      <c r="E213" s="23"/>
      <c r="F213" s="23"/>
      <c r="G213" s="23"/>
      <c r="H213" s="23"/>
      <c r="I213" s="23"/>
      <c r="J213" s="23"/>
      <c r="K213" s="23"/>
      <c r="L213" s="23"/>
      <c r="M213" s="23"/>
      <c r="N213" s="23"/>
      <c r="O213" s="23"/>
      <c r="P213" s="23"/>
      <c r="Q213" s="23"/>
      <c r="R213" s="23"/>
      <c r="S213" s="23"/>
      <c r="T213" s="23"/>
      <c r="U213" s="23"/>
      <c r="V213" s="23"/>
      <c r="W213" s="23"/>
      <c r="X213" s="23"/>
      <c r="Y213" s="137"/>
      <c r="Z213" s="137"/>
    </row>
    <row r="214" spans="1:26">
      <c r="A214" s="23"/>
      <c r="B214" s="59"/>
      <c r="C214" s="23"/>
      <c r="D214" s="23"/>
      <c r="E214" s="23"/>
      <c r="F214" s="23"/>
      <c r="G214" s="23"/>
      <c r="H214" s="23"/>
      <c r="I214" s="23"/>
      <c r="J214" s="23"/>
      <c r="K214" s="23"/>
      <c r="L214" s="23"/>
      <c r="M214" s="23"/>
      <c r="N214" s="23"/>
      <c r="O214" s="23"/>
      <c r="P214" s="23"/>
      <c r="Q214" s="23"/>
      <c r="R214" s="23"/>
      <c r="S214" s="23"/>
      <c r="T214" s="23"/>
      <c r="U214" s="23"/>
      <c r="V214" s="23"/>
      <c r="W214" s="23"/>
      <c r="X214" s="23"/>
      <c r="Y214" s="137"/>
      <c r="Z214" s="137"/>
    </row>
    <row r="215" spans="1:26">
      <c r="A215" s="23"/>
      <c r="B215" s="59"/>
      <c r="C215" s="23"/>
      <c r="D215" s="23"/>
      <c r="E215" s="23"/>
      <c r="F215" s="23"/>
      <c r="G215" s="23"/>
      <c r="H215" s="23"/>
      <c r="I215" s="23"/>
      <c r="J215" s="23"/>
      <c r="K215" s="23"/>
      <c r="L215" s="23"/>
      <c r="M215" s="23"/>
      <c r="N215" s="23"/>
      <c r="O215" s="23"/>
      <c r="P215" s="23"/>
      <c r="Q215" s="23"/>
      <c r="R215" s="23"/>
      <c r="S215" s="23"/>
      <c r="T215" s="23"/>
      <c r="U215" s="23"/>
      <c r="V215" s="23"/>
      <c r="W215" s="23"/>
      <c r="X215" s="23"/>
      <c r="Y215" s="137"/>
      <c r="Z215" s="137"/>
    </row>
    <row r="216" spans="1:26">
      <c r="A216" s="23"/>
      <c r="B216" s="59"/>
      <c r="C216" s="23"/>
      <c r="D216" s="23"/>
      <c r="E216" s="23"/>
      <c r="F216" s="23"/>
      <c r="G216" s="23"/>
      <c r="H216" s="23"/>
      <c r="I216" s="23"/>
      <c r="J216" s="23"/>
      <c r="K216" s="23"/>
      <c r="L216" s="23"/>
      <c r="M216" s="23"/>
      <c r="N216" s="23"/>
      <c r="O216" s="23"/>
      <c r="P216" s="23"/>
      <c r="Q216" s="23"/>
      <c r="R216" s="23"/>
      <c r="S216" s="23"/>
      <c r="T216" s="23"/>
      <c r="U216" s="23"/>
      <c r="V216" s="23"/>
      <c r="W216" s="23"/>
      <c r="X216" s="23"/>
      <c r="Y216" s="137"/>
      <c r="Z216" s="137"/>
    </row>
    <row r="217" spans="1:26">
      <c r="A217" s="23"/>
      <c r="B217" s="59"/>
      <c r="C217" s="23"/>
      <c r="D217" s="23"/>
      <c r="E217" s="23"/>
      <c r="F217" s="23"/>
      <c r="G217" s="23"/>
      <c r="H217" s="23"/>
      <c r="I217" s="23"/>
      <c r="J217" s="23"/>
      <c r="K217" s="23"/>
      <c r="L217" s="23"/>
      <c r="M217" s="23"/>
      <c r="N217" s="23"/>
      <c r="O217" s="23"/>
      <c r="P217" s="23"/>
      <c r="Q217" s="23"/>
      <c r="R217" s="23"/>
      <c r="S217" s="23"/>
      <c r="T217" s="23"/>
      <c r="U217" s="23"/>
      <c r="V217" s="23"/>
      <c r="W217" s="23"/>
      <c r="X217" s="23"/>
      <c r="Y217" s="137"/>
      <c r="Z217" s="137"/>
    </row>
    <row r="218" spans="1:26">
      <c r="A218" s="23"/>
      <c r="B218" s="59"/>
      <c r="C218" s="23"/>
      <c r="D218" s="23"/>
      <c r="E218" s="23"/>
      <c r="F218" s="23"/>
      <c r="G218" s="23"/>
      <c r="H218" s="23"/>
      <c r="I218" s="23"/>
      <c r="J218" s="23"/>
      <c r="K218" s="23"/>
      <c r="L218" s="23"/>
      <c r="M218" s="23"/>
      <c r="N218" s="23"/>
      <c r="O218" s="23"/>
      <c r="P218" s="23"/>
      <c r="Q218" s="23"/>
      <c r="R218" s="23"/>
      <c r="S218" s="23"/>
      <c r="T218" s="23"/>
      <c r="U218" s="23"/>
      <c r="V218" s="23"/>
      <c r="W218" s="23"/>
      <c r="X218" s="23"/>
      <c r="Y218" s="137"/>
      <c r="Z218" s="137"/>
    </row>
    <row r="219" spans="1:26">
      <c r="A219" s="23"/>
      <c r="B219" s="59"/>
      <c r="C219" s="23"/>
      <c r="D219" s="23"/>
      <c r="E219" s="23"/>
      <c r="F219" s="23"/>
      <c r="G219" s="23"/>
      <c r="H219" s="23"/>
      <c r="I219" s="23"/>
      <c r="J219" s="23"/>
      <c r="K219" s="23"/>
      <c r="L219" s="23"/>
      <c r="M219" s="23"/>
      <c r="N219" s="23"/>
      <c r="O219" s="23"/>
      <c r="P219" s="23"/>
      <c r="Q219" s="23"/>
      <c r="R219" s="23"/>
      <c r="S219" s="23"/>
      <c r="T219" s="23"/>
      <c r="U219" s="23"/>
      <c r="V219" s="23"/>
      <c r="W219" s="23"/>
      <c r="X219" s="23"/>
      <c r="Y219" s="137"/>
      <c r="Z219" s="137"/>
    </row>
    <row r="220" spans="1:26">
      <c r="A220" s="23"/>
      <c r="B220" s="59"/>
      <c r="C220" s="23"/>
      <c r="D220" s="23"/>
      <c r="E220" s="23"/>
      <c r="F220" s="23"/>
      <c r="G220" s="23"/>
      <c r="H220" s="23"/>
      <c r="I220" s="23"/>
      <c r="J220" s="23"/>
      <c r="K220" s="23"/>
      <c r="L220" s="23"/>
      <c r="M220" s="23"/>
      <c r="N220" s="23"/>
      <c r="O220" s="23"/>
      <c r="P220" s="23"/>
      <c r="Q220" s="23"/>
      <c r="R220" s="23"/>
      <c r="S220" s="23"/>
      <c r="T220" s="23"/>
      <c r="U220" s="23"/>
      <c r="V220" s="23"/>
      <c r="W220" s="23"/>
      <c r="X220" s="23"/>
      <c r="Y220" s="137"/>
      <c r="Z220" s="137"/>
    </row>
    <row r="221" spans="1:26">
      <c r="A221" s="23"/>
      <c r="B221" s="59"/>
      <c r="C221" s="23"/>
      <c r="D221" s="23"/>
      <c r="E221" s="23"/>
      <c r="F221" s="23"/>
      <c r="G221" s="23"/>
      <c r="H221" s="23"/>
      <c r="I221" s="23"/>
      <c r="J221" s="23"/>
      <c r="K221" s="23"/>
      <c r="L221" s="23"/>
      <c r="M221" s="23"/>
      <c r="N221" s="23"/>
      <c r="O221" s="23"/>
      <c r="P221" s="23"/>
      <c r="Q221" s="23"/>
      <c r="R221" s="23"/>
      <c r="S221" s="23"/>
      <c r="T221" s="23"/>
      <c r="U221" s="23"/>
      <c r="V221" s="23"/>
      <c r="W221" s="23"/>
      <c r="X221" s="23"/>
      <c r="Y221" s="137"/>
      <c r="Z221" s="137"/>
    </row>
    <row r="222" spans="1:26">
      <c r="A222" s="23"/>
      <c r="B222" s="59"/>
      <c r="C222" s="23"/>
      <c r="D222" s="23"/>
      <c r="E222" s="23"/>
      <c r="F222" s="23"/>
      <c r="G222" s="23"/>
      <c r="H222" s="23"/>
      <c r="I222" s="23"/>
      <c r="J222" s="23"/>
      <c r="K222" s="23"/>
      <c r="L222" s="23"/>
      <c r="M222" s="23"/>
      <c r="N222" s="23"/>
      <c r="O222" s="23"/>
      <c r="P222" s="23"/>
      <c r="Q222" s="23"/>
      <c r="R222" s="23"/>
      <c r="S222" s="23"/>
      <c r="T222" s="23"/>
      <c r="U222" s="23"/>
      <c r="V222" s="23"/>
      <c r="W222" s="23"/>
      <c r="X222" s="23"/>
      <c r="Y222" s="137"/>
      <c r="Z222" s="137"/>
    </row>
    <row r="223" spans="1:26">
      <c r="A223" s="23"/>
      <c r="B223" s="59"/>
      <c r="C223" s="23"/>
      <c r="D223" s="23"/>
      <c r="E223" s="23"/>
      <c r="F223" s="23"/>
      <c r="G223" s="23"/>
      <c r="H223" s="23"/>
      <c r="I223" s="23"/>
      <c r="J223" s="23"/>
      <c r="K223" s="23"/>
      <c r="L223" s="23"/>
      <c r="M223" s="23"/>
      <c r="N223" s="23"/>
      <c r="O223" s="23"/>
      <c r="P223" s="23"/>
      <c r="Q223" s="23"/>
      <c r="R223" s="23"/>
      <c r="S223" s="23"/>
      <c r="T223" s="23"/>
      <c r="U223" s="23"/>
      <c r="V223" s="23"/>
      <c r="W223" s="23"/>
      <c r="X223" s="23"/>
      <c r="Y223" s="137"/>
      <c r="Z223" s="137"/>
    </row>
    <row r="224" spans="1:26">
      <c r="A224" s="23"/>
      <c r="B224" s="59"/>
      <c r="C224" s="23"/>
      <c r="D224" s="23"/>
      <c r="E224" s="23"/>
      <c r="F224" s="23"/>
      <c r="G224" s="23"/>
      <c r="H224" s="23"/>
      <c r="I224" s="23"/>
      <c r="J224" s="23"/>
      <c r="K224" s="23"/>
      <c r="L224" s="23"/>
      <c r="M224" s="23"/>
      <c r="N224" s="23"/>
      <c r="O224" s="23"/>
      <c r="P224" s="23"/>
      <c r="Q224" s="23"/>
      <c r="R224" s="23"/>
      <c r="S224" s="23"/>
      <c r="T224" s="23"/>
      <c r="U224" s="23"/>
      <c r="V224" s="23"/>
      <c r="W224" s="23"/>
      <c r="X224" s="23"/>
      <c r="Y224" s="137"/>
      <c r="Z224" s="137"/>
    </row>
    <row r="225" spans="1:26">
      <c r="A225" s="23"/>
      <c r="B225" s="59"/>
      <c r="C225" s="23"/>
      <c r="D225" s="23"/>
      <c r="E225" s="23"/>
      <c r="F225" s="23"/>
      <c r="G225" s="23"/>
      <c r="H225" s="23"/>
      <c r="I225" s="23"/>
      <c r="J225" s="23"/>
      <c r="K225" s="23"/>
      <c r="L225" s="23"/>
      <c r="M225" s="23"/>
      <c r="N225" s="23"/>
      <c r="O225" s="23"/>
      <c r="P225" s="23"/>
      <c r="Q225" s="23"/>
      <c r="R225" s="23"/>
      <c r="S225" s="23"/>
      <c r="T225" s="23"/>
      <c r="U225" s="23"/>
      <c r="V225" s="23"/>
      <c r="W225" s="23"/>
      <c r="X225" s="23"/>
      <c r="Y225" s="137"/>
      <c r="Z225" s="137"/>
    </row>
    <row r="226" spans="1:26">
      <c r="A226" s="23"/>
      <c r="B226" s="59"/>
      <c r="C226" s="23"/>
      <c r="D226" s="23"/>
      <c r="E226" s="23"/>
      <c r="F226" s="23"/>
      <c r="G226" s="23"/>
      <c r="H226" s="23"/>
      <c r="I226" s="23"/>
      <c r="J226" s="23"/>
      <c r="K226" s="23"/>
      <c r="L226" s="23"/>
      <c r="M226" s="23"/>
      <c r="N226" s="23"/>
      <c r="O226" s="23"/>
      <c r="P226" s="23"/>
      <c r="Q226" s="23"/>
      <c r="R226" s="23"/>
      <c r="S226" s="23"/>
      <c r="T226" s="23"/>
      <c r="U226" s="23"/>
      <c r="V226" s="23"/>
      <c r="W226" s="23"/>
      <c r="X226" s="23"/>
      <c r="Y226" s="137"/>
      <c r="Z226" s="137"/>
    </row>
    <row r="227" spans="1:26">
      <c r="A227" s="23"/>
      <c r="B227" s="59"/>
      <c r="C227" s="23"/>
      <c r="D227" s="23"/>
      <c r="E227" s="23"/>
      <c r="F227" s="23"/>
      <c r="G227" s="23"/>
      <c r="H227" s="23"/>
      <c r="I227" s="23"/>
      <c r="J227" s="23"/>
      <c r="K227" s="23"/>
      <c r="L227" s="23"/>
      <c r="M227" s="23"/>
      <c r="N227" s="23"/>
      <c r="O227" s="23"/>
      <c r="P227" s="23"/>
      <c r="Q227" s="23"/>
      <c r="R227" s="23"/>
      <c r="S227" s="23"/>
      <c r="T227" s="23"/>
      <c r="U227" s="23"/>
      <c r="V227" s="23"/>
      <c r="W227" s="23"/>
      <c r="X227" s="23"/>
      <c r="Y227" s="137"/>
      <c r="Z227" s="137"/>
    </row>
    <row r="228" spans="1:26">
      <c r="A228" s="23"/>
      <c r="B228" s="59"/>
      <c r="C228" s="23"/>
      <c r="D228" s="23"/>
      <c r="E228" s="23"/>
      <c r="F228" s="23"/>
      <c r="G228" s="23"/>
      <c r="H228" s="23"/>
      <c r="I228" s="23"/>
      <c r="J228" s="23"/>
      <c r="K228" s="23"/>
      <c r="L228" s="23"/>
      <c r="M228" s="23"/>
      <c r="N228" s="23"/>
      <c r="O228" s="23"/>
      <c r="P228" s="23"/>
      <c r="Q228" s="23"/>
      <c r="R228" s="23"/>
      <c r="S228" s="23"/>
      <c r="T228" s="23"/>
      <c r="U228" s="23"/>
      <c r="V228" s="23"/>
      <c r="W228" s="23"/>
      <c r="X228" s="23"/>
      <c r="Y228" s="137"/>
      <c r="Z228" s="137"/>
    </row>
    <row r="229" spans="1:26">
      <c r="A229" s="23"/>
      <c r="B229" s="59"/>
      <c r="C229" s="23"/>
      <c r="D229" s="23"/>
      <c r="E229" s="23"/>
      <c r="F229" s="23"/>
      <c r="G229" s="23"/>
      <c r="H229" s="23"/>
      <c r="I229" s="23"/>
      <c r="J229" s="23"/>
      <c r="K229" s="23"/>
      <c r="L229" s="23"/>
      <c r="M229" s="23"/>
      <c r="N229" s="23"/>
      <c r="O229" s="23"/>
      <c r="P229" s="23"/>
      <c r="Q229" s="23"/>
      <c r="R229" s="23"/>
      <c r="S229" s="23"/>
      <c r="T229" s="23"/>
      <c r="U229" s="23"/>
      <c r="V229" s="23"/>
      <c r="W229" s="23"/>
      <c r="X229" s="23"/>
      <c r="Y229" s="137"/>
      <c r="Z229" s="137"/>
    </row>
    <row r="230" spans="1:26">
      <c r="A230" s="23"/>
      <c r="B230" s="59"/>
      <c r="C230" s="23"/>
      <c r="D230" s="23"/>
      <c r="E230" s="23"/>
      <c r="F230" s="23"/>
      <c r="G230" s="23"/>
      <c r="H230" s="23"/>
      <c r="I230" s="23"/>
      <c r="J230" s="23"/>
      <c r="K230" s="23"/>
      <c r="L230" s="23"/>
      <c r="M230" s="23"/>
      <c r="N230" s="23"/>
      <c r="O230" s="23"/>
      <c r="P230" s="23"/>
      <c r="Q230" s="23"/>
      <c r="R230" s="23"/>
      <c r="S230" s="23"/>
      <c r="T230" s="23"/>
      <c r="U230" s="23"/>
      <c r="V230" s="23"/>
      <c r="W230" s="23"/>
      <c r="X230" s="23"/>
      <c r="Y230" s="137"/>
      <c r="Z230" s="137"/>
    </row>
    <row r="231" spans="1:26">
      <c r="A231" s="23"/>
      <c r="B231" s="59"/>
      <c r="C231" s="23"/>
      <c r="D231" s="23"/>
      <c r="E231" s="23"/>
      <c r="F231" s="23"/>
      <c r="G231" s="23"/>
      <c r="H231" s="23"/>
      <c r="I231" s="23"/>
      <c r="J231" s="23"/>
      <c r="K231" s="23"/>
      <c r="L231" s="23"/>
      <c r="M231" s="23"/>
      <c r="N231" s="23"/>
      <c r="O231" s="23"/>
      <c r="P231" s="23"/>
      <c r="Q231" s="23"/>
      <c r="R231" s="23"/>
      <c r="S231" s="23"/>
      <c r="T231" s="23"/>
      <c r="U231" s="23"/>
      <c r="V231" s="23"/>
      <c r="W231" s="23"/>
      <c r="X231" s="23"/>
      <c r="Y231" s="137"/>
      <c r="Z231" s="137"/>
    </row>
    <row r="232" spans="1:26">
      <c r="A232" s="23"/>
      <c r="B232" s="59"/>
      <c r="C232" s="23"/>
      <c r="D232" s="23"/>
      <c r="E232" s="23"/>
      <c r="F232" s="23"/>
      <c r="G232" s="23"/>
      <c r="H232" s="23"/>
      <c r="I232" s="23"/>
      <c r="J232" s="23"/>
      <c r="K232" s="23"/>
      <c r="L232" s="23"/>
      <c r="M232" s="23"/>
      <c r="N232" s="23"/>
      <c r="O232" s="23"/>
      <c r="P232" s="23"/>
      <c r="Q232" s="23"/>
      <c r="R232" s="23"/>
      <c r="S232" s="23"/>
      <c r="T232" s="23"/>
      <c r="U232" s="23"/>
      <c r="V232" s="23"/>
      <c r="W232" s="23"/>
      <c r="X232" s="23"/>
      <c r="Y232" s="137"/>
      <c r="Z232" s="137"/>
    </row>
    <row r="233" spans="1:26">
      <c r="A233" s="23"/>
      <c r="B233" s="59"/>
      <c r="C233" s="23"/>
      <c r="D233" s="23"/>
      <c r="E233" s="23"/>
      <c r="F233" s="23"/>
      <c r="G233" s="23"/>
      <c r="H233" s="23"/>
      <c r="I233" s="23"/>
      <c r="J233" s="23"/>
      <c r="K233" s="23"/>
      <c r="L233" s="23"/>
      <c r="M233" s="23"/>
      <c r="N233" s="23"/>
      <c r="O233" s="23"/>
      <c r="P233" s="23"/>
      <c r="Q233" s="23"/>
      <c r="R233" s="23"/>
      <c r="S233" s="23"/>
      <c r="T233" s="23"/>
      <c r="U233" s="23"/>
      <c r="V233" s="23"/>
      <c r="W233" s="23"/>
      <c r="X233" s="23"/>
      <c r="Y233" s="137"/>
      <c r="Z233" s="137"/>
    </row>
    <row r="234" spans="1:26">
      <c r="A234" s="23"/>
      <c r="B234" s="59"/>
      <c r="C234" s="23"/>
      <c r="D234" s="23"/>
      <c r="E234" s="23"/>
      <c r="F234" s="23"/>
      <c r="G234" s="23"/>
      <c r="H234" s="23"/>
      <c r="I234" s="23"/>
      <c r="J234" s="23"/>
      <c r="K234" s="23"/>
      <c r="L234" s="23"/>
      <c r="M234" s="23"/>
      <c r="N234" s="23"/>
      <c r="O234" s="23"/>
      <c r="P234" s="23"/>
      <c r="Q234" s="23"/>
      <c r="R234" s="23"/>
      <c r="S234" s="23"/>
      <c r="T234" s="23"/>
      <c r="U234" s="23"/>
      <c r="V234" s="23"/>
      <c r="W234" s="23"/>
      <c r="X234" s="23"/>
      <c r="Y234" s="137"/>
      <c r="Z234" s="137"/>
    </row>
    <row r="235" spans="1:26">
      <c r="A235" s="23"/>
      <c r="B235" s="59"/>
      <c r="C235" s="23"/>
      <c r="D235" s="23"/>
      <c r="E235" s="23"/>
      <c r="F235" s="23"/>
      <c r="G235" s="23"/>
      <c r="H235" s="23"/>
      <c r="I235" s="23"/>
      <c r="J235" s="23"/>
      <c r="K235" s="23"/>
      <c r="L235" s="23"/>
      <c r="M235" s="23"/>
      <c r="N235" s="23"/>
      <c r="O235" s="23"/>
      <c r="P235" s="23"/>
      <c r="Q235" s="23"/>
      <c r="R235" s="23"/>
      <c r="S235" s="23"/>
      <c r="T235" s="23"/>
      <c r="U235" s="23"/>
      <c r="V235" s="23"/>
      <c r="W235" s="23"/>
      <c r="X235" s="23"/>
      <c r="Y235" s="137"/>
      <c r="Z235" s="137"/>
    </row>
    <row r="236" spans="1:26">
      <c r="A236" s="23"/>
      <c r="B236" s="59"/>
      <c r="C236" s="23"/>
      <c r="D236" s="23"/>
      <c r="E236" s="23"/>
      <c r="F236" s="23"/>
      <c r="G236" s="23"/>
      <c r="H236" s="23"/>
      <c r="I236" s="23"/>
      <c r="J236" s="23"/>
      <c r="K236" s="23"/>
      <c r="L236" s="23"/>
      <c r="M236" s="23"/>
      <c r="N236" s="23"/>
      <c r="O236" s="23"/>
      <c r="P236" s="23"/>
      <c r="Q236" s="23"/>
      <c r="R236" s="23"/>
      <c r="S236" s="23"/>
      <c r="T236" s="23"/>
      <c r="U236" s="23"/>
      <c r="V236" s="23"/>
      <c r="W236" s="23"/>
      <c r="X236" s="23"/>
      <c r="Y236" s="137"/>
      <c r="Z236" s="137"/>
    </row>
    <row r="237" spans="1:26">
      <c r="A237" s="23"/>
      <c r="B237" s="59"/>
      <c r="C237" s="23"/>
      <c r="D237" s="23"/>
      <c r="E237" s="23"/>
      <c r="F237" s="23"/>
      <c r="G237" s="23"/>
      <c r="H237" s="23"/>
      <c r="I237" s="23"/>
      <c r="J237" s="23"/>
      <c r="K237" s="23"/>
      <c r="L237" s="23"/>
      <c r="M237" s="23"/>
      <c r="N237" s="23"/>
      <c r="O237" s="23"/>
      <c r="P237" s="23"/>
      <c r="Q237" s="23"/>
      <c r="R237" s="23"/>
      <c r="S237" s="23"/>
      <c r="T237" s="23"/>
      <c r="U237" s="23"/>
      <c r="V237" s="23"/>
      <c r="W237" s="23"/>
      <c r="X237" s="23"/>
      <c r="Y237" s="137"/>
      <c r="Z237" s="137"/>
    </row>
    <row r="238" spans="1:26">
      <c r="A238" s="23"/>
      <c r="B238" s="59"/>
      <c r="C238" s="23"/>
      <c r="D238" s="23"/>
      <c r="E238" s="23"/>
      <c r="F238" s="23"/>
      <c r="G238" s="23"/>
      <c r="H238" s="23"/>
      <c r="I238" s="23"/>
      <c r="J238" s="23"/>
      <c r="K238" s="23"/>
      <c r="L238" s="23"/>
      <c r="M238" s="23"/>
      <c r="N238" s="23"/>
      <c r="O238" s="23"/>
      <c r="P238" s="23"/>
      <c r="Q238" s="23"/>
      <c r="R238" s="23"/>
      <c r="S238" s="23"/>
      <c r="T238" s="23"/>
      <c r="U238" s="23"/>
      <c r="V238" s="23"/>
      <c r="W238" s="23"/>
      <c r="X238" s="23"/>
      <c r="Y238" s="137"/>
      <c r="Z238" s="137"/>
    </row>
    <row r="239" spans="1:26">
      <c r="A239" s="23"/>
      <c r="B239" s="59"/>
      <c r="C239" s="23"/>
      <c r="D239" s="23"/>
      <c r="E239" s="23"/>
      <c r="F239" s="23"/>
      <c r="G239" s="23"/>
      <c r="H239" s="23"/>
      <c r="I239" s="23"/>
      <c r="J239" s="23"/>
      <c r="K239" s="23"/>
      <c r="L239" s="23"/>
      <c r="M239" s="23"/>
      <c r="N239" s="23"/>
      <c r="O239" s="23"/>
      <c r="P239" s="23"/>
      <c r="Q239" s="23"/>
      <c r="R239" s="23"/>
      <c r="S239" s="23"/>
      <c r="T239" s="23"/>
      <c r="U239" s="23"/>
      <c r="V239" s="23"/>
      <c r="W239" s="23"/>
      <c r="X239" s="23"/>
      <c r="Y239" s="137"/>
      <c r="Z239" s="137"/>
    </row>
    <row r="240" spans="1:26">
      <c r="A240" s="23"/>
      <c r="B240" s="59"/>
      <c r="C240" s="23"/>
      <c r="D240" s="23"/>
      <c r="E240" s="23"/>
      <c r="F240" s="23"/>
      <c r="G240" s="23"/>
      <c r="H240" s="23"/>
      <c r="I240" s="23"/>
      <c r="J240" s="23"/>
      <c r="K240" s="23"/>
      <c r="L240" s="23"/>
      <c r="M240" s="23"/>
      <c r="N240" s="23"/>
      <c r="O240" s="23"/>
      <c r="P240" s="23"/>
      <c r="Q240" s="23"/>
      <c r="R240" s="23"/>
      <c r="S240" s="23"/>
      <c r="T240" s="23"/>
      <c r="U240" s="23"/>
      <c r="V240" s="23"/>
      <c r="W240" s="23"/>
      <c r="X240" s="23"/>
      <c r="Y240" s="137"/>
      <c r="Z240" s="137"/>
    </row>
    <row r="241" spans="1:26">
      <c r="A241" s="23"/>
      <c r="B241" s="59"/>
      <c r="C241" s="23"/>
      <c r="D241" s="23"/>
      <c r="E241" s="23"/>
      <c r="F241" s="23"/>
      <c r="G241" s="23"/>
      <c r="H241" s="23"/>
      <c r="I241" s="23"/>
      <c r="J241" s="23"/>
      <c r="K241" s="23"/>
      <c r="L241" s="23"/>
      <c r="M241" s="23"/>
      <c r="N241" s="23"/>
      <c r="O241" s="23"/>
      <c r="P241" s="23"/>
      <c r="Q241" s="23"/>
      <c r="R241" s="23"/>
      <c r="S241" s="23"/>
      <c r="T241" s="23"/>
      <c r="U241" s="23"/>
      <c r="V241" s="23"/>
      <c r="W241" s="23"/>
      <c r="X241" s="23"/>
      <c r="Y241" s="137"/>
      <c r="Z241" s="137"/>
    </row>
    <row r="242" spans="1:26">
      <c r="A242" s="23"/>
      <c r="B242" s="59"/>
      <c r="C242" s="23"/>
      <c r="D242" s="23"/>
      <c r="E242" s="23"/>
      <c r="F242" s="23"/>
      <c r="G242" s="23"/>
      <c r="H242" s="23"/>
      <c r="I242" s="23"/>
      <c r="J242" s="23"/>
      <c r="K242" s="23"/>
      <c r="L242" s="23"/>
      <c r="M242" s="23"/>
      <c r="N242" s="23"/>
      <c r="O242" s="23"/>
      <c r="P242" s="23"/>
      <c r="Q242" s="23"/>
      <c r="R242" s="23"/>
      <c r="S242" s="23"/>
      <c r="T242" s="23"/>
      <c r="U242" s="23"/>
      <c r="V242" s="23"/>
      <c r="W242" s="23"/>
      <c r="X242" s="23"/>
      <c r="Y242" s="137"/>
      <c r="Z242" s="137"/>
    </row>
    <row r="243" spans="1:26">
      <c r="A243" s="23"/>
      <c r="B243" s="59"/>
      <c r="C243" s="23"/>
      <c r="D243" s="23"/>
      <c r="E243" s="23"/>
      <c r="F243" s="23"/>
      <c r="G243" s="23"/>
      <c r="H243" s="23"/>
      <c r="I243" s="23"/>
      <c r="J243" s="23"/>
      <c r="K243" s="23"/>
      <c r="L243" s="23"/>
      <c r="M243" s="23"/>
      <c r="N243" s="23"/>
      <c r="O243" s="23"/>
      <c r="P243" s="23"/>
      <c r="Q243" s="23"/>
      <c r="R243" s="23"/>
      <c r="S243" s="23"/>
      <c r="T243" s="23"/>
      <c r="U243" s="23"/>
      <c r="V243" s="23"/>
      <c r="W243" s="23"/>
      <c r="X243" s="23"/>
      <c r="Y243" s="137"/>
      <c r="Z243" s="137"/>
    </row>
    <row r="244" spans="1:26">
      <c r="A244" s="23"/>
      <c r="B244" s="59"/>
      <c r="C244" s="23"/>
      <c r="D244" s="23"/>
      <c r="E244" s="23"/>
      <c r="F244" s="23"/>
      <c r="G244" s="23"/>
      <c r="H244" s="23"/>
      <c r="I244" s="23"/>
      <c r="J244" s="23"/>
      <c r="K244" s="23"/>
      <c r="L244" s="23"/>
      <c r="M244" s="23"/>
      <c r="N244" s="23"/>
      <c r="O244" s="23"/>
      <c r="P244" s="23"/>
      <c r="Q244" s="23"/>
      <c r="R244" s="23"/>
      <c r="S244" s="23"/>
      <c r="T244" s="23"/>
      <c r="U244" s="23"/>
      <c r="V244" s="23"/>
      <c r="W244" s="23"/>
      <c r="X244" s="23"/>
      <c r="Y244" s="137"/>
      <c r="Z244" s="137"/>
    </row>
    <row r="245" spans="1:26">
      <c r="A245" s="23"/>
      <c r="B245" s="59"/>
      <c r="C245" s="23"/>
      <c r="D245" s="23"/>
      <c r="E245" s="23"/>
      <c r="F245" s="23"/>
      <c r="G245" s="23"/>
      <c r="H245" s="23"/>
      <c r="I245" s="23"/>
      <c r="J245" s="23"/>
      <c r="K245" s="23"/>
      <c r="L245" s="23"/>
      <c r="M245" s="23"/>
      <c r="N245" s="23"/>
      <c r="O245" s="23"/>
      <c r="P245" s="23"/>
      <c r="Q245" s="23"/>
      <c r="R245" s="23"/>
      <c r="S245" s="23"/>
      <c r="T245" s="23"/>
      <c r="U245" s="23"/>
      <c r="V245" s="23"/>
      <c r="W245" s="23"/>
      <c r="X245" s="23"/>
      <c r="Y245" s="137"/>
      <c r="Z245" s="137"/>
    </row>
    <row r="246" spans="1:26">
      <c r="A246" s="23"/>
      <c r="B246" s="59"/>
      <c r="C246" s="23"/>
      <c r="D246" s="23"/>
      <c r="E246" s="23"/>
      <c r="F246" s="23"/>
      <c r="G246" s="23"/>
      <c r="H246" s="23"/>
      <c r="I246" s="23"/>
      <c r="J246" s="23"/>
      <c r="K246" s="23"/>
      <c r="L246" s="23"/>
      <c r="M246" s="23"/>
      <c r="N246" s="23"/>
      <c r="O246" s="23"/>
      <c r="P246" s="23"/>
      <c r="Q246" s="23"/>
      <c r="R246" s="23"/>
      <c r="S246" s="23"/>
      <c r="T246" s="23"/>
      <c r="U246" s="23"/>
      <c r="V246" s="23"/>
      <c r="W246" s="23"/>
      <c r="X246" s="23"/>
      <c r="Y246" s="137"/>
      <c r="Z246" s="137"/>
    </row>
    <row r="247" spans="1:26">
      <c r="A247" s="23"/>
      <c r="B247" s="59"/>
      <c r="C247" s="23"/>
      <c r="D247" s="23"/>
      <c r="E247" s="23"/>
      <c r="F247" s="23"/>
      <c r="G247" s="23"/>
      <c r="H247" s="23"/>
      <c r="I247" s="23"/>
      <c r="J247" s="23"/>
      <c r="K247" s="23"/>
      <c r="L247" s="23"/>
      <c r="M247" s="23"/>
      <c r="N247" s="23"/>
      <c r="O247" s="23"/>
      <c r="P247" s="23"/>
      <c r="Q247" s="23"/>
      <c r="R247" s="23"/>
      <c r="S247" s="23"/>
      <c r="T247" s="23"/>
      <c r="U247" s="23"/>
      <c r="V247" s="23"/>
      <c r="W247" s="23"/>
      <c r="X247" s="23"/>
      <c r="Y247" s="137"/>
      <c r="Z247" s="137"/>
    </row>
    <row r="248" spans="1:26">
      <c r="A248" s="23"/>
      <c r="B248" s="59"/>
      <c r="C248" s="23"/>
      <c r="D248" s="23"/>
      <c r="E248" s="23"/>
      <c r="F248" s="23"/>
      <c r="G248" s="23"/>
      <c r="H248" s="23"/>
      <c r="I248" s="23"/>
      <c r="J248" s="23"/>
      <c r="K248" s="23"/>
      <c r="L248" s="23"/>
      <c r="M248" s="23"/>
      <c r="N248" s="23"/>
      <c r="O248" s="23"/>
      <c r="P248" s="23"/>
      <c r="Q248" s="23"/>
      <c r="R248" s="23"/>
      <c r="S248" s="23"/>
      <c r="T248" s="23"/>
      <c r="U248" s="23"/>
      <c r="V248" s="23"/>
      <c r="W248" s="23"/>
      <c r="X248" s="23"/>
      <c r="Y248" s="137"/>
      <c r="Z248" s="137"/>
    </row>
    <row r="249" spans="1:26">
      <c r="A249" s="23"/>
      <c r="B249" s="59"/>
      <c r="C249" s="23"/>
      <c r="D249" s="23"/>
      <c r="E249" s="23"/>
      <c r="F249" s="23"/>
      <c r="G249" s="23"/>
      <c r="H249" s="23"/>
      <c r="I249" s="23"/>
      <c r="J249" s="23"/>
      <c r="K249" s="23"/>
      <c r="L249" s="23"/>
      <c r="M249" s="23"/>
      <c r="N249" s="23"/>
      <c r="O249" s="23"/>
      <c r="P249" s="23"/>
      <c r="Q249" s="23"/>
      <c r="R249" s="23"/>
      <c r="S249" s="23"/>
      <c r="T249" s="23"/>
      <c r="U249" s="23"/>
      <c r="V249" s="23"/>
      <c r="W249" s="23"/>
      <c r="X249" s="23"/>
      <c r="Y249" s="137"/>
      <c r="Z249" s="137"/>
    </row>
    <row r="250" spans="1:26">
      <c r="A250" s="23"/>
      <c r="B250" s="59"/>
      <c r="C250" s="23"/>
      <c r="D250" s="23"/>
      <c r="E250" s="23"/>
      <c r="F250" s="23"/>
      <c r="G250" s="23"/>
      <c r="H250" s="23"/>
      <c r="I250" s="23"/>
      <c r="J250" s="23"/>
      <c r="K250" s="23"/>
      <c r="L250" s="23"/>
      <c r="M250" s="23"/>
      <c r="N250" s="23"/>
      <c r="O250" s="23"/>
      <c r="P250" s="23"/>
      <c r="Q250" s="23"/>
      <c r="R250" s="23"/>
      <c r="S250" s="23"/>
      <c r="T250" s="23"/>
      <c r="U250" s="23"/>
      <c r="V250" s="23"/>
      <c r="W250" s="23"/>
      <c r="X250" s="23"/>
      <c r="Y250" s="137"/>
      <c r="Z250" s="137"/>
    </row>
    <row r="251" spans="1:26">
      <c r="A251" s="23"/>
      <c r="B251" s="59"/>
      <c r="C251" s="23"/>
      <c r="D251" s="23"/>
      <c r="E251" s="23"/>
      <c r="F251" s="23"/>
      <c r="G251" s="23"/>
      <c r="H251" s="23"/>
      <c r="I251" s="23"/>
      <c r="J251" s="23"/>
      <c r="K251" s="23"/>
      <c r="L251" s="23"/>
      <c r="M251" s="23"/>
      <c r="N251" s="23"/>
      <c r="O251" s="23"/>
      <c r="P251" s="23"/>
      <c r="Q251" s="23"/>
      <c r="R251" s="23"/>
      <c r="S251" s="23"/>
      <c r="T251" s="23"/>
      <c r="U251" s="23"/>
      <c r="V251" s="23"/>
      <c r="W251" s="23"/>
      <c r="X251" s="23"/>
      <c r="Y251" s="137"/>
      <c r="Z251" s="137"/>
    </row>
    <row r="252" spans="1:26">
      <c r="A252" s="23"/>
      <c r="B252" s="59"/>
      <c r="C252" s="23"/>
      <c r="D252" s="23"/>
      <c r="E252" s="23"/>
      <c r="F252" s="23"/>
      <c r="G252" s="23"/>
      <c r="H252" s="23"/>
      <c r="I252" s="23"/>
      <c r="J252" s="23"/>
      <c r="K252" s="23"/>
      <c r="L252" s="23"/>
      <c r="M252" s="23"/>
      <c r="N252" s="23"/>
      <c r="O252" s="23"/>
      <c r="P252" s="23"/>
      <c r="Q252" s="23"/>
      <c r="R252" s="23"/>
      <c r="S252" s="23"/>
      <c r="T252" s="23"/>
      <c r="U252" s="23"/>
      <c r="V252" s="23"/>
      <c r="W252" s="23"/>
      <c r="X252" s="23"/>
      <c r="Y252" s="137"/>
      <c r="Z252" s="137"/>
    </row>
    <row r="253" spans="1:26">
      <c r="A253" s="23"/>
      <c r="B253" s="59"/>
      <c r="C253" s="23"/>
      <c r="D253" s="23"/>
      <c r="E253" s="23"/>
      <c r="F253" s="23"/>
      <c r="G253" s="23"/>
      <c r="H253" s="23"/>
      <c r="I253" s="23"/>
      <c r="J253" s="23"/>
      <c r="K253" s="23"/>
      <c r="L253" s="23"/>
      <c r="M253" s="23"/>
      <c r="N253" s="23"/>
      <c r="O253" s="23"/>
      <c r="P253" s="23"/>
      <c r="Q253" s="23"/>
      <c r="R253" s="23"/>
      <c r="S253" s="23"/>
      <c r="T253" s="23"/>
      <c r="U253" s="23"/>
      <c r="V253" s="23"/>
      <c r="W253" s="23"/>
      <c r="X253" s="23"/>
      <c r="Y253" s="137"/>
      <c r="Z253" s="137"/>
    </row>
    <row r="254" spans="1:26">
      <c r="A254" s="23"/>
      <c r="B254" s="59"/>
      <c r="C254" s="23"/>
      <c r="D254" s="23"/>
      <c r="E254" s="23"/>
      <c r="F254" s="23"/>
      <c r="G254" s="23"/>
      <c r="H254" s="23"/>
      <c r="I254" s="23"/>
      <c r="J254" s="23"/>
      <c r="K254" s="23"/>
      <c r="L254" s="23"/>
      <c r="M254" s="23"/>
      <c r="N254" s="23"/>
      <c r="O254" s="23"/>
      <c r="P254" s="23"/>
      <c r="Q254" s="23"/>
      <c r="R254" s="23"/>
      <c r="S254" s="23"/>
      <c r="T254" s="23"/>
      <c r="U254" s="23"/>
      <c r="V254" s="23"/>
      <c r="W254" s="23"/>
      <c r="X254" s="23"/>
      <c r="Y254" s="137"/>
      <c r="Z254" s="137"/>
    </row>
    <row r="255" spans="1:26">
      <c r="A255" s="23"/>
      <c r="B255" s="59"/>
      <c r="C255" s="23"/>
      <c r="D255" s="23"/>
      <c r="E255" s="23"/>
      <c r="F255" s="23"/>
      <c r="G255" s="23"/>
      <c r="H255" s="23"/>
      <c r="I255" s="23"/>
      <c r="J255" s="23"/>
      <c r="K255" s="23"/>
      <c r="L255" s="23"/>
      <c r="M255" s="23"/>
      <c r="N255" s="23"/>
      <c r="O255" s="23"/>
      <c r="P255" s="23"/>
      <c r="Q255" s="23"/>
      <c r="R255" s="23"/>
      <c r="S255" s="23"/>
      <c r="T255" s="23"/>
      <c r="U255" s="23"/>
      <c r="V255" s="23"/>
      <c r="W255" s="23"/>
      <c r="X255" s="23"/>
      <c r="Y255" s="137"/>
      <c r="Z255" s="137"/>
    </row>
    <row r="256" spans="1:26">
      <c r="A256" s="23"/>
      <c r="B256" s="59"/>
      <c r="C256" s="23"/>
      <c r="D256" s="23"/>
      <c r="E256" s="23"/>
      <c r="F256" s="23"/>
      <c r="G256" s="23"/>
      <c r="H256" s="23"/>
      <c r="I256" s="23"/>
      <c r="J256" s="23"/>
      <c r="K256" s="23"/>
      <c r="L256" s="23"/>
      <c r="M256" s="23"/>
      <c r="N256" s="23"/>
      <c r="O256" s="23"/>
      <c r="P256" s="23"/>
      <c r="Q256" s="23"/>
      <c r="R256" s="23"/>
      <c r="S256" s="23"/>
      <c r="T256" s="23"/>
      <c r="U256" s="23"/>
      <c r="V256" s="23"/>
      <c r="W256" s="23"/>
      <c r="X256" s="23"/>
      <c r="Y256" s="137"/>
      <c r="Z256" s="137"/>
    </row>
    <row r="257" spans="1:26">
      <c r="A257" s="23"/>
      <c r="B257" s="59"/>
      <c r="C257" s="23"/>
      <c r="D257" s="23"/>
      <c r="E257" s="23"/>
      <c r="F257" s="23"/>
      <c r="G257" s="23"/>
      <c r="H257" s="23"/>
      <c r="I257" s="23"/>
      <c r="J257" s="23"/>
      <c r="K257" s="23"/>
      <c r="L257" s="23"/>
      <c r="M257" s="23"/>
      <c r="N257" s="23"/>
      <c r="O257" s="23"/>
      <c r="P257" s="23"/>
      <c r="Q257" s="23"/>
      <c r="R257" s="23"/>
      <c r="S257" s="23"/>
      <c r="T257" s="23"/>
      <c r="U257" s="23"/>
      <c r="V257" s="23"/>
      <c r="W257" s="23"/>
      <c r="X257" s="23"/>
      <c r="Y257" s="137"/>
      <c r="Z257" s="137"/>
    </row>
    <row r="258" spans="1:26">
      <c r="A258" s="23"/>
      <c r="B258" s="59"/>
      <c r="C258" s="23"/>
      <c r="D258" s="23"/>
      <c r="E258" s="23"/>
      <c r="F258" s="23"/>
      <c r="G258" s="23"/>
      <c r="H258" s="23"/>
      <c r="I258" s="23"/>
      <c r="J258" s="23"/>
      <c r="K258" s="23"/>
      <c r="L258" s="23"/>
      <c r="M258" s="23"/>
      <c r="N258" s="23"/>
      <c r="O258" s="23"/>
      <c r="P258" s="23"/>
      <c r="Q258" s="23"/>
      <c r="R258" s="23"/>
      <c r="S258" s="23"/>
      <c r="T258" s="23"/>
      <c r="U258" s="23"/>
      <c r="V258" s="23"/>
      <c r="W258" s="23"/>
      <c r="X258" s="23"/>
      <c r="Y258" s="137"/>
      <c r="Z258" s="137"/>
    </row>
    <row r="259" spans="1:26">
      <c r="A259" s="23"/>
      <c r="B259" s="59"/>
      <c r="C259" s="23"/>
      <c r="D259" s="23"/>
      <c r="E259" s="23"/>
      <c r="F259" s="23"/>
      <c r="G259" s="23"/>
      <c r="H259" s="23"/>
      <c r="I259" s="23"/>
      <c r="J259" s="23"/>
      <c r="K259" s="23"/>
      <c r="L259" s="23"/>
      <c r="M259" s="23"/>
      <c r="N259" s="23"/>
      <c r="O259" s="23"/>
      <c r="P259" s="23"/>
      <c r="Q259" s="23"/>
      <c r="R259" s="23"/>
      <c r="S259" s="23"/>
      <c r="T259" s="23"/>
      <c r="U259" s="23"/>
      <c r="V259" s="23"/>
      <c r="W259" s="23"/>
      <c r="X259" s="23"/>
      <c r="Y259" s="137"/>
      <c r="Z259" s="137"/>
    </row>
    <row r="260" spans="1:26">
      <c r="A260" s="23"/>
      <c r="B260" s="59"/>
      <c r="C260" s="23"/>
      <c r="D260" s="23"/>
      <c r="E260" s="23"/>
      <c r="F260" s="23"/>
      <c r="G260" s="23"/>
      <c r="H260" s="23"/>
      <c r="I260" s="23"/>
      <c r="J260" s="23"/>
      <c r="K260" s="23"/>
      <c r="L260" s="23"/>
      <c r="M260" s="23"/>
      <c r="N260" s="23"/>
      <c r="O260" s="23"/>
      <c r="P260" s="23"/>
      <c r="Q260" s="23"/>
      <c r="R260" s="23"/>
      <c r="S260" s="23"/>
      <c r="T260" s="23"/>
      <c r="U260" s="23"/>
      <c r="V260" s="23"/>
      <c r="W260" s="23"/>
      <c r="X260" s="23"/>
      <c r="Y260" s="137"/>
      <c r="Z260" s="137"/>
    </row>
    <row r="261" spans="1:26">
      <c r="A261" s="23"/>
      <c r="B261" s="59"/>
      <c r="C261" s="23"/>
      <c r="D261" s="23"/>
      <c r="E261" s="23"/>
      <c r="F261" s="23"/>
      <c r="G261" s="23"/>
      <c r="H261" s="23"/>
      <c r="I261" s="23"/>
      <c r="J261" s="23"/>
      <c r="K261" s="23"/>
      <c r="L261" s="23"/>
      <c r="M261" s="23"/>
      <c r="N261" s="23"/>
      <c r="O261" s="23"/>
      <c r="P261" s="23"/>
      <c r="Q261" s="23"/>
      <c r="R261" s="23"/>
      <c r="S261" s="23"/>
      <c r="T261" s="23"/>
      <c r="U261" s="23"/>
      <c r="V261" s="23"/>
      <c r="W261" s="23"/>
      <c r="X261" s="23"/>
      <c r="Y261" s="137"/>
      <c r="Z261" s="137"/>
    </row>
    <row r="262" spans="1:26">
      <c r="A262" s="23"/>
      <c r="B262" s="59"/>
      <c r="C262" s="23"/>
      <c r="D262" s="23"/>
      <c r="E262" s="23"/>
      <c r="F262" s="23"/>
      <c r="G262" s="23"/>
      <c r="H262" s="23"/>
      <c r="I262" s="23"/>
      <c r="J262" s="23"/>
      <c r="K262" s="23"/>
      <c r="L262" s="23"/>
      <c r="M262" s="23"/>
      <c r="N262" s="23"/>
      <c r="O262" s="23"/>
      <c r="P262" s="23"/>
      <c r="Q262" s="23"/>
      <c r="R262" s="23"/>
      <c r="S262" s="23"/>
      <c r="T262" s="23"/>
      <c r="U262" s="23"/>
      <c r="V262" s="23"/>
      <c r="W262" s="23"/>
      <c r="X262" s="23"/>
      <c r="Y262" s="137"/>
      <c r="Z262" s="137"/>
    </row>
    <row r="263" spans="1:26">
      <c r="A263" s="23"/>
      <c r="B263" s="59"/>
      <c r="C263" s="23"/>
      <c r="D263" s="23"/>
      <c r="E263" s="23"/>
      <c r="F263" s="23"/>
      <c r="G263" s="23"/>
      <c r="H263" s="23"/>
      <c r="I263" s="23"/>
      <c r="J263" s="23"/>
      <c r="K263" s="23"/>
      <c r="L263" s="23"/>
      <c r="M263" s="23"/>
      <c r="N263" s="23"/>
      <c r="O263" s="23"/>
      <c r="P263" s="23"/>
      <c r="Q263" s="23"/>
      <c r="R263" s="23"/>
      <c r="S263" s="23"/>
      <c r="T263" s="23"/>
      <c r="U263" s="23"/>
      <c r="V263" s="23"/>
      <c r="W263" s="23"/>
      <c r="X263" s="23"/>
      <c r="Y263" s="137"/>
      <c r="Z263" s="137"/>
    </row>
    <row r="264" spans="1:26">
      <c r="A264" s="23"/>
      <c r="B264" s="59"/>
      <c r="C264" s="23"/>
      <c r="D264" s="23"/>
      <c r="E264" s="23"/>
      <c r="F264" s="23"/>
      <c r="G264" s="23"/>
      <c r="H264" s="23"/>
      <c r="I264" s="23"/>
      <c r="J264" s="23"/>
      <c r="K264" s="23"/>
      <c r="L264" s="23"/>
      <c r="M264" s="23"/>
      <c r="N264" s="23"/>
      <c r="O264" s="23"/>
      <c r="P264" s="23"/>
      <c r="Q264" s="23"/>
      <c r="R264" s="23"/>
      <c r="S264" s="23"/>
      <c r="T264" s="23"/>
      <c r="U264" s="23"/>
      <c r="V264" s="23"/>
      <c r="W264" s="23"/>
      <c r="X264" s="23"/>
      <c r="Y264" s="137"/>
      <c r="Z264" s="137"/>
    </row>
    <row r="265" spans="1:26">
      <c r="A265" s="23"/>
      <c r="B265" s="59"/>
      <c r="C265" s="23"/>
      <c r="D265" s="23"/>
      <c r="E265" s="23"/>
      <c r="F265" s="23"/>
      <c r="G265" s="23"/>
      <c r="H265" s="23"/>
      <c r="I265" s="23"/>
      <c r="J265" s="23"/>
      <c r="K265" s="23"/>
      <c r="L265" s="23"/>
      <c r="M265" s="23"/>
      <c r="N265" s="23"/>
      <c r="O265" s="23"/>
      <c r="P265" s="23"/>
      <c r="Q265" s="23"/>
      <c r="R265" s="23"/>
      <c r="S265" s="23"/>
      <c r="T265" s="23"/>
      <c r="U265" s="23"/>
      <c r="V265" s="23"/>
      <c r="W265" s="23"/>
      <c r="X265" s="23"/>
      <c r="Y265" s="137"/>
      <c r="Z265" s="137"/>
    </row>
    <row r="266" spans="1:26">
      <c r="A266" s="23"/>
      <c r="B266" s="59"/>
      <c r="C266" s="23"/>
      <c r="D266" s="23"/>
      <c r="E266" s="23"/>
      <c r="F266" s="23"/>
      <c r="G266" s="23"/>
      <c r="H266" s="23"/>
      <c r="I266" s="23"/>
      <c r="J266" s="23"/>
      <c r="K266" s="23"/>
      <c r="L266" s="23"/>
      <c r="M266" s="23"/>
      <c r="N266" s="23"/>
      <c r="O266" s="23"/>
      <c r="P266" s="23"/>
      <c r="Q266" s="23"/>
      <c r="R266" s="23"/>
      <c r="S266" s="23"/>
      <c r="T266" s="23"/>
      <c r="U266" s="23"/>
      <c r="V266" s="23"/>
      <c r="W266" s="23"/>
      <c r="X266" s="23"/>
      <c r="Y266" s="137"/>
      <c r="Z266" s="137"/>
    </row>
    <row r="267" spans="1:26">
      <c r="A267" s="23"/>
      <c r="B267" s="59"/>
      <c r="C267" s="23"/>
      <c r="D267" s="23"/>
      <c r="E267" s="23"/>
      <c r="F267" s="23"/>
      <c r="G267" s="23"/>
      <c r="H267" s="23"/>
      <c r="I267" s="23"/>
      <c r="J267" s="23"/>
      <c r="K267" s="23"/>
      <c r="L267" s="23"/>
      <c r="M267" s="23"/>
      <c r="N267" s="23"/>
      <c r="O267" s="23"/>
      <c r="P267" s="23"/>
      <c r="Q267" s="23"/>
      <c r="R267" s="23"/>
      <c r="S267" s="23"/>
      <c r="T267" s="23"/>
      <c r="U267" s="23"/>
      <c r="V267" s="23"/>
      <c r="W267" s="23"/>
      <c r="X267" s="23"/>
      <c r="Y267" s="137"/>
      <c r="Z267" s="137"/>
    </row>
    <row r="268" spans="1:26">
      <c r="A268" s="23"/>
      <c r="B268" s="59"/>
      <c r="C268" s="23"/>
      <c r="D268" s="23"/>
      <c r="E268" s="23"/>
      <c r="F268" s="23"/>
      <c r="G268" s="23"/>
      <c r="H268" s="23"/>
      <c r="I268" s="23"/>
      <c r="J268" s="23"/>
      <c r="K268" s="23"/>
      <c r="L268" s="23"/>
      <c r="M268" s="23"/>
      <c r="N268" s="23"/>
      <c r="O268" s="23"/>
      <c r="P268" s="23"/>
      <c r="Q268" s="23"/>
      <c r="R268" s="23"/>
      <c r="S268" s="23"/>
      <c r="T268" s="23"/>
      <c r="U268" s="23"/>
      <c r="V268" s="23"/>
      <c r="W268" s="23"/>
      <c r="X268" s="23"/>
      <c r="Y268" s="137"/>
      <c r="Z268" s="137"/>
    </row>
    <row r="269" spans="1:26">
      <c r="A269" s="23"/>
      <c r="B269" s="59"/>
      <c r="C269" s="23"/>
      <c r="D269" s="23"/>
      <c r="E269" s="23"/>
      <c r="F269" s="23"/>
      <c r="G269" s="23"/>
      <c r="H269" s="23"/>
      <c r="I269" s="23"/>
      <c r="J269" s="23"/>
      <c r="K269" s="23"/>
      <c r="L269" s="23"/>
      <c r="M269" s="23"/>
      <c r="N269" s="23"/>
      <c r="O269" s="23"/>
      <c r="P269" s="23"/>
      <c r="Q269" s="23"/>
      <c r="R269" s="23"/>
      <c r="S269" s="23"/>
      <c r="T269" s="23"/>
      <c r="U269" s="23"/>
      <c r="V269" s="23"/>
      <c r="W269" s="23"/>
      <c r="X269" s="23"/>
      <c r="Y269" s="137"/>
      <c r="Z269" s="137"/>
    </row>
    <row r="270" spans="1:26">
      <c r="A270" s="23"/>
      <c r="B270" s="59"/>
      <c r="C270" s="23"/>
      <c r="D270" s="23"/>
      <c r="E270" s="23"/>
      <c r="F270" s="23"/>
      <c r="G270" s="23"/>
      <c r="H270" s="23"/>
      <c r="I270" s="23"/>
      <c r="J270" s="23"/>
      <c r="K270" s="23"/>
      <c r="L270" s="23"/>
      <c r="M270" s="23"/>
      <c r="N270" s="23"/>
      <c r="O270" s="23"/>
      <c r="P270" s="23"/>
      <c r="Q270" s="23"/>
      <c r="R270" s="23"/>
      <c r="S270" s="23"/>
      <c r="T270" s="23"/>
      <c r="U270" s="23"/>
      <c r="V270" s="23"/>
      <c r="W270" s="23"/>
      <c r="X270" s="23"/>
      <c r="Y270" s="137"/>
      <c r="Z270" s="137"/>
    </row>
    <row r="271" spans="1:26">
      <c r="A271" s="23"/>
      <c r="B271" s="59"/>
      <c r="C271" s="23"/>
      <c r="D271" s="23"/>
      <c r="E271" s="23"/>
      <c r="F271" s="23"/>
      <c r="G271" s="23"/>
      <c r="H271" s="23"/>
      <c r="I271" s="23"/>
      <c r="J271" s="23"/>
      <c r="K271" s="23"/>
      <c r="L271" s="23"/>
      <c r="M271" s="23"/>
      <c r="N271" s="23"/>
      <c r="O271" s="23"/>
      <c r="P271" s="23"/>
      <c r="Q271" s="23"/>
      <c r="R271" s="23"/>
      <c r="S271" s="23"/>
      <c r="T271" s="23"/>
      <c r="U271" s="23"/>
      <c r="V271" s="23"/>
      <c r="W271" s="23"/>
      <c r="X271" s="23"/>
      <c r="Y271" s="137"/>
      <c r="Z271" s="137"/>
    </row>
    <row r="272" spans="1:26">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autoFilter ref="A4:D71">
    <filterColumn colId="0">
      <filters>
        <filter val="SF_INF"/>
      </filters>
    </filterColumn>
  </autoFilter>
  <conditionalFormatting sqref="C6:C7 C9:C11 C14 C16:C23 C25 C27 C29 C32:C34 C36 C39 C41 C44:C45 C47 C50:C54 C56 C59 C61 C64 C66 C69 C71">
    <cfRule type="beginsWith" dxfId="98" priority="1" operator="beginsWith" text="C">
      <formula>LEFT((C6),LEN("C"))=("C")</formula>
    </cfRule>
  </conditionalFormatting>
  <conditionalFormatting sqref="C6:C7 C9:C11 C14 C16:C23 C25 C27 C29 C32:C34 C36 C39 C41 C44:C45 C47 C50:C54 C56 C59 C61 C64 C66 C69 C71">
    <cfRule type="beginsWith" dxfId="97" priority="2" operator="beginsWith" text="NC">
      <formula>LEFT((C6),LEN("NC"))=("NC")</formula>
    </cfRule>
  </conditionalFormatting>
  <conditionalFormatting sqref="C6:C7 C9:C11 C14 C16:C23 C25 C27 C29 C32:C34 C36 C39 C41 C44:C45 C47 C50:C54 C56 C59 C61 C64 C66 C69 C71">
    <cfRule type="beginsWith" dxfId="96" priority="3" operator="beginsWith" text="NA">
      <formula>LEFT((C6),LEN("NA"))=("NA")</formula>
    </cfRule>
  </conditionalFormatting>
  <dataValidations count="1">
    <dataValidation type="list" allowBlank="1" sqref="C6:C7 C9:C11 C14 C16:C23 C25 C27 C29 C32:C34 C36 C39 C41 C44:C45 C47 C50:C54 C56 C59 C61 C64 C66 C69 C71">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741B47"/>
  </sheetPr>
  <dimension ref="A1:Z1000"/>
  <sheetViews>
    <sheetView showGridLines="0" workbookViewId="0">
      <selection activeCell="B2" sqref="B2:B3"/>
    </sheetView>
  </sheetViews>
  <sheetFormatPr baseColWidth="10" defaultColWidth="14.42578125" defaultRowHeight="15" customHeight="1" outlineLevelCol="1"/>
  <cols>
    <col min="1" max="1" width="15.28515625" customWidth="1"/>
    <col min="2" max="2" width="58.85546875" customWidth="1"/>
    <col min="3" max="3" width="11.5703125" customWidth="1"/>
    <col min="4" max="4" width="40.28515625" customWidth="1" outlineLevel="1"/>
    <col min="5" max="24" width="10.7109375" customWidth="1"/>
  </cols>
  <sheetData>
    <row r="1" spans="1:26">
      <c r="A1" s="344"/>
      <c r="B1" s="345" t="s">
        <v>0</v>
      </c>
      <c r="C1" s="344"/>
      <c r="D1" s="344"/>
      <c r="E1" s="23"/>
      <c r="F1" s="23"/>
      <c r="G1" s="23"/>
      <c r="H1" s="23"/>
      <c r="I1" s="23"/>
      <c r="J1" s="23"/>
      <c r="K1" s="23"/>
      <c r="L1" s="23"/>
      <c r="M1" s="23"/>
      <c r="N1" s="23"/>
      <c r="O1" s="23"/>
      <c r="P1" s="23"/>
      <c r="Q1" s="23"/>
      <c r="R1" s="23"/>
      <c r="S1" s="23"/>
      <c r="T1" s="23"/>
      <c r="U1" s="23"/>
      <c r="V1" s="23"/>
      <c r="W1" s="23"/>
      <c r="X1" s="23"/>
      <c r="Y1" s="158"/>
      <c r="Z1" s="158"/>
    </row>
    <row r="2" spans="1:26" ht="30">
      <c r="A2" s="88"/>
      <c r="B2" s="89" t="s">
        <v>918</v>
      </c>
      <c r="C2" s="139"/>
      <c r="D2" s="92"/>
      <c r="E2" s="23"/>
      <c r="F2" s="23"/>
      <c r="G2" s="23"/>
      <c r="H2" s="23"/>
      <c r="I2" s="23"/>
      <c r="J2" s="23"/>
      <c r="K2" s="23"/>
      <c r="L2" s="23"/>
      <c r="M2" s="23"/>
      <c r="N2" s="23"/>
      <c r="O2" s="23"/>
      <c r="P2" s="23"/>
      <c r="Q2" s="23"/>
      <c r="R2" s="23"/>
      <c r="S2" s="23"/>
      <c r="T2" s="23"/>
      <c r="U2" s="23"/>
      <c r="V2" s="23"/>
      <c r="W2" s="23"/>
      <c r="X2" s="23"/>
      <c r="Y2" s="158"/>
      <c r="Z2" s="158"/>
    </row>
    <row r="3" spans="1:26">
      <c r="A3" s="9"/>
      <c r="B3" s="24" t="s">
        <v>1122</v>
      </c>
      <c r="C3" s="140"/>
      <c r="D3" s="25"/>
      <c r="E3" s="23"/>
      <c r="F3" s="23"/>
      <c r="G3" s="23"/>
      <c r="H3" s="23"/>
      <c r="I3" s="23"/>
      <c r="J3" s="23"/>
      <c r="K3" s="23"/>
      <c r="L3" s="23"/>
      <c r="M3" s="23"/>
      <c r="N3" s="23"/>
      <c r="O3" s="23"/>
      <c r="P3" s="23"/>
      <c r="Q3" s="23"/>
      <c r="R3" s="23"/>
      <c r="S3" s="23"/>
      <c r="T3" s="23"/>
      <c r="U3" s="23"/>
      <c r="V3" s="23"/>
      <c r="W3" s="23"/>
      <c r="X3" s="23"/>
      <c r="Y3" s="158"/>
      <c r="Z3" s="158"/>
    </row>
    <row r="4" spans="1:26">
      <c r="A4" s="141" t="s">
        <v>6</v>
      </c>
      <c r="B4" s="24" t="s">
        <v>8</v>
      </c>
      <c r="C4" s="9" t="s">
        <v>9</v>
      </c>
      <c r="D4" s="9" t="s">
        <v>10</v>
      </c>
      <c r="E4" s="23"/>
      <c r="F4" s="23"/>
      <c r="G4" s="23"/>
      <c r="H4" s="23"/>
      <c r="I4" s="23"/>
      <c r="J4" s="23"/>
      <c r="K4" s="23"/>
      <c r="L4" s="23"/>
      <c r="M4" s="23"/>
      <c r="N4" s="23"/>
      <c r="O4" s="23"/>
      <c r="P4" s="23"/>
      <c r="Q4" s="23"/>
      <c r="R4" s="23"/>
      <c r="S4" s="23"/>
      <c r="T4" s="23"/>
      <c r="U4" s="23"/>
      <c r="V4" s="23"/>
      <c r="W4" s="23"/>
      <c r="X4" s="23"/>
      <c r="Y4" s="158"/>
      <c r="Z4" s="158"/>
    </row>
    <row r="5" spans="1:26" hidden="1">
      <c r="A5" s="159" t="s">
        <v>1123</v>
      </c>
      <c r="B5" s="40" t="s">
        <v>1124</v>
      </c>
      <c r="C5" s="39"/>
      <c r="D5" s="39"/>
      <c r="E5" s="23"/>
      <c r="F5" s="23"/>
      <c r="G5" s="23"/>
      <c r="H5" s="23"/>
      <c r="I5" s="23"/>
      <c r="J5" s="23"/>
      <c r="K5" s="23"/>
      <c r="L5" s="23"/>
      <c r="M5" s="23"/>
      <c r="N5" s="23"/>
      <c r="O5" s="23"/>
      <c r="P5" s="23"/>
      <c r="Q5" s="23"/>
      <c r="R5" s="23"/>
      <c r="S5" s="23"/>
      <c r="T5" s="23"/>
      <c r="U5" s="23"/>
      <c r="V5" s="23"/>
      <c r="W5" s="23"/>
      <c r="X5" s="23"/>
      <c r="Y5" s="158"/>
      <c r="Z5" s="158"/>
    </row>
    <row r="6" spans="1:26" ht="28.5" hidden="1">
      <c r="A6" s="45" t="s">
        <v>1123</v>
      </c>
      <c r="B6" s="46" t="s">
        <v>1125</v>
      </c>
      <c r="C6" s="143" t="s">
        <v>15</v>
      </c>
      <c r="D6" s="45"/>
      <c r="E6" s="23"/>
      <c r="F6" s="23"/>
      <c r="G6" s="23"/>
      <c r="H6" s="23"/>
      <c r="I6" s="23"/>
      <c r="J6" s="23"/>
      <c r="K6" s="23"/>
      <c r="L6" s="23"/>
      <c r="M6" s="23"/>
      <c r="N6" s="23"/>
      <c r="O6" s="23"/>
      <c r="P6" s="23"/>
      <c r="Q6" s="23"/>
      <c r="R6" s="23"/>
      <c r="S6" s="23"/>
      <c r="T6" s="23"/>
      <c r="U6" s="23"/>
      <c r="V6" s="23"/>
      <c r="W6" s="23"/>
      <c r="X6" s="23"/>
      <c r="Y6" s="158"/>
      <c r="Z6" s="158"/>
    </row>
    <row r="7" spans="1:26" ht="42.75" hidden="1">
      <c r="A7" s="45" t="s">
        <v>1123</v>
      </c>
      <c r="B7" s="46" t="s">
        <v>1126</v>
      </c>
      <c r="C7" s="143" t="s">
        <v>19</v>
      </c>
      <c r="D7" s="63"/>
      <c r="E7" s="23"/>
      <c r="F7" s="23"/>
      <c r="G7" s="23"/>
      <c r="H7" s="23"/>
      <c r="I7" s="23"/>
      <c r="J7" s="23"/>
      <c r="K7" s="23"/>
      <c r="L7" s="23"/>
      <c r="M7" s="23"/>
      <c r="N7" s="23"/>
      <c r="O7" s="23"/>
      <c r="P7" s="23"/>
      <c r="Q7" s="23"/>
      <c r="R7" s="23"/>
      <c r="S7" s="23"/>
      <c r="T7" s="23"/>
      <c r="U7" s="23"/>
      <c r="V7" s="23"/>
      <c r="W7" s="23"/>
      <c r="X7" s="23"/>
      <c r="Y7" s="158"/>
      <c r="Z7" s="158"/>
    </row>
    <row r="8" spans="1:26" ht="42.75" hidden="1">
      <c r="A8" s="45" t="s">
        <v>1123</v>
      </c>
      <c r="B8" s="46" t="s">
        <v>1127</v>
      </c>
      <c r="C8" s="143" t="s">
        <v>23</v>
      </c>
      <c r="D8" s="45"/>
      <c r="E8" s="23"/>
      <c r="F8" s="23"/>
      <c r="G8" s="23"/>
      <c r="H8" s="23"/>
      <c r="I8" s="23"/>
      <c r="J8" s="23"/>
      <c r="K8" s="23"/>
      <c r="L8" s="23"/>
      <c r="M8" s="23"/>
      <c r="N8" s="23"/>
      <c r="O8" s="23"/>
      <c r="P8" s="23"/>
      <c r="Q8" s="23"/>
      <c r="R8" s="23"/>
      <c r="S8" s="23"/>
      <c r="T8" s="23"/>
      <c r="U8" s="23"/>
      <c r="V8" s="23"/>
      <c r="W8" s="23"/>
      <c r="X8" s="23"/>
      <c r="Y8" s="158"/>
      <c r="Z8" s="158"/>
    </row>
    <row r="9" spans="1:26" ht="28.5" hidden="1">
      <c r="A9" s="45" t="s">
        <v>1123</v>
      </c>
      <c r="B9" s="46" t="s">
        <v>1128</v>
      </c>
      <c r="C9" s="29"/>
      <c r="D9" s="63"/>
      <c r="E9" s="23"/>
      <c r="F9" s="23"/>
      <c r="G9" s="23"/>
      <c r="H9" s="23"/>
      <c r="I9" s="23"/>
      <c r="J9" s="23"/>
      <c r="K9" s="23"/>
      <c r="L9" s="23"/>
      <c r="M9" s="23"/>
      <c r="N9" s="23"/>
      <c r="O9" s="23"/>
      <c r="P9" s="23"/>
      <c r="Q9" s="23"/>
      <c r="R9" s="23"/>
      <c r="S9" s="23"/>
      <c r="T9" s="23"/>
      <c r="U9" s="23"/>
      <c r="V9" s="23"/>
      <c r="W9" s="23"/>
      <c r="X9" s="23"/>
      <c r="Y9" s="158"/>
      <c r="Z9" s="158"/>
    </row>
    <row r="10" spans="1:26" ht="30" hidden="1">
      <c r="A10" s="159" t="s">
        <v>1123</v>
      </c>
      <c r="B10" s="40" t="s">
        <v>1129</v>
      </c>
      <c r="C10" s="159"/>
      <c r="D10" s="39"/>
      <c r="E10" s="23"/>
      <c r="F10" s="23"/>
      <c r="G10" s="23"/>
      <c r="H10" s="23"/>
      <c r="I10" s="23"/>
      <c r="J10" s="23"/>
      <c r="K10" s="23"/>
      <c r="L10" s="23"/>
      <c r="M10" s="23"/>
      <c r="N10" s="23"/>
      <c r="O10" s="23"/>
      <c r="P10" s="23"/>
      <c r="Q10" s="23"/>
      <c r="R10" s="23"/>
      <c r="S10" s="23"/>
      <c r="T10" s="23"/>
      <c r="U10" s="23"/>
      <c r="V10" s="23"/>
      <c r="W10" s="23"/>
      <c r="X10" s="23"/>
      <c r="Y10" s="158"/>
      <c r="Z10" s="158"/>
    </row>
    <row r="11" spans="1:26" ht="28.5" hidden="1">
      <c r="A11" s="45" t="s">
        <v>1123</v>
      </c>
      <c r="B11" s="46" t="s">
        <v>1130</v>
      </c>
      <c r="C11" s="29"/>
      <c r="D11" s="63"/>
      <c r="E11" s="23"/>
      <c r="F11" s="23"/>
      <c r="G11" s="23"/>
      <c r="H11" s="23"/>
      <c r="I11" s="23"/>
      <c r="J11" s="23"/>
      <c r="K11" s="23"/>
      <c r="L11" s="23"/>
      <c r="M11" s="23"/>
      <c r="N11" s="23"/>
      <c r="O11" s="23"/>
      <c r="P11" s="23"/>
      <c r="Q11" s="23"/>
      <c r="R11" s="23"/>
      <c r="S11" s="23"/>
      <c r="T11" s="23"/>
      <c r="U11" s="23"/>
      <c r="V11" s="23"/>
      <c r="W11" s="23"/>
      <c r="X11" s="23"/>
      <c r="Y11" s="158"/>
      <c r="Z11" s="158"/>
    </row>
    <row r="12" spans="1:26" ht="28.5" hidden="1">
      <c r="A12" s="45" t="s">
        <v>1123</v>
      </c>
      <c r="B12" s="46" t="s">
        <v>1131</v>
      </c>
      <c r="C12" s="29"/>
      <c r="D12" s="45"/>
      <c r="E12" s="23"/>
      <c r="F12" s="23"/>
      <c r="G12" s="23"/>
      <c r="H12" s="23"/>
      <c r="I12" s="23"/>
      <c r="J12" s="23"/>
      <c r="K12" s="23"/>
      <c r="L12" s="23"/>
      <c r="M12" s="23"/>
      <c r="N12" s="23"/>
      <c r="O12" s="23"/>
      <c r="P12" s="23"/>
      <c r="Q12" s="23"/>
      <c r="R12" s="23"/>
      <c r="S12" s="23"/>
      <c r="T12" s="23"/>
      <c r="U12" s="23"/>
      <c r="V12" s="23"/>
      <c r="W12" s="23"/>
      <c r="X12" s="23"/>
      <c r="Y12" s="158"/>
      <c r="Z12" s="158"/>
    </row>
    <row r="13" spans="1:26" ht="57" hidden="1">
      <c r="A13" s="45" t="s">
        <v>1123</v>
      </c>
      <c r="B13" s="46" t="s">
        <v>1132</v>
      </c>
      <c r="C13" s="29"/>
      <c r="D13" s="63"/>
      <c r="E13" s="23"/>
      <c r="F13" s="23"/>
      <c r="G13" s="23"/>
      <c r="H13" s="23"/>
      <c r="I13" s="23"/>
      <c r="J13" s="23"/>
      <c r="K13" s="23"/>
      <c r="L13" s="23"/>
      <c r="M13" s="23"/>
      <c r="N13" s="23"/>
      <c r="O13" s="23"/>
      <c r="P13" s="23"/>
      <c r="Q13" s="23"/>
      <c r="R13" s="23"/>
      <c r="S13" s="23"/>
      <c r="T13" s="23"/>
      <c r="U13" s="23"/>
      <c r="V13" s="23"/>
      <c r="W13" s="23"/>
      <c r="X13" s="23"/>
      <c r="Y13" s="158"/>
      <c r="Z13" s="158"/>
    </row>
    <row r="14" spans="1:26" hidden="1">
      <c r="A14" s="159" t="s">
        <v>1123</v>
      </c>
      <c r="B14" s="40" t="s">
        <v>968</v>
      </c>
      <c r="C14" s="39"/>
      <c r="D14" s="39"/>
      <c r="E14" s="23"/>
      <c r="F14" s="23"/>
      <c r="G14" s="23"/>
      <c r="H14" s="23"/>
      <c r="I14" s="23"/>
      <c r="J14" s="23"/>
      <c r="K14" s="23"/>
      <c r="L14" s="23"/>
      <c r="M14" s="23"/>
      <c r="N14" s="23"/>
      <c r="O14" s="23"/>
      <c r="P14" s="23"/>
      <c r="Q14" s="23"/>
      <c r="R14" s="23"/>
      <c r="S14" s="23"/>
      <c r="T14" s="23"/>
      <c r="U14" s="23"/>
      <c r="V14" s="23"/>
      <c r="W14" s="23"/>
      <c r="X14" s="23"/>
      <c r="Y14" s="158"/>
      <c r="Z14" s="158"/>
    </row>
    <row r="15" spans="1:26" ht="42.75" hidden="1">
      <c r="A15" s="45" t="s">
        <v>1123</v>
      </c>
      <c r="B15" s="46" t="s">
        <v>1133</v>
      </c>
      <c r="C15" s="29"/>
      <c r="D15" s="63"/>
      <c r="E15" s="23"/>
      <c r="F15" s="23"/>
      <c r="G15" s="23"/>
      <c r="H15" s="23"/>
      <c r="I15" s="23"/>
      <c r="J15" s="23"/>
      <c r="K15" s="23"/>
      <c r="L15" s="23"/>
      <c r="M15" s="23"/>
      <c r="N15" s="23"/>
      <c r="O15" s="23"/>
      <c r="P15" s="23"/>
      <c r="Q15" s="23"/>
      <c r="R15" s="23"/>
      <c r="S15" s="23"/>
      <c r="T15" s="23"/>
      <c r="U15" s="23"/>
      <c r="V15" s="23"/>
      <c r="W15" s="23"/>
      <c r="X15" s="23"/>
      <c r="Y15" s="158"/>
      <c r="Z15" s="158"/>
    </row>
    <row r="16" spans="1:26" ht="30">
      <c r="A16" s="159" t="s">
        <v>1134</v>
      </c>
      <c r="B16" s="40" t="s">
        <v>1135</v>
      </c>
      <c r="C16" s="159"/>
      <c r="D16" s="39"/>
      <c r="E16" s="23"/>
      <c r="F16" s="23"/>
      <c r="G16" s="23"/>
      <c r="H16" s="23"/>
      <c r="I16" s="23"/>
      <c r="J16" s="23"/>
      <c r="K16" s="23"/>
      <c r="L16" s="23"/>
      <c r="M16" s="23"/>
      <c r="N16" s="23"/>
      <c r="O16" s="23"/>
      <c r="P16" s="23"/>
      <c r="Q16" s="23"/>
      <c r="R16" s="23"/>
      <c r="S16" s="23"/>
      <c r="T16" s="23"/>
      <c r="U16" s="23"/>
      <c r="V16" s="23"/>
      <c r="W16" s="23"/>
      <c r="X16" s="23"/>
      <c r="Y16" s="158"/>
      <c r="Z16" s="158"/>
    </row>
    <row r="17" spans="1:26" ht="28.5">
      <c r="A17" s="45" t="s">
        <v>1134</v>
      </c>
      <c r="B17" s="46" t="s">
        <v>1136</v>
      </c>
      <c r="C17" s="29"/>
      <c r="D17" s="63"/>
      <c r="E17" s="23"/>
      <c r="F17" s="23"/>
      <c r="G17" s="23"/>
      <c r="H17" s="23"/>
      <c r="I17" s="23"/>
      <c r="J17" s="23"/>
      <c r="K17" s="23"/>
      <c r="L17" s="23"/>
      <c r="M17" s="23"/>
      <c r="N17" s="23"/>
      <c r="O17" s="23"/>
      <c r="P17" s="23"/>
      <c r="Q17" s="23"/>
      <c r="R17" s="23"/>
      <c r="S17" s="23"/>
      <c r="T17" s="23"/>
      <c r="U17" s="23"/>
      <c r="V17" s="23"/>
      <c r="W17" s="23"/>
      <c r="X17" s="23"/>
      <c r="Y17" s="158"/>
      <c r="Z17" s="158"/>
    </row>
    <row r="18" spans="1:26" ht="42.75">
      <c r="A18" s="45" t="s">
        <v>1134</v>
      </c>
      <c r="B18" s="46" t="s">
        <v>1137</v>
      </c>
      <c r="C18" s="29"/>
      <c r="D18" s="45"/>
      <c r="E18" s="23"/>
      <c r="F18" s="23"/>
      <c r="G18" s="23"/>
      <c r="H18" s="23"/>
      <c r="I18" s="23"/>
      <c r="J18" s="23"/>
      <c r="K18" s="23"/>
      <c r="L18" s="23"/>
      <c r="M18" s="23"/>
      <c r="N18" s="23"/>
      <c r="O18" s="23"/>
      <c r="P18" s="23"/>
      <c r="Q18" s="23"/>
      <c r="R18" s="23"/>
      <c r="S18" s="23"/>
      <c r="T18" s="23"/>
      <c r="U18" s="23"/>
      <c r="V18" s="23"/>
      <c r="W18" s="23"/>
      <c r="X18" s="23"/>
      <c r="Y18" s="158"/>
      <c r="Z18" s="158"/>
    </row>
    <row r="19" spans="1:26" ht="42.75">
      <c r="A19" s="45" t="s">
        <v>1134</v>
      </c>
      <c r="B19" s="46" t="s">
        <v>1138</v>
      </c>
      <c r="C19" s="29"/>
      <c r="D19" s="63"/>
      <c r="E19" s="23"/>
      <c r="F19" s="23"/>
      <c r="G19" s="23"/>
      <c r="H19" s="23"/>
      <c r="I19" s="23"/>
      <c r="J19" s="23"/>
      <c r="K19" s="23"/>
      <c r="L19" s="23"/>
      <c r="M19" s="23"/>
      <c r="N19" s="23"/>
      <c r="O19" s="23"/>
      <c r="P19" s="23"/>
      <c r="Q19" s="23"/>
      <c r="R19" s="23"/>
      <c r="S19" s="23"/>
      <c r="T19" s="23"/>
      <c r="U19" s="23"/>
      <c r="V19" s="23"/>
      <c r="W19" s="23"/>
      <c r="X19" s="23"/>
      <c r="Y19" s="158"/>
      <c r="Z19" s="158"/>
    </row>
    <row r="20" spans="1:26">
      <c r="A20" s="159" t="s">
        <v>1134</v>
      </c>
      <c r="B20" s="40" t="s">
        <v>1139</v>
      </c>
      <c r="C20" s="39"/>
      <c r="D20" s="39"/>
      <c r="E20" s="23"/>
      <c r="F20" s="23"/>
      <c r="G20" s="23"/>
      <c r="H20" s="23"/>
      <c r="I20" s="23"/>
      <c r="J20" s="23"/>
      <c r="K20" s="23"/>
      <c r="L20" s="23"/>
      <c r="M20" s="23"/>
      <c r="N20" s="23"/>
      <c r="O20" s="23"/>
      <c r="P20" s="23"/>
      <c r="Q20" s="23"/>
      <c r="R20" s="23"/>
      <c r="S20" s="23"/>
      <c r="T20" s="23"/>
      <c r="U20" s="23"/>
      <c r="V20" s="23"/>
      <c r="W20" s="23"/>
      <c r="X20" s="23"/>
      <c r="Y20" s="158"/>
      <c r="Z20" s="158"/>
    </row>
    <row r="21" spans="1:26">
      <c r="A21" s="45" t="s">
        <v>1134</v>
      </c>
      <c r="B21" s="46" t="s">
        <v>1140</v>
      </c>
      <c r="C21" s="29"/>
      <c r="D21" s="63"/>
      <c r="E21" s="23"/>
      <c r="F21" s="23"/>
      <c r="G21" s="23"/>
      <c r="H21" s="23"/>
      <c r="I21" s="23"/>
      <c r="J21" s="23"/>
      <c r="K21" s="23"/>
      <c r="L21" s="23"/>
      <c r="M21" s="23"/>
      <c r="N21" s="23"/>
      <c r="O21" s="23"/>
      <c r="P21" s="23"/>
      <c r="Q21" s="23"/>
      <c r="R21" s="23"/>
      <c r="S21" s="23"/>
      <c r="T21" s="23"/>
      <c r="U21" s="23"/>
      <c r="V21" s="23"/>
      <c r="W21" s="23"/>
      <c r="X21" s="23"/>
      <c r="Y21" s="158"/>
      <c r="Z21" s="158"/>
    </row>
    <row r="22" spans="1:26">
      <c r="A22" s="45" t="s">
        <v>1134</v>
      </c>
      <c r="B22" s="46" t="s">
        <v>1141</v>
      </c>
      <c r="C22" s="29"/>
      <c r="D22" s="45"/>
      <c r="E22" s="23"/>
      <c r="F22" s="23"/>
      <c r="G22" s="23"/>
      <c r="H22" s="23"/>
      <c r="I22" s="23"/>
      <c r="J22" s="23"/>
      <c r="K22" s="23"/>
      <c r="L22" s="23"/>
      <c r="M22" s="23"/>
      <c r="N22" s="23"/>
      <c r="O22" s="23"/>
      <c r="P22" s="23"/>
      <c r="Q22" s="23"/>
      <c r="R22" s="23"/>
      <c r="S22" s="23"/>
      <c r="T22" s="23"/>
      <c r="U22" s="23"/>
      <c r="V22" s="23"/>
      <c r="W22" s="23"/>
      <c r="X22" s="23"/>
      <c r="Y22" s="158"/>
      <c r="Z22" s="158"/>
    </row>
    <row r="23" spans="1:26" ht="30">
      <c r="A23" s="159" t="s">
        <v>1134</v>
      </c>
      <c r="B23" s="40" t="s">
        <v>1142</v>
      </c>
      <c r="C23" s="159"/>
      <c r="D23" s="39"/>
      <c r="E23" s="23"/>
      <c r="F23" s="23"/>
      <c r="G23" s="23"/>
      <c r="H23" s="23"/>
      <c r="I23" s="23"/>
      <c r="J23" s="23"/>
      <c r="K23" s="23"/>
      <c r="L23" s="23"/>
      <c r="M23" s="23"/>
      <c r="N23" s="23"/>
      <c r="O23" s="23"/>
      <c r="P23" s="23"/>
      <c r="Q23" s="23"/>
      <c r="R23" s="23"/>
      <c r="S23" s="23"/>
      <c r="T23" s="23"/>
      <c r="U23" s="23"/>
      <c r="V23" s="23"/>
      <c r="W23" s="23"/>
      <c r="X23" s="23"/>
      <c r="Y23" s="158"/>
      <c r="Z23" s="158"/>
    </row>
    <row r="24" spans="1:26" ht="42.75">
      <c r="A24" s="45" t="s">
        <v>1134</v>
      </c>
      <c r="B24" s="46" t="s">
        <v>1143</v>
      </c>
      <c r="C24" s="29"/>
      <c r="D24" s="45"/>
      <c r="E24" s="23"/>
      <c r="F24" s="23"/>
      <c r="G24" s="23"/>
      <c r="H24" s="23"/>
      <c r="I24" s="23"/>
      <c r="J24" s="23"/>
      <c r="K24" s="23"/>
      <c r="L24" s="23"/>
      <c r="M24" s="23"/>
      <c r="N24" s="23"/>
      <c r="O24" s="23"/>
      <c r="P24" s="23"/>
      <c r="Q24" s="23"/>
      <c r="R24" s="23"/>
      <c r="S24" s="23"/>
      <c r="T24" s="23"/>
      <c r="U24" s="23"/>
      <c r="V24" s="23"/>
      <c r="W24" s="23"/>
      <c r="X24" s="23"/>
      <c r="Y24" s="158"/>
      <c r="Z24" s="158"/>
    </row>
    <row r="25" spans="1:26">
      <c r="A25" s="159" t="s">
        <v>1134</v>
      </c>
      <c r="B25" s="40" t="s">
        <v>1144</v>
      </c>
      <c r="C25" s="159"/>
      <c r="D25" s="39"/>
      <c r="E25" s="23"/>
      <c r="F25" s="23"/>
      <c r="G25" s="23"/>
      <c r="H25" s="23"/>
      <c r="I25" s="23"/>
      <c r="J25" s="23"/>
      <c r="K25" s="23"/>
      <c r="L25" s="23"/>
      <c r="M25" s="23"/>
      <c r="N25" s="23"/>
      <c r="O25" s="23"/>
      <c r="P25" s="23"/>
      <c r="Q25" s="23"/>
      <c r="R25" s="23"/>
      <c r="S25" s="23"/>
      <c r="T25" s="23"/>
      <c r="U25" s="23"/>
      <c r="V25" s="23"/>
      <c r="W25" s="23"/>
      <c r="X25" s="23"/>
      <c r="Y25" s="158"/>
      <c r="Z25" s="158"/>
    </row>
    <row r="26" spans="1:26" ht="28.5">
      <c r="A26" s="45" t="s">
        <v>1134</v>
      </c>
      <c r="B26" s="46" t="s">
        <v>1146</v>
      </c>
      <c r="C26" s="29"/>
      <c r="D26" s="45"/>
      <c r="E26" s="23"/>
      <c r="F26" s="23"/>
      <c r="G26" s="23"/>
      <c r="H26" s="23"/>
      <c r="I26" s="23"/>
      <c r="J26" s="23"/>
      <c r="K26" s="23"/>
      <c r="L26" s="23"/>
      <c r="M26" s="23"/>
      <c r="N26" s="23"/>
      <c r="O26" s="23"/>
      <c r="P26" s="23"/>
      <c r="Q26" s="23"/>
      <c r="R26" s="23"/>
      <c r="S26" s="23"/>
      <c r="T26" s="23"/>
      <c r="U26" s="23"/>
      <c r="V26" s="23"/>
      <c r="W26" s="23"/>
      <c r="X26" s="23"/>
      <c r="Y26" s="158"/>
      <c r="Z26" s="158"/>
    </row>
    <row r="27" spans="1:26" ht="30" hidden="1">
      <c r="A27" s="159" t="s">
        <v>1147</v>
      </c>
      <c r="B27" s="40" t="s">
        <v>1135</v>
      </c>
      <c r="C27" s="159"/>
      <c r="D27" s="39"/>
      <c r="E27" s="23"/>
      <c r="F27" s="23"/>
      <c r="G27" s="23"/>
      <c r="H27" s="23"/>
      <c r="I27" s="23"/>
      <c r="J27" s="23"/>
      <c r="K27" s="23"/>
      <c r="L27" s="23"/>
      <c r="M27" s="23"/>
      <c r="N27" s="23"/>
      <c r="O27" s="23"/>
      <c r="P27" s="23"/>
      <c r="Q27" s="23"/>
      <c r="R27" s="23"/>
      <c r="S27" s="23"/>
      <c r="T27" s="23"/>
      <c r="U27" s="23"/>
      <c r="V27" s="23"/>
      <c r="W27" s="23"/>
      <c r="X27" s="23"/>
      <c r="Y27" s="158"/>
      <c r="Z27" s="158"/>
    </row>
    <row r="28" spans="1:26" ht="28.5" hidden="1">
      <c r="A28" s="45" t="s">
        <v>1147</v>
      </c>
      <c r="B28" s="46" t="s">
        <v>1148</v>
      </c>
      <c r="C28" s="29"/>
      <c r="D28" s="45"/>
      <c r="E28" s="23"/>
      <c r="F28" s="23"/>
      <c r="G28" s="23"/>
      <c r="H28" s="23"/>
      <c r="I28" s="23"/>
      <c r="J28" s="23"/>
      <c r="K28" s="23"/>
      <c r="L28" s="23"/>
      <c r="M28" s="23"/>
      <c r="N28" s="23"/>
      <c r="O28" s="23"/>
      <c r="P28" s="23"/>
      <c r="Q28" s="23"/>
      <c r="R28" s="23"/>
      <c r="S28" s="23"/>
      <c r="T28" s="23"/>
      <c r="U28" s="23"/>
      <c r="V28" s="23"/>
      <c r="W28" s="23"/>
      <c r="X28" s="23"/>
      <c r="Y28" s="158"/>
      <c r="Z28" s="158"/>
    </row>
    <row r="29" spans="1:26" ht="28.5" hidden="1">
      <c r="A29" s="45" t="s">
        <v>1147</v>
      </c>
      <c r="B29" s="46" t="s">
        <v>1149</v>
      </c>
      <c r="C29" s="29"/>
      <c r="D29" s="63"/>
      <c r="E29" s="23"/>
      <c r="F29" s="23"/>
      <c r="G29" s="23"/>
      <c r="H29" s="23"/>
      <c r="I29" s="23"/>
      <c r="J29" s="23"/>
      <c r="K29" s="23"/>
      <c r="L29" s="23"/>
      <c r="M29" s="23"/>
      <c r="N29" s="23"/>
      <c r="O29" s="23"/>
      <c r="P29" s="23"/>
      <c r="Q29" s="23"/>
      <c r="R29" s="23"/>
      <c r="S29" s="23"/>
      <c r="T29" s="23"/>
      <c r="U29" s="23"/>
      <c r="V29" s="23"/>
      <c r="W29" s="23"/>
      <c r="X29" s="23"/>
      <c r="Y29" s="158"/>
      <c r="Z29" s="158"/>
    </row>
    <row r="30" spans="1:26" ht="42.75" hidden="1">
      <c r="A30" s="45" t="s">
        <v>1147</v>
      </c>
      <c r="B30" s="46" t="s">
        <v>1151</v>
      </c>
      <c r="C30" s="29"/>
      <c r="D30" s="45"/>
      <c r="E30" s="23"/>
      <c r="F30" s="23"/>
      <c r="G30" s="23"/>
      <c r="H30" s="23"/>
      <c r="I30" s="23"/>
      <c r="J30" s="23"/>
      <c r="K30" s="23"/>
      <c r="L30" s="23"/>
      <c r="M30" s="23"/>
      <c r="N30" s="23"/>
      <c r="O30" s="23"/>
      <c r="P30" s="23"/>
      <c r="Q30" s="23"/>
      <c r="R30" s="23"/>
      <c r="S30" s="23"/>
      <c r="T30" s="23"/>
      <c r="U30" s="23"/>
      <c r="V30" s="23"/>
      <c r="W30" s="23"/>
      <c r="X30" s="23"/>
      <c r="Y30" s="158"/>
      <c r="Z30" s="158"/>
    </row>
    <row r="31" spans="1:26" hidden="1">
      <c r="A31" s="45" t="s">
        <v>1147</v>
      </c>
      <c r="B31" s="46" t="s">
        <v>1152</v>
      </c>
      <c r="C31" s="29"/>
      <c r="D31" s="63"/>
      <c r="E31" s="23"/>
      <c r="F31" s="23"/>
      <c r="G31" s="23"/>
      <c r="H31" s="23"/>
      <c r="I31" s="23"/>
      <c r="J31" s="23"/>
      <c r="K31" s="23"/>
      <c r="L31" s="23"/>
      <c r="M31" s="23"/>
      <c r="N31" s="23"/>
      <c r="O31" s="23"/>
      <c r="P31" s="23"/>
      <c r="Q31" s="23"/>
      <c r="R31" s="23"/>
      <c r="S31" s="23"/>
      <c r="T31" s="23"/>
      <c r="U31" s="23"/>
      <c r="V31" s="23"/>
      <c r="W31" s="23"/>
      <c r="X31" s="23"/>
      <c r="Y31" s="158"/>
      <c r="Z31" s="158"/>
    </row>
    <row r="32" spans="1:26" hidden="1">
      <c r="A32" s="45" t="s">
        <v>1147</v>
      </c>
      <c r="B32" s="46" t="s">
        <v>1154</v>
      </c>
      <c r="C32" s="29"/>
      <c r="D32" s="45"/>
      <c r="E32" s="23"/>
      <c r="F32" s="23"/>
      <c r="G32" s="23"/>
      <c r="H32" s="23"/>
      <c r="I32" s="23"/>
      <c r="J32" s="23"/>
      <c r="K32" s="23"/>
      <c r="L32" s="23"/>
      <c r="M32" s="23"/>
      <c r="N32" s="23"/>
      <c r="O32" s="23"/>
      <c r="P32" s="23"/>
      <c r="Q32" s="23"/>
      <c r="R32" s="23"/>
      <c r="S32" s="23"/>
      <c r="T32" s="23"/>
      <c r="U32" s="23"/>
      <c r="V32" s="23"/>
      <c r="W32" s="23"/>
      <c r="X32" s="23"/>
      <c r="Y32" s="158"/>
      <c r="Z32" s="158"/>
    </row>
    <row r="33" spans="1:26" ht="30" hidden="1">
      <c r="A33" s="159" t="s">
        <v>1147</v>
      </c>
      <c r="B33" s="40" t="s">
        <v>1156</v>
      </c>
      <c r="C33" s="159"/>
      <c r="D33" s="39"/>
      <c r="E33" s="23"/>
      <c r="F33" s="23"/>
      <c r="G33" s="23"/>
      <c r="H33" s="23"/>
      <c r="I33" s="23"/>
      <c r="J33" s="23"/>
      <c r="K33" s="23"/>
      <c r="L33" s="23"/>
      <c r="M33" s="23"/>
      <c r="N33" s="23"/>
      <c r="O33" s="23"/>
      <c r="P33" s="23"/>
      <c r="Q33" s="23"/>
      <c r="R33" s="23"/>
      <c r="S33" s="23"/>
      <c r="T33" s="23"/>
      <c r="U33" s="23"/>
      <c r="V33" s="23"/>
      <c r="W33" s="23"/>
      <c r="X33" s="23"/>
      <c r="Y33" s="158"/>
      <c r="Z33" s="158"/>
    </row>
    <row r="34" spans="1:26" ht="28.5" hidden="1">
      <c r="A34" s="45" t="s">
        <v>1147</v>
      </c>
      <c r="B34" s="46" t="s">
        <v>1157</v>
      </c>
      <c r="C34" s="29"/>
      <c r="D34" s="45"/>
      <c r="E34" s="23"/>
      <c r="F34" s="23"/>
      <c r="G34" s="23"/>
      <c r="H34" s="23"/>
      <c r="I34" s="23"/>
      <c r="J34" s="23"/>
      <c r="K34" s="23"/>
      <c r="L34" s="23"/>
      <c r="M34" s="23"/>
      <c r="N34" s="23"/>
      <c r="O34" s="23"/>
      <c r="P34" s="23"/>
      <c r="Q34" s="23"/>
      <c r="R34" s="23"/>
      <c r="S34" s="23"/>
      <c r="T34" s="23"/>
      <c r="U34" s="23"/>
      <c r="V34" s="23"/>
      <c r="W34" s="23"/>
      <c r="X34" s="23"/>
      <c r="Y34" s="158"/>
      <c r="Z34" s="158"/>
    </row>
    <row r="35" spans="1:26" ht="57" hidden="1">
      <c r="A35" s="45" t="s">
        <v>1147</v>
      </c>
      <c r="B35" s="46" t="s">
        <v>1159</v>
      </c>
      <c r="C35" s="29"/>
      <c r="D35" s="63"/>
      <c r="E35" s="23"/>
      <c r="F35" s="23"/>
      <c r="G35" s="23"/>
      <c r="H35" s="23"/>
      <c r="I35" s="23"/>
      <c r="J35" s="23"/>
      <c r="K35" s="23"/>
      <c r="L35" s="23"/>
      <c r="M35" s="23"/>
      <c r="N35" s="23"/>
      <c r="O35" s="23"/>
      <c r="P35" s="23"/>
      <c r="Q35" s="23"/>
      <c r="R35" s="23"/>
      <c r="S35" s="23"/>
      <c r="T35" s="23"/>
      <c r="U35" s="23"/>
      <c r="V35" s="23"/>
      <c r="W35" s="23"/>
      <c r="X35" s="23"/>
      <c r="Y35" s="158"/>
      <c r="Z35" s="158"/>
    </row>
    <row r="36" spans="1:26" ht="28.5" hidden="1">
      <c r="A36" s="45" t="s">
        <v>1147</v>
      </c>
      <c r="B36" s="46" t="s">
        <v>1161</v>
      </c>
      <c r="C36" s="29"/>
      <c r="D36" s="45"/>
      <c r="E36" s="23"/>
      <c r="F36" s="23"/>
      <c r="G36" s="23"/>
      <c r="H36" s="23"/>
      <c r="I36" s="23"/>
      <c r="J36" s="23"/>
      <c r="K36" s="23"/>
      <c r="L36" s="23"/>
      <c r="M36" s="23"/>
      <c r="N36" s="23"/>
      <c r="O36" s="23"/>
      <c r="P36" s="23"/>
      <c r="Q36" s="23"/>
      <c r="R36" s="23"/>
      <c r="S36" s="23"/>
      <c r="T36" s="23"/>
      <c r="U36" s="23"/>
      <c r="V36" s="23"/>
      <c r="W36" s="23"/>
      <c r="X36" s="23"/>
      <c r="Y36" s="158"/>
      <c r="Z36" s="158"/>
    </row>
    <row r="37" spans="1:26" hidden="1">
      <c r="A37" s="159" t="s">
        <v>1147</v>
      </c>
      <c r="B37" s="40" t="s">
        <v>1163</v>
      </c>
      <c r="C37" s="159"/>
      <c r="D37" s="39"/>
      <c r="E37" s="23"/>
      <c r="F37" s="23"/>
      <c r="G37" s="23"/>
      <c r="H37" s="23"/>
      <c r="I37" s="23"/>
      <c r="J37" s="23"/>
      <c r="K37" s="23"/>
      <c r="L37" s="23"/>
      <c r="M37" s="23"/>
      <c r="N37" s="23"/>
      <c r="O37" s="23"/>
      <c r="P37" s="23"/>
      <c r="Q37" s="23"/>
      <c r="R37" s="23"/>
      <c r="S37" s="23"/>
      <c r="T37" s="23"/>
      <c r="U37" s="23"/>
      <c r="V37" s="23"/>
      <c r="W37" s="23"/>
      <c r="X37" s="23"/>
      <c r="Y37" s="158"/>
      <c r="Z37" s="158"/>
    </row>
    <row r="38" spans="1:26" ht="85.5" hidden="1">
      <c r="A38" s="45" t="s">
        <v>1147</v>
      </c>
      <c r="B38" s="46" t="s">
        <v>1165</v>
      </c>
      <c r="C38" s="29"/>
      <c r="D38" s="45"/>
      <c r="E38" s="23"/>
      <c r="F38" s="23"/>
      <c r="G38" s="23"/>
      <c r="H38" s="23"/>
      <c r="I38" s="23"/>
      <c r="J38" s="23"/>
      <c r="K38" s="23"/>
      <c r="L38" s="23"/>
      <c r="M38" s="23"/>
      <c r="N38" s="23"/>
      <c r="O38" s="23"/>
      <c r="P38" s="23"/>
      <c r="Q38" s="23"/>
      <c r="R38" s="23"/>
      <c r="S38" s="23"/>
      <c r="T38" s="23"/>
      <c r="U38" s="23"/>
      <c r="V38" s="23"/>
      <c r="W38" s="23"/>
      <c r="X38" s="23"/>
      <c r="Y38" s="158"/>
      <c r="Z38" s="158"/>
    </row>
    <row r="39" spans="1:26" hidden="1">
      <c r="A39" s="159" t="s">
        <v>1147</v>
      </c>
      <c r="B39" s="40" t="s">
        <v>1144</v>
      </c>
      <c r="C39" s="159"/>
      <c r="D39" s="39"/>
      <c r="E39" s="23"/>
      <c r="F39" s="23"/>
      <c r="G39" s="23"/>
      <c r="H39" s="23"/>
      <c r="I39" s="23"/>
      <c r="J39" s="23"/>
      <c r="K39" s="23"/>
      <c r="L39" s="23"/>
      <c r="M39" s="23"/>
      <c r="N39" s="23"/>
      <c r="O39" s="23"/>
      <c r="P39" s="23"/>
      <c r="Q39" s="23"/>
      <c r="R39" s="23"/>
      <c r="S39" s="23"/>
      <c r="T39" s="23"/>
      <c r="U39" s="23"/>
      <c r="V39" s="23"/>
      <c r="W39" s="23"/>
      <c r="X39" s="23"/>
      <c r="Y39" s="158"/>
      <c r="Z39" s="158"/>
    </row>
    <row r="40" spans="1:26" ht="42.75" hidden="1">
      <c r="A40" s="45" t="s">
        <v>1147</v>
      </c>
      <c r="B40" s="46" t="s">
        <v>1166</v>
      </c>
      <c r="C40" s="29"/>
      <c r="D40" s="45"/>
      <c r="E40" s="23"/>
      <c r="F40" s="23"/>
      <c r="G40" s="23"/>
      <c r="H40" s="23"/>
      <c r="I40" s="23"/>
      <c r="J40" s="23"/>
      <c r="K40" s="23"/>
      <c r="L40" s="23"/>
      <c r="M40" s="23"/>
      <c r="N40" s="23"/>
      <c r="O40" s="23"/>
      <c r="P40" s="23"/>
      <c r="Q40" s="23"/>
      <c r="R40" s="23"/>
      <c r="S40" s="23"/>
      <c r="T40" s="23"/>
      <c r="U40" s="23"/>
      <c r="V40" s="23"/>
      <c r="W40" s="23"/>
      <c r="X40" s="23"/>
      <c r="Y40" s="158"/>
      <c r="Z40" s="158"/>
    </row>
    <row r="41" spans="1:26" ht="45" hidden="1">
      <c r="A41" s="159" t="s">
        <v>1168</v>
      </c>
      <c r="B41" s="40" t="s">
        <v>1169</v>
      </c>
      <c r="C41" s="159"/>
      <c r="D41" s="39"/>
      <c r="E41" s="23"/>
      <c r="F41" s="23"/>
      <c r="G41" s="23"/>
      <c r="H41" s="23"/>
      <c r="I41" s="23"/>
      <c r="J41" s="23"/>
      <c r="K41" s="23"/>
      <c r="L41" s="23"/>
      <c r="M41" s="23"/>
      <c r="N41" s="23"/>
      <c r="O41" s="23"/>
      <c r="P41" s="23"/>
      <c r="Q41" s="23"/>
      <c r="R41" s="23"/>
      <c r="S41" s="23"/>
      <c r="T41" s="23"/>
      <c r="U41" s="23"/>
      <c r="V41" s="23"/>
      <c r="W41" s="23"/>
      <c r="X41" s="23"/>
      <c r="Y41" s="158"/>
      <c r="Z41" s="158"/>
    </row>
    <row r="42" spans="1:26" ht="28.5" hidden="1">
      <c r="A42" s="45" t="s">
        <v>1168</v>
      </c>
      <c r="B42" s="46" t="s">
        <v>1042</v>
      </c>
      <c r="C42" s="29"/>
      <c r="D42" s="45"/>
      <c r="E42" s="23"/>
      <c r="F42" s="23"/>
      <c r="G42" s="23"/>
      <c r="H42" s="23"/>
      <c r="I42" s="23"/>
      <c r="J42" s="23"/>
      <c r="K42" s="23"/>
      <c r="L42" s="23"/>
      <c r="M42" s="23"/>
      <c r="N42" s="23"/>
      <c r="O42" s="23"/>
      <c r="P42" s="23"/>
      <c r="Q42" s="23"/>
      <c r="R42" s="23"/>
      <c r="S42" s="23"/>
      <c r="T42" s="23"/>
      <c r="U42" s="23"/>
      <c r="V42" s="23"/>
      <c r="W42" s="23"/>
      <c r="X42" s="23"/>
      <c r="Y42" s="158"/>
      <c r="Z42" s="158"/>
    </row>
    <row r="43" spans="1:26" ht="30" hidden="1">
      <c r="A43" s="159" t="s">
        <v>1172</v>
      </c>
      <c r="B43" s="40" t="s">
        <v>1135</v>
      </c>
      <c r="C43" s="159"/>
      <c r="D43" s="39"/>
      <c r="E43" s="23"/>
      <c r="F43" s="23"/>
      <c r="G43" s="23"/>
      <c r="H43" s="23"/>
      <c r="I43" s="23"/>
      <c r="J43" s="23"/>
      <c r="K43" s="23"/>
      <c r="L43" s="23"/>
      <c r="M43" s="23"/>
      <c r="N43" s="23"/>
      <c r="O43" s="23"/>
      <c r="P43" s="23"/>
      <c r="Q43" s="23"/>
      <c r="R43" s="23"/>
      <c r="S43" s="23"/>
      <c r="T43" s="23"/>
      <c r="U43" s="23"/>
      <c r="V43" s="23"/>
      <c r="W43" s="23"/>
      <c r="X43" s="23"/>
      <c r="Y43" s="158"/>
      <c r="Z43" s="158"/>
    </row>
    <row r="44" spans="1:26" ht="42.75" hidden="1">
      <c r="A44" s="45" t="s">
        <v>1172</v>
      </c>
      <c r="B44" s="46" t="s">
        <v>1110</v>
      </c>
      <c r="C44" s="29"/>
      <c r="D44" s="45"/>
      <c r="E44" s="23"/>
      <c r="F44" s="23"/>
      <c r="G44" s="23"/>
      <c r="H44" s="23"/>
      <c r="I44" s="23"/>
      <c r="J44" s="23"/>
      <c r="K44" s="23"/>
      <c r="L44" s="23"/>
      <c r="M44" s="23"/>
      <c r="N44" s="23"/>
      <c r="O44" s="23"/>
      <c r="P44" s="23"/>
      <c r="Q44" s="23"/>
      <c r="R44" s="23"/>
      <c r="S44" s="23"/>
      <c r="T44" s="23"/>
      <c r="U44" s="23"/>
      <c r="V44" s="23"/>
      <c r="W44" s="23"/>
      <c r="X44" s="23"/>
      <c r="Y44" s="158"/>
      <c r="Z44" s="158"/>
    </row>
    <row r="45" spans="1:26" ht="71.25" hidden="1">
      <c r="A45" s="45" t="s">
        <v>1172</v>
      </c>
      <c r="B45" s="46" t="s">
        <v>1173</v>
      </c>
      <c r="C45" s="29"/>
      <c r="D45" s="63"/>
      <c r="E45" s="23"/>
      <c r="F45" s="23"/>
      <c r="G45" s="23"/>
      <c r="H45" s="23"/>
      <c r="I45" s="23"/>
      <c r="J45" s="23"/>
      <c r="K45" s="23"/>
      <c r="L45" s="23"/>
      <c r="M45" s="23"/>
      <c r="N45" s="23"/>
      <c r="O45" s="23"/>
      <c r="P45" s="23"/>
      <c r="Q45" s="23"/>
      <c r="R45" s="23"/>
      <c r="S45" s="23"/>
      <c r="T45" s="23"/>
      <c r="U45" s="23"/>
      <c r="V45" s="23"/>
      <c r="W45" s="23"/>
      <c r="X45" s="23"/>
      <c r="Y45" s="158"/>
      <c r="Z45" s="158"/>
    </row>
    <row r="46" spans="1:26" ht="42.75" hidden="1">
      <c r="A46" s="45" t="s">
        <v>1172</v>
      </c>
      <c r="B46" s="46" t="s">
        <v>1175</v>
      </c>
      <c r="C46" s="29"/>
      <c r="D46" s="45"/>
      <c r="E46" s="23"/>
      <c r="F46" s="23"/>
      <c r="G46" s="23"/>
      <c r="H46" s="23"/>
      <c r="I46" s="23"/>
      <c r="J46" s="23"/>
      <c r="K46" s="23"/>
      <c r="L46" s="23"/>
      <c r="M46" s="23"/>
      <c r="N46" s="23"/>
      <c r="O46" s="23"/>
      <c r="P46" s="23"/>
      <c r="Q46" s="23"/>
      <c r="R46" s="23"/>
      <c r="S46" s="23"/>
      <c r="T46" s="23"/>
      <c r="U46" s="23"/>
      <c r="V46" s="23"/>
      <c r="W46" s="23"/>
      <c r="X46" s="23"/>
      <c r="Y46" s="158"/>
      <c r="Z46" s="158"/>
    </row>
    <row r="47" spans="1:26" ht="42.75" hidden="1">
      <c r="A47" s="45" t="s">
        <v>1172</v>
      </c>
      <c r="B47" s="46" t="s">
        <v>1177</v>
      </c>
      <c r="C47" s="29"/>
      <c r="D47" s="63"/>
      <c r="E47" s="23"/>
      <c r="F47" s="23"/>
      <c r="G47" s="23"/>
      <c r="H47" s="23"/>
      <c r="I47" s="23"/>
      <c r="J47" s="23"/>
      <c r="K47" s="23"/>
      <c r="L47" s="23"/>
      <c r="M47" s="23"/>
      <c r="N47" s="23"/>
      <c r="O47" s="23"/>
      <c r="P47" s="23"/>
      <c r="Q47" s="23"/>
      <c r="R47" s="23"/>
      <c r="S47" s="23"/>
      <c r="T47" s="23"/>
      <c r="U47" s="23"/>
      <c r="V47" s="23"/>
      <c r="W47" s="23"/>
      <c r="X47" s="23"/>
      <c r="Y47" s="158"/>
      <c r="Z47" s="158"/>
    </row>
    <row r="48" spans="1:26" ht="57" hidden="1">
      <c r="A48" s="45" t="s">
        <v>1172</v>
      </c>
      <c r="B48" s="46" t="s">
        <v>1179</v>
      </c>
      <c r="C48" s="29"/>
      <c r="D48" s="45"/>
      <c r="E48" s="23"/>
      <c r="F48" s="23"/>
      <c r="G48" s="23"/>
      <c r="H48" s="23"/>
      <c r="I48" s="23"/>
      <c r="J48" s="23"/>
      <c r="K48" s="23"/>
      <c r="L48" s="23"/>
      <c r="M48" s="23"/>
      <c r="N48" s="23"/>
      <c r="O48" s="23"/>
      <c r="P48" s="23"/>
      <c r="Q48" s="23"/>
      <c r="R48" s="23"/>
      <c r="S48" s="23"/>
      <c r="T48" s="23"/>
      <c r="U48" s="23"/>
      <c r="V48" s="23"/>
      <c r="W48" s="23"/>
      <c r="X48" s="23"/>
      <c r="Y48" s="158"/>
      <c r="Z48" s="158"/>
    </row>
    <row r="49" spans="1:26" ht="28.5" hidden="1">
      <c r="A49" s="45" t="s">
        <v>1172</v>
      </c>
      <c r="B49" s="46" t="s">
        <v>1181</v>
      </c>
      <c r="C49" s="29"/>
      <c r="D49" s="63"/>
      <c r="E49" s="23"/>
      <c r="F49" s="23"/>
      <c r="G49" s="23"/>
      <c r="H49" s="23"/>
      <c r="I49" s="23"/>
      <c r="J49" s="23"/>
      <c r="K49" s="23"/>
      <c r="L49" s="23"/>
      <c r="M49" s="23"/>
      <c r="N49" s="23"/>
      <c r="O49" s="23"/>
      <c r="P49" s="23"/>
      <c r="Q49" s="23"/>
      <c r="R49" s="23"/>
      <c r="S49" s="23"/>
      <c r="T49" s="23"/>
      <c r="U49" s="23"/>
      <c r="V49" s="23"/>
      <c r="W49" s="23"/>
      <c r="X49" s="23"/>
      <c r="Y49" s="158"/>
      <c r="Z49" s="158"/>
    </row>
    <row r="50" spans="1:26" ht="30" hidden="1">
      <c r="A50" s="159" t="s">
        <v>1172</v>
      </c>
      <c r="B50" s="40" t="s">
        <v>1182</v>
      </c>
      <c r="C50" s="159"/>
      <c r="D50" s="39"/>
      <c r="E50" s="23"/>
      <c r="F50" s="23"/>
      <c r="G50" s="23"/>
      <c r="H50" s="23"/>
      <c r="I50" s="23"/>
      <c r="J50" s="23"/>
      <c r="K50" s="23"/>
      <c r="L50" s="23"/>
      <c r="M50" s="23"/>
      <c r="N50" s="23"/>
      <c r="O50" s="23"/>
      <c r="P50" s="23"/>
      <c r="Q50" s="23"/>
      <c r="R50" s="23"/>
      <c r="S50" s="23"/>
      <c r="T50" s="23"/>
      <c r="U50" s="23"/>
      <c r="V50" s="23"/>
      <c r="W50" s="23"/>
      <c r="X50" s="23"/>
      <c r="Y50" s="158"/>
      <c r="Z50" s="158"/>
    </row>
    <row r="51" spans="1:26" ht="30" hidden="1">
      <c r="A51" s="159" t="s">
        <v>1172</v>
      </c>
      <c r="B51" s="40" t="s">
        <v>1184</v>
      </c>
      <c r="C51" s="39"/>
      <c r="D51" s="39"/>
      <c r="E51" s="23"/>
      <c r="F51" s="23"/>
      <c r="G51" s="23"/>
      <c r="H51" s="23"/>
      <c r="I51" s="23"/>
      <c r="J51" s="23"/>
      <c r="K51" s="23"/>
      <c r="L51" s="23"/>
      <c r="M51" s="23"/>
      <c r="N51" s="23"/>
      <c r="O51" s="23"/>
      <c r="P51" s="23"/>
      <c r="Q51" s="23"/>
      <c r="R51" s="23"/>
      <c r="S51" s="23"/>
      <c r="T51" s="23"/>
      <c r="U51" s="23"/>
      <c r="V51" s="23"/>
      <c r="W51" s="23"/>
      <c r="X51" s="23"/>
      <c r="Y51" s="158"/>
      <c r="Z51" s="158"/>
    </row>
    <row r="52" spans="1:26" ht="71.25" hidden="1">
      <c r="A52" s="45" t="s">
        <v>1172</v>
      </c>
      <c r="B52" s="46" t="s">
        <v>1186</v>
      </c>
      <c r="C52" s="29"/>
      <c r="D52" s="45"/>
      <c r="E52" s="23"/>
      <c r="F52" s="23"/>
      <c r="G52" s="23"/>
      <c r="H52" s="23"/>
      <c r="I52" s="23"/>
      <c r="J52" s="23"/>
      <c r="K52" s="23"/>
      <c r="L52" s="23"/>
      <c r="M52" s="23"/>
      <c r="N52" s="23"/>
      <c r="O52" s="23"/>
      <c r="P52" s="23"/>
      <c r="Q52" s="23"/>
      <c r="R52" s="23"/>
      <c r="S52" s="23"/>
      <c r="T52" s="23"/>
      <c r="U52" s="23"/>
      <c r="V52" s="23"/>
      <c r="W52" s="23"/>
      <c r="X52" s="23"/>
      <c r="Y52" s="158"/>
      <c r="Z52" s="158"/>
    </row>
    <row r="53" spans="1:26" ht="57" hidden="1">
      <c r="A53" s="45" t="s">
        <v>1172</v>
      </c>
      <c r="B53" s="46" t="s">
        <v>1188</v>
      </c>
      <c r="C53" s="29"/>
      <c r="D53" s="63"/>
      <c r="E53" s="23"/>
      <c r="F53" s="23"/>
      <c r="G53" s="23"/>
      <c r="H53" s="23"/>
      <c r="I53" s="23"/>
      <c r="J53" s="23"/>
      <c r="K53" s="23"/>
      <c r="L53" s="23"/>
      <c r="M53" s="23"/>
      <c r="N53" s="23"/>
      <c r="O53" s="23"/>
      <c r="P53" s="23"/>
      <c r="Q53" s="23"/>
      <c r="R53" s="23"/>
      <c r="S53" s="23"/>
      <c r="T53" s="23"/>
      <c r="U53" s="23"/>
      <c r="V53" s="23"/>
      <c r="W53" s="23"/>
      <c r="X53" s="23"/>
      <c r="Y53" s="158"/>
      <c r="Z53" s="158"/>
    </row>
    <row r="54" spans="1:26" hidden="1">
      <c r="A54" s="159" t="s">
        <v>1172</v>
      </c>
      <c r="B54" s="40" t="s">
        <v>1144</v>
      </c>
      <c r="C54" s="159"/>
      <c r="D54" s="39"/>
      <c r="E54" s="23"/>
      <c r="F54" s="23"/>
      <c r="G54" s="23"/>
      <c r="H54" s="23"/>
      <c r="I54" s="23"/>
      <c r="J54" s="23"/>
      <c r="K54" s="23"/>
      <c r="L54" s="23"/>
      <c r="M54" s="23"/>
      <c r="N54" s="23"/>
      <c r="O54" s="23"/>
      <c r="P54" s="23"/>
      <c r="Q54" s="23"/>
      <c r="R54" s="23"/>
      <c r="S54" s="23"/>
      <c r="T54" s="23"/>
      <c r="U54" s="23"/>
      <c r="V54" s="23"/>
      <c r="W54" s="23"/>
      <c r="X54" s="23"/>
      <c r="Y54" s="158"/>
      <c r="Z54" s="158"/>
    </row>
    <row r="55" spans="1:26" ht="28.5" hidden="1">
      <c r="A55" s="45" t="s">
        <v>1172</v>
      </c>
      <c r="B55" s="46" t="s">
        <v>1192</v>
      </c>
      <c r="C55" s="29"/>
      <c r="D55" s="63"/>
      <c r="E55" s="23"/>
      <c r="F55" s="23"/>
      <c r="G55" s="23"/>
      <c r="H55" s="23"/>
      <c r="I55" s="23"/>
      <c r="J55" s="23"/>
      <c r="K55" s="23"/>
      <c r="L55" s="23"/>
      <c r="M55" s="23"/>
      <c r="N55" s="23"/>
      <c r="O55" s="23"/>
      <c r="P55" s="23"/>
      <c r="Q55" s="23"/>
      <c r="R55" s="23"/>
      <c r="S55" s="23"/>
      <c r="T55" s="23"/>
      <c r="U55" s="23"/>
      <c r="V55" s="23"/>
      <c r="W55" s="23"/>
      <c r="X55" s="23"/>
      <c r="Y55" s="158"/>
      <c r="Z55" s="158"/>
    </row>
    <row r="56" spans="1:26" ht="30" hidden="1">
      <c r="A56" s="159" t="s">
        <v>1194</v>
      </c>
      <c r="B56" s="40" t="s">
        <v>1135</v>
      </c>
      <c r="C56" s="159"/>
      <c r="D56" s="39"/>
      <c r="E56" s="23"/>
      <c r="F56" s="23"/>
      <c r="G56" s="23"/>
      <c r="H56" s="23"/>
      <c r="I56" s="23"/>
      <c r="J56" s="23"/>
      <c r="K56" s="23"/>
      <c r="L56" s="23"/>
      <c r="M56" s="23"/>
      <c r="N56" s="23"/>
      <c r="O56" s="23"/>
      <c r="P56" s="23"/>
      <c r="Q56" s="23"/>
      <c r="R56" s="23"/>
      <c r="S56" s="23"/>
      <c r="T56" s="23"/>
      <c r="U56" s="23"/>
      <c r="V56" s="23"/>
      <c r="W56" s="23"/>
      <c r="X56" s="23"/>
      <c r="Y56" s="158"/>
      <c r="Z56" s="158"/>
    </row>
    <row r="57" spans="1:26" ht="42.75" hidden="1">
      <c r="A57" s="45" t="s">
        <v>1194</v>
      </c>
      <c r="B57" s="46" t="s">
        <v>1195</v>
      </c>
      <c r="C57" s="29"/>
      <c r="D57" s="63"/>
      <c r="E57" s="23"/>
      <c r="F57" s="23"/>
      <c r="G57" s="23"/>
      <c r="H57" s="23"/>
      <c r="I57" s="23"/>
      <c r="J57" s="23"/>
      <c r="K57" s="23"/>
      <c r="L57" s="23"/>
      <c r="M57" s="23"/>
      <c r="N57" s="23"/>
      <c r="O57" s="23"/>
      <c r="P57" s="23"/>
      <c r="Q57" s="23"/>
      <c r="R57" s="23"/>
      <c r="S57" s="23"/>
      <c r="T57" s="23"/>
      <c r="U57" s="23"/>
      <c r="V57" s="23"/>
      <c r="W57" s="23"/>
      <c r="X57" s="23"/>
      <c r="Y57" s="158"/>
      <c r="Z57" s="158"/>
    </row>
    <row r="58" spans="1:26" ht="42.75" hidden="1">
      <c r="A58" s="45" t="s">
        <v>1194</v>
      </c>
      <c r="B58" s="46" t="s">
        <v>1196</v>
      </c>
      <c r="C58" s="29"/>
      <c r="D58" s="45"/>
      <c r="E58" s="23"/>
      <c r="F58" s="23"/>
      <c r="G58" s="23"/>
      <c r="H58" s="23"/>
      <c r="I58" s="23"/>
      <c r="J58" s="23"/>
      <c r="K58" s="23"/>
      <c r="L58" s="23"/>
      <c r="M58" s="23"/>
      <c r="N58" s="23"/>
      <c r="O58" s="23"/>
      <c r="P58" s="23"/>
      <c r="Q58" s="23"/>
      <c r="R58" s="23"/>
      <c r="S58" s="23"/>
      <c r="T58" s="23"/>
      <c r="U58" s="23"/>
      <c r="V58" s="23"/>
      <c r="W58" s="23"/>
      <c r="X58" s="23"/>
      <c r="Y58" s="158"/>
      <c r="Z58" s="158"/>
    </row>
    <row r="59" spans="1:26" ht="28.5" hidden="1">
      <c r="A59" s="45" t="s">
        <v>1194</v>
      </c>
      <c r="B59" s="46" t="s">
        <v>1197</v>
      </c>
      <c r="C59" s="29"/>
      <c r="D59" s="63"/>
      <c r="E59" s="23"/>
      <c r="F59" s="23"/>
      <c r="G59" s="23"/>
      <c r="H59" s="23"/>
      <c r="I59" s="23"/>
      <c r="J59" s="23"/>
      <c r="K59" s="23"/>
      <c r="L59" s="23"/>
      <c r="M59" s="23"/>
      <c r="N59" s="23"/>
      <c r="O59" s="23"/>
      <c r="P59" s="23"/>
      <c r="Q59" s="23"/>
      <c r="R59" s="23"/>
      <c r="S59" s="23"/>
      <c r="T59" s="23"/>
      <c r="U59" s="23"/>
      <c r="V59" s="23"/>
      <c r="W59" s="23"/>
      <c r="X59" s="23"/>
      <c r="Y59" s="158"/>
      <c r="Z59" s="158"/>
    </row>
    <row r="60" spans="1:26" ht="28.5" hidden="1">
      <c r="A60" s="45" t="s">
        <v>1194</v>
      </c>
      <c r="B60" s="46" t="s">
        <v>1198</v>
      </c>
      <c r="C60" s="29"/>
      <c r="D60" s="45"/>
      <c r="E60" s="23"/>
      <c r="F60" s="23"/>
      <c r="G60" s="23"/>
      <c r="H60" s="23"/>
      <c r="I60" s="23"/>
      <c r="J60" s="23"/>
      <c r="K60" s="23"/>
      <c r="L60" s="23"/>
      <c r="M60" s="23"/>
      <c r="N60" s="23"/>
      <c r="O60" s="23"/>
      <c r="P60" s="23"/>
      <c r="Q60" s="23"/>
      <c r="R60" s="23"/>
      <c r="S60" s="23"/>
      <c r="T60" s="23"/>
      <c r="U60" s="23"/>
      <c r="V60" s="23"/>
      <c r="W60" s="23"/>
      <c r="X60" s="23"/>
      <c r="Y60" s="158"/>
      <c r="Z60" s="158"/>
    </row>
    <row r="61" spans="1:26" ht="30" hidden="1">
      <c r="A61" s="159" t="s">
        <v>1194</v>
      </c>
      <c r="B61" s="40" t="s">
        <v>1142</v>
      </c>
      <c r="C61" s="159"/>
      <c r="D61" s="39"/>
      <c r="E61" s="23"/>
      <c r="F61" s="23"/>
      <c r="G61" s="23"/>
      <c r="H61" s="23"/>
      <c r="I61" s="23"/>
      <c r="J61" s="23"/>
      <c r="K61" s="23"/>
      <c r="L61" s="23"/>
      <c r="M61" s="23"/>
      <c r="N61" s="23"/>
      <c r="O61" s="23"/>
      <c r="P61" s="23"/>
      <c r="Q61" s="23"/>
      <c r="R61" s="23"/>
      <c r="S61" s="23"/>
      <c r="T61" s="23"/>
      <c r="U61" s="23"/>
      <c r="V61" s="23"/>
      <c r="W61" s="23"/>
      <c r="X61" s="23"/>
      <c r="Y61" s="158"/>
      <c r="Z61" s="158"/>
    </row>
    <row r="62" spans="1:26" hidden="1">
      <c r="A62" s="159" t="s">
        <v>1194</v>
      </c>
      <c r="B62" s="40" t="s">
        <v>1200</v>
      </c>
      <c r="C62" s="159"/>
      <c r="D62" s="39"/>
      <c r="E62" s="23"/>
      <c r="F62" s="23"/>
      <c r="G62" s="23"/>
      <c r="H62" s="23"/>
      <c r="I62" s="23"/>
      <c r="J62" s="23"/>
      <c r="K62" s="23"/>
      <c r="L62" s="23"/>
      <c r="M62" s="23"/>
      <c r="N62" s="23"/>
      <c r="O62" s="23"/>
      <c r="P62" s="23"/>
      <c r="Q62" s="23"/>
      <c r="R62" s="23"/>
      <c r="S62" s="23"/>
      <c r="T62" s="23"/>
      <c r="U62" s="23"/>
      <c r="V62" s="23"/>
      <c r="W62" s="23"/>
      <c r="X62" s="23"/>
      <c r="Y62" s="158"/>
      <c r="Z62" s="158"/>
    </row>
    <row r="63" spans="1:26" hidden="1">
      <c r="A63" s="45" t="s">
        <v>1194</v>
      </c>
      <c r="B63" s="46" t="s">
        <v>1201</v>
      </c>
      <c r="C63" s="29"/>
      <c r="D63" s="63"/>
      <c r="E63" s="23"/>
      <c r="F63" s="23"/>
      <c r="G63" s="23"/>
      <c r="H63" s="23"/>
      <c r="I63" s="23"/>
      <c r="J63" s="23"/>
      <c r="K63" s="23"/>
      <c r="L63" s="23"/>
      <c r="M63" s="23"/>
      <c r="N63" s="23"/>
      <c r="O63" s="23"/>
      <c r="P63" s="23"/>
      <c r="Q63" s="23"/>
      <c r="R63" s="23"/>
      <c r="S63" s="23"/>
      <c r="T63" s="23"/>
      <c r="U63" s="23"/>
      <c r="V63" s="23"/>
      <c r="W63" s="23"/>
      <c r="X63" s="23"/>
      <c r="Y63" s="158"/>
      <c r="Z63" s="158"/>
    </row>
    <row r="64" spans="1:26" hidden="1">
      <c r="A64" s="45" t="s">
        <v>1194</v>
      </c>
      <c r="B64" s="46" t="s">
        <v>1203</v>
      </c>
      <c r="C64" s="29"/>
      <c r="D64" s="45"/>
      <c r="E64" s="23"/>
      <c r="F64" s="23"/>
      <c r="G64" s="23"/>
      <c r="H64" s="23"/>
      <c r="I64" s="23"/>
      <c r="J64" s="23"/>
      <c r="K64" s="23"/>
      <c r="L64" s="23"/>
      <c r="M64" s="23"/>
      <c r="N64" s="23"/>
      <c r="O64" s="23"/>
      <c r="P64" s="23"/>
      <c r="Q64" s="23"/>
      <c r="R64" s="23"/>
      <c r="S64" s="23"/>
      <c r="T64" s="23"/>
      <c r="U64" s="23"/>
      <c r="V64" s="23"/>
      <c r="W64" s="23"/>
      <c r="X64" s="23"/>
      <c r="Y64" s="158"/>
      <c r="Z64" s="158"/>
    </row>
    <row r="65" spans="1:26" ht="42.75" hidden="1">
      <c r="A65" s="45" t="s">
        <v>1194</v>
      </c>
      <c r="B65" s="46" t="s">
        <v>1206</v>
      </c>
      <c r="C65" s="29"/>
      <c r="D65" s="63"/>
      <c r="E65" s="23"/>
      <c r="F65" s="23"/>
      <c r="G65" s="23"/>
      <c r="H65" s="23"/>
      <c r="I65" s="23"/>
      <c r="J65" s="23"/>
      <c r="K65" s="23"/>
      <c r="L65" s="23"/>
      <c r="M65" s="23"/>
      <c r="N65" s="23"/>
      <c r="O65" s="23"/>
      <c r="P65" s="23"/>
      <c r="Q65" s="23"/>
      <c r="R65" s="23"/>
      <c r="S65" s="23"/>
      <c r="T65" s="23"/>
      <c r="U65" s="23"/>
      <c r="V65" s="23"/>
      <c r="W65" s="23"/>
      <c r="X65" s="23"/>
      <c r="Y65" s="158"/>
      <c r="Z65" s="158"/>
    </row>
    <row r="66" spans="1:26" hidden="1">
      <c r="A66" s="159" t="s">
        <v>1194</v>
      </c>
      <c r="B66" s="40" t="s">
        <v>1144</v>
      </c>
      <c r="C66" s="159"/>
      <c r="D66" s="39"/>
      <c r="E66" s="23"/>
      <c r="F66" s="23"/>
      <c r="G66" s="23"/>
      <c r="H66" s="23"/>
      <c r="I66" s="23"/>
      <c r="J66" s="23"/>
      <c r="K66" s="23"/>
      <c r="L66" s="23"/>
      <c r="M66" s="23"/>
      <c r="N66" s="23"/>
      <c r="O66" s="23"/>
      <c r="P66" s="23"/>
      <c r="Q66" s="23"/>
      <c r="R66" s="23"/>
      <c r="S66" s="23"/>
      <c r="T66" s="23"/>
      <c r="U66" s="23"/>
      <c r="V66" s="23"/>
      <c r="W66" s="23"/>
      <c r="X66" s="23"/>
      <c r="Y66" s="158"/>
      <c r="Z66" s="158"/>
    </row>
    <row r="67" spans="1:26" ht="28.5" hidden="1">
      <c r="A67" s="45" t="s">
        <v>1194</v>
      </c>
      <c r="B67" s="46" t="s">
        <v>1207</v>
      </c>
      <c r="C67" s="29"/>
      <c r="D67" s="63"/>
      <c r="E67" s="23"/>
      <c r="F67" s="23"/>
      <c r="G67" s="23"/>
      <c r="H67" s="23"/>
      <c r="I67" s="23"/>
      <c r="J67" s="23"/>
      <c r="K67" s="23"/>
      <c r="L67" s="23"/>
      <c r="M67" s="23"/>
      <c r="N67" s="23"/>
      <c r="O67" s="23"/>
      <c r="P67" s="23"/>
      <c r="Q67" s="23"/>
      <c r="R67" s="23"/>
      <c r="S67" s="23"/>
      <c r="T67" s="23"/>
      <c r="U67" s="23"/>
      <c r="V67" s="23"/>
      <c r="W67" s="23"/>
      <c r="X67" s="23"/>
      <c r="Y67" s="158"/>
      <c r="Z67" s="158"/>
    </row>
    <row r="68" spans="1:26" ht="45" hidden="1">
      <c r="A68" s="159" t="s">
        <v>1209</v>
      </c>
      <c r="B68" s="40" t="s">
        <v>1210</v>
      </c>
      <c r="C68" s="159"/>
      <c r="D68" s="39"/>
      <c r="E68" s="23"/>
      <c r="F68" s="23"/>
      <c r="G68" s="23"/>
      <c r="H68" s="23"/>
      <c r="I68" s="23"/>
      <c r="J68" s="23"/>
      <c r="K68" s="23"/>
      <c r="L68" s="23"/>
      <c r="M68" s="23"/>
      <c r="N68" s="23"/>
      <c r="O68" s="23"/>
      <c r="P68" s="23"/>
      <c r="Q68" s="23"/>
      <c r="R68" s="23"/>
      <c r="S68" s="23"/>
      <c r="T68" s="23"/>
      <c r="U68" s="23"/>
      <c r="V68" s="23"/>
      <c r="W68" s="23"/>
      <c r="X68" s="23"/>
      <c r="Y68" s="158"/>
      <c r="Z68" s="158"/>
    </row>
    <row r="69" spans="1:26" hidden="1">
      <c r="A69" s="45" t="s">
        <v>1209</v>
      </c>
      <c r="B69" s="46" t="s">
        <v>1120</v>
      </c>
      <c r="C69" s="29"/>
      <c r="D69" s="63"/>
      <c r="E69" s="23"/>
      <c r="F69" s="23"/>
      <c r="G69" s="23"/>
      <c r="H69" s="23"/>
      <c r="I69" s="23"/>
      <c r="J69" s="23"/>
      <c r="K69" s="23"/>
      <c r="L69" s="23"/>
      <c r="M69" s="23"/>
      <c r="N69" s="23"/>
      <c r="O69" s="23"/>
      <c r="P69" s="23"/>
      <c r="Q69" s="23"/>
      <c r="R69" s="23"/>
      <c r="S69" s="23"/>
      <c r="T69" s="23"/>
      <c r="U69" s="23"/>
      <c r="V69" s="23"/>
      <c r="W69" s="23"/>
      <c r="X69" s="23"/>
      <c r="Y69" s="158"/>
      <c r="Z69" s="158"/>
    </row>
    <row r="70" spans="1:26">
      <c r="A70" s="144"/>
      <c r="B70" s="18"/>
      <c r="C70" s="23"/>
      <c r="D70" s="23"/>
      <c r="E70" s="23"/>
      <c r="F70" s="23"/>
      <c r="G70" s="23"/>
      <c r="H70" s="23"/>
      <c r="I70" s="23"/>
      <c r="J70" s="23"/>
      <c r="K70" s="23"/>
      <c r="L70" s="23"/>
      <c r="M70" s="23"/>
      <c r="N70" s="23"/>
      <c r="O70" s="23"/>
      <c r="P70" s="23"/>
      <c r="Q70" s="23"/>
      <c r="R70" s="23"/>
      <c r="S70" s="23"/>
      <c r="T70" s="23"/>
      <c r="U70" s="23"/>
      <c r="V70" s="23"/>
      <c r="W70" s="23"/>
      <c r="X70" s="23"/>
      <c r="Y70" s="158"/>
      <c r="Z70" s="158"/>
    </row>
    <row r="71" spans="1:26">
      <c r="A71" s="144"/>
      <c r="B71" s="18"/>
      <c r="C71" s="23"/>
      <c r="D71" s="23"/>
      <c r="E71" s="23"/>
      <c r="F71" s="23"/>
      <c r="G71" s="23"/>
      <c r="H71" s="23"/>
      <c r="I71" s="23"/>
      <c r="J71" s="23"/>
      <c r="K71" s="23"/>
      <c r="L71" s="23"/>
      <c r="M71" s="23"/>
      <c r="N71" s="23"/>
      <c r="O71" s="23"/>
      <c r="P71" s="23"/>
      <c r="Q71" s="23"/>
      <c r="R71" s="23"/>
      <c r="S71" s="23"/>
      <c r="T71" s="23"/>
      <c r="U71" s="23"/>
      <c r="V71" s="23"/>
      <c r="W71" s="23"/>
      <c r="X71" s="23"/>
      <c r="Y71" s="158"/>
      <c r="Z71" s="158"/>
    </row>
    <row r="72" spans="1:26">
      <c r="A72" s="144"/>
      <c r="B72" s="19" t="s">
        <v>74</v>
      </c>
      <c r="C72" s="5">
        <f>COUNTIF($C$5:$C$69,"C")</f>
        <v>1</v>
      </c>
      <c r="D72" s="23"/>
      <c r="E72" s="23"/>
      <c r="F72" s="23"/>
      <c r="G72" s="23"/>
      <c r="H72" s="23"/>
      <c r="I72" s="23"/>
      <c r="J72" s="23"/>
      <c r="K72" s="23"/>
      <c r="L72" s="23"/>
      <c r="M72" s="23"/>
      <c r="N72" s="23"/>
      <c r="O72" s="23"/>
      <c r="P72" s="23"/>
      <c r="Q72" s="23"/>
      <c r="R72" s="23"/>
      <c r="S72" s="23"/>
      <c r="T72" s="23"/>
      <c r="U72" s="23"/>
      <c r="V72" s="23"/>
      <c r="W72" s="23"/>
      <c r="X72" s="23"/>
      <c r="Y72" s="158"/>
      <c r="Z72" s="158"/>
    </row>
    <row r="73" spans="1:26">
      <c r="A73" s="144"/>
      <c r="B73" s="19" t="s">
        <v>80</v>
      </c>
      <c r="C73" s="5">
        <f>COUNTIF($C$5:$C$69,"NC")</f>
        <v>1</v>
      </c>
      <c r="D73" s="23"/>
      <c r="E73" s="23"/>
      <c r="F73" s="23"/>
      <c r="G73" s="23"/>
      <c r="H73" s="23"/>
      <c r="I73" s="23"/>
      <c r="J73" s="23"/>
      <c r="K73" s="23"/>
      <c r="L73" s="23"/>
      <c r="M73" s="23"/>
      <c r="N73" s="23"/>
      <c r="O73" s="23"/>
      <c r="P73" s="23"/>
      <c r="Q73" s="23"/>
      <c r="R73" s="23"/>
      <c r="S73" s="23"/>
      <c r="T73" s="23"/>
      <c r="U73" s="23"/>
      <c r="V73" s="23"/>
      <c r="W73" s="23"/>
      <c r="X73" s="23"/>
      <c r="Y73" s="158"/>
      <c r="Z73" s="158"/>
    </row>
    <row r="74" spans="1:26">
      <c r="A74" s="144"/>
      <c r="B74" s="19" t="s">
        <v>83</v>
      </c>
      <c r="C74" s="5">
        <f>COUNTIF($C$5:$C$69,"NA")</f>
        <v>1</v>
      </c>
      <c r="D74" s="23"/>
      <c r="E74" s="23"/>
      <c r="F74" s="23"/>
      <c r="G74" s="23"/>
      <c r="H74" s="23"/>
      <c r="I74" s="23"/>
      <c r="J74" s="23"/>
      <c r="K74" s="23"/>
      <c r="L74" s="23"/>
      <c r="M74" s="23"/>
      <c r="N74" s="23"/>
      <c r="O74" s="23"/>
      <c r="P74" s="23"/>
      <c r="Q74" s="23"/>
      <c r="R74" s="23"/>
      <c r="S74" s="23"/>
      <c r="T74" s="23"/>
      <c r="U74" s="23"/>
      <c r="V74" s="23"/>
      <c r="W74" s="23"/>
      <c r="X74" s="23"/>
      <c r="Y74" s="158"/>
      <c r="Z74" s="158"/>
    </row>
    <row r="75" spans="1:26">
      <c r="A75" s="144"/>
      <c r="B75" s="18"/>
      <c r="C75" s="23"/>
      <c r="D75" s="23"/>
      <c r="E75" s="23"/>
      <c r="F75" s="23"/>
      <c r="G75" s="23"/>
      <c r="H75" s="23"/>
      <c r="I75" s="23"/>
      <c r="J75" s="23"/>
      <c r="K75" s="23"/>
      <c r="L75" s="23"/>
      <c r="M75" s="23"/>
      <c r="N75" s="23"/>
      <c r="O75" s="23"/>
      <c r="P75" s="23"/>
      <c r="Q75" s="23"/>
      <c r="R75" s="23"/>
      <c r="S75" s="23"/>
      <c r="T75" s="23"/>
      <c r="U75" s="23"/>
      <c r="V75" s="23"/>
      <c r="W75" s="23"/>
      <c r="X75" s="23"/>
      <c r="Y75" s="158"/>
      <c r="Z75" s="158"/>
    </row>
    <row r="76" spans="1:26">
      <c r="A76" s="144"/>
      <c r="B76" s="18"/>
      <c r="C76" s="23"/>
      <c r="D76" s="23"/>
      <c r="E76" s="23"/>
      <c r="F76" s="23"/>
      <c r="G76" s="23"/>
      <c r="H76" s="23"/>
      <c r="I76" s="23"/>
      <c r="J76" s="23"/>
      <c r="K76" s="23"/>
      <c r="L76" s="23"/>
      <c r="M76" s="23"/>
      <c r="N76" s="23"/>
      <c r="O76" s="23"/>
      <c r="P76" s="23"/>
      <c r="Q76" s="23"/>
      <c r="R76" s="23"/>
      <c r="S76" s="23"/>
      <c r="T76" s="23"/>
      <c r="U76" s="23"/>
      <c r="V76" s="23"/>
      <c r="W76" s="23"/>
      <c r="X76" s="23"/>
      <c r="Y76" s="158"/>
      <c r="Z76" s="158"/>
    </row>
    <row r="77" spans="1:26">
      <c r="A77" s="144"/>
      <c r="B77" s="18"/>
      <c r="C77" s="23"/>
      <c r="D77" s="23"/>
      <c r="E77" s="23"/>
      <c r="F77" s="23"/>
      <c r="G77" s="23"/>
      <c r="H77" s="23"/>
      <c r="I77" s="23"/>
      <c r="J77" s="23"/>
      <c r="K77" s="23"/>
      <c r="L77" s="23"/>
      <c r="M77" s="23"/>
      <c r="N77" s="23"/>
      <c r="O77" s="23"/>
      <c r="P77" s="23"/>
      <c r="Q77" s="23"/>
      <c r="R77" s="23"/>
      <c r="S77" s="23"/>
      <c r="T77" s="23"/>
      <c r="U77" s="23"/>
      <c r="V77" s="23"/>
      <c r="W77" s="23"/>
      <c r="X77" s="23"/>
      <c r="Y77" s="158"/>
      <c r="Z77" s="158"/>
    </row>
    <row r="78" spans="1:26">
      <c r="A78" s="144"/>
      <c r="B78" s="18"/>
      <c r="C78" s="23"/>
      <c r="D78" s="23"/>
      <c r="E78" s="23"/>
      <c r="F78" s="23"/>
      <c r="G78" s="23"/>
      <c r="H78" s="23"/>
      <c r="I78" s="23"/>
      <c r="J78" s="23"/>
      <c r="K78" s="23"/>
      <c r="L78" s="23"/>
      <c r="M78" s="23"/>
      <c r="N78" s="23"/>
      <c r="O78" s="23"/>
      <c r="P78" s="23"/>
      <c r="Q78" s="23"/>
      <c r="R78" s="23"/>
      <c r="S78" s="23"/>
      <c r="T78" s="23"/>
      <c r="U78" s="23"/>
      <c r="V78" s="23"/>
      <c r="W78" s="23"/>
      <c r="X78" s="23"/>
      <c r="Y78" s="158"/>
      <c r="Z78" s="158"/>
    </row>
    <row r="79" spans="1:26">
      <c r="A79" s="144"/>
      <c r="B79" s="18"/>
      <c r="C79" s="23"/>
      <c r="D79" s="23"/>
      <c r="E79" s="23"/>
      <c r="F79" s="23"/>
      <c r="G79" s="23"/>
      <c r="H79" s="23"/>
      <c r="I79" s="23"/>
      <c r="J79" s="23"/>
      <c r="K79" s="23"/>
      <c r="L79" s="23"/>
      <c r="M79" s="23"/>
      <c r="N79" s="23"/>
      <c r="O79" s="23"/>
      <c r="P79" s="23"/>
      <c r="Q79" s="23"/>
      <c r="R79" s="23"/>
      <c r="S79" s="23"/>
      <c r="T79" s="23"/>
      <c r="U79" s="23"/>
      <c r="V79" s="23"/>
      <c r="W79" s="23"/>
      <c r="X79" s="23"/>
      <c r="Y79" s="158"/>
      <c r="Z79" s="158"/>
    </row>
    <row r="80" spans="1:26">
      <c r="A80" s="144"/>
      <c r="B80" s="18"/>
      <c r="C80" s="23"/>
      <c r="D80" s="23"/>
      <c r="E80" s="23"/>
      <c r="F80" s="23"/>
      <c r="G80" s="23"/>
      <c r="H80" s="23"/>
      <c r="I80" s="23"/>
      <c r="J80" s="23"/>
      <c r="K80" s="23"/>
      <c r="L80" s="23"/>
      <c r="M80" s="23"/>
      <c r="N80" s="23"/>
      <c r="O80" s="23"/>
      <c r="P80" s="23"/>
      <c r="Q80" s="23"/>
      <c r="R80" s="23"/>
      <c r="S80" s="23"/>
      <c r="T80" s="23"/>
      <c r="U80" s="23"/>
      <c r="V80" s="23"/>
      <c r="W80" s="23"/>
      <c r="X80" s="23"/>
      <c r="Y80" s="158"/>
      <c r="Z80" s="158"/>
    </row>
    <row r="81" spans="1:26">
      <c r="A81" s="144"/>
      <c r="B81" s="18"/>
      <c r="C81" s="23"/>
      <c r="D81" s="23"/>
      <c r="E81" s="23"/>
      <c r="F81" s="23"/>
      <c r="G81" s="23"/>
      <c r="H81" s="23"/>
      <c r="I81" s="23"/>
      <c r="J81" s="23"/>
      <c r="K81" s="23"/>
      <c r="L81" s="23"/>
      <c r="M81" s="23"/>
      <c r="N81" s="23"/>
      <c r="O81" s="23"/>
      <c r="P81" s="23"/>
      <c r="Q81" s="23"/>
      <c r="R81" s="23"/>
      <c r="S81" s="23"/>
      <c r="T81" s="23"/>
      <c r="U81" s="23"/>
      <c r="V81" s="23"/>
      <c r="W81" s="23"/>
      <c r="X81" s="23"/>
      <c r="Y81" s="158"/>
      <c r="Z81" s="158"/>
    </row>
    <row r="82" spans="1:26">
      <c r="A82" s="144"/>
      <c r="B82" s="18"/>
      <c r="C82" s="23"/>
      <c r="D82" s="23"/>
      <c r="E82" s="23"/>
      <c r="F82" s="23"/>
      <c r="G82" s="23"/>
      <c r="H82" s="23"/>
      <c r="I82" s="23"/>
      <c r="J82" s="23"/>
      <c r="K82" s="23"/>
      <c r="L82" s="23"/>
      <c r="M82" s="23"/>
      <c r="N82" s="23"/>
      <c r="O82" s="23"/>
      <c r="P82" s="23"/>
      <c r="Q82" s="23"/>
      <c r="R82" s="23"/>
      <c r="S82" s="23"/>
      <c r="T82" s="23"/>
      <c r="U82" s="23"/>
      <c r="V82" s="23"/>
      <c r="W82" s="23"/>
      <c r="X82" s="23"/>
      <c r="Y82" s="158"/>
      <c r="Z82" s="158"/>
    </row>
    <row r="83" spans="1:26">
      <c r="A83" s="144"/>
      <c r="B83" s="18"/>
      <c r="C83" s="23"/>
      <c r="D83" s="23"/>
      <c r="E83" s="23"/>
      <c r="F83" s="23"/>
      <c r="G83" s="23"/>
      <c r="H83" s="23"/>
      <c r="I83" s="23"/>
      <c r="J83" s="23"/>
      <c r="K83" s="23"/>
      <c r="L83" s="23"/>
      <c r="M83" s="23"/>
      <c r="N83" s="23"/>
      <c r="O83" s="23"/>
      <c r="P83" s="23"/>
      <c r="Q83" s="23"/>
      <c r="R83" s="23"/>
      <c r="S83" s="23"/>
      <c r="T83" s="23"/>
      <c r="U83" s="23"/>
      <c r="V83" s="23"/>
      <c r="W83" s="23"/>
      <c r="X83" s="23"/>
      <c r="Y83" s="158"/>
      <c r="Z83" s="158"/>
    </row>
    <row r="84" spans="1:26">
      <c r="A84" s="144"/>
      <c r="B84" s="18"/>
      <c r="C84" s="23"/>
      <c r="D84" s="23"/>
      <c r="E84" s="23"/>
      <c r="F84" s="23"/>
      <c r="G84" s="23"/>
      <c r="H84" s="23"/>
      <c r="I84" s="23"/>
      <c r="J84" s="23"/>
      <c r="K84" s="23"/>
      <c r="L84" s="23"/>
      <c r="M84" s="23"/>
      <c r="N84" s="23"/>
      <c r="O84" s="23"/>
      <c r="P84" s="23"/>
      <c r="Q84" s="23"/>
      <c r="R84" s="23"/>
      <c r="S84" s="23"/>
      <c r="T84" s="23"/>
      <c r="U84" s="23"/>
      <c r="V84" s="23"/>
      <c r="W84" s="23"/>
      <c r="X84" s="23"/>
      <c r="Y84" s="158"/>
      <c r="Z84" s="158"/>
    </row>
    <row r="85" spans="1:26">
      <c r="A85" s="144"/>
      <c r="B85" s="18"/>
      <c r="C85" s="23"/>
      <c r="D85" s="23"/>
      <c r="E85" s="23"/>
      <c r="F85" s="23"/>
      <c r="G85" s="23"/>
      <c r="H85" s="23"/>
      <c r="I85" s="23"/>
      <c r="J85" s="23"/>
      <c r="K85" s="23"/>
      <c r="L85" s="23"/>
      <c r="M85" s="23"/>
      <c r="N85" s="23"/>
      <c r="O85" s="23"/>
      <c r="P85" s="23"/>
      <c r="Q85" s="23"/>
      <c r="R85" s="23"/>
      <c r="S85" s="23"/>
      <c r="T85" s="23"/>
      <c r="U85" s="23"/>
      <c r="V85" s="23"/>
      <c r="W85" s="23"/>
      <c r="X85" s="23"/>
      <c r="Y85" s="158"/>
      <c r="Z85" s="158"/>
    </row>
    <row r="86" spans="1:26">
      <c r="A86" s="144"/>
      <c r="B86" s="18"/>
      <c r="C86" s="23"/>
      <c r="D86" s="23"/>
      <c r="E86" s="23"/>
      <c r="F86" s="23"/>
      <c r="G86" s="23"/>
      <c r="H86" s="23"/>
      <c r="I86" s="23"/>
      <c r="J86" s="23"/>
      <c r="K86" s="23"/>
      <c r="L86" s="23"/>
      <c r="M86" s="23"/>
      <c r="N86" s="23"/>
      <c r="O86" s="23"/>
      <c r="P86" s="23"/>
      <c r="Q86" s="23"/>
      <c r="R86" s="23"/>
      <c r="S86" s="23"/>
      <c r="T86" s="23"/>
      <c r="U86" s="23"/>
      <c r="V86" s="23"/>
      <c r="W86" s="23"/>
      <c r="X86" s="23"/>
      <c r="Y86" s="158"/>
      <c r="Z86" s="158"/>
    </row>
    <row r="87" spans="1:26">
      <c r="A87" s="144"/>
      <c r="B87" s="18"/>
      <c r="C87" s="23"/>
      <c r="D87" s="23"/>
      <c r="E87" s="23"/>
      <c r="F87" s="23"/>
      <c r="G87" s="23"/>
      <c r="H87" s="23"/>
      <c r="I87" s="23"/>
      <c r="J87" s="23"/>
      <c r="K87" s="23"/>
      <c r="L87" s="23"/>
      <c r="M87" s="23"/>
      <c r="N87" s="23"/>
      <c r="O87" s="23"/>
      <c r="P87" s="23"/>
      <c r="Q87" s="23"/>
      <c r="R87" s="23"/>
      <c r="S87" s="23"/>
      <c r="T87" s="23"/>
      <c r="U87" s="23"/>
      <c r="V87" s="23"/>
      <c r="W87" s="23"/>
      <c r="X87" s="23"/>
      <c r="Y87" s="158"/>
      <c r="Z87" s="158"/>
    </row>
    <row r="88" spans="1:26">
      <c r="A88" s="144"/>
      <c r="B88" s="18"/>
      <c r="C88" s="23"/>
      <c r="D88" s="23"/>
      <c r="E88" s="23"/>
      <c r="F88" s="23"/>
      <c r="G88" s="23"/>
      <c r="H88" s="23"/>
      <c r="I88" s="23"/>
      <c r="J88" s="23"/>
      <c r="K88" s="23"/>
      <c r="L88" s="23"/>
      <c r="M88" s="23"/>
      <c r="N88" s="23"/>
      <c r="O88" s="23"/>
      <c r="P88" s="23"/>
      <c r="Q88" s="23"/>
      <c r="R88" s="23"/>
      <c r="S88" s="23"/>
      <c r="T88" s="23"/>
      <c r="U88" s="23"/>
      <c r="V88" s="23"/>
      <c r="W88" s="23"/>
      <c r="X88" s="23"/>
      <c r="Y88" s="158"/>
      <c r="Z88" s="158"/>
    </row>
    <row r="89" spans="1:26">
      <c r="A89" s="144"/>
      <c r="B89" s="18"/>
      <c r="C89" s="23"/>
      <c r="D89" s="23"/>
      <c r="E89" s="23"/>
      <c r="F89" s="23"/>
      <c r="G89" s="23"/>
      <c r="H89" s="23"/>
      <c r="I89" s="23"/>
      <c r="J89" s="23"/>
      <c r="K89" s="23"/>
      <c r="L89" s="23"/>
      <c r="M89" s="23"/>
      <c r="N89" s="23"/>
      <c r="O89" s="23"/>
      <c r="P89" s="23"/>
      <c r="Q89" s="23"/>
      <c r="R89" s="23"/>
      <c r="S89" s="23"/>
      <c r="T89" s="23"/>
      <c r="U89" s="23"/>
      <c r="V89" s="23"/>
      <c r="W89" s="23"/>
      <c r="X89" s="23"/>
      <c r="Y89" s="158"/>
      <c r="Z89" s="158"/>
    </row>
    <row r="90" spans="1:26">
      <c r="A90" s="144"/>
      <c r="B90" s="18"/>
      <c r="C90" s="23"/>
      <c r="D90" s="23"/>
      <c r="E90" s="23"/>
      <c r="F90" s="23"/>
      <c r="G90" s="23"/>
      <c r="H90" s="23"/>
      <c r="I90" s="23"/>
      <c r="J90" s="23"/>
      <c r="K90" s="23"/>
      <c r="L90" s="23"/>
      <c r="M90" s="23"/>
      <c r="N90" s="23"/>
      <c r="O90" s="23"/>
      <c r="P90" s="23"/>
      <c r="Q90" s="23"/>
      <c r="R90" s="23"/>
      <c r="S90" s="23"/>
      <c r="T90" s="23"/>
      <c r="U90" s="23"/>
      <c r="V90" s="23"/>
      <c r="W90" s="23"/>
      <c r="X90" s="23"/>
      <c r="Y90" s="158"/>
      <c r="Z90" s="158"/>
    </row>
    <row r="91" spans="1:26">
      <c r="A91" s="144"/>
      <c r="B91" s="18"/>
      <c r="C91" s="23"/>
      <c r="D91" s="23"/>
      <c r="E91" s="23"/>
      <c r="F91" s="23"/>
      <c r="G91" s="23"/>
      <c r="H91" s="23"/>
      <c r="I91" s="23"/>
      <c r="J91" s="23"/>
      <c r="K91" s="23"/>
      <c r="L91" s="23"/>
      <c r="M91" s="23"/>
      <c r="N91" s="23"/>
      <c r="O91" s="23"/>
      <c r="P91" s="23"/>
      <c r="Q91" s="23"/>
      <c r="R91" s="23"/>
      <c r="S91" s="23"/>
      <c r="T91" s="23"/>
      <c r="U91" s="23"/>
      <c r="V91" s="23"/>
      <c r="W91" s="23"/>
      <c r="X91" s="23"/>
      <c r="Y91" s="158"/>
      <c r="Z91" s="158"/>
    </row>
    <row r="92" spans="1:26">
      <c r="A92" s="144"/>
      <c r="B92" s="18"/>
      <c r="C92" s="23"/>
      <c r="D92" s="23"/>
      <c r="E92" s="23"/>
      <c r="F92" s="23"/>
      <c r="G92" s="23"/>
      <c r="H92" s="23"/>
      <c r="I92" s="23"/>
      <c r="J92" s="23"/>
      <c r="K92" s="23"/>
      <c r="L92" s="23"/>
      <c r="M92" s="23"/>
      <c r="N92" s="23"/>
      <c r="O92" s="23"/>
      <c r="P92" s="23"/>
      <c r="Q92" s="23"/>
      <c r="R92" s="23"/>
      <c r="S92" s="23"/>
      <c r="T92" s="23"/>
      <c r="U92" s="23"/>
      <c r="V92" s="23"/>
      <c r="W92" s="23"/>
      <c r="X92" s="23"/>
      <c r="Y92" s="158"/>
      <c r="Z92" s="158"/>
    </row>
    <row r="93" spans="1:26">
      <c r="A93" s="144"/>
      <c r="B93" s="18"/>
      <c r="C93" s="23"/>
      <c r="D93" s="23"/>
      <c r="E93" s="23"/>
      <c r="F93" s="23"/>
      <c r="G93" s="23"/>
      <c r="H93" s="23"/>
      <c r="I93" s="23"/>
      <c r="J93" s="23"/>
      <c r="K93" s="23"/>
      <c r="L93" s="23"/>
      <c r="M93" s="23"/>
      <c r="N93" s="23"/>
      <c r="O93" s="23"/>
      <c r="P93" s="23"/>
      <c r="Q93" s="23"/>
      <c r="R93" s="23"/>
      <c r="S93" s="23"/>
      <c r="T93" s="23"/>
      <c r="U93" s="23"/>
      <c r="V93" s="23"/>
      <c r="W93" s="23"/>
      <c r="X93" s="23"/>
      <c r="Y93" s="158"/>
      <c r="Z93" s="158"/>
    </row>
    <row r="94" spans="1:26">
      <c r="A94" s="144"/>
      <c r="B94" s="18"/>
      <c r="C94" s="23"/>
      <c r="D94" s="23"/>
      <c r="E94" s="23"/>
      <c r="F94" s="23"/>
      <c r="G94" s="23"/>
      <c r="H94" s="23"/>
      <c r="I94" s="23"/>
      <c r="J94" s="23"/>
      <c r="K94" s="23"/>
      <c r="L94" s="23"/>
      <c r="M94" s="23"/>
      <c r="N94" s="23"/>
      <c r="O94" s="23"/>
      <c r="P94" s="23"/>
      <c r="Q94" s="23"/>
      <c r="R94" s="23"/>
      <c r="S94" s="23"/>
      <c r="T94" s="23"/>
      <c r="U94" s="23"/>
      <c r="V94" s="23"/>
      <c r="W94" s="23"/>
      <c r="X94" s="23"/>
      <c r="Y94" s="158"/>
      <c r="Z94" s="158"/>
    </row>
    <row r="95" spans="1:26">
      <c r="A95" s="144"/>
      <c r="B95" s="18"/>
      <c r="C95" s="23"/>
      <c r="D95" s="23"/>
      <c r="E95" s="23"/>
      <c r="F95" s="23"/>
      <c r="G95" s="23"/>
      <c r="H95" s="23"/>
      <c r="I95" s="23"/>
      <c r="J95" s="23"/>
      <c r="K95" s="23"/>
      <c r="L95" s="23"/>
      <c r="M95" s="23"/>
      <c r="N95" s="23"/>
      <c r="O95" s="23"/>
      <c r="P95" s="23"/>
      <c r="Q95" s="23"/>
      <c r="R95" s="23"/>
      <c r="S95" s="23"/>
      <c r="T95" s="23"/>
      <c r="U95" s="23"/>
      <c r="V95" s="23"/>
      <c r="W95" s="23"/>
      <c r="X95" s="23"/>
      <c r="Y95" s="158"/>
      <c r="Z95" s="158"/>
    </row>
    <row r="96" spans="1:26">
      <c r="A96" s="144"/>
      <c r="B96" s="18"/>
      <c r="C96" s="23"/>
      <c r="D96" s="23"/>
      <c r="E96" s="23"/>
      <c r="F96" s="23"/>
      <c r="G96" s="23"/>
      <c r="H96" s="23"/>
      <c r="I96" s="23"/>
      <c r="J96" s="23"/>
      <c r="K96" s="23"/>
      <c r="L96" s="23"/>
      <c r="M96" s="23"/>
      <c r="N96" s="23"/>
      <c r="O96" s="23"/>
      <c r="P96" s="23"/>
      <c r="Q96" s="23"/>
      <c r="R96" s="23"/>
      <c r="S96" s="23"/>
      <c r="T96" s="23"/>
      <c r="U96" s="23"/>
      <c r="V96" s="23"/>
      <c r="W96" s="23"/>
      <c r="X96" s="23"/>
      <c r="Y96" s="158"/>
      <c r="Z96" s="158"/>
    </row>
    <row r="97" spans="1:26">
      <c r="A97" s="144"/>
      <c r="B97" s="18"/>
      <c r="C97" s="23"/>
      <c r="D97" s="23"/>
      <c r="E97" s="23"/>
      <c r="F97" s="23"/>
      <c r="G97" s="23"/>
      <c r="H97" s="23"/>
      <c r="I97" s="23"/>
      <c r="J97" s="23"/>
      <c r="K97" s="23"/>
      <c r="L97" s="23"/>
      <c r="M97" s="23"/>
      <c r="N97" s="23"/>
      <c r="O97" s="23"/>
      <c r="P97" s="23"/>
      <c r="Q97" s="23"/>
      <c r="R97" s="23"/>
      <c r="S97" s="23"/>
      <c r="T97" s="23"/>
      <c r="U97" s="23"/>
      <c r="V97" s="23"/>
      <c r="W97" s="23"/>
      <c r="X97" s="23"/>
      <c r="Y97" s="158"/>
      <c r="Z97" s="158"/>
    </row>
    <row r="98" spans="1:26">
      <c r="A98" s="144"/>
      <c r="B98" s="18"/>
      <c r="C98" s="23"/>
      <c r="D98" s="23"/>
      <c r="E98" s="23"/>
      <c r="F98" s="23"/>
      <c r="G98" s="23"/>
      <c r="H98" s="23"/>
      <c r="I98" s="23"/>
      <c r="J98" s="23"/>
      <c r="K98" s="23"/>
      <c r="L98" s="23"/>
      <c r="M98" s="23"/>
      <c r="N98" s="23"/>
      <c r="O98" s="23"/>
      <c r="P98" s="23"/>
      <c r="Q98" s="23"/>
      <c r="R98" s="23"/>
      <c r="S98" s="23"/>
      <c r="T98" s="23"/>
      <c r="U98" s="23"/>
      <c r="V98" s="23"/>
      <c r="W98" s="23"/>
      <c r="X98" s="23"/>
      <c r="Y98" s="158"/>
      <c r="Z98" s="158"/>
    </row>
    <row r="99" spans="1:26">
      <c r="A99" s="144"/>
      <c r="B99" s="18"/>
      <c r="C99" s="23"/>
      <c r="D99" s="23"/>
      <c r="E99" s="23"/>
      <c r="F99" s="23"/>
      <c r="G99" s="23"/>
      <c r="H99" s="23"/>
      <c r="I99" s="23"/>
      <c r="J99" s="23"/>
      <c r="K99" s="23"/>
      <c r="L99" s="23"/>
      <c r="M99" s="23"/>
      <c r="N99" s="23"/>
      <c r="O99" s="23"/>
      <c r="P99" s="23"/>
      <c r="Q99" s="23"/>
      <c r="R99" s="23"/>
      <c r="S99" s="23"/>
      <c r="T99" s="23"/>
      <c r="U99" s="23"/>
      <c r="V99" s="23"/>
      <c r="W99" s="23"/>
      <c r="X99" s="23"/>
      <c r="Y99" s="158"/>
      <c r="Z99" s="158"/>
    </row>
    <row r="100" spans="1:26">
      <c r="A100" s="144"/>
      <c r="B100" s="18"/>
      <c r="C100" s="23"/>
      <c r="D100" s="23"/>
      <c r="E100" s="23"/>
      <c r="F100" s="23"/>
      <c r="G100" s="23"/>
      <c r="H100" s="23"/>
      <c r="I100" s="23"/>
      <c r="J100" s="23"/>
      <c r="K100" s="23"/>
      <c r="L100" s="23"/>
      <c r="M100" s="23"/>
      <c r="N100" s="23"/>
      <c r="O100" s="23"/>
      <c r="P100" s="23"/>
      <c r="Q100" s="23"/>
      <c r="R100" s="23"/>
      <c r="S100" s="23"/>
      <c r="T100" s="23"/>
      <c r="U100" s="23"/>
      <c r="V100" s="23"/>
      <c r="W100" s="23"/>
      <c r="X100" s="23"/>
      <c r="Y100" s="158"/>
      <c r="Z100" s="158"/>
    </row>
    <row r="101" spans="1:26">
      <c r="A101" s="144"/>
      <c r="B101" s="18"/>
      <c r="C101" s="23"/>
      <c r="D101" s="23"/>
      <c r="E101" s="23"/>
      <c r="F101" s="23"/>
      <c r="G101" s="23"/>
      <c r="H101" s="23"/>
      <c r="I101" s="23"/>
      <c r="J101" s="23"/>
      <c r="K101" s="23"/>
      <c r="L101" s="23"/>
      <c r="M101" s="23"/>
      <c r="N101" s="23"/>
      <c r="O101" s="23"/>
      <c r="P101" s="23"/>
      <c r="Q101" s="23"/>
      <c r="R101" s="23"/>
      <c r="S101" s="23"/>
      <c r="T101" s="23"/>
      <c r="U101" s="23"/>
      <c r="V101" s="23"/>
      <c r="W101" s="23"/>
      <c r="X101" s="23"/>
      <c r="Y101" s="158"/>
      <c r="Z101" s="158"/>
    </row>
    <row r="102" spans="1:26">
      <c r="A102" s="144"/>
      <c r="B102" s="18"/>
      <c r="C102" s="23"/>
      <c r="D102" s="23"/>
      <c r="E102" s="23"/>
      <c r="F102" s="23"/>
      <c r="G102" s="23"/>
      <c r="H102" s="23"/>
      <c r="I102" s="23"/>
      <c r="J102" s="23"/>
      <c r="K102" s="23"/>
      <c r="L102" s="23"/>
      <c r="M102" s="23"/>
      <c r="N102" s="23"/>
      <c r="O102" s="23"/>
      <c r="P102" s="23"/>
      <c r="Q102" s="23"/>
      <c r="R102" s="23"/>
      <c r="S102" s="23"/>
      <c r="T102" s="23"/>
      <c r="U102" s="23"/>
      <c r="V102" s="23"/>
      <c r="W102" s="23"/>
      <c r="X102" s="23"/>
      <c r="Y102" s="158"/>
      <c r="Z102" s="158"/>
    </row>
    <row r="103" spans="1:26">
      <c r="A103" s="144"/>
      <c r="B103" s="18"/>
      <c r="C103" s="23"/>
      <c r="D103" s="23"/>
      <c r="E103" s="23"/>
      <c r="F103" s="23"/>
      <c r="G103" s="23"/>
      <c r="H103" s="23"/>
      <c r="I103" s="23"/>
      <c r="J103" s="23"/>
      <c r="K103" s="23"/>
      <c r="L103" s="23"/>
      <c r="M103" s="23"/>
      <c r="N103" s="23"/>
      <c r="O103" s="23"/>
      <c r="P103" s="23"/>
      <c r="Q103" s="23"/>
      <c r="R103" s="23"/>
      <c r="S103" s="23"/>
      <c r="T103" s="23"/>
      <c r="U103" s="23"/>
      <c r="V103" s="23"/>
      <c r="W103" s="23"/>
      <c r="X103" s="23"/>
      <c r="Y103" s="158"/>
      <c r="Z103" s="158"/>
    </row>
    <row r="104" spans="1:26">
      <c r="A104" s="144"/>
      <c r="B104" s="18"/>
      <c r="C104" s="23"/>
      <c r="D104" s="23"/>
      <c r="E104" s="23"/>
      <c r="F104" s="23"/>
      <c r="G104" s="23"/>
      <c r="H104" s="23"/>
      <c r="I104" s="23"/>
      <c r="J104" s="23"/>
      <c r="K104" s="23"/>
      <c r="L104" s="23"/>
      <c r="M104" s="23"/>
      <c r="N104" s="23"/>
      <c r="O104" s="23"/>
      <c r="P104" s="23"/>
      <c r="Q104" s="23"/>
      <c r="R104" s="23"/>
      <c r="S104" s="23"/>
      <c r="T104" s="23"/>
      <c r="U104" s="23"/>
      <c r="V104" s="23"/>
      <c r="W104" s="23"/>
      <c r="X104" s="23"/>
      <c r="Y104" s="158"/>
      <c r="Z104" s="158"/>
    </row>
    <row r="105" spans="1:26">
      <c r="A105" s="144"/>
      <c r="B105" s="18"/>
      <c r="C105" s="23"/>
      <c r="D105" s="23"/>
      <c r="E105" s="23"/>
      <c r="F105" s="23"/>
      <c r="G105" s="23"/>
      <c r="H105" s="23"/>
      <c r="I105" s="23"/>
      <c r="J105" s="23"/>
      <c r="K105" s="23"/>
      <c r="L105" s="23"/>
      <c r="M105" s="23"/>
      <c r="N105" s="23"/>
      <c r="O105" s="23"/>
      <c r="P105" s="23"/>
      <c r="Q105" s="23"/>
      <c r="R105" s="23"/>
      <c r="S105" s="23"/>
      <c r="T105" s="23"/>
      <c r="U105" s="23"/>
      <c r="V105" s="23"/>
      <c r="W105" s="23"/>
      <c r="X105" s="23"/>
      <c r="Y105" s="158"/>
      <c r="Z105" s="158"/>
    </row>
    <row r="106" spans="1:26">
      <c r="A106" s="144"/>
      <c r="B106" s="18"/>
      <c r="C106" s="23"/>
      <c r="D106" s="23"/>
      <c r="E106" s="23"/>
      <c r="F106" s="23"/>
      <c r="G106" s="23"/>
      <c r="H106" s="23"/>
      <c r="I106" s="23"/>
      <c r="J106" s="23"/>
      <c r="K106" s="23"/>
      <c r="L106" s="23"/>
      <c r="M106" s="23"/>
      <c r="N106" s="23"/>
      <c r="O106" s="23"/>
      <c r="P106" s="23"/>
      <c r="Q106" s="23"/>
      <c r="R106" s="23"/>
      <c r="S106" s="23"/>
      <c r="T106" s="23"/>
      <c r="U106" s="23"/>
      <c r="V106" s="23"/>
      <c r="W106" s="23"/>
      <c r="X106" s="23"/>
      <c r="Y106" s="158"/>
      <c r="Z106" s="158"/>
    </row>
    <row r="107" spans="1:26">
      <c r="A107" s="144"/>
      <c r="B107" s="18"/>
      <c r="C107" s="23"/>
      <c r="D107" s="23"/>
      <c r="E107" s="23"/>
      <c r="F107" s="23"/>
      <c r="G107" s="23"/>
      <c r="H107" s="23"/>
      <c r="I107" s="23"/>
      <c r="J107" s="23"/>
      <c r="K107" s="23"/>
      <c r="L107" s="23"/>
      <c r="M107" s="23"/>
      <c r="N107" s="23"/>
      <c r="O107" s="23"/>
      <c r="P107" s="23"/>
      <c r="Q107" s="23"/>
      <c r="R107" s="23"/>
      <c r="S107" s="23"/>
      <c r="T107" s="23"/>
      <c r="U107" s="23"/>
      <c r="V107" s="23"/>
      <c r="W107" s="23"/>
      <c r="X107" s="23"/>
      <c r="Y107" s="158"/>
      <c r="Z107" s="158"/>
    </row>
    <row r="108" spans="1:26">
      <c r="A108" s="144"/>
      <c r="B108" s="18"/>
      <c r="C108" s="23"/>
      <c r="D108" s="23"/>
      <c r="E108" s="23"/>
      <c r="F108" s="23"/>
      <c r="G108" s="23"/>
      <c r="H108" s="23"/>
      <c r="I108" s="23"/>
      <c r="J108" s="23"/>
      <c r="K108" s="23"/>
      <c r="L108" s="23"/>
      <c r="M108" s="23"/>
      <c r="N108" s="23"/>
      <c r="O108" s="23"/>
      <c r="P108" s="23"/>
      <c r="Q108" s="23"/>
      <c r="R108" s="23"/>
      <c r="S108" s="23"/>
      <c r="T108" s="23"/>
      <c r="U108" s="23"/>
      <c r="V108" s="23"/>
      <c r="W108" s="23"/>
      <c r="X108" s="23"/>
      <c r="Y108" s="158"/>
      <c r="Z108" s="158"/>
    </row>
    <row r="109" spans="1:26">
      <c r="A109" s="144"/>
      <c r="B109" s="18"/>
      <c r="C109" s="23"/>
      <c r="D109" s="23"/>
      <c r="E109" s="23"/>
      <c r="F109" s="23"/>
      <c r="G109" s="23"/>
      <c r="H109" s="23"/>
      <c r="I109" s="23"/>
      <c r="J109" s="23"/>
      <c r="K109" s="23"/>
      <c r="L109" s="23"/>
      <c r="M109" s="23"/>
      <c r="N109" s="23"/>
      <c r="O109" s="23"/>
      <c r="P109" s="23"/>
      <c r="Q109" s="23"/>
      <c r="R109" s="23"/>
      <c r="S109" s="23"/>
      <c r="T109" s="23"/>
      <c r="U109" s="23"/>
      <c r="V109" s="23"/>
      <c r="W109" s="23"/>
      <c r="X109" s="23"/>
      <c r="Y109" s="158"/>
      <c r="Z109" s="158"/>
    </row>
    <row r="110" spans="1:26">
      <c r="A110" s="144"/>
      <c r="B110" s="18"/>
      <c r="C110" s="23"/>
      <c r="D110" s="23"/>
      <c r="E110" s="23"/>
      <c r="F110" s="23"/>
      <c r="G110" s="23"/>
      <c r="H110" s="23"/>
      <c r="I110" s="23"/>
      <c r="J110" s="23"/>
      <c r="K110" s="23"/>
      <c r="L110" s="23"/>
      <c r="M110" s="23"/>
      <c r="N110" s="23"/>
      <c r="O110" s="23"/>
      <c r="P110" s="23"/>
      <c r="Q110" s="23"/>
      <c r="R110" s="23"/>
      <c r="S110" s="23"/>
      <c r="T110" s="23"/>
      <c r="U110" s="23"/>
      <c r="V110" s="23"/>
      <c r="W110" s="23"/>
      <c r="X110" s="23"/>
      <c r="Y110" s="158"/>
      <c r="Z110" s="158"/>
    </row>
    <row r="111" spans="1:26">
      <c r="A111" s="144"/>
      <c r="B111" s="18"/>
      <c r="C111" s="23"/>
      <c r="D111" s="23"/>
      <c r="E111" s="23"/>
      <c r="F111" s="23"/>
      <c r="G111" s="23"/>
      <c r="H111" s="23"/>
      <c r="I111" s="23"/>
      <c r="J111" s="23"/>
      <c r="K111" s="23"/>
      <c r="L111" s="23"/>
      <c r="M111" s="23"/>
      <c r="N111" s="23"/>
      <c r="O111" s="23"/>
      <c r="P111" s="23"/>
      <c r="Q111" s="23"/>
      <c r="R111" s="23"/>
      <c r="S111" s="23"/>
      <c r="T111" s="23"/>
      <c r="U111" s="23"/>
      <c r="V111" s="23"/>
      <c r="W111" s="23"/>
      <c r="X111" s="23"/>
      <c r="Y111" s="158"/>
      <c r="Z111" s="158"/>
    </row>
    <row r="112" spans="1:26">
      <c r="A112" s="144"/>
      <c r="B112" s="18"/>
      <c r="C112" s="23"/>
      <c r="D112" s="23"/>
      <c r="E112" s="23"/>
      <c r="F112" s="23"/>
      <c r="G112" s="23"/>
      <c r="H112" s="23"/>
      <c r="I112" s="23"/>
      <c r="J112" s="23"/>
      <c r="K112" s="23"/>
      <c r="L112" s="23"/>
      <c r="M112" s="23"/>
      <c r="N112" s="23"/>
      <c r="O112" s="23"/>
      <c r="P112" s="23"/>
      <c r="Q112" s="23"/>
      <c r="R112" s="23"/>
      <c r="S112" s="23"/>
      <c r="T112" s="23"/>
      <c r="U112" s="23"/>
      <c r="V112" s="23"/>
      <c r="W112" s="23"/>
      <c r="X112" s="23"/>
      <c r="Y112" s="158"/>
      <c r="Z112" s="158"/>
    </row>
    <row r="113" spans="1:26">
      <c r="A113" s="144"/>
      <c r="B113" s="18"/>
      <c r="C113" s="23"/>
      <c r="D113" s="23"/>
      <c r="E113" s="23"/>
      <c r="F113" s="23"/>
      <c r="G113" s="23"/>
      <c r="H113" s="23"/>
      <c r="I113" s="23"/>
      <c r="J113" s="23"/>
      <c r="K113" s="23"/>
      <c r="L113" s="23"/>
      <c r="M113" s="23"/>
      <c r="N113" s="23"/>
      <c r="O113" s="23"/>
      <c r="P113" s="23"/>
      <c r="Q113" s="23"/>
      <c r="R113" s="23"/>
      <c r="S113" s="23"/>
      <c r="T113" s="23"/>
      <c r="U113" s="23"/>
      <c r="V113" s="23"/>
      <c r="W113" s="23"/>
      <c r="X113" s="23"/>
      <c r="Y113" s="158"/>
      <c r="Z113" s="158"/>
    </row>
    <row r="114" spans="1:26">
      <c r="A114" s="144"/>
      <c r="B114" s="18"/>
      <c r="C114" s="23"/>
      <c r="D114" s="23"/>
      <c r="E114" s="23"/>
      <c r="F114" s="23"/>
      <c r="G114" s="23"/>
      <c r="H114" s="23"/>
      <c r="I114" s="23"/>
      <c r="J114" s="23"/>
      <c r="K114" s="23"/>
      <c r="L114" s="23"/>
      <c r="M114" s="23"/>
      <c r="N114" s="23"/>
      <c r="O114" s="23"/>
      <c r="P114" s="23"/>
      <c r="Q114" s="23"/>
      <c r="R114" s="23"/>
      <c r="S114" s="23"/>
      <c r="T114" s="23"/>
      <c r="U114" s="23"/>
      <c r="V114" s="23"/>
      <c r="W114" s="23"/>
      <c r="X114" s="23"/>
      <c r="Y114" s="158"/>
      <c r="Z114" s="158"/>
    </row>
    <row r="115" spans="1:26">
      <c r="A115" s="144"/>
      <c r="B115" s="18"/>
      <c r="C115" s="23"/>
      <c r="D115" s="23"/>
      <c r="E115" s="23"/>
      <c r="F115" s="23"/>
      <c r="G115" s="23"/>
      <c r="H115" s="23"/>
      <c r="I115" s="23"/>
      <c r="J115" s="23"/>
      <c r="K115" s="23"/>
      <c r="L115" s="23"/>
      <c r="M115" s="23"/>
      <c r="N115" s="23"/>
      <c r="O115" s="23"/>
      <c r="P115" s="23"/>
      <c r="Q115" s="23"/>
      <c r="R115" s="23"/>
      <c r="S115" s="23"/>
      <c r="T115" s="23"/>
      <c r="U115" s="23"/>
      <c r="V115" s="23"/>
      <c r="W115" s="23"/>
      <c r="X115" s="23"/>
      <c r="Y115" s="158"/>
      <c r="Z115" s="158"/>
    </row>
    <row r="116" spans="1:26">
      <c r="A116" s="144"/>
      <c r="B116" s="18"/>
      <c r="C116" s="23"/>
      <c r="D116" s="23"/>
      <c r="E116" s="23"/>
      <c r="F116" s="23"/>
      <c r="G116" s="23"/>
      <c r="H116" s="23"/>
      <c r="I116" s="23"/>
      <c r="J116" s="23"/>
      <c r="K116" s="23"/>
      <c r="L116" s="23"/>
      <c r="M116" s="23"/>
      <c r="N116" s="23"/>
      <c r="O116" s="23"/>
      <c r="P116" s="23"/>
      <c r="Q116" s="23"/>
      <c r="R116" s="23"/>
      <c r="S116" s="23"/>
      <c r="T116" s="23"/>
      <c r="U116" s="23"/>
      <c r="V116" s="23"/>
      <c r="W116" s="23"/>
      <c r="X116" s="23"/>
      <c r="Y116" s="158"/>
      <c r="Z116" s="158"/>
    </row>
    <row r="117" spans="1:26">
      <c r="A117" s="144"/>
      <c r="B117" s="18"/>
      <c r="C117" s="23"/>
      <c r="D117" s="23"/>
      <c r="E117" s="23"/>
      <c r="F117" s="23"/>
      <c r="G117" s="23"/>
      <c r="H117" s="23"/>
      <c r="I117" s="23"/>
      <c r="J117" s="23"/>
      <c r="K117" s="23"/>
      <c r="L117" s="23"/>
      <c r="M117" s="23"/>
      <c r="N117" s="23"/>
      <c r="O117" s="23"/>
      <c r="P117" s="23"/>
      <c r="Q117" s="23"/>
      <c r="R117" s="23"/>
      <c r="S117" s="23"/>
      <c r="T117" s="23"/>
      <c r="U117" s="23"/>
      <c r="V117" s="23"/>
      <c r="W117" s="23"/>
      <c r="X117" s="23"/>
      <c r="Y117" s="158"/>
      <c r="Z117" s="158"/>
    </row>
    <row r="118" spans="1:26">
      <c r="A118" s="144"/>
      <c r="B118" s="18"/>
      <c r="C118" s="23"/>
      <c r="D118" s="23"/>
      <c r="E118" s="23"/>
      <c r="F118" s="23"/>
      <c r="G118" s="23"/>
      <c r="H118" s="23"/>
      <c r="I118" s="23"/>
      <c r="J118" s="23"/>
      <c r="K118" s="23"/>
      <c r="L118" s="23"/>
      <c r="M118" s="23"/>
      <c r="N118" s="23"/>
      <c r="O118" s="23"/>
      <c r="P118" s="23"/>
      <c r="Q118" s="23"/>
      <c r="R118" s="23"/>
      <c r="S118" s="23"/>
      <c r="T118" s="23"/>
      <c r="U118" s="23"/>
      <c r="V118" s="23"/>
      <c r="W118" s="23"/>
      <c r="X118" s="23"/>
      <c r="Y118" s="158"/>
      <c r="Z118" s="158"/>
    </row>
    <row r="119" spans="1:26">
      <c r="A119" s="144"/>
      <c r="B119" s="18"/>
      <c r="C119" s="23"/>
      <c r="D119" s="23"/>
      <c r="E119" s="23"/>
      <c r="F119" s="23"/>
      <c r="G119" s="23"/>
      <c r="H119" s="23"/>
      <c r="I119" s="23"/>
      <c r="J119" s="23"/>
      <c r="K119" s="23"/>
      <c r="L119" s="23"/>
      <c r="M119" s="23"/>
      <c r="N119" s="23"/>
      <c r="O119" s="23"/>
      <c r="P119" s="23"/>
      <c r="Q119" s="23"/>
      <c r="R119" s="23"/>
      <c r="S119" s="23"/>
      <c r="T119" s="23"/>
      <c r="U119" s="23"/>
      <c r="V119" s="23"/>
      <c r="W119" s="23"/>
      <c r="X119" s="23"/>
      <c r="Y119" s="158"/>
      <c r="Z119" s="158"/>
    </row>
    <row r="120" spans="1:26">
      <c r="A120" s="144"/>
      <c r="B120" s="18"/>
      <c r="C120" s="23"/>
      <c r="D120" s="23"/>
      <c r="E120" s="23"/>
      <c r="F120" s="23"/>
      <c r="G120" s="23"/>
      <c r="H120" s="23"/>
      <c r="I120" s="23"/>
      <c r="J120" s="23"/>
      <c r="K120" s="23"/>
      <c r="L120" s="23"/>
      <c r="M120" s="23"/>
      <c r="N120" s="23"/>
      <c r="O120" s="23"/>
      <c r="P120" s="23"/>
      <c r="Q120" s="23"/>
      <c r="R120" s="23"/>
      <c r="S120" s="23"/>
      <c r="T120" s="23"/>
      <c r="U120" s="23"/>
      <c r="V120" s="23"/>
      <c r="W120" s="23"/>
      <c r="X120" s="23"/>
      <c r="Y120" s="158"/>
      <c r="Z120" s="158"/>
    </row>
    <row r="121" spans="1:26">
      <c r="A121" s="144"/>
      <c r="B121" s="18"/>
      <c r="C121" s="23"/>
      <c r="D121" s="23"/>
      <c r="E121" s="23"/>
      <c r="F121" s="23"/>
      <c r="G121" s="23"/>
      <c r="H121" s="23"/>
      <c r="I121" s="23"/>
      <c r="J121" s="23"/>
      <c r="K121" s="23"/>
      <c r="L121" s="23"/>
      <c r="M121" s="23"/>
      <c r="N121" s="23"/>
      <c r="O121" s="23"/>
      <c r="P121" s="23"/>
      <c r="Q121" s="23"/>
      <c r="R121" s="23"/>
      <c r="S121" s="23"/>
      <c r="T121" s="23"/>
      <c r="U121" s="23"/>
      <c r="V121" s="23"/>
      <c r="W121" s="23"/>
      <c r="X121" s="23"/>
      <c r="Y121" s="158"/>
      <c r="Z121" s="158"/>
    </row>
    <row r="122" spans="1:26">
      <c r="A122" s="144"/>
      <c r="B122" s="18"/>
      <c r="C122" s="23"/>
      <c r="D122" s="23"/>
      <c r="E122" s="23"/>
      <c r="F122" s="23"/>
      <c r="G122" s="23"/>
      <c r="H122" s="23"/>
      <c r="I122" s="23"/>
      <c r="J122" s="23"/>
      <c r="K122" s="23"/>
      <c r="L122" s="23"/>
      <c r="M122" s="23"/>
      <c r="N122" s="23"/>
      <c r="O122" s="23"/>
      <c r="P122" s="23"/>
      <c r="Q122" s="23"/>
      <c r="R122" s="23"/>
      <c r="S122" s="23"/>
      <c r="T122" s="23"/>
      <c r="U122" s="23"/>
      <c r="V122" s="23"/>
      <c r="W122" s="23"/>
      <c r="X122" s="23"/>
      <c r="Y122" s="158"/>
      <c r="Z122" s="158"/>
    </row>
    <row r="123" spans="1:26">
      <c r="A123" s="144"/>
      <c r="B123" s="18"/>
      <c r="C123" s="23"/>
      <c r="D123" s="23"/>
      <c r="E123" s="23"/>
      <c r="F123" s="23"/>
      <c r="G123" s="23"/>
      <c r="H123" s="23"/>
      <c r="I123" s="23"/>
      <c r="J123" s="23"/>
      <c r="K123" s="23"/>
      <c r="L123" s="23"/>
      <c r="M123" s="23"/>
      <c r="N123" s="23"/>
      <c r="O123" s="23"/>
      <c r="P123" s="23"/>
      <c r="Q123" s="23"/>
      <c r="R123" s="23"/>
      <c r="S123" s="23"/>
      <c r="T123" s="23"/>
      <c r="U123" s="23"/>
      <c r="V123" s="23"/>
      <c r="W123" s="23"/>
      <c r="X123" s="23"/>
      <c r="Y123" s="158"/>
      <c r="Z123" s="158"/>
    </row>
    <row r="124" spans="1:26">
      <c r="A124" s="144"/>
      <c r="B124" s="18"/>
      <c r="C124" s="23"/>
      <c r="D124" s="23"/>
      <c r="E124" s="23"/>
      <c r="F124" s="23"/>
      <c r="G124" s="23"/>
      <c r="H124" s="23"/>
      <c r="I124" s="23"/>
      <c r="J124" s="23"/>
      <c r="K124" s="23"/>
      <c r="L124" s="23"/>
      <c r="M124" s="23"/>
      <c r="N124" s="23"/>
      <c r="O124" s="23"/>
      <c r="P124" s="23"/>
      <c r="Q124" s="23"/>
      <c r="R124" s="23"/>
      <c r="S124" s="23"/>
      <c r="T124" s="23"/>
      <c r="U124" s="23"/>
      <c r="V124" s="23"/>
      <c r="W124" s="23"/>
      <c r="X124" s="23"/>
      <c r="Y124" s="158"/>
      <c r="Z124" s="158"/>
    </row>
    <row r="125" spans="1:26">
      <c r="A125" s="144"/>
      <c r="B125" s="18"/>
      <c r="C125" s="23"/>
      <c r="D125" s="23"/>
      <c r="E125" s="23"/>
      <c r="F125" s="23"/>
      <c r="G125" s="23"/>
      <c r="H125" s="23"/>
      <c r="I125" s="23"/>
      <c r="J125" s="23"/>
      <c r="K125" s="23"/>
      <c r="L125" s="23"/>
      <c r="M125" s="23"/>
      <c r="N125" s="23"/>
      <c r="O125" s="23"/>
      <c r="P125" s="23"/>
      <c r="Q125" s="23"/>
      <c r="R125" s="23"/>
      <c r="S125" s="23"/>
      <c r="T125" s="23"/>
      <c r="U125" s="23"/>
      <c r="V125" s="23"/>
      <c r="W125" s="23"/>
      <c r="X125" s="23"/>
      <c r="Y125" s="158"/>
      <c r="Z125" s="158"/>
    </row>
    <row r="126" spans="1:26">
      <c r="A126" s="144"/>
      <c r="B126" s="18"/>
      <c r="C126" s="23"/>
      <c r="D126" s="23"/>
      <c r="E126" s="23"/>
      <c r="F126" s="23"/>
      <c r="G126" s="23"/>
      <c r="H126" s="23"/>
      <c r="I126" s="23"/>
      <c r="J126" s="23"/>
      <c r="K126" s="23"/>
      <c r="L126" s="23"/>
      <c r="M126" s="23"/>
      <c r="N126" s="23"/>
      <c r="O126" s="23"/>
      <c r="P126" s="23"/>
      <c r="Q126" s="23"/>
      <c r="R126" s="23"/>
      <c r="S126" s="23"/>
      <c r="T126" s="23"/>
      <c r="U126" s="23"/>
      <c r="V126" s="23"/>
      <c r="W126" s="23"/>
      <c r="X126" s="23"/>
      <c r="Y126" s="158"/>
      <c r="Z126" s="158"/>
    </row>
    <row r="127" spans="1:26">
      <c r="A127" s="144"/>
      <c r="B127" s="18"/>
      <c r="C127" s="23"/>
      <c r="D127" s="23"/>
      <c r="E127" s="23"/>
      <c r="F127" s="23"/>
      <c r="G127" s="23"/>
      <c r="H127" s="23"/>
      <c r="I127" s="23"/>
      <c r="J127" s="23"/>
      <c r="K127" s="23"/>
      <c r="L127" s="23"/>
      <c r="M127" s="23"/>
      <c r="N127" s="23"/>
      <c r="O127" s="23"/>
      <c r="P127" s="23"/>
      <c r="Q127" s="23"/>
      <c r="R127" s="23"/>
      <c r="S127" s="23"/>
      <c r="T127" s="23"/>
      <c r="U127" s="23"/>
      <c r="V127" s="23"/>
      <c r="W127" s="23"/>
      <c r="X127" s="23"/>
      <c r="Y127" s="158"/>
      <c r="Z127" s="158"/>
    </row>
    <row r="128" spans="1:26">
      <c r="A128" s="144"/>
      <c r="B128" s="18"/>
      <c r="C128" s="23"/>
      <c r="D128" s="23"/>
      <c r="E128" s="23"/>
      <c r="F128" s="23"/>
      <c r="G128" s="23"/>
      <c r="H128" s="23"/>
      <c r="I128" s="23"/>
      <c r="J128" s="23"/>
      <c r="K128" s="23"/>
      <c r="L128" s="23"/>
      <c r="M128" s="23"/>
      <c r="N128" s="23"/>
      <c r="O128" s="23"/>
      <c r="P128" s="23"/>
      <c r="Q128" s="23"/>
      <c r="R128" s="23"/>
      <c r="S128" s="23"/>
      <c r="T128" s="23"/>
      <c r="U128" s="23"/>
      <c r="V128" s="23"/>
      <c r="W128" s="23"/>
      <c r="X128" s="23"/>
      <c r="Y128" s="158"/>
      <c r="Z128" s="158"/>
    </row>
    <row r="129" spans="1:26">
      <c r="A129" s="144"/>
      <c r="B129" s="18"/>
      <c r="C129" s="23"/>
      <c r="D129" s="23"/>
      <c r="E129" s="23"/>
      <c r="F129" s="23"/>
      <c r="G129" s="23"/>
      <c r="H129" s="23"/>
      <c r="I129" s="23"/>
      <c r="J129" s="23"/>
      <c r="K129" s="23"/>
      <c r="L129" s="23"/>
      <c r="M129" s="23"/>
      <c r="N129" s="23"/>
      <c r="O129" s="23"/>
      <c r="P129" s="23"/>
      <c r="Q129" s="23"/>
      <c r="R129" s="23"/>
      <c r="S129" s="23"/>
      <c r="T129" s="23"/>
      <c r="U129" s="23"/>
      <c r="V129" s="23"/>
      <c r="W129" s="23"/>
      <c r="X129" s="23"/>
      <c r="Y129" s="158"/>
      <c r="Z129" s="158"/>
    </row>
    <row r="130" spans="1:26">
      <c r="A130" s="144"/>
      <c r="B130" s="18"/>
      <c r="C130" s="23"/>
      <c r="D130" s="23"/>
      <c r="E130" s="23"/>
      <c r="F130" s="23"/>
      <c r="G130" s="23"/>
      <c r="H130" s="23"/>
      <c r="I130" s="23"/>
      <c r="J130" s="23"/>
      <c r="K130" s="23"/>
      <c r="L130" s="23"/>
      <c r="M130" s="23"/>
      <c r="N130" s="23"/>
      <c r="O130" s="23"/>
      <c r="P130" s="23"/>
      <c r="Q130" s="23"/>
      <c r="R130" s="23"/>
      <c r="S130" s="23"/>
      <c r="T130" s="23"/>
      <c r="U130" s="23"/>
      <c r="V130" s="23"/>
      <c r="W130" s="23"/>
      <c r="X130" s="23"/>
      <c r="Y130" s="158"/>
      <c r="Z130" s="158"/>
    </row>
    <row r="131" spans="1:26">
      <c r="A131" s="144"/>
      <c r="B131" s="18"/>
      <c r="C131" s="23"/>
      <c r="D131" s="23"/>
      <c r="E131" s="23"/>
      <c r="F131" s="23"/>
      <c r="G131" s="23"/>
      <c r="H131" s="23"/>
      <c r="I131" s="23"/>
      <c r="J131" s="23"/>
      <c r="K131" s="23"/>
      <c r="L131" s="23"/>
      <c r="M131" s="23"/>
      <c r="N131" s="23"/>
      <c r="O131" s="23"/>
      <c r="P131" s="23"/>
      <c r="Q131" s="23"/>
      <c r="R131" s="23"/>
      <c r="S131" s="23"/>
      <c r="T131" s="23"/>
      <c r="U131" s="23"/>
      <c r="V131" s="23"/>
      <c r="W131" s="23"/>
      <c r="X131" s="23"/>
      <c r="Y131" s="158"/>
      <c r="Z131" s="158"/>
    </row>
    <row r="132" spans="1:26">
      <c r="A132" s="144"/>
      <c r="B132" s="18"/>
      <c r="C132" s="23"/>
      <c r="D132" s="23"/>
      <c r="E132" s="23"/>
      <c r="F132" s="23"/>
      <c r="G132" s="23"/>
      <c r="H132" s="23"/>
      <c r="I132" s="23"/>
      <c r="J132" s="23"/>
      <c r="K132" s="23"/>
      <c r="L132" s="23"/>
      <c r="M132" s="23"/>
      <c r="N132" s="23"/>
      <c r="O132" s="23"/>
      <c r="P132" s="23"/>
      <c r="Q132" s="23"/>
      <c r="R132" s="23"/>
      <c r="S132" s="23"/>
      <c r="T132" s="23"/>
      <c r="U132" s="23"/>
      <c r="V132" s="23"/>
      <c r="W132" s="23"/>
      <c r="X132" s="23"/>
      <c r="Y132" s="158"/>
      <c r="Z132" s="158"/>
    </row>
    <row r="133" spans="1:26">
      <c r="A133" s="144"/>
      <c r="B133" s="18"/>
      <c r="C133" s="23"/>
      <c r="D133" s="23"/>
      <c r="E133" s="23"/>
      <c r="F133" s="23"/>
      <c r="G133" s="23"/>
      <c r="H133" s="23"/>
      <c r="I133" s="23"/>
      <c r="J133" s="23"/>
      <c r="K133" s="23"/>
      <c r="L133" s="23"/>
      <c r="M133" s="23"/>
      <c r="N133" s="23"/>
      <c r="O133" s="23"/>
      <c r="P133" s="23"/>
      <c r="Q133" s="23"/>
      <c r="R133" s="23"/>
      <c r="S133" s="23"/>
      <c r="T133" s="23"/>
      <c r="U133" s="23"/>
      <c r="V133" s="23"/>
      <c r="W133" s="23"/>
      <c r="X133" s="23"/>
      <c r="Y133" s="158"/>
      <c r="Z133" s="158"/>
    </row>
    <row r="134" spans="1:26">
      <c r="A134" s="144"/>
      <c r="B134" s="18"/>
      <c r="C134" s="23"/>
      <c r="D134" s="23"/>
      <c r="E134" s="23"/>
      <c r="F134" s="23"/>
      <c r="G134" s="23"/>
      <c r="H134" s="23"/>
      <c r="I134" s="23"/>
      <c r="J134" s="23"/>
      <c r="K134" s="23"/>
      <c r="L134" s="23"/>
      <c r="M134" s="23"/>
      <c r="N134" s="23"/>
      <c r="O134" s="23"/>
      <c r="P134" s="23"/>
      <c r="Q134" s="23"/>
      <c r="R134" s="23"/>
      <c r="S134" s="23"/>
      <c r="T134" s="23"/>
      <c r="U134" s="23"/>
      <c r="V134" s="23"/>
      <c r="W134" s="23"/>
      <c r="X134" s="23"/>
      <c r="Y134" s="158"/>
      <c r="Z134" s="158"/>
    </row>
    <row r="135" spans="1:26">
      <c r="A135" s="144"/>
      <c r="B135" s="18"/>
      <c r="C135" s="23"/>
      <c r="D135" s="23"/>
      <c r="E135" s="23"/>
      <c r="F135" s="23"/>
      <c r="G135" s="23"/>
      <c r="H135" s="23"/>
      <c r="I135" s="23"/>
      <c r="J135" s="23"/>
      <c r="K135" s="23"/>
      <c r="L135" s="23"/>
      <c r="M135" s="23"/>
      <c r="N135" s="23"/>
      <c r="O135" s="23"/>
      <c r="P135" s="23"/>
      <c r="Q135" s="23"/>
      <c r="R135" s="23"/>
      <c r="S135" s="23"/>
      <c r="T135" s="23"/>
      <c r="U135" s="23"/>
      <c r="V135" s="23"/>
      <c r="W135" s="23"/>
      <c r="X135" s="23"/>
      <c r="Y135" s="158"/>
      <c r="Z135" s="158"/>
    </row>
    <row r="136" spans="1:26">
      <c r="A136" s="144"/>
      <c r="B136" s="18"/>
      <c r="C136" s="23"/>
      <c r="D136" s="23"/>
      <c r="E136" s="23"/>
      <c r="F136" s="23"/>
      <c r="G136" s="23"/>
      <c r="H136" s="23"/>
      <c r="I136" s="23"/>
      <c r="J136" s="23"/>
      <c r="K136" s="23"/>
      <c r="L136" s="23"/>
      <c r="M136" s="23"/>
      <c r="N136" s="23"/>
      <c r="O136" s="23"/>
      <c r="P136" s="23"/>
      <c r="Q136" s="23"/>
      <c r="R136" s="23"/>
      <c r="S136" s="23"/>
      <c r="T136" s="23"/>
      <c r="U136" s="23"/>
      <c r="V136" s="23"/>
      <c r="W136" s="23"/>
      <c r="X136" s="23"/>
      <c r="Y136" s="158"/>
      <c r="Z136" s="158"/>
    </row>
    <row r="137" spans="1:26">
      <c r="A137" s="144"/>
      <c r="B137" s="18"/>
      <c r="C137" s="23"/>
      <c r="D137" s="23"/>
      <c r="E137" s="23"/>
      <c r="F137" s="23"/>
      <c r="G137" s="23"/>
      <c r="H137" s="23"/>
      <c r="I137" s="23"/>
      <c r="J137" s="23"/>
      <c r="K137" s="23"/>
      <c r="L137" s="23"/>
      <c r="M137" s="23"/>
      <c r="N137" s="23"/>
      <c r="O137" s="23"/>
      <c r="P137" s="23"/>
      <c r="Q137" s="23"/>
      <c r="R137" s="23"/>
      <c r="S137" s="23"/>
      <c r="T137" s="23"/>
      <c r="U137" s="23"/>
      <c r="V137" s="23"/>
      <c r="W137" s="23"/>
      <c r="X137" s="23"/>
      <c r="Y137" s="158"/>
      <c r="Z137" s="158"/>
    </row>
    <row r="138" spans="1:26">
      <c r="A138" s="144"/>
      <c r="B138" s="18"/>
      <c r="C138" s="23"/>
      <c r="D138" s="23"/>
      <c r="E138" s="23"/>
      <c r="F138" s="23"/>
      <c r="G138" s="23"/>
      <c r="H138" s="23"/>
      <c r="I138" s="23"/>
      <c r="J138" s="23"/>
      <c r="K138" s="23"/>
      <c r="L138" s="23"/>
      <c r="M138" s="23"/>
      <c r="N138" s="23"/>
      <c r="O138" s="23"/>
      <c r="P138" s="23"/>
      <c r="Q138" s="23"/>
      <c r="R138" s="23"/>
      <c r="S138" s="23"/>
      <c r="T138" s="23"/>
      <c r="U138" s="23"/>
      <c r="V138" s="23"/>
      <c r="W138" s="23"/>
      <c r="X138" s="23"/>
      <c r="Y138" s="158"/>
      <c r="Z138" s="158"/>
    </row>
    <row r="139" spans="1:26">
      <c r="A139" s="144"/>
      <c r="B139" s="18"/>
      <c r="C139" s="23"/>
      <c r="D139" s="23"/>
      <c r="E139" s="23"/>
      <c r="F139" s="23"/>
      <c r="G139" s="23"/>
      <c r="H139" s="23"/>
      <c r="I139" s="23"/>
      <c r="J139" s="23"/>
      <c r="K139" s="23"/>
      <c r="L139" s="23"/>
      <c r="M139" s="23"/>
      <c r="N139" s="23"/>
      <c r="O139" s="23"/>
      <c r="P139" s="23"/>
      <c r="Q139" s="23"/>
      <c r="R139" s="23"/>
      <c r="S139" s="23"/>
      <c r="T139" s="23"/>
      <c r="U139" s="23"/>
      <c r="V139" s="23"/>
      <c r="W139" s="23"/>
      <c r="X139" s="23"/>
      <c r="Y139" s="158"/>
      <c r="Z139" s="158"/>
    </row>
    <row r="140" spans="1:26">
      <c r="A140" s="144"/>
      <c r="B140" s="18"/>
      <c r="C140" s="23"/>
      <c r="D140" s="23"/>
      <c r="E140" s="23"/>
      <c r="F140" s="23"/>
      <c r="G140" s="23"/>
      <c r="H140" s="23"/>
      <c r="I140" s="23"/>
      <c r="J140" s="23"/>
      <c r="K140" s="23"/>
      <c r="L140" s="23"/>
      <c r="M140" s="23"/>
      <c r="N140" s="23"/>
      <c r="O140" s="23"/>
      <c r="P140" s="23"/>
      <c r="Q140" s="23"/>
      <c r="R140" s="23"/>
      <c r="S140" s="23"/>
      <c r="T140" s="23"/>
      <c r="U140" s="23"/>
      <c r="V140" s="23"/>
      <c r="W140" s="23"/>
      <c r="X140" s="23"/>
      <c r="Y140" s="158"/>
      <c r="Z140" s="158"/>
    </row>
    <row r="141" spans="1:26">
      <c r="A141" s="144"/>
      <c r="B141" s="18"/>
      <c r="C141" s="23"/>
      <c r="D141" s="23"/>
      <c r="E141" s="23"/>
      <c r="F141" s="23"/>
      <c r="G141" s="23"/>
      <c r="H141" s="23"/>
      <c r="I141" s="23"/>
      <c r="J141" s="23"/>
      <c r="K141" s="23"/>
      <c r="L141" s="23"/>
      <c r="M141" s="23"/>
      <c r="N141" s="23"/>
      <c r="O141" s="23"/>
      <c r="P141" s="23"/>
      <c r="Q141" s="23"/>
      <c r="R141" s="23"/>
      <c r="S141" s="23"/>
      <c r="T141" s="23"/>
      <c r="U141" s="23"/>
      <c r="V141" s="23"/>
      <c r="W141" s="23"/>
      <c r="X141" s="23"/>
      <c r="Y141" s="158"/>
      <c r="Z141" s="158"/>
    </row>
    <row r="142" spans="1:26">
      <c r="A142" s="144"/>
      <c r="B142" s="18"/>
      <c r="C142" s="23"/>
      <c r="D142" s="23"/>
      <c r="E142" s="23"/>
      <c r="F142" s="23"/>
      <c r="G142" s="23"/>
      <c r="H142" s="23"/>
      <c r="I142" s="23"/>
      <c r="J142" s="23"/>
      <c r="K142" s="23"/>
      <c r="L142" s="23"/>
      <c r="M142" s="23"/>
      <c r="N142" s="23"/>
      <c r="O142" s="23"/>
      <c r="P142" s="23"/>
      <c r="Q142" s="23"/>
      <c r="R142" s="23"/>
      <c r="S142" s="23"/>
      <c r="T142" s="23"/>
      <c r="U142" s="23"/>
      <c r="V142" s="23"/>
      <c r="W142" s="23"/>
      <c r="X142" s="23"/>
      <c r="Y142" s="158"/>
      <c r="Z142" s="158"/>
    </row>
    <row r="143" spans="1:26">
      <c r="A143" s="144"/>
      <c r="B143" s="18"/>
      <c r="C143" s="23"/>
      <c r="D143" s="23"/>
      <c r="E143" s="23"/>
      <c r="F143" s="23"/>
      <c r="G143" s="23"/>
      <c r="H143" s="23"/>
      <c r="I143" s="23"/>
      <c r="J143" s="23"/>
      <c r="K143" s="23"/>
      <c r="L143" s="23"/>
      <c r="M143" s="23"/>
      <c r="N143" s="23"/>
      <c r="O143" s="23"/>
      <c r="P143" s="23"/>
      <c r="Q143" s="23"/>
      <c r="R143" s="23"/>
      <c r="S143" s="23"/>
      <c r="T143" s="23"/>
      <c r="U143" s="23"/>
      <c r="V143" s="23"/>
      <c r="W143" s="23"/>
      <c r="X143" s="23"/>
      <c r="Y143" s="158"/>
      <c r="Z143" s="158"/>
    </row>
    <row r="144" spans="1:26">
      <c r="A144" s="144"/>
      <c r="B144" s="18"/>
      <c r="C144" s="23"/>
      <c r="D144" s="23"/>
      <c r="E144" s="23"/>
      <c r="F144" s="23"/>
      <c r="G144" s="23"/>
      <c r="H144" s="23"/>
      <c r="I144" s="23"/>
      <c r="J144" s="23"/>
      <c r="K144" s="23"/>
      <c r="L144" s="23"/>
      <c r="M144" s="23"/>
      <c r="N144" s="23"/>
      <c r="O144" s="23"/>
      <c r="P144" s="23"/>
      <c r="Q144" s="23"/>
      <c r="R144" s="23"/>
      <c r="S144" s="23"/>
      <c r="T144" s="23"/>
      <c r="U144" s="23"/>
      <c r="V144" s="23"/>
      <c r="W144" s="23"/>
      <c r="X144" s="23"/>
      <c r="Y144" s="158"/>
      <c r="Z144" s="158"/>
    </row>
    <row r="145" spans="1:26">
      <c r="A145" s="144"/>
      <c r="B145" s="18"/>
      <c r="C145" s="23"/>
      <c r="D145" s="23"/>
      <c r="E145" s="23"/>
      <c r="F145" s="23"/>
      <c r="G145" s="23"/>
      <c r="H145" s="23"/>
      <c r="I145" s="23"/>
      <c r="J145" s="23"/>
      <c r="K145" s="23"/>
      <c r="L145" s="23"/>
      <c r="M145" s="23"/>
      <c r="N145" s="23"/>
      <c r="O145" s="23"/>
      <c r="P145" s="23"/>
      <c r="Q145" s="23"/>
      <c r="R145" s="23"/>
      <c r="S145" s="23"/>
      <c r="T145" s="23"/>
      <c r="U145" s="23"/>
      <c r="V145" s="23"/>
      <c r="W145" s="23"/>
      <c r="X145" s="23"/>
      <c r="Y145" s="158"/>
      <c r="Z145" s="158"/>
    </row>
    <row r="146" spans="1:26">
      <c r="A146" s="144"/>
      <c r="B146" s="18"/>
      <c r="C146" s="23"/>
      <c r="D146" s="23"/>
      <c r="E146" s="23"/>
      <c r="F146" s="23"/>
      <c r="G146" s="23"/>
      <c r="H146" s="23"/>
      <c r="I146" s="23"/>
      <c r="J146" s="23"/>
      <c r="K146" s="23"/>
      <c r="L146" s="23"/>
      <c r="M146" s="23"/>
      <c r="N146" s="23"/>
      <c r="O146" s="23"/>
      <c r="P146" s="23"/>
      <c r="Q146" s="23"/>
      <c r="R146" s="23"/>
      <c r="S146" s="23"/>
      <c r="T146" s="23"/>
      <c r="U146" s="23"/>
      <c r="V146" s="23"/>
      <c r="W146" s="23"/>
      <c r="X146" s="23"/>
      <c r="Y146" s="158"/>
      <c r="Z146" s="158"/>
    </row>
    <row r="147" spans="1:26">
      <c r="A147" s="144"/>
      <c r="B147" s="18"/>
      <c r="C147" s="23"/>
      <c r="D147" s="23"/>
      <c r="E147" s="23"/>
      <c r="F147" s="23"/>
      <c r="G147" s="23"/>
      <c r="H147" s="23"/>
      <c r="I147" s="23"/>
      <c r="J147" s="23"/>
      <c r="K147" s="23"/>
      <c r="L147" s="23"/>
      <c r="M147" s="23"/>
      <c r="N147" s="23"/>
      <c r="O147" s="23"/>
      <c r="P147" s="23"/>
      <c r="Q147" s="23"/>
      <c r="R147" s="23"/>
      <c r="S147" s="23"/>
      <c r="T147" s="23"/>
      <c r="U147" s="23"/>
      <c r="V147" s="23"/>
      <c r="W147" s="23"/>
      <c r="X147" s="23"/>
      <c r="Y147" s="158"/>
      <c r="Z147" s="158"/>
    </row>
    <row r="148" spans="1:26">
      <c r="A148" s="144"/>
      <c r="B148" s="18"/>
      <c r="C148" s="23"/>
      <c r="D148" s="23"/>
      <c r="E148" s="23"/>
      <c r="F148" s="23"/>
      <c r="G148" s="23"/>
      <c r="H148" s="23"/>
      <c r="I148" s="23"/>
      <c r="J148" s="23"/>
      <c r="K148" s="23"/>
      <c r="L148" s="23"/>
      <c r="M148" s="23"/>
      <c r="N148" s="23"/>
      <c r="O148" s="23"/>
      <c r="P148" s="23"/>
      <c r="Q148" s="23"/>
      <c r="R148" s="23"/>
      <c r="S148" s="23"/>
      <c r="T148" s="23"/>
      <c r="U148" s="23"/>
      <c r="V148" s="23"/>
      <c r="W148" s="23"/>
      <c r="X148" s="23"/>
      <c r="Y148" s="158"/>
      <c r="Z148" s="158"/>
    </row>
    <row r="149" spans="1:26">
      <c r="A149" s="144"/>
      <c r="B149" s="18"/>
      <c r="C149" s="23"/>
      <c r="D149" s="23"/>
      <c r="E149" s="23"/>
      <c r="F149" s="23"/>
      <c r="G149" s="23"/>
      <c r="H149" s="23"/>
      <c r="I149" s="23"/>
      <c r="J149" s="23"/>
      <c r="K149" s="23"/>
      <c r="L149" s="23"/>
      <c r="M149" s="23"/>
      <c r="N149" s="23"/>
      <c r="O149" s="23"/>
      <c r="P149" s="23"/>
      <c r="Q149" s="23"/>
      <c r="R149" s="23"/>
      <c r="S149" s="23"/>
      <c r="T149" s="23"/>
      <c r="U149" s="23"/>
      <c r="V149" s="23"/>
      <c r="W149" s="23"/>
      <c r="X149" s="23"/>
      <c r="Y149" s="158"/>
      <c r="Z149" s="158"/>
    </row>
    <row r="150" spans="1:26">
      <c r="A150" s="144"/>
      <c r="B150" s="18"/>
      <c r="C150" s="23"/>
      <c r="D150" s="23"/>
      <c r="E150" s="23"/>
      <c r="F150" s="23"/>
      <c r="G150" s="23"/>
      <c r="H150" s="23"/>
      <c r="I150" s="23"/>
      <c r="J150" s="23"/>
      <c r="K150" s="23"/>
      <c r="L150" s="23"/>
      <c r="M150" s="23"/>
      <c r="N150" s="23"/>
      <c r="O150" s="23"/>
      <c r="P150" s="23"/>
      <c r="Q150" s="23"/>
      <c r="R150" s="23"/>
      <c r="S150" s="23"/>
      <c r="T150" s="23"/>
      <c r="U150" s="23"/>
      <c r="V150" s="23"/>
      <c r="W150" s="23"/>
      <c r="X150" s="23"/>
      <c r="Y150" s="158"/>
      <c r="Z150" s="158"/>
    </row>
    <row r="151" spans="1:26">
      <c r="A151" s="144"/>
      <c r="B151" s="18"/>
      <c r="C151" s="23"/>
      <c r="D151" s="23"/>
      <c r="E151" s="23"/>
      <c r="F151" s="23"/>
      <c r="G151" s="23"/>
      <c r="H151" s="23"/>
      <c r="I151" s="23"/>
      <c r="J151" s="23"/>
      <c r="K151" s="23"/>
      <c r="L151" s="23"/>
      <c r="M151" s="23"/>
      <c r="N151" s="23"/>
      <c r="O151" s="23"/>
      <c r="P151" s="23"/>
      <c r="Q151" s="23"/>
      <c r="R151" s="23"/>
      <c r="S151" s="23"/>
      <c r="T151" s="23"/>
      <c r="U151" s="23"/>
      <c r="V151" s="23"/>
      <c r="W151" s="23"/>
      <c r="X151" s="23"/>
      <c r="Y151" s="158"/>
      <c r="Z151" s="158"/>
    </row>
    <row r="152" spans="1:26">
      <c r="A152" s="144"/>
      <c r="B152" s="18"/>
      <c r="C152" s="23"/>
      <c r="D152" s="23"/>
      <c r="E152" s="23"/>
      <c r="F152" s="23"/>
      <c r="G152" s="23"/>
      <c r="H152" s="23"/>
      <c r="I152" s="23"/>
      <c r="J152" s="23"/>
      <c r="K152" s="23"/>
      <c r="L152" s="23"/>
      <c r="M152" s="23"/>
      <c r="N152" s="23"/>
      <c r="O152" s="23"/>
      <c r="P152" s="23"/>
      <c r="Q152" s="23"/>
      <c r="R152" s="23"/>
      <c r="S152" s="23"/>
      <c r="T152" s="23"/>
      <c r="U152" s="23"/>
      <c r="V152" s="23"/>
      <c r="W152" s="23"/>
      <c r="X152" s="23"/>
      <c r="Y152" s="158"/>
      <c r="Z152" s="158"/>
    </row>
    <row r="153" spans="1:26">
      <c r="A153" s="144"/>
      <c r="B153" s="18"/>
      <c r="C153" s="23"/>
      <c r="D153" s="23"/>
      <c r="E153" s="23"/>
      <c r="F153" s="23"/>
      <c r="G153" s="23"/>
      <c r="H153" s="23"/>
      <c r="I153" s="23"/>
      <c r="J153" s="23"/>
      <c r="K153" s="23"/>
      <c r="L153" s="23"/>
      <c r="M153" s="23"/>
      <c r="N153" s="23"/>
      <c r="O153" s="23"/>
      <c r="P153" s="23"/>
      <c r="Q153" s="23"/>
      <c r="R153" s="23"/>
      <c r="S153" s="23"/>
      <c r="T153" s="23"/>
      <c r="U153" s="23"/>
      <c r="V153" s="23"/>
      <c r="W153" s="23"/>
      <c r="X153" s="23"/>
      <c r="Y153" s="158"/>
      <c r="Z153" s="158"/>
    </row>
    <row r="154" spans="1:26">
      <c r="A154" s="144"/>
      <c r="B154" s="18"/>
      <c r="C154" s="23"/>
      <c r="D154" s="23"/>
      <c r="E154" s="23"/>
      <c r="F154" s="23"/>
      <c r="G154" s="23"/>
      <c r="H154" s="23"/>
      <c r="I154" s="23"/>
      <c r="J154" s="23"/>
      <c r="K154" s="23"/>
      <c r="L154" s="23"/>
      <c r="M154" s="23"/>
      <c r="N154" s="23"/>
      <c r="O154" s="23"/>
      <c r="P154" s="23"/>
      <c r="Q154" s="23"/>
      <c r="R154" s="23"/>
      <c r="S154" s="23"/>
      <c r="T154" s="23"/>
      <c r="U154" s="23"/>
      <c r="V154" s="23"/>
      <c r="W154" s="23"/>
      <c r="X154" s="23"/>
      <c r="Y154" s="158"/>
      <c r="Z154" s="158"/>
    </row>
    <row r="155" spans="1:26">
      <c r="A155" s="144"/>
      <c r="B155" s="18"/>
      <c r="C155" s="23"/>
      <c r="D155" s="23"/>
      <c r="E155" s="23"/>
      <c r="F155" s="23"/>
      <c r="G155" s="23"/>
      <c r="H155" s="23"/>
      <c r="I155" s="23"/>
      <c r="J155" s="23"/>
      <c r="K155" s="23"/>
      <c r="L155" s="23"/>
      <c r="M155" s="23"/>
      <c r="N155" s="23"/>
      <c r="O155" s="23"/>
      <c r="P155" s="23"/>
      <c r="Q155" s="23"/>
      <c r="R155" s="23"/>
      <c r="S155" s="23"/>
      <c r="T155" s="23"/>
      <c r="U155" s="23"/>
      <c r="V155" s="23"/>
      <c r="W155" s="23"/>
      <c r="X155" s="23"/>
      <c r="Y155" s="158"/>
      <c r="Z155" s="158"/>
    </row>
    <row r="156" spans="1:26">
      <c r="A156" s="144"/>
      <c r="B156" s="18"/>
      <c r="C156" s="23"/>
      <c r="D156" s="23"/>
      <c r="E156" s="23"/>
      <c r="F156" s="23"/>
      <c r="G156" s="23"/>
      <c r="H156" s="23"/>
      <c r="I156" s="23"/>
      <c r="J156" s="23"/>
      <c r="K156" s="23"/>
      <c r="L156" s="23"/>
      <c r="M156" s="23"/>
      <c r="N156" s="23"/>
      <c r="O156" s="23"/>
      <c r="P156" s="23"/>
      <c r="Q156" s="23"/>
      <c r="R156" s="23"/>
      <c r="S156" s="23"/>
      <c r="T156" s="23"/>
      <c r="U156" s="23"/>
      <c r="V156" s="23"/>
      <c r="W156" s="23"/>
      <c r="X156" s="23"/>
      <c r="Y156" s="158"/>
      <c r="Z156" s="158"/>
    </row>
    <row r="157" spans="1:26">
      <c r="A157" s="144"/>
      <c r="B157" s="18"/>
      <c r="C157" s="23"/>
      <c r="D157" s="23"/>
      <c r="E157" s="23"/>
      <c r="F157" s="23"/>
      <c r="G157" s="23"/>
      <c r="H157" s="23"/>
      <c r="I157" s="23"/>
      <c r="J157" s="23"/>
      <c r="K157" s="23"/>
      <c r="L157" s="23"/>
      <c r="M157" s="23"/>
      <c r="N157" s="23"/>
      <c r="O157" s="23"/>
      <c r="P157" s="23"/>
      <c r="Q157" s="23"/>
      <c r="R157" s="23"/>
      <c r="S157" s="23"/>
      <c r="T157" s="23"/>
      <c r="U157" s="23"/>
      <c r="V157" s="23"/>
      <c r="W157" s="23"/>
      <c r="X157" s="23"/>
      <c r="Y157" s="158"/>
      <c r="Z157" s="158"/>
    </row>
    <row r="158" spans="1:26">
      <c r="A158" s="144"/>
      <c r="B158" s="18"/>
      <c r="C158" s="23"/>
      <c r="D158" s="23"/>
      <c r="E158" s="23"/>
      <c r="F158" s="23"/>
      <c r="G158" s="23"/>
      <c r="H158" s="23"/>
      <c r="I158" s="23"/>
      <c r="J158" s="23"/>
      <c r="K158" s="23"/>
      <c r="L158" s="23"/>
      <c r="M158" s="23"/>
      <c r="N158" s="23"/>
      <c r="O158" s="23"/>
      <c r="P158" s="23"/>
      <c r="Q158" s="23"/>
      <c r="R158" s="23"/>
      <c r="S158" s="23"/>
      <c r="T158" s="23"/>
      <c r="U158" s="23"/>
      <c r="V158" s="23"/>
      <c r="W158" s="23"/>
      <c r="X158" s="23"/>
      <c r="Y158" s="158"/>
      <c r="Z158" s="158"/>
    </row>
    <row r="159" spans="1:26">
      <c r="A159" s="144"/>
      <c r="B159" s="18"/>
      <c r="C159" s="23"/>
      <c r="D159" s="23"/>
      <c r="E159" s="23"/>
      <c r="F159" s="23"/>
      <c r="G159" s="23"/>
      <c r="H159" s="23"/>
      <c r="I159" s="23"/>
      <c r="J159" s="23"/>
      <c r="K159" s="23"/>
      <c r="L159" s="23"/>
      <c r="M159" s="23"/>
      <c r="N159" s="23"/>
      <c r="O159" s="23"/>
      <c r="P159" s="23"/>
      <c r="Q159" s="23"/>
      <c r="R159" s="23"/>
      <c r="S159" s="23"/>
      <c r="T159" s="23"/>
      <c r="U159" s="23"/>
      <c r="V159" s="23"/>
      <c r="W159" s="23"/>
      <c r="X159" s="23"/>
      <c r="Y159" s="158"/>
      <c r="Z159" s="158"/>
    </row>
    <row r="160" spans="1:26">
      <c r="A160" s="144"/>
      <c r="B160" s="18"/>
      <c r="C160" s="23"/>
      <c r="D160" s="23"/>
      <c r="E160" s="23"/>
      <c r="F160" s="23"/>
      <c r="G160" s="23"/>
      <c r="H160" s="23"/>
      <c r="I160" s="23"/>
      <c r="J160" s="23"/>
      <c r="K160" s="23"/>
      <c r="L160" s="23"/>
      <c r="M160" s="23"/>
      <c r="N160" s="23"/>
      <c r="O160" s="23"/>
      <c r="P160" s="23"/>
      <c r="Q160" s="23"/>
      <c r="R160" s="23"/>
      <c r="S160" s="23"/>
      <c r="T160" s="23"/>
      <c r="U160" s="23"/>
      <c r="V160" s="23"/>
      <c r="W160" s="23"/>
      <c r="X160" s="23"/>
      <c r="Y160" s="158"/>
      <c r="Z160" s="158"/>
    </row>
    <row r="161" spans="1:26">
      <c r="A161" s="144"/>
      <c r="B161" s="18"/>
      <c r="C161" s="23"/>
      <c r="D161" s="23"/>
      <c r="E161" s="23"/>
      <c r="F161" s="23"/>
      <c r="G161" s="23"/>
      <c r="H161" s="23"/>
      <c r="I161" s="23"/>
      <c r="J161" s="23"/>
      <c r="K161" s="23"/>
      <c r="L161" s="23"/>
      <c r="M161" s="23"/>
      <c r="N161" s="23"/>
      <c r="O161" s="23"/>
      <c r="P161" s="23"/>
      <c r="Q161" s="23"/>
      <c r="R161" s="23"/>
      <c r="S161" s="23"/>
      <c r="T161" s="23"/>
      <c r="U161" s="23"/>
      <c r="V161" s="23"/>
      <c r="W161" s="23"/>
      <c r="X161" s="23"/>
      <c r="Y161" s="158"/>
      <c r="Z161" s="158"/>
    </row>
    <row r="162" spans="1:26">
      <c r="A162" s="144"/>
      <c r="B162" s="18"/>
      <c r="C162" s="23"/>
      <c r="D162" s="23"/>
      <c r="E162" s="23"/>
      <c r="F162" s="23"/>
      <c r="G162" s="23"/>
      <c r="H162" s="23"/>
      <c r="I162" s="23"/>
      <c r="J162" s="23"/>
      <c r="K162" s="23"/>
      <c r="L162" s="23"/>
      <c r="M162" s="23"/>
      <c r="N162" s="23"/>
      <c r="O162" s="23"/>
      <c r="P162" s="23"/>
      <c r="Q162" s="23"/>
      <c r="R162" s="23"/>
      <c r="S162" s="23"/>
      <c r="T162" s="23"/>
      <c r="U162" s="23"/>
      <c r="V162" s="23"/>
      <c r="W162" s="23"/>
      <c r="X162" s="23"/>
      <c r="Y162" s="158"/>
      <c r="Z162" s="158"/>
    </row>
    <row r="163" spans="1:26">
      <c r="A163" s="144"/>
      <c r="B163" s="18"/>
      <c r="C163" s="23"/>
      <c r="D163" s="23"/>
      <c r="E163" s="23"/>
      <c r="F163" s="23"/>
      <c r="G163" s="23"/>
      <c r="H163" s="23"/>
      <c r="I163" s="23"/>
      <c r="J163" s="23"/>
      <c r="K163" s="23"/>
      <c r="L163" s="23"/>
      <c r="M163" s="23"/>
      <c r="N163" s="23"/>
      <c r="O163" s="23"/>
      <c r="P163" s="23"/>
      <c r="Q163" s="23"/>
      <c r="R163" s="23"/>
      <c r="S163" s="23"/>
      <c r="T163" s="23"/>
      <c r="U163" s="23"/>
      <c r="V163" s="23"/>
      <c r="W163" s="23"/>
      <c r="X163" s="23"/>
      <c r="Y163" s="158"/>
      <c r="Z163" s="158"/>
    </row>
    <row r="164" spans="1:26">
      <c r="A164" s="144"/>
      <c r="B164" s="18"/>
      <c r="C164" s="23"/>
      <c r="D164" s="23"/>
      <c r="E164" s="23"/>
      <c r="F164" s="23"/>
      <c r="G164" s="23"/>
      <c r="H164" s="23"/>
      <c r="I164" s="23"/>
      <c r="J164" s="23"/>
      <c r="K164" s="23"/>
      <c r="L164" s="23"/>
      <c r="M164" s="23"/>
      <c r="N164" s="23"/>
      <c r="O164" s="23"/>
      <c r="P164" s="23"/>
      <c r="Q164" s="23"/>
      <c r="R164" s="23"/>
      <c r="S164" s="23"/>
      <c r="T164" s="23"/>
      <c r="U164" s="23"/>
      <c r="V164" s="23"/>
      <c r="W164" s="23"/>
      <c r="X164" s="23"/>
      <c r="Y164" s="158"/>
      <c r="Z164" s="158"/>
    </row>
    <row r="165" spans="1:26">
      <c r="A165" s="144"/>
      <c r="B165" s="18"/>
      <c r="C165" s="23"/>
      <c r="D165" s="23"/>
      <c r="E165" s="23"/>
      <c r="F165" s="23"/>
      <c r="G165" s="23"/>
      <c r="H165" s="23"/>
      <c r="I165" s="23"/>
      <c r="J165" s="23"/>
      <c r="K165" s="23"/>
      <c r="L165" s="23"/>
      <c r="M165" s="23"/>
      <c r="N165" s="23"/>
      <c r="O165" s="23"/>
      <c r="P165" s="23"/>
      <c r="Q165" s="23"/>
      <c r="R165" s="23"/>
      <c r="S165" s="23"/>
      <c r="T165" s="23"/>
      <c r="U165" s="23"/>
      <c r="V165" s="23"/>
      <c r="W165" s="23"/>
      <c r="X165" s="23"/>
      <c r="Y165" s="158"/>
      <c r="Z165" s="158"/>
    </row>
    <row r="166" spans="1:26">
      <c r="A166" s="144"/>
      <c r="B166" s="18"/>
      <c r="C166" s="23"/>
      <c r="D166" s="23"/>
      <c r="E166" s="23"/>
      <c r="F166" s="23"/>
      <c r="G166" s="23"/>
      <c r="H166" s="23"/>
      <c r="I166" s="23"/>
      <c r="J166" s="23"/>
      <c r="K166" s="23"/>
      <c r="L166" s="23"/>
      <c r="M166" s="23"/>
      <c r="N166" s="23"/>
      <c r="O166" s="23"/>
      <c r="P166" s="23"/>
      <c r="Q166" s="23"/>
      <c r="R166" s="23"/>
      <c r="S166" s="23"/>
      <c r="T166" s="23"/>
      <c r="U166" s="23"/>
      <c r="V166" s="23"/>
      <c r="W166" s="23"/>
      <c r="X166" s="23"/>
      <c r="Y166" s="158"/>
      <c r="Z166" s="158"/>
    </row>
    <row r="167" spans="1:26">
      <c r="A167" s="144"/>
      <c r="B167" s="18"/>
      <c r="C167" s="23"/>
      <c r="D167" s="23"/>
      <c r="E167" s="23"/>
      <c r="F167" s="23"/>
      <c r="G167" s="23"/>
      <c r="H167" s="23"/>
      <c r="I167" s="23"/>
      <c r="J167" s="23"/>
      <c r="K167" s="23"/>
      <c r="L167" s="23"/>
      <c r="M167" s="23"/>
      <c r="N167" s="23"/>
      <c r="O167" s="23"/>
      <c r="P167" s="23"/>
      <c r="Q167" s="23"/>
      <c r="R167" s="23"/>
      <c r="S167" s="23"/>
      <c r="T167" s="23"/>
      <c r="U167" s="23"/>
      <c r="V167" s="23"/>
      <c r="W167" s="23"/>
      <c r="X167" s="23"/>
      <c r="Y167" s="158"/>
      <c r="Z167" s="158"/>
    </row>
    <row r="168" spans="1:26">
      <c r="A168" s="144"/>
      <c r="B168" s="18"/>
      <c r="C168" s="23"/>
      <c r="D168" s="23"/>
      <c r="E168" s="23"/>
      <c r="F168" s="23"/>
      <c r="G168" s="23"/>
      <c r="H168" s="23"/>
      <c r="I168" s="23"/>
      <c r="J168" s="23"/>
      <c r="K168" s="23"/>
      <c r="L168" s="23"/>
      <c r="M168" s="23"/>
      <c r="N168" s="23"/>
      <c r="O168" s="23"/>
      <c r="P168" s="23"/>
      <c r="Q168" s="23"/>
      <c r="R168" s="23"/>
      <c r="S168" s="23"/>
      <c r="T168" s="23"/>
      <c r="U168" s="23"/>
      <c r="V168" s="23"/>
      <c r="W168" s="23"/>
      <c r="X168" s="23"/>
      <c r="Y168" s="158"/>
      <c r="Z168" s="158"/>
    </row>
    <row r="169" spans="1:26">
      <c r="A169" s="144"/>
      <c r="B169" s="18"/>
      <c r="C169" s="23"/>
      <c r="D169" s="23"/>
      <c r="E169" s="23"/>
      <c r="F169" s="23"/>
      <c r="G169" s="23"/>
      <c r="H169" s="23"/>
      <c r="I169" s="23"/>
      <c r="J169" s="23"/>
      <c r="K169" s="23"/>
      <c r="L169" s="23"/>
      <c r="M169" s="23"/>
      <c r="N169" s="23"/>
      <c r="O169" s="23"/>
      <c r="P169" s="23"/>
      <c r="Q169" s="23"/>
      <c r="R169" s="23"/>
      <c r="S169" s="23"/>
      <c r="T169" s="23"/>
      <c r="U169" s="23"/>
      <c r="V169" s="23"/>
      <c r="W169" s="23"/>
      <c r="X169" s="23"/>
      <c r="Y169" s="158"/>
      <c r="Z169" s="158"/>
    </row>
    <row r="170" spans="1:26">
      <c r="A170" s="144"/>
      <c r="B170" s="18"/>
      <c r="C170" s="23"/>
      <c r="D170" s="23"/>
      <c r="E170" s="23"/>
      <c r="F170" s="23"/>
      <c r="G170" s="23"/>
      <c r="H170" s="23"/>
      <c r="I170" s="23"/>
      <c r="J170" s="23"/>
      <c r="K170" s="23"/>
      <c r="L170" s="23"/>
      <c r="M170" s="23"/>
      <c r="N170" s="23"/>
      <c r="O170" s="23"/>
      <c r="P170" s="23"/>
      <c r="Q170" s="23"/>
      <c r="R170" s="23"/>
      <c r="S170" s="23"/>
      <c r="T170" s="23"/>
      <c r="U170" s="23"/>
      <c r="V170" s="23"/>
      <c r="W170" s="23"/>
      <c r="X170" s="23"/>
      <c r="Y170" s="158"/>
      <c r="Z170" s="158"/>
    </row>
    <row r="171" spans="1:26">
      <c r="A171" s="144"/>
      <c r="B171" s="18"/>
      <c r="C171" s="23"/>
      <c r="D171" s="23"/>
      <c r="E171" s="23"/>
      <c r="F171" s="23"/>
      <c r="G171" s="23"/>
      <c r="H171" s="23"/>
      <c r="I171" s="23"/>
      <c r="J171" s="23"/>
      <c r="K171" s="23"/>
      <c r="L171" s="23"/>
      <c r="M171" s="23"/>
      <c r="N171" s="23"/>
      <c r="O171" s="23"/>
      <c r="P171" s="23"/>
      <c r="Q171" s="23"/>
      <c r="R171" s="23"/>
      <c r="S171" s="23"/>
      <c r="T171" s="23"/>
      <c r="U171" s="23"/>
      <c r="V171" s="23"/>
      <c r="W171" s="23"/>
      <c r="X171" s="23"/>
      <c r="Y171" s="158"/>
      <c r="Z171" s="158"/>
    </row>
    <row r="172" spans="1:26">
      <c r="A172" s="144"/>
      <c r="B172" s="18"/>
      <c r="C172" s="23"/>
      <c r="D172" s="23"/>
      <c r="E172" s="23"/>
      <c r="F172" s="23"/>
      <c r="G172" s="23"/>
      <c r="H172" s="23"/>
      <c r="I172" s="23"/>
      <c r="J172" s="23"/>
      <c r="K172" s="23"/>
      <c r="L172" s="23"/>
      <c r="M172" s="23"/>
      <c r="N172" s="23"/>
      <c r="O172" s="23"/>
      <c r="P172" s="23"/>
      <c r="Q172" s="23"/>
      <c r="R172" s="23"/>
      <c r="S172" s="23"/>
      <c r="T172" s="23"/>
      <c r="U172" s="23"/>
      <c r="V172" s="23"/>
      <c r="W172" s="23"/>
      <c r="X172" s="23"/>
      <c r="Y172" s="158"/>
      <c r="Z172" s="158"/>
    </row>
    <row r="173" spans="1:26">
      <c r="A173" s="144"/>
      <c r="B173" s="18"/>
      <c r="C173" s="23"/>
      <c r="D173" s="23"/>
      <c r="E173" s="23"/>
      <c r="F173" s="23"/>
      <c r="G173" s="23"/>
      <c r="H173" s="23"/>
      <c r="I173" s="23"/>
      <c r="J173" s="23"/>
      <c r="K173" s="23"/>
      <c r="L173" s="23"/>
      <c r="M173" s="23"/>
      <c r="N173" s="23"/>
      <c r="O173" s="23"/>
      <c r="P173" s="23"/>
      <c r="Q173" s="23"/>
      <c r="R173" s="23"/>
      <c r="S173" s="23"/>
      <c r="T173" s="23"/>
      <c r="U173" s="23"/>
      <c r="V173" s="23"/>
      <c r="W173" s="23"/>
      <c r="X173" s="23"/>
      <c r="Y173" s="158"/>
      <c r="Z173" s="158"/>
    </row>
    <row r="174" spans="1:26">
      <c r="A174" s="144"/>
      <c r="B174" s="18"/>
      <c r="C174" s="23"/>
      <c r="D174" s="23"/>
      <c r="E174" s="23"/>
      <c r="F174" s="23"/>
      <c r="G174" s="23"/>
      <c r="H174" s="23"/>
      <c r="I174" s="23"/>
      <c r="J174" s="23"/>
      <c r="K174" s="23"/>
      <c r="L174" s="23"/>
      <c r="M174" s="23"/>
      <c r="N174" s="23"/>
      <c r="O174" s="23"/>
      <c r="P174" s="23"/>
      <c r="Q174" s="23"/>
      <c r="R174" s="23"/>
      <c r="S174" s="23"/>
      <c r="T174" s="23"/>
      <c r="U174" s="23"/>
      <c r="V174" s="23"/>
      <c r="W174" s="23"/>
      <c r="X174" s="23"/>
      <c r="Y174" s="158"/>
      <c r="Z174" s="158"/>
    </row>
    <row r="175" spans="1:26">
      <c r="A175" s="144"/>
      <c r="B175" s="18"/>
      <c r="C175" s="23"/>
      <c r="D175" s="23"/>
      <c r="E175" s="23"/>
      <c r="F175" s="23"/>
      <c r="G175" s="23"/>
      <c r="H175" s="23"/>
      <c r="I175" s="23"/>
      <c r="J175" s="23"/>
      <c r="K175" s="23"/>
      <c r="L175" s="23"/>
      <c r="M175" s="23"/>
      <c r="N175" s="23"/>
      <c r="O175" s="23"/>
      <c r="P175" s="23"/>
      <c r="Q175" s="23"/>
      <c r="R175" s="23"/>
      <c r="S175" s="23"/>
      <c r="T175" s="23"/>
      <c r="U175" s="23"/>
      <c r="V175" s="23"/>
      <c r="W175" s="23"/>
      <c r="X175" s="23"/>
      <c r="Y175" s="158"/>
      <c r="Z175" s="158"/>
    </row>
    <row r="176" spans="1:26">
      <c r="A176" s="144"/>
      <c r="B176" s="18"/>
      <c r="C176" s="23"/>
      <c r="D176" s="23"/>
      <c r="E176" s="23"/>
      <c r="F176" s="23"/>
      <c r="G176" s="23"/>
      <c r="H176" s="23"/>
      <c r="I176" s="23"/>
      <c r="J176" s="23"/>
      <c r="K176" s="23"/>
      <c r="L176" s="23"/>
      <c r="M176" s="23"/>
      <c r="N176" s="23"/>
      <c r="O176" s="23"/>
      <c r="P176" s="23"/>
      <c r="Q176" s="23"/>
      <c r="R176" s="23"/>
      <c r="S176" s="23"/>
      <c r="T176" s="23"/>
      <c r="U176" s="23"/>
      <c r="V176" s="23"/>
      <c r="W176" s="23"/>
      <c r="X176" s="23"/>
      <c r="Y176" s="158"/>
      <c r="Z176" s="158"/>
    </row>
    <row r="177" spans="1:26">
      <c r="A177" s="144"/>
      <c r="B177" s="18"/>
      <c r="C177" s="23"/>
      <c r="D177" s="23"/>
      <c r="E177" s="23"/>
      <c r="F177" s="23"/>
      <c r="G177" s="23"/>
      <c r="H177" s="23"/>
      <c r="I177" s="23"/>
      <c r="J177" s="23"/>
      <c r="K177" s="23"/>
      <c r="L177" s="23"/>
      <c r="M177" s="23"/>
      <c r="N177" s="23"/>
      <c r="O177" s="23"/>
      <c r="P177" s="23"/>
      <c r="Q177" s="23"/>
      <c r="R177" s="23"/>
      <c r="S177" s="23"/>
      <c r="T177" s="23"/>
      <c r="U177" s="23"/>
      <c r="V177" s="23"/>
      <c r="W177" s="23"/>
      <c r="X177" s="23"/>
      <c r="Y177" s="158"/>
      <c r="Z177" s="158"/>
    </row>
    <row r="178" spans="1:26">
      <c r="A178" s="144"/>
      <c r="B178" s="18"/>
      <c r="C178" s="23"/>
      <c r="D178" s="23"/>
      <c r="E178" s="23"/>
      <c r="F178" s="23"/>
      <c r="G178" s="23"/>
      <c r="H178" s="23"/>
      <c r="I178" s="23"/>
      <c r="J178" s="23"/>
      <c r="K178" s="23"/>
      <c r="L178" s="23"/>
      <c r="M178" s="23"/>
      <c r="N178" s="23"/>
      <c r="O178" s="23"/>
      <c r="P178" s="23"/>
      <c r="Q178" s="23"/>
      <c r="R178" s="23"/>
      <c r="S178" s="23"/>
      <c r="T178" s="23"/>
      <c r="U178" s="23"/>
      <c r="V178" s="23"/>
      <c r="W178" s="23"/>
      <c r="X178" s="23"/>
      <c r="Y178" s="158"/>
      <c r="Z178" s="158"/>
    </row>
    <row r="179" spans="1:26">
      <c r="A179" s="144"/>
      <c r="B179" s="18"/>
      <c r="C179" s="23"/>
      <c r="D179" s="23"/>
      <c r="E179" s="23"/>
      <c r="F179" s="23"/>
      <c r="G179" s="23"/>
      <c r="H179" s="23"/>
      <c r="I179" s="23"/>
      <c r="J179" s="23"/>
      <c r="K179" s="23"/>
      <c r="L179" s="23"/>
      <c r="M179" s="23"/>
      <c r="N179" s="23"/>
      <c r="O179" s="23"/>
      <c r="P179" s="23"/>
      <c r="Q179" s="23"/>
      <c r="R179" s="23"/>
      <c r="S179" s="23"/>
      <c r="T179" s="23"/>
      <c r="U179" s="23"/>
      <c r="V179" s="23"/>
      <c r="W179" s="23"/>
      <c r="X179" s="23"/>
      <c r="Y179" s="158"/>
      <c r="Z179" s="158"/>
    </row>
    <row r="180" spans="1:26">
      <c r="A180" s="144"/>
      <c r="B180" s="18"/>
      <c r="C180" s="23"/>
      <c r="D180" s="23"/>
      <c r="E180" s="23"/>
      <c r="F180" s="23"/>
      <c r="G180" s="23"/>
      <c r="H180" s="23"/>
      <c r="I180" s="23"/>
      <c r="J180" s="23"/>
      <c r="K180" s="23"/>
      <c r="L180" s="23"/>
      <c r="M180" s="23"/>
      <c r="N180" s="23"/>
      <c r="O180" s="23"/>
      <c r="P180" s="23"/>
      <c r="Q180" s="23"/>
      <c r="R180" s="23"/>
      <c r="S180" s="23"/>
      <c r="T180" s="23"/>
      <c r="U180" s="23"/>
      <c r="V180" s="23"/>
      <c r="W180" s="23"/>
      <c r="X180" s="23"/>
      <c r="Y180" s="158"/>
      <c r="Z180" s="158"/>
    </row>
    <row r="181" spans="1:26">
      <c r="A181" s="144"/>
      <c r="B181" s="18"/>
      <c r="C181" s="23"/>
      <c r="D181" s="23"/>
      <c r="E181" s="23"/>
      <c r="F181" s="23"/>
      <c r="G181" s="23"/>
      <c r="H181" s="23"/>
      <c r="I181" s="23"/>
      <c r="J181" s="23"/>
      <c r="K181" s="23"/>
      <c r="L181" s="23"/>
      <c r="M181" s="23"/>
      <c r="N181" s="23"/>
      <c r="O181" s="23"/>
      <c r="P181" s="23"/>
      <c r="Q181" s="23"/>
      <c r="R181" s="23"/>
      <c r="S181" s="23"/>
      <c r="T181" s="23"/>
      <c r="U181" s="23"/>
      <c r="V181" s="23"/>
      <c r="W181" s="23"/>
      <c r="X181" s="23"/>
      <c r="Y181" s="158"/>
      <c r="Z181" s="158"/>
    </row>
    <row r="182" spans="1:26">
      <c r="A182" s="144"/>
      <c r="B182" s="18"/>
      <c r="C182" s="23"/>
      <c r="D182" s="23"/>
      <c r="E182" s="23"/>
      <c r="F182" s="23"/>
      <c r="G182" s="23"/>
      <c r="H182" s="23"/>
      <c r="I182" s="23"/>
      <c r="J182" s="23"/>
      <c r="K182" s="23"/>
      <c r="L182" s="23"/>
      <c r="M182" s="23"/>
      <c r="N182" s="23"/>
      <c r="O182" s="23"/>
      <c r="P182" s="23"/>
      <c r="Q182" s="23"/>
      <c r="R182" s="23"/>
      <c r="S182" s="23"/>
      <c r="T182" s="23"/>
      <c r="U182" s="23"/>
      <c r="V182" s="23"/>
      <c r="W182" s="23"/>
      <c r="X182" s="23"/>
      <c r="Y182" s="158"/>
      <c r="Z182" s="158"/>
    </row>
    <row r="183" spans="1:26">
      <c r="A183" s="144"/>
      <c r="B183" s="18"/>
      <c r="C183" s="23"/>
      <c r="D183" s="23"/>
      <c r="E183" s="23"/>
      <c r="F183" s="23"/>
      <c r="G183" s="23"/>
      <c r="H183" s="23"/>
      <c r="I183" s="23"/>
      <c r="J183" s="23"/>
      <c r="K183" s="23"/>
      <c r="L183" s="23"/>
      <c r="M183" s="23"/>
      <c r="N183" s="23"/>
      <c r="O183" s="23"/>
      <c r="P183" s="23"/>
      <c r="Q183" s="23"/>
      <c r="R183" s="23"/>
      <c r="S183" s="23"/>
      <c r="T183" s="23"/>
      <c r="U183" s="23"/>
      <c r="V183" s="23"/>
      <c r="W183" s="23"/>
      <c r="X183" s="23"/>
      <c r="Y183" s="158"/>
      <c r="Z183" s="158"/>
    </row>
    <row r="184" spans="1:26">
      <c r="A184" s="144"/>
      <c r="B184" s="18"/>
      <c r="C184" s="23"/>
      <c r="D184" s="23"/>
      <c r="E184" s="23"/>
      <c r="F184" s="23"/>
      <c r="G184" s="23"/>
      <c r="H184" s="23"/>
      <c r="I184" s="23"/>
      <c r="J184" s="23"/>
      <c r="K184" s="23"/>
      <c r="L184" s="23"/>
      <c r="M184" s="23"/>
      <c r="N184" s="23"/>
      <c r="O184" s="23"/>
      <c r="P184" s="23"/>
      <c r="Q184" s="23"/>
      <c r="R184" s="23"/>
      <c r="S184" s="23"/>
      <c r="T184" s="23"/>
      <c r="U184" s="23"/>
      <c r="V184" s="23"/>
      <c r="W184" s="23"/>
      <c r="X184" s="23"/>
      <c r="Y184" s="158"/>
      <c r="Z184" s="158"/>
    </row>
    <row r="185" spans="1:26">
      <c r="A185" s="144"/>
      <c r="B185" s="18"/>
      <c r="C185" s="23"/>
      <c r="D185" s="23"/>
      <c r="E185" s="23"/>
      <c r="F185" s="23"/>
      <c r="G185" s="23"/>
      <c r="H185" s="23"/>
      <c r="I185" s="23"/>
      <c r="J185" s="23"/>
      <c r="K185" s="23"/>
      <c r="L185" s="23"/>
      <c r="M185" s="23"/>
      <c r="N185" s="23"/>
      <c r="O185" s="23"/>
      <c r="P185" s="23"/>
      <c r="Q185" s="23"/>
      <c r="R185" s="23"/>
      <c r="S185" s="23"/>
      <c r="T185" s="23"/>
      <c r="U185" s="23"/>
      <c r="V185" s="23"/>
      <c r="W185" s="23"/>
      <c r="X185" s="23"/>
      <c r="Y185" s="158"/>
      <c r="Z185" s="158"/>
    </row>
    <row r="186" spans="1:26">
      <c r="A186" s="144"/>
      <c r="B186" s="18"/>
      <c r="C186" s="23"/>
      <c r="D186" s="23"/>
      <c r="E186" s="23"/>
      <c r="F186" s="23"/>
      <c r="G186" s="23"/>
      <c r="H186" s="23"/>
      <c r="I186" s="23"/>
      <c r="J186" s="23"/>
      <c r="K186" s="23"/>
      <c r="L186" s="23"/>
      <c r="M186" s="23"/>
      <c r="N186" s="23"/>
      <c r="O186" s="23"/>
      <c r="P186" s="23"/>
      <c r="Q186" s="23"/>
      <c r="R186" s="23"/>
      <c r="S186" s="23"/>
      <c r="T186" s="23"/>
      <c r="U186" s="23"/>
      <c r="V186" s="23"/>
      <c r="W186" s="23"/>
      <c r="X186" s="23"/>
      <c r="Y186" s="158"/>
      <c r="Z186" s="158"/>
    </row>
    <row r="187" spans="1:26">
      <c r="A187" s="144"/>
      <c r="B187" s="18"/>
      <c r="C187" s="23"/>
      <c r="D187" s="23"/>
      <c r="E187" s="23"/>
      <c r="F187" s="23"/>
      <c r="G187" s="23"/>
      <c r="H187" s="23"/>
      <c r="I187" s="23"/>
      <c r="J187" s="23"/>
      <c r="K187" s="23"/>
      <c r="L187" s="23"/>
      <c r="M187" s="23"/>
      <c r="N187" s="23"/>
      <c r="O187" s="23"/>
      <c r="P187" s="23"/>
      <c r="Q187" s="23"/>
      <c r="R187" s="23"/>
      <c r="S187" s="23"/>
      <c r="T187" s="23"/>
      <c r="U187" s="23"/>
      <c r="V187" s="23"/>
      <c r="W187" s="23"/>
      <c r="X187" s="23"/>
      <c r="Y187" s="158"/>
      <c r="Z187" s="158"/>
    </row>
    <row r="188" spans="1:26">
      <c r="A188" s="144"/>
      <c r="B188" s="18"/>
      <c r="C188" s="23"/>
      <c r="D188" s="23"/>
      <c r="E188" s="23"/>
      <c r="F188" s="23"/>
      <c r="G188" s="23"/>
      <c r="H188" s="23"/>
      <c r="I188" s="23"/>
      <c r="J188" s="23"/>
      <c r="K188" s="23"/>
      <c r="L188" s="23"/>
      <c r="M188" s="23"/>
      <c r="N188" s="23"/>
      <c r="O188" s="23"/>
      <c r="P188" s="23"/>
      <c r="Q188" s="23"/>
      <c r="R188" s="23"/>
      <c r="S188" s="23"/>
      <c r="T188" s="23"/>
      <c r="U188" s="23"/>
      <c r="V188" s="23"/>
      <c r="W188" s="23"/>
      <c r="X188" s="23"/>
      <c r="Y188" s="158"/>
      <c r="Z188" s="158"/>
    </row>
    <row r="189" spans="1:26">
      <c r="A189" s="144"/>
      <c r="B189" s="18"/>
      <c r="C189" s="23"/>
      <c r="D189" s="23"/>
      <c r="E189" s="23"/>
      <c r="F189" s="23"/>
      <c r="G189" s="23"/>
      <c r="H189" s="23"/>
      <c r="I189" s="23"/>
      <c r="J189" s="23"/>
      <c r="K189" s="23"/>
      <c r="L189" s="23"/>
      <c r="M189" s="23"/>
      <c r="N189" s="23"/>
      <c r="O189" s="23"/>
      <c r="P189" s="23"/>
      <c r="Q189" s="23"/>
      <c r="R189" s="23"/>
      <c r="S189" s="23"/>
      <c r="T189" s="23"/>
      <c r="U189" s="23"/>
      <c r="V189" s="23"/>
      <c r="W189" s="23"/>
      <c r="X189" s="23"/>
      <c r="Y189" s="158"/>
      <c r="Z189" s="158"/>
    </row>
    <row r="190" spans="1:26">
      <c r="A190" s="144"/>
      <c r="B190" s="18"/>
      <c r="C190" s="23"/>
      <c r="D190" s="23"/>
      <c r="E190" s="23"/>
      <c r="F190" s="23"/>
      <c r="G190" s="23"/>
      <c r="H190" s="23"/>
      <c r="I190" s="23"/>
      <c r="J190" s="23"/>
      <c r="K190" s="23"/>
      <c r="L190" s="23"/>
      <c r="M190" s="23"/>
      <c r="N190" s="23"/>
      <c r="O190" s="23"/>
      <c r="P190" s="23"/>
      <c r="Q190" s="23"/>
      <c r="R190" s="23"/>
      <c r="S190" s="23"/>
      <c r="T190" s="23"/>
      <c r="U190" s="23"/>
      <c r="V190" s="23"/>
      <c r="W190" s="23"/>
      <c r="X190" s="23"/>
      <c r="Y190" s="158"/>
      <c r="Z190" s="158"/>
    </row>
    <row r="191" spans="1:26">
      <c r="A191" s="144"/>
      <c r="B191" s="18"/>
      <c r="C191" s="23"/>
      <c r="D191" s="23"/>
      <c r="E191" s="23"/>
      <c r="F191" s="23"/>
      <c r="G191" s="23"/>
      <c r="H191" s="23"/>
      <c r="I191" s="23"/>
      <c r="J191" s="23"/>
      <c r="K191" s="23"/>
      <c r="L191" s="23"/>
      <c r="M191" s="23"/>
      <c r="N191" s="23"/>
      <c r="O191" s="23"/>
      <c r="P191" s="23"/>
      <c r="Q191" s="23"/>
      <c r="R191" s="23"/>
      <c r="S191" s="23"/>
      <c r="T191" s="23"/>
      <c r="U191" s="23"/>
      <c r="V191" s="23"/>
      <c r="W191" s="23"/>
      <c r="X191" s="23"/>
      <c r="Y191" s="158"/>
      <c r="Z191" s="158"/>
    </row>
    <row r="192" spans="1:26">
      <c r="A192" s="144"/>
      <c r="B192" s="18"/>
      <c r="C192" s="23"/>
      <c r="D192" s="23"/>
      <c r="E192" s="23"/>
      <c r="F192" s="23"/>
      <c r="G192" s="23"/>
      <c r="H192" s="23"/>
      <c r="I192" s="23"/>
      <c r="J192" s="23"/>
      <c r="K192" s="23"/>
      <c r="L192" s="23"/>
      <c r="M192" s="23"/>
      <c r="N192" s="23"/>
      <c r="O192" s="23"/>
      <c r="P192" s="23"/>
      <c r="Q192" s="23"/>
      <c r="R192" s="23"/>
      <c r="S192" s="23"/>
      <c r="T192" s="23"/>
      <c r="U192" s="23"/>
      <c r="V192" s="23"/>
      <c r="W192" s="23"/>
      <c r="X192" s="23"/>
      <c r="Y192" s="158"/>
      <c r="Z192" s="158"/>
    </row>
    <row r="193" spans="1:26">
      <c r="A193" s="144"/>
      <c r="B193" s="18"/>
      <c r="C193" s="23"/>
      <c r="D193" s="23"/>
      <c r="E193" s="23"/>
      <c r="F193" s="23"/>
      <c r="G193" s="23"/>
      <c r="H193" s="23"/>
      <c r="I193" s="23"/>
      <c r="J193" s="23"/>
      <c r="K193" s="23"/>
      <c r="L193" s="23"/>
      <c r="M193" s="23"/>
      <c r="N193" s="23"/>
      <c r="O193" s="23"/>
      <c r="P193" s="23"/>
      <c r="Q193" s="23"/>
      <c r="R193" s="23"/>
      <c r="S193" s="23"/>
      <c r="T193" s="23"/>
      <c r="U193" s="23"/>
      <c r="V193" s="23"/>
      <c r="W193" s="23"/>
      <c r="X193" s="23"/>
      <c r="Y193" s="158"/>
      <c r="Z193" s="158"/>
    </row>
    <row r="194" spans="1:26">
      <c r="A194" s="144"/>
      <c r="B194" s="18"/>
      <c r="C194" s="23"/>
      <c r="D194" s="23"/>
      <c r="E194" s="23"/>
      <c r="F194" s="23"/>
      <c r="G194" s="23"/>
      <c r="H194" s="23"/>
      <c r="I194" s="23"/>
      <c r="J194" s="23"/>
      <c r="K194" s="23"/>
      <c r="L194" s="23"/>
      <c r="M194" s="23"/>
      <c r="N194" s="23"/>
      <c r="O194" s="23"/>
      <c r="P194" s="23"/>
      <c r="Q194" s="23"/>
      <c r="R194" s="23"/>
      <c r="S194" s="23"/>
      <c r="T194" s="23"/>
      <c r="U194" s="23"/>
      <c r="V194" s="23"/>
      <c r="W194" s="23"/>
      <c r="X194" s="23"/>
      <c r="Y194" s="158"/>
      <c r="Z194" s="158"/>
    </row>
    <row r="195" spans="1:26">
      <c r="A195" s="144"/>
      <c r="B195" s="18"/>
      <c r="C195" s="23"/>
      <c r="D195" s="23"/>
      <c r="E195" s="23"/>
      <c r="F195" s="23"/>
      <c r="G195" s="23"/>
      <c r="H195" s="23"/>
      <c r="I195" s="23"/>
      <c r="J195" s="23"/>
      <c r="K195" s="23"/>
      <c r="L195" s="23"/>
      <c r="M195" s="23"/>
      <c r="N195" s="23"/>
      <c r="O195" s="23"/>
      <c r="P195" s="23"/>
      <c r="Q195" s="23"/>
      <c r="R195" s="23"/>
      <c r="S195" s="23"/>
      <c r="T195" s="23"/>
      <c r="U195" s="23"/>
      <c r="V195" s="23"/>
      <c r="W195" s="23"/>
      <c r="X195" s="23"/>
      <c r="Y195" s="158"/>
      <c r="Z195" s="158"/>
    </row>
    <row r="196" spans="1:26">
      <c r="A196" s="144"/>
      <c r="B196" s="18"/>
      <c r="C196" s="23"/>
      <c r="D196" s="23"/>
      <c r="E196" s="23"/>
      <c r="F196" s="23"/>
      <c r="G196" s="23"/>
      <c r="H196" s="23"/>
      <c r="I196" s="23"/>
      <c r="J196" s="23"/>
      <c r="K196" s="23"/>
      <c r="L196" s="23"/>
      <c r="M196" s="23"/>
      <c r="N196" s="23"/>
      <c r="O196" s="23"/>
      <c r="P196" s="23"/>
      <c r="Q196" s="23"/>
      <c r="R196" s="23"/>
      <c r="S196" s="23"/>
      <c r="T196" s="23"/>
      <c r="U196" s="23"/>
      <c r="V196" s="23"/>
      <c r="W196" s="23"/>
      <c r="X196" s="23"/>
      <c r="Y196" s="158"/>
      <c r="Z196" s="158"/>
    </row>
    <row r="197" spans="1:26">
      <c r="A197" s="144"/>
      <c r="B197" s="18"/>
      <c r="C197" s="23"/>
      <c r="D197" s="23"/>
      <c r="E197" s="23"/>
      <c r="F197" s="23"/>
      <c r="G197" s="23"/>
      <c r="H197" s="23"/>
      <c r="I197" s="23"/>
      <c r="J197" s="23"/>
      <c r="K197" s="23"/>
      <c r="L197" s="23"/>
      <c r="M197" s="23"/>
      <c r="N197" s="23"/>
      <c r="O197" s="23"/>
      <c r="P197" s="23"/>
      <c r="Q197" s="23"/>
      <c r="R197" s="23"/>
      <c r="S197" s="23"/>
      <c r="T197" s="23"/>
      <c r="U197" s="23"/>
      <c r="V197" s="23"/>
      <c r="W197" s="23"/>
      <c r="X197" s="23"/>
      <c r="Y197" s="158"/>
      <c r="Z197" s="158"/>
    </row>
    <row r="198" spans="1:26">
      <c r="A198" s="144"/>
      <c r="B198" s="18"/>
      <c r="C198" s="23"/>
      <c r="D198" s="23"/>
      <c r="E198" s="23"/>
      <c r="F198" s="23"/>
      <c r="G198" s="23"/>
      <c r="H198" s="23"/>
      <c r="I198" s="23"/>
      <c r="J198" s="23"/>
      <c r="K198" s="23"/>
      <c r="L198" s="23"/>
      <c r="M198" s="23"/>
      <c r="N198" s="23"/>
      <c r="O198" s="23"/>
      <c r="P198" s="23"/>
      <c r="Q198" s="23"/>
      <c r="R198" s="23"/>
      <c r="S198" s="23"/>
      <c r="T198" s="23"/>
      <c r="U198" s="23"/>
      <c r="V198" s="23"/>
      <c r="W198" s="23"/>
      <c r="X198" s="23"/>
      <c r="Y198" s="158"/>
      <c r="Z198" s="158"/>
    </row>
    <row r="199" spans="1:26">
      <c r="A199" s="144"/>
      <c r="B199" s="18"/>
      <c r="C199" s="23"/>
      <c r="D199" s="23"/>
      <c r="E199" s="23"/>
      <c r="F199" s="23"/>
      <c r="G199" s="23"/>
      <c r="H199" s="23"/>
      <c r="I199" s="23"/>
      <c r="J199" s="23"/>
      <c r="K199" s="23"/>
      <c r="L199" s="23"/>
      <c r="M199" s="23"/>
      <c r="N199" s="23"/>
      <c r="O199" s="23"/>
      <c r="P199" s="23"/>
      <c r="Q199" s="23"/>
      <c r="R199" s="23"/>
      <c r="S199" s="23"/>
      <c r="T199" s="23"/>
      <c r="U199" s="23"/>
      <c r="V199" s="23"/>
      <c r="W199" s="23"/>
      <c r="X199" s="23"/>
      <c r="Y199" s="158"/>
      <c r="Z199" s="158"/>
    </row>
    <row r="200" spans="1:26">
      <c r="A200" s="144"/>
      <c r="B200" s="18"/>
      <c r="C200" s="23"/>
      <c r="D200" s="23"/>
      <c r="E200" s="23"/>
      <c r="F200" s="23"/>
      <c r="G200" s="23"/>
      <c r="H200" s="23"/>
      <c r="I200" s="23"/>
      <c r="J200" s="23"/>
      <c r="K200" s="23"/>
      <c r="L200" s="23"/>
      <c r="M200" s="23"/>
      <c r="N200" s="23"/>
      <c r="O200" s="23"/>
      <c r="P200" s="23"/>
      <c r="Q200" s="23"/>
      <c r="R200" s="23"/>
      <c r="S200" s="23"/>
      <c r="T200" s="23"/>
      <c r="U200" s="23"/>
      <c r="V200" s="23"/>
      <c r="W200" s="23"/>
      <c r="X200" s="23"/>
      <c r="Y200" s="158"/>
      <c r="Z200" s="158"/>
    </row>
    <row r="201" spans="1:26">
      <c r="A201" s="144"/>
      <c r="B201" s="18"/>
      <c r="C201" s="23"/>
      <c r="D201" s="23"/>
      <c r="E201" s="23"/>
      <c r="F201" s="23"/>
      <c r="G201" s="23"/>
      <c r="H201" s="23"/>
      <c r="I201" s="23"/>
      <c r="J201" s="23"/>
      <c r="K201" s="23"/>
      <c r="L201" s="23"/>
      <c r="M201" s="23"/>
      <c r="N201" s="23"/>
      <c r="O201" s="23"/>
      <c r="P201" s="23"/>
      <c r="Q201" s="23"/>
      <c r="R201" s="23"/>
      <c r="S201" s="23"/>
      <c r="T201" s="23"/>
      <c r="U201" s="23"/>
      <c r="V201" s="23"/>
      <c r="W201" s="23"/>
      <c r="X201" s="23"/>
      <c r="Y201" s="158"/>
      <c r="Z201" s="158"/>
    </row>
    <row r="202" spans="1:26">
      <c r="A202" s="144"/>
      <c r="B202" s="18"/>
      <c r="C202" s="23"/>
      <c r="D202" s="23"/>
      <c r="E202" s="23"/>
      <c r="F202" s="23"/>
      <c r="G202" s="23"/>
      <c r="H202" s="23"/>
      <c r="I202" s="23"/>
      <c r="J202" s="23"/>
      <c r="K202" s="23"/>
      <c r="L202" s="23"/>
      <c r="M202" s="23"/>
      <c r="N202" s="23"/>
      <c r="O202" s="23"/>
      <c r="P202" s="23"/>
      <c r="Q202" s="23"/>
      <c r="R202" s="23"/>
      <c r="S202" s="23"/>
      <c r="T202" s="23"/>
      <c r="U202" s="23"/>
      <c r="V202" s="23"/>
      <c r="W202" s="23"/>
      <c r="X202" s="23"/>
      <c r="Y202" s="158"/>
      <c r="Z202" s="158"/>
    </row>
    <row r="203" spans="1:26">
      <c r="A203" s="144"/>
      <c r="B203" s="18"/>
      <c r="C203" s="23"/>
      <c r="D203" s="23"/>
      <c r="E203" s="23"/>
      <c r="F203" s="23"/>
      <c r="G203" s="23"/>
      <c r="H203" s="23"/>
      <c r="I203" s="23"/>
      <c r="J203" s="23"/>
      <c r="K203" s="23"/>
      <c r="L203" s="23"/>
      <c r="M203" s="23"/>
      <c r="N203" s="23"/>
      <c r="O203" s="23"/>
      <c r="P203" s="23"/>
      <c r="Q203" s="23"/>
      <c r="R203" s="23"/>
      <c r="S203" s="23"/>
      <c r="T203" s="23"/>
      <c r="U203" s="23"/>
      <c r="V203" s="23"/>
      <c r="W203" s="23"/>
      <c r="X203" s="23"/>
      <c r="Y203" s="158"/>
      <c r="Z203" s="158"/>
    </row>
    <row r="204" spans="1:26">
      <c r="A204" s="144"/>
      <c r="B204" s="18"/>
      <c r="C204" s="23"/>
      <c r="D204" s="23"/>
      <c r="E204" s="23"/>
      <c r="F204" s="23"/>
      <c r="G204" s="23"/>
      <c r="H204" s="23"/>
      <c r="I204" s="23"/>
      <c r="J204" s="23"/>
      <c r="K204" s="23"/>
      <c r="L204" s="23"/>
      <c r="M204" s="23"/>
      <c r="N204" s="23"/>
      <c r="O204" s="23"/>
      <c r="P204" s="23"/>
      <c r="Q204" s="23"/>
      <c r="R204" s="23"/>
      <c r="S204" s="23"/>
      <c r="T204" s="23"/>
      <c r="U204" s="23"/>
      <c r="V204" s="23"/>
      <c r="W204" s="23"/>
      <c r="X204" s="23"/>
      <c r="Y204" s="158"/>
      <c r="Z204" s="158"/>
    </row>
    <row r="205" spans="1:26">
      <c r="A205" s="144"/>
      <c r="B205" s="18"/>
      <c r="C205" s="23"/>
      <c r="D205" s="23"/>
      <c r="E205" s="23"/>
      <c r="F205" s="23"/>
      <c r="G205" s="23"/>
      <c r="H205" s="23"/>
      <c r="I205" s="23"/>
      <c r="J205" s="23"/>
      <c r="K205" s="23"/>
      <c r="L205" s="23"/>
      <c r="M205" s="23"/>
      <c r="N205" s="23"/>
      <c r="O205" s="23"/>
      <c r="P205" s="23"/>
      <c r="Q205" s="23"/>
      <c r="R205" s="23"/>
      <c r="S205" s="23"/>
      <c r="T205" s="23"/>
      <c r="U205" s="23"/>
      <c r="V205" s="23"/>
      <c r="W205" s="23"/>
      <c r="X205" s="23"/>
      <c r="Y205" s="158"/>
      <c r="Z205" s="158"/>
    </row>
    <row r="206" spans="1:26">
      <c r="A206" s="144"/>
      <c r="B206" s="18"/>
      <c r="C206" s="23"/>
      <c r="D206" s="23"/>
      <c r="E206" s="23"/>
      <c r="F206" s="23"/>
      <c r="G206" s="23"/>
      <c r="H206" s="23"/>
      <c r="I206" s="23"/>
      <c r="J206" s="23"/>
      <c r="K206" s="23"/>
      <c r="L206" s="23"/>
      <c r="M206" s="23"/>
      <c r="N206" s="23"/>
      <c r="O206" s="23"/>
      <c r="P206" s="23"/>
      <c r="Q206" s="23"/>
      <c r="R206" s="23"/>
      <c r="S206" s="23"/>
      <c r="T206" s="23"/>
      <c r="U206" s="23"/>
      <c r="V206" s="23"/>
      <c r="W206" s="23"/>
      <c r="X206" s="23"/>
      <c r="Y206" s="158"/>
      <c r="Z206" s="158"/>
    </row>
    <row r="207" spans="1:26">
      <c r="A207" s="144"/>
      <c r="B207" s="18"/>
      <c r="C207" s="23"/>
      <c r="D207" s="23"/>
      <c r="E207" s="23"/>
      <c r="F207" s="23"/>
      <c r="G207" s="23"/>
      <c r="H207" s="23"/>
      <c r="I207" s="23"/>
      <c r="J207" s="23"/>
      <c r="K207" s="23"/>
      <c r="L207" s="23"/>
      <c r="M207" s="23"/>
      <c r="N207" s="23"/>
      <c r="O207" s="23"/>
      <c r="P207" s="23"/>
      <c r="Q207" s="23"/>
      <c r="R207" s="23"/>
      <c r="S207" s="23"/>
      <c r="T207" s="23"/>
      <c r="U207" s="23"/>
      <c r="V207" s="23"/>
      <c r="W207" s="23"/>
      <c r="X207" s="23"/>
      <c r="Y207" s="158"/>
      <c r="Z207" s="158"/>
    </row>
    <row r="208" spans="1:26">
      <c r="A208" s="144"/>
      <c r="B208" s="18"/>
      <c r="C208" s="23"/>
      <c r="D208" s="23"/>
      <c r="E208" s="23"/>
      <c r="F208" s="23"/>
      <c r="G208" s="23"/>
      <c r="H208" s="23"/>
      <c r="I208" s="23"/>
      <c r="J208" s="23"/>
      <c r="K208" s="23"/>
      <c r="L208" s="23"/>
      <c r="M208" s="23"/>
      <c r="N208" s="23"/>
      <c r="O208" s="23"/>
      <c r="P208" s="23"/>
      <c r="Q208" s="23"/>
      <c r="R208" s="23"/>
      <c r="S208" s="23"/>
      <c r="T208" s="23"/>
      <c r="U208" s="23"/>
      <c r="V208" s="23"/>
      <c r="W208" s="23"/>
      <c r="X208" s="23"/>
      <c r="Y208" s="158"/>
      <c r="Z208" s="158"/>
    </row>
    <row r="209" spans="1:26">
      <c r="A209" s="144"/>
      <c r="B209" s="18"/>
      <c r="C209" s="23"/>
      <c r="D209" s="23"/>
      <c r="E209" s="23"/>
      <c r="F209" s="23"/>
      <c r="G209" s="23"/>
      <c r="H209" s="23"/>
      <c r="I209" s="23"/>
      <c r="J209" s="23"/>
      <c r="K209" s="23"/>
      <c r="L209" s="23"/>
      <c r="M209" s="23"/>
      <c r="N209" s="23"/>
      <c r="O209" s="23"/>
      <c r="P209" s="23"/>
      <c r="Q209" s="23"/>
      <c r="R209" s="23"/>
      <c r="S209" s="23"/>
      <c r="T209" s="23"/>
      <c r="U209" s="23"/>
      <c r="V209" s="23"/>
      <c r="W209" s="23"/>
      <c r="X209" s="23"/>
      <c r="Y209" s="158"/>
      <c r="Z209" s="158"/>
    </row>
    <row r="210" spans="1:26">
      <c r="A210" s="144"/>
      <c r="B210" s="18"/>
      <c r="C210" s="23"/>
      <c r="D210" s="23"/>
      <c r="E210" s="23"/>
      <c r="F210" s="23"/>
      <c r="G210" s="23"/>
      <c r="H210" s="23"/>
      <c r="I210" s="23"/>
      <c r="J210" s="23"/>
      <c r="K210" s="23"/>
      <c r="L210" s="23"/>
      <c r="M210" s="23"/>
      <c r="N210" s="23"/>
      <c r="O210" s="23"/>
      <c r="P210" s="23"/>
      <c r="Q210" s="23"/>
      <c r="R210" s="23"/>
      <c r="S210" s="23"/>
      <c r="T210" s="23"/>
      <c r="U210" s="23"/>
      <c r="V210" s="23"/>
      <c r="W210" s="23"/>
      <c r="X210" s="23"/>
      <c r="Y210" s="158"/>
      <c r="Z210" s="158"/>
    </row>
    <row r="211" spans="1:26">
      <c r="A211" s="144"/>
      <c r="B211" s="18"/>
      <c r="C211" s="23"/>
      <c r="D211" s="23"/>
      <c r="E211" s="23"/>
      <c r="F211" s="23"/>
      <c r="G211" s="23"/>
      <c r="H211" s="23"/>
      <c r="I211" s="23"/>
      <c r="J211" s="23"/>
      <c r="K211" s="23"/>
      <c r="L211" s="23"/>
      <c r="M211" s="23"/>
      <c r="N211" s="23"/>
      <c r="O211" s="23"/>
      <c r="P211" s="23"/>
      <c r="Q211" s="23"/>
      <c r="R211" s="23"/>
      <c r="S211" s="23"/>
      <c r="T211" s="23"/>
      <c r="U211" s="23"/>
      <c r="V211" s="23"/>
      <c r="W211" s="23"/>
      <c r="X211" s="23"/>
      <c r="Y211" s="158"/>
      <c r="Z211" s="158"/>
    </row>
    <row r="212" spans="1:26">
      <c r="A212" s="144"/>
      <c r="B212" s="18"/>
      <c r="C212" s="23"/>
      <c r="D212" s="23"/>
      <c r="E212" s="23"/>
      <c r="F212" s="23"/>
      <c r="G212" s="23"/>
      <c r="H212" s="23"/>
      <c r="I212" s="23"/>
      <c r="J212" s="23"/>
      <c r="K212" s="23"/>
      <c r="L212" s="23"/>
      <c r="M212" s="23"/>
      <c r="N212" s="23"/>
      <c r="O212" s="23"/>
      <c r="P212" s="23"/>
      <c r="Q212" s="23"/>
      <c r="R212" s="23"/>
      <c r="S212" s="23"/>
      <c r="T212" s="23"/>
      <c r="U212" s="23"/>
      <c r="V212" s="23"/>
      <c r="W212" s="23"/>
      <c r="X212" s="23"/>
      <c r="Y212" s="158"/>
      <c r="Z212" s="158"/>
    </row>
    <row r="213" spans="1:26">
      <c r="A213" s="144"/>
      <c r="B213" s="18"/>
      <c r="C213" s="23"/>
      <c r="D213" s="23"/>
      <c r="E213" s="23"/>
      <c r="F213" s="23"/>
      <c r="G213" s="23"/>
      <c r="H213" s="23"/>
      <c r="I213" s="23"/>
      <c r="J213" s="23"/>
      <c r="K213" s="23"/>
      <c r="L213" s="23"/>
      <c r="M213" s="23"/>
      <c r="N213" s="23"/>
      <c r="O213" s="23"/>
      <c r="P213" s="23"/>
      <c r="Q213" s="23"/>
      <c r="R213" s="23"/>
      <c r="S213" s="23"/>
      <c r="T213" s="23"/>
      <c r="U213" s="23"/>
      <c r="V213" s="23"/>
      <c r="W213" s="23"/>
      <c r="X213" s="23"/>
      <c r="Y213" s="158"/>
      <c r="Z213" s="158"/>
    </row>
    <row r="214" spans="1:26">
      <c r="A214" s="144"/>
      <c r="B214" s="18"/>
      <c r="C214" s="23"/>
      <c r="D214" s="23"/>
      <c r="E214" s="23"/>
      <c r="F214" s="23"/>
      <c r="G214" s="23"/>
      <c r="H214" s="23"/>
      <c r="I214" s="23"/>
      <c r="J214" s="23"/>
      <c r="K214" s="23"/>
      <c r="L214" s="23"/>
      <c r="M214" s="23"/>
      <c r="N214" s="23"/>
      <c r="O214" s="23"/>
      <c r="P214" s="23"/>
      <c r="Q214" s="23"/>
      <c r="R214" s="23"/>
      <c r="S214" s="23"/>
      <c r="T214" s="23"/>
      <c r="U214" s="23"/>
      <c r="V214" s="23"/>
      <c r="W214" s="23"/>
      <c r="X214" s="23"/>
      <c r="Y214" s="158"/>
      <c r="Z214" s="158"/>
    </row>
    <row r="215" spans="1:26">
      <c r="A215" s="144"/>
      <c r="B215" s="18"/>
      <c r="C215" s="23"/>
      <c r="D215" s="23"/>
      <c r="E215" s="23"/>
      <c r="F215" s="23"/>
      <c r="G215" s="23"/>
      <c r="H215" s="23"/>
      <c r="I215" s="23"/>
      <c r="J215" s="23"/>
      <c r="K215" s="23"/>
      <c r="L215" s="23"/>
      <c r="M215" s="23"/>
      <c r="N215" s="23"/>
      <c r="O215" s="23"/>
      <c r="P215" s="23"/>
      <c r="Q215" s="23"/>
      <c r="R215" s="23"/>
      <c r="S215" s="23"/>
      <c r="T215" s="23"/>
      <c r="U215" s="23"/>
      <c r="V215" s="23"/>
      <c r="W215" s="23"/>
      <c r="X215" s="23"/>
      <c r="Y215" s="158"/>
      <c r="Z215" s="158"/>
    </row>
    <row r="216" spans="1:26">
      <c r="A216" s="144"/>
      <c r="B216" s="18"/>
      <c r="C216" s="23"/>
      <c r="D216" s="23"/>
      <c r="E216" s="23"/>
      <c r="F216" s="23"/>
      <c r="G216" s="23"/>
      <c r="H216" s="23"/>
      <c r="I216" s="23"/>
      <c r="J216" s="23"/>
      <c r="K216" s="23"/>
      <c r="L216" s="23"/>
      <c r="M216" s="23"/>
      <c r="N216" s="23"/>
      <c r="O216" s="23"/>
      <c r="P216" s="23"/>
      <c r="Q216" s="23"/>
      <c r="R216" s="23"/>
      <c r="S216" s="23"/>
      <c r="T216" s="23"/>
      <c r="U216" s="23"/>
      <c r="V216" s="23"/>
      <c r="W216" s="23"/>
      <c r="X216" s="23"/>
      <c r="Y216" s="158"/>
      <c r="Z216" s="158"/>
    </row>
    <row r="217" spans="1:26">
      <c r="A217" s="144"/>
      <c r="B217" s="18"/>
      <c r="C217" s="23"/>
      <c r="D217" s="23"/>
      <c r="E217" s="23"/>
      <c r="F217" s="23"/>
      <c r="G217" s="23"/>
      <c r="H217" s="23"/>
      <c r="I217" s="23"/>
      <c r="J217" s="23"/>
      <c r="K217" s="23"/>
      <c r="L217" s="23"/>
      <c r="M217" s="23"/>
      <c r="N217" s="23"/>
      <c r="O217" s="23"/>
      <c r="P217" s="23"/>
      <c r="Q217" s="23"/>
      <c r="R217" s="23"/>
      <c r="S217" s="23"/>
      <c r="T217" s="23"/>
      <c r="U217" s="23"/>
      <c r="V217" s="23"/>
      <c r="W217" s="23"/>
      <c r="X217" s="23"/>
      <c r="Y217" s="158"/>
      <c r="Z217" s="158"/>
    </row>
    <row r="218" spans="1:26">
      <c r="A218" s="144"/>
      <c r="B218" s="18"/>
      <c r="C218" s="23"/>
      <c r="D218" s="23"/>
      <c r="E218" s="23"/>
      <c r="F218" s="23"/>
      <c r="G218" s="23"/>
      <c r="H218" s="23"/>
      <c r="I218" s="23"/>
      <c r="J218" s="23"/>
      <c r="K218" s="23"/>
      <c r="L218" s="23"/>
      <c r="M218" s="23"/>
      <c r="N218" s="23"/>
      <c r="O218" s="23"/>
      <c r="P218" s="23"/>
      <c r="Q218" s="23"/>
      <c r="R218" s="23"/>
      <c r="S218" s="23"/>
      <c r="T218" s="23"/>
      <c r="U218" s="23"/>
      <c r="V218" s="23"/>
      <c r="W218" s="23"/>
      <c r="X218" s="23"/>
      <c r="Y218" s="158"/>
      <c r="Z218" s="158"/>
    </row>
    <row r="219" spans="1:26">
      <c r="A219" s="144"/>
      <c r="B219" s="18"/>
      <c r="C219" s="23"/>
      <c r="D219" s="23"/>
      <c r="E219" s="23"/>
      <c r="F219" s="23"/>
      <c r="G219" s="23"/>
      <c r="H219" s="23"/>
      <c r="I219" s="23"/>
      <c r="J219" s="23"/>
      <c r="K219" s="23"/>
      <c r="L219" s="23"/>
      <c r="M219" s="23"/>
      <c r="N219" s="23"/>
      <c r="O219" s="23"/>
      <c r="P219" s="23"/>
      <c r="Q219" s="23"/>
      <c r="R219" s="23"/>
      <c r="S219" s="23"/>
      <c r="T219" s="23"/>
      <c r="U219" s="23"/>
      <c r="V219" s="23"/>
      <c r="W219" s="23"/>
      <c r="X219" s="23"/>
      <c r="Y219" s="158"/>
      <c r="Z219" s="158"/>
    </row>
    <row r="220" spans="1:26">
      <c r="A220" s="144"/>
      <c r="B220" s="18"/>
      <c r="C220" s="23"/>
      <c r="D220" s="23"/>
      <c r="E220" s="23"/>
      <c r="F220" s="23"/>
      <c r="G220" s="23"/>
      <c r="H220" s="23"/>
      <c r="I220" s="23"/>
      <c r="J220" s="23"/>
      <c r="K220" s="23"/>
      <c r="L220" s="23"/>
      <c r="M220" s="23"/>
      <c r="N220" s="23"/>
      <c r="O220" s="23"/>
      <c r="P220" s="23"/>
      <c r="Q220" s="23"/>
      <c r="R220" s="23"/>
      <c r="S220" s="23"/>
      <c r="T220" s="23"/>
      <c r="U220" s="23"/>
      <c r="V220" s="23"/>
      <c r="W220" s="23"/>
      <c r="X220" s="23"/>
      <c r="Y220" s="158"/>
      <c r="Z220" s="158"/>
    </row>
    <row r="221" spans="1:26">
      <c r="A221" s="144"/>
      <c r="B221" s="18"/>
      <c r="C221" s="23"/>
      <c r="D221" s="23"/>
      <c r="E221" s="23"/>
      <c r="F221" s="23"/>
      <c r="G221" s="23"/>
      <c r="H221" s="23"/>
      <c r="I221" s="23"/>
      <c r="J221" s="23"/>
      <c r="K221" s="23"/>
      <c r="L221" s="23"/>
      <c r="M221" s="23"/>
      <c r="N221" s="23"/>
      <c r="O221" s="23"/>
      <c r="P221" s="23"/>
      <c r="Q221" s="23"/>
      <c r="R221" s="23"/>
      <c r="S221" s="23"/>
      <c r="T221" s="23"/>
      <c r="U221" s="23"/>
      <c r="V221" s="23"/>
      <c r="W221" s="23"/>
      <c r="X221" s="23"/>
      <c r="Y221" s="158"/>
      <c r="Z221" s="158"/>
    </row>
    <row r="222" spans="1:26">
      <c r="A222" s="144"/>
      <c r="B222" s="18"/>
      <c r="C222" s="23"/>
      <c r="D222" s="23"/>
      <c r="E222" s="23"/>
      <c r="F222" s="23"/>
      <c r="G222" s="23"/>
      <c r="H222" s="23"/>
      <c r="I222" s="23"/>
      <c r="J222" s="23"/>
      <c r="K222" s="23"/>
      <c r="L222" s="23"/>
      <c r="M222" s="23"/>
      <c r="N222" s="23"/>
      <c r="O222" s="23"/>
      <c r="P222" s="23"/>
      <c r="Q222" s="23"/>
      <c r="R222" s="23"/>
      <c r="S222" s="23"/>
      <c r="T222" s="23"/>
      <c r="U222" s="23"/>
      <c r="V222" s="23"/>
      <c r="W222" s="23"/>
      <c r="X222" s="23"/>
      <c r="Y222" s="158"/>
      <c r="Z222" s="158"/>
    </row>
    <row r="223" spans="1:26">
      <c r="A223" s="144"/>
      <c r="B223" s="18"/>
      <c r="C223" s="23"/>
      <c r="D223" s="23"/>
      <c r="E223" s="23"/>
      <c r="F223" s="23"/>
      <c r="G223" s="23"/>
      <c r="H223" s="23"/>
      <c r="I223" s="23"/>
      <c r="J223" s="23"/>
      <c r="K223" s="23"/>
      <c r="L223" s="23"/>
      <c r="M223" s="23"/>
      <c r="N223" s="23"/>
      <c r="O223" s="23"/>
      <c r="P223" s="23"/>
      <c r="Q223" s="23"/>
      <c r="R223" s="23"/>
      <c r="S223" s="23"/>
      <c r="T223" s="23"/>
      <c r="U223" s="23"/>
      <c r="V223" s="23"/>
      <c r="W223" s="23"/>
      <c r="X223" s="23"/>
      <c r="Y223" s="158"/>
      <c r="Z223" s="158"/>
    </row>
    <row r="224" spans="1:26">
      <c r="A224" s="144"/>
      <c r="B224" s="18"/>
      <c r="C224" s="23"/>
      <c r="D224" s="23"/>
      <c r="E224" s="23"/>
      <c r="F224" s="23"/>
      <c r="G224" s="23"/>
      <c r="H224" s="23"/>
      <c r="I224" s="23"/>
      <c r="J224" s="23"/>
      <c r="K224" s="23"/>
      <c r="L224" s="23"/>
      <c r="M224" s="23"/>
      <c r="N224" s="23"/>
      <c r="O224" s="23"/>
      <c r="P224" s="23"/>
      <c r="Q224" s="23"/>
      <c r="R224" s="23"/>
      <c r="S224" s="23"/>
      <c r="T224" s="23"/>
      <c r="U224" s="23"/>
      <c r="V224" s="23"/>
      <c r="W224" s="23"/>
      <c r="X224" s="23"/>
      <c r="Y224" s="158"/>
      <c r="Z224" s="158"/>
    </row>
    <row r="225" spans="1:26">
      <c r="A225" s="144"/>
      <c r="B225" s="18"/>
      <c r="C225" s="23"/>
      <c r="D225" s="23"/>
      <c r="E225" s="23"/>
      <c r="F225" s="23"/>
      <c r="G225" s="23"/>
      <c r="H225" s="23"/>
      <c r="I225" s="23"/>
      <c r="J225" s="23"/>
      <c r="K225" s="23"/>
      <c r="L225" s="23"/>
      <c r="M225" s="23"/>
      <c r="N225" s="23"/>
      <c r="O225" s="23"/>
      <c r="P225" s="23"/>
      <c r="Q225" s="23"/>
      <c r="R225" s="23"/>
      <c r="S225" s="23"/>
      <c r="T225" s="23"/>
      <c r="U225" s="23"/>
      <c r="V225" s="23"/>
      <c r="W225" s="23"/>
      <c r="X225" s="23"/>
      <c r="Y225" s="158"/>
      <c r="Z225" s="158"/>
    </row>
    <row r="226" spans="1:26">
      <c r="A226" s="144"/>
      <c r="B226" s="18"/>
      <c r="C226" s="23"/>
      <c r="D226" s="23"/>
      <c r="E226" s="23"/>
      <c r="F226" s="23"/>
      <c r="G226" s="23"/>
      <c r="H226" s="23"/>
      <c r="I226" s="23"/>
      <c r="J226" s="23"/>
      <c r="K226" s="23"/>
      <c r="L226" s="23"/>
      <c r="M226" s="23"/>
      <c r="N226" s="23"/>
      <c r="O226" s="23"/>
      <c r="P226" s="23"/>
      <c r="Q226" s="23"/>
      <c r="R226" s="23"/>
      <c r="S226" s="23"/>
      <c r="T226" s="23"/>
      <c r="U226" s="23"/>
      <c r="V226" s="23"/>
      <c r="W226" s="23"/>
      <c r="X226" s="23"/>
      <c r="Y226" s="158"/>
      <c r="Z226" s="158"/>
    </row>
    <row r="227" spans="1:26">
      <c r="A227" s="144"/>
      <c r="B227" s="18"/>
      <c r="C227" s="23"/>
      <c r="D227" s="23"/>
      <c r="E227" s="23"/>
      <c r="F227" s="23"/>
      <c r="G227" s="23"/>
      <c r="H227" s="23"/>
      <c r="I227" s="23"/>
      <c r="J227" s="23"/>
      <c r="K227" s="23"/>
      <c r="L227" s="23"/>
      <c r="M227" s="23"/>
      <c r="N227" s="23"/>
      <c r="O227" s="23"/>
      <c r="P227" s="23"/>
      <c r="Q227" s="23"/>
      <c r="R227" s="23"/>
      <c r="S227" s="23"/>
      <c r="T227" s="23"/>
      <c r="U227" s="23"/>
      <c r="V227" s="23"/>
      <c r="W227" s="23"/>
      <c r="X227" s="23"/>
      <c r="Y227" s="158"/>
      <c r="Z227" s="158"/>
    </row>
    <row r="228" spans="1:26">
      <c r="A228" s="144"/>
      <c r="B228" s="18"/>
      <c r="C228" s="23"/>
      <c r="D228" s="23"/>
      <c r="E228" s="23"/>
      <c r="F228" s="23"/>
      <c r="G228" s="23"/>
      <c r="H228" s="23"/>
      <c r="I228" s="23"/>
      <c r="J228" s="23"/>
      <c r="K228" s="23"/>
      <c r="L228" s="23"/>
      <c r="M228" s="23"/>
      <c r="N228" s="23"/>
      <c r="O228" s="23"/>
      <c r="P228" s="23"/>
      <c r="Q228" s="23"/>
      <c r="R228" s="23"/>
      <c r="S228" s="23"/>
      <c r="T228" s="23"/>
      <c r="U228" s="23"/>
      <c r="V228" s="23"/>
      <c r="W228" s="23"/>
      <c r="X228" s="23"/>
      <c r="Y228" s="158"/>
      <c r="Z228" s="158"/>
    </row>
    <row r="229" spans="1:26">
      <c r="A229" s="144"/>
      <c r="B229" s="18"/>
      <c r="C229" s="23"/>
      <c r="D229" s="23"/>
      <c r="E229" s="23"/>
      <c r="F229" s="23"/>
      <c r="G229" s="23"/>
      <c r="H229" s="23"/>
      <c r="I229" s="23"/>
      <c r="J229" s="23"/>
      <c r="K229" s="23"/>
      <c r="L229" s="23"/>
      <c r="M229" s="23"/>
      <c r="N229" s="23"/>
      <c r="O229" s="23"/>
      <c r="P229" s="23"/>
      <c r="Q229" s="23"/>
      <c r="R229" s="23"/>
      <c r="S229" s="23"/>
      <c r="T229" s="23"/>
      <c r="U229" s="23"/>
      <c r="V229" s="23"/>
      <c r="W229" s="23"/>
      <c r="X229" s="23"/>
      <c r="Y229" s="158"/>
      <c r="Z229" s="158"/>
    </row>
    <row r="230" spans="1:26">
      <c r="A230" s="144"/>
      <c r="B230" s="18"/>
      <c r="C230" s="23"/>
      <c r="D230" s="23"/>
      <c r="E230" s="23"/>
      <c r="F230" s="23"/>
      <c r="G230" s="23"/>
      <c r="H230" s="23"/>
      <c r="I230" s="23"/>
      <c r="J230" s="23"/>
      <c r="K230" s="23"/>
      <c r="L230" s="23"/>
      <c r="M230" s="23"/>
      <c r="N230" s="23"/>
      <c r="O230" s="23"/>
      <c r="P230" s="23"/>
      <c r="Q230" s="23"/>
      <c r="R230" s="23"/>
      <c r="S230" s="23"/>
      <c r="T230" s="23"/>
      <c r="U230" s="23"/>
      <c r="V230" s="23"/>
      <c r="W230" s="23"/>
      <c r="X230" s="23"/>
      <c r="Y230" s="158"/>
      <c r="Z230" s="158"/>
    </row>
    <row r="231" spans="1:26">
      <c r="A231" s="144"/>
      <c r="B231" s="18"/>
      <c r="C231" s="23"/>
      <c r="D231" s="23"/>
      <c r="E231" s="23"/>
      <c r="F231" s="23"/>
      <c r="G231" s="23"/>
      <c r="H231" s="23"/>
      <c r="I231" s="23"/>
      <c r="J231" s="23"/>
      <c r="K231" s="23"/>
      <c r="L231" s="23"/>
      <c r="M231" s="23"/>
      <c r="N231" s="23"/>
      <c r="O231" s="23"/>
      <c r="P231" s="23"/>
      <c r="Q231" s="23"/>
      <c r="R231" s="23"/>
      <c r="S231" s="23"/>
      <c r="T231" s="23"/>
      <c r="U231" s="23"/>
      <c r="V231" s="23"/>
      <c r="W231" s="23"/>
      <c r="X231" s="23"/>
      <c r="Y231" s="158"/>
      <c r="Z231" s="158"/>
    </row>
    <row r="232" spans="1:26">
      <c r="A232" s="144"/>
      <c r="B232" s="18"/>
      <c r="C232" s="23"/>
      <c r="D232" s="23"/>
      <c r="E232" s="23"/>
      <c r="F232" s="23"/>
      <c r="G232" s="23"/>
      <c r="H232" s="23"/>
      <c r="I232" s="23"/>
      <c r="J232" s="23"/>
      <c r="K232" s="23"/>
      <c r="L232" s="23"/>
      <c r="M232" s="23"/>
      <c r="N232" s="23"/>
      <c r="O232" s="23"/>
      <c r="P232" s="23"/>
      <c r="Q232" s="23"/>
      <c r="R232" s="23"/>
      <c r="S232" s="23"/>
      <c r="T232" s="23"/>
      <c r="U232" s="23"/>
      <c r="V232" s="23"/>
      <c r="W232" s="23"/>
      <c r="X232" s="23"/>
      <c r="Y232" s="158"/>
      <c r="Z232" s="158"/>
    </row>
    <row r="233" spans="1:26">
      <c r="A233" s="144"/>
      <c r="B233" s="18"/>
      <c r="C233" s="23"/>
      <c r="D233" s="23"/>
      <c r="E233" s="23"/>
      <c r="F233" s="23"/>
      <c r="G233" s="23"/>
      <c r="H233" s="23"/>
      <c r="I233" s="23"/>
      <c r="J233" s="23"/>
      <c r="K233" s="23"/>
      <c r="L233" s="23"/>
      <c r="M233" s="23"/>
      <c r="N233" s="23"/>
      <c r="O233" s="23"/>
      <c r="P233" s="23"/>
      <c r="Q233" s="23"/>
      <c r="R233" s="23"/>
      <c r="S233" s="23"/>
      <c r="T233" s="23"/>
      <c r="U233" s="23"/>
      <c r="V233" s="23"/>
      <c r="W233" s="23"/>
      <c r="X233" s="23"/>
      <c r="Y233" s="158"/>
      <c r="Z233" s="158"/>
    </row>
    <row r="234" spans="1:26">
      <c r="A234" s="144"/>
      <c r="B234" s="18"/>
      <c r="C234" s="23"/>
      <c r="D234" s="23"/>
      <c r="E234" s="23"/>
      <c r="F234" s="23"/>
      <c r="G234" s="23"/>
      <c r="H234" s="23"/>
      <c r="I234" s="23"/>
      <c r="J234" s="23"/>
      <c r="K234" s="23"/>
      <c r="L234" s="23"/>
      <c r="M234" s="23"/>
      <c r="N234" s="23"/>
      <c r="O234" s="23"/>
      <c r="P234" s="23"/>
      <c r="Q234" s="23"/>
      <c r="R234" s="23"/>
      <c r="S234" s="23"/>
      <c r="T234" s="23"/>
      <c r="U234" s="23"/>
      <c r="V234" s="23"/>
      <c r="W234" s="23"/>
      <c r="X234" s="23"/>
      <c r="Y234" s="158"/>
      <c r="Z234" s="158"/>
    </row>
    <row r="235" spans="1:26">
      <c r="A235" s="144"/>
      <c r="B235" s="18"/>
      <c r="C235" s="23"/>
      <c r="D235" s="23"/>
      <c r="E235" s="23"/>
      <c r="F235" s="23"/>
      <c r="G235" s="23"/>
      <c r="H235" s="23"/>
      <c r="I235" s="23"/>
      <c r="J235" s="23"/>
      <c r="K235" s="23"/>
      <c r="L235" s="23"/>
      <c r="M235" s="23"/>
      <c r="N235" s="23"/>
      <c r="O235" s="23"/>
      <c r="P235" s="23"/>
      <c r="Q235" s="23"/>
      <c r="R235" s="23"/>
      <c r="S235" s="23"/>
      <c r="T235" s="23"/>
      <c r="U235" s="23"/>
      <c r="V235" s="23"/>
      <c r="W235" s="23"/>
      <c r="X235" s="23"/>
      <c r="Y235" s="158"/>
      <c r="Z235" s="158"/>
    </row>
    <row r="236" spans="1:26">
      <c r="A236" s="144"/>
      <c r="B236" s="18"/>
      <c r="C236" s="23"/>
      <c r="D236" s="23"/>
      <c r="E236" s="23"/>
      <c r="F236" s="23"/>
      <c r="G236" s="23"/>
      <c r="H236" s="23"/>
      <c r="I236" s="23"/>
      <c r="J236" s="23"/>
      <c r="K236" s="23"/>
      <c r="L236" s="23"/>
      <c r="M236" s="23"/>
      <c r="N236" s="23"/>
      <c r="O236" s="23"/>
      <c r="P236" s="23"/>
      <c r="Q236" s="23"/>
      <c r="R236" s="23"/>
      <c r="S236" s="23"/>
      <c r="T236" s="23"/>
      <c r="U236" s="23"/>
      <c r="V236" s="23"/>
      <c r="W236" s="23"/>
      <c r="X236" s="23"/>
      <c r="Y236" s="158"/>
      <c r="Z236" s="158"/>
    </row>
    <row r="237" spans="1:26">
      <c r="A237" s="144"/>
      <c r="B237" s="18"/>
      <c r="C237" s="23"/>
      <c r="D237" s="23"/>
      <c r="E237" s="23"/>
      <c r="F237" s="23"/>
      <c r="G237" s="23"/>
      <c r="H237" s="23"/>
      <c r="I237" s="23"/>
      <c r="J237" s="23"/>
      <c r="K237" s="23"/>
      <c r="L237" s="23"/>
      <c r="M237" s="23"/>
      <c r="N237" s="23"/>
      <c r="O237" s="23"/>
      <c r="P237" s="23"/>
      <c r="Q237" s="23"/>
      <c r="R237" s="23"/>
      <c r="S237" s="23"/>
      <c r="T237" s="23"/>
      <c r="U237" s="23"/>
      <c r="V237" s="23"/>
      <c r="W237" s="23"/>
      <c r="X237" s="23"/>
      <c r="Y237" s="158"/>
      <c r="Z237" s="158"/>
    </row>
    <row r="238" spans="1:26">
      <c r="A238" s="144"/>
      <c r="B238" s="18"/>
      <c r="C238" s="23"/>
      <c r="D238" s="23"/>
      <c r="E238" s="23"/>
      <c r="F238" s="23"/>
      <c r="G238" s="23"/>
      <c r="H238" s="23"/>
      <c r="I238" s="23"/>
      <c r="J238" s="23"/>
      <c r="K238" s="23"/>
      <c r="L238" s="23"/>
      <c r="M238" s="23"/>
      <c r="N238" s="23"/>
      <c r="O238" s="23"/>
      <c r="P238" s="23"/>
      <c r="Q238" s="23"/>
      <c r="R238" s="23"/>
      <c r="S238" s="23"/>
      <c r="T238" s="23"/>
      <c r="U238" s="23"/>
      <c r="V238" s="23"/>
      <c r="W238" s="23"/>
      <c r="X238" s="23"/>
      <c r="Y238" s="158"/>
      <c r="Z238" s="158"/>
    </row>
    <row r="239" spans="1:26">
      <c r="A239" s="144"/>
      <c r="B239" s="18"/>
      <c r="C239" s="23"/>
      <c r="D239" s="23"/>
      <c r="E239" s="23"/>
      <c r="F239" s="23"/>
      <c r="G239" s="23"/>
      <c r="H239" s="23"/>
      <c r="I239" s="23"/>
      <c r="J239" s="23"/>
      <c r="K239" s="23"/>
      <c r="L239" s="23"/>
      <c r="M239" s="23"/>
      <c r="N239" s="23"/>
      <c r="O239" s="23"/>
      <c r="P239" s="23"/>
      <c r="Q239" s="23"/>
      <c r="R239" s="23"/>
      <c r="S239" s="23"/>
      <c r="T239" s="23"/>
      <c r="U239" s="23"/>
      <c r="V239" s="23"/>
      <c r="W239" s="23"/>
      <c r="X239" s="23"/>
      <c r="Y239" s="158"/>
      <c r="Z239" s="158"/>
    </row>
    <row r="240" spans="1:26">
      <c r="A240" s="144"/>
      <c r="B240" s="18"/>
      <c r="C240" s="23"/>
      <c r="D240" s="23"/>
      <c r="E240" s="23"/>
      <c r="F240" s="23"/>
      <c r="G240" s="23"/>
      <c r="H240" s="23"/>
      <c r="I240" s="23"/>
      <c r="J240" s="23"/>
      <c r="K240" s="23"/>
      <c r="L240" s="23"/>
      <c r="M240" s="23"/>
      <c r="N240" s="23"/>
      <c r="O240" s="23"/>
      <c r="P240" s="23"/>
      <c r="Q240" s="23"/>
      <c r="R240" s="23"/>
      <c r="S240" s="23"/>
      <c r="T240" s="23"/>
      <c r="U240" s="23"/>
      <c r="V240" s="23"/>
      <c r="W240" s="23"/>
      <c r="X240" s="23"/>
      <c r="Y240" s="158"/>
      <c r="Z240" s="158"/>
    </row>
    <row r="241" spans="1:26">
      <c r="A241" s="144"/>
      <c r="B241" s="18"/>
      <c r="C241" s="23"/>
      <c r="D241" s="23"/>
      <c r="E241" s="23"/>
      <c r="F241" s="23"/>
      <c r="G241" s="23"/>
      <c r="H241" s="23"/>
      <c r="I241" s="23"/>
      <c r="J241" s="23"/>
      <c r="K241" s="23"/>
      <c r="L241" s="23"/>
      <c r="M241" s="23"/>
      <c r="N241" s="23"/>
      <c r="O241" s="23"/>
      <c r="P241" s="23"/>
      <c r="Q241" s="23"/>
      <c r="R241" s="23"/>
      <c r="S241" s="23"/>
      <c r="T241" s="23"/>
      <c r="U241" s="23"/>
      <c r="V241" s="23"/>
      <c r="W241" s="23"/>
      <c r="X241" s="23"/>
      <c r="Y241" s="158"/>
      <c r="Z241" s="158"/>
    </row>
    <row r="242" spans="1:26">
      <c r="A242" s="144"/>
      <c r="B242" s="18"/>
      <c r="C242" s="23"/>
      <c r="D242" s="23"/>
      <c r="E242" s="23"/>
      <c r="F242" s="23"/>
      <c r="G242" s="23"/>
      <c r="H242" s="23"/>
      <c r="I242" s="23"/>
      <c r="J242" s="23"/>
      <c r="K242" s="23"/>
      <c r="L242" s="23"/>
      <c r="M242" s="23"/>
      <c r="N242" s="23"/>
      <c r="O242" s="23"/>
      <c r="P242" s="23"/>
      <c r="Q242" s="23"/>
      <c r="R242" s="23"/>
      <c r="S242" s="23"/>
      <c r="T242" s="23"/>
      <c r="U242" s="23"/>
      <c r="V242" s="23"/>
      <c r="W242" s="23"/>
      <c r="X242" s="23"/>
      <c r="Y242" s="158"/>
      <c r="Z242" s="158"/>
    </row>
    <row r="243" spans="1:26">
      <c r="A243" s="144"/>
      <c r="B243" s="18"/>
      <c r="C243" s="23"/>
      <c r="D243" s="23"/>
      <c r="E243" s="23"/>
      <c r="F243" s="23"/>
      <c r="G243" s="23"/>
      <c r="H243" s="23"/>
      <c r="I243" s="23"/>
      <c r="J243" s="23"/>
      <c r="K243" s="23"/>
      <c r="L243" s="23"/>
      <c r="M243" s="23"/>
      <c r="N243" s="23"/>
      <c r="O243" s="23"/>
      <c r="P243" s="23"/>
      <c r="Q243" s="23"/>
      <c r="R243" s="23"/>
      <c r="S243" s="23"/>
      <c r="T243" s="23"/>
      <c r="U243" s="23"/>
      <c r="V243" s="23"/>
      <c r="W243" s="23"/>
      <c r="X243" s="23"/>
      <c r="Y243" s="158"/>
      <c r="Z243" s="158"/>
    </row>
    <row r="244" spans="1:26">
      <c r="A244" s="144"/>
      <c r="B244" s="18"/>
      <c r="C244" s="23"/>
      <c r="D244" s="23"/>
      <c r="E244" s="23"/>
      <c r="F244" s="23"/>
      <c r="G244" s="23"/>
      <c r="H244" s="23"/>
      <c r="I244" s="23"/>
      <c r="J244" s="23"/>
      <c r="K244" s="23"/>
      <c r="L244" s="23"/>
      <c r="M244" s="23"/>
      <c r="N244" s="23"/>
      <c r="O244" s="23"/>
      <c r="P244" s="23"/>
      <c r="Q244" s="23"/>
      <c r="R244" s="23"/>
      <c r="S244" s="23"/>
      <c r="T244" s="23"/>
      <c r="U244" s="23"/>
      <c r="V244" s="23"/>
      <c r="W244" s="23"/>
      <c r="X244" s="23"/>
      <c r="Y244" s="158"/>
      <c r="Z244" s="158"/>
    </row>
    <row r="245" spans="1:26">
      <c r="A245" s="144"/>
      <c r="B245" s="18"/>
      <c r="C245" s="23"/>
      <c r="D245" s="23"/>
      <c r="E245" s="23"/>
      <c r="F245" s="23"/>
      <c r="G245" s="23"/>
      <c r="H245" s="23"/>
      <c r="I245" s="23"/>
      <c r="J245" s="23"/>
      <c r="K245" s="23"/>
      <c r="L245" s="23"/>
      <c r="M245" s="23"/>
      <c r="N245" s="23"/>
      <c r="O245" s="23"/>
      <c r="P245" s="23"/>
      <c r="Q245" s="23"/>
      <c r="R245" s="23"/>
      <c r="S245" s="23"/>
      <c r="T245" s="23"/>
      <c r="U245" s="23"/>
      <c r="V245" s="23"/>
      <c r="W245" s="23"/>
      <c r="X245" s="23"/>
      <c r="Y245" s="158"/>
      <c r="Z245" s="158"/>
    </row>
    <row r="246" spans="1:26">
      <c r="A246" s="144"/>
      <c r="B246" s="18"/>
      <c r="C246" s="23"/>
      <c r="D246" s="23"/>
      <c r="E246" s="23"/>
      <c r="F246" s="23"/>
      <c r="G246" s="23"/>
      <c r="H246" s="23"/>
      <c r="I246" s="23"/>
      <c r="J246" s="23"/>
      <c r="K246" s="23"/>
      <c r="L246" s="23"/>
      <c r="M246" s="23"/>
      <c r="N246" s="23"/>
      <c r="O246" s="23"/>
      <c r="P246" s="23"/>
      <c r="Q246" s="23"/>
      <c r="R246" s="23"/>
      <c r="S246" s="23"/>
      <c r="T246" s="23"/>
      <c r="U246" s="23"/>
      <c r="V246" s="23"/>
      <c r="W246" s="23"/>
      <c r="X246" s="23"/>
      <c r="Y246" s="158"/>
      <c r="Z246" s="158"/>
    </row>
    <row r="247" spans="1:26">
      <c r="A247" s="144"/>
      <c r="B247" s="18"/>
      <c r="C247" s="23"/>
      <c r="D247" s="23"/>
      <c r="E247" s="23"/>
      <c r="F247" s="23"/>
      <c r="G247" s="23"/>
      <c r="H247" s="23"/>
      <c r="I247" s="23"/>
      <c r="J247" s="23"/>
      <c r="K247" s="23"/>
      <c r="L247" s="23"/>
      <c r="M247" s="23"/>
      <c r="N247" s="23"/>
      <c r="O247" s="23"/>
      <c r="P247" s="23"/>
      <c r="Q247" s="23"/>
      <c r="R247" s="23"/>
      <c r="S247" s="23"/>
      <c r="T247" s="23"/>
      <c r="U247" s="23"/>
      <c r="V247" s="23"/>
      <c r="W247" s="23"/>
      <c r="X247" s="23"/>
      <c r="Y247" s="158"/>
      <c r="Z247" s="158"/>
    </row>
    <row r="248" spans="1:26">
      <c r="A248" s="144"/>
      <c r="B248" s="18"/>
      <c r="C248" s="23"/>
      <c r="D248" s="23"/>
      <c r="E248" s="23"/>
      <c r="F248" s="23"/>
      <c r="G248" s="23"/>
      <c r="H248" s="23"/>
      <c r="I248" s="23"/>
      <c r="J248" s="23"/>
      <c r="K248" s="23"/>
      <c r="L248" s="23"/>
      <c r="M248" s="23"/>
      <c r="N248" s="23"/>
      <c r="O248" s="23"/>
      <c r="P248" s="23"/>
      <c r="Q248" s="23"/>
      <c r="R248" s="23"/>
      <c r="S248" s="23"/>
      <c r="T248" s="23"/>
      <c r="U248" s="23"/>
      <c r="V248" s="23"/>
      <c r="W248" s="23"/>
      <c r="X248" s="23"/>
      <c r="Y248" s="158"/>
      <c r="Z248" s="158"/>
    </row>
    <row r="249" spans="1:26">
      <c r="A249" s="144"/>
      <c r="B249" s="18"/>
      <c r="C249" s="23"/>
      <c r="D249" s="23"/>
      <c r="E249" s="23"/>
      <c r="F249" s="23"/>
      <c r="G249" s="23"/>
      <c r="H249" s="23"/>
      <c r="I249" s="23"/>
      <c r="J249" s="23"/>
      <c r="K249" s="23"/>
      <c r="L249" s="23"/>
      <c r="M249" s="23"/>
      <c r="N249" s="23"/>
      <c r="O249" s="23"/>
      <c r="P249" s="23"/>
      <c r="Q249" s="23"/>
      <c r="R249" s="23"/>
      <c r="S249" s="23"/>
      <c r="T249" s="23"/>
      <c r="U249" s="23"/>
      <c r="V249" s="23"/>
      <c r="W249" s="23"/>
      <c r="X249" s="23"/>
      <c r="Y249" s="158"/>
      <c r="Z249" s="158"/>
    </row>
    <row r="250" spans="1:26">
      <c r="A250" s="144"/>
      <c r="B250" s="18"/>
      <c r="C250" s="23"/>
      <c r="D250" s="23"/>
      <c r="E250" s="23"/>
      <c r="F250" s="23"/>
      <c r="G250" s="23"/>
      <c r="H250" s="23"/>
      <c r="I250" s="23"/>
      <c r="J250" s="23"/>
      <c r="K250" s="23"/>
      <c r="L250" s="23"/>
      <c r="M250" s="23"/>
      <c r="N250" s="23"/>
      <c r="O250" s="23"/>
      <c r="P250" s="23"/>
      <c r="Q250" s="23"/>
      <c r="R250" s="23"/>
      <c r="S250" s="23"/>
      <c r="T250" s="23"/>
      <c r="U250" s="23"/>
      <c r="V250" s="23"/>
      <c r="W250" s="23"/>
      <c r="X250" s="23"/>
      <c r="Y250" s="158"/>
      <c r="Z250" s="158"/>
    </row>
    <row r="251" spans="1:26">
      <c r="A251" s="144"/>
      <c r="B251" s="18"/>
      <c r="C251" s="23"/>
      <c r="D251" s="23"/>
      <c r="E251" s="23"/>
      <c r="F251" s="23"/>
      <c r="G251" s="23"/>
      <c r="H251" s="23"/>
      <c r="I251" s="23"/>
      <c r="J251" s="23"/>
      <c r="K251" s="23"/>
      <c r="L251" s="23"/>
      <c r="M251" s="23"/>
      <c r="N251" s="23"/>
      <c r="O251" s="23"/>
      <c r="P251" s="23"/>
      <c r="Q251" s="23"/>
      <c r="R251" s="23"/>
      <c r="S251" s="23"/>
      <c r="T251" s="23"/>
      <c r="U251" s="23"/>
      <c r="V251" s="23"/>
      <c r="W251" s="23"/>
      <c r="X251" s="23"/>
      <c r="Y251" s="158"/>
      <c r="Z251" s="158"/>
    </row>
    <row r="252" spans="1:26">
      <c r="A252" s="144"/>
      <c r="B252" s="18"/>
      <c r="C252" s="23"/>
      <c r="D252" s="23"/>
      <c r="E252" s="23"/>
      <c r="F252" s="23"/>
      <c r="G252" s="23"/>
      <c r="H252" s="23"/>
      <c r="I252" s="23"/>
      <c r="J252" s="23"/>
      <c r="K252" s="23"/>
      <c r="L252" s="23"/>
      <c r="M252" s="23"/>
      <c r="N252" s="23"/>
      <c r="O252" s="23"/>
      <c r="P252" s="23"/>
      <c r="Q252" s="23"/>
      <c r="R252" s="23"/>
      <c r="S252" s="23"/>
      <c r="T252" s="23"/>
      <c r="U252" s="23"/>
      <c r="V252" s="23"/>
      <c r="W252" s="23"/>
      <c r="X252" s="23"/>
      <c r="Y252" s="158"/>
      <c r="Z252" s="158"/>
    </row>
    <row r="253" spans="1:26">
      <c r="A253" s="144"/>
      <c r="B253" s="18"/>
      <c r="C253" s="23"/>
      <c r="D253" s="23"/>
      <c r="E253" s="23"/>
      <c r="F253" s="23"/>
      <c r="G253" s="23"/>
      <c r="H253" s="23"/>
      <c r="I253" s="23"/>
      <c r="J253" s="23"/>
      <c r="K253" s="23"/>
      <c r="L253" s="23"/>
      <c r="M253" s="23"/>
      <c r="N253" s="23"/>
      <c r="O253" s="23"/>
      <c r="P253" s="23"/>
      <c r="Q253" s="23"/>
      <c r="R253" s="23"/>
      <c r="S253" s="23"/>
      <c r="T253" s="23"/>
      <c r="U253" s="23"/>
      <c r="V253" s="23"/>
      <c r="W253" s="23"/>
      <c r="X253" s="23"/>
      <c r="Y253" s="158"/>
      <c r="Z253" s="158"/>
    </row>
    <row r="254" spans="1:26">
      <c r="A254" s="144"/>
      <c r="B254" s="18"/>
      <c r="C254" s="23"/>
      <c r="D254" s="23"/>
      <c r="E254" s="23"/>
      <c r="F254" s="23"/>
      <c r="G254" s="23"/>
      <c r="H254" s="23"/>
      <c r="I254" s="23"/>
      <c r="J254" s="23"/>
      <c r="K254" s="23"/>
      <c r="L254" s="23"/>
      <c r="M254" s="23"/>
      <c r="N254" s="23"/>
      <c r="O254" s="23"/>
      <c r="P254" s="23"/>
      <c r="Q254" s="23"/>
      <c r="R254" s="23"/>
      <c r="S254" s="23"/>
      <c r="T254" s="23"/>
      <c r="U254" s="23"/>
      <c r="V254" s="23"/>
      <c r="W254" s="23"/>
      <c r="X254" s="23"/>
      <c r="Y254" s="158"/>
      <c r="Z254" s="158"/>
    </row>
    <row r="255" spans="1:26">
      <c r="A255" s="144"/>
      <c r="B255" s="18"/>
      <c r="C255" s="23"/>
      <c r="D255" s="23"/>
      <c r="E255" s="23"/>
      <c r="F255" s="23"/>
      <c r="G255" s="23"/>
      <c r="H255" s="23"/>
      <c r="I255" s="23"/>
      <c r="J255" s="23"/>
      <c r="K255" s="23"/>
      <c r="L255" s="23"/>
      <c r="M255" s="23"/>
      <c r="N255" s="23"/>
      <c r="O255" s="23"/>
      <c r="P255" s="23"/>
      <c r="Q255" s="23"/>
      <c r="R255" s="23"/>
      <c r="S255" s="23"/>
      <c r="T255" s="23"/>
      <c r="U255" s="23"/>
      <c r="V255" s="23"/>
      <c r="W255" s="23"/>
      <c r="X255" s="23"/>
      <c r="Y255" s="158"/>
      <c r="Z255" s="158"/>
    </row>
    <row r="256" spans="1:26">
      <c r="A256" s="177"/>
      <c r="B256" s="158"/>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row>
    <row r="257" spans="1:26">
      <c r="A257" s="177"/>
      <c r="B257" s="158"/>
      <c r="C257" s="158"/>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row>
    <row r="258" spans="1:26">
      <c r="A258" s="177"/>
      <c r="B258" s="158"/>
      <c r="C258" s="158"/>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row>
    <row r="259" spans="1:26">
      <c r="A259" s="177"/>
      <c r="B259" s="158"/>
      <c r="C259" s="158"/>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row>
    <row r="260" spans="1:26">
      <c r="A260" s="177"/>
      <c r="B260" s="158"/>
      <c r="C260" s="158"/>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row>
    <row r="261" spans="1:26">
      <c r="A261" s="177"/>
      <c r="B261" s="158"/>
      <c r="C261" s="158"/>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row>
    <row r="262" spans="1:26">
      <c r="A262" s="177"/>
      <c r="B262" s="158"/>
      <c r="C262" s="158"/>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row>
    <row r="263" spans="1:26">
      <c r="A263" s="177"/>
      <c r="B263" s="158"/>
      <c r="C263" s="158"/>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row>
    <row r="264" spans="1:26">
      <c r="A264" s="177"/>
      <c r="B264" s="158"/>
      <c r="C264" s="158"/>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row>
    <row r="265" spans="1:26">
      <c r="A265" s="177"/>
      <c r="B265" s="158"/>
      <c r="C265" s="158"/>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row>
    <row r="266" spans="1:26">
      <c r="A266" s="177"/>
      <c r="B266" s="158"/>
      <c r="C266" s="158"/>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row>
    <row r="267" spans="1:26">
      <c r="A267" s="177"/>
      <c r="B267" s="158"/>
      <c r="C267" s="158"/>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row>
    <row r="268" spans="1:26">
      <c r="A268" s="177"/>
      <c r="B268" s="158"/>
      <c r="C268" s="158"/>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row>
    <row r="269" spans="1:26">
      <c r="A269" s="177"/>
      <c r="B269" s="158"/>
      <c r="C269" s="158"/>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row>
    <row r="270" spans="1:26">
      <c r="A270" s="158"/>
      <c r="B270" s="158"/>
      <c r="C270" s="158"/>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row>
    <row r="271" spans="1:26">
      <c r="A271" s="158"/>
      <c r="B271" s="158"/>
      <c r="C271" s="158"/>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row>
    <row r="272" spans="1:26">
      <c r="A272" s="158"/>
      <c r="B272" s="158"/>
      <c r="C272" s="158"/>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row>
    <row r="273" spans="1:26">
      <c r="A273" s="158"/>
      <c r="B273" s="158"/>
      <c r="C273" s="158"/>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row>
    <row r="274" spans="1:26">
      <c r="A274" s="158"/>
      <c r="B274" s="158"/>
      <c r="C274" s="158"/>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row>
    <row r="275" spans="1:26">
      <c r="A275" s="158"/>
      <c r="B275" s="158"/>
      <c r="C275" s="158"/>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row>
    <row r="276" spans="1:26">
      <c r="A276" s="158"/>
      <c r="B276" s="158"/>
      <c r="C276" s="158"/>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row>
    <row r="277" spans="1:26">
      <c r="A277" s="158"/>
      <c r="B277" s="158"/>
      <c r="C277" s="158"/>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row>
    <row r="278" spans="1:26">
      <c r="A278" s="158"/>
      <c r="B278" s="158"/>
      <c r="C278" s="158"/>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row>
    <row r="279" spans="1:26">
      <c r="A279" s="158"/>
      <c r="B279" s="158"/>
      <c r="C279" s="158"/>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row>
    <row r="280" spans="1:26">
      <c r="A280" s="158"/>
      <c r="B280" s="158"/>
      <c r="C280" s="158"/>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row>
    <row r="281" spans="1:26">
      <c r="A281" s="158"/>
      <c r="B281" s="158"/>
      <c r="C281" s="158"/>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row>
    <row r="282" spans="1:26">
      <c r="A282" s="158"/>
      <c r="B282" s="158"/>
      <c r="C282" s="158"/>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row>
    <row r="283" spans="1:26">
      <c r="A283" s="158"/>
      <c r="B283" s="158"/>
      <c r="C283" s="158"/>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row>
    <row r="284" spans="1:26">
      <c r="A284" s="158"/>
      <c r="B284" s="158"/>
      <c r="C284" s="158"/>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row>
    <row r="285" spans="1:26">
      <c r="A285" s="158"/>
      <c r="B285" s="158"/>
      <c r="C285" s="158"/>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row>
    <row r="286" spans="1:26">
      <c r="A286" s="158"/>
      <c r="B286" s="158"/>
      <c r="C286" s="158"/>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row>
    <row r="287" spans="1:26">
      <c r="A287" s="158"/>
      <c r="B287" s="158"/>
      <c r="C287" s="158"/>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row>
    <row r="288" spans="1:26">
      <c r="A288" s="158"/>
      <c r="B288" s="158"/>
      <c r="C288" s="158"/>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row>
    <row r="289" spans="1:26">
      <c r="A289" s="158"/>
      <c r="B289" s="158"/>
      <c r="C289" s="158"/>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row>
    <row r="290" spans="1:26">
      <c r="A290" s="158"/>
      <c r="B290" s="158"/>
      <c r="C290" s="158"/>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row>
    <row r="291" spans="1:26">
      <c r="A291" s="158"/>
      <c r="B291" s="158"/>
      <c r="C291" s="158"/>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row>
    <row r="292" spans="1:26">
      <c r="A292" s="158"/>
      <c r="B292" s="158"/>
      <c r="C292" s="158"/>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row>
    <row r="293" spans="1:26">
      <c r="A293" s="158"/>
      <c r="B293" s="158"/>
      <c r="C293" s="158"/>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row>
    <row r="294" spans="1:26">
      <c r="A294" s="158"/>
      <c r="B294" s="158"/>
      <c r="C294" s="158"/>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row>
    <row r="295" spans="1:26">
      <c r="A295" s="158"/>
      <c r="B295" s="158"/>
      <c r="C295" s="158"/>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row>
    <row r="296" spans="1:26">
      <c r="A296" s="158"/>
      <c r="B296" s="158"/>
      <c r="C296" s="158"/>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row>
    <row r="297" spans="1:26">
      <c r="A297" s="158"/>
      <c r="B297" s="158"/>
      <c r="C297" s="158"/>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row>
    <row r="298" spans="1:26">
      <c r="A298" s="158"/>
      <c r="B298" s="158"/>
      <c r="C298" s="158"/>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row>
    <row r="299" spans="1:26">
      <c r="A299" s="158"/>
      <c r="B299" s="158"/>
      <c r="C299" s="158"/>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row>
    <row r="300" spans="1:26">
      <c r="A300" s="158"/>
      <c r="B300" s="158"/>
      <c r="C300" s="158"/>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row>
    <row r="301" spans="1:26">
      <c r="A301" s="158"/>
      <c r="B301" s="158"/>
      <c r="C301" s="158"/>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row>
    <row r="302" spans="1:26">
      <c r="A302" s="158"/>
      <c r="B302" s="158"/>
      <c r="C302" s="158"/>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row>
    <row r="303" spans="1:26">
      <c r="A303" s="158"/>
      <c r="B303" s="158"/>
      <c r="C303" s="158"/>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row>
    <row r="304" spans="1:26">
      <c r="A304" s="158"/>
      <c r="B304" s="158"/>
      <c r="C304" s="158"/>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row>
    <row r="305" spans="1:26">
      <c r="A305" s="158"/>
      <c r="B305" s="158"/>
      <c r="C305" s="158"/>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row>
    <row r="306" spans="1:26">
      <c r="A306" s="158"/>
      <c r="B306" s="158"/>
      <c r="C306" s="158"/>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row>
    <row r="307" spans="1:26">
      <c r="A307" s="158"/>
      <c r="B307" s="158"/>
      <c r="C307" s="158"/>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row>
    <row r="308" spans="1:26">
      <c r="A308" s="158"/>
      <c r="B308" s="158"/>
      <c r="C308" s="158"/>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row>
    <row r="309" spans="1:26">
      <c r="A309" s="158"/>
      <c r="B309" s="158"/>
      <c r="C309" s="158"/>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row>
    <row r="310" spans="1:26">
      <c r="A310" s="158"/>
      <c r="B310" s="158"/>
      <c r="C310" s="158"/>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row>
    <row r="311" spans="1:26">
      <c r="A311" s="158"/>
      <c r="B311" s="158"/>
      <c r="C311" s="158"/>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row>
    <row r="312" spans="1:26">
      <c r="A312" s="158"/>
      <c r="B312" s="158"/>
      <c r="C312" s="158"/>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row>
    <row r="313" spans="1:26">
      <c r="A313" s="158"/>
      <c r="B313" s="158"/>
      <c r="C313" s="158"/>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row>
    <row r="314" spans="1:26">
      <c r="A314" s="158"/>
      <c r="B314" s="158"/>
      <c r="C314" s="158"/>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row>
    <row r="315" spans="1:26">
      <c r="A315" s="158"/>
      <c r="B315" s="158"/>
      <c r="C315" s="158"/>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row>
    <row r="316" spans="1:26">
      <c r="A316" s="158"/>
      <c r="B316" s="158"/>
      <c r="C316" s="158"/>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row>
    <row r="317" spans="1:26">
      <c r="A317" s="158"/>
      <c r="B317" s="158"/>
      <c r="C317" s="158"/>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row>
    <row r="318" spans="1:26">
      <c r="A318" s="158"/>
      <c r="B318" s="158"/>
      <c r="C318" s="158"/>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row>
    <row r="319" spans="1:26">
      <c r="A319" s="158"/>
      <c r="B319" s="158"/>
      <c r="C319" s="158"/>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row>
    <row r="320" spans="1:26">
      <c r="A320" s="158"/>
      <c r="B320" s="158"/>
      <c r="C320" s="158"/>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row>
    <row r="321" spans="1:26">
      <c r="A321" s="158"/>
      <c r="B321" s="158"/>
      <c r="C321" s="158"/>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row>
    <row r="322" spans="1:26">
      <c r="A322" s="158"/>
      <c r="B322" s="158"/>
      <c r="C322" s="158"/>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row>
    <row r="323" spans="1:26">
      <c r="A323" s="158"/>
      <c r="B323" s="158"/>
      <c r="C323" s="158"/>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row>
    <row r="324" spans="1:26">
      <c r="A324" s="158"/>
      <c r="B324" s="158"/>
      <c r="C324" s="158"/>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row>
    <row r="325" spans="1:26">
      <c r="A325" s="158"/>
      <c r="B325" s="158"/>
      <c r="C325" s="158"/>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row>
    <row r="326" spans="1:26">
      <c r="A326" s="158"/>
      <c r="B326" s="158"/>
      <c r="C326" s="158"/>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row>
    <row r="327" spans="1:26">
      <c r="A327" s="158"/>
      <c r="B327" s="158"/>
      <c r="C327" s="158"/>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row>
    <row r="328" spans="1:26">
      <c r="A328" s="158"/>
      <c r="B328" s="158"/>
      <c r="C328" s="158"/>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row>
    <row r="329" spans="1:26">
      <c r="A329" s="158"/>
      <c r="B329" s="158"/>
      <c r="C329" s="158"/>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row>
    <row r="330" spans="1:26">
      <c r="A330" s="158"/>
      <c r="B330" s="158"/>
      <c r="C330" s="158"/>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row>
    <row r="331" spans="1:26">
      <c r="A331" s="158"/>
      <c r="B331" s="158"/>
      <c r="C331" s="158"/>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row>
    <row r="332" spans="1:26">
      <c r="A332" s="158"/>
      <c r="B332" s="158"/>
      <c r="C332" s="158"/>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row>
    <row r="333" spans="1:26">
      <c r="A333" s="158"/>
      <c r="B333" s="158"/>
      <c r="C333" s="158"/>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row>
    <row r="334" spans="1:26">
      <c r="A334" s="158"/>
      <c r="B334" s="158"/>
      <c r="C334" s="158"/>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row>
    <row r="335" spans="1:26">
      <c r="A335" s="158"/>
      <c r="B335" s="158"/>
      <c r="C335" s="158"/>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row>
    <row r="336" spans="1:26">
      <c r="A336" s="158"/>
      <c r="B336" s="158"/>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row>
    <row r="337" spans="1:26">
      <c r="A337" s="158"/>
      <c r="B337" s="158"/>
      <c r="C337" s="158"/>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row>
    <row r="338" spans="1:26">
      <c r="A338" s="158"/>
      <c r="B338" s="158"/>
      <c r="C338" s="158"/>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row>
    <row r="339" spans="1:26">
      <c r="A339" s="158"/>
      <c r="B339" s="158"/>
      <c r="C339" s="158"/>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row>
    <row r="340" spans="1:26">
      <c r="A340" s="158"/>
      <c r="B340" s="158"/>
      <c r="C340" s="158"/>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row>
    <row r="341" spans="1:26">
      <c r="A341" s="158"/>
      <c r="B341" s="158"/>
      <c r="C341" s="158"/>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row>
    <row r="342" spans="1:26">
      <c r="A342" s="158"/>
      <c r="B342" s="158"/>
      <c r="C342" s="158"/>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row>
    <row r="343" spans="1:26">
      <c r="A343" s="158"/>
      <c r="B343" s="158"/>
      <c r="C343" s="158"/>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row>
    <row r="344" spans="1:26">
      <c r="A344" s="158"/>
      <c r="B344" s="158"/>
      <c r="C344" s="158"/>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row>
    <row r="345" spans="1:26">
      <c r="A345" s="158"/>
      <c r="B345" s="158"/>
      <c r="C345" s="158"/>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row>
    <row r="346" spans="1:26">
      <c r="A346" s="158"/>
      <c r="B346" s="158"/>
      <c r="C346" s="158"/>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row>
    <row r="347" spans="1:26">
      <c r="A347" s="158"/>
      <c r="B347" s="158"/>
      <c r="C347" s="158"/>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row>
    <row r="348" spans="1:26">
      <c r="A348" s="158"/>
      <c r="B348" s="158"/>
      <c r="C348" s="158"/>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row>
    <row r="349" spans="1:26">
      <c r="A349" s="158"/>
      <c r="B349" s="158"/>
      <c r="C349" s="158"/>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row>
    <row r="350" spans="1:26">
      <c r="A350" s="158"/>
      <c r="B350" s="158"/>
      <c r="C350" s="158"/>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row>
    <row r="351" spans="1:26">
      <c r="A351" s="158"/>
      <c r="B351" s="158"/>
      <c r="C351" s="158"/>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row>
    <row r="352" spans="1:26">
      <c r="A352" s="158"/>
      <c r="B352" s="158"/>
      <c r="C352" s="158"/>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row>
    <row r="353" spans="1:26">
      <c r="A353" s="158"/>
      <c r="B353" s="158"/>
      <c r="C353" s="158"/>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row>
    <row r="354" spans="1:26">
      <c r="A354" s="158"/>
      <c r="B354" s="158"/>
      <c r="C354" s="158"/>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row>
    <row r="355" spans="1:26">
      <c r="A355" s="158"/>
      <c r="B355" s="158"/>
      <c r="C355" s="158"/>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row>
    <row r="356" spans="1:26">
      <c r="A356" s="158"/>
      <c r="B356" s="158"/>
      <c r="C356" s="158"/>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row>
    <row r="357" spans="1:26">
      <c r="A357" s="158"/>
      <c r="B357" s="158"/>
      <c r="C357" s="158"/>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row>
    <row r="358" spans="1:26">
      <c r="A358" s="158"/>
      <c r="B358" s="158"/>
      <c r="C358" s="158"/>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row>
    <row r="359" spans="1:26">
      <c r="A359" s="158"/>
      <c r="B359" s="158"/>
      <c r="C359" s="158"/>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row>
    <row r="360" spans="1:26">
      <c r="A360" s="158"/>
      <c r="B360" s="158"/>
      <c r="C360" s="158"/>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row>
    <row r="361" spans="1:26">
      <c r="A361" s="158"/>
      <c r="B361" s="158"/>
      <c r="C361" s="158"/>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row>
    <row r="362" spans="1:26">
      <c r="A362" s="158"/>
      <c r="B362" s="158"/>
      <c r="C362" s="158"/>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row>
    <row r="363" spans="1:26">
      <c r="A363" s="158"/>
      <c r="B363" s="158"/>
      <c r="C363" s="158"/>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row>
    <row r="364" spans="1:26">
      <c r="A364" s="158"/>
      <c r="B364" s="158"/>
      <c r="C364" s="158"/>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row>
    <row r="365" spans="1:26">
      <c r="A365" s="158"/>
      <c r="B365" s="158"/>
      <c r="C365" s="158"/>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row>
    <row r="366" spans="1:26">
      <c r="A366" s="158"/>
      <c r="B366" s="158"/>
      <c r="C366" s="158"/>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row>
    <row r="367" spans="1:26">
      <c r="A367" s="158"/>
      <c r="B367" s="158"/>
      <c r="C367" s="158"/>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row>
    <row r="368" spans="1:26">
      <c r="A368" s="158"/>
      <c r="B368" s="158"/>
      <c r="C368" s="158"/>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row>
    <row r="369" spans="1:26">
      <c r="A369" s="158"/>
      <c r="B369" s="158"/>
      <c r="C369" s="158"/>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row>
    <row r="370" spans="1:26">
      <c r="A370" s="158"/>
      <c r="B370" s="158"/>
      <c r="C370" s="158"/>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row>
    <row r="371" spans="1:26">
      <c r="A371" s="158"/>
      <c r="B371" s="158"/>
      <c r="C371" s="158"/>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row>
    <row r="372" spans="1:26">
      <c r="A372" s="158"/>
      <c r="B372" s="158"/>
      <c r="C372" s="158"/>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row>
    <row r="373" spans="1:26">
      <c r="A373" s="158"/>
      <c r="B373" s="158"/>
      <c r="C373" s="158"/>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row>
    <row r="374" spans="1:26">
      <c r="A374" s="158"/>
      <c r="B374" s="158"/>
      <c r="C374" s="158"/>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row>
    <row r="375" spans="1:26">
      <c r="A375" s="158"/>
      <c r="B375" s="158"/>
      <c r="C375" s="158"/>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row>
    <row r="376" spans="1:26">
      <c r="A376" s="158"/>
      <c r="B376" s="158"/>
      <c r="C376" s="158"/>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row>
    <row r="377" spans="1:26">
      <c r="A377" s="158"/>
      <c r="B377" s="158"/>
      <c r="C377" s="158"/>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row>
    <row r="378" spans="1:26">
      <c r="A378" s="158"/>
      <c r="B378" s="158"/>
      <c r="C378" s="158"/>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row>
    <row r="379" spans="1:26">
      <c r="A379" s="158"/>
      <c r="B379" s="158"/>
      <c r="C379" s="158"/>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row>
    <row r="380" spans="1:26">
      <c r="A380" s="158"/>
      <c r="B380" s="158"/>
      <c r="C380" s="158"/>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row>
    <row r="381" spans="1:26">
      <c r="A381" s="158"/>
      <c r="B381" s="158"/>
      <c r="C381" s="158"/>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row>
    <row r="382" spans="1:26">
      <c r="A382" s="158"/>
      <c r="B382" s="158"/>
      <c r="C382" s="158"/>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row>
    <row r="383" spans="1:26">
      <c r="A383" s="158"/>
      <c r="B383" s="158"/>
      <c r="C383" s="158"/>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row>
    <row r="384" spans="1:26">
      <c r="A384" s="158"/>
      <c r="B384" s="158"/>
      <c r="C384" s="158"/>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row>
    <row r="385" spans="1:26">
      <c r="A385" s="158"/>
      <c r="B385" s="158"/>
      <c r="C385" s="158"/>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row>
    <row r="386" spans="1:26">
      <c r="A386" s="158"/>
      <c r="B386" s="158"/>
      <c r="C386" s="158"/>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row>
    <row r="387" spans="1:26">
      <c r="A387" s="158"/>
      <c r="B387" s="158"/>
      <c r="C387" s="158"/>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row>
    <row r="388" spans="1:26">
      <c r="A388" s="158"/>
      <c r="B388" s="158"/>
      <c r="C388" s="158"/>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row>
    <row r="389" spans="1:26">
      <c r="A389" s="158"/>
      <c r="B389" s="158"/>
      <c r="C389" s="158"/>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row>
    <row r="390" spans="1:26">
      <c r="A390" s="158"/>
      <c r="B390" s="158"/>
      <c r="C390" s="158"/>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row>
    <row r="391" spans="1:26">
      <c r="A391" s="158"/>
      <c r="B391" s="158"/>
      <c r="C391" s="158"/>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row>
    <row r="392" spans="1:26">
      <c r="A392" s="158"/>
      <c r="B392" s="158"/>
      <c r="C392" s="158"/>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row>
    <row r="393" spans="1:26">
      <c r="A393" s="158"/>
      <c r="B393" s="158"/>
      <c r="C393" s="158"/>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row>
    <row r="394" spans="1:26">
      <c r="A394" s="158"/>
      <c r="B394" s="158"/>
      <c r="C394" s="158"/>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row>
    <row r="395" spans="1:26">
      <c r="A395" s="158"/>
      <c r="B395" s="158"/>
      <c r="C395" s="158"/>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row>
    <row r="396" spans="1:26">
      <c r="A396" s="158"/>
      <c r="B396" s="158"/>
      <c r="C396" s="158"/>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row>
    <row r="397" spans="1:26">
      <c r="A397" s="158"/>
      <c r="B397" s="158"/>
      <c r="C397" s="158"/>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row>
    <row r="398" spans="1:26">
      <c r="A398" s="158"/>
      <c r="B398" s="158"/>
      <c r="C398" s="158"/>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row>
    <row r="399" spans="1:26">
      <c r="A399" s="158"/>
      <c r="B399" s="158"/>
      <c r="C399" s="158"/>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row>
    <row r="400" spans="1:26">
      <c r="A400" s="158"/>
      <c r="B400" s="158"/>
      <c r="C400" s="158"/>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row>
    <row r="401" spans="1:26">
      <c r="A401" s="158"/>
      <c r="B401" s="158"/>
      <c r="C401" s="158"/>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row>
    <row r="402" spans="1:26">
      <c r="A402" s="158"/>
      <c r="B402" s="158"/>
      <c r="C402" s="158"/>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row>
    <row r="403" spans="1:26">
      <c r="A403" s="158"/>
      <c r="B403" s="158"/>
      <c r="C403" s="158"/>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row>
    <row r="404" spans="1:26">
      <c r="A404" s="158"/>
      <c r="B404" s="158"/>
      <c r="C404" s="158"/>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row>
    <row r="405" spans="1:26">
      <c r="A405" s="158"/>
      <c r="B405" s="158"/>
      <c r="C405" s="158"/>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row>
    <row r="406" spans="1:26">
      <c r="A406" s="158"/>
      <c r="B406" s="158"/>
      <c r="C406" s="158"/>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row>
    <row r="407" spans="1:26">
      <c r="A407" s="158"/>
      <c r="B407" s="158"/>
      <c r="C407" s="158"/>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row>
    <row r="408" spans="1:26">
      <c r="A408" s="158"/>
      <c r="B408" s="158"/>
      <c r="C408" s="158"/>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row>
    <row r="409" spans="1:26">
      <c r="A409" s="158"/>
      <c r="B409" s="158"/>
      <c r="C409" s="158"/>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row>
    <row r="410" spans="1:26">
      <c r="A410" s="158"/>
      <c r="B410" s="158"/>
      <c r="C410" s="158"/>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row>
    <row r="411" spans="1:26">
      <c r="A411" s="158"/>
      <c r="B411" s="158"/>
      <c r="C411" s="158"/>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row>
    <row r="412" spans="1:26">
      <c r="A412" s="158"/>
      <c r="B412" s="158"/>
      <c r="C412" s="158"/>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row>
    <row r="413" spans="1:26">
      <c r="A413" s="158"/>
      <c r="B413" s="158"/>
      <c r="C413" s="158"/>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row>
    <row r="414" spans="1:26">
      <c r="A414" s="158"/>
      <c r="B414" s="158"/>
      <c r="C414" s="158"/>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row>
    <row r="415" spans="1:26">
      <c r="A415" s="158"/>
      <c r="B415" s="158"/>
      <c r="C415" s="158"/>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row>
    <row r="416" spans="1:26">
      <c r="A416" s="158"/>
      <c r="B416" s="158"/>
      <c r="C416" s="158"/>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row>
    <row r="417" spans="1:26">
      <c r="A417" s="158"/>
      <c r="B417" s="158"/>
      <c r="C417" s="158"/>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row>
    <row r="418" spans="1:26">
      <c r="A418" s="158"/>
      <c r="B418" s="158"/>
      <c r="C418" s="158"/>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row>
    <row r="419" spans="1:26">
      <c r="A419" s="158"/>
      <c r="B419" s="158"/>
      <c r="C419" s="158"/>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row>
    <row r="420" spans="1:26">
      <c r="A420" s="158"/>
      <c r="B420" s="158"/>
      <c r="C420" s="158"/>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row>
    <row r="421" spans="1:26">
      <c r="A421" s="158"/>
      <c r="B421" s="158"/>
      <c r="C421" s="158"/>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row>
    <row r="422" spans="1:26">
      <c r="A422" s="158"/>
      <c r="B422" s="158"/>
      <c r="C422" s="158"/>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row>
    <row r="423" spans="1:26">
      <c r="A423" s="158"/>
      <c r="B423" s="158"/>
      <c r="C423" s="158"/>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row>
    <row r="424" spans="1:26">
      <c r="A424" s="158"/>
      <c r="B424" s="158"/>
      <c r="C424" s="158"/>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row>
    <row r="425" spans="1:26">
      <c r="A425" s="158"/>
      <c r="B425" s="158"/>
      <c r="C425" s="158"/>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row>
    <row r="426" spans="1:26">
      <c r="A426" s="158"/>
      <c r="B426" s="158"/>
      <c r="C426" s="158"/>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row>
    <row r="427" spans="1:26">
      <c r="A427" s="158"/>
      <c r="B427" s="158"/>
      <c r="C427" s="158"/>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row>
    <row r="428" spans="1:26">
      <c r="A428" s="158"/>
      <c r="B428" s="158"/>
      <c r="C428" s="158"/>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row>
    <row r="429" spans="1:26">
      <c r="A429" s="158"/>
      <c r="B429" s="158"/>
      <c r="C429" s="158"/>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row>
    <row r="430" spans="1:26">
      <c r="A430" s="158"/>
      <c r="B430" s="158"/>
      <c r="C430" s="158"/>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row>
    <row r="431" spans="1:26">
      <c r="A431" s="158"/>
      <c r="B431" s="158"/>
      <c r="C431" s="158"/>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row>
    <row r="432" spans="1:26">
      <c r="A432" s="158"/>
      <c r="B432" s="158"/>
      <c r="C432" s="158"/>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row>
    <row r="433" spans="1:26">
      <c r="A433" s="158"/>
      <c r="B433" s="158"/>
      <c r="C433" s="158"/>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row>
    <row r="434" spans="1:26">
      <c r="A434" s="158"/>
      <c r="B434" s="158"/>
      <c r="C434" s="158"/>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row>
    <row r="435" spans="1:26">
      <c r="A435" s="158"/>
      <c r="B435" s="158"/>
      <c r="C435" s="158"/>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row>
    <row r="436" spans="1:26">
      <c r="A436" s="158"/>
      <c r="B436" s="158"/>
      <c r="C436" s="158"/>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row>
    <row r="437" spans="1:26">
      <c r="A437" s="158"/>
      <c r="B437" s="158"/>
      <c r="C437" s="158"/>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row>
    <row r="438" spans="1:26">
      <c r="A438" s="158"/>
      <c r="B438" s="158"/>
      <c r="C438" s="158"/>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row>
    <row r="439" spans="1:26">
      <c r="A439" s="158"/>
      <c r="B439" s="158"/>
      <c r="C439" s="158"/>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row>
    <row r="440" spans="1:26">
      <c r="A440" s="158"/>
      <c r="B440" s="158"/>
      <c r="C440" s="158"/>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row>
    <row r="441" spans="1:26">
      <c r="A441" s="158"/>
      <c r="B441" s="158"/>
      <c r="C441" s="158"/>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row>
    <row r="442" spans="1:26">
      <c r="A442" s="158"/>
      <c r="B442" s="158"/>
      <c r="C442" s="158"/>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row>
    <row r="443" spans="1:26">
      <c r="A443" s="158"/>
      <c r="B443" s="158"/>
      <c r="C443" s="158"/>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row>
    <row r="444" spans="1:26">
      <c r="A444" s="158"/>
      <c r="B444" s="158"/>
      <c r="C444" s="158"/>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row>
    <row r="445" spans="1:26">
      <c r="A445" s="158"/>
      <c r="B445" s="158"/>
      <c r="C445" s="158"/>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row>
    <row r="446" spans="1:26">
      <c r="A446" s="158"/>
      <c r="B446" s="158"/>
      <c r="C446" s="158"/>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row>
    <row r="447" spans="1:26">
      <c r="A447" s="158"/>
      <c r="B447" s="158"/>
      <c r="C447" s="158"/>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row>
    <row r="448" spans="1:26">
      <c r="A448" s="158"/>
      <c r="B448" s="158"/>
      <c r="C448" s="158"/>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row>
    <row r="449" spans="1:26">
      <c r="A449" s="158"/>
      <c r="B449" s="158"/>
      <c r="C449" s="158"/>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row>
    <row r="450" spans="1:26">
      <c r="A450" s="158"/>
      <c r="B450" s="158"/>
      <c r="C450" s="158"/>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row>
    <row r="451" spans="1:26">
      <c r="A451" s="158"/>
      <c r="B451" s="158"/>
      <c r="C451" s="158"/>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row>
    <row r="452" spans="1:26">
      <c r="A452" s="158"/>
      <c r="B452" s="158"/>
      <c r="C452" s="158"/>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row>
    <row r="453" spans="1:26">
      <c r="A453" s="158"/>
      <c r="B453" s="158"/>
      <c r="C453" s="158"/>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row>
    <row r="454" spans="1:26">
      <c r="A454" s="158"/>
      <c r="B454" s="158"/>
      <c r="C454" s="158"/>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row>
    <row r="455" spans="1:26">
      <c r="A455" s="158"/>
      <c r="B455" s="158"/>
      <c r="C455" s="158"/>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row>
    <row r="456" spans="1:26">
      <c r="A456" s="158"/>
      <c r="B456" s="158"/>
      <c r="C456" s="158"/>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row>
    <row r="457" spans="1:26">
      <c r="A457" s="158"/>
      <c r="B457" s="158"/>
      <c r="C457" s="158"/>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row>
    <row r="458" spans="1:26">
      <c r="A458" s="158"/>
      <c r="B458" s="158"/>
      <c r="C458" s="158"/>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row>
    <row r="459" spans="1:26">
      <c r="A459" s="158"/>
      <c r="B459" s="158"/>
      <c r="C459" s="158"/>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row>
    <row r="460" spans="1:26">
      <c r="A460" s="158"/>
      <c r="B460" s="158"/>
      <c r="C460" s="158"/>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row>
    <row r="461" spans="1:26">
      <c r="A461" s="158"/>
      <c r="B461" s="158"/>
      <c r="C461" s="158"/>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row>
    <row r="462" spans="1:26">
      <c r="A462" s="158"/>
      <c r="B462" s="158"/>
      <c r="C462" s="158"/>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row>
    <row r="463" spans="1:26">
      <c r="A463" s="158"/>
      <c r="B463" s="158"/>
      <c r="C463" s="158"/>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row>
    <row r="464" spans="1:26">
      <c r="A464" s="158"/>
      <c r="B464" s="158"/>
      <c r="C464" s="158"/>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row>
    <row r="465" spans="1:26">
      <c r="A465" s="158"/>
      <c r="B465" s="158"/>
      <c r="C465" s="158"/>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row>
    <row r="466" spans="1:26">
      <c r="A466" s="158"/>
      <c r="B466" s="158"/>
      <c r="C466" s="158"/>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row>
    <row r="467" spans="1:26">
      <c r="A467" s="158"/>
      <c r="B467" s="158"/>
      <c r="C467" s="158"/>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row>
    <row r="468" spans="1:26">
      <c r="A468" s="158"/>
      <c r="B468" s="158"/>
      <c r="C468" s="158"/>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row>
    <row r="469" spans="1:26">
      <c r="A469" s="158"/>
      <c r="B469" s="158"/>
      <c r="C469" s="158"/>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row>
    <row r="470" spans="1:26">
      <c r="A470" s="158"/>
      <c r="B470" s="158"/>
      <c r="C470" s="158"/>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row>
    <row r="471" spans="1:26">
      <c r="A471" s="158"/>
      <c r="B471" s="158"/>
      <c r="C471" s="158"/>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row>
    <row r="472" spans="1:26">
      <c r="A472" s="158"/>
      <c r="B472" s="158"/>
      <c r="C472" s="158"/>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row>
    <row r="473" spans="1:26">
      <c r="A473" s="158"/>
      <c r="B473" s="158"/>
      <c r="C473" s="158"/>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row>
    <row r="474" spans="1:26">
      <c r="A474" s="158"/>
      <c r="B474" s="158"/>
      <c r="C474" s="158"/>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row>
    <row r="475" spans="1:26">
      <c r="A475" s="158"/>
      <c r="B475" s="158"/>
      <c r="C475" s="158"/>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row>
    <row r="476" spans="1:26">
      <c r="A476" s="158"/>
      <c r="B476" s="158"/>
      <c r="C476" s="158"/>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row>
    <row r="477" spans="1:26">
      <c r="A477" s="158"/>
      <c r="B477" s="158"/>
      <c r="C477" s="158"/>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row>
    <row r="478" spans="1:26">
      <c r="A478" s="158"/>
      <c r="B478" s="158"/>
      <c r="C478" s="158"/>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row>
    <row r="479" spans="1:26">
      <c r="A479" s="158"/>
      <c r="B479" s="158"/>
      <c r="C479" s="158"/>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row>
    <row r="480" spans="1:26">
      <c r="A480" s="158"/>
      <c r="B480" s="158"/>
      <c r="C480" s="158"/>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row>
    <row r="481" spans="1:26">
      <c r="A481" s="158"/>
      <c r="B481" s="158"/>
      <c r="C481" s="158"/>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row>
    <row r="482" spans="1:26">
      <c r="A482" s="158"/>
      <c r="B482" s="158"/>
      <c r="C482" s="158"/>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row>
    <row r="483" spans="1:26">
      <c r="A483" s="158"/>
      <c r="B483" s="158"/>
      <c r="C483" s="158"/>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row>
    <row r="484" spans="1:26">
      <c r="A484" s="158"/>
      <c r="B484" s="158"/>
      <c r="C484" s="158"/>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row>
    <row r="485" spans="1:26">
      <c r="A485" s="158"/>
      <c r="B485" s="158"/>
      <c r="C485" s="158"/>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row>
    <row r="486" spans="1:26">
      <c r="A486" s="158"/>
      <c r="B486" s="158"/>
      <c r="C486" s="158"/>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row>
    <row r="487" spans="1:26">
      <c r="A487" s="158"/>
      <c r="B487" s="158"/>
      <c r="C487" s="158"/>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row>
    <row r="488" spans="1:26">
      <c r="A488" s="158"/>
      <c r="B488" s="158"/>
      <c r="C488" s="158"/>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row>
    <row r="489" spans="1:26">
      <c r="A489" s="158"/>
      <c r="B489" s="158"/>
      <c r="C489" s="158"/>
      <c r="D489" s="158"/>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row>
    <row r="490" spans="1:26">
      <c r="A490" s="158"/>
      <c r="B490" s="158"/>
      <c r="C490" s="158"/>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row>
    <row r="491" spans="1:26">
      <c r="A491" s="158"/>
      <c r="B491" s="158"/>
      <c r="C491" s="158"/>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row>
    <row r="492" spans="1:26">
      <c r="A492" s="158"/>
      <c r="B492" s="158"/>
      <c r="C492" s="158"/>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row>
    <row r="493" spans="1:26">
      <c r="A493" s="158"/>
      <c r="B493" s="158"/>
      <c r="C493" s="158"/>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row>
    <row r="494" spans="1:26">
      <c r="A494" s="158"/>
      <c r="B494" s="158"/>
      <c r="C494" s="158"/>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row>
    <row r="495" spans="1:26">
      <c r="A495" s="158"/>
      <c r="B495" s="158"/>
      <c r="C495" s="158"/>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row>
    <row r="496" spans="1:26">
      <c r="A496" s="158"/>
      <c r="B496" s="158"/>
      <c r="C496" s="158"/>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row>
    <row r="497" spans="1:26">
      <c r="A497" s="158"/>
      <c r="B497" s="158"/>
      <c r="C497" s="158"/>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row>
    <row r="498" spans="1:26">
      <c r="A498" s="158"/>
      <c r="B498" s="158"/>
      <c r="C498" s="158"/>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row>
    <row r="499" spans="1:26">
      <c r="A499" s="158"/>
      <c r="B499" s="158"/>
      <c r="C499" s="158"/>
      <c r="D499" s="158"/>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row>
    <row r="500" spans="1:26">
      <c r="A500" s="158"/>
      <c r="B500" s="158"/>
      <c r="C500" s="158"/>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row>
    <row r="501" spans="1:26">
      <c r="A501" s="158"/>
      <c r="B501" s="158"/>
      <c r="C501" s="158"/>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row>
    <row r="502" spans="1:26">
      <c r="A502" s="158"/>
      <c r="B502" s="158"/>
      <c r="C502" s="158"/>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row>
    <row r="503" spans="1:26">
      <c r="A503" s="158"/>
      <c r="B503" s="158"/>
      <c r="C503" s="158"/>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row>
    <row r="504" spans="1:26">
      <c r="A504" s="158"/>
      <c r="B504" s="158"/>
      <c r="C504" s="158"/>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row>
    <row r="505" spans="1:26">
      <c r="A505" s="158"/>
      <c r="B505" s="158"/>
      <c r="C505" s="158"/>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row>
    <row r="506" spans="1:26">
      <c r="A506" s="158"/>
      <c r="B506" s="158"/>
      <c r="C506" s="158"/>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row>
    <row r="507" spans="1:26">
      <c r="A507" s="158"/>
      <c r="B507" s="158"/>
      <c r="C507" s="158"/>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row>
    <row r="508" spans="1:26">
      <c r="A508" s="158"/>
      <c r="B508" s="158"/>
      <c r="C508" s="158"/>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row>
    <row r="509" spans="1:26">
      <c r="A509" s="158"/>
      <c r="B509" s="158"/>
      <c r="C509" s="158"/>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row>
    <row r="510" spans="1:26">
      <c r="A510" s="158"/>
      <c r="B510" s="158"/>
      <c r="C510" s="158"/>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row>
    <row r="511" spans="1:26">
      <c r="A511" s="158"/>
      <c r="B511" s="158"/>
      <c r="C511" s="158"/>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row>
    <row r="512" spans="1:26">
      <c r="A512" s="158"/>
      <c r="B512" s="158"/>
      <c r="C512" s="158"/>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row>
    <row r="513" spans="1:26">
      <c r="A513" s="158"/>
      <c r="B513" s="158"/>
      <c r="C513" s="158"/>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row>
    <row r="514" spans="1:26">
      <c r="A514" s="158"/>
      <c r="B514" s="158"/>
      <c r="C514" s="158"/>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row>
    <row r="515" spans="1:26">
      <c r="A515" s="158"/>
      <c r="B515" s="158"/>
      <c r="C515" s="158"/>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row>
    <row r="516" spans="1:26">
      <c r="A516" s="158"/>
      <c r="B516" s="158"/>
      <c r="C516" s="158"/>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row>
    <row r="517" spans="1:26">
      <c r="A517" s="158"/>
      <c r="B517" s="158"/>
      <c r="C517" s="158"/>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row>
    <row r="518" spans="1:26">
      <c r="A518" s="158"/>
      <c r="B518" s="158"/>
      <c r="C518" s="158"/>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row>
    <row r="519" spans="1:26">
      <c r="A519" s="158"/>
      <c r="B519" s="158"/>
      <c r="C519" s="158"/>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row>
    <row r="520" spans="1:26">
      <c r="A520" s="158"/>
      <c r="B520" s="158"/>
      <c r="C520" s="158"/>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row>
    <row r="521" spans="1:26">
      <c r="A521" s="158"/>
      <c r="B521" s="158"/>
      <c r="C521" s="158"/>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row>
    <row r="522" spans="1:26">
      <c r="A522" s="158"/>
      <c r="B522" s="158"/>
      <c r="C522" s="158"/>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row>
    <row r="523" spans="1:26">
      <c r="A523" s="158"/>
      <c r="B523" s="158"/>
      <c r="C523" s="158"/>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row>
    <row r="524" spans="1:26">
      <c r="A524" s="158"/>
      <c r="B524" s="158"/>
      <c r="C524" s="158"/>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row>
    <row r="525" spans="1:26">
      <c r="A525" s="158"/>
      <c r="B525" s="158"/>
      <c r="C525" s="158"/>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row>
    <row r="526" spans="1:26">
      <c r="A526" s="158"/>
      <c r="B526" s="158"/>
      <c r="C526" s="158"/>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row>
    <row r="527" spans="1:26">
      <c r="A527" s="158"/>
      <c r="B527" s="158"/>
      <c r="C527" s="158"/>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row>
    <row r="528" spans="1:26">
      <c r="A528" s="158"/>
      <c r="B528" s="158"/>
      <c r="C528" s="158"/>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row>
    <row r="529" spans="1:26">
      <c r="A529" s="158"/>
      <c r="B529" s="158"/>
      <c r="C529" s="158"/>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row>
    <row r="530" spans="1:26">
      <c r="A530" s="158"/>
      <c r="B530" s="158"/>
      <c r="C530" s="158"/>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row>
    <row r="531" spans="1:26">
      <c r="A531" s="158"/>
      <c r="B531" s="158"/>
      <c r="C531" s="158"/>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row>
    <row r="532" spans="1:26">
      <c r="A532" s="158"/>
      <c r="B532" s="158"/>
      <c r="C532" s="158"/>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row>
    <row r="533" spans="1:26">
      <c r="A533" s="158"/>
      <c r="B533" s="158"/>
      <c r="C533" s="158"/>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row>
    <row r="534" spans="1:26">
      <c r="A534" s="158"/>
      <c r="B534" s="158"/>
      <c r="C534" s="158"/>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row>
    <row r="535" spans="1:26">
      <c r="A535" s="158"/>
      <c r="B535" s="158"/>
      <c r="C535" s="158"/>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row>
    <row r="536" spans="1:26">
      <c r="A536" s="158"/>
      <c r="B536" s="158"/>
      <c r="C536" s="158"/>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row>
    <row r="537" spans="1:26">
      <c r="A537" s="158"/>
      <c r="B537" s="158"/>
      <c r="C537" s="158"/>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row>
    <row r="538" spans="1:26">
      <c r="A538" s="158"/>
      <c r="B538" s="158"/>
      <c r="C538" s="158"/>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row>
    <row r="539" spans="1:26">
      <c r="A539" s="158"/>
      <c r="B539" s="158"/>
      <c r="C539" s="158"/>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row>
    <row r="540" spans="1:26">
      <c r="A540" s="158"/>
      <c r="B540" s="158"/>
      <c r="C540" s="158"/>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row>
    <row r="541" spans="1:26">
      <c r="A541" s="158"/>
      <c r="B541" s="158"/>
      <c r="C541" s="158"/>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row>
    <row r="542" spans="1:26">
      <c r="A542" s="158"/>
      <c r="B542" s="158"/>
      <c r="C542" s="158"/>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row>
    <row r="543" spans="1:26">
      <c r="A543" s="158"/>
      <c r="B543" s="158"/>
      <c r="C543" s="158"/>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row>
    <row r="544" spans="1:26">
      <c r="A544" s="158"/>
      <c r="B544" s="158"/>
      <c r="C544" s="158"/>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row>
    <row r="545" spans="1:26">
      <c r="A545" s="158"/>
      <c r="B545" s="158"/>
      <c r="C545" s="158"/>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row>
    <row r="546" spans="1:26">
      <c r="A546" s="158"/>
      <c r="B546" s="158"/>
      <c r="C546" s="158"/>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row>
    <row r="547" spans="1:26">
      <c r="A547" s="158"/>
      <c r="B547" s="158"/>
      <c r="C547" s="158"/>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row>
    <row r="548" spans="1:26">
      <c r="A548" s="158"/>
      <c r="B548" s="158"/>
      <c r="C548" s="158"/>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row>
    <row r="549" spans="1:26">
      <c r="A549" s="158"/>
      <c r="B549" s="158"/>
      <c r="C549" s="158"/>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row>
    <row r="550" spans="1:26">
      <c r="A550" s="158"/>
      <c r="B550" s="158"/>
      <c r="C550" s="158"/>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row>
    <row r="551" spans="1:26">
      <c r="A551" s="158"/>
      <c r="B551" s="158"/>
      <c r="C551" s="158"/>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row>
    <row r="552" spans="1:26">
      <c r="A552" s="158"/>
      <c r="B552" s="158"/>
      <c r="C552" s="158"/>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row>
    <row r="553" spans="1:26">
      <c r="A553" s="158"/>
      <c r="B553" s="158"/>
      <c r="C553" s="158"/>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row>
    <row r="554" spans="1:26">
      <c r="A554" s="158"/>
      <c r="B554" s="158"/>
      <c r="C554" s="158"/>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row>
    <row r="555" spans="1:26">
      <c r="A555" s="158"/>
      <c r="B555" s="158"/>
      <c r="C555" s="158"/>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row>
    <row r="556" spans="1:26">
      <c r="A556" s="158"/>
      <c r="B556" s="158"/>
      <c r="C556" s="158"/>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row>
    <row r="557" spans="1:26">
      <c r="A557" s="158"/>
      <c r="B557" s="158"/>
      <c r="C557" s="158"/>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row>
    <row r="558" spans="1:26">
      <c r="A558" s="158"/>
      <c r="B558" s="158"/>
      <c r="C558" s="158"/>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row>
    <row r="559" spans="1:26">
      <c r="A559" s="158"/>
      <c r="B559" s="158"/>
      <c r="C559" s="158"/>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row>
    <row r="560" spans="1:26">
      <c r="A560" s="158"/>
      <c r="B560" s="158"/>
      <c r="C560" s="158"/>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row>
    <row r="561" spans="1:26">
      <c r="A561" s="158"/>
      <c r="B561" s="158"/>
      <c r="C561" s="158"/>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row>
    <row r="562" spans="1:26">
      <c r="A562" s="158"/>
      <c r="B562" s="158"/>
      <c r="C562" s="158"/>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row>
    <row r="563" spans="1:26">
      <c r="A563" s="158"/>
      <c r="B563" s="158"/>
      <c r="C563" s="158"/>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row>
    <row r="564" spans="1:26">
      <c r="A564" s="158"/>
      <c r="B564" s="158"/>
      <c r="C564" s="158"/>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row>
    <row r="565" spans="1:26">
      <c r="A565" s="158"/>
      <c r="B565" s="158"/>
      <c r="C565" s="158"/>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row>
    <row r="566" spans="1:26">
      <c r="A566" s="158"/>
      <c r="B566" s="158"/>
      <c r="C566" s="158"/>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row>
    <row r="567" spans="1:26">
      <c r="A567" s="158"/>
      <c r="B567" s="158"/>
      <c r="C567" s="158"/>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row>
    <row r="568" spans="1:26">
      <c r="A568" s="158"/>
      <c r="B568" s="158"/>
      <c r="C568" s="158"/>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row>
    <row r="569" spans="1:26">
      <c r="A569" s="158"/>
      <c r="B569" s="158"/>
      <c r="C569" s="158"/>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row>
    <row r="570" spans="1:26">
      <c r="A570" s="158"/>
      <c r="B570" s="158"/>
      <c r="C570" s="158"/>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row>
    <row r="571" spans="1:26">
      <c r="A571" s="158"/>
      <c r="B571" s="158"/>
      <c r="C571" s="158"/>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row>
    <row r="572" spans="1:26">
      <c r="A572" s="158"/>
      <c r="B572" s="158"/>
      <c r="C572" s="158"/>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row>
    <row r="573" spans="1:26">
      <c r="A573" s="158"/>
      <c r="B573" s="158"/>
      <c r="C573" s="158"/>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row>
    <row r="574" spans="1:26">
      <c r="A574" s="158"/>
      <c r="B574" s="158"/>
      <c r="C574" s="158"/>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row>
    <row r="575" spans="1:26">
      <c r="A575" s="158"/>
      <c r="B575" s="158"/>
      <c r="C575" s="158"/>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row>
    <row r="576" spans="1:26">
      <c r="A576" s="158"/>
      <c r="B576" s="158"/>
      <c r="C576" s="158"/>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row>
    <row r="577" spans="1:26">
      <c r="A577" s="158"/>
      <c r="B577" s="158"/>
      <c r="C577" s="158"/>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row>
    <row r="578" spans="1:26">
      <c r="A578" s="158"/>
      <c r="B578" s="158"/>
      <c r="C578" s="158"/>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row>
    <row r="579" spans="1:26">
      <c r="A579" s="158"/>
      <c r="B579" s="158"/>
      <c r="C579" s="158"/>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row>
    <row r="580" spans="1:26">
      <c r="A580" s="158"/>
      <c r="B580" s="158"/>
      <c r="C580" s="158"/>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row>
    <row r="581" spans="1:26">
      <c r="A581" s="158"/>
      <c r="B581" s="158"/>
      <c r="C581" s="158"/>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row>
    <row r="582" spans="1:26">
      <c r="A582" s="158"/>
      <c r="B582" s="158"/>
      <c r="C582" s="158"/>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row>
    <row r="583" spans="1:26">
      <c r="A583" s="158"/>
      <c r="B583" s="158"/>
      <c r="C583" s="158"/>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row>
    <row r="584" spans="1:26">
      <c r="A584" s="158"/>
      <c r="B584" s="158"/>
      <c r="C584" s="158"/>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row>
    <row r="585" spans="1:26">
      <c r="A585" s="158"/>
      <c r="B585" s="158"/>
      <c r="C585" s="158"/>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row>
    <row r="586" spans="1:26">
      <c r="A586" s="158"/>
      <c r="B586" s="158"/>
      <c r="C586" s="158"/>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row>
    <row r="587" spans="1:26">
      <c r="A587" s="158"/>
      <c r="B587" s="158"/>
      <c r="C587" s="158"/>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row>
    <row r="588" spans="1:26">
      <c r="A588" s="158"/>
      <c r="B588" s="158"/>
      <c r="C588" s="158"/>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row>
    <row r="589" spans="1:26">
      <c r="A589" s="158"/>
      <c r="B589" s="158"/>
      <c r="C589" s="158"/>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row>
    <row r="590" spans="1:26">
      <c r="A590" s="158"/>
      <c r="B590" s="158"/>
      <c r="C590" s="158"/>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row>
    <row r="591" spans="1:26">
      <c r="A591" s="158"/>
      <c r="B591" s="158"/>
      <c r="C591" s="158"/>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row>
    <row r="592" spans="1:26">
      <c r="A592" s="158"/>
      <c r="B592" s="158"/>
      <c r="C592" s="158"/>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row>
    <row r="593" spans="1:26">
      <c r="A593" s="158"/>
      <c r="B593" s="158"/>
      <c r="C593" s="158"/>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row>
    <row r="594" spans="1:26">
      <c r="A594" s="158"/>
      <c r="B594" s="158"/>
      <c r="C594" s="158"/>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row>
    <row r="595" spans="1:26">
      <c r="A595" s="158"/>
      <c r="B595" s="158"/>
      <c r="C595" s="158"/>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row>
    <row r="596" spans="1:26">
      <c r="A596" s="158"/>
      <c r="B596" s="158"/>
      <c r="C596" s="158"/>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row>
    <row r="597" spans="1:26">
      <c r="A597" s="158"/>
      <c r="B597" s="158"/>
      <c r="C597" s="158"/>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row>
    <row r="598" spans="1:26">
      <c r="A598" s="158"/>
      <c r="B598" s="158"/>
      <c r="C598" s="158"/>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row>
    <row r="599" spans="1:26">
      <c r="A599" s="158"/>
      <c r="B599" s="158"/>
      <c r="C599" s="158"/>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row>
    <row r="600" spans="1:26">
      <c r="A600" s="158"/>
      <c r="B600" s="158"/>
      <c r="C600" s="158"/>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row>
    <row r="601" spans="1:26">
      <c r="A601" s="158"/>
      <c r="B601" s="158"/>
      <c r="C601" s="158"/>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row>
    <row r="602" spans="1:26">
      <c r="A602" s="158"/>
      <c r="B602" s="158"/>
      <c r="C602" s="158"/>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row>
    <row r="603" spans="1:26">
      <c r="A603" s="158"/>
      <c r="B603" s="158"/>
      <c r="C603" s="158"/>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row>
    <row r="604" spans="1:26">
      <c r="A604" s="158"/>
      <c r="B604" s="158"/>
      <c r="C604" s="158"/>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row>
    <row r="605" spans="1:26">
      <c r="A605" s="158"/>
      <c r="B605" s="158"/>
      <c r="C605" s="158"/>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row>
    <row r="606" spans="1:26">
      <c r="A606" s="158"/>
      <c r="B606" s="158"/>
      <c r="C606" s="158"/>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row>
    <row r="607" spans="1:26">
      <c r="A607" s="158"/>
      <c r="B607" s="158"/>
      <c r="C607" s="158"/>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row>
    <row r="608" spans="1:26">
      <c r="A608" s="158"/>
      <c r="B608" s="158"/>
      <c r="C608" s="158"/>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row>
    <row r="609" spans="1:26">
      <c r="A609" s="158"/>
      <c r="B609" s="158"/>
      <c r="C609" s="158"/>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row>
    <row r="610" spans="1:26">
      <c r="A610" s="158"/>
      <c r="B610" s="158"/>
      <c r="C610" s="158"/>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row>
    <row r="611" spans="1:26">
      <c r="A611" s="158"/>
      <c r="B611" s="158"/>
      <c r="C611" s="158"/>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row>
    <row r="612" spans="1:26">
      <c r="A612" s="158"/>
      <c r="B612" s="158"/>
      <c r="C612" s="158"/>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row>
    <row r="613" spans="1:26">
      <c r="A613" s="158"/>
      <c r="B613" s="158"/>
      <c r="C613" s="158"/>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row>
    <row r="614" spans="1:26">
      <c r="A614" s="158"/>
      <c r="B614" s="158"/>
      <c r="C614" s="158"/>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row>
    <row r="615" spans="1:26">
      <c r="A615" s="158"/>
      <c r="B615" s="158"/>
      <c r="C615" s="158"/>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row>
    <row r="616" spans="1:26">
      <c r="A616" s="158"/>
      <c r="B616" s="158"/>
      <c r="C616" s="158"/>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row>
    <row r="617" spans="1:26">
      <c r="A617" s="158"/>
      <c r="B617" s="158"/>
      <c r="C617" s="158"/>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row>
    <row r="618" spans="1:26">
      <c r="A618" s="158"/>
      <c r="B618" s="158"/>
      <c r="C618" s="158"/>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row>
    <row r="619" spans="1:26">
      <c r="A619" s="158"/>
      <c r="B619" s="158"/>
      <c r="C619" s="158"/>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row>
    <row r="620" spans="1:26">
      <c r="A620" s="158"/>
      <c r="B620" s="158"/>
      <c r="C620" s="158"/>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row>
    <row r="621" spans="1:26">
      <c r="A621" s="158"/>
      <c r="B621" s="158"/>
      <c r="C621" s="158"/>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row>
    <row r="622" spans="1:26">
      <c r="A622" s="158"/>
      <c r="B622" s="158"/>
      <c r="C622" s="158"/>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row>
    <row r="623" spans="1:26">
      <c r="A623" s="158"/>
      <c r="B623" s="158"/>
      <c r="C623" s="158"/>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row>
    <row r="624" spans="1:26">
      <c r="A624" s="158"/>
      <c r="B624" s="158"/>
      <c r="C624" s="158"/>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row>
    <row r="625" spans="1:26">
      <c r="A625" s="158"/>
      <c r="B625" s="158"/>
      <c r="C625" s="158"/>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row>
    <row r="626" spans="1:26">
      <c r="A626" s="158"/>
      <c r="B626" s="158"/>
      <c r="C626" s="158"/>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row>
    <row r="627" spans="1:26">
      <c r="A627" s="158"/>
      <c r="B627" s="158"/>
      <c r="C627" s="158"/>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row>
    <row r="628" spans="1:26">
      <c r="A628" s="158"/>
      <c r="B628" s="158"/>
      <c r="C628" s="158"/>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row>
    <row r="629" spans="1:26">
      <c r="A629" s="158"/>
      <c r="B629" s="158"/>
      <c r="C629" s="158"/>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row>
    <row r="630" spans="1:26">
      <c r="A630" s="158"/>
      <c r="B630" s="158"/>
      <c r="C630" s="158"/>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row>
    <row r="631" spans="1:26">
      <c r="A631" s="158"/>
      <c r="B631" s="158"/>
      <c r="C631" s="158"/>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row>
    <row r="632" spans="1:26">
      <c r="A632" s="158"/>
      <c r="B632" s="158"/>
      <c r="C632" s="158"/>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row>
    <row r="633" spans="1:26">
      <c r="A633" s="158"/>
      <c r="B633" s="158"/>
      <c r="C633" s="158"/>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row>
    <row r="634" spans="1:26">
      <c r="A634" s="158"/>
      <c r="B634" s="158"/>
      <c r="C634" s="158"/>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row>
    <row r="635" spans="1:26">
      <c r="A635" s="158"/>
      <c r="B635" s="158"/>
      <c r="C635" s="158"/>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row>
    <row r="636" spans="1:26">
      <c r="A636" s="158"/>
      <c r="B636" s="158"/>
      <c r="C636" s="158"/>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row>
    <row r="637" spans="1:26">
      <c r="A637" s="158"/>
      <c r="B637" s="158"/>
      <c r="C637" s="158"/>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row>
    <row r="638" spans="1:26">
      <c r="A638" s="158"/>
      <c r="B638" s="158"/>
      <c r="C638" s="158"/>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row>
    <row r="639" spans="1:26">
      <c r="A639" s="158"/>
      <c r="B639" s="158"/>
      <c r="C639" s="158"/>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row>
    <row r="640" spans="1:26">
      <c r="A640" s="158"/>
      <c r="B640" s="158"/>
      <c r="C640" s="158"/>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row>
    <row r="641" spans="1:26">
      <c r="A641" s="158"/>
      <c r="B641" s="158"/>
      <c r="C641" s="158"/>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row>
    <row r="642" spans="1:26">
      <c r="A642" s="158"/>
      <c r="B642" s="158"/>
      <c r="C642" s="158"/>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row>
    <row r="643" spans="1:26">
      <c r="A643" s="158"/>
      <c r="B643" s="158"/>
      <c r="C643" s="158"/>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row>
    <row r="644" spans="1:26">
      <c r="A644" s="158"/>
      <c r="B644" s="158"/>
      <c r="C644" s="158"/>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row>
    <row r="645" spans="1:26">
      <c r="A645" s="158"/>
      <c r="B645" s="158"/>
      <c r="C645" s="158"/>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row>
    <row r="646" spans="1:26">
      <c r="A646" s="158"/>
      <c r="B646" s="158"/>
      <c r="C646" s="158"/>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row>
    <row r="647" spans="1:26">
      <c r="A647" s="158"/>
      <c r="B647" s="158"/>
      <c r="C647" s="158"/>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row>
    <row r="648" spans="1:26">
      <c r="A648" s="158"/>
      <c r="B648" s="158"/>
      <c r="C648" s="158"/>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row>
    <row r="649" spans="1:26">
      <c r="A649" s="158"/>
      <c r="B649" s="158"/>
      <c r="C649" s="158"/>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row>
    <row r="650" spans="1:26">
      <c r="A650" s="158"/>
      <c r="B650" s="158"/>
      <c r="C650" s="158"/>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row>
    <row r="651" spans="1:26">
      <c r="A651" s="158"/>
      <c r="B651" s="158"/>
      <c r="C651" s="158"/>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row>
    <row r="652" spans="1:26">
      <c r="A652" s="158"/>
      <c r="B652" s="158"/>
      <c r="C652" s="158"/>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row>
    <row r="653" spans="1:26">
      <c r="A653" s="158"/>
      <c r="B653" s="158"/>
      <c r="C653" s="158"/>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row>
    <row r="654" spans="1:26">
      <c r="A654" s="158"/>
      <c r="B654" s="158"/>
      <c r="C654" s="158"/>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row>
    <row r="655" spans="1:26">
      <c r="A655" s="158"/>
      <c r="B655" s="158"/>
      <c r="C655" s="158"/>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row>
    <row r="656" spans="1:26">
      <c r="A656" s="158"/>
      <c r="B656" s="158"/>
      <c r="C656" s="158"/>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row>
    <row r="657" spans="1:26">
      <c r="A657" s="158"/>
      <c r="B657" s="158"/>
      <c r="C657" s="158"/>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row>
    <row r="658" spans="1:26">
      <c r="A658" s="158"/>
      <c r="B658" s="158"/>
      <c r="C658" s="158"/>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row>
    <row r="659" spans="1:26">
      <c r="A659" s="158"/>
      <c r="B659" s="158"/>
      <c r="C659" s="158"/>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row>
    <row r="660" spans="1:26">
      <c r="A660" s="158"/>
      <c r="B660" s="158"/>
      <c r="C660" s="158"/>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row>
    <row r="661" spans="1:26">
      <c r="A661" s="158"/>
      <c r="B661" s="158"/>
      <c r="C661" s="158"/>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row>
    <row r="662" spans="1:26">
      <c r="A662" s="158"/>
      <c r="B662" s="158"/>
      <c r="C662" s="158"/>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row>
    <row r="663" spans="1:26">
      <c r="A663" s="158"/>
      <c r="B663" s="158"/>
      <c r="C663" s="158"/>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row>
    <row r="664" spans="1:26">
      <c r="A664" s="158"/>
      <c r="B664" s="158"/>
      <c r="C664" s="158"/>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row>
    <row r="665" spans="1:26">
      <c r="A665" s="158"/>
      <c r="B665" s="158"/>
      <c r="C665" s="158"/>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row>
    <row r="666" spans="1:26">
      <c r="A666" s="158"/>
      <c r="B666" s="158"/>
      <c r="C666" s="158"/>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row>
    <row r="667" spans="1:26">
      <c r="A667" s="158"/>
      <c r="B667" s="158"/>
      <c r="C667" s="158"/>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row>
    <row r="668" spans="1:26">
      <c r="A668" s="158"/>
      <c r="B668" s="158"/>
      <c r="C668" s="158"/>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row>
    <row r="669" spans="1:26">
      <c r="A669" s="158"/>
      <c r="B669" s="158"/>
      <c r="C669" s="158"/>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row>
    <row r="670" spans="1:26">
      <c r="A670" s="158"/>
      <c r="B670" s="158"/>
      <c r="C670" s="158"/>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row>
    <row r="671" spans="1:26">
      <c r="A671" s="158"/>
      <c r="B671" s="158"/>
      <c r="C671" s="158"/>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row>
    <row r="672" spans="1:26">
      <c r="A672" s="158"/>
      <c r="B672" s="158"/>
      <c r="C672" s="158"/>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row>
    <row r="673" spans="1:26">
      <c r="A673" s="158"/>
      <c r="B673" s="158"/>
      <c r="C673" s="158"/>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row>
    <row r="674" spans="1:26">
      <c r="A674" s="158"/>
      <c r="B674" s="158"/>
      <c r="C674" s="158"/>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row>
    <row r="675" spans="1:26">
      <c r="A675" s="158"/>
      <c r="B675" s="158"/>
      <c r="C675" s="158"/>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row>
    <row r="676" spans="1:26">
      <c r="A676" s="158"/>
      <c r="B676" s="158"/>
      <c r="C676" s="158"/>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row>
    <row r="677" spans="1:26">
      <c r="A677" s="158"/>
      <c r="B677" s="158"/>
      <c r="C677" s="158"/>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row>
    <row r="678" spans="1:26">
      <c r="A678" s="158"/>
      <c r="B678" s="158"/>
      <c r="C678" s="158"/>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row>
    <row r="679" spans="1:26">
      <c r="A679" s="158"/>
      <c r="B679" s="158"/>
      <c r="C679" s="158"/>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row>
    <row r="680" spans="1:26">
      <c r="A680" s="158"/>
      <c r="B680" s="158"/>
      <c r="C680" s="158"/>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row>
    <row r="681" spans="1:26">
      <c r="A681" s="158"/>
      <c r="B681" s="158"/>
      <c r="C681" s="158"/>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row>
    <row r="682" spans="1:26">
      <c r="A682" s="158"/>
      <c r="B682" s="158"/>
      <c r="C682" s="158"/>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row>
    <row r="683" spans="1:26">
      <c r="A683" s="158"/>
      <c r="B683" s="158"/>
      <c r="C683" s="158"/>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row>
    <row r="684" spans="1:26">
      <c r="A684" s="158"/>
      <c r="B684" s="158"/>
      <c r="C684" s="158"/>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row>
    <row r="685" spans="1:26">
      <c r="A685" s="158"/>
      <c r="B685" s="158"/>
      <c r="C685" s="158"/>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row>
    <row r="686" spans="1:26">
      <c r="A686" s="158"/>
      <c r="B686" s="158"/>
      <c r="C686" s="158"/>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row>
    <row r="687" spans="1:26">
      <c r="A687" s="158"/>
      <c r="B687" s="158"/>
      <c r="C687" s="158"/>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row>
    <row r="688" spans="1:26">
      <c r="A688" s="158"/>
      <c r="B688" s="158"/>
      <c r="C688" s="158"/>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row>
    <row r="689" spans="1:26">
      <c r="A689" s="158"/>
      <c r="B689" s="158"/>
      <c r="C689" s="158"/>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row>
    <row r="690" spans="1:26">
      <c r="A690" s="158"/>
      <c r="B690" s="158"/>
      <c r="C690" s="158"/>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row>
    <row r="691" spans="1:26">
      <c r="A691" s="158"/>
      <c r="B691" s="158"/>
      <c r="C691" s="158"/>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row>
    <row r="692" spans="1:26">
      <c r="A692" s="158"/>
      <c r="B692" s="158"/>
      <c r="C692" s="158"/>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row>
    <row r="693" spans="1:26">
      <c r="A693" s="158"/>
      <c r="B693" s="158"/>
      <c r="C693" s="158"/>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row>
    <row r="694" spans="1:26">
      <c r="A694" s="158"/>
      <c r="B694" s="158"/>
      <c r="C694" s="158"/>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row>
    <row r="695" spans="1:26">
      <c r="A695" s="158"/>
      <c r="B695" s="158"/>
      <c r="C695" s="158"/>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row>
    <row r="696" spans="1:26">
      <c r="A696" s="158"/>
      <c r="B696" s="158"/>
      <c r="C696" s="158"/>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row>
    <row r="697" spans="1:26">
      <c r="A697" s="158"/>
      <c r="B697" s="158"/>
      <c r="C697" s="158"/>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row>
    <row r="698" spans="1:26">
      <c r="A698" s="158"/>
      <c r="B698" s="158"/>
      <c r="C698" s="158"/>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row>
    <row r="699" spans="1:26">
      <c r="A699" s="158"/>
      <c r="B699" s="158"/>
      <c r="C699" s="158"/>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row>
    <row r="700" spans="1:26">
      <c r="A700" s="158"/>
      <c r="B700" s="158"/>
      <c r="C700" s="158"/>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row>
    <row r="701" spans="1:26">
      <c r="A701" s="158"/>
      <c r="B701" s="158"/>
      <c r="C701" s="158"/>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row>
    <row r="702" spans="1:26">
      <c r="A702" s="158"/>
      <c r="B702" s="158"/>
      <c r="C702" s="158"/>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row>
    <row r="703" spans="1:26">
      <c r="A703" s="158"/>
      <c r="B703" s="158"/>
      <c r="C703" s="158"/>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row>
    <row r="704" spans="1:26">
      <c r="A704" s="158"/>
      <c r="B704" s="158"/>
      <c r="C704" s="158"/>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row>
    <row r="705" spans="1:26">
      <c r="A705" s="158"/>
      <c r="B705" s="158"/>
      <c r="C705" s="158"/>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row>
    <row r="706" spans="1:26">
      <c r="A706" s="158"/>
      <c r="B706" s="158"/>
      <c r="C706" s="158"/>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row>
    <row r="707" spans="1:26">
      <c r="A707" s="158"/>
      <c r="B707" s="158"/>
      <c r="C707" s="158"/>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row>
    <row r="708" spans="1:26">
      <c r="A708" s="158"/>
      <c r="B708" s="158"/>
      <c r="C708" s="158"/>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row>
    <row r="709" spans="1:26">
      <c r="A709" s="158"/>
      <c r="B709" s="158"/>
      <c r="C709" s="158"/>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row>
    <row r="710" spans="1:26">
      <c r="A710" s="158"/>
      <c r="B710" s="158"/>
      <c r="C710" s="158"/>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row>
    <row r="711" spans="1:26">
      <c r="A711" s="158"/>
      <c r="B711" s="158"/>
      <c r="C711" s="158"/>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row>
    <row r="712" spans="1:26">
      <c r="A712" s="158"/>
      <c r="B712" s="158"/>
      <c r="C712" s="158"/>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row>
    <row r="713" spans="1:26">
      <c r="A713" s="158"/>
      <c r="B713" s="158"/>
      <c r="C713" s="158"/>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row>
    <row r="714" spans="1:26">
      <c r="A714" s="158"/>
      <c r="B714" s="158"/>
      <c r="C714" s="158"/>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row>
    <row r="715" spans="1:26">
      <c r="A715" s="158"/>
      <c r="B715" s="158"/>
      <c r="C715" s="158"/>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row>
    <row r="716" spans="1:26">
      <c r="A716" s="158"/>
      <c r="B716" s="158"/>
      <c r="C716" s="158"/>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row>
    <row r="717" spans="1:26">
      <c r="A717" s="158"/>
      <c r="B717" s="158"/>
      <c r="C717" s="158"/>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row>
    <row r="718" spans="1:26">
      <c r="A718" s="158"/>
      <c r="B718" s="158"/>
      <c r="C718" s="158"/>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row>
    <row r="719" spans="1:26">
      <c r="A719" s="158"/>
      <c r="B719" s="158"/>
      <c r="C719" s="158"/>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row>
    <row r="720" spans="1:26">
      <c r="A720" s="158"/>
      <c r="B720" s="158"/>
      <c r="C720" s="158"/>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row>
    <row r="721" spans="1:26">
      <c r="A721" s="158"/>
      <c r="B721" s="158"/>
      <c r="C721" s="158"/>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row>
    <row r="722" spans="1:26">
      <c r="A722" s="158"/>
      <c r="B722" s="158"/>
      <c r="C722" s="158"/>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row>
    <row r="723" spans="1:26">
      <c r="A723" s="158"/>
      <c r="B723" s="158"/>
      <c r="C723" s="158"/>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row>
    <row r="724" spans="1:26">
      <c r="A724" s="158"/>
      <c r="B724" s="158"/>
      <c r="C724" s="158"/>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row>
    <row r="725" spans="1:26">
      <c r="A725" s="158"/>
      <c r="B725" s="158"/>
      <c r="C725" s="158"/>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row>
    <row r="726" spans="1:26">
      <c r="A726" s="158"/>
      <c r="B726" s="158"/>
      <c r="C726" s="158"/>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row>
    <row r="727" spans="1:26">
      <c r="A727" s="158"/>
      <c r="B727" s="158"/>
      <c r="C727" s="158"/>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row>
    <row r="728" spans="1:26">
      <c r="A728" s="158"/>
      <c r="B728" s="158"/>
      <c r="C728" s="158"/>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row>
    <row r="729" spans="1:26">
      <c r="A729" s="158"/>
      <c r="B729" s="158"/>
      <c r="C729" s="158"/>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row>
    <row r="730" spans="1:26">
      <c r="A730" s="158"/>
      <c r="B730" s="158"/>
      <c r="C730" s="158"/>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row>
    <row r="731" spans="1:26">
      <c r="A731" s="158"/>
      <c r="B731" s="158"/>
      <c r="C731" s="158"/>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row>
    <row r="732" spans="1:26">
      <c r="A732" s="158"/>
      <c r="B732" s="158"/>
      <c r="C732" s="158"/>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row>
    <row r="733" spans="1:26">
      <c r="A733" s="158"/>
      <c r="B733" s="158"/>
      <c r="C733" s="158"/>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row>
    <row r="734" spans="1:26">
      <c r="A734" s="158"/>
      <c r="B734" s="158"/>
      <c r="C734" s="158"/>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row>
    <row r="735" spans="1:26">
      <c r="A735" s="158"/>
      <c r="B735" s="158"/>
      <c r="C735" s="158"/>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row>
    <row r="736" spans="1:26">
      <c r="A736" s="158"/>
      <c r="B736" s="158"/>
      <c r="C736" s="158"/>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row>
    <row r="737" spans="1:26">
      <c r="A737" s="158"/>
      <c r="B737" s="158"/>
      <c r="C737" s="158"/>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row>
    <row r="738" spans="1:26">
      <c r="A738" s="158"/>
      <c r="B738" s="158"/>
      <c r="C738" s="158"/>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row>
    <row r="739" spans="1:26">
      <c r="A739" s="158"/>
      <c r="B739" s="158"/>
      <c r="C739" s="158"/>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row>
    <row r="740" spans="1:26">
      <c r="A740" s="158"/>
      <c r="B740" s="158"/>
      <c r="C740" s="158"/>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row>
    <row r="741" spans="1:26">
      <c r="A741" s="158"/>
      <c r="B741" s="158"/>
      <c r="C741" s="158"/>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row>
    <row r="742" spans="1:26">
      <c r="A742" s="158"/>
      <c r="B742" s="158"/>
      <c r="C742" s="158"/>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row>
    <row r="743" spans="1:26">
      <c r="A743" s="158"/>
      <c r="B743" s="158"/>
      <c r="C743" s="158"/>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row>
    <row r="744" spans="1:26">
      <c r="A744" s="158"/>
      <c r="B744" s="158"/>
      <c r="C744" s="158"/>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row>
    <row r="745" spans="1:26">
      <c r="A745" s="158"/>
      <c r="B745" s="158"/>
      <c r="C745" s="158"/>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row>
    <row r="746" spans="1:26">
      <c r="A746" s="158"/>
      <c r="B746" s="158"/>
      <c r="C746" s="158"/>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row>
    <row r="747" spans="1:26">
      <c r="A747" s="158"/>
      <c r="B747" s="158"/>
      <c r="C747" s="158"/>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row>
    <row r="748" spans="1:26">
      <c r="A748" s="158"/>
      <c r="B748" s="158"/>
      <c r="C748" s="158"/>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row>
    <row r="749" spans="1:26">
      <c r="A749" s="158"/>
      <c r="B749" s="158"/>
      <c r="C749" s="158"/>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row>
    <row r="750" spans="1:26">
      <c r="A750" s="158"/>
      <c r="B750" s="158"/>
      <c r="C750" s="158"/>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row>
    <row r="751" spans="1:26">
      <c r="A751" s="158"/>
      <c r="B751" s="158"/>
      <c r="C751" s="158"/>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row>
    <row r="752" spans="1:26">
      <c r="A752" s="158"/>
      <c r="B752" s="158"/>
      <c r="C752" s="158"/>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row>
    <row r="753" spans="1:26">
      <c r="A753" s="158"/>
      <c r="B753" s="158"/>
      <c r="C753" s="158"/>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row>
    <row r="754" spans="1:26">
      <c r="A754" s="158"/>
      <c r="B754" s="158"/>
      <c r="C754" s="158"/>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row>
    <row r="755" spans="1:26">
      <c r="A755" s="158"/>
      <c r="B755" s="158"/>
      <c r="C755" s="158"/>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row>
    <row r="756" spans="1:26">
      <c r="A756" s="158"/>
      <c r="B756" s="158"/>
      <c r="C756" s="158"/>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row>
    <row r="757" spans="1:26">
      <c r="A757" s="158"/>
      <c r="B757" s="158"/>
      <c r="C757" s="158"/>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row>
    <row r="758" spans="1:26">
      <c r="A758" s="158"/>
      <c r="B758" s="158"/>
      <c r="C758" s="158"/>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row>
    <row r="759" spans="1:26">
      <c r="A759" s="158"/>
      <c r="B759" s="158"/>
      <c r="C759" s="158"/>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row>
    <row r="760" spans="1:26">
      <c r="A760" s="158"/>
      <c r="B760" s="158"/>
      <c r="C760" s="158"/>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row>
    <row r="761" spans="1:26">
      <c r="A761" s="158"/>
      <c r="B761" s="158"/>
      <c r="C761" s="158"/>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row>
    <row r="762" spans="1:26">
      <c r="A762" s="158"/>
      <c r="B762" s="158"/>
      <c r="C762" s="158"/>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row>
    <row r="763" spans="1:26">
      <c r="A763" s="158"/>
      <c r="B763" s="158"/>
      <c r="C763" s="158"/>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row>
    <row r="764" spans="1:26">
      <c r="A764" s="158"/>
      <c r="B764" s="158"/>
      <c r="C764" s="158"/>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row>
    <row r="765" spans="1:26">
      <c r="A765" s="158"/>
      <c r="B765" s="158"/>
      <c r="C765" s="158"/>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row>
    <row r="766" spans="1:26">
      <c r="A766" s="158"/>
      <c r="B766" s="158"/>
      <c r="C766" s="158"/>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row>
    <row r="767" spans="1:26">
      <c r="A767" s="158"/>
      <c r="B767" s="158"/>
      <c r="C767" s="158"/>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row>
    <row r="768" spans="1:26">
      <c r="A768" s="158"/>
      <c r="B768" s="158"/>
      <c r="C768" s="158"/>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row>
    <row r="769" spans="1:26">
      <c r="A769" s="158"/>
      <c r="B769" s="158"/>
      <c r="C769" s="158"/>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row>
    <row r="770" spans="1:26">
      <c r="A770" s="158"/>
      <c r="B770" s="158"/>
      <c r="C770" s="158"/>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row>
    <row r="771" spans="1:26">
      <c r="A771" s="158"/>
      <c r="B771" s="158"/>
      <c r="C771" s="158"/>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row>
    <row r="772" spans="1:26">
      <c r="A772" s="158"/>
      <c r="B772" s="158"/>
      <c r="C772" s="158"/>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row>
    <row r="773" spans="1:26">
      <c r="A773" s="158"/>
      <c r="B773" s="158"/>
      <c r="C773" s="158"/>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row>
    <row r="774" spans="1:26">
      <c r="A774" s="158"/>
      <c r="B774" s="158"/>
      <c r="C774" s="158"/>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row>
    <row r="775" spans="1:26">
      <c r="A775" s="158"/>
      <c r="B775" s="158"/>
      <c r="C775" s="158"/>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row>
    <row r="776" spans="1:26">
      <c r="A776" s="158"/>
      <c r="B776" s="158"/>
      <c r="C776" s="158"/>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row>
    <row r="777" spans="1:26">
      <c r="A777" s="158"/>
      <c r="B777" s="158"/>
      <c r="C777" s="158"/>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row>
    <row r="778" spans="1:26">
      <c r="A778" s="158"/>
      <c r="B778" s="158"/>
      <c r="C778" s="158"/>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row>
    <row r="779" spans="1:26">
      <c r="A779" s="158"/>
      <c r="B779" s="158"/>
      <c r="C779" s="158"/>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row>
    <row r="780" spans="1:26">
      <c r="A780" s="158"/>
      <c r="B780" s="158"/>
      <c r="C780" s="158"/>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row>
    <row r="781" spans="1:26">
      <c r="A781" s="158"/>
      <c r="B781" s="158"/>
      <c r="C781" s="158"/>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row>
    <row r="782" spans="1:26">
      <c r="A782" s="158"/>
      <c r="B782" s="158"/>
      <c r="C782" s="158"/>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row>
    <row r="783" spans="1:26">
      <c r="A783" s="158"/>
      <c r="B783" s="158"/>
      <c r="C783" s="158"/>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row>
    <row r="784" spans="1:26">
      <c r="A784" s="158"/>
      <c r="B784" s="158"/>
      <c r="C784" s="158"/>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row>
    <row r="785" spans="1:26">
      <c r="A785" s="158"/>
      <c r="B785" s="158"/>
      <c r="C785" s="158"/>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row>
    <row r="786" spans="1:26">
      <c r="A786" s="158"/>
      <c r="B786" s="158"/>
      <c r="C786" s="158"/>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row>
    <row r="787" spans="1:26">
      <c r="A787" s="158"/>
      <c r="B787" s="158"/>
      <c r="C787" s="158"/>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row>
    <row r="788" spans="1:26">
      <c r="A788" s="158"/>
      <c r="B788" s="158"/>
      <c r="C788" s="158"/>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row>
    <row r="789" spans="1:26">
      <c r="A789" s="158"/>
      <c r="B789" s="158"/>
      <c r="C789" s="158"/>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row>
    <row r="790" spans="1:26">
      <c r="A790" s="158"/>
      <c r="B790" s="158"/>
      <c r="C790" s="158"/>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row>
    <row r="791" spans="1:26">
      <c r="A791" s="158"/>
      <c r="B791" s="158"/>
      <c r="C791" s="158"/>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row>
    <row r="792" spans="1:26">
      <c r="A792" s="158"/>
      <c r="B792" s="158"/>
      <c r="C792" s="158"/>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row>
    <row r="793" spans="1:26">
      <c r="A793" s="158"/>
      <c r="B793" s="158"/>
      <c r="C793" s="158"/>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row>
    <row r="794" spans="1:26">
      <c r="A794" s="158"/>
      <c r="B794" s="158"/>
      <c r="C794" s="158"/>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row>
    <row r="795" spans="1:26">
      <c r="A795" s="158"/>
      <c r="B795" s="158"/>
      <c r="C795" s="158"/>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row>
    <row r="796" spans="1:26">
      <c r="A796" s="158"/>
      <c r="B796" s="158"/>
      <c r="C796" s="158"/>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row>
    <row r="797" spans="1:26">
      <c r="A797" s="158"/>
      <c r="B797" s="158"/>
      <c r="C797" s="158"/>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row>
    <row r="798" spans="1:26">
      <c r="A798" s="158"/>
      <c r="B798" s="158"/>
      <c r="C798" s="158"/>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row>
    <row r="799" spans="1:26">
      <c r="A799" s="158"/>
      <c r="B799" s="158"/>
      <c r="C799" s="158"/>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row>
    <row r="800" spans="1:26">
      <c r="A800" s="158"/>
      <c r="B800" s="158"/>
      <c r="C800" s="158"/>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row>
    <row r="801" spans="1:26">
      <c r="A801" s="158"/>
      <c r="B801" s="158"/>
      <c r="C801" s="158"/>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row>
    <row r="802" spans="1:26">
      <c r="A802" s="158"/>
      <c r="B802" s="158"/>
      <c r="C802" s="158"/>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row>
    <row r="803" spans="1:26">
      <c r="A803" s="158"/>
      <c r="B803" s="158"/>
      <c r="C803" s="158"/>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row>
    <row r="804" spans="1:26">
      <c r="A804" s="158"/>
      <c r="B804" s="158"/>
      <c r="C804" s="158"/>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row>
    <row r="805" spans="1:26">
      <c r="A805" s="158"/>
      <c r="B805" s="158"/>
      <c r="C805" s="158"/>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row>
    <row r="806" spans="1:26">
      <c r="A806" s="158"/>
      <c r="B806" s="158"/>
      <c r="C806" s="158"/>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row>
    <row r="807" spans="1:26">
      <c r="A807" s="158"/>
      <c r="B807" s="158"/>
      <c r="C807" s="158"/>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row>
    <row r="808" spans="1:26">
      <c r="A808" s="158"/>
      <c r="B808" s="158"/>
      <c r="C808" s="158"/>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row>
    <row r="809" spans="1:26">
      <c r="A809" s="158"/>
      <c r="B809" s="158"/>
      <c r="C809" s="158"/>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row>
    <row r="810" spans="1:26">
      <c r="A810" s="158"/>
      <c r="B810" s="158"/>
      <c r="C810" s="158"/>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row>
    <row r="811" spans="1:26">
      <c r="A811" s="158"/>
      <c r="B811" s="158"/>
      <c r="C811" s="158"/>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row>
    <row r="812" spans="1:26">
      <c r="A812" s="158"/>
      <c r="B812" s="158"/>
      <c r="C812" s="158"/>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row>
    <row r="813" spans="1:26">
      <c r="A813" s="158"/>
      <c r="B813" s="158"/>
      <c r="C813" s="158"/>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row>
    <row r="814" spans="1:26">
      <c r="A814" s="158"/>
      <c r="B814" s="158"/>
      <c r="C814" s="158"/>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row>
    <row r="815" spans="1:26">
      <c r="A815" s="158"/>
      <c r="B815" s="158"/>
      <c r="C815" s="158"/>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row>
    <row r="816" spans="1:26">
      <c r="A816" s="158"/>
      <c r="B816" s="158"/>
      <c r="C816" s="158"/>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row>
    <row r="817" spans="1:26">
      <c r="A817" s="158"/>
      <c r="B817" s="158"/>
      <c r="C817" s="158"/>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row>
    <row r="818" spans="1:26">
      <c r="A818" s="158"/>
      <c r="B818" s="158"/>
      <c r="C818" s="158"/>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row>
    <row r="819" spans="1:26">
      <c r="A819" s="158"/>
      <c r="B819" s="158"/>
      <c r="C819" s="158"/>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row>
    <row r="820" spans="1:26">
      <c r="A820" s="158"/>
      <c r="B820" s="158"/>
      <c r="C820" s="158"/>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row>
    <row r="821" spans="1:26">
      <c r="A821" s="158"/>
      <c r="B821" s="158"/>
      <c r="C821" s="158"/>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row>
    <row r="822" spans="1:26">
      <c r="A822" s="158"/>
      <c r="B822" s="158"/>
      <c r="C822" s="158"/>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row>
    <row r="823" spans="1:26">
      <c r="A823" s="158"/>
      <c r="B823" s="158"/>
      <c r="C823" s="158"/>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row>
    <row r="824" spans="1:26">
      <c r="A824" s="158"/>
      <c r="B824" s="158"/>
      <c r="C824" s="158"/>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row>
    <row r="825" spans="1:26">
      <c r="A825" s="158"/>
      <c r="B825" s="158"/>
      <c r="C825" s="158"/>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row>
    <row r="826" spans="1:26">
      <c r="A826" s="158"/>
      <c r="B826" s="158"/>
      <c r="C826" s="158"/>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row>
    <row r="827" spans="1:26">
      <c r="A827" s="158"/>
      <c r="B827" s="158"/>
      <c r="C827" s="158"/>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row>
    <row r="828" spans="1:26">
      <c r="A828" s="158"/>
      <c r="B828" s="158"/>
      <c r="C828" s="158"/>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row>
    <row r="829" spans="1:26">
      <c r="A829" s="158"/>
      <c r="B829" s="158"/>
      <c r="C829" s="158"/>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row>
    <row r="830" spans="1:26">
      <c r="A830" s="158"/>
      <c r="B830" s="158"/>
      <c r="C830" s="158"/>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row>
    <row r="831" spans="1:26">
      <c r="A831" s="158"/>
      <c r="B831" s="158"/>
      <c r="C831" s="158"/>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row>
    <row r="832" spans="1:26">
      <c r="A832" s="158"/>
      <c r="B832" s="158"/>
      <c r="C832" s="158"/>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row>
    <row r="833" spans="1:26">
      <c r="A833" s="158"/>
      <c r="B833" s="158"/>
      <c r="C833" s="158"/>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row>
    <row r="834" spans="1:26">
      <c r="A834" s="158"/>
      <c r="B834" s="158"/>
      <c r="C834" s="158"/>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row>
    <row r="835" spans="1:26">
      <c r="A835" s="158"/>
      <c r="B835" s="158"/>
      <c r="C835" s="158"/>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row>
    <row r="836" spans="1:26">
      <c r="A836" s="158"/>
      <c r="B836" s="158"/>
      <c r="C836" s="158"/>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row>
    <row r="837" spans="1:26">
      <c r="A837" s="158"/>
      <c r="B837" s="158"/>
      <c r="C837" s="158"/>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row>
    <row r="838" spans="1:26">
      <c r="A838" s="158"/>
      <c r="B838" s="158"/>
      <c r="C838" s="158"/>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row>
    <row r="839" spans="1:26">
      <c r="A839" s="158"/>
      <c r="B839" s="158"/>
      <c r="C839" s="158"/>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row>
    <row r="840" spans="1:26">
      <c r="A840" s="158"/>
      <c r="B840" s="158"/>
      <c r="C840" s="158"/>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row>
    <row r="841" spans="1:26">
      <c r="A841" s="158"/>
      <c r="B841" s="158"/>
      <c r="C841" s="158"/>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row>
    <row r="842" spans="1:26">
      <c r="A842" s="158"/>
      <c r="B842" s="158"/>
      <c r="C842" s="158"/>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row>
    <row r="843" spans="1:26">
      <c r="A843" s="158"/>
      <c r="B843" s="158"/>
      <c r="C843" s="158"/>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row>
    <row r="844" spans="1:26">
      <c r="A844" s="158"/>
      <c r="B844" s="158"/>
      <c r="C844" s="158"/>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row>
    <row r="845" spans="1:26">
      <c r="A845" s="158"/>
      <c r="B845" s="158"/>
      <c r="C845" s="158"/>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row>
    <row r="846" spans="1:26">
      <c r="A846" s="158"/>
      <c r="B846" s="158"/>
      <c r="C846" s="158"/>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row>
    <row r="847" spans="1:26">
      <c r="A847" s="158"/>
      <c r="B847" s="158"/>
      <c r="C847" s="158"/>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row>
    <row r="848" spans="1:26">
      <c r="A848" s="158"/>
      <c r="B848" s="158"/>
      <c r="C848" s="158"/>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row>
    <row r="849" spans="1:26">
      <c r="A849" s="158"/>
      <c r="B849" s="158"/>
      <c r="C849" s="158"/>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row>
    <row r="850" spans="1:26">
      <c r="A850" s="158"/>
      <c r="B850" s="158"/>
      <c r="C850" s="158"/>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row>
    <row r="851" spans="1:26">
      <c r="A851" s="158"/>
      <c r="B851" s="158"/>
      <c r="C851" s="158"/>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row>
    <row r="852" spans="1:26">
      <c r="A852" s="158"/>
      <c r="B852" s="158"/>
      <c r="C852" s="158"/>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row>
    <row r="853" spans="1:26">
      <c r="A853" s="158"/>
      <c r="B853" s="158"/>
      <c r="C853" s="158"/>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row>
    <row r="854" spans="1:26">
      <c r="A854" s="158"/>
      <c r="B854" s="158"/>
      <c r="C854" s="158"/>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row>
    <row r="855" spans="1:26">
      <c r="A855" s="158"/>
      <c r="B855" s="158"/>
      <c r="C855" s="158"/>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row>
    <row r="856" spans="1:26">
      <c r="A856" s="158"/>
      <c r="B856" s="158"/>
      <c r="C856" s="158"/>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row>
    <row r="857" spans="1:26">
      <c r="A857" s="158"/>
      <c r="B857" s="158"/>
      <c r="C857" s="158"/>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row>
    <row r="858" spans="1:26">
      <c r="A858" s="158"/>
      <c r="B858" s="158"/>
      <c r="C858" s="158"/>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row>
    <row r="859" spans="1:26">
      <c r="A859" s="158"/>
      <c r="B859" s="158"/>
      <c r="C859" s="158"/>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row>
    <row r="860" spans="1:26">
      <c r="A860" s="158"/>
      <c r="B860" s="158"/>
      <c r="C860" s="158"/>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row>
    <row r="861" spans="1:26">
      <c r="A861" s="158"/>
      <c r="B861" s="158"/>
      <c r="C861" s="158"/>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row>
    <row r="862" spans="1:26">
      <c r="A862" s="158"/>
      <c r="B862" s="158"/>
      <c r="C862" s="158"/>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row>
    <row r="863" spans="1:26">
      <c r="A863" s="158"/>
      <c r="B863" s="158"/>
      <c r="C863" s="158"/>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row>
    <row r="864" spans="1:26">
      <c r="A864" s="158"/>
      <c r="B864" s="158"/>
      <c r="C864" s="158"/>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row>
    <row r="865" spans="1:26">
      <c r="A865" s="158"/>
      <c r="B865" s="158"/>
      <c r="C865" s="158"/>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row>
    <row r="866" spans="1:26">
      <c r="A866" s="158"/>
      <c r="B866" s="158"/>
      <c r="C866" s="158"/>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row>
    <row r="867" spans="1:26">
      <c r="A867" s="158"/>
      <c r="B867" s="158"/>
      <c r="C867" s="158"/>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row>
    <row r="868" spans="1:26">
      <c r="A868" s="158"/>
      <c r="B868" s="158"/>
      <c r="C868" s="158"/>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row>
    <row r="869" spans="1:26">
      <c r="A869" s="158"/>
      <c r="B869" s="158"/>
      <c r="C869" s="158"/>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row>
    <row r="870" spans="1:26">
      <c r="A870" s="158"/>
      <c r="B870" s="158"/>
      <c r="C870" s="158"/>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row>
    <row r="871" spans="1:26">
      <c r="A871" s="158"/>
      <c r="B871" s="158"/>
      <c r="C871" s="158"/>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row>
    <row r="872" spans="1:26">
      <c r="A872" s="158"/>
      <c r="B872" s="158"/>
      <c r="C872" s="158"/>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row>
    <row r="873" spans="1:26">
      <c r="A873" s="158"/>
      <c r="B873" s="158"/>
      <c r="C873" s="158"/>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row>
    <row r="874" spans="1:26">
      <c r="A874" s="158"/>
      <c r="B874" s="158"/>
      <c r="C874" s="158"/>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row>
    <row r="875" spans="1:26">
      <c r="A875" s="158"/>
      <c r="B875" s="158"/>
      <c r="C875" s="158"/>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row>
    <row r="876" spans="1:26">
      <c r="A876" s="158"/>
      <c r="B876" s="158"/>
      <c r="C876" s="158"/>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row>
    <row r="877" spans="1:26">
      <c r="A877" s="158"/>
      <c r="B877" s="158"/>
      <c r="C877" s="158"/>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row>
    <row r="878" spans="1:26">
      <c r="A878" s="158"/>
      <c r="B878" s="158"/>
      <c r="C878" s="158"/>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row>
    <row r="879" spans="1:26">
      <c r="A879" s="158"/>
      <c r="B879" s="158"/>
      <c r="C879" s="158"/>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row>
    <row r="880" spans="1:26">
      <c r="A880" s="158"/>
      <c r="B880" s="158"/>
      <c r="C880" s="158"/>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row>
    <row r="881" spans="1:26">
      <c r="A881" s="158"/>
      <c r="B881" s="158"/>
      <c r="C881" s="158"/>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row>
    <row r="882" spans="1:26">
      <c r="A882" s="158"/>
      <c r="B882" s="158"/>
      <c r="C882" s="158"/>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row>
    <row r="883" spans="1:26">
      <c r="A883" s="158"/>
      <c r="B883" s="158"/>
      <c r="C883" s="158"/>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row>
    <row r="884" spans="1:26">
      <c r="A884" s="158"/>
      <c r="B884" s="158"/>
      <c r="C884" s="158"/>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row>
    <row r="885" spans="1:26">
      <c r="A885" s="158"/>
      <c r="B885" s="158"/>
      <c r="C885" s="158"/>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row>
    <row r="886" spans="1:26">
      <c r="A886" s="158"/>
      <c r="B886" s="158"/>
      <c r="C886" s="158"/>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row>
    <row r="887" spans="1:26">
      <c r="A887" s="158"/>
      <c r="B887" s="158"/>
      <c r="C887" s="158"/>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row>
    <row r="888" spans="1:26">
      <c r="A888" s="158"/>
      <c r="B888" s="158"/>
      <c r="C888" s="158"/>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row>
    <row r="889" spans="1:26">
      <c r="A889" s="158"/>
      <c r="B889" s="158"/>
      <c r="C889" s="158"/>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row>
    <row r="890" spans="1:26">
      <c r="A890" s="158"/>
      <c r="B890" s="158"/>
      <c r="C890" s="158"/>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row>
    <row r="891" spans="1:26">
      <c r="A891" s="158"/>
      <c r="B891" s="158"/>
      <c r="C891" s="158"/>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row>
    <row r="892" spans="1:26">
      <c r="A892" s="158"/>
      <c r="B892" s="158"/>
      <c r="C892" s="158"/>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row>
    <row r="893" spans="1:26">
      <c r="A893" s="158"/>
      <c r="B893" s="158"/>
      <c r="C893" s="158"/>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row>
    <row r="894" spans="1:26">
      <c r="A894" s="158"/>
      <c r="B894" s="158"/>
      <c r="C894" s="158"/>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row>
    <row r="895" spans="1:26">
      <c r="A895" s="158"/>
      <c r="B895" s="158"/>
      <c r="C895" s="158"/>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row>
    <row r="896" spans="1:26">
      <c r="A896" s="158"/>
      <c r="B896" s="158"/>
      <c r="C896" s="158"/>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row>
    <row r="897" spans="1:26">
      <c r="A897" s="158"/>
      <c r="B897" s="158"/>
      <c r="C897" s="158"/>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row>
    <row r="898" spans="1:26">
      <c r="A898" s="158"/>
      <c r="B898" s="158"/>
      <c r="C898" s="158"/>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row>
    <row r="899" spans="1:26">
      <c r="A899" s="158"/>
      <c r="B899" s="158"/>
      <c r="C899" s="158"/>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row>
    <row r="900" spans="1:26">
      <c r="A900" s="158"/>
      <c r="B900" s="158"/>
      <c r="C900" s="158"/>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row>
    <row r="901" spans="1:26">
      <c r="A901" s="158"/>
      <c r="B901" s="158"/>
      <c r="C901" s="158"/>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row>
    <row r="902" spans="1:26">
      <c r="A902" s="158"/>
      <c r="B902" s="158"/>
      <c r="C902" s="158"/>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row>
    <row r="903" spans="1:26">
      <c r="A903" s="158"/>
      <c r="B903" s="158"/>
      <c r="C903" s="158"/>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row>
    <row r="904" spans="1:26">
      <c r="A904" s="158"/>
      <c r="B904" s="158"/>
      <c r="C904" s="158"/>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row>
    <row r="905" spans="1:26">
      <c r="A905" s="158"/>
      <c r="B905" s="158"/>
      <c r="C905" s="158"/>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row>
    <row r="906" spans="1:26">
      <c r="A906" s="158"/>
      <c r="B906" s="158"/>
      <c r="C906" s="158"/>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row>
    <row r="907" spans="1:26">
      <c r="A907" s="158"/>
      <c r="B907" s="158"/>
      <c r="C907" s="158"/>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row>
    <row r="908" spans="1:26">
      <c r="A908" s="158"/>
      <c r="B908" s="158"/>
      <c r="C908" s="158"/>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row>
    <row r="909" spans="1:26">
      <c r="A909" s="158"/>
      <c r="B909" s="158"/>
      <c r="C909" s="158"/>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row>
    <row r="910" spans="1:26">
      <c r="A910" s="158"/>
      <c r="B910" s="158"/>
      <c r="C910" s="158"/>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row>
    <row r="911" spans="1:26">
      <c r="A911" s="158"/>
      <c r="B911" s="158"/>
      <c r="C911" s="158"/>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row>
    <row r="912" spans="1:26">
      <c r="A912" s="158"/>
      <c r="B912" s="158"/>
      <c r="C912" s="158"/>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row>
    <row r="913" spans="1:26">
      <c r="A913" s="158"/>
      <c r="B913" s="158"/>
      <c r="C913" s="158"/>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row>
    <row r="914" spans="1:26">
      <c r="A914" s="158"/>
      <c r="B914" s="158"/>
      <c r="C914" s="158"/>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row>
    <row r="915" spans="1:26">
      <c r="A915" s="158"/>
      <c r="B915" s="158"/>
      <c r="C915" s="158"/>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row>
    <row r="916" spans="1:26">
      <c r="A916" s="158"/>
      <c r="B916" s="158"/>
      <c r="C916" s="158"/>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row>
    <row r="917" spans="1:26">
      <c r="A917" s="158"/>
      <c r="B917" s="158"/>
      <c r="C917" s="158"/>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row>
    <row r="918" spans="1:26">
      <c r="A918" s="158"/>
      <c r="B918" s="158"/>
      <c r="C918" s="158"/>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row>
    <row r="919" spans="1:26">
      <c r="A919" s="158"/>
      <c r="B919" s="158"/>
      <c r="C919" s="158"/>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row>
    <row r="920" spans="1:26">
      <c r="A920" s="158"/>
      <c r="B920" s="158"/>
      <c r="C920" s="158"/>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row>
    <row r="921" spans="1:26">
      <c r="A921" s="158"/>
      <c r="B921" s="158"/>
      <c r="C921" s="158"/>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row>
    <row r="922" spans="1:26">
      <c r="A922" s="158"/>
      <c r="B922" s="158"/>
      <c r="C922" s="158"/>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row>
    <row r="923" spans="1:26">
      <c r="A923" s="158"/>
      <c r="B923" s="158"/>
      <c r="C923" s="158"/>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row>
    <row r="924" spans="1:26">
      <c r="A924" s="158"/>
      <c r="B924" s="158"/>
      <c r="C924" s="158"/>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row>
    <row r="925" spans="1:26">
      <c r="A925" s="158"/>
      <c r="B925" s="158"/>
      <c r="C925" s="158"/>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row>
    <row r="926" spans="1:26">
      <c r="A926" s="158"/>
      <c r="B926" s="158"/>
      <c r="C926" s="158"/>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row>
    <row r="927" spans="1:26">
      <c r="A927" s="158"/>
      <c r="B927" s="158"/>
      <c r="C927" s="158"/>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row>
    <row r="928" spans="1:26">
      <c r="A928" s="158"/>
      <c r="B928" s="158"/>
      <c r="C928" s="158"/>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row>
    <row r="929" spans="1:26">
      <c r="A929" s="158"/>
      <c r="B929" s="158"/>
      <c r="C929" s="158"/>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row>
    <row r="930" spans="1:26">
      <c r="A930" s="158"/>
      <c r="B930" s="158"/>
      <c r="C930" s="158"/>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row>
    <row r="931" spans="1:26">
      <c r="A931" s="158"/>
      <c r="B931" s="158"/>
      <c r="C931" s="158"/>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row>
    <row r="932" spans="1:26">
      <c r="A932" s="158"/>
      <c r="B932" s="158"/>
      <c r="C932" s="158"/>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row>
    <row r="933" spans="1:26">
      <c r="A933" s="158"/>
      <c r="B933" s="158"/>
      <c r="C933" s="158"/>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row>
    <row r="934" spans="1:26">
      <c r="A934" s="158"/>
      <c r="B934" s="158"/>
      <c r="C934" s="158"/>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row>
    <row r="935" spans="1:26">
      <c r="A935" s="158"/>
      <c r="B935" s="158"/>
      <c r="C935" s="158"/>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row>
    <row r="936" spans="1:26">
      <c r="A936" s="158"/>
      <c r="B936" s="158"/>
      <c r="C936" s="158"/>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row>
    <row r="937" spans="1:26">
      <c r="A937" s="158"/>
      <c r="B937" s="158"/>
      <c r="C937" s="158"/>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row>
    <row r="938" spans="1:26">
      <c r="A938" s="158"/>
      <c r="B938" s="158"/>
      <c r="C938" s="158"/>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row>
    <row r="939" spans="1:26">
      <c r="A939" s="158"/>
      <c r="B939" s="158"/>
      <c r="C939" s="158"/>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row>
    <row r="940" spans="1:26">
      <c r="A940" s="158"/>
      <c r="B940" s="158"/>
      <c r="C940" s="158"/>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row>
    <row r="941" spans="1:26">
      <c r="A941" s="158"/>
      <c r="B941" s="158"/>
      <c r="C941" s="158"/>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row>
    <row r="942" spans="1:26">
      <c r="A942" s="158"/>
      <c r="B942" s="158"/>
      <c r="C942" s="158"/>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row>
    <row r="943" spans="1:26">
      <c r="A943" s="158"/>
      <c r="B943" s="158"/>
      <c r="C943" s="158"/>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row>
    <row r="944" spans="1:26">
      <c r="A944" s="158"/>
      <c r="B944" s="158"/>
      <c r="C944" s="158"/>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row>
    <row r="945" spans="1:26">
      <c r="A945" s="158"/>
      <c r="B945" s="158"/>
      <c r="C945" s="158"/>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row>
    <row r="946" spans="1:26">
      <c r="A946" s="158"/>
      <c r="B946" s="158"/>
      <c r="C946" s="158"/>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row>
    <row r="947" spans="1:26">
      <c r="A947" s="158"/>
      <c r="B947" s="158"/>
      <c r="C947" s="158"/>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row>
    <row r="948" spans="1:26">
      <c r="A948" s="158"/>
      <c r="B948" s="158"/>
      <c r="C948" s="158"/>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row>
    <row r="949" spans="1:26">
      <c r="A949" s="158"/>
      <c r="B949" s="158"/>
      <c r="C949" s="158"/>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row>
    <row r="950" spans="1:26">
      <c r="A950" s="158"/>
      <c r="B950" s="158"/>
      <c r="C950" s="158"/>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row>
    <row r="951" spans="1:26">
      <c r="A951" s="158"/>
      <c r="B951" s="158"/>
      <c r="C951" s="158"/>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row>
    <row r="952" spans="1:26">
      <c r="A952" s="158"/>
      <c r="B952" s="158"/>
      <c r="C952" s="158"/>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row>
    <row r="953" spans="1:26">
      <c r="A953" s="158"/>
      <c r="B953" s="158"/>
      <c r="C953" s="158"/>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row>
    <row r="954" spans="1:26">
      <c r="A954" s="158"/>
      <c r="B954" s="158"/>
      <c r="C954" s="158"/>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row>
    <row r="955" spans="1:26">
      <c r="A955" s="158"/>
      <c r="B955" s="158"/>
      <c r="C955" s="158"/>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row>
    <row r="956" spans="1:26">
      <c r="A956" s="158"/>
      <c r="B956" s="158"/>
      <c r="C956" s="158"/>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row>
    <row r="957" spans="1:26">
      <c r="A957" s="158"/>
      <c r="B957" s="158"/>
      <c r="C957" s="158"/>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row>
    <row r="958" spans="1:26">
      <c r="A958" s="158"/>
      <c r="B958" s="158"/>
      <c r="C958" s="158"/>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row>
    <row r="959" spans="1:26">
      <c r="A959" s="158"/>
      <c r="B959" s="158"/>
      <c r="C959" s="158"/>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row>
    <row r="960" spans="1:26">
      <c r="A960" s="158"/>
      <c r="B960" s="158"/>
      <c r="C960" s="158"/>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row>
    <row r="961" spans="1:26">
      <c r="A961" s="158"/>
      <c r="B961" s="158"/>
      <c r="C961" s="158"/>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row>
    <row r="962" spans="1:26">
      <c r="A962" s="158"/>
      <c r="B962" s="158"/>
      <c r="C962" s="158"/>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row>
    <row r="963" spans="1:26">
      <c r="A963" s="158"/>
      <c r="B963" s="158"/>
      <c r="C963" s="158"/>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row>
    <row r="964" spans="1:26">
      <c r="A964" s="158"/>
      <c r="B964" s="158"/>
      <c r="C964" s="158"/>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row>
    <row r="965" spans="1:26">
      <c r="A965" s="158"/>
      <c r="B965" s="158"/>
      <c r="C965" s="158"/>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row>
    <row r="966" spans="1:26">
      <c r="A966" s="158"/>
      <c r="B966" s="158"/>
      <c r="C966" s="158"/>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row>
    <row r="967" spans="1:26">
      <c r="A967" s="158"/>
      <c r="B967" s="158"/>
      <c r="C967" s="158"/>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row>
    <row r="968" spans="1:26">
      <c r="A968" s="158"/>
      <c r="B968" s="158"/>
      <c r="C968" s="158"/>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row>
    <row r="969" spans="1:26">
      <c r="A969" s="158"/>
      <c r="B969" s="158"/>
      <c r="C969" s="158"/>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row>
    <row r="970" spans="1:26">
      <c r="A970" s="158"/>
      <c r="B970" s="158"/>
      <c r="C970" s="158"/>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row>
    <row r="971" spans="1:26">
      <c r="A971" s="158"/>
      <c r="B971" s="158"/>
      <c r="C971" s="158"/>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row>
    <row r="972" spans="1:26">
      <c r="A972" s="158"/>
      <c r="B972" s="158"/>
      <c r="C972" s="158"/>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row>
    <row r="973" spans="1:26">
      <c r="A973" s="158"/>
      <c r="B973" s="158"/>
      <c r="C973" s="158"/>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row>
    <row r="974" spans="1:26">
      <c r="A974" s="158"/>
      <c r="B974" s="158"/>
      <c r="C974" s="158"/>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row>
    <row r="975" spans="1:26">
      <c r="A975" s="158"/>
      <c r="B975" s="158"/>
      <c r="C975" s="158"/>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row>
    <row r="976" spans="1:26">
      <c r="A976" s="158"/>
      <c r="B976" s="158"/>
      <c r="C976" s="158"/>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row>
    <row r="977" spans="1:26">
      <c r="A977" s="158"/>
      <c r="B977" s="158"/>
      <c r="C977" s="158"/>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row>
    <row r="978" spans="1:26">
      <c r="A978" s="158"/>
      <c r="B978" s="158"/>
      <c r="C978" s="158"/>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row>
    <row r="979" spans="1:26">
      <c r="A979" s="158"/>
      <c r="B979" s="158"/>
      <c r="C979" s="158"/>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row>
    <row r="980" spans="1:26">
      <c r="A980" s="158"/>
      <c r="B980" s="158"/>
      <c r="C980" s="158"/>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row>
    <row r="981" spans="1:26">
      <c r="A981" s="158"/>
      <c r="B981" s="158"/>
      <c r="C981" s="158"/>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row>
    <row r="982" spans="1:26">
      <c r="A982" s="158"/>
      <c r="B982" s="158"/>
      <c r="C982" s="158"/>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row>
    <row r="983" spans="1:26">
      <c r="A983" s="158"/>
      <c r="B983" s="158"/>
      <c r="C983" s="158"/>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row>
    <row r="984" spans="1:26">
      <c r="A984" s="158"/>
      <c r="B984" s="158"/>
      <c r="C984" s="158"/>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row>
    <row r="985" spans="1:26">
      <c r="A985" s="158"/>
      <c r="B985" s="158"/>
      <c r="C985" s="158"/>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row>
    <row r="986" spans="1:26">
      <c r="A986" s="158"/>
      <c r="B986" s="158"/>
      <c r="C986" s="158"/>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row>
    <row r="987" spans="1:26">
      <c r="A987" s="158"/>
      <c r="B987" s="158"/>
      <c r="C987" s="158"/>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row>
    <row r="988" spans="1:26">
      <c r="A988" s="158"/>
      <c r="B988" s="158"/>
      <c r="C988" s="158"/>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row>
    <row r="989" spans="1:26">
      <c r="A989" s="158"/>
      <c r="B989" s="158"/>
      <c r="C989" s="158"/>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row>
    <row r="990" spans="1:26">
      <c r="A990" s="158"/>
      <c r="B990" s="158"/>
      <c r="C990" s="158"/>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row>
    <row r="991" spans="1:26">
      <c r="A991" s="158"/>
      <c r="B991" s="158"/>
      <c r="C991" s="158"/>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row>
    <row r="992" spans="1:26">
      <c r="A992" s="158"/>
      <c r="B992" s="158"/>
      <c r="C992" s="158"/>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row>
    <row r="993" spans="1:26">
      <c r="A993" s="158"/>
      <c r="B993" s="158"/>
      <c r="C993" s="158"/>
      <c r="D993" s="158"/>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row>
    <row r="994" spans="1:26">
      <c r="A994" s="158"/>
      <c r="B994" s="158"/>
      <c r="C994" s="158"/>
      <c r="D994" s="158"/>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row>
    <row r="995" spans="1:26">
      <c r="A995" s="158"/>
      <c r="B995" s="158"/>
      <c r="C995" s="158"/>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row>
    <row r="996" spans="1:26">
      <c r="A996" s="158"/>
      <c r="B996" s="158"/>
      <c r="C996" s="158"/>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row>
    <row r="997" spans="1:26">
      <c r="A997" s="158"/>
      <c r="B997" s="158"/>
      <c r="C997" s="158"/>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row>
    <row r="998" spans="1:26">
      <c r="A998" s="158"/>
      <c r="B998" s="158"/>
      <c r="C998" s="158"/>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row>
    <row r="999" spans="1:26">
      <c r="A999" s="158"/>
      <c r="B999" s="158"/>
      <c r="C999" s="158"/>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row>
    <row r="1000" spans="1:26">
      <c r="A1000" s="158"/>
      <c r="B1000" s="158"/>
      <c r="C1000" s="158"/>
      <c r="D1000" s="158"/>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row>
  </sheetData>
  <autoFilter ref="A4:D69">
    <filterColumn colId="0">
      <filters>
        <filter val="RX_OD_INF"/>
      </filters>
    </filterColumn>
  </autoFilter>
  <conditionalFormatting sqref="C6:C13 C15:C19 C21:C50 C52:C69">
    <cfRule type="beginsWith" dxfId="95" priority="1" operator="beginsWith" text="C">
      <formula>LEFT((C6),LEN("C"))=("C")</formula>
    </cfRule>
  </conditionalFormatting>
  <conditionalFormatting sqref="C6:C13 C15:C19 C21:C50 C52:C69">
    <cfRule type="beginsWith" dxfId="94" priority="2" operator="beginsWith" text="NC">
      <formula>LEFT((C6),LEN("NC"))=("NC")</formula>
    </cfRule>
  </conditionalFormatting>
  <conditionalFormatting sqref="C6:C13 C15:C19 C21:C50 C52:C69">
    <cfRule type="beginsWith" dxfId="93" priority="3" operator="beginsWith" text="NA">
      <formula>LEFT((C6),LEN("NA"))=("NA")</formula>
    </cfRule>
  </conditionalFormatting>
  <dataValidations count="1">
    <dataValidation type="list" allowBlank="1" sqref="C6:C9 C11:C13 C15 C17:C19 C21:C22 C24 C26 C28:C32 C34:C36 C38 C40 C42 C44:C49 C52:C53 C55 C57:C60 C63:C65 C67 C69">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41B47"/>
  </sheetPr>
  <dimension ref="A1:Z1160"/>
  <sheetViews>
    <sheetView showGridLines="0" workbookViewId="0">
      <selection activeCell="B1" sqref="B1"/>
    </sheetView>
  </sheetViews>
  <sheetFormatPr baseColWidth="10" defaultColWidth="14.42578125" defaultRowHeight="15" customHeight="1" outlineLevelCol="1"/>
  <cols>
    <col min="1" max="1" width="10.7109375" customWidth="1"/>
    <col min="2" max="2" width="58.85546875" customWidth="1"/>
    <col min="3" max="3" width="10.7109375" customWidth="1" outlineLevel="1"/>
    <col min="4" max="4" width="44.7109375" customWidth="1"/>
    <col min="5" max="5" width="4.28515625" customWidth="1"/>
    <col min="10" max="24" width="10.7109375" customWidth="1"/>
  </cols>
  <sheetData>
    <row r="1" spans="1:26">
      <c r="A1" s="344"/>
      <c r="B1" s="345" t="s">
        <v>0</v>
      </c>
      <c r="C1" s="344"/>
      <c r="D1" s="344"/>
      <c r="E1" s="23"/>
      <c r="J1" s="23"/>
      <c r="K1" s="23"/>
      <c r="L1" s="23"/>
      <c r="M1" s="23"/>
      <c r="N1" s="23"/>
      <c r="O1" s="23"/>
      <c r="P1" s="23"/>
      <c r="Q1" s="23"/>
      <c r="R1" s="23"/>
      <c r="S1" s="23"/>
      <c r="T1" s="23"/>
      <c r="U1" s="23"/>
      <c r="V1" s="23"/>
      <c r="W1" s="23"/>
      <c r="X1" s="23"/>
      <c r="Y1" s="160"/>
      <c r="Z1" s="160"/>
    </row>
    <row r="2" spans="1:26" ht="30">
      <c r="A2" s="88"/>
      <c r="B2" s="89" t="s">
        <v>918</v>
      </c>
      <c r="C2" s="139"/>
      <c r="D2" s="92"/>
      <c r="E2" s="23"/>
      <c r="J2" s="23"/>
      <c r="K2" s="23"/>
      <c r="L2" s="23"/>
      <c r="M2" s="23"/>
      <c r="N2" s="23"/>
      <c r="O2" s="23"/>
      <c r="P2" s="23"/>
      <c r="Q2" s="23"/>
      <c r="R2" s="23"/>
      <c r="S2" s="23"/>
      <c r="T2" s="23"/>
      <c r="U2" s="23"/>
      <c r="V2" s="23"/>
      <c r="W2" s="23"/>
      <c r="X2" s="23"/>
      <c r="Y2" s="160"/>
      <c r="Z2" s="160"/>
    </row>
    <row r="3" spans="1:26">
      <c r="A3" s="9"/>
      <c r="B3" s="24" t="s">
        <v>217</v>
      </c>
      <c r="C3" s="140"/>
      <c r="D3" s="25"/>
      <c r="E3" s="23"/>
      <c r="J3" s="23"/>
      <c r="K3" s="23"/>
      <c r="L3" s="23"/>
      <c r="M3" s="23"/>
      <c r="N3" s="23"/>
      <c r="O3" s="23"/>
      <c r="P3" s="23"/>
      <c r="Q3" s="23"/>
      <c r="R3" s="23"/>
      <c r="S3" s="23"/>
      <c r="T3" s="23"/>
      <c r="U3" s="23"/>
      <c r="V3" s="23"/>
      <c r="W3" s="23"/>
      <c r="X3" s="23"/>
      <c r="Y3" s="160"/>
      <c r="Z3" s="160"/>
    </row>
    <row r="4" spans="1:26" ht="30">
      <c r="A4" s="9"/>
      <c r="B4" s="161" t="s">
        <v>1145</v>
      </c>
      <c r="C4" s="162"/>
      <c r="D4" s="9"/>
      <c r="E4" s="23"/>
      <c r="J4" s="23"/>
      <c r="K4" s="23"/>
      <c r="L4" s="23"/>
      <c r="M4" s="23"/>
      <c r="N4" s="23"/>
      <c r="O4" s="23"/>
      <c r="P4" s="23"/>
      <c r="Q4" s="23"/>
      <c r="R4" s="23"/>
      <c r="S4" s="23"/>
      <c r="T4" s="23"/>
      <c r="U4" s="23"/>
      <c r="V4" s="23"/>
      <c r="W4" s="23"/>
      <c r="X4" s="23"/>
      <c r="Y4" s="160"/>
      <c r="Z4" s="160"/>
    </row>
    <row r="5" spans="1:26">
      <c r="A5" s="9" t="s">
        <v>6</v>
      </c>
      <c r="B5" s="24" t="s">
        <v>8</v>
      </c>
      <c r="C5" s="9" t="s">
        <v>9</v>
      </c>
      <c r="D5" s="9" t="s">
        <v>10</v>
      </c>
      <c r="E5" s="23"/>
      <c r="J5" s="23"/>
      <c r="K5" s="23"/>
      <c r="L5" s="23"/>
      <c r="M5" s="23"/>
      <c r="N5" s="23"/>
      <c r="O5" s="23"/>
      <c r="P5" s="23"/>
      <c r="Q5" s="23"/>
      <c r="R5" s="23"/>
      <c r="S5" s="23"/>
      <c r="T5" s="23"/>
      <c r="U5" s="23"/>
      <c r="V5" s="23"/>
      <c r="W5" s="23"/>
      <c r="X5" s="23"/>
      <c r="Y5" s="160"/>
      <c r="Z5" s="160"/>
    </row>
    <row r="6" spans="1:26">
      <c r="A6" s="163" t="s">
        <v>1150</v>
      </c>
      <c r="B6" s="164" t="s">
        <v>1080</v>
      </c>
      <c r="C6" s="28"/>
      <c r="D6" s="28"/>
      <c r="E6" s="23"/>
      <c r="J6" s="23"/>
      <c r="K6" s="23"/>
      <c r="L6" s="23"/>
      <c r="M6" s="23"/>
      <c r="N6" s="23"/>
      <c r="O6" s="23"/>
      <c r="P6" s="23"/>
      <c r="Q6" s="23"/>
      <c r="R6" s="23"/>
      <c r="S6" s="23"/>
      <c r="T6" s="23"/>
      <c r="U6" s="23"/>
      <c r="V6" s="23"/>
      <c r="W6" s="23"/>
      <c r="X6" s="23"/>
      <c r="Y6" s="160"/>
      <c r="Z6" s="160"/>
    </row>
    <row r="7" spans="1:26" ht="30">
      <c r="A7" s="163" t="s">
        <v>1150</v>
      </c>
      <c r="B7" s="164" t="s">
        <v>1153</v>
      </c>
      <c r="C7" s="28"/>
      <c r="D7" s="28"/>
      <c r="E7" s="23"/>
      <c r="J7" s="23"/>
      <c r="K7" s="23"/>
      <c r="L7" s="23"/>
      <c r="M7" s="23"/>
      <c r="N7" s="23"/>
      <c r="O7" s="23"/>
      <c r="P7" s="23"/>
      <c r="Q7" s="23"/>
      <c r="R7" s="23"/>
      <c r="S7" s="23"/>
      <c r="T7" s="23"/>
      <c r="U7" s="23"/>
      <c r="V7" s="23"/>
      <c r="W7" s="23"/>
      <c r="X7" s="23"/>
      <c r="Y7" s="160"/>
      <c r="Z7" s="160"/>
    </row>
    <row r="8" spans="1:26" ht="28.5">
      <c r="A8" s="165" t="s">
        <v>1150</v>
      </c>
      <c r="B8" s="130" t="s">
        <v>1155</v>
      </c>
      <c r="C8" s="143" t="s">
        <v>15</v>
      </c>
      <c r="D8" s="45"/>
      <c r="E8" s="23"/>
      <c r="J8" s="23"/>
      <c r="K8" s="23"/>
      <c r="L8" s="23"/>
      <c r="M8" s="23"/>
      <c r="N8" s="23"/>
      <c r="O8" s="23"/>
      <c r="P8" s="23"/>
      <c r="Q8" s="23"/>
      <c r="R8" s="23"/>
      <c r="S8" s="23"/>
      <c r="T8" s="23"/>
      <c r="U8" s="23"/>
      <c r="V8" s="23"/>
      <c r="W8" s="23"/>
      <c r="X8" s="23"/>
      <c r="Y8" s="160"/>
      <c r="Z8" s="160"/>
    </row>
    <row r="9" spans="1:26">
      <c r="A9" s="163" t="s">
        <v>1150</v>
      </c>
      <c r="B9" s="164" t="s">
        <v>1158</v>
      </c>
      <c r="C9" s="28"/>
      <c r="D9" s="28"/>
      <c r="E9" s="23"/>
      <c r="J9" s="23"/>
      <c r="K9" s="23"/>
      <c r="L9" s="23"/>
      <c r="M9" s="23"/>
      <c r="N9" s="23"/>
      <c r="O9" s="23"/>
      <c r="P9" s="23"/>
      <c r="Q9" s="23"/>
      <c r="R9" s="23"/>
      <c r="S9" s="23"/>
      <c r="T9" s="23"/>
      <c r="U9" s="23"/>
      <c r="V9" s="23"/>
      <c r="W9" s="23"/>
      <c r="X9" s="23"/>
      <c r="Y9" s="160"/>
      <c r="Z9" s="160"/>
    </row>
    <row r="10" spans="1:26" ht="28.5">
      <c r="A10" s="165" t="s">
        <v>1150</v>
      </c>
      <c r="B10" s="166" t="s">
        <v>1160</v>
      </c>
      <c r="C10" s="143" t="s">
        <v>19</v>
      </c>
      <c r="D10" s="45"/>
      <c r="E10" s="23"/>
      <c r="J10" s="23"/>
      <c r="K10" s="23"/>
      <c r="L10" s="23"/>
      <c r="M10" s="23"/>
      <c r="N10" s="23"/>
      <c r="O10" s="23"/>
      <c r="P10" s="23"/>
      <c r="Q10" s="23"/>
      <c r="R10" s="23"/>
      <c r="S10" s="23"/>
      <c r="T10" s="23"/>
      <c r="U10" s="23"/>
      <c r="V10" s="23"/>
      <c r="W10" s="23"/>
      <c r="X10" s="23"/>
      <c r="Y10" s="160"/>
      <c r="Z10" s="160"/>
    </row>
    <row r="11" spans="1:26">
      <c r="A11" s="163" t="s">
        <v>1150</v>
      </c>
      <c r="B11" s="164" t="s">
        <v>1162</v>
      </c>
      <c r="C11" s="28"/>
      <c r="D11" s="28"/>
      <c r="E11" s="23"/>
      <c r="J11" s="23"/>
      <c r="K11" s="23"/>
      <c r="L11" s="23"/>
      <c r="M11" s="23"/>
      <c r="N11" s="23"/>
      <c r="O11" s="23"/>
      <c r="P11" s="23"/>
      <c r="Q11" s="23"/>
      <c r="R11" s="23"/>
      <c r="S11" s="23"/>
      <c r="T11" s="23"/>
      <c r="U11" s="23"/>
      <c r="V11" s="23"/>
      <c r="W11" s="23"/>
      <c r="X11" s="23"/>
      <c r="Y11" s="160"/>
      <c r="Z11" s="160"/>
    </row>
    <row r="12" spans="1:26" ht="171">
      <c r="A12" s="165" t="s">
        <v>1150</v>
      </c>
      <c r="B12" s="167" t="s">
        <v>1164</v>
      </c>
      <c r="C12" s="143" t="s">
        <v>23</v>
      </c>
      <c r="D12" s="45"/>
      <c r="E12" s="23"/>
      <c r="J12" s="23"/>
      <c r="K12" s="23"/>
      <c r="L12" s="23"/>
      <c r="M12" s="23"/>
      <c r="N12" s="23"/>
      <c r="O12" s="23"/>
      <c r="P12" s="23"/>
      <c r="Q12" s="23"/>
      <c r="R12" s="23"/>
      <c r="S12" s="23"/>
      <c r="T12" s="23"/>
      <c r="U12" s="23"/>
      <c r="V12" s="23"/>
      <c r="W12" s="23"/>
      <c r="X12" s="23"/>
      <c r="Y12" s="160"/>
      <c r="Z12" s="160"/>
    </row>
    <row r="13" spans="1:26">
      <c r="A13" s="163" t="s">
        <v>1150</v>
      </c>
      <c r="B13" s="164" t="s">
        <v>921</v>
      </c>
      <c r="C13" s="28"/>
      <c r="D13" s="28"/>
      <c r="E13" s="23"/>
      <c r="J13" s="23"/>
      <c r="K13" s="23"/>
      <c r="L13" s="23"/>
      <c r="M13" s="23"/>
      <c r="N13" s="23"/>
      <c r="O13" s="23"/>
      <c r="P13" s="23"/>
      <c r="Q13" s="23"/>
      <c r="R13" s="23"/>
      <c r="S13" s="23"/>
      <c r="T13" s="23"/>
      <c r="U13" s="23"/>
      <c r="V13" s="23"/>
      <c r="W13" s="23"/>
      <c r="X13" s="23"/>
      <c r="Y13" s="160"/>
      <c r="Z13" s="160"/>
    </row>
    <row r="14" spans="1:26" ht="30">
      <c r="A14" s="163" t="s">
        <v>1150</v>
      </c>
      <c r="B14" s="164" t="s">
        <v>1142</v>
      </c>
      <c r="C14" s="28"/>
      <c r="D14" s="28"/>
      <c r="E14" s="23"/>
      <c r="J14" s="23"/>
      <c r="K14" s="23"/>
      <c r="L14" s="23"/>
      <c r="M14" s="23"/>
      <c r="N14" s="23"/>
      <c r="O14" s="23"/>
      <c r="P14" s="23"/>
      <c r="Q14" s="23"/>
      <c r="R14" s="23"/>
      <c r="S14" s="23"/>
      <c r="T14" s="23"/>
      <c r="U14" s="23"/>
      <c r="V14" s="23"/>
      <c r="W14" s="23"/>
      <c r="X14" s="23"/>
      <c r="Y14" s="160"/>
      <c r="Z14" s="160"/>
    </row>
    <row r="15" spans="1:26" ht="28.5">
      <c r="A15" s="165" t="s">
        <v>1150</v>
      </c>
      <c r="B15" s="166" t="s">
        <v>1167</v>
      </c>
      <c r="C15" s="29"/>
      <c r="D15" s="45"/>
      <c r="E15" s="23"/>
      <c r="J15" s="23"/>
      <c r="K15" s="23"/>
      <c r="L15" s="23"/>
      <c r="M15" s="23"/>
      <c r="N15" s="23"/>
      <c r="O15" s="23"/>
      <c r="P15" s="23"/>
      <c r="Q15" s="23"/>
      <c r="R15" s="23"/>
      <c r="S15" s="23"/>
      <c r="T15" s="23"/>
      <c r="U15" s="23"/>
      <c r="V15" s="23"/>
      <c r="W15" s="23"/>
      <c r="X15" s="23"/>
      <c r="Y15" s="160"/>
      <c r="Z15" s="160"/>
    </row>
    <row r="16" spans="1:26" ht="57">
      <c r="A16" s="165" t="s">
        <v>1150</v>
      </c>
      <c r="B16" s="130" t="s">
        <v>1170</v>
      </c>
      <c r="C16" s="29"/>
      <c r="D16" s="45"/>
      <c r="E16" s="23"/>
      <c r="J16" s="23"/>
      <c r="K16" s="23"/>
      <c r="L16" s="23"/>
      <c r="M16" s="23"/>
      <c r="N16" s="23"/>
      <c r="O16" s="23"/>
      <c r="P16" s="23"/>
      <c r="Q16" s="23"/>
      <c r="R16" s="23"/>
      <c r="S16" s="23"/>
      <c r="T16" s="23"/>
      <c r="U16" s="23"/>
      <c r="V16" s="23"/>
      <c r="W16" s="23"/>
      <c r="X16" s="23"/>
      <c r="Y16" s="160"/>
      <c r="Z16" s="160"/>
    </row>
    <row r="17" spans="1:26" ht="171">
      <c r="A17" s="165" t="s">
        <v>1150</v>
      </c>
      <c r="B17" s="130" t="s">
        <v>1171</v>
      </c>
      <c r="C17" s="29"/>
      <c r="D17" s="45"/>
      <c r="E17" s="23"/>
      <c r="J17" s="23"/>
      <c r="K17" s="23"/>
      <c r="L17" s="23"/>
      <c r="M17" s="23"/>
      <c r="N17" s="23"/>
      <c r="O17" s="23"/>
      <c r="P17" s="23"/>
      <c r="Q17" s="23"/>
      <c r="R17" s="23"/>
      <c r="S17" s="23"/>
      <c r="T17" s="23"/>
      <c r="U17" s="23"/>
      <c r="V17" s="23"/>
      <c r="W17" s="23"/>
      <c r="X17" s="23"/>
      <c r="Y17" s="160"/>
      <c r="Z17" s="160"/>
    </row>
    <row r="18" spans="1:26">
      <c r="A18" s="163" t="s">
        <v>1150</v>
      </c>
      <c r="B18" s="164" t="s">
        <v>1105</v>
      </c>
      <c r="C18" s="28"/>
      <c r="D18" s="28"/>
      <c r="E18" s="23"/>
      <c r="J18" s="23"/>
      <c r="K18" s="23"/>
      <c r="L18" s="23"/>
      <c r="M18" s="23"/>
      <c r="N18" s="23"/>
      <c r="O18" s="23"/>
      <c r="P18" s="23"/>
      <c r="Q18" s="23"/>
      <c r="R18" s="23"/>
      <c r="S18" s="23"/>
      <c r="T18" s="23"/>
      <c r="U18" s="23"/>
      <c r="V18" s="23"/>
      <c r="W18" s="23"/>
      <c r="X18" s="23"/>
      <c r="Y18" s="160"/>
      <c r="Z18" s="160"/>
    </row>
    <row r="19" spans="1:26" ht="30">
      <c r="A19" s="163" t="s">
        <v>1150</v>
      </c>
      <c r="B19" s="164" t="s">
        <v>1135</v>
      </c>
      <c r="C19" s="28"/>
      <c r="D19" s="28"/>
      <c r="E19" s="23"/>
      <c r="J19" s="23"/>
      <c r="K19" s="23"/>
      <c r="L19" s="23"/>
      <c r="M19" s="23"/>
      <c r="N19" s="23"/>
      <c r="O19" s="23"/>
      <c r="P19" s="23"/>
      <c r="Q19" s="23"/>
      <c r="R19" s="23"/>
      <c r="S19" s="23"/>
      <c r="T19" s="23"/>
      <c r="U19" s="23"/>
      <c r="V19" s="23"/>
      <c r="W19" s="23"/>
      <c r="X19" s="23"/>
      <c r="Y19" s="160"/>
      <c r="Z19" s="160"/>
    </row>
    <row r="20" spans="1:26" ht="28.5">
      <c r="A20" s="165" t="s">
        <v>1150</v>
      </c>
      <c r="B20" s="166" t="s">
        <v>1174</v>
      </c>
      <c r="C20" s="29"/>
      <c r="D20" s="45"/>
      <c r="E20" s="23"/>
      <c r="J20" s="23"/>
      <c r="K20" s="23"/>
      <c r="L20" s="23"/>
      <c r="M20" s="23"/>
      <c r="N20" s="23"/>
      <c r="O20" s="23"/>
      <c r="P20" s="23"/>
      <c r="Q20" s="23"/>
      <c r="R20" s="23"/>
      <c r="S20" s="23"/>
      <c r="T20" s="23"/>
      <c r="U20" s="23"/>
      <c r="V20" s="23"/>
      <c r="W20" s="23"/>
      <c r="X20" s="23"/>
      <c r="Y20" s="160"/>
      <c r="Z20" s="160"/>
    </row>
    <row r="21" spans="1:26" ht="57">
      <c r="A21" s="165" t="s">
        <v>1150</v>
      </c>
      <c r="B21" s="130" t="s">
        <v>1176</v>
      </c>
      <c r="C21" s="29"/>
      <c r="D21" s="45"/>
      <c r="E21" s="23"/>
      <c r="J21" s="23"/>
      <c r="K21" s="23"/>
      <c r="L21" s="23"/>
      <c r="M21" s="23"/>
      <c r="N21" s="23"/>
      <c r="O21" s="23"/>
      <c r="P21" s="23"/>
      <c r="Q21" s="23"/>
      <c r="R21" s="23"/>
      <c r="S21" s="23"/>
      <c r="T21" s="23"/>
      <c r="U21" s="23"/>
      <c r="V21" s="23"/>
      <c r="W21" s="23"/>
      <c r="X21" s="23"/>
      <c r="Y21" s="160"/>
      <c r="Z21" s="160"/>
    </row>
    <row r="22" spans="1:26" ht="171">
      <c r="A22" s="165" t="s">
        <v>1150</v>
      </c>
      <c r="B22" s="130" t="s">
        <v>1178</v>
      </c>
      <c r="C22" s="29"/>
      <c r="D22" s="45"/>
      <c r="E22" s="23"/>
      <c r="J22" s="23"/>
      <c r="K22" s="23"/>
      <c r="L22" s="23"/>
      <c r="M22" s="23"/>
      <c r="N22" s="23"/>
      <c r="O22" s="23"/>
      <c r="P22" s="23"/>
      <c r="Q22" s="23"/>
      <c r="R22" s="23"/>
      <c r="S22" s="23"/>
      <c r="T22" s="23"/>
      <c r="U22" s="23"/>
      <c r="V22" s="23"/>
      <c r="W22" s="23"/>
      <c r="X22" s="23"/>
      <c r="Y22" s="160"/>
      <c r="Z22" s="160"/>
    </row>
    <row r="23" spans="1:26">
      <c r="A23" s="163" t="s">
        <v>1150</v>
      </c>
      <c r="B23" s="164" t="s">
        <v>1180</v>
      </c>
      <c r="C23" s="28"/>
      <c r="D23" s="28"/>
      <c r="E23" s="23"/>
      <c r="J23" s="23"/>
      <c r="K23" s="23"/>
      <c r="L23" s="23"/>
      <c r="M23" s="23"/>
      <c r="N23" s="23"/>
      <c r="O23" s="23"/>
      <c r="P23" s="23"/>
      <c r="Q23" s="23"/>
      <c r="R23" s="23"/>
      <c r="S23" s="23"/>
      <c r="T23" s="23"/>
      <c r="U23" s="23"/>
      <c r="V23" s="23"/>
      <c r="W23" s="23"/>
      <c r="X23" s="23"/>
      <c r="Y23" s="160"/>
      <c r="Z23" s="160"/>
    </row>
    <row r="24" spans="1:26">
      <c r="A24" s="163" t="s">
        <v>1150</v>
      </c>
      <c r="B24" s="164" t="s">
        <v>1144</v>
      </c>
      <c r="C24" s="28"/>
      <c r="D24" s="28"/>
      <c r="E24" s="23"/>
      <c r="J24" s="23"/>
      <c r="K24" s="23"/>
      <c r="L24" s="23"/>
      <c r="M24" s="23"/>
      <c r="N24" s="23"/>
      <c r="O24" s="23"/>
      <c r="P24" s="23"/>
      <c r="Q24" s="23"/>
      <c r="R24" s="23"/>
      <c r="S24" s="23"/>
      <c r="T24" s="23"/>
      <c r="U24" s="23"/>
      <c r="V24" s="23"/>
      <c r="W24" s="23"/>
      <c r="X24" s="23"/>
      <c r="Y24" s="160"/>
      <c r="Z24" s="160"/>
    </row>
    <row r="25" spans="1:26" ht="28.5">
      <c r="A25" s="165" t="s">
        <v>1150</v>
      </c>
      <c r="B25" s="130" t="s">
        <v>1093</v>
      </c>
      <c r="C25" s="29"/>
      <c r="D25" s="45"/>
      <c r="E25" s="23"/>
      <c r="J25" s="23"/>
      <c r="K25" s="23"/>
      <c r="L25" s="23"/>
      <c r="M25" s="23"/>
      <c r="N25" s="23"/>
      <c r="O25" s="23"/>
      <c r="P25" s="23"/>
      <c r="Q25" s="23"/>
      <c r="R25" s="23"/>
      <c r="S25" s="23"/>
      <c r="T25" s="23"/>
      <c r="U25" s="23"/>
      <c r="V25" s="23"/>
      <c r="W25" s="23"/>
      <c r="X25" s="23"/>
      <c r="Y25" s="160"/>
      <c r="Z25" s="160"/>
    </row>
    <row r="26" spans="1:26" ht="142.5">
      <c r="A26" s="165" t="s">
        <v>1150</v>
      </c>
      <c r="B26" s="130" t="s">
        <v>1183</v>
      </c>
      <c r="C26" s="29"/>
      <c r="D26" s="45"/>
      <c r="E26" s="23"/>
      <c r="J26" s="23"/>
      <c r="K26" s="23"/>
      <c r="L26" s="23"/>
      <c r="M26" s="23"/>
      <c r="N26" s="23"/>
      <c r="O26" s="23"/>
      <c r="P26" s="23"/>
      <c r="Q26" s="23"/>
      <c r="R26" s="23"/>
      <c r="S26" s="23"/>
      <c r="T26" s="23"/>
      <c r="U26" s="23"/>
      <c r="V26" s="23"/>
      <c r="W26" s="23"/>
      <c r="X26" s="23"/>
      <c r="Y26" s="160"/>
      <c r="Z26" s="160"/>
    </row>
    <row r="27" spans="1:26">
      <c r="A27" s="163" t="s">
        <v>1185</v>
      </c>
      <c r="B27" s="164" t="s">
        <v>1098</v>
      </c>
      <c r="C27" s="28"/>
      <c r="D27" s="28"/>
      <c r="E27" s="23"/>
      <c r="J27" s="23"/>
      <c r="K27" s="23"/>
      <c r="L27" s="23"/>
      <c r="M27" s="23"/>
      <c r="N27" s="23"/>
      <c r="O27" s="23"/>
      <c r="P27" s="23"/>
      <c r="Q27" s="23"/>
      <c r="R27" s="23"/>
      <c r="S27" s="23"/>
      <c r="T27" s="23"/>
      <c r="U27" s="23"/>
      <c r="V27" s="23"/>
      <c r="W27" s="23"/>
      <c r="X27" s="23"/>
      <c r="Y27" s="160"/>
      <c r="Z27" s="160"/>
    </row>
    <row r="28" spans="1:26" ht="30">
      <c r="A28" s="163" t="s">
        <v>1185</v>
      </c>
      <c r="B28" s="164" t="s">
        <v>1187</v>
      </c>
      <c r="C28" s="28"/>
      <c r="D28" s="28"/>
      <c r="E28" s="23"/>
      <c r="J28" s="23"/>
      <c r="K28" s="23"/>
      <c r="L28" s="23"/>
      <c r="M28" s="23"/>
      <c r="N28" s="23"/>
      <c r="O28" s="23"/>
      <c r="P28" s="23"/>
      <c r="Q28" s="23"/>
      <c r="R28" s="23"/>
      <c r="S28" s="23"/>
      <c r="T28" s="23"/>
      <c r="U28" s="23"/>
      <c r="V28" s="23"/>
      <c r="W28" s="23"/>
      <c r="X28" s="23"/>
      <c r="Y28" s="160"/>
      <c r="Z28" s="160"/>
    </row>
    <row r="29" spans="1:26" ht="28.5">
      <c r="A29" s="165" t="s">
        <v>1185</v>
      </c>
      <c r="B29" s="130" t="s">
        <v>1189</v>
      </c>
      <c r="C29" s="146"/>
      <c r="D29" s="45"/>
      <c r="E29" s="23"/>
      <c r="J29" s="23"/>
      <c r="K29" s="23"/>
      <c r="L29" s="23"/>
      <c r="M29" s="23"/>
      <c r="N29" s="23"/>
      <c r="O29" s="23"/>
      <c r="P29" s="23"/>
      <c r="Q29" s="23"/>
      <c r="R29" s="23"/>
      <c r="S29" s="23"/>
      <c r="T29" s="23"/>
      <c r="U29" s="23"/>
      <c r="V29" s="23"/>
      <c r="W29" s="23"/>
      <c r="X29" s="23"/>
      <c r="Y29" s="160"/>
      <c r="Z29" s="160"/>
    </row>
    <row r="30" spans="1:26" ht="42.75">
      <c r="A30" s="165" t="s">
        <v>1185</v>
      </c>
      <c r="B30" s="130" t="s">
        <v>1190</v>
      </c>
      <c r="C30" s="29"/>
      <c r="D30" s="63"/>
      <c r="E30" s="23"/>
      <c r="J30" s="23"/>
      <c r="K30" s="23"/>
      <c r="L30" s="23"/>
      <c r="M30" s="23"/>
      <c r="N30" s="23"/>
      <c r="O30" s="23"/>
      <c r="P30" s="23"/>
      <c r="Q30" s="23"/>
      <c r="R30" s="23"/>
      <c r="S30" s="23"/>
      <c r="T30" s="23"/>
      <c r="U30" s="23"/>
      <c r="V30" s="23"/>
      <c r="W30" s="23"/>
      <c r="X30" s="23"/>
      <c r="Y30" s="160"/>
      <c r="Z30" s="160"/>
    </row>
    <row r="31" spans="1:26" ht="42.75">
      <c r="A31" s="165" t="s">
        <v>1185</v>
      </c>
      <c r="B31" s="130" t="s">
        <v>1191</v>
      </c>
      <c r="C31" s="29"/>
      <c r="D31" s="63"/>
      <c r="E31" s="23"/>
      <c r="J31" s="23"/>
      <c r="K31" s="23"/>
      <c r="L31" s="23"/>
      <c r="M31" s="23"/>
      <c r="N31" s="23"/>
      <c r="O31" s="23"/>
      <c r="P31" s="23"/>
      <c r="Q31" s="23"/>
      <c r="R31" s="23"/>
      <c r="S31" s="23"/>
      <c r="T31" s="23"/>
      <c r="U31" s="23"/>
      <c r="V31" s="23"/>
      <c r="W31" s="23"/>
      <c r="X31" s="23"/>
      <c r="Y31" s="160"/>
      <c r="Z31" s="160"/>
    </row>
    <row r="32" spans="1:26" ht="71.25">
      <c r="A32" s="165" t="s">
        <v>1185</v>
      </c>
      <c r="B32" s="130" t="s">
        <v>1193</v>
      </c>
      <c r="C32" s="29"/>
      <c r="D32" s="45"/>
      <c r="E32" s="23"/>
      <c r="J32" s="23"/>
      <c r="K32" s="23"/>
      <c r="L32" s="23"/>
      <c r="M32" s="23"/>
      <c r="N32" s="23"/>
      <c r="O32" s="23"/>
      <c r="P32" s="23"/>
      <c r="Q32" s="23"/>
      <c r="R32" s="23"/>
      <c r="S32" s="23"/>
      <c r="T32" s="23"/>
      <c r="U32" s="23"/>
      <c r="V32" s="23"/>
      <c r="W32" s="23"/>
      <c r="X32" s="23"/>
      <c r="Y32" s="160"/>
      <c r="Z32" s="160"/>
    </row>
    <row r="33" spans="1:26">
      <c r="A33" s="163" t="s">
        <v>1185</v>
      </c>
      <c r="B33" s="164" t="s">
        <v>1022</v>
      </c>
      <c r="C33" s="28"/>
      <c r="D33" s="28"/>
      <c r="E33" s="23"/>
      <c r="J33" s="23"/>
      <c r="K33" s="23"/>
      <c r="L33" s="23"/>
      <c r="M33" s="23"/>
      <c r="N33" s="23"/>
      <c r="O33" s="23"/>
      <c r="P33" s="23"/>
      <c r="Q33" s="23"/>
      <c r="R33" s="23"/>
      <c r="S33" s="23"/>
      <c r="T33" s="23"/>
      <c r="U33" s="23"/>
      <c r="V33" s="23"/>
      <c r="W33" s="23"/>
      <c r="X33" s="23"/>
      <c r="Y33" s="160"/>
      <c r="Z33" s="160"/>
    </row>
    <row r="34" spans="1:26">
      <c r="A34" s="165" t="s">
        <v>1185</v>
      </c>
      <c r="B34" s="130" t="s">
        <v>1024</v>
      </c>
      <c r="C34" s="29"/>
      <c r="D34" s="45"/>
      <c r="E34" s="23"/>
      <c r="J34" s="23"/>
      <c r="K34" s="23"/>
      <c r="L34" s="23"/>
      <c r="M34" s="23"/>
      <c r="N34" s="23"/>
      <c r="O34" s="23"/>
      <c r="P34" s="23"/>
      <c r="Q34" s="23"/>
      <c r="R34" s="23"/>
      <c r="S34" s="23"/>
      <c r="T34" s="23"/>
      <c r="U34" s="23"/>
      <c r="V34" s="23"/>
      <c r="W34" s="23"/>
      <c r="X34" s="23"/>
      <c r="Y34" s="160"/>
      <c r="Z34" s="160"/>
    </row>
    <row r="35" spans="1:26">
      <c r="A35" s="165" t="s">
        <v>1185</v>
      </c>
      <c r="B35" s="130" t="s">
        <v>1026</v>
      </c>
      <c r="C35" s="29"/>
      <c r="D35" s="45"/>
      <c r="E35" s="23"/>
      <c r="J35" s="23"/>
      <c r="K35" s="23"/>
      <c r="L35" s="23"/>
      <c r="M35" s="23"/>
      <c r="N35" s="23"/>
      <c r="O35" s="23"/>
      <c r="P35" s="23"/>
      <c r="Q35" s="23"/>
      <c r="R35" s="23"/>
      <c r="S35" s="23"/>
      <c r="T35" s="23"/>
      <c r="U35" s="23"/>
      <c r="V35" s="23"/>
      <c r="W35" s="23"/>
      <c r="X35" s="23"/>
      <c r="Y35" s="160"/>
      <c r="Z35" s="160"/>
    </row>
    <row r="36" spans="1:26">
      <c r="A36" s="165" t="s">
        <v>1185</v>
      </c>
      <c r="B36" s="130" t="s">
        <v>1199</v>
      </c>
      <c r="C36" s="29"/>
      <c r="D36" s="45"/>
      <c r="E36" s="23"/>
      <c r="J36" s="23"/>
      <c r="K36" s="23"/>
      <c r="L36" s="23"/>
      <c r="M36" s="23"/>
      <c r="N36" s="23"/>
      <c r="O36" s="23"/>
      <c r="P36" s="23"/>
      <c r="Q36" s="23"/>
      <c r="R36" s="23"/>
      <c r="S36" s="23"/>
      <c r="T36" s="23"/>
      <c r="U36" s="23"/>
      <c r="V36" s="23"/>
      <c r="W36" s="23"/>
      <c r="X36" s="23"/>
      <c r="Y36" s="160"/>
      <c r="Z36" s="160"/>
    </row>
    <row r="37" spans="1:26">
      <c r="A37" s="163" t="s">
        <v>1185</v>
      </c>
      <c r="B37" s="164" t="s">
        <v>1080</v>
      </c>
      <c r="C37" s="28"/>
      <c r="D37" s="28"/>
      <c r="E37" s="23"/>
      <c r="J37" s="23"/>
      <c r="K37" s="23"/>
      <c r="L37" s="23"/>
      <c r="M37" s="23"/>
      <c r="N37" s="23"/>
      <c r="O37" s="23"/>
      <c r="P37" s="23"/>
      <c r="Q37" s="23"/>
      <c r="R37" s="23"/>
      <c r="S37" s="23"/>
      <c r="T37" s="23"/>
      <c r="U37" s="23"/>
      <c r="V37" s="23"/>
      <c r="W37" s="23"/>
      <c r="X37" s="23"/>
      <c r="Y37" s="160"/>
      <c r="Z37" s="160"/>
    </row>
    <row r="38" spans="1:26" ht="30">
      <c r="A38" s="163" t="s">
        <v>1185</v>
      </c>
      <c r="B38" s="164" t="s">
        <v>1187</v>
      </c>
      <c r="C38" s="28"/>
      <c r="D38" s="28"/>
      <c r="E38" s="23"/>
      <c r="J38" s="23"/>
      <c r="K38" s="23"/>
      <c r="L38" s="23"/>
      <c r="M38" s="23"/>
      <c r="N38" s="23"/>
      <c r="O38" s="23"/>
      <c r="P38" s="23"/>
      <c r="Q38" s="23"/>
      <c r="R38" s="23"/>
      <c r="S38" s="23"/>
      <c r="T38" s="23"/>
      <c r="U38" s="23"/>
      <c r="V38" s="23"/>
      <c r="W38" s="23"/>
      <c r="X38" s="23"/>
      <c r="Y38" s="160"/>
      <c r="Z38" s="160"/>
    </row>
    <row r="39" spans="1:26" ht="28.5">
      <c r="A39" s="165" t="s">
        <v>1185</v>
      </c>
      <c r="B39" s="130" t="s">
        <v>1202</v>
      </c>
      <c r="C39" s="29"/>
      <c r="D39" s="45"/>
      <c r="E39" s="23"/>
      <c r="J39" s="23"/>
      <c r="K39" s="23"/>
      <c r="L39" s="23"/>
      <c r="M39" s="23"/>
      <c r="N39" s="23"/>
      <c r="O39" s="23"/>
      <c r="P39" s="23"/>
      <c r="Q39" s="23"/>
      <c r="R39" s="23"/>
      <c r="S39" s="23"/>
      <c r="T39" s="23"/>
      <c r="U39" s="23"/>
      <c r="V39" s="23"/>
      <c r="W39" s="23"/>
      <c r="X39" s="23"/>
      <c r="Y39" s="160"/>
      <c r="Z39" s="160"/>
    </row>
    <row r="40" spans="1:26" ht="85.5">
      <c r="A40" s="165" t="s">
        <v>1185</v>
      </c>
      <c r="B40" s="130" t="s">
        <v>1204</v>
      </c>
      <c r="C40" s="29"/>
      <c r="D40" s="45"/>
      <c r="E40" s="23"/>
      <c r="J40" s="23"/>
      <c r="K40" s="23"/>
      <c r="L40" s="23"/>
      <c r="M40" s="23"/>
      <c r="N40" s="23"/>
      <c r="O40" s="23"/>
      <c r="P40" s="23"/>
      <c r="Q40" s="23"/>
      <c r="R40" s="23"/>
      <c r="S40" s="23"/>
      <c r="T40" s="23"/>
      <c r="U40" s="23"/>
      <c r="V40" s="23"/>
      <c r="W40" s="23"/>
      <c r="X40" s="23"/>
      <c r="Y40" s="160"/>
      <c r="Z40" s="160"/>
    </row>
    <row r="41" spans="1:26" ht="42.75">
      <c r="A41" s="165" t="s">
        <v>1185</v>
      </c>
      <c r="B41" s="130" t="s">
        <v>1205</v>
      </c>
      <c r="C41" s="29"/>
      <c r="D41" s="45"/>
      <c r="E41" s="23"/>
      <c r="J41" s="23"/>
      <c r="K41" s="23"/>
      <c r="L41" s="23"/>
      <c r="M41" s="23"/>
      <c r="N41" s="23"/>
      <c r="O41" s="23"/>
      <c r="P41" s="23"/>
      <c r="Q41" s="23"/>
      <c r="R41" s="23"/>
      <c r="S41" s="23"/>
      <c r="T41" s="23"/>
      <c r="U41" s="23"/>
      <c r="V41" s="23"/>
      <c r="W41" s="23"/>
      <c r="X41" s="23"/>
      <c r="Y41" s="160"/>
      <c r="Z41" s="160"/>
    </row>
    <row r="42" spans="1:26">
      <c r="A42" s="163" t="s">
        <v>1185</v>
      </c>
      <c r="B42" s="164" t="s">
        <v>921</v>
      </c>
      <c r="C42" s="28"/>
      <c r="D42" s="28"/>
      <c r="E42" s="23"/>
      <c r="J42" s="23"/>
      <c r="K42" s="23"/>
      <c r="L42" s="23"/>
      <c r="M42" s="23"/>
      <c r="N42" s="23"/>
      <c r="O42" s="23"/>
      <c r="P42" s="23"/>
      <c r="Q42" s="23"/>
      <c r="R42" s="23"/>
      <c r="S42" s="23"/>
      <c r="T42" s="23"/>
      <c r="U42" s="23"/>
      <c r="V42" s="23"/>
      <c r="W42" s="23"/>
      <c r="X42" s="23"/>
      <c r="Y42" s="160"/>
      <c r="Z42" s="160"/>
    </row>
    <row r="43" spans="1:26" ht="30">
      <c r="A43" s="163" t="s">
        <v>1185</v>
      </c>
      <c r="B43" s="164" t="s">
        <v>1187</v>
      </c>
      <c r="C43" s="28"/>
      <c r="D43" s="28"/>
      <c r="E43" s="23"/>
      <c r="J43" s="23"/>
      <c r="K43" s="23"/>
      <c r="L43" s="23"/>
      <c r="M43" s="23"/>
      <c r="N43" s="23"/>
      <c r="O43" s="23"/>
      <c r="P43" s="23"/>
      <c r="Q43" s="23"/>
      <c r="R43" s="23"/>
      <c r="S43" s="23"/>
      <c r="T43" s="23"/>
      <c r="U43" s="23"/>
      <c r="V43" s="23"/>
      <c r="W43" s="23"/>
      <c r="X43" s="23"/>
      <c r="Y43" s="160"/>
      <c r="Z43" s="160"/>
    </row>
    <row r="44" spans="1:26" ht="42.75">
      <c r="A44" s="165" t="s">
        <v>1185</v>
      </c>
      <c r="B44" s="130" t="s">
        <v>1208</v>
      </c>
      <c r="C44" s="29"/>
      <c r="D44" s="67"/>
      <c r="E44" s="23"/>
      <c r="J44" s="23"/>
      <c r="K44" s="23"/>
      <c r="L44" s="23"/>
      <c r="M44" s="23"/>
      <c r="N44" s="23"/>
      <c r="O44" s="23"/>
      <c r="P44" s="23"/>
      <c r="Q44" s="23"/>
      <c r="R44" s="23"/>
      <c r="S44" s="23"/>
      <c r="T44" s="23"/>
      <c r="U44" s="23"/>
      <c r="V44" s="23"/>
      <c r="W44" s="23"/>
      <c r="X44" s="23"/>
      <c r="Y44" s="160"/>
      <c r="Z44" s="160"/>
    </row>
    <row r="45" spans="1:26" ht="28.5">
      <c r="A45" s="165" t="s">
        <v>1185</v>
      </c>
      <c r="B45" s="130" t="s">
        <v>1211</v>
      </c>
      <c r="C45" s="29"/>
      <c r="D45" s="45"/>
      <c r="E45" s="23"/>
      <c r="J45" s="23"/>
      <c r="K45" s="23"/>
      <c r="L45" s="23"/>
      <c r="M45" s="23"/>
      <c r="N45" s="23"/>
      <c r="O45" s="23"/>
      <c r="P45" s="23"/>
      <c r="Q45" s="23"/>
      <c r="R45" s="23"/>
      <c r="S45" s="23"/>
      <c r="T45" s="23"/>
      <c r="U45" s="23"/>
      <c r="V45" s="23"/>
      <c r="W45" s="23"/>
      <c r="X45" s="23"/>
      <c r="Y45" s="160"/>
      <c r="Z45" s="160"/>
    </row>
    <row r="46" spans="1:26" ht="71.25">
      <c r="A46" s="165" t="s">
        <v>1185</v>
      </c>
      <c r="B46" s="130" t="s">
        <v>1212</v>
      </c>
      <c r="C46" s="29"/>
      <c r="D46" s="67"/>
      <c r="E46" s="23"/>
      <c r="J46" s="23"/>
      <c r="K46" s="23"/>
      <c r="L46" s="23"/>
      <c r="M46" s="23"/>
      <c r="N46" s="23"/>
      <c r="O46" s="23"/>
      <c r="P46" s="23"/>
      <c r="Q46" s="23"/>
      <c r="R46" s="23"/>
      <c r="S46" s="23"/>
      <c r="T46" s="23"/>
      <c r="U46" s="23"/>
      <c r="V46" s="23"/>
      <c r="W46" s="23"/>
      <c r="X46" s="23"/>
      <c r="Y46" s="160"/>
      <c r="Z46" s="160"/>
    </row>
    <row r="47" spans="1:26" ht="42.75">
      <c r="A47" s="165" t="s">
        <v>1185</v>
      </c>
      <c r="B47" s="130" t="s">
        <v>1213</v>
      </c>
      <c r="C47" s="29"/>
      <c r="D47" s="45"/>
      <c r="E47" s="23"/>
      <c r="J47" s="23"/>
      <c r="K47" s="23"/>
      <c r="L47" s="23"/>
      <c r="M47" s="23"/>
      <c r="N47" s="23"/>
      <c r="O47" s="23"/>
      <c r="P47" s="23"/>
      <c r="Q47" s="23"/>
      <c r="R47" s="23"/>
      <c r="S47" s="23"/>
      <c r="T47" s="23"/>
      <c r="U47" s="23"/>
      <c r="V47" s="23"/>
      <c r="W47" s="23"/>
      <c r="X47" s="23"/>
      <c r="Y47" s="160"/>
      <c r="Z47" s="160"/>
    </row>
    <row r="48" spans="1:26">
      <c r="A48" s="165" t="s">
        <v>1185</v>
      </c>
      <c r="B48" s="130" t="s">
        <v>1214</v>
      </c>
      <c r="C48" s="29"/>
      <c r="D48" s="45"/>
      <c r="E48" s="23"/>
      <c r="J48" s="23"/>
      <c r="K48" s="23"/>
      <c r="L48" s="23"/>
      <c r="M48" s="23"/>
      <c r="N48" s="23"/>
      <c r="O48" s="23"/>
      <c r="P48" s="23"/>
      <c r="Q48" s="23"/>
      <c r="R48" s="23"/>
      <c r="S48" s="23"/>
      <c r="T48" s="23"/>
      <c r="U48" s="23"/>
      <c r="V48" s="23"/>
      <c r="W48" s="23"/>
      <c r="X48" s="23"/>
      <c r="Y48" s="160"/>
      <c r="Z48" s="160"/>
    </row>
    <row r="49" spans="1:26">
      <c r="A49" s="165" t="s">
        <v>1185</v>
      </c>
      <c r="B49" s="130" t="s">
        <v>1215</v>
      </c>
      <c r="C49" s="29"/>
      <c r="D49" s="45"/>
      <c r="E49" s="23"/>
      <c r="J49" s="23"/>
      <c r="K49" s="23"/>
      <c r="L49" s="23"/>
      <c r="M49" s="23"/>
      <c r="N49" s="23"/>
      <c r="O49" s="23"/>
      <c r="P49" s="23"/>
      <c r="Q49" s="23"/>
      <c r="R49" s="23"/>
      <c r="S49" s="23"/>
      <c r="T49" s="23"/>
      <c r="U49" s="23"/>
      <c r="V49" s="23"/>
      <c r="W49" s="23"/>
      <c r="X49" s="23"/>
      <c r="Y49" s="160"/>
      <c r="Z49" s="160"/>
    </row>
    <row r="50" spans="1:26">
      <c r="A50" s="163" t="s">
        <v>1185</v>
      </c>
      <c r="B50" s="164" t="s">
        <v>1216</v>
      </c>
      <c r="C50" s="28"/>
      <c r="D50" s="28"/>
      <c r="E50" s="23"/>
      <c r="J50" s="23"/>
      <c r="K50" s="23"/>
      <c r="L50" s="23"/>
      <c r="M50" s="23"/>
      <c r="N50" s="23"/>
      <c r="O50" s="23"/>
      <c r="P50" s="23"/>
      <c r="Q50" s="23"/>
      <c r="R50" s="23"/>
      <c r="S50" s="23"/>
      <c r="T50" s="23"/>
      <c r="U50" s="23"/>
      <c r="V50" s="23"/>
      <c r="W50" s="23"/>
      <c r="X50" s="23"/>
      <c r="Y50" s="160"/>
      <c r="Z50" s="160"/>
    </row>
    <row r="51" spans="1:26" ht="30">
      <c r="A51" s="163" t="s">
        <v>1185</v>
      </c>
      <c r="B51" s="164" t="s">
        <v>1187</v>
      </c>
      <c r="C51" s="28"/>
      <c r="D51" s="28"/>
      <c r="E51" s="23"/>
      <c r="J51" s="23"/>
      <c r="K51" s="23"/>
      <c r="L51" s="23"/>
      <c r="M51" s="23"/>
      <c r="N51" s="23"/>
      <c r="O51" s="23"/>
      <c r="P51" s="23"/>
      <c r="Q51" s="23"/>
      <c r="R51" s="23"/>
      <c r="S51" s="23"/>
      <c r="T51" s="23"/>
      <c r="U51" s="23"/>
      <c r="V51" s="23"/>
      <c r="W51" s="23"/>
      <c r="X51" s="23"/>
      <c r="Y51" s="160"/>
      <c r="Z51" s="160"/>
    </row>
    <row r="52" spans="1:26" ht="42.75">
      <c r="A52" s="165" t="s">
        <v>1185</v>
      </c>
      <c r="B52" s="130" t="s">
        <v>1217</v>
      </c>
      <c r="C52" s="29"/>
      <c r="D52" s="45"/>
      <c r="E52" s="23"/>
      <c r="J52" s="23"/>
      <c r="K52" s="23"/>
      <c r="L52" s="23"/>
      <c r="M52" s="23"/>
      <c r="N52" s="23"/>
      <c r="O52" s="23"/>
      <c r="P52" s="23"/>
      <c r="Q52" s="23"/>
      <c r="R52" s="23"/>
      <c r="S52" s="23"/>
      <c r="T52" s="23"/>
      <c r="U52" s="23"/>
      <c r="V52" s="23"/>
      <c r="W52" s="23"/>
      <c r="X52" s="23"/>
      <c r="Y52" s="160"/>
      <c r="Z52" s="160"/>
    </row>
    <row r="53" spans="1:26" ht="42.75">
      <c r="A53" s="165" t="s">
        <v>1185</v>
      </c>
      <c r="B53" s="130" t="s">
        <v>1218</v>
      </c>
      <c r="C53" s="29"/>
      <c r="D53" s="45"/>
      <c r="E53" s="23"/>
      <c r="J53" s="23"/>
      <c r="K53" s="23"/>
      <c r="L53" s="23"/>
      <c r="M53" s="23"/>
      <c r="N53" s="23"/>
      <c r="O53" s="23"/>
      <c r="P53" s="23"/>
      <c r="Q53" s="23"/>
      <c r="R53" s="23"/>
      <c r="S53" s="23"/>
      <c r="T53" s="23"/>
      <c r="U53" s="23"/>
      <c r="V53" s="23"/>
      <c r="W53" s="23"/>
      <c r="X53" s="23"/>
      <c r="Y53" s="160"/>
      <c r="Z53" s="160"/>
    </row>
    <row r="54" spans="1:26" ht="28.5">
      <c r="A54" s="165" t="s">
        <v>1185</v>
      </c>
      <c r="B54" s="130" t="s">
        <v>1219</v>
      </c>
      <c r="C54" s="29"/>
      <c r="D54" s="45"/>
      <c r="E54" s="23"/>
      <c r="J54" s="23"/>
      <c r="K54" s="23"/>
      <c r="L54" s="23"/>
      <c r="M54" s="23"/>
      <c r="N54" s="23"/>
      <c r="O54" s="23"/>
      <c r="P54" s="23"/>
      <c r="Q54" s="23"/>
      <c r="R54" s="23"/>
      <c r="S54" s="23"/>
      <c r="T54" s="23"/>
      <c r="U54" s="23"/>
      <c r="V54" s="23"/>
      <c r="W54" s="23"/>
      <c r="X54" s="23"/>
      <c r="Y54" s="160"/>
      <c r="Z54" s="160"/>
    </row>
    <row r="55" spans="1:26" ht="42.75">
      <c r="A55" s="165" t="s">
        <v>1185</v>
      </c>
      <c r="B55" s="130" t="s">
        <v>1220</v>
      </c>
      <c r="C55" s="29"/>
      <c r="D55" s="45"/>
      <c r="E55" s="23"/>
      <c r="J55" s="23"/>
      <c r="K55" s="23"/>
      <c r="L55" s="23"/>
      <c r="M55" s="23"/>
      <c r="N55" s="23"/>
      <c r="O55" s="23"/>
      <c r="P55" s="23"/>
      <c r="Q55" s="23"/>
      <c r="R55" s="23"/>
      <c r="S55" s="23"/>
      <c r="T55" s="23"/>
      <c r="U55" s="23"/>
      <c r="V55" s="23"/>
      <c r="W55" s="23"/>
      <c r="X55" s="23"/>
      <c r="Y55" s="160"/>
      <c r="Z55" s="160"/>
    </row>
    <row r="56" spans="1:26" ht="71.25">
      <c r="A56" s="165" t="s">
        <v>1185</v>
      </c>
      <c r="B56" s="130" t="s">
        <v>1221</v>
      </c>
      <c r="C56" s="29"/>
      <c r="D56" s="45"/>
      <c r="E56" s="23"/>
      <c r="J56" s="23"/>
      <c r="K56" s="23"/>
      <c r="L56" s="23"/>
      <c r="M56" s="23"/>
      <c r="N56" s="23"/>
      <c r="O56" s="23"/>
      <c r="P56" s="23"/>
      <c r="Q56" s="23"/>
      <c r="R56" s="23"/>
      <c r="S56" s="23"/>
      <c r="T56" s="23"/>
      <c r="U56" s="23"/>
      <c r="V56" s="23"/>
      <c r="W56" s="23"/>
      <c r="X56" s="23"/>
      <c r="Y56" s="160"/>
      <c r="Z56" s="160"/>
    </row>
    <row r="57" spans="1:26">
      <c r="A57" s="165" t="s">
        <v>1185</v>
      </c>
      <c r="B57" s="130" t="s">
        <v>1222</v>
      </c>
      <c r="C57" s="29"/>
      <c r="D57" s="45"/>
      <c r="E57" s="23"/>
      <c r="J57" s="23"/>
      <c r="K57" s="23"/>
      <c r="L57" s="23"/>
      <c r="M57" s="23"/>
      <c r="N57" s="23"/>
      <c r="O57" s="23"/>
      <c r="P57" s="23"/>
      <c r="Q57" s="23"/>
      <c r="R57" s="23"/>
      <c r="S57" s="23"/>
      <c r="T57" s="23"/>
      <c r="U57" s="23"/>
      <c r="V57" s="23"/>
      <c r="W57" s="23"/>
      <c r="X57" s="23"/>
      <c r="Y57" s="160"/>
      <c r="Z57" s="160"/>
    </row>
    <row r="58" spans="1:26" ht="57">
      <c r="A58" s="165" t="s">
        <v>1185</v>
      </c>
      <c r="B58" s="130" t="s">
        <v>1223</v>
      </c>
      <c r="C58" s="29"/>
      <c r="D58" s="45"/>
      <c r="E58" s="23"/>
      <c r="J58" s="23"/>
      <c r="K58" s="23"/>
      <c r="L58" s="23"/>
      <c r="M58" s="23"/>
      <c r="N58" s="23"/>
      <c r="O58" s="23"/>
      <c r="P58" s="23"/>
      <c r="Q58" s="23"/>
      <c r="R58" s="23"/>
      <c r="S58" s="23"/>
      <c r="T58" s="23"/>
      <c r="U58" s="23"/>
      <c r="V58" s="23"/>
      <c r="W58" s="23"/>
      <c r="X58" s="23"/>
      <c r="Y58" s="160"/>
      <c r="Z58" s="160"/>
    </row>
    <row r="59" spans="1:26" ht="42.75">
      <c r="A59" s="165" t="s">
        <v>1185</v>
      </c>
      <c r="B59" s="130" t="s">
        <v>1224</v>
      </c>
      <c r="C59" s="29"/>
      <c r="D59" s="45"/>
      <c r="E59" s="23"/>
      <c r="J59" s="23"/>
      <c r="K59" s="23"/>
      <c r="L59" s="23"/>
      <c r="M59" s="23"/>
      <c r="N59" s="23"/>
      <c r="O59" s="23"/>
      <c r="P59" s="23"/>
      <c r="Q59" s="23"/>
      <c r="R59" s="23"/>
      <c r="S59" s="23"/>
      <c r="T59" s="23"/>
      <c r="U59" s="23"/>
      <c r="V59" s="23"/>
      <c r="W59" s="23"/>
      <c r="X59" s="23"/>
      <c r="Y59" s="160"/>
      <c r="Z59" s="160"/>
    </row>
    <row r="60" spans="1:26">
      <c r="A60" s="165" t="s">
        <v>1185</v>
      </c>
      <c r="B60" s="130" t="s">
        <v>1225</v>
      </c>
      <c r="C60" s="29"/>
      <c r="D60" s="45"/>
      <c r="E60" s="23"/>
      <c r="J60" s="23"/>
      <c r="K60" s="23"/>
      <c r="L60" s="23"/>
      <c r="M60" s="23"/>
      <c r="N60" s="23"/>
      <c r="O60" s="23"/>
      <c r="P60" s="23"/>
      <c r="Q60" s="23"/>
      <c r="R60" s="23"/>
      <c r="S60" s="23"/>
      <c r="T60" s="23"/>
      <c r="U60" s="23"/>
      <c r="V60" s="23"/>
      <c r="W60" s="23"/>
      <c r="X60" s="23"/>
      <c r="Y60" s="160"/>
      <c r="Z60" s="160"/>
    </row>
    <row r="61" spans="1:26">
      <c r="A61" s="163" t="s">
        <v>1185</v>
      </c>
      <c r="B61" s="164" t="s">
        <v>1226</v>
      </c>
      <c r="C61" s="28"/>
      <c r="D61" s="28"/>
      <c r="E61" s="23"/>
      <c r="J61" s="23"/>
      <c r="K61" s="23"/>
      <c r="L61" s="23"/>
      <c r="M61" s="23"/>
      <c r="N61" s="23"/>
      <c r="O61" s="23"/>
      <c r="P61" s="23"/>
      <c r="Q61" s="23"/>
      <c r="R61" s="23"/>
      <c r="S61" s="23"/>
      <c r="T61" s="23"/>
      <c r="U61" s="23"/>
      <c r="V61" s="23"/>
      <c r="W61" s="23"/>
      <c r="X61" s="23"/>
      <c r="Y61" s="160"/>
      <c r="Z61" s="160"/>
    </row>
    <row r="62" spans="1:26" ht="30">
      <c r="A62" s="163" t="s">
        <v>1185</v>
      </c>
      <c r="B62" s="164" t="s">
        <v>1227</v>
      </c>
      <c r="C62" s="28"/>
      <c r="D62" s="28"/>
      <c r="E62" s="23"/>
      <c r="J62" s="23"/>
      <c r="K62" s="23"/>
      <c r="L62" s="23"/>
      <c r="M62" s="23"/>
      <c r="N62" s="23"/>
      <c r="O62" s="23"/>
      <c r="P62" s="23"/>
      <c r="Q62" s="23"/>
      <c r="R62" s="23"/>
      <c r="S62" s="23"/>
      <c r="T62" s="23"/>
      <c r="U62" s="23"/>
      <c r="V62" s="23"/>
      <c r="W62" s="23"/>
      <c r="X62" s="23"/>
      <c r="Y62" s="160"/>
      <c r="Z62" s="160"/>
    </row>
    <row r="63" spans="1:26" ht="85.5">
      <c r="A63" s="165" t="s">
        <v>1185</v>
      </c>
      <c r="B63" s="130" t="s">
        <v>1228</v>
      </c>
      <c r="C63" s="29"/>
      <c r="D63" s="45"/>
      <c r="E63" s="23"/>
      <c r="J63" s="23"/>
      <c r="K63" s="23"/>
      <c r="L63" s="23"/>
      <c r="M63" s="23"/>
      <c r="N63" s="23"/>
      <c r="O63" s="23"/>
      <c r="P63" s="23"/>
      <c r="Q63" s="23"/>
      <c r="R63" s="23"/>
      <c r="S63" s="23"/>
      <c r="T63" s="23"/>
      <c r="U63" s="23"/>
      <c r="V63" s="23"/>
      <c r="W63" s="23"/>
      <c r="X63" s="23"/>
      <c r="Y63" s="160"/>
      <c r="Z63" s="160"/>
    </row>
    <row r="64" spans="1:26">
      <c r="A64" s="163" t="s">
        <v>1185</v>
      </c>
      <c r="B64" s="164" t="s">
        <v>1098</v>
      </c>
      <c r="C64" s="28"/>
      <c r="D64" s="28"/>
      <c r="E64" s="23"/>
      <c r="J64" s="23"/>
      <c r="K64" s="23"/>
      <c r="L64" s="23"/>
      <c r="M64" s="23"/>
      <c r="N64" s="23"/>
      <c r="O64" s="23"/>
      <c r="P64" s="23"/>
      <c r="Q64" s="23"/>
      <c r="R64" s="23"/>
      <c r="S64" s="23"/>
      <c r="T64" s="23"/>
      <c r="U64" s="23"/>
      <c r="V64" s="23"/>
      <c r="W64" s="23"/>
      <c r="X64" s="23"/>
      <c r="Y64" s="160"/>
      <c r="Z64" s="160"/>
    </row>
    <row r="65" spans="1:26">
      <c r="A65" s="163" t="s">
        <v>1185</v>
      </c>
      <c r="B65" s="164" t="s">
        <v>1144</v>
      </c>
      <c r="C65" s="28"/>
      <c r="D65" s="28"/>
      <c r="E65" s="23"/>
      <c r="J65" s="23"/>
      <c r="K65" s="23"/>
      <c r="L65" s="23"/>
      <c r="M65" s="23"/>
      <c r="N65" s="23"/>
      <c r="O65" s="23"/>
      <c r="P65" s="23"/>
      <c r="Q65" s="23"/>
      <c r="R65" s="23"/>
      <c r="S65" s="23"/>
      <c r="T65" s="23"/>
      <c r="U65" s="23"/>
      <c r="V65" s="23"/>
      <c r="W65" s="23"/>
      <c r="X65" s="23"/>
      <c r="Y65" s="160"/>
      <c r="Z65" s="160"/>
    </row>
    <row r="66" spans="1:26" ht="28.5">
      <c r="A66" s="165" t="s">
        <v>1185</v>
      </c>
      <c r="B66" s="130" t="s">
        <v>1192</v>
      </c>
      <c r="C66" s="29"/>
      <c r="D66" s="63"/>
      <c r="E66" s="23"/>
      <c r="J66" s="23"/>
      <c r="K66" s="23"/>
      <c r="L66" s="23"/>
      <c r="M66" s="23"/>
      <c r="N66" s="23"/>
      <c r="O66" s="23"/>
      <c r="P66" s="23"/>
      <c r="Q66" s="23"/>
      <c r="R66" s="23"/>
      <c r="S66" s="23"/>
      <c r="T66" s="23"/>
      <c r="U66" s="23"/>
      <c r="V66" s="23"/>
      <c r="W66" s="23"/>
      <c r="X66" s="23"/>
      <c r="Y66" s="160"/>
      <c r="Z66" s="160"/>
    </row>
    <row r="67" spans="1:26">
      <c r="A67" s="163" t="s">
        <v>1229</v>
      </c>
      <c r="B67" s="164" t="s">
        <v>1080</v>
      </c>
      <c r="C67" s="28"/>
      <c r="D67" s="28"/>
      <c r="E67" s="23"/>
      <c r="J67" s="23"/>
      <c r="K67" s="23"/>
      <c r="L67" s="23"/>
      <c r="M67" s="23"/>
      <c r="N67" s="23"/>
      <c r="O67" s="23"/>
      <c r="P67" s="23"/>
      <c r="Q67" s="23"/>
      <c r="R67" s="23"/>
      <c r="S67" s="23"/>
      <c r="T67" s="23"/>
      <c r="U67" s="23"/>
      <c r="V67" s="23"/>
      <c r="W67" s="23"/>
      <c r="X67" s="23"/>
      <c r="Y67" s="160"/>
      <c r="Z67" s="160"/>
    </row>
    <row r="68" spans="1:26" ht="30">
      <c r="A68" s="163" t="s">
        <v>1229</v>
      </c>
      <c r="B68" s="164" t="s">
        <v>1135</v>
      </c>
      <c r="C68" s="28"/>
      <c r="D68" s="28"/>
      <c r="E68" s="23"/>
      <c r="J68" s="23"/>
      <c r="K68" s="23"/>
      <c r="L68" s="23"/>
      <c r="M68" s="23"/>
      <c r="N68" s="23"/>
      <c r="O68" s="23"/>
      <c r="P68" s="23"/>
      <c r="Q68" s="23"/>
      <c r="R68" s="23"/>
      <c r="S68" s="23"/>
      <c r="T68" s="23"/>
      <c r="U68" s="23"/>
      <c r="V68" s="23"/>
      <c r="W68" s="23"/>
      <c r="X68" s="23"/>
      <c r="Y68" s="160"/>
      <c r="Z68" s="160"/>
    </row>
    <row r="69" spans="1:26" ht="28.5">
      <c r="A69" s="168" t="s">
        <v>1229</v>
      </c>
      <c r="B69" s="130" t="s">
        <v>1230</v>
      </c>
      <c r="C69" s="45"/>
      <c r="D69" s="63"/>
      <c r="E69" s="23"/>
      <c r="J69" s="23"/>
      <c r="K69" s="23"/>
      <c r="L69" s="23"/>
      <c r="M69" s="23"/>
      <c r="N69" s="23"/>
      <c r="O69" s="23"/>
      <c r="P69" s="23"/>
      <c r="Q69" s="23"/>
      <c r="R69" s="23"/>
      <c r="S69" s="23"/>
      <c r="T69" s="23"/>
      <c r="U69" s="23"/>
      <c r="V69" s="23"/>
      <c r="W69" s="23"/>
      <c r="X69" s="23"/>
      <c r="Y69" s="160"/>
      <c r="Z69" s="160"/>
    </row>
    <row r="70" spans="1:26">
      <c r="A70" s="163" t="s">
        <v>1229</v>
      </c>
      <c r="B70" s="164" t="s">
        <v>1231</v>
      </c>
      <c r="C70" s="28"/>
      <c r="D70" s="28"/>
      <c r="E70" s="23"/>
      <c r="J70" s="23"/>
      <c r="K70" s="23"/>
      <c r="L70" s="23"/>
      <c r="M70" s="23"/>
      <c r="N70" s="23"/>
      <c r="O70" s="23"/>
      <c r="P70" s="23"/>
      <c r="Q70" s="23"/>
      <c r="R70" s="23"/>
      <c r="S70" s="23"/>
      <c r="T70" s="23"/>
      <c r="U70" s="23"/>
      <c r="V70" s="23"/>
      <c r="W70" s="23"/>
      <c r="X70" s="23"/>
      <c r="Y70" s="160"/>
      <c r="Z70" s="160"/>
    </row>
    <row r="71" spans="1:26" ht="28.5">
      <c r="A71" s="168" t="s">
        <v>1229</v>
      </c>
      <c r="B71" s="130" t="s">
        <v>1232</v>
      </c>
      <c r="C71" s="29"/>
      <c r="D71" s="63"/>
      <c r="E71" s="23"/>
      <c r="J71" s="23"/>
      <c r="K71" s="23"/>
      <c r="L71" s="23"/>
      <c r="M71" s="23"/>
      <c r="N71" s="23"/>
      <c r="O71" s="23"/>
      <c r="P71" s="23"/>
      <c r="Q71" s="23"/>
      <c r="R71" s="23"/>
      <c r="S71" s="23"/>
      <c r="T71" s="23"/>
      <c r="U71" s="23"/>
      <c r="V71" s="23"/>
      <c r="W71" s="23"/>
      <c r="X71" s="23"/>
      <c r="Y71" s="160"/>
      <c r="Z71" s="160"/>
    </row>
    <row r="72" spans="1:26" ht="28.5">
      <c r="A72" s="168" t="s">
        <v>1229</v>
      </c>
      <c r="B72" s="130" t="s">
        <v>1233</v>
      </c>
      <c r="C72" s="45"/>
      <c r="D72" s="63"/>
      <c r="E72" s="23"/>
      <c r="J72" s="23"/>
      <c r="K72" s="23"/>
      <c r="L72" s="23"/>
      <c r="M72" s="23"/>
      <c r="N72" s="23"/>
      <c r="O72" s="23"/>
      <c r="P72" s="23"/>
      <c r="Q72" s="23"/>
      <c r="R72" s="23"/>
      <c r="S72" s="23"/>
      <c r="T72" s="23"/>
      <c r="U72" s="23"/>
      <c r="V72" s="23"/>
      <c r="W72" s="23"/>
      <c r="X72" s="23"/>
      <c r="Y72" s="160"/>
      <c r="Z72" s="160"/>
    </row>
    <row r="73" spans="1:26" ht="42.75">
      <c r="A73" s="168" t="s">
        <v>1229</v>
      </c>
      <c r="B73" s="130" t="s">
        <v>1234</v>
      </c>
      <c r="C73" s="45"/>
      <c r="D73" s="63"/>
      <c r="E73" s="23"/>
      <c r="J73" s="23"/>
      <c r="K73" s="23"/>
      <c r="L73" s="23"/>
      <c r="M73" s="23"/>
      <c r="N73" s="23"/>
      <c r="O73" s="23"/>
      <c r="P73" s="23"/>
      <c r="Q73" s="23"/>
      <c r="R73" s="23"/>
      <c r="S73" s="23"/>
      <c r="T73" s="23"/>
      <c r="U73" s="23"/>
      <c r="V73" s="23"/>
      <c r="W73" s="23"/>
      <c r="X73" s="23"/>
      <c r="Y73" s="160"/>
      <c r="Z73" s="160"/>
    </row>
    <row r="74" spans="1:26">
      <c r="A74" s="168" t="s">
        <v>1229</v>
      </c>
      <c r="B74" s="130" t="s">
        <v>1235</v>
      </c>
      <c r="C74" s="45"/>
      <c r="D74" s="63"/>
      <c r="E74" s="23"/>
      <c r="J74" s="23"/>
      <c r="K74" s="23"/>
      <c r="L74" s="23"/>
      <c r="M74" s="23"/>
      <c r="N74" s="23"/>
      <c r="O74" s="23"/>
      <c r="P74" s="23"/>
      <c r="Q74" s="23"/>
      <c r="R74" s="23"/>
      <c r="S74" s="23"/>
      <c r="T74" s="23"/>
      <c r="U74" s="23"/>
      <c r="V74" s="23"/>
      <c r="W74" s="23"/>
      <c r="X74" s="23"/>
      <c r="Y74" s="160"/>
      <c r="Z74" s="160"/>
    </row>
    <row r="75" spans="1:26">
      <c r="A75" s="168" t="s">
        <v>1229</v>
      </c>
      <c r="B75" s="130" t="s">
        <v>1236</v>
      </c>
      <c r="C75" s="45"/>
      <c r="D75" s="63"/>
      <c r="E75" s="23"/>
      <c r="J75" s="23"/>
      <c r="K75" s="23"/>
      <c r="L75" s="23"/>
      <c r="M75" s="23"/>
      <c r="N75" s="23"/>
      <c r="O75" s="23"/>
      <c r="P75" s="23"/>
      <c r="Q75" s="23"/>
      <c r="R75" s="23"/>
      <c r="S75" s="23"/>
      <c r="T75" s="23"/>
      <c r="U75" s="23"/>
      <c r="V75" s="23"/>
      <c r="W75" s="23"/>
      <c r="X75" s="23"/>
      <c r="Y75" s="160"/>
      <c r="Z75" s="160"/>
    </row>
    <row r="76" spans="1:26">
      <c r="A76" s="168" t="s">
        <v>1229</v>
      </c>
      <c r="B76" s="130" t="s">
        <v>1237</v>
      </c>
      <c r="C76" s="45"/>
      <c r="D76" s="63"/>
      <c r="E76" s="23"/>
      <c r="J76" s="23"/>
      <c r="K76" s="23"/>
      <c r="L76" s="23"/>
      <c r="M76" s="23"/>
      <c r="N76" s="23"/>
      <c r="O76" s="23"/>
      <c r="P76" s="23"/>
      <c r="Q76" s="23"/>
      <c r="R76" s="23"/>
      <c r="S76" s="23"/>
      <c r="T76" s="23"/>
      <c r="U76" s="23"/>
      <c r="V76" s="23"/>
      <c r="W76" s="23"/>
      <c r="X76" s="23"/>
      <c r="Y76" s="160"/>
      <c r="Z76" s="160"/>
    </row>
    <row r="77" spans="1:26">
      <c r="A77" s="168" t="s">
        <v>1229</v>
      </c>
      <c r="B77" s="130" t="s">
        <v>1238</v>
      </c>
      <c r="C77" s="45"/>
      <c r="D77" s="63"/>
      <c r="E77" s="23"/>
      <c r="J77" s="23"/>
      <c r="K77" s="23"/>
      <c r="L77" s="23"/>
      <c r="M77" s="23"/>
      <c r="N77" s="23"/>
      <c r="O77" s="23"/>
      <c r="P77" s="23"/>
      <c r="Q77" s="23"/>
      <c r="R77" s="23"/>
      <c r="S77" s="23"/>
      <c r="T77" s="23"/>
      <c r="U77" s="23"/>
      <c r="V77" s="23"/>
      <c r="W77" s="23"/>
      <c r="X77" s="23"/>
      <c r="Y77" s="160"/>
      <c r="Z77" s="160"/>
    </row>
    <row r="78" spans="1:26">
      <c r="A78" s="163" t="s">
        <v>1229</v>
      </c>
      <c r="B78" s="164" t="s">
        <v>1105</v>
      </c>
      <c r="C78" s="28"/>
      <c r="D78" s="28"/>
      <c r="E78" s="23"/>
      <c r="J78" s="23"/>
      <c r="K78" s="23"/>
      <c r="L78" s="23"/>
      <c r="M78" s="23"/>
      <c r="N78" s="23"/>
      <c r="O78" s="23"/>
      <c r="P78" s="23"/>
      <c r="Q78" s="23"/>
      <c r="R78" s="23"/>
      <c r="S78" s="23"/>
      <c r="T78" s="23"/>
      <c r="U78" s="23"/>
      <c r="V78" s="23"/>
      <c r="W78" s="23"/>
      <c r="X78" s="23"/>
      <c r="Y78" s="160"/>
      <c r="Z78" s="160"/>
    </row>
    <row r="79" spans="1:26" ht="30">
      <c r="A79" s="163" t="s">
        <v>1229</v>
      </c>
      <c r="B79" s="164" t="s">
        <v>1135</v>
      </c>
      <c r="C79" s="28"/>
      <c r="D79" s="28"/>
      <c r="E79" s="23"/>
      <c r="J79" s="23"/>
      <c r="K79" s="23"/>
      <c r="L79" s="23"/>
      <c r="M79" s="23"/>
      <c r="N79" s="23"/>
      <c r="O79" s="23"/>
      <c r="P79" s="23"/>
      <c r="Q79" s="23"/>
      <c r="R79" s="23"/>
      <c r="S79" s="23"/>
      <c r="T79" s="23"/>
      <c r="U79" s="23"/>
      <c r="V79" s="23"/>
      <c r="W79" s="23"/>
      <c r="X79" s="23"/>
      <c r="Y79" s="160"/>
      <c r="Z79" s="160"/>
    </row>
    <row r="80" spans="1:26" ht="42.75">
      <c r="A80" s="168" t="s">
        <v>1229</v>
      </c>
      <c r="B80" s="130" t="s">
        <v>1239</v>
      </c>
      <c r="C80" s="29"/>
      <c r="D80" s="63"/>
      <c r="E80" s="23"/>
      <c r="J80" s="23"/>
      <c r="K80" s="23"/>
      <c r="L80" s="23"/>
      <c r="M80" s="23"/>
      <c r="N80" s="23"/>
      <c r="O80" s="23"/>
      <c r="P80" s="23"/>
      <c r="Q80" s="23"/>
      <c r="R80" s="23"/>
      <c r="S80" s="23"/>
      <c r="T80" s="23"/>
      <c r="U80" s="23"/>
      <c r="V80" s="23"/>
      <c r="W80" s="23"/>
      <c r="X80" s="23"/>
      <c r="Y80" s="160"/>
      <c r="Z80" s="160"/>
    </row>
    <row r="81" spans="1:26">
      <c r="A81" s="168" t="s">
        <v>1229</v>
      </c>
      <c r="B81" s="130" t="s">
        <v>1240</v>
      </c>
      <c r="C81" s="29"/>
      <c r="D81" s="63"/>
      <c r="E81" s="23"/>
      <c r="J81" s="23"/>
      <c r="K81" s="23"/>
      <c r="L81" s="23"/>
      <c r="M81" s="23"/>
      <c r="N81" s="23"/>
      <c r="O81" s="23"/>
      <c r="P81" s="23"/>
      <c r="Q81" s="23"/>
      <c r="R81" s="23"/>
      <c r="S81" s="23"/>
      <c r="T81" s="23"/>
      <c r="U81" s="23"/>
      <c r="V81" s="23"/>
      <c r="W81" s="23"/>
      <c r="X81" s="23"/>
      <c r="Y81" s="160"/>
      <c r="Z81" s="160"/>
    </row>
    <row r="82" spans="1:26" ht="42.75">
      <c r="A82" s="168" t="s">
        <v>1229</v>
      </c>
      <c r="B82" s="130" t="s">
        <v>1241</v>
      </c>
      <c r="C82" s="29"/>
      <c r="D82" s="63"/>
      <c r="E82" s="23"/>
      <c r="J82" s="23"/>
      <c r="K82" s="23"/>
      <c r="L82" s="23"/>
      <c r="M82" s="23"/>
      <c r="N82" s="23"/>
      <c r="O82" s="23"/>
      <c r="P82" s="23"/>
      <c r="Q82" s="23"/>
      <c r="R82" s="23"/>
      <c r="S82" s="23"/>
      <c r="T82" s="23"/>
      <c r="U82" s="23"/>
      <c r="V82" s="23"/>
      <c r="W82" s="23"/>
      <c r="X82" s="23"/>
      <c r="Y82" s="160"/>
      <c r="Z82" s="160"/>
    </row>
    <row r="83" spans="1:26">
      <c r="A83" s="168" t="s">
        <v>1229</v>
      </c>
      <c r="B83" s="130" t="s">
        <v>1242</v>
      </c>
      <c r="C83" s="29"/>
      <c r="D83" s="63"/>
      <c r="E83" s="23"/>
      <c r="J83" s="23"/>
      <c r="K83" s="23"/>
      <c r="L83" s="23"/>
      <c r="M83" s="23"/>
      <c r="N83" s="23"/>
      <c r="O83" s="23"/>
      <c r="P83" s="23"/>
      <c r="Q83" s="23"/>
      <c r="R83" s="23"/>
      <c r="S83" s="23"/>
      <c r="T83" s="23"/>
      <c r="U83" s="23"/>
      <c r="V83" s="23"/>
      <c r="W83" s="23"/>
      <c r="X83" s="23"/>
      <c r="Y83" s="160"/>
      <c r="Z83" s="160"/>
    </row>
    <row r="84" spans="1:26">
      <c r="A84" s="168" t="s">
        <v>1229</v>
      </c>
      <c r="B84" s="130" t="s">
        <v>1243</v>
      </c>
      <c r="C84" s="29"/>
      <c r="D84" s="63"/>
      <c r="E84" s="23"/>
      <c r="J84" s="23"/>
      <c r="K84" s="23"/>
      <c r="L84" s="23"/>
      <c r="M84" s="23"/>
      <c r="N84" s="23"/>
      <c r="O84" s="23"/>
      <c r="P84" s="23"/>
      <c r="Q84" s="23"/>
      <c r="R84" s="23"/>
      <c r="S84" s="23"/>
      <c r="T84" s="23"/>
      <c r="U84" s="23"/>
      <c r="V84" s="23"/>
      <c r="W84" s="23"/>
      <c r="X84" s="23"/>
      <c r="Y84" s="160"/>
      <c r="Z84" s="160"/>
    </row>
    <row r="85" spans="1:26" ht="28.5">
      <c r="A85" s="168" t="s">
        <v>1229</v>
      </c>
      <c r="B85" s="130" t="s">
        <v>1244</v>
      </c>
      <c r="C85" s="29"/>
      <c r="D85" s="63"/>
      <c r="E85" s="23"/>
      <c r="J85" s="23"/>
      <c r="K85" s="23"/>
      <c r="L85" s="23"/>
      <c r="M85" s="23"/>
      <c r="N85" s="23"/>
      <c r="O85" s="23"/>
      <c r="P85" s="23"/>
      <c r="Q85" s="23"/>
      <c r="R85" s="23"/>
      <c r="S85" s="23"/>
      <c r="T85" s="23"/>
      <c r="U85" s="23"/>
      <c r="V85" s="23"/>
      <c r="W85" s="23"/>
      <c r="X85" s="23"/>
      <c r="Y85" s="160"/>
      <c r="Z85" s="160"/>
    </row>
    <row r="86" spans="1:26">
      <c r="A86" s="163" t="s">
        <v>1229</v>
      </c>
      <c r="B86" s="164" t="s">
        <v>1226</v>
      </c>
      <c r="C86" s="28"/>
      <c r="D86" s="28"/>
      <c r="E86" s="23"/>
      <c r="J86" s="23"/>
      <c r="K86" s="23"/>
      <c r="L86" s="23"/>
      <c r="M86" s="23"/>
      <c r="N86" s="23"/>
      <c r="O86" s="23"/>
      <c r="P86" s="23"/>
      <c r="Q86" s="23"/>
      <c r="R86" s="23"/>
      <c r="S86" s="23"/>
      <c r="T86" s="23"/>
      <c r="U86" s="23"/>
      <c r="V86" s="23"/>
      <c r="W86" s="23"/>
      <c r="X86" s="23"/>
      <c r="Y86" s="160"/>
      <c r="Z86" s="160"/>
    </row>
    <row r="87" spans="1:26" ht="30">
      <c r="A87" s="163" t="s">
        <v>1229</v>
      </c>
      <c r="B87" s="164" t="s">
        <v>1142</v>
      </c>
      <c r="C87" s="28"/>
      <c r="D87" s="28"/>
      <c r="E87" s="23"/>
      <c r="J87" s="23"/>
      <c r="K87" s="23"/>
      <c r="L87" s="23"/>
      <c r="M87" s="23"/>
      <c r="N87" s="23"/>
      <c r="O87" s="23"/>
      <c r="P87" s="23"/>
      <c r="Q87" s="23"/>
      <c r="R87" s="23"/>
      <c r="S87" s="23"/>
      <c r="T87" s="23"/>
      <c r="U87" s="23"/>
      <c r="V87" s="23"/>
      <c r="W87" s="23"/>
      <c r="X87" s="23"/>
      <c r="Y87" s="160"/>
      <c r="Z87" s="160"/>
    </row>
    <row r="88" spans="1:26" ht="42.75">
      <c r="A88" s="168" t="s">
        <v>1229</v>
      </c>
      <c r="B88" s="130" t="s">
        <v>1245</v>
      </c>
      <c r="C88" s="29"/>
      <c r="D88" s="63"/>
      <c r="E88" s="23"/>
      <c r="J88" s="23"/>
      <c r="K88" s="23"/>
      <c r="L88" s="23"/>
      <c r="M88" s="23"/>
      <c r="N88" s="23"/>
      <c r="O88" s="23"/>
      <c r="P88" s="23"/>
      <c r="Q88" s="23"/>
      <c r="R88" s="23"/>
      <c r="S88" s="23"/>
      <c r="T88" s="23"/>
      <c r="U88" s="23"/>
      <c r="V88" s="23"/>
      <c r="W88" s="23"/>
      <c r="X88" s="23"/>
      <c r="Y88" s="160"/>
      <c r="Z88" s="160"/>
    </row>
    <row r="89" spans="1:26" ht="57">
      <c r="A89" s="168" t="s">
        <v>1229</v>
      </c>
      <c r="B89" s="130" t="s">
        <v>1246</v>
      </c>
      <c r="C89" s="29"/>
      <c r="D89" s="63"/>
      <c r="E89" s="23"/>
      <c r="J89" s="23"/>
      <c r="K89" s="23"/>
      <c r="L89" s="23"/>
      <c r="M89" s="23"/>
      <c r="N89" s="23"/>
      <c r="O89" s="23"/>
      <c r="P89" s="23"/>
      <c r="Q89" s="23"/>
      <c r="R89" s="23"/>
      <c r="S89" s="23"/>
      <c r="T89" s="23"/>
      <c r="U89" s="23"/>
      <c r="V89" s="23"/>
      <c r="W89" s="23"/>
      <c r="X89" s="23"/>
      <c r="Y89" s="160"/>
      <c r="Z89" s="160"/>
    </row>
    <row r="90" spans="1:26" ht="28.5">
      <c r="A90" s="168" t="s">
        <v>1229</v>
      </c>
      <c r="B90" s="130" t="s">
        <v>1247</v>
      </c>
      <c r="C90" s="29"/>
      <c r="D90" s="63"/>
      <c r="E90" s="23"/>
      <c r="J90" s="23"/>
      <c r="K90" s="23"/>
      <c r="L90" s="23"/>
      <c r="M90" s="23"/>
      <c r="N90" s="23"/>
      <c r="O90" s="23"/>
      <c r="P90" s="23"/>
      <c r="Q90" s="23"/>
      <c r="R90" s="23"/>
      <c r="S90" s="23"/>
      <c r="T90" s="23"/>
      <c r="U90" s="23"/>
      <c r="V90" s="23"/>
      <c r="W90" s="23"/>
      <c r="X90" s="23"/>
      <c r="Y90" s="160"/>
      <c r="Z90" s="160"/>
    </row>
    <row r="91" spans="1:26">
      <c r="A91" s="163" t="s">
        <v>1229</v>
      </c>
      <c r="B91" s="164" t="s">
        <v>1098</v>
      </c>
      <c r="C91" s="28"/>
      <c r="D91" s="28"/>
      <c r="E91" s="23"/>
      <c r="J91" s="23"/>
      <c r="K91" s="23"/>
      <c r="L91" s="23"/>
      <c r="M91" s="23"/>
      <c r="N91" s="23"/>
      <c r="O91" s="23"/>
      <c r="P91" s="23"/>
      <c r="Q91" s="23"/>
      <c r="R91" s="23"/>
      <c r="S91" s="23"/>
      <c r="T91" s="23"/>
      <c r="U91" s="23"/>
      <c r="V91" s="23"/>
      <c r="W91" s="23"/>
      <c r="X91" s="23"/>
      <c r="Y91" s="160"/>
      <c r="Z91" s="160"/>
    </row>
    <row r="92" spans="1:26">
      <c r="A92" s="163" t="s">
        <v>1229</v>
      </c>
      <c r="B92" s="164" t="s">
        <v>1163</v>
      </c>
      <c r="C92" s="28"/>
      <c r="D92" s="28"/>
      <c r="E92" s="23"/>
      <c r="J92" s="23"/>
      <c r="K92" s="23"/>
      <c r="L92" s="23"/>
      <c r="M92" s="23"/>
      <c r="N92" s="23"/>
      <c r="O92" s="23"/>
      <c r="P92" s="23"/>
      <c r="Q92" s="23"/>
      <c r="R92" s="23"/>
      <c r="S92" s="23"/>
      <c r="T92" s="23"/>
      <c r="U92" s="23"/>
      <c r="V92" s="23"/>
      <c r="W92" s="23"/>
      <c r="X92" s="23"/>
      <c r="Y92" s="160"/>
      <c r="Z92" s="160"/>
    </row>
    <row r="93" spans="1:26" ht="85.5">
      <c r="A93" s="168" t="s">
        <v>1229</v>
      </c>
      <c r="B93" s="130" t="s">
        <v>1248</v>
      </c>
      <c r="C93" s="29"/>
      <c r="D93" s="63"/>
      <c r="E93" s="23"/>
      <c r="J93" s="23"/>
      <c r="K93" s="23"/>
      <c r="L93" s="23"/>
      <c r="M93" s="23"/>
      <c r="N93" s="23"/>
      <c r="O93" s="23"/>
      <c r="P93" s="23"/>
      <c r="Q93" s="23"/>
      <c r="R93" s="23"/>
      <c r="S93" s="23"/>
      <c r="T93" s="23"/>
      <c r="U93" s="23"/>
      <c r="V93" s="23"/>
      <c r="W93" s="23"/>
      <c r="X93" s="23"/>
      <c r="Y93" s="160"/>
      <c r="Z93" s="160"/>
    </row>
    <row r="94" spans="1:26">
      <c r="A94" s="163" t="s">
        <v>1229</v>
      </c>
      <c r="B94" s="164" t="s">
        <v>1144</v>
      </c>
      <c r="C94" s="28"/>
      <c r="D94" s="28"/>
      <c r="E94" s="23"/>
      <c r="J94" s="23"/>
      <c r="K94" s="23"/>
      <c r="L94" s="23"/>
      <c r="M94" s="23"/>
      <c r="N94" s="23"/>
      <c r="O94" s="23"/>
      <c r="P94" s="23"/>
      <c r="Q94" s="23"/>
      <c r="R94" s="23"/>
      <c r="S94" s="23"/>
      <c r="T94" s="23"/>
      <c r="U94" s="23"/>
      <c r="V94" s="23"/>
      <c r="W94" s="23"/>
      <c r="X94" s="23"/>
      <c r="Y94" s="160"/>
      <c r="Z94" s="160"/>
    </row>
    <row r="95" spans="1:26" ht="42.75">
      <c r="A95" s="168" t="s">
        <v>1229</v>
      </c>
      <c r="B95" s="130" t="s">
        <v>1249</v>
      </c>
      <c r="C95" s="29"/>
      <c r="D95" s="63"/>
      <c r="E95" s="23"/>
      <c r="J95" s="23"/>
      <c r="K95" s="23"/>
      <c r="L95" s="23"/>
      <c r="M95" s="23"/>
      <c r="N95" s="23"/>
      <c r="O95" s="23"/>
      <c r="P95" s="23"/>
      <c r="Q95" s="23"/>
      <c r="R95" s="23"/>
      <c r="S95" s="23"/>
      <c r="T95" s="23"/>
      <c r="U95" s="23"/>
      <c r="V95" s="23"/>
      <c r="W95" s="23"/>
      <c r="X95" s="23"/>
      <c r="Y95" s="160"/>
      <c r="Z95" s="160"/>
    </row>
    <row r="96" spans="1:26">
      <c r="A96" s="163" t="s">
        <v>1250</v>
      </c>
      <c r="B96" s="164" t="s">
        <v>1098</v>
      </c>
      <c r="C96" s="28"/>
      <c r="D96" s="28"/>
      <c r="E96" s="23"/>
      <c r="J96" s="23"/>
      <c r="K96" s="23"/>
      <c r="L96" s="23"/>
      <c r="M96" s="23"/>
      <c r="N96" s="23"/>
      <c r="O96" s="23"/>
      <c r="P96" s="23"/>
      <c r="Q96" s="23"/>
      <c r="R96" s="23"/>
      <c r="S96" s="23"/>
      <c r="T96" s="23"/>
      <c r="U96" s="23"/>
      <c r="V96" s="23"/>
      <c r="W96" s="23"/>
      <c r="X96" s="23"/>
      <c r="Y96" s="160"/>
      <c r="Z96" s="160"/>
    </row>
    <row r="97" spans="1:26" ht="30">
      <c r="A97" s="163" t="s">
        <v>1250</v>
      </c>
      <c r="B97" s="164" t="s">
        <v>1135</v>
      </c>
      <c r="C97" s="28"/>
      <c r="D97" s="28"/>
      <c r="E97" s="23"/>
      <c r="J97" s="23"/>
      <c r="K97" s="23"/>
      <c r="L97" s="23"/>
      <c r="M97" s="23"/>
      <c r="N97" s="23"/>
      <c r="O97" s="23"/>
      <c r="P97" s="23"/>
      <c r="Q97" s="23"/>
      <c r="R97" s="23"/>
      <c r="S97" s="23"/>
      <c r="T97" s="23"/>
      <c r="U97" s="23"/>
      <c r="V97" s="23"/>
      <c r="W97" s="23"/>
      <c r="X97" s="23"/>
      <c r="Y97" s="160"/>
      <c r="Z97" s="160"/>
    </row>
    <row r="98" spans="1:26" ht="28.5">
      <c r="A98" s="168" t="s">
        <v>1250</v>
      </c>
      <c r="B98" s="130" t="s">
        <v>1251</v>
      </c>
      <c r="C98" s="45"/>
      <c r="D98" s="63"/>
      <c r="E98" s="23"/>
      <c r="J98" s="23"/>
      <c r="K98" s="23"/>
      <c r="L98" s="23"/>
      <c r="M98" s="23"/>
      <c r="N98" s="23"/>
      <c r="O98" s="23"/>
      <c r="P98" s="23"/>
      <c r="Q98" s="23"/>
      <c r="R98" s="23"/>
      <c r="S98" s="23"/>
      <c r="T98" s="23"/>
      <c r="U98" s="23"/>
      <c r="V98" s="23"/>
      <c r="W98" s="23"/>
      <c r="X98" s="23"/>
      <c r="Y98" s="160"/>
      <c r="Z98" s="160"/>
    </row>
    <row r="99" spans="1:26">
      <c r="A99" s="163" t="s">
        <v>1250</v>
      </c>
      <c r="B99" s="164" t="s">
        <v>1105</v>
      </c>
      <c r="C99" s="28"/>
      <c r="D99" s="28"/>
      <c r="E99" s="23"/>
      <c r="J99" s="23"/>
      <c r="K99" s="23"/>
      <c r="L99" s="23"/>
      <c r="M99" s="23"/>
      <c r="N99" s="23"/>
      <c r="O99" s="23"/>
      <c r="P99" s="23"/>
      <c r="Q99" s="23"/>
      <c r="R99" s="23"/>
      <c r="S99" s="23"/>
      <c r="T99" s="23"/>
      <c r="U99" s="23"/>
      <c r="V99" s="23"/>
      <c r="W99" s="23"/>
      <c r="X99" s="23"/>
      <c r="Y99" s="160"/>
      <c r="Z99" s="160"/>
    </row>
    <row r="100" spans="1:26" ht="30">
      <c r="A100" s="163" t="s">
        <v>1250</v>
      </c>
      <c r="B100" s="164" t="s">
        <v>1135</v>
      </c>
      <c r="C100" s="28"/>
      <c r="D100" s="28"/>
      <c r="E100" s="23"/>
      <c r="J100" s="23"/>
      <c r="K100" s="23"/>
      <c r="L100" s="23"/>
      <c r="M100" s="23"/>
      <c r="N100" s="23"/>
      <c r="O100" s="23"/>
      <c r="P100" s="23"/>
      <c r="Q100" s="23"/>
      <c r="R100" s="23"/>
      <c r="S100" s="23"/>
      <c r="T100" s="23"/>
      <c r="U100" s="23"/>
      <c r="V100" s="23"/>
      <c r="W100" s="23"/>
      <c r="X100" s="23"/>
      <c r="Y100" s="160"/>
      <c r="Z100" s="160"/>
    </row>
    <row r="101" spans="1:26" ht="42.75">
      <c r="A101" s="168" t="s">
        <v>1250</v>
      </c>
      <c r="B101" s="130" t="s">
        <v>1252</v>
      </c>
      <c r="C101" s="45"/>
      <c r="D101" s="63"/>
      <c r="E101" s="23"/>
      <c r="J101" s="23"/>
      <c r="K101" s="23"/>
      <c r="L101" s="23"/>
      <c r="M101" s="23"/>
      <c r="N101" s="23"/>
      <c r="O101" s="23"/>
      <c r="P101" s="23"/>
      <c r="Q101" s="23"/>
      <c r="R101" s="23"/>
      <c r="S101" s="23"/>
      <c r="T101" s="23"/>
      <c r="U101" s="23"/>
      <c r="V101" s="23"/>
      <c r="W101" s="23"/>
      <c r="X101" s="23"/>
      <c r="Y101" s="160"/>
      <c r="Z101" s="160"/>
    </row>
    <row r="102" spans="1:26">
      <c r="A102" s="163" t="s">
        <v>1253</v>
      </c>
      <c r="B102" s="164" t="s">
        <v>1080</v>
      </c>
      <c r="C102" s="28"/>
      <c r="D102" s="28"/>
      <c r="E102" s="23"/>
      <c r="J102" s="23"/>
      <c r="K102" s="23"/>
      <c r="L102" s="23"/>
      <c r="M102" s="23"/>
      <c r="N102" s="23"/>
      <c r="O102" s="23"/>
      <c r="P102" s="23"/>
      <c r="Q102" s="23"/>
      <c r="R102" s="23"/>
      <c r="S102" s="23"/>
      <c r="T102" s="23"/>
      <c r="U102" s="23"/>
      <c r="V102" s="23"/>
      <c r="W102" s="23"/>
      <c r="X102" s="23"/>
      <c r="Y102" s="160"/>
      <c r="Z102" s="160"/>
    </row>
    <row r="103" spans="1:26" ht="30">
      <c r="A103" s="163" t="s">
        <v>1253</v>
      </c>
      <c r="B103" s="164" t="s">
        <v>1135</v>
      </c>
      <c r="C103" s="28"/>
      <c r="D103" s="28"/>
      <c r="E103" s="23"/>
      <c r="J103" s="23"/>
      <c r="K103" s="23"/>
      <c r="L103" s="23"/>
      <c r="M103" s="23"/>
      <c r="N103" s="23"/>
      <c r="O103" s="23"/>
      <c r="P103" s="23"/>
      <c r="Q103" s="23"/>
      <c r="R103" s="23"/>
      <c r="S103" s="23"/>
      <c r="T103" s="23"/>
      <c r="U103" s="23"/>
      <c r="V103" s="23"/>
      <c r="W103" s="23"/>
      <c r="X103" s="23"/>
      <c r="Y103" s="160"/>
      <c r="Z103" s="160"/>
    </row>
    <row r="104" spans="1:26" ht="42.75">
      <c r="A104" s="168" t="s">
        <v>1253</v>
      </c>
      <c r="B104" s="130" t="s">
        <v>1254</v>
      </c>
      <c r="C104" s="29"/>
      <c r="D104" s="63"/>
      <c r="E104" s="23"/>
      <c r="J104" s="23"/>
      <c r="K104" s="23"/>
      <c r="L104" s="23"/>
      <c r="M104" s="23"/>
      <c r="N104" s="23"/>
      <c r="O104" s="23"/>
      <c r="P104" s="23"/>
      <c r="Q104" s="23"/>
      <c r="R104" s="23"/>
      <c r="S104" s="23"/>
      <c r="T104" s="23"/>
      <c r="U104" s="23"/>
      <c r="V104" s="23"/>
      <c r="W104" s="23"/>
      <c r="X104" s="23"/>
      <c r="Y104" s="160"/>
      <c r="Z104" s="160"/>
    </row>
    <row r="105" spans="1:26" ht="42.75">
      <c r="A105" s="168" t="s">
        <v>1253</v>
      </c>
      <c r="B105" s="130" t="s">
        <v>1255</v>
      </c>
      <c r="C105" s="29"/>
      <c r="D105" s="63"/>
      <c r="E105" s="23"/>
      <c r="J105" s="23"/>
      <c r="K105" s="23"/>
      <c r="L105" s="23"/>
      <c r="M105" s="23"/>
      <c r="N105" s="23"/>
      <c r="O105" s="23"/>
      <c r="P105" s="23"/>
      <c r="Q105" s="23"/>
      <c r="R105" s="23"/>
      <c r="S105" s="23"/>
      <c r="T105" s="23"/>
      <c r="U105" s="23"/>
      <c r="V105" s="23"/>
      <c r="W105" s="23"/>
      <c r="X105" s="23"/>
      <c r="Y105" s="160"/>
      <c r="Z105" s="160"/>
    </row>
    <row r="106" spans="1:26" ht="28.5">
      <c r="A106" s="168" t="s">
        <v>1253</v>
      </c>
      <c r="B106" s="130" t="s">
        <v>1256</v>
      </c>
      <c r="C106" s="29"/>
      <c r="D106" s="63"/>
      <c r="E106" s="23"/>
      <c r="J106" s="23"/>
      <c r="K106" s="23"/>
      <c r="L106" s="23"/>
      <c r="M106" s="23"/>
      <c r="N106" s="23"/>
      <c r="O106" s="23"/>
      <c r="P106" s="23"/>
      <c r="Q106" s="23"/>
      <c r="R106" s="23"/>
      <c r="S106" s="23"/>
      <c r="T106" s="23"/>
      <c r="U106" s="23"/>
      <c r="V106" s="23"/>
      <c r="W106" s="23"/>
      <c r="X106" s="23"/>
      <c r="Y106" s="160"/>
      <c r="Z106" s="160"/>
    </row>
    <row r="107" spans="1:26" ht="42.75">
      <c r="A107" s="168" t="s">
        <v>1253</v>
      </c>
      <c r="B107" s="130" t="s">
        <v>1257</v>
      </c>
      <c r="C107" s="29"/>
      <c r="D107" s="63"/>
      <c r="E107" s="23"/>
      <c r="J107" s="23"/>
      <c r="K107" s="23"/>
      <c r="L107" s="23"/>
      <c r="M107" s="23"/>
      <c r="N107" s="23"/>
      <c r="O107" s="23"/>
      <c r="P107" s="23"/>
      <c r="Q107" s="23"/>
      <c r="R107" s="23"/>
      <c r="S107" s="23"/>
      <c r="T107" s="23"/>
      <c r="U107" s="23"/>
      <c r="V107" s="23"/>
      <c r="W107" s="23"/>
      <c r="X107" s="23"/>
      <c r="Y107" s="160"/>
      <c r="Z107" s="160"/>
    </row>
    <row r="108" spans="1:26" ht="28.5">
      <c r="A108" s="168" t="s">
        <v>1253</v>
      </c>
      <c r="B108" s="130" t="s">
        <v>1258</v>
      </c>
      <c r="C108" s="29"/>
      <c r="D108" s="63"/>
      <c r="E108" s="23"/>
      <c r="J108" s="23"/>
      <c r="K108" s="23"/>
      <c r="L108" s="23"/>
      <c r="M108" s="23"/>
      <c r="N108" s="23"/>
      <c r="O108" s="23"/>
      <c r="P108" s="23"/>
      <c r="Q108" s="23"/>
      <c r="R108" s="23"/>
      <c r="S108" s="23"/>
      <c r="T108" s="23"/>
      <c r="U108" s="23"/>
      <c r="V108" s="23"/>
      <c r="W108" s="23"/>
      <c r="X108" s="23"/>
      <c r="Y108" s="160"/>
      <c r="Z108" s="160"/>
    </row>
    <row r="109" spans="1:26" ht="42.75">
      <c r="A109" s="168" t="s">
        <v>1253</v>
      </c>
      <c r="B109" s="130" t="s">
        <v>1259</v>
      </c>
      <c r="C109" s="29"/>
      <c r="D109" s="63"/>
      <c r="E109" s="23"/>
      <c r="J109" s="23"/>
      <c r="K109" s="23"/>
      <c r="L109" s="23"/>
      <c r="M109" s="23"/>
      <c r="N109" s="23"/>
      <c r="O109" s="23"/>
      <c r="P109" s="23"/>
      <c r="Q109" s="23"/>
      <c r="R109" s="23"/>
      <c r="S109" s="23"/>
      <c r="T109" s="23"/>
      <c r="U109" s="23"/>
      <c r="V109" s="23"/>
      <c r="W109" s="23"/>
      <c r="X109" s="23"/>
      <c r="Y109" s="160"/>
      <c r="Z109" s="160"/>
    </row>
    <row r="110" spans="1:26">
      <c r="A110" s="163" t="s">
        <v>1253</v>
      </c>
      <c r="B110" s="164" t="s">
        <v>921</v>
      </c>
      <c r="C110" s="28"/>
      <c r="D110" s="28"/>
      <c r="E110" s="23"/>
      <c r="J110" s="23"/>
      <c r="K110" s="23"/>
      <c r="L110" s="23"/>
      <c r="M110" s="23"/>
      <c r="N110" s="23"/>
      <c r="O110" s="23"/>
      <c r="P110" s="23"/>
      <c r="Q110" s="23"/>
      <c r="R110" s="23"/>
      <c r="S110" s="23"/>
      <c r="T110" s="23"/>
      <c r="U110" s="23"/>
      <c r="V110" s="23"/>
      <c r="W110" s="23"/>
      <c r="X110" s="23"/>
      <c r="Y110" s="160"/>
      <c r="Z110" s="160"/>
    </row>
    <row r="111" spans="1:26" ht="30">
      <c r="A111" s="163" t="s">
        <v>1253</v>
      </c>
      <c r="B111" s="164" t="s">
        <v>1135</v>
      </c>
      <c r="C111" s="28"/>
      <c r="D111" s="28"/>
      <c r="E111" s="23"/>
      <c r="J111" s="23"/>
      <c r="K111" s="23"/>
      <c r="L111" s="23"/>
      <c r="M111" s="23"/>
      <c r="N111" s="23"/>
      <c r="O111" s="23"/>
      <c r="P111" s="23"/>
      <c r="Q111" s="23"/>
      <c r="R111" s="23"/>
      <c r="S111" s="23"/>
      <c r="T111" s="23"/>
      <c r="U111" s="23"/>
      <c r="V111" s="23"/>
      <c r="W111" s="23"/>
      <c r="X111" s="23"/>
      <c r="Y111" s="160"/>
      <c r="Z111" s="160"/>
    </row>
    <row r="112" spans="1:26" ht="42.75">
      <c r="A112" s="168" t="s">
        <v>1253</v>
      </c>
      <c r="B112" s="130" t="s">
        <v>1260</v>
      </c>
      <c r="C112" s="29"/>
      <c r="D112" s="63"/>
      <c r="E112" s="23"/>
      <c r="J112" s="23"/>
      <c r="K112" s="23"/>
      <c r="L112" s="23"/>
      <c r="M112" s="23"/>
      <c r="N112" s="23"/>
      <c r="O112" s="23"/>
      <c r="P112" s="23"/>
      <c r="Q112" s="23"/>
      <c r="R112" s="23"/>
      <c r="S112" s="23"/>
      <c r="T112" s="23"/>
      <c r="U112" s="23"/>
      <c r="V112" s="23"/>
      <c r="W112" s="23"/>
      <c r="X112" s="23"/>
      <c r="Y112" s="160"/>
      <c r="Z112" s="160"/>
    </row>
    <row r="113" spans="1:26" ht="28.5">
      <c r="A113" s="168" t="s">
        <v>1253</v>
      </c>
      <c r="B113" s="130" t="s">
        <v>1261</v>
      </c>
      <c r="C113" s="29"/>
      <c r="D113" s="63"/>
      <c r="E113" s="23"/>
      <c r="J113" s="23"/>
      <c r="K113" s="23"/>
      <c r="L113" s="23"/>
      <c r="M113" s="23"/>
      <c r="N113" s="23"/>
      <c r="O113" s="23"/>
      <c r="P113" s="23"/>
      <c r="Q113" s="23"/>
      <c r="R113" s="23"/>
      <c r="S113" s="23"/>
      <c r="T113" s="23"/>
      <c r="U113" s="23"/>
      <c r="V113" s="23"/>
      <c r="W113" s="23"/>
      <c r="X113" s="23"/>
      <c r="Y113" s="160"/>
      <c r="Z113" s="160"/>
    </row>
    <row r="114" spans="1:26">
      <c r="A114" s="163" t="s">
        <v>1253</v>
      </c>
      <c r="B114" s="164" t="s">
        <v>1216</v>
      </c>
      <c r="C114" s="28"/>
      <c r="D114" s="28"/>
      <c r="E114" s="23"/>
      <c r="J114" s="23"/>
      <c r="K114" s="23"/>
      <c r="L114" s="23"/>
      <c r="M114" s="23"/>
      <c r="N114" s="23"/>
      <c r="O114" s="23"/>
      <c r="P114" s="23"/>
      <c r="Q114" s="23"/>
      <c r="R114" s="23"/>
      <c r="S114" s="23"/>
      <c r="T114" s="23"/>
      <c r="U114" s="23"/>
      <c r="V114" s="23"/>
      <c r="W114" s="23"/>
      <c r="X114" s="23"/>
      <c r="Y114" s="160"/>
      <c r="Z114" s="160"/>
    </row>
    <row r="115" spans="1:26" ht="30">
      <c r="A115" s="163" t="s">
        <v>1253</v>
      </c>
      <c r="B115" s="164" t="s">
        <v>1135</v>
      </c>
      <c r="C115" s="28"/>
      <c r="D115" s="28"/>
      <c r="E115" s="23"/>
      <c r="J115" s="23"/>
      <c r="K115" s="23"/>
      <c r="L115" s="23"/>
      <c r="M115" s="23"/>
      <c r="N115" s="23"/>
      <c r="O115" s="23"/>
      <c r="P115" s="23"/>
      <c r="Q115" s="23"/>
      <c r="R115" s="23"/>
      <c r="S115" s="23"/>
      <c r="T115" s="23"/>
      <c r="U115" s="23"/>
      <c r="V115" s="23"/>
      <c r="W115" s="23"/>
      <c r="X115" s="23"/>
      <c r="Y115" s="160"/>
      <c r="Z115" s="160"/>
    </row>
    <row r="116" spans="1:26" ht="42.75">
      <c r="A116" s="168" t="s">
        <v>1253</v>
      </c>
      <c r="B116" s="130" t="s">
        <v>1262</v>
      </c>
      <c r="C116" s="29"/>
      <c r="D116" s="63"/>
      <c r="E116" s="23"/>
      <c r="J116" s="23"/>
      <c r="K116" s="23"/>
      <c r="L116" s="23"/>
      <c r="M116" s="23"/>
      <c r="N116" s="23"/>
      <c r="O116" s="23"/>
      <c r="P116" s="23"/>
      <c r="Q116" s="23"/>
      <c r="R116" s="23"/>
      <c r="S116" s="23"/>
      <c r="T116" s="23"/>
      <c r="U116" s="23"/>
      <c r="V116" s="23"/>
      <c r="W116" s="23"/>
      <c r="X116" s="23"/>
      <c r="Y116" s="160"/>
      <c r="Z116" s="160"/>
    </row>
    <row r="117" spans="1:26" ht="28.5">
      <c r="A117" s="168" t="s">
        <v>1253</v>
      </c>
      <c r="B117" s="130" t="s">
        <v>1263</v>
      </c>
      <c r="C117" s="29"/>
      <c r="D117" s="63"/>
      <c r="E117" s="23"/>
      <c r="J117" s="23"/>
      <c r="K117" s="23"/>
      <c r="L117" s="23"/>
      <c r="M117" s="23"/>
      <c r="N117" s="23"/>
      <c r="O117" s="23"/>
      <c r="P117" s="23"/>
      <c r="Q117" s="23"/>
      <c r="R117" s="23"/>
      <c r="S117" s="23"/>
      <c r="T117" s="23"/>
      <c r="U117" s="23"/>
      <c r="V117" s="23"/>
      <c r="W117" s="23"/>
      <c r="X117" s="23"/>
      <c r="Y117" s="160"/>
      <c r="Z117" s="160"/>
    </row>
    <row r="118" spans="1:26">
      <c r="A118" s="163" t="s">
        <v>1253</v>
      </c>
      <c r="B118" s="164" t="s">
        <v>1226</v>
      </c>
      <c r="C118" s="28"/>
      <c r="D118" s="28"/>
      <c r="E118" s="23"/>
      <c r="J118" s="23"/>
      <c r="K118" s="23"/>
      <c r="L118" s="23"/>
      <c r="M118" s="23"/>
      <c r="N118" s="23"/>
      <c r="O118" s="23"/>
      <c r="P118" s="23"/>
      <c r="Q118" s="23"/>
      <c r="R118" s="23"/>
      <c r="S118" s="23"/>
      <c r="T118" s="23"/>
      <c r="U118" s="23"/>
      <c r="V118" s="23"/>
      <c r="W118" s="23"/>
      <c r="X118" s="23"/>
      <c r="Y118" s="160"/>
      <c r="Z118" s="160"/>
    </row>
    <row r="119" spans="1:26" ht="30">
      <c r="A119" s="163" t="s">
        <v>1253</v>
      </c>
      <c r="B119" s="164" t="s">
        <v>1142</v>
      </c>
      <c r="C119" s="28"/>
      <c r="D119" s="28"/>
      <c r="E119" s="23"/>
      <c r="J119" s="23"/>
      <c r="K119" s="23"/>
      <c r="L119" s="23"/>
      <c r="M119" s="23"/>
      <c r="N119" s="23"/>
      <c r="O119" s="23"/>
      <c r="P119" s="23"/>
      <c r="Q119" s="23"/>
      <c r="R119" s="23"/>
      <c r="S119" s="23"/>
      <c r="T119" s="23"/>
      <c r="U119" s="23"/>
      <c r="V119" s="23"/>
      <c r="W119" s="23"/>
      <c r="X119" s="23"/>
      <c r="Y119" s="160"/>
      <c r="Z119" s="160"/>
    </row>
    <row r="120" spans="1:26" ht="42.75">
      <c r="A120" s="168" t="s">
        <v>1253</v>
      </c>
      <c r="B120" s="166" t="s">
        <v>1264</v>
      </c>
      <c r="C120" s="29"/>
      <c r="D120" s="63"/>
      <c r="E120" s="23"/>
      <c r="J120" s="23"/>
      <c r="K120" s="23"/>
      <c r="L120" s="23"/>
      <c r="M120" s="23"/>
      <c r="N120" s="23"/>
      <c r="O120" s="23"/>
      <c r="P120" s="23"/>
      <c r="Q120" s="23"/>
      <c r="R120" s="23"/>
      <c r="S120" s="23"/>
      <c r="T120" s="23"/>
      <c r="U120" s="23"/>
      <c r="V120" s="23"/>
      <c r="W120" s="23"/>
      <c r="X120" s="23"/>
      <c r="Y120" s="160"/>
      <c r="Z120" s="160"/>
    </row>
    <row r="121" spans="1:26" ht="71.25">
      <c r="A121" s="168" t="s">
        <v>1253</v>
      </c>
      <c r="B121" s="169" t="s">
        <v>1265</v>
      </c>
      <c r="C121" s="29"/>
      <c r="D121" s="63"/>
      <c r="E121" s="23"/>
      <c r="J121" s="23"/>
      <c r="K121" s="23"/>
      <c r="L121" s="23"/>
      <c r="M121" s="23"/>
      <c r="N121" s="23"/>
      <c r="O121" s="23"/>
      <c r="P121" s="23"/>
      <c r="Q121" s="23"/>
      <c r="R121" s="23"/>
      <c r="S121" s="23"/>
      <c r="T121" s="23"/>
      <c r="U121" s="23"/>
      <c r="V121" s="23"/>
      <c r="W121" s="23"/>
      <c r="X121" s="23"/>
      <c r="Y121" s="160"/>
      <c r="Z121" s="160"/>
    </row>
    <row r="122" spans="1:26">
      <c r="A122" s="163" t="s">
        <v>1253</v>
      </c>
      <c r="B122" s="164" t="s">
        <v>1098</v>
      </c>
      <c r="C122" s="28"/>
      <c r="D122" s="28"/>
      <c r="E122" s="23"/>
      <c r="J122" s="23"/>
      <c r="K122" s="23"/>
      <c r="L122" s="23"/>
      <c r="M122" s="23"/>
      <c r="N122" s="23"/>
      <c r="O122" s="23"/>
      <c r="P122" s="23"/>
      <c r="Q122" s="23"/>
      <c r="R122" s="23"/>
      <c r="S122" s="23"/>
      <c r="T122" s="23"/>
      <c r="U122" s="23"/>
      <c r="V122" s="23"/>
      <c r="W122" s="23"/>
      <c r="X122" s="23"/>
      <c r="Y122" s="160"/>
      <c r="Z122" s="160"/>
    </row>
    <row r="123" spans="1:26">
      <c r="A123" s="163" t="s">
        <v>1253</v>
      </c>
      <c r="B123" s="164" t="s">
        <v>1144</v>
      </c>
      <c r="C123" s="28"/>
      <c r="D123" s="28"/>
      <c r="E123" s="23"/>
      <c r="J123" s="23"/>
      <c r="K123" s="23"/>
      <c r="L123" s="23"/>
      <c r="M123" s="23"/>
      <c r="N123" s="23"/>
      <c r="O123" s="23"/>
      <c r="P123" s="23"/>
      <c r="Q123" s="23"/>
      <c r="R123" s="23"/>
      <c r="S123" s="23"/>
      <c r="T123" s="23"/>
      <c r="U123" s="23"/>
      <c r="V123" s="23"/>
      <c r="W123" s="23"/>
      <c r="X123" s="23"/>
      <c r="Y123" s="160"/>
      <c r="Z123" s="160"/>
    </row>
    <row r="124" spans="1:26" ht="28.5">
      <c r="A124" s="168" t="s">
        <v>1253</v>
      </c>
      <c r="B124" s="130" t="s">
        <v>1266</v>
      </c>
      <c r="C124" s="29"/>
      <c r="D124" s="63"/>
      <c r="E124" s="23"/>
      <c r="J124" s="23"/>
      <c r="K124" s="23"/>
      <c r="L124" s="23"/>
      <c r="M124" s="23"/>
      <c r="N124" s="23"/>
      <c r="O124" s="23"/>
      <c r="P124" s="23"/>
      <c r="Q124" s="23"/>
      <c r="R124" s="23"/>
      <c r="S124" s="23"/>
      <c r="T124" s="23"/>
      <c r="U124" s="23"/>
      <c r="V124" s="23"/>
      <c r="W124" s="23"/>
      <c r="X124" s="23"/>
      <c r="Y124" s="160"/>
      <c r="Z124" s="160"/>
    </row>
    <row r="125" spans="1:26">
      <c r="A125" s="163" t="s">
        <v>1267</v>
      </c>
      <c r="B125" s="164" t="s">
        <v>1098</v>
      </c>
      <c r="C125" s="28"/>
      <c r="D125" s="28"/>
      <c r="E125" s="23"/>
      <c r="J125" s="23"/>
      <c r="K125" s="23"/>
      <c r="L125" s="23"/>
      <c r="M125" s="23"/>
      <c r="N125" s="23"/>
      <c r="O125" s="23"/>
      <c r="P125" s="23"/>
      <c r="Q125" s="23"/>
      <c r="R125" s="23"/>
      <c r="S125" s="23"/>
      <c r="T125" s="23"/>
      <c r="U125" s="23"/>
      <c r="V125" s="23"/>
      <c r="W125" s="23"/>
      <c r="X125" s="23"/>
      <c r="Y125" s="160"/>
      <c r="Z125" s="160"/>
    </row>
    <row r="126" spans="1:26" ht="30">
      <c r="A126" s="163" t="s">
        <v>1267</v>
      </c>
      <c r="B126" s="164" t="s">
        <v>1135</v>
      </c>
      <c r="C126" s="28"/>
      <c r="D126" s="28"/>
      <c r="E126" s="23"/>
      <c r="J126" s="23"/>
      <c r="K126" s="23"/>
      <c r="L126" s="23"/>
      <c r="M126" s="23"/>
      <c r="N126" s="23"/>
      <c r="O126" s="23"/>
      <c r="P126" s="23"/>
      <c r="Q126" s="23"/>
      <c r="R126" s="23"/>
      <c r="S126" s="23"/>
      <c r="T126" s="23"/>
      <c r="U126" s="23"/>
      <c r="V126" s="23"/>
      <c r="W126" s="23"/>
      <c r="X126" s="23"/>
      <c r="Y126" s="160"/>
      <c r="Z126" s="160"/>
    </row>
    <row r="127" spans="1:26" ht="42.75">
      <c r="A127" s="168" t="s">
        <v>1267</v>
      </c>
      <c r="B127" s="130" t="s">
        <v>1268</v>
      </c>
      <c r="C127" s="29"/>
      <c r="D127" s="63"/>
      <c r="E127" s="23"/>
      <c r="J127" s="23"/>
      <c r="K127" s="23"/>
      <c r="L127" s="23"/>
      <c r="M127" s="23"/>
      <c r="N127" s="23"/>
      <c r="O127" s="23"/>
      <c r="P127" s="23"/>
      <c r="Q127" s="23"/>
      <c r="R127" s="23"/>
      <c r="S127" s="23"/>
      <c r="T127" s="23"/>
      <c r="U127" s="23"/>
      <c r="V127" s="23"/>
      <c r="W127" s="23"/>
      <c r="X127" s="23"/>
      <c r="Y127" s="160"/>
      <c r="Z127" s="160"/>
    </row>
    <row r="128" spans="1:26" ht="42.75">
      <c r="A128" s="168" t="s">
        <v>1267</v>
      </c>
      <c r="B128" s="130" t="s">
        <v>1269</v>
      </c>
      <c r="C128" s="29"/>
      <c r="D128" s="63"/>
      <c r="E128" s="23"/>
      <c r="J128" s="23"/>
      <c r="K128" s="23"/>
      <c r="L128" s="23"/>
      <c r="M128" s="23"/>
      <c r="N128" s="23"/>
      <c r="O128" s="23"/>
      <c r="P128" s="23"/>
      <c r="Q128" s="23"/>
      <c r="R128" s="23"/>
      <c r="S128" s="23"/>
      <c r="T128" s="23"/>
      <c r="U128" s="23"/>
      <c r="V128" s="23"/>
      <c r="W128" s="23"/>
      <c r="X128" s="23"/>
      <c r="Y128" s="160"/>
      <c r="Z128" s="160"/>
    </row>
    <row r="129" spans="1:26" ht="28.5">
      <c r="A129" s="168" t="s">
        <v>1267</v>
      </c>
      <c r="B129" s="130" t="s">
        <v>1270</v>
      </c>
      <c r="C129" s="29"/>
      <c r="D129" s="63"/>
      <c r="E129" s="23"/>
      <c r="J129" s="23"/>
      <c r="K129" s="23"/>
      <c r="L129" s="23"/>
      <c r="M129" s="23"/>
      <c r="N129" s="23"/>
      <c r="O129" s="23"/>
      <c r="P129" s="23"/>
      <c r="Q129" s="23"/>
      <c r="R129" s="23"/>
      <c r="S129" s="23"/>
      <c r="T129" s="23"/>
      <c r="U129" s="23"/>
      <c r="V129" s="23"/>
      <c r="W129" s="23"/>
      <c r="X129" s="23"/>
      <c r="Y129" s="160"/>
      <c r="Z129" s="160"/>
    </row>
    <row r="130" spans="1:26" ht="42.75">
      <c r="A130" s="168" t="s">
        <v>1267</v>
      </c>
      <c r="B130" s="130" t="s">
        <v>1271</v>
      </c>
      <c r="C130" s="29"/>
      <c r="D130" s="63"/>
      <c r="E130" s="23"/>
      <c r="J130" s="23"/>
      <c r="K130" s="23"/>
      <c r="L130" s="23"/>
      <c r="M130" s="23"/>
      <c r="N130" s="23"/>
      <c r="O130" s="23"/>
      <c r="P130" s="23"/>
      <c r="Q130" s="23"/>
      <c r="R130" s="23"/>
      <c r="S130" s="23"/>
      <c r="T130" s="23"/>
      <c r="U130" s="23"/>
      <c r="V130" s="23"/>
      <c r="W130" s="23"/>
      <c r="X130" s="23"/>
      <c r="Y130" s="160"/>
      <c r="Z130" s="160"/>
    </row>
    <row r="131" spans="1:26" ht="28.5">
      <c r="A131" s="168" t="s">
        <v>1267</v>
      </c>
      <c r="B131" s="130" t="s">
        <v>1272</v>
      </c>
      <c r="C131" s="29"/>
      <c r="D131" s="63"/>
      <c r="E131" s="23"/>
      <c r="J131" s="23"/>
      <c r="K131" s="23"/>
      <c r="L131" s="23"/>
      <c r="M131" s="23"/>
      <c r="N131" s="23"/>
      <c r="O131" s="23"/>
      <c r="P131" s="23"/>
      <c r="Q131" s="23"/>
      <c r="R131" s="23"/>
      <c r="S131" s="23"/>
      <c r="T131" s="23"/>
      <c r="U131" s="23"/>
      <c r="V131" s="23"/>
      <c r="W131" s="23"/>
      <c r="X131" s="23"/>
      <c r="Y131" s="160"/>
      <c r="Z131" s="160"/>
    </row>
    <row r="132" spans="1:26" ht="28.5">
      <c r="A132" s="168" t="s">
        <v>1267</v>
      </c>
      <c r="B132" s="130" t="s">
        <v>1273</v>
      </c>
      <c r="C132" s="29"/>
      <c r="D132" s="63"/>
      <c r="E132" s="23"/>
      <c r="J132" s="23"/>
      <c r="K132" s="23"/>
      <c r="L132" s="23"/>
      <c r="M132" s="23"/>
      <c r="N132" s="23"/>
      <c r="O132" s="23"/>
      <c r="P132" s="23"/>
      <c r="Q132" s="23"/>
      <c r="R132" s="23"/>
      <c r="S132" s="23"/>
      <c r="T132" s="23"/>
      <c r="U132" s="23"/>
      <c r="V132" s="23"/>
      <c r="W132" s="23"/>
      <c r="X132" s="23"/>
      <c r="Y132" s="160"/>
      <c r="Z132" s="160"/>
    </row>
    <row r="133" spans="1:26">
      <c r="A133" s="163" t="s">
        <v>1267</v>
      </c>
      <c r="B133" s="164" t="s">
        <v>1226</v>
      </c>
      <c r="C133" s="28"/>
      <c r="D133" s="28"/>
      <c r="E133" s="23"/>
      <c r="J133" s="23"/>
      <c r="K133" s="23"/>
      <c r="L133" s="23"/>
      <c r="M133" s="23"/>
      <c r="N133" s="23"/>
      <c r="O133" s="23"/>
      <c r="P133" s="23"/>
      <c r="Q133" s="23"/>
      <c r="R133" s="23"/>
      <c r="S133" s="23"/>
      <c r="T133" s="23"/>
      <c r="U133" s="23"/>
      <c r="V133" s="23"/>
      <c r="W133" s="23"/>
      <c r="X133" s="23"/>
      <c r="Y133" s="160"/>
      <c r="Z133" s="160"/>
    </row>
    <row r="134" spans="1:26" ht="30">
      <c r="A134" s="163" t="s">
        <v>1267</v>
      </c>
      <c r="B134" s="164" t="s">
        <v>1142</v>
      </c>
      <c r="C134" s="28"/>
      <c r="D134" s="28"/>
      <c r="E134" s="23"/>
      <c r="J134" s="23"/>
      <c r="K134" s="23"/>
      <c r="L134" s="23"/>
      <c r="M134" s="23"/>
      <c r="N134" s="23"/>
      <c r="O134" s="23"/>
      <c r="P134" s="23"/>
      <c r="Q134" s="23"/>
      <c r="R134" s="23"/>
      <c r="S134" s="23"/>
      <c r="T134" s="23"/>
      <c r="U134" s="23"/>
      <c r="V134" s="23"/>
      <c r="W134" s="23"/>
      <c r="X134" s="23"/>
      <c r="Y134" s="160"/>
      <c r="Z134" s="160"/>
    </row>
    <row r="135" spans="1:26" ht="114">
      <c r="A135" s="168" t="s">
        <v>1267</v>
      </c>
      <c r="B135" s="130" t="s">
        <v>1274</v>
      </c>
      <c r="C135" s="29"/>
      <c r="D135" s="63"/>
      <c r="E135" s="23"/>
      <c r="J135" s="23"/>
      <c r="K135" s="23"/>
      <c r="L135" s="23"/>
      <c r="M135" s="23"/>
      <c r="N135" s="23"/>
      <c r="O135" s="23"/>
      <c r="P135" s="23"/>
      <c r="Q135" s="23"/>
      <c r="R135" s="23"/>
      <c r="S135" s="23"/>
      <c r="T135" s="23"/>
      <c r="U135" s="23"/>
      <c r="V135" s="23"/>
      <c r="W135" s="23"/>
      <c r="X135" s="23"/>
      <c r="Y135" s="160"/>
      <c r="Z135" s="160"/>
    </row>
    <row r="136" spans="1:26">
      <c r="A136" s="163" t="s">
        <v>1267</v>
      </c>
      <c r="B136" s="164" t="s">
        <v>1098</v>
      </c>
      <c r="C136" s="28"/>
      <c r="D136" s="28"/>
      <c r="E136" s="23"/>
      <c r="J136" s="23"/>
      <c r="K136" s="23"/>
      <c r="L136" s="23"/>
      <c r="M136" s="23"/>
      <c r="N136" s="23"/>
      <c r="O136" s="23"/>
      <c r="P136" s="23"/>
      <c r="Q136" s="23"/>
      <c r="R136" s="23"/>
      <c r="S136" s="23"/>
      <c r="T136" s="23"/>
      <c r="U136" s="23"/>
      <c r="V136" s="23"/>
      <c r="W136" s="23"/>
      <c r="X136" s="23"/>
      <c r="Y136" s="160"/>
      <c r="Z136" s="160"/>
    </row>
    <row r="137" spans="1:26">
      <c r="A137" s="163" t="s">
        <v>1267</v>
      </c>
      <c r="B137" s="164" t="s">
        <v>1144</v>
      </c>
      <c r="C137" s="28"/>
      <c r="D137" s="28"/>
      <c r="E137" s="23"/>
      <c r="J137" s="23"/>
      <c r="K137" s="23"/>
      <c r="L137" s="23"/>
      <c r="M137" s="23"/>
      <c r="N137" s="23"/>
      <c r="O137" s="23"/>
      <c r="P137" s="23"/>
      <c r="Q137" s="23"/>
      <c r="R137" s="23"/>
      <c r="S137" s="23"/>
      <c r="T137" s="23"/>
      <c r="U137" s="23"/>
      <c r="V137" s="23"/>
      <c r="W137" s="23"/>
      <c r="X137" s="23"/>
      <c r="Y137" s="160"/>
      <c r="Z137" s="160"/>
    </row>
    <row r="138" spans="1:26" ht="28.5">
      <c r="A138" s="168" t="s">
        <v>1267</v>
      </c>
      <c r="B138" s="130" t="s">
        <v>1275</v>
      </c>
      <c r="C138" s="29"/>
      <c r="D138" s="63"/>
      <c r="E138" s="23"/>
      <c r="J138" s="23"/>
      <c r="K138" s="23"/>
      <c r="L138" s="23"/>
      <c r="M138" s="23"/>
      <c r="N138" s="23"/>
      <c r="O138" s="23"/>
      <c r="P138" s="23"/>
      <c r="Q138" s="23"/>
      <c r="R138" s="23"/>
      <c r="S138" s="23"/>
      <c r="T138" s="23"/>
      <c r="U138" s="23"/>
      <c r="V138" s="23"/>
      <c r="W138" s="23"/>
      <c r="X138" s="23"/>
      <c r="Y138" s="160"/>
      <c r="Z138" s="160"/>
    </row>
    <row r="139" spans="1:26">
      <c r="A139" s="163" t="s">
        <v>1276</v>
      </c>
      <c r="B139" s="164" t="s">
        <v>1080</v>
      </c>
      <c r="C139" s="28"/>
      <c r="D139" s="28"/>
      <c r="E139" s="23"/>
      <c r="J139" s="23"/>
      <c r="K139" s="23"/>
      <c r="L139" s="23"/>
      <c r="M139" s="23"/>
      <c r="N139" s="23"/>
      <c r="O139" s="23"/>
      <c r="P139" s="23"/>
      <c r="Q139" s="23"/>
      <c r="R139" s="23"/>
      <c r="S139" s="23"/>
      <c r="T139" s="23"/>
      <c r="U139" s="23"/>
      <c r="V139" s="23"/>
      <c r="W139" s="23"/>
      <c r="X139" s="23"/>
      <c r="Y139" s="160"/>
      <c r="Z139" s="160"/>
    </row>
    <row r="140" spans="1:26">
      <c r="A140" s="163" t="s">
        <v>1276</v>
      </c>
      <c r="B140" s="164" t="s">
        <v>719</v>
      </c>
      <c r="C140" s="28"/>
      <c r="D140" s="28"/>
      <c r="E140" s="23"/>
      <c r="J140" s="23"/>
      <c r="K140" s="23"/>
      <c r="L140" s="23"/>
      <c r="M140" s="23"/>
      <c r="N140" s="23"/>
      <c r="O140" s="23"/>
      <c r="P140" s="23"/>
      <c r="Q140" s="23"/>
      <c r="R140" s="23"/>
      <c r="S140" s="23"/>
      <c r="T140" s="23"/>
      <c r="U140" s="23"/>
      <c r="V140" s="23"/>
      <c r="W140" s="23"/>
      <c r="X140" s="23"/>
      <c r="Y140" s="160"/>
      <c r="Z140" s="160"/>
    </row>
    <row r="141" spans="1:26" ht="28.5">
      <c r="A141" s="168" t="s">
        <v>1276</v>
      </c>
      <c r="B141" s="130" t="s">
        <v>1277</v>
      </c>
      <c r="C141" s="29"/>
      <c r="D141" s="63"/>
      <c r="E141" s="23"/>
      <c r="J141" s="23"/>
      <c r="K141" s="23"/>
      <c r="L141" s="23"/>
      <c r="M141" s="23"/>
      <c r="N141" s="23"/>
      <c r="O141" s="23"/>
      <c r="P141" s="23"/>
      <c r="Q141" s="23"/>
      <c r="R141" s="23"/>
      <c r="S141" s="23"/>
      <c r="T141" s="23"/>
      <c r="U141" s="23"/>
      <c r="V141" s="23"/>
      <c r="W141" s="23"/>
      <c r="X141" s="23"/>
      <c r="Y141" s="160"/>
      <c r="Z141" s="160"/>
    </row>
    <row r="142" spans="1:26" ht="28.5">
      <c r="A142" s="168" t="s">
        <v>1276</v>
      </c>
      <c r="B142" s="130" t="s">
        <v>1278</v>
      </c>
      <c r="C142" s="29"/>
      <c r="D142" s="63"/>
      <c r="E142" s="23"/>
      <c r="J142" s="23"/>
      <c r="K142" s="23"/>
      <c r="L142" s="23"/>
      <c r="M142" s="23"/>
      <c r="N142" s="23"/>
      <c r="O142" s="23"/>
      <c r="P142" s="23"/>
      <c r="Q142" s="23"/>
      <c r="R142" s="23"/>
      <c r="S142" s="23"/>
      <c r="T142" s="23"/>
      <c r="U142" s="23"/>
      <c r="V142" s="23"/>
      <c r="W142" s="23"/>
      <c r="X142" s="23"/>
      <c r="Y142" s="160"/>
      <c r="Z142" s="160"/>
    </row>
    <row r="143" spans="1:26">
      <c r="A143" s="163" t="s">
        <v>1276</v>
      </c>
      <c r="B143" s="164" t="s">
        <v>1105</v>
      </c>
      <c r="C143" s="28"/>
      <c r="D143" s="28"/>
      <c r="E143" s="23"/>
      <c r="J143" s="23"/>
      <c r="K143" s="23"/>
      <c r="L143" s="23"/>
      <c r="M143" s="23"/>
      <c r="N143" s="23"/>
      <c r="O143" s="23"/>
      <c r="P143" s="23"/>
      <c r="Q143" s="23"/>
      <c r="R143" s="23"/>
      <c r="S143" s="23"/>
      <c r="T143" s="23"/>
      <c r="U143" s="23"/>
      <c r="V143" s="23"/>
      <c r="W143" s="23"/>
      <c r="X143" s="23"/>
      <c r="Y143" s="160"/>
      <c r="Z143" s="160"/>
    </row>
    <row r="144" spans="1:26">
      <c r="A144" s="163" t="s">
        <v>1276</v>
      </c>
      <c r="B144" s="164" t="s">
        <v>719</v>
      </c>
      <c r="C144" s="28"/>
      <c r="D144" s="28"/>
      <c r="E144" s="23"/>
      <c r="J144" s="23"/>
      <c r="K144" s="23"/>
      <c r="L144" s="23"/>
      <c r="M144" s="23"/>
      <c r="N144" s="23"/>
      <c r="O144" s="23"/>
      <c r="P144" s="23"/>
      <c r="Q144" s="23"/>
      <c r="R144" s="23"/>
      <c r="S144" s="23"/>
      <c r="T144" s="23"/>
      <c r="U144" s="23"/>
      <c r="V144" s="23"/>
      <c r="W144" s="23"/>
      <c r="X144" s="23"/>
      <c r="Y144" s="160"/>
      <c r="Z144" s="160"/>
    </row>
    <row r="145" spans="1:26" ht="28.5">
      <c r="A145" s="168" t="s">
        <v>1276</v>
      </c>
      <c r="B145" s="130" t="s">
        <v>1279</v>
      </c>
      <c r="C145" s="29"/>
      <c r="D145" s="63"/>
      <c r="E145" s="23"/>
      <c r="J145" s="23"/>
      <c r="K145" s="23"/>
      <c r="L145" s="23"/>
      <c r="M145" s="23"/>
      <c r="N145" s="23"/>
      <c r="O145" s="23"/>
      <c r="P145" s="23"/>
      <c r="Q145" s="23"/>
      <c r="R145" s="23"/>
      <c r="S145" s="23"/>
      <c r="T145" s="23"/>
      <c r="U145" s="23"/>
      <c r="V145" s="23"/>
      <c r="W145" s="23"/>
      <c r="X145" s="23"/>
      <c r="Y145" s="160"/>
      <c r="Z145" s="160"/>
    </row>
    <row r="146" spans="1:26" ht="28.5">
      <c r="A146" s="168" t="s">
        <v>1276</v>
      </c>
      <c r="B146" s="130" t="s">
        <v>1280</v>
      </c>
      <c r="C146" s="29"/>
      <c r="D146" s="63"/>
      <c r="E146" s="23"/>
      <c r="J146" s="23"/>
      <c r="K146" s="23"/>
      <c r="L146" s="23"/>
      <c r="M146" s="23"/>
      <c r="N146" s="23"/>
      <c r="O146" s="23"/>
      <c r="P146" s="23"/>
      <c r="Q146" s="23"/>
      <c r="R146" s="23"/>
      <c r="S146" s="23"/>
      <c r="T146" s="23"/>
      <c r="U146" s="23"/>
      <c r="V146" s="23"/>
      <c r="W146" s="23"/>
      <c r="X146" s="23"/>
      <c r="Y146" s="160"/>
      <c r="Z146" s="160"/>
    </row>
    <row r="147" spans="1:26">
      <c r="A147" s="168" t="s">
        <v>1276</v>
      </c>
      <c r="B147" s="130" t="s">
        <v>1281</v>
      </c>
      <c r="C147" s="146"/>
      <c r="D147" s="63"/>
      <c r="E147" s="23"/>
      <c r="J147" s="23"/>
      <c r="K147" s="23"/>
      <c r="L147" s="23"/>
      <c r="M147" s="23"/>
      <c r="N147" s="23"/>
      <c r="O147" s="23"/>
      <c r="P147" s="23"/>
      <c r="Q147" s="23"/>
      <c r="R147" s="23"/>
      <c r="S147" s="23"/>
      <c r="T147" s="23"/>
      <c r="U147" s="23"/>
      <c r="V147" s="23"/>
      <c r="W147" s="23"/>
      <c r="X147" s="23"/>
      <c r="Y147" s="160"/>
      <c r="Z147" s="160"/>
    </row>
    <row r="148" spans="1:26">
      <c r="A148" s="168" t="s">
        <v>1276</v>
      </c>
      <c r="B148" s="130" t="s">
        <v>1282</v>
      </c>
      <c r="C148" s="146"/>
      <c r="D148" s="63"/>
      <c r="E148" s="23"/>
      <c r="J148" s="23"/>
      <c r="K148" s="23"/>
      <c r="L148" s="23"/>
      <c r="M148" s="23"/>
      <c r="N148" s="23"/>
      <c r="O148" s="23"/>
      <c r="P148" s="23"/>
      <c r="Q148" s="23"/>
      <c r="R148" s="23"/>
      <c r="S148" s="23"/>
      <c r="T148" s="23"/>
      <c r="U148" s="23"/>
      <c r="V148" s="23"/>
      <c r="W148" s="23"/>
      <c r="X148" s="23"/>
      <c r="Y148" s="160"/>
      <c r="Z148" s="160"/>
    </row>
    <row r="149" spans="1:26">
      <c r="A149" s="163" t="s">
        <v>1276</v>
      </c>
      <c r="B149" s="164" t="s">
        <v>1180</v>
      </c>
      <c r="C149" s="28"/>
      <c r="D149" s="28"/>
      <c r="E149" s="23"/>
      <c r="J149" s="23"/>
      <c r="K149" s="23"/>
      <c r="L149" s="23"/>
      <c r="M149" s="23"/>
      <c r="N149" s="23"/>
      <c r="O149" s="23"/>
      <c r="P149" s="23"/>
      <c r="Q149" s="23"/>
      <c r="R149" s="23"/>
      <c r="S149" s="23"/>
      <c r="T149" s="23"/>
      <c r="U149" s="23"/>
      <c r="V149" s="23"/>
      <c r="W149" s="23"/>
      <c r="X149" s="23"/>
      <c r="Y149" s="160"/>
      <c r="Z149" s="160"/>
    </row>
    <row r="150" spans="1:26">
      <c r="A150" s="163" t="s">
        <v>1276</v>
      </c>
      <c r="B150" s="164" t="s">
        <v>1283</v>
      </c>
      <c r="C150" s="28"/>
      <c r="D150" s="28"/>
      <c r="E150" s="23"/>
      <c r="J150" s="23"/>
      <c r="K150" s="23"/>
      <c r="L150" s="23"/>
      <c r="M150" s="23"/>
      <c r="N150" s="23"/>
      <c r="O150" s="23"/>
      <c r="P150" s="23"/>
      <c r="Q150" s="23"/>
      <c r="R150" s="23"/>
      <c r="S150" s="23"/>
      <c r="T150" s="23"/>
      <c r="U150" s="23"/>
      <c r="V150" s="23"/>
      <c r="W150" s="23"/>
      <c r="X150" s="23"/>
      <c r="Y150" s="160"/>
      <c r="Z150" s="160"/>
    </row>
    <row r="151" spans="1:26" ht="28.5">
      <c r="A151" s="168" t="s">
        <v>1276</v>
      </c>
      <c r="B151" s="130" t="s">
        <v>1284</v>
      </c>
      <c r="C151" s="146"/>
      <c r="D151" s="63"/>
      <c r="E151" s="23"/>
      <c r="J151" s="23"/>
      <c r="K151" s="23"/>
      <c r="L151" s="23"/>
      <c r="M151" s="23"/>
      <c r="N151" s="23"/>
      <c r="O151" s="23"/>
      <c r="P151" s="23"/>
      <c r="Q151" s="23"/>
      <c r="R151" s="23"/>
      <c r="S151" s="23"/>
      <c r="T151" s="23"/>
      <c r="U151" s="23"/>
      <c r="V151" s="23"/>
      <c r="W151" s="23"/>
      <c r="X151" s="23"/>
      <c r="Y151" s="160"/>
      <c r="Z151" s="160"/>
    </row>
    <row r="152" spans="1:26">
      <c r="A152" s="163" t="s">
        <v>1276</v>
      </c>
      <c r="B152" s="164" t="s">
        <v>1180</v>
      </c>
      <c r="C152" s="28"/>
      <c r="D152" s="28"/>
      <c r="E152" s="23"/>
      <c r="J152" s="23"/>
      <c r="K152" s="23"/>
      <c r="L152" s="23"/>
      <c r="M152" s="23"/>
      <c r="N152" s="23"/>
      <c r="O152" s="23"/>
      <c r="P152" s="23"/>
      <c r="Q152" s="23"/>
      <c r="R152" s="23"/>
      <c r="S152" s="23"/>
      <c r="T152" s="23"/>
      <c r="U152" s="23"/>
      <c r="V152" s="23"/>
      <c r="W152" s="23"/>
      <c r="X152" s="23"/>
      <c r="Y152" s="160"/>
      <c r="Z152" s="160"/>
    </row>
    <row r="153" spans="1:26" ht="30">
      <c r="A153" s="163" t="s">
        <v>1276</v>
      </c>
      <c r="B153" s="164" t="s">
        <v>1285</v>
      </c>
      <c r="C153" s="28"/>
      <c r="D153" s="28"/>
      <c r="E153" s="23"/>
      <c r="J153" s="23"/>
      <c r="K153" s="23"/>
      <c r="L153" s="23"/>
      <c r="M153" s="23"/>
      <c r="N153" s="23"/>
      <c r="O153" s="23"/>
      <c r="P153" s="23"/>
      <c r="Q153" s="23"/>
      <c r="R153" s="23"/>
      <c r="S153" s="23"/>
      <c r="T153" s="23"/>
      <c r="U153" s="23"/>
      <c r="V153" s="23"/>
      <c r="W153" s="23"/>
      <c r="X153" s="23"/>
      <c r="Y153" s="160"/>
      <c r="Z153" s="160"/>
    </row>
    <row r="154" spans="1:26">
      <c r="A154" s="170" t="s">
        <v>1276</v>
      </c>
      <c r="B154" s="130" t="s">
        <v>1286</v>
      </c>
      <c r="C154" s="146"/>
      <c r="D154" s="63"/>
      <c r="E154" s="23"/>
      <c r="J154" s="23"/>
      <c r="K154" s="23"/>
      <c r="L154" s="23"/>
      <c r="M154" s="23"/>
      <c r="N154" s="23"/>
      <c r="O154" s="23"/>
      <c r="P154" s="23"/>
      <c r="Q154" s="23"/>
      <c r="R154" s="23"/>
      <c r="S154" s="23"/>
      <c r="T154" s="23"/>
      <c r="U154" s="23"/>
      <c r="V154" s="23"/>
      <c r="W154" s="23"/>
      <c r="X154" s="23"/>
      <c r="Y154" s="160"/>
      <c r="Z154" s="160"/>
    </row>
    <row r="155" spans="1:26">
      <c r="A155" s="160"/>
      <c r="B155" s="160"/>
      <c r="C155" s="160"/>
      <c r="D155" s="23"/>
      <c r="E155" s="23"/>
      <c r="J155" s="23"/>
      <c r="K155" s="23"/>
      <c r="L155" s="23"/>
      <c r="M155" s="23"/>
      <c r="N155" s="23"/>
      <c r="O155" s="23"/>
      <c r="P155" s="23"/>
      <c r="Q155" s="23"/>
      <c r="R155" s="23"/>
      <c r="S155" s="23"/>
      <c r="T155" s="23"/>
      <c r="U155" s="23"/>
      <c r="V155" s="23"/>
      <c r="W155" s="23"/>
      <c r="X155" s="23"/>
      <c r="Y155" s="160"/>
      <c r="Z155" s="160"/>
    </row>
    <row r="156" spans="1:26">
      <c r="A156" s="160"/>
      <c r="B156" s="160"/>
      <c r="C156" s="160"/>
      <c r="D156" s="23"/>
      <c r="E156" s="23"/>
      <c r="J156" s="23"/>
      <c r="K156" s="23"/>
      <c r="L156" s="23"/>
      <c r="M156" s="23"/>
      <c r="N156" s="23"/>
      <c r="O156" s="23"/>
      <c r="P156" s="23"/>
      <c r="Q156" s="23"/>
      <c r="R156" s="23"/>
      <c r="S156" s="23"/>
      <c r="T156" s="23"/>
      <c r="U156" s="23"/>
      <c r="V156" s="23"/>
      <c r="W156" s="23"/>
      <c r="X156" s="23"/>
      <c r="Y156" s="160"/>
      <c r="Z156" s="160"/>
    </row>
    <row r="157" spans="1:26">
      <c r="A157" s="23"/>
      <c r="B157" s="23"/>
      <c r="C157" s="23"/>
      <c r="D157" s="23"/>
      <c r="E157" s="23"/>
      <c r="J157" s="23"/>
      <c r="K157" s="23"/>
      <c r="L157" s="23"/>
      <c r="M157" s="23"/>
      <c r="N157" s="23"/>
      <c r="O157" s="23"/>
      <c r="P157" s="23"/>
      <c r="Q157" s="23"/>
      <c r="R157" s="23"/>
      <c r="S157" s="23"/>
      <c r="T157" s="23"/>
      <c r="U157" s="23"/>
      <c r="V157" s="23"/>
      <c r="W157" s="23"/>
      <c r="X157" s="23"/>
      <c r="Y157" s="160"/>
      <c r="Z157" s="160"/>
    </row>
    <row r="158" spans="1:26">
      <c r="A158" s="23"/>
      <c r="B158" s="23"/>
      <c r="C158" s="23"/>
      <c r="D158" s="23"/>
      <c r="E158" s="23"/>
      <c r="J158" s="23"/>
      <c r="K158" s="23"/>
      <c r="L158" s="23"/>
      <c r="M158" s="23"/>
      <c r="N158" s="23"/>
      <c r="O158" s="23"/>
      <c r="P158" s="23"/>
      <c r="Q158" s="23"/>
      <c r="R158" s="23"/>
      <c r="S158" s="23"/>
      <c r="T158" s="23"/>
      <c r="U158" s="23"/>
      <c r="V158" s="23"/>
      <c r="W158" s="23"/>
      <c r="X158" s="23"/>
      <c r="Y158" s="160"/>
      <c r="Z158" s="160"/>
    </row>
    <row r="159" spans="1:26">
      <c r="A159" s="171"/>
      <c r="B159" s="172" t="s">
        <v>217</v>
      </c>
      <c r="C159" s="173"/>
      <c r="D159" s="174"/>
      <c r="E159" s="23"/>
      <c r="J159" s="23"/>
      <c r="K159" s="23"/>
      <c r="L159" s="23"/>
      <c r="M159" s="23"/>
      <c r="N159" s="23"/>
      <c r="O159" s="23"/>
      <c r="P159" s="23"/>
      <c r="Q159" s="23"/>
      <c r="R159" s="23"/>
      <c r="S159" s="23"/>
      <c r="T159" s="23"/>
      <c r="U159" s="23"/>
      <c r="V159" s="23"/>
      <c r="W159" s="23"/>
      <c r="X159" s="23"/>
      <c r="Y159" s="160"/>
      <c r="Z159" s="160"/>
    </row>
    <row r="160" spans="1:26" ht="30">
      <c r="A160" s="171"/>
      <c r="B160" s="172" t="s">
        <v>1287</v>
      </c>
      <c r="C160" s="175"/>
      <c r="D160" s="171"/>
      <c r="E160" s="23"/>
      <c r="J160" s="23"/>
      <c r="K160" s="23"/>
      <c r="L160" s="23"/>
      <c r="M160" s="23"/>
      <c r="N160" s="23"/>
      <c r="O160" s="23"/>
      <c r="P160" s="23"/>
      <c r="Q160" s="23"/>
      <c r="R160" s="23"/>
      <c r="S160" s="23"/>
      <c r="T160" s="23"/>
      <c r="U160" s="23"/>
      <c r="V160" s="23"/>
      <c r="W160" s="23"/>
      <c r="X160" s="23"/>
      <c r="Y160" s="160"/>
      <c r="Z160" s="160"/>
    </row>
    <row r="161" spans="1:26">
      <c r="A161" s="171" t="s">
        <v>6</v>
      </c>
      <c r="B161" s="172" t="s">
        <v>8</v>
      </c>
      <c r="C161" s="171" t="s">
        <v>9</v>
      </c>
      <c r="D161" s="171" t="s">
        <v>10</v>
      </c>
      <c r="E161" s="23"/>
      <c r="J161" s="23"/>
      <c r="K161" s="23"/>
      <c r="L161" s="23"/>
      <c r="M161" s="23"/>
      <c r="N161" s="23"/>
      <c r="O161" s="23"/>
      <c r="P161" s="23"/>
      <c r="Q161" s="23"/>
      <c r="R161" s="23"/>
      <c r="S161" s="23"/>
      <c r="T161" s="23"/>
      <c r="U161" s="23"/>
      <c r="V161" s="23"/>
      <c r="W161" s="23"/>
      <c r="X161" s="23"/>
      <c r="Y161" s="160"/>
      <c r="Z161" s="160"/>
    </row>
    <row r="162" spans="1:26">
      <c r="A162" s="163" t="s">
        <v>1150</v>
      </c>
      <c r="B162" s="164" t="s">
        <v>921</v>
      </c>
      <c r="C162" s="28"/>
      <c r="D162" s="28"/>
      <c r="E162" s="23"/>
      <c r="J162" s="23"/>
      <c r="K162" s="23"/>
      <c r="L162" s="23"/>
      <c r="M162" s="23"/>
      <c r="N162" s="23"/>
      <c r="O162" s="23"/>
      <c r="P162" s="23"/>
      <c r="Q162" s="23"/>
      <c r="R162" s="23"/>
      <c r="S162" s="23"/>
      <c r="T162" s="23"/>
      <c r="U162" s="23"/>
      <c r="V162" s="23"/>
      <c r="W162" s="23"/>
      <c r="X162" s="23"/>
      <c r="Y162" s="160"/>
      <c r="Z162" s="160"/>
    </row>
    <row r="163" spans="1:26" ht="45">
      <c r="A163" s="163" t="s">
        <v>1150</v>
      </c>
      <c r="B163" s="164" t="s">
        <v>1288</v>
      </c>
      <c r="C163" s="28"/>
      <c r="D163" s="28"/>
      <c r="E163" s="23"/>
      <c r="J163" s="23"/>
      <c r="K163" s="23"/>
      <c r="L163" s="23"/>
      <c r="M163" s="23"/>
      <c r="N163" s="23"/>
      <c r="O163" s="23"/>
      <c r="P163" s="23"/>
      <c r="Q163" s="23"/>
      <c r="R163" s="23"/>
      <c r="S163" s="23"/>
      <c r="T163" s="23"/>
      <c r="U163" s="23"/>
      <c r="V163" s="23"/>
      <c r="W163" s="23"/>
      <c r="X163" s="23"/>
      <c r="Y163" s="160"/>
      <c r="Z163" s="160"/>
    </row>
    <row r="164" spans="1:26" ht="28.5">
      <c r="A164" s="176" t="s">
        <v>1150</v>
      </c>
      <c r="B164" s="130" t="s">
        <v>1289</v>
      </c>
      <c r="C164" s="146"/>
      <c r="D164" s="45"/>
      <c r="E164" s="23"/>
      <c r="J164" s="23"/>
      <c r="K164" s="23"/>
      <c r="L164" s="23"/>
      <c r="M164" s="23"/>
      <c r="N164" s="23"/>
      <c r="O164" s="23"/>
      <c r="P164" s="23"/>
      <c r="Q164" s="23"/>
      <c r="R164" s="23"/>
      <c r="S164" s="23"/>
      <c r="T164" s="23"/>
      <c r="U164" s="23"/>
      <c r="V164" s="23"/>
      <c r="W164" s="23"/>
      <c r="X164" s="23"/>
      <c r="Y164" s="160"/>
      <c r="Z164" s="160"/>
    </row>
    <row r="165" spans="1:26" ht="128.25">
      <c r="A165" s="176" t="s">
        <v>1150</v>
      </c>
      <c r="B165" s="130" t="s">
        <v>1290</v>
      </c>
      <c r="C165" s="146"/>
      <c r="D165" s="45"/>
      <c r="E165" s="23"/>
      <c r="J165" s="23"/>
      <c r="K165" s="23"/>
      <c r="L165" s="23"/>
      <c r="M165" s="23"/>
      <c r="N165" s="23"/>
      <c r="O165" s="23"/>
      <c r="P165" s="23"/>
      <c r="Q165" s="23"/>
      <c r="R165" s="23"/>
      <c r="S165" s="23"/>
      <c r="T165" s="23"/>
      <c r="U165" s="23"/>
      <c r="V165" s="23"/>
      <c r="W165" s="23"/>
      <c r="X165" s="23"/>
      <c r="Y165" s="160"/>
      <c r="Z165" s="160"/>
    </row>
    <row r="166" spans="1:26" ht="57">
      <c r="A166" s="176" t="s">
        <v>1150</v>
      </c>
      <c r="B166" s="130" t="s">
        <v>1291</v>
      </c>
      <c r="C166" s="146"/>
      <c r="D166" s="45"/>
      <c r="E166" s="23"/>
      <c r="J166" s="23"/>
      <c r="K166" s="23"/>
      <c r="L166" s="23"/>
      <c r="M166" s="23"/>
      <c r="N166" s="23"/>
      <c r="O166" s="23"/>
      <c r="P166" s="23"/>
      <c r="Q166" s="23"/>
      <c r="R166" s="23"/>
      <c r="S166" s="23"/>
      <c r="T166" s="23"/>
      <c r="U166" s="23"/>
      <c r="V166" s="23"/>
      <c r="W166" s="23"/>
      <c r="X166" s="23"/>
      <c r="Y166" s="160"/>
      <c r="Z166" s="160"/>
    </row>
    <row r="167" spans="1:26">
      <c r="A167" s="163" t="s">
        <v>1150</v>
      </c>
      <c r="B167" s="164" t="s">
        <v>1144</v>
      </c>
      <c r="C167" s="28"/>
      <c r="D167" s="28"/>
      <c r="E167" s="23"/>
      <c r="J167" s="23"/>
      <c r="K167" s="23"/>
      <c r="L167" s="23"/>
      <c r="M167" s="23"/>
      <c r="N167" s="23"/>
      <c r="O167" s="23"/>
      <c r="P167" s="23"/>
      <c r="Q167" s="23"/>
      <c r="R167" s="23"/>
      <c r="S167" s="23"/>
      <c r="T167" s="23"/>
      <c r="U167" s="23"/>
      <c r="V167" s="23"/>
      <c r="W167" s="23"/>
      <c r="X167" s="23"/>
      <c r="Y167" s="160"/>
      <c r="Z167" s="160"/>
    </row>
    <row r="168" spans="1:26" ht="28.5">
      <c r="A168" s="176" t="s">
        <v>1150</v>
      </c>
      <c r="B168" s="130" t="s">
        <v>1292</v>
      </c>
      <c r="C168" s="146"/>
      <c r="D168" s="45"/>
      <c r="E168" s="23"/>
      <c r="J168" s="23"/>
      <c r="K168" s="23"/>
      <c r="L168" s="23"/>
      <c r="M168" s="23"/>
      <c r="N168" s="23"/>
      <c r="O168" s="23"/>
      <c r="P168" s="23"/>
      <c r="Q168" s="23"/>
      <c r="R168" s="23"/>
      <c r="S168" s="23"/>
      <c r="T168" s="23"/>
      <c r="U168" s="23"/>
      <c r="V168" s="23"/>
      <c r="W168" s="23"/>
      <c r="X168" s="23"/>
      <c r="Y168" s="160"/>
      <c r="Z168" s="160"/>
    </row>
    <row r="169" spans="1:26" ht="142.5">
      <c r="A169" s="176" t="s">
        <v>1150</v>
      </c>
      <c r="B169" s="130" t="s">
        <v>1293</v>
      </c>
      <c r="C169" s="146"/>
      <c r="D169" s="45"/>
      <c r="E169" s="23"/>
      <c r="J169" s="23"/>
      <c r="K169" s="23"/>
      <c r="L169" s="23"/>
      <c r="M169" s="23"/>
      <c r="N169" s="23"/>
      <c r="O169" s="23"/>
      <c r="P169" s="23"/>
      <c r="Q169" s="23"/>
      <c r="R169" s="23"/>
      <c r="S169" s="23"/>
      <c r="T169" s="23"/>
      <c r="U169" s="23"/>
      <c r="V169" s="23"/>
      <c r="W169" s="23"/>
      <c r="X169" s="23"/>
      <c r="Y169" s="160"/>
      <c r="Z169" s="160"/>
    </row>
    <row r="170" spans="1:26">
      <c r="A170" s="163" t="s">
        <v>1185</v>
      </c>
      <c r="B170" s="164" t="s">
        <v>921</v>
      </c>
      <c r="C170" s="28"/>
      <c r="D170" s="28"/>
      <c r="E170" s="23"/>
      <c r="J170" s="23"/>
      <c r="K170" s="23"/>
      <c r="L170" s="23"/>
      <c r="M170" s="23"/>
      <c r="N170" s="23"/>
      <c r="O170" s="23"/>
      <c r="P170" s="23"/>
      <c r="Q170" s="23"/>
      <c r="R170" s="23"/>
      <c r="S170" s="23"/>
      <c r="T170" s="23"/>
      <c r="U170" s="23"/>
      <c r="V170" s="23"/>
      <c r="W170" s="23"/>
      <c r="X170" s="23"/>
      <c r="Y170" s="160"/>
      <c r="Z170" s="160"/>
    </row>
    <row r="171" spans="1:26" ht="30">
      <c r="A171" s="163" t="s">
        <v>1185</v>
      </c>
      <c r="B171" s="164" t="s">
        <v>1153</v>
      </c>
      <c r="C171" s="28"/>
      <c r="D171" s="28"/>
      <c r="E171" s="23"/>
      <c r="J171" s="23"/>
      <c r="K171" s="23"/>
      <c r="L171" s="23"/>
      <c r="M171" s="23"/>
      <c r="N171" s="23"/>
      <c r="O171" s="23"/>
      <c r="P171" s="23"/>
      <c r="Q171" s="23"/>
      <c r="R171" s="23"/>
      <c r="S171" s="23"/>
      <c r="T171" s="23"/>
      <c r="U171" s="23"/>
      <c r="V171" s="23"/>
      <c r="W171" s="23"/>
      <c r="X171" s="23"/>
      <c r="Y171" s="160"/>
      <c r="Z171" s="160"/>
    </row>
    <row r="172" spans="1:26" ht="28.5">
      <c r="A172" s="176" t="s">
        <v>1185</v>
      </c>
      <c r="B172" s="130" t="s">
        <v>1294</v>
      </c>
      <c r="C172" s="146"/>
      <c r="D172" s="45"/>
      <c r="E172" s="23"/>
      <c r="J172" s="23"/>
      <c r="K172" s="23"/>
      <c r="L172" s="23"/>
      <c r="M172" s="23"/>
      <c r="N172" s="23"/>
      <c r="O172" s="23"/>
      <c r="P172" s="23"/>
      <c r="Q172" s="23"/>
      <c r="R172" s="23"/>
      <c r="S172" s="23"/>
      <c r="T172" s="23"/>
      <c r="U172" s="23"/>
      <c r="V172" s="23"/>
      <c r="W172" s="23"/>
      <c r="X172" s="23"/>
      <c r="Y172" s="160"/>
      <c r="Z172" s="160"/>
    </row>
    <row r="173" spans="1:26" ht="85.5">
      <c r="A173" s="176" t="s">
        <v>1185</v>
      </c>
      <c r="B173" s="130" t="s">
        <v>1295</v>
      </c>
      <c r="C173" s="146"/>
      <c r="D173" s="45"/>
      <c r="E173" s="23"/>
      <c r="J173" s="23"/>
      <c r="K173" s="23"/>
      <c r="L173" s="23"/>
      <c r="M173" s="23"/>
      <c r="N173" s="23"/>
      <c r="O173" s="23"/>
      <c r="P173" s="23"/>
      <c r="Q173" s="23"/>
      <c r="R173" s="23"/>
      <c r="S173" s="23"/>
      <c r="T173" s="23"/>
      <c r="U173" s="23"/>
      <c r="V173" s="23"/>
      <c r="W173" s="23"/>
      <c r="X173" s="23"/>
      <c r="Y173" s="160"/>
      <c r="Z173" s="160"/>
    </row>
    <row r="174" spans="1:26">
      <c r="A174" s="176" t="s">
        <v>1185</v>
      </c>
      <c r="B174" s="130" t="s">
        <v>1296</v>
      </c>
      <c r="C174" s="146"/>
      <c r="D174" s="45"/>
      <c r="E174" s="23"/>
      <c r="J174" s="23"/>
      <c r="K174" s="23"/>
      <c r="L174" s="23"/>
      <c r="M174" s="23"/>
      <c r="N174" s="23"/>
      <c r="O174" s="23"/>
      <c r="P174" s="23"/>
      <c r="Q174" s="23"/>
      <c r="R174" s="23"/>
      <c r="S174" s="23"/>
      <c r="T174" s="23"/>
      <c r="U174" s="23"/>
      <c r="V174" s="23"/>
      <c r="W174" s="23"/>
      <c r="X174" s="23"/>
      <c r="Y174" s="160"/>
      <c r="Z174" s="160"/>
    </row>
    <row r="175" spans="1:26">
      <c r="A175" s="163" t="s">
        <v>1185</v>
      </c>
      <c r="B175" s="164" t="s">
        <v>1297</v>
      </c>
      <c r="C175" s="28"/>
      <c r="D175" s="28"/>
      <c r="E175" s="23"/>
      <c r="J175" s="23"/>
      <c r="K175" s="23"/>
      <c r="L175" s="23"/>
      <c r="M175" s="23"/>
      <c r="N175" s="23"/>
      <c r="O175" s="23"/>
      <c r="P175" s="23"/>
      <c r="Q175" s="23"/>
      <c r="R175" s="23"/>
      <c r="S175" s="23"/>
      <c r="T175" s="23"/>
      <c r="U175" s="23"/>
      <c r="V175" s="23"/>
      <c r="W175" s="23"/>
      <c r="X175" s="23"/>
      <c r="Y175" s="160"/>
      <c r="Z175" s="160"/>
    </row>
    <row r="176" spans="1:26" ht="28.5">
      <c r="A176" s="176" t="s">
        <v>1185</v>
      </c>
      <c r="B176" s="130" t="s">
        <v>1298</v>
      </c>
      <c r="C176" s="146"/>
      <c r="D176" s="45"/>
      <c r="E176" s="23"/>
      <c r="J176" s="23"/>
      <c r="K176" s="23"/>
      <c r="L176" s="23"/>
      <c r="M176" s="23"/>
      <c r="N176" s="23"/>
      <c r="O176" s="23"/>
      <c r="P176" s="23"/>
      <c r="Q176" s="23"/>
      <c r="R176" s="23"/>
      <c r="S176" s="23"/>
      <c r="T176" s="23"/>
      <c r="U176" s="23"/>
      <c r="V176" s="23"/>
      <c r="W176" s="23"/>
      <c r="X176" s="23"/>
      <c r="Y176" s="160"/>
      <c r="Z176" s="160"/>
    </row>
    <row r="177" spans="1:26" ht="28.5">
      <c r="A177" s="176" t="s">
        <v>1185</v>
      </c>
      <c r="B177" s="130" t="s">
        <v>1299</v>
      </c>
      <c r="C177" s="146"/>
      <c r="D177" s="45"/>
      <c r="E177" s="23"/>
      <c r="J177" s="23"/>
      <c r="K177" s="23"/>
      <c r="L177" s="23"/>
      <c r="M177" s="23"/>
      <c r="N177" s="23"/>
      <c r="O177" s="23"/>
      <c r="P177" s="23"/>
      <c r="Q177" s="23"/>
      <c r="R177" s="23"/>
      <c r="S177" s="23"/>
      <c r="T177" s="23"/>
      <c r="U177" s="23"/>
      <c r="V177" s="23"/>
      <c r="W177" s="23"/>
      <c r="X177" s="23"/>
      <c r="Y177" s="160"/>
      <c r="Z177" s="160"/>
    </row>
    <row r="178" spans="1:26">
      <c r="A178" s="176" t="s">
        <v>1185</v>
      </c>
      <c r="B178" s="130" t="s">
        <v>1300</v>
      </c>
      <c r="C178" s="146"/>
      <c r="D178" s="45"/>
      <c r="E178" s="23"/>
      <c r="J178" s="23"/>
      <c r="K178" s="23"/>
      <c r="L178" s="23"/>
      <c r="M178" s="23"/>
      <c r="N178" s="23"/>
      <c r="O178" s="23"/>
      <c r="P178" s="23"/>
      <c r="Q178" s="23"/>
      <c r="R178" s="23"/>
      <c r="S178" s="23"/>
      <c r="T178" s="23"/>
      <c r="U178" s="23"/>
      <c r="V178" s="23"/>
      <c r="W178" s="23"/>
      <c r="X178" s="23"/>
      <c r="Y178" s="160"/>
      <c r="Z178" s="160"/>
    </row>
    <row r="179" spans="1:26">
      <c r="A179" s="176" t="s">
        <v>1185</v>
      </c>
      <c r="B179" s="130" t="s">
        <v>1301</v>
      </c>
      <c r="C179" s="146"/>
      <c r="D179" s="45"/>
      <c r="E179" s="23"/>
      <c r="J179" s="23"/>
      <c r="K179" s="23"/>
      <c r="L179" s="23"/>
      <c r="M179" s="23"/>
      <c r="N179" s="23"/>
      <c r="O179" s="23"/>
      <c r="P179" s="23"/>
      <c r="Q179" s="23"/>
      <c r="R179" s="23"/>
      <c r="S179" s="23"/>
      <c r="T179" s="23"/>
      <c r="U179" s="23"/>
      <c r="V179" s="23"/>
      <c r="W179" s="23"/>
      <c r="X179" s="23"/>
      <c r="Y179" s="160"/>
      <c r="Z179" s="160"/>
    </row>
    <row r="180" spans="1:26" ht="30">
      <c r="A180" s="163" t="s">
        <v>1185</v>
      </c>
      <c r="B180" s="164" t="s">
        <v>1302</v>
      </c>
      <c r="C180" s="28"/>
      <c r="D180" s="28"/>
      <c r="E180" s="23"/>
      <c r="J180" s="23"/>
      <c r="K180" s="23"/>
      <c r="L180" s="23"/>
      <c r="M180" s="23"/>
      <c r="N180" s="23"/>
      <c r="O180" s="23"/>
      <c r="P180" s="23"/>
      <c r="Q180" s="23"/>
      <c r="R180" s="23"/>
      <c r="S180" s="23"/>
      <c r="T180" s="23"/>
      <c r="U180" s="23"/>
      <c r="V180" s="23"/>
      <c r="W180" s="23"/>
      <c r="X180" s="23"/>
      <c r="Y180" s="160"/>
      <c r="Z180" s="160"/>
    </row>
    <row r="181" spans="1:26" ht="28.5">
      <c r="A181" s="176" t="s">
        <v>1185</v>
      </c>
      <c r="B181" s="130" t="s">
        <v>1093</v>
      </c>
      <c r="C181" s="146"/>
      <c r="D181" s="45"/>
      <c r="E181" s="23"/>
      <c r="J181" s="23"/>
      <c r="K181" s="23"/>
      <c r="L181" s="23"/>
      <c r="M181" s="23"/>
      <c r="N181" s="23"/>
      <c r="O181" s="23"/>
      <c r="P181" s="23"/>
      <c r="Q181" s="23"/>
      <c r="R181" s="23"/>
      <c r="S181" s="23"/>
      <c r="T181" s="23"/>
      <c r="U181" s="23"/>
      <c r="V181" s="23"/>
      <c r="W181" s="23"/>
      <c r="X181" s="23"/>
      <c r="Y181" s="160"/>
      <c r="Z181" s="160"/>
    </row>
    <row r="182" spans="1:26">
      <c r="A182" s="163" t="s">
        <v>1185</v>
      </c>
      <c r="B182" s="164" t="s">
        <v>1144</v>
      </c>
      <c r="C182" s="34"/>
      <c r="D182" s="28"/>
      <c r="E182" s="23"/>
      <c r="J182" s="23"/>
      <c r="K182" s="23"/>
      <c r="L182" s="23"/>
      <c r="M182" s="23"/>
      <c r="N182" s="23"/>
      <c r="O182" s="23"/>
      <c r="P182" s="23"/>
      <c r="Q182" s="23"/>
      <c r="R182" s="23"/>
      <c r="S182" s="23"/>
      <c r="T182" s="23"/>
      <c r="U182" s="23"/>
      <c r="V182" s="23"/>
      <c r="W182" s="23"/>
      <c r="X182" s="23"/>
      <c r="Y182" s="160"/>
      <c r="Z182" s="160"/>
    </row>
    <row r="183" spans="1:26" ht="28.5">
      <c r="A183" s="176" t="s">
        <v>1185</v>
      </c>
      <c r="B183" s="130" t="s">
        <v>1303</v>
      </c>
      <c r="C183" s="146"/>
      <c r="D183" s="45"/>
      <c r="E183" s="23"/>
      <c r="J183" s="23"/>
      <c r="K183" s="23"/>
      <c r="L183" s="23"/>
      <c r="M183" s="23"/>
      <c r="N183" s="23"/>
      <c r="O183" s="23"/>
      <c r="P183" s="23"/>
      <c r="Q183" s="23"/>
      <c r="R183" s="23"/>
      <c r="S183" s="23"/>
      <c r="T183" s="23"/>
      <c r="U183" s="23"/>
      <c r="V183" s="23"/>
      <c r="W183" s="23"/>
      <c r="X183" s="23"/>
      <c r="Y183" s="160"/>
      <c r="Z183" s="160"/>
    </row>
    <row r="184" spans="1:26">
      <c r="A184" s="163" t="s">
        <v>1229</v>
      </c>
      <c r="B184" s="164" t="s">
        <v>921</v>
      </c>
      <c r="C184" s="28"/>
      <c r="D184" s="28"/>
      <c r="E184" s="23"/>
      <c r="J184" s="23"/>
      <c r="K184" s="23"/>
      <c r="L184" s="23"/>
      <c r="M184" s="23"/>
      <c r="N184" s="23"/>
      <c r="O184" s="23"/>
      <c r="P184" s="23"/>
      <c r="Q184" s="23"/>
      <c r="R184" s="23"/>
      <c r="S184" s="23"/>
      <c r="T184" s="23"/>
      <c r="U184" s="23"/>
      <c r="V184" s="23"/>
      <c r="W184" s="23"/>
      <c r="X184" s="23"/>
      <c r="Y184" s="160"/>
      <c r="Z184" s="160"/>
    </row>
    <row r="185" spans="1:26" ht="30">
      <c r="A185" s="163" t="s">
        <v>1229</v>
      </c>
      <c r="B185" s="164" t="s">
        <v>1135</v>
      </c>
      <c r="C185" s="28"/>
      <c r="D185" s="28"/>
      <c r="E185" s="23"/>
      <c r="J185" s="23"/>
      <c r="K185" s="23"/>
      <c r="L185" s="23"/>
      <c r="M185" s="23"/>
      <c r="N185" s="23"/>
      <c r="O185" s="23"/>
      <c r="P185" s="23"/>
      <c r="Q185" s="23"/>
      <c r="R185" s="23"/>
      <c r="S185" s="23"/>
      <c r="T185" s="23"/>
      <c r="U185" s="23"/>
      <c r="V185" s="23"/>
      <c r="W185" s="23"/>
      <c r="X185" s="23"/>
      <c r="Y185" s="160"/>
      <c r="Z185" s="160"/>
    </row>
    <row r="186" spans="1:26" ht="28.5">
      <c r="A186" s="176" t="s">
        <v>1229</v>
      </c>
      <c r="B186" s="130" t="s">
        <v>1304</v>
      </c>
      <c r="C186" s="146"/>
      <c r="D186" s="45"/>
      <c r="E186" s="23"/>
      <c r="J186" s="23"/>
      <c r="K186" s="23"/>
      <c r="L186" s="23"/>
      <c r="M186" s="23"/>
      <c r="N186" s="23"/>
      <c r="O186" s="23"/>
      <c r="P186" s="23"/>
      <c r="Q186" s="23"/>
      <c r="R186" s="23"/>
      <c r="S186" s="23"/>
      <c r="T186" s="23"/>
      <c r="U186" s="23"/>
      <c r="V186" s="23"/>
      <c r="W186" s="23"/>
      <c r="X186" s="23"/>
      <c r="Y186" s="160"/>
      <c r="Z186" s="160"/>
    </row>
    <row r="187" spans="1:26" ht="28.5">
      <c r="A187" s="176" t="s">
        <v>1229</v>
      </c>
      <c r="B187" s="130" t="s">
        <v>1305</v>
      </c>
      <c r="C187" s="146"/>
      <c r="D187" s="45"/>
      <c r="E187" s="23"/>
      <c r="J187" s="23"/>
      <c r="K187" s="23"/>
      <c r="L187" s="23"/>
      <c r="M187" s="23"/>
      <c r="N187" s="23"/>
      <c r="O187" s="23"/>
      <c r="P187" s="23"/>
      <c r="Q187" s="23"/>
      <c r="R187" s="23"/>
      <c r="S187" s="23"/>
      <c r="T187" s="23"/>
      <c r="U187" s="23"/>
      <c r="V187" s="23"/>
      <c r="W187" s="23"/>
      <c r="X187" s="23"/>
      <c r="Y187" s="160"/>
      <c r="Z187" s="160"/>
    </row>
    <row r="188" spans="1:26" ht="28.5">
      <c r="A188" s="176" t="s">
        <v>1229</v>
      </c>
      <c r="B188" s="130" t="s">
        <v>1306</v>
      </c>
      <c r="C188" s="146"/>
      <c r="D188" s="45"/>
      <c r="E188" s="23"/>
      <c r="J188" s="23"/>
      <c r="K188" s="23"/>
      <c r="L188" s="23"/>
      <c r="M188" s="23"/>
      <c r="N188" s="23"/>
      <c r="O188" s="23"/>
      <c r="P188" s="23"/>
      <c r="Q188" s="23"/>
      <c r="R188" s="23"/>
      <c r="S188" s="23"/>
      <c r="T188" s="23"/>
      <c r="U188" s="23"/>
      <c r="V188" s="23"/>
      <c r="W188" s="23"/>
      <c r="X188" s="23"/>
      <c r="Y188" s="160"/>
      <c r="Z188" s="160"/>
    </row>
    <row r="189" spans="1:26" ht="30">
      <c r="A189" s="163" t="s">
        <v>1229</v>
      </c>
      <c r="B189" s="164" t="s">
        <v>1307</v>
      </c>
      <c r="C189" s="28"/>
      <c r="D189" s="28"/>
      <c r="E189" s="23"/>
      <c r="J189" s="23"/>
      <c r="K189" s="23"/>
      <c r="L189" s="23"/>
      <c r="M189" s="23"/>
      <c r="N189" s="23"/>
      <c r="O189" s="23"/>
      <c r="P189" s="23"/>
      <c r="Q189" s="23"/>
      <c r="R189" s="23"/>
      <c r="S189" s="23"/>
      <c r="T189" s="23"/>
      <c r="U189" s="23"/>
      <c r="V189" s="23"/>
      <c r="W189" s="23"/>
      <c r="X189" s="23"/>
      <c r="Y189" s="160"/>
      <c r="Z189" s="160"/>
    </row>
    <row r="190" spans="1:26" ht="28.5">
      <c r="A190" s="176" t="s">
        <v>1229</v>
      </c>
      <c r="B190" s="130" t="s">
        <v>1099</v>
      </c>
      <c r="C190" s="146"/>
      <c r="D190" s="45"/>
      <c r="E190" s="23"/>
      <c r="J190" s="23"/>
      <c r="K190" s="23"/>
      <c r="L190" s="23"/>
      <c r="M190" s="23"/>
      <c r="N190" s="23"/>
      <c r="O190" s="23"/>
      <c r="P190" s="23"/>
      <c r="Q190" s="23"/>
      <c r="R190" s="23"/>
      <c r="S190" s="23"/>
      <c r="T190" s="23"/>
      <c r="U190" s="23"/>
      <c r="V190" s="23"/>
      <c r="W190" s="23"/>
      <c r="X190" s="23"/>
      <c r="Y190" s="160"/>
      <c r="Z190" s="160"/>
    </row>
    <row r="191" spans="1:26" ht="42.75">
      <c r="A191" s="176" t="s">
        <v>1229</v>
      </c>
      <c r="B191" s="130" t="s">
        <v>1308</v>
      </c>
      <c r="C191" s="146"/>
      <c r="D191" s="45"/>
      <c r="E191" s="23"/>
      <c r="J191" s="23"/>
      <c r="K191" s="23"/>
      <c r="L191" s="23"/>
      <c r="M191" s="23"/>
      <c r="N191" s="23"/>
      <c r="O191" s="23"/>
      <c r="P191" s="23"/>
      <c r="Q191" s="23"/>
      <c r="R191" s="23"/>
      <c r="S191" s="23"/>
      <c r="T191" s="23"/>
      <c r="U191" s="23"/>
      <c r="V191" s="23"/>
      <c r="W191" s="23"/>
      <c r="X191" s="23"/>
      <c r="Y191" s="160"/>
      <c r="Z191" s="160"/>
    </row>
    <row r="192" spans="1:26">
      <c r="A192" s="163" t="s">
        <v>1229</v>
      </c>
      <c r="B192" s="164" t="s">
        <v>1163</v>
      </c>
      <c r="C192" s="28"/>
      <c r="D192" s="28"/>
      <c r="E192" s="23"/>
      <c r="J192" s="23"/>
      <c r="K192" s="23"/>
      <c r="L192" s="23"/>
      <c r="M192" s="23"/>
      <c r="N192" s="23"/>
      <c r="O192" s="23"/>
      <c r="P192" s="23"/>
      <c r="Q192" s="23"/>
      <c r="R192" s="23"/>
      <c r="S192" s="23"/>
      <c r="T192" s="23"/>
      <c r="U192" s="23"/>
      <c r="V192" s="23"/>
      <c r="W192" s="23"/>
      <c r="X192" s="23"/>
      <c r="Y192" s="160"/>
      <c r="Z192" s="160"/>
    </row>
    <row r="193" spans="1:26" ht="71.25">
      <c r="A193" s="176" t="s">
        <v>1229</v>
      </c>
      <c r="B193" s="130" t="s">
        <v>1309</v>
      </c>
      <c r="C193" s="146"/>
      <c r="D193" s="45"/>
      <c r="E193" s="23"/>
      <c r="J193" s="23"/>
      <c r="K193" s="23"/>
      <c r="L193" s="23"/>
      <c r="M193" s="23"/>
      <c r="N193" s="23"/>
      <c r="O193" s="23"/>
      <c r="P193" s="23"/>
      <c r="Q193" s="23"/>
      <c r="R193" s="23"/>
      <c r="S193" s="23"/>
      <c r="T193" s="23"/>
      <c r="U193" s="23"/>
      <c r="V193" s="23"/>
      <c r="W193" s="23"/>
      <c r="X193" s="23"/>
      <c r="Y193" s="160"/>
      <c r="Z193" s="160"/>
    </row>
    <row r="194" spans="1:26">
      <c r="A194" s="163" t="s">
        <v>1229</v>
      </c>
      <c r="B194" s="164" t="s">
        <v>1144</v>
      </c>
      <c r="C194" s="28"/>
      <c r="D194" s="28"/>
      <c r="E194" s="23"/>
      <c r="J194" s="23"/>
      <c r="K194" s="23"/>
      <c r="L194" s="23"/>
      <c r="M194" s="23"/>
      <c r="N194" s="23"/>
      <c r="O194" s="23"/>
      <c r="P194" s="23"/>
      <c r="Q194" s="23"/>
      <c r="R194" s="23"/>
      <c r="S194" s="23"/>
      <c r="T194" s="23"/>
      <c r="U194" s="23"/>
      <c r="V194" s="23"/>
      <c r="W194" s="23"/>
      <c r="X194" s="23"/>
      <c r="Y194" s="160"/>
      <c r="Z194" s="160"/>
    </row>
    <row r="195" spans="1:26" ht="42.75">
      <c r="A195" s="176" t="s">
        <v>1229</v>
      </c>
      <c r="B195" s="130" t="s">
        <v>1310</v>
      </c>
      <c r="C195" s="146"/>
      <c r="D195" s="45"/>
      <c r="E195" s="23"/>
      <c r="J195" s="23"/>
      <c r="K195" s="23"/>
      <c r="L195" s="23"/>
      <c r="M195" s="23"/>
      <c r="N195" s="23"/>
      <c r="O195" s="23"/>
      <c r="P195" s="23"/>
      <c r="Q195" s="23"/>
      <c r="R195" s="23"/>
      <c r="S195" s="23"/>
      <c r="T195" s="23"/>
      <c r="U195" s="23"/>
      <c r="V195" s="23"/>
      <c r="W195" s="23"/>
      <c r="X195" s="23"/>
      <c r="Y195" s="160"/>
      <c r="Z195" s="160"/>
    </row>
    <row r="196" spans="1:26">
      <c r="A196" s="163" t="s">
        <v>1250</v>
      </c>
      <c r="B196" s="164" t="s">
        <v>921</v>
      </c>
      <c r="C196" s="28"/>
      <c r="D196" s="28"/>
      <c r="E196" s="23"/>
      <c r="J196" s="23"/>
      <c r="K196" s="23"/>
      <c r="L196" s="23"/>
      <c r="M196" s="23"/>
      <c r="N196" s="23"/>
      <c r="O196" s="23"/>
      <c r="P196" s="23"/>
      <c r="Q196" s="23"/>
      <c r="R196" s="23"/>
      <c r="S196" s="23"/>
      <c r="T196" s="23"/>
      <c r="U196" s="23"/>
      <c r="V196" s="23"/>
      <c r="W196" s="23"/>
      <c r="X196" s="23"/>
      <c r="Y196" s="160"/>
      <c r="Z196" s="160"/>
    </row>
    <row r="197" spans="1:26" ht="45">
      <c r="A197" s="163" t="s">
        <v>1250</v>
      </c>
      <c r="B197" s="164" t="s">
        <v>1311</v>
      </c>
      <c r="C197" s="28"/>
      <c r="D197" s="28"/>
      <c r="E197" s="23"/>
      <c r="J197" s="23"/>
      <c r="K197" s="23"/>
      <c r="L197" s="23"/>
      <c r="M197" s="23"/>
      <c r="N197" s="23"/>
      <c r="O197" s="23"/>
      <c r="P197" s="23"/>
      <c r="Q197" s="23"/>
      <c r="R197" s="23"/>
      <c r="S197" s="23"/>
      <c r="T197" s="23"/>
      <c r="U197" s="23"/>
      <c r="V197" s="23"/>
      <c r="W197" s="23"/>
      <c r="X197" s="23"/>
      <c r="Y197" s="160"/>
      <c r="Z197" s="160"/>
    </row>
    <row r="198" spans="1:26" ht="28.5">
      <c r="A198" s="176" t="s">
        <v>1250</v>
      </c>
      <c r="B198" s="130" t="s">
        <v>1104</v>
      </c>
      <c r="C198" s="146"/>
      <c r="D198" s="45"/>
      <c r="E198" s="23"/>
      <c r="J198" s="23"/>
      <c r="K198" s="23"/>
      <c r="L198" s="23"/>
      <c r="M198" s="23"/>
      <c r="N198" s="23"/>
      <c r="O198" s="23"/>
      <c r="P198" s="23"/>
      <c r="Q198" s="23"/>
      <c r="R198" s="23"/>
      <c r="S198" s="23"/>
      <c r="T198" s="23"/>
      <c r="U198" s="23"/>
      <c r="V198" s="23"/>
      <c r="W198" s="23"/>
      <c r="X198" s="23"/>
      <c r="Y198" s="160"/>
      <c r="Z198" s="160"/>
    </row>
    <row r="199" spans="1:26">
      <c r="A199" s="163" t="s">
        <v>1253</v>
      </c>
      <c r="B199" s="164" t="s">
        <v>921</v>
      </c>
      <c r="C199" s="28"/>
      <c r="D199" s="28"/>
      <c r="E199" s="23"/>
      <c r="J199" s="23"/>
      <c r="K199" s="23"/>
      <c r="L199" s="23"/>
      <c r="M199" s="23"/>
      <c r="N199" s="23"/>
      <c r="O199" s="23"/>
      <c r="P199" s="23"/>
      <c r="Q199" s="23"/>
      <c r="R199" s="23"/>
      <c r="S199" s="23"/>
      <c r="T199" s="23"/>
      <c r="U199" s="23"/>
      <c r="V199" s="23"/>
      <c r="W199" s="23"/>
      <c r="X199" s="23"/>
      <c r="Y199" s="160"/>
      <c r="Z199" s="160"/>
    </row>
    <row r="200" spans="1:26" ht="45">
      <c r="A200" s="163" t="s">
        <v>1253</v>
      </c>
      <c r="B200" s="164" t="s">
        <v>1312</v>
      </c>
      <c r="C200" s="28"/>
      <c r="D200" s="28"/>
      <c r="E200" s="23"/>
      <c r="J200" s="23"/>
      <c r="K200" s="23"/>
      <c r="L200" s="23"/>
      <c r="M200" s="23"/>
      <c r="N200" s="23"/>
      <c r="O200" s="23"/>
      <c r="P200" s="23"/>
      <c r="Q200" s="23"/>
      <c r="R200" s="23"/>
      <c r="S200" s="23"/>
      <c r="T200" s="23"/>
      <c r="U200" s="23"/>
      <c r="V200" s="23"/>
      <c r="W200" s="23"/>
      <c r="X200" s="23"/>
      <c r="Y200" s="160"/>
      <c r="Z200" s="160"/>
    </row>
    <row r="201" spans="1:26" ht="42.75">
      <c r="A201" s="178" t="s">
        <v>1253</v>
      </c>
      <c r="B201" s="130" t="s">
        <v>1313</v>
      </c>
      <c r="C201" s="146"/>
      <c r="D201" s="45"/>
      <c r="E201" s="23"/>
      <c r="J201" s="23"/>
      <c r="K201" s="23"/>
      <c r="L201" s="23"/>
      <c r="M201" s="23"/>
      <c r="N201" s="23"/>
      <c r="O201" s="23"/>
      <c r="P201" s="23"/>
      <c r="Q201" s="23"/>
      <c r="R201" s="23"/>
      <c r="S201" s="23"/>
      <c r="T201" s="23"/>
      <c r="U201" s="23"/>
      <c r="V201" s="23"/>
      <c r="W201" s="23"/>
      <c r="X201" s="23"/>
      <c r="Y201" s="160"/>
      <c r="Z201" s="160"/>
    </row>
    <row r="202" spans="1:26" ht="28.5">
      <c r="A202" s="178" t="s">
        <v>1253</v>
      </c>
      <c r="B202" s="130" t="s">
        <v>1314</v>
      </c>
      <c r="C202" s="146"/>
      <c r="D202" s="45"/>
      <c r="E202" s="23"/>
      <c r="J202" s="23"/>
      <c r="K202" s="23"/>
      <c r="L202" s="23"/>
      <c r="M202" s="23"/>
      <c r="N202" s="23"/>
      <c r="O202" s="23"/>
      <c r="P202" s="23"/>
      <c r="Q202" s="23"/>
      <c r="R202" s="23"/>
      <c r="S202" s="23"/>
      <c r="T202" s="23"/>
      <c r="U202" s="23"/>
      <c r="V202" s="23"/>
      <c r="W202" s="23"/>
      <c r="X202" s="23"/>
      <c r="Y202" s="160"/>
      <c r="Z202" s="160"/>
    </row>
    <row r="203" spans="1:26" ht="28.5">
      <c r="A203" s="178" t="s">
        <v>1253</v>
      </c>
      <c r="B203" s="130" t="s">
        <v>1315</v>
      </c>
      <c r="C203" s="146"/>
      <c r="D203" s="45"/>
      <c r="E203" s="23"/>
      <c r="J203" s="23"/>
      <c r="K203" s="23"/>
      <c r="L203" s="23"/>
      <c r="M203" s="23"/>
      <c r="N203" s="23"/>
      <c r="O203" s="23"/>
      <c r="P203" s="23"/>
      <c r="Q203" s="23"/>
      <c r="R203" s="23"/>
      <c r="S203" s="23"/>
      <c r="T203" s="23"/>
      <c r="U203" s="23"/>
      <c r="V203" s="23"/>
      <c r="W203" s="23"/>
      <c r="X203" s="23"/>
      <c r="Y203" s="160"/>
      <c r="Z203" s="160"/>
    </row>
    <row r="204" spans="1:26" ht="28.5">
      <c r="A204" s="178" t="s">
        <v>1253</v>
      </c>
      <c r="B204" s="130" t="s">
        <v>1316</v>
      </c>
      <c r="C204" s="146"/>
      <c r="D204" s="45"/>
      <c r="E204" s="23"/>
      <c r="J204" s="23"/>
      <c r="K204" s="23"/>
      <c r="L204" s="23"/>
      <c r="M204" s="23"/>
      <c r="N204" s="23"/>
      <c r="O204" s="23"/>
      <c r="P204" s="23"/>
      <c r="Q204" s="23"/>
      <c r="R204" s="23"/>
      <c r="S204" s="23"/>
      <c r="T204" s="23"/>
      <c r="U204" s="23"/>
      <c r="V204" s="23"/>
      <c r="W204" s="23"/>
      <c r="X204" s="23"/>
      <c r="Y204" s="160"/>
      <c r="Z204" s="160"/>
    </row>
    <row r="205" spans="1:26" ht="28.5">
      <c r="A205" s="178" t="s">
        <v>1253</v>
      </c>
      <c r="B205" s="130" t="s">
        <v>1317</v>
      </c>
      <c r="C205" s="146"/>
      <c r="D205" s="45"/>
      <c r="E205" s="23"/>
      <c r="J205" s="23"/>
      <c r="K205" s="23"/>
      <c r="L205" s="23"/>
      <c r="M205" s="23"/>
      <c r="N205" s="23"/>
      <c r="O205" s="23"/>
      <c r="P205" s="23"/>
      <c r="Q205" s="23"/>
      <c r="R205" s="23"/>
      <c r="S205" s="23"/>
      <c r="T205" s="23"/>
      <c r="U205" s="23"/>
      <c r="V205" s="23"/>
      <c r="W205" s="23"/>
      <c r="X205" s="23"/>
      <c r="Y205" s="160"/>
      <c r="Z205" s="160"/>
    </row>
    <row r="206" spans="1:26">
      <c r="A206" s="163" t="s">
        <v>1253</v>
      </c>
      <c r="B206" s="164" t="s">
        <v>1144</v>
      </c>
      <c r="C206" s="28"/>
      <c r="D206" s="28"/>
      <c r="E206" s="23"/>
      <c r="J206" s="23"/>
      <c r="K206" s="23"/>
      <c r="L206" s="23"/>
      <c r="M206" s="23"/>
      <c r="N206" s="23"/>
      <c r="O206" s="23"/>
      <c r="P206" s="23"/>
      <c r="Q206" s="23"/>
      <c r="R206" s="23"/>
      <c r="S206" s="23"/>
      <c r="T206" s="23"/>
      <c r="U206" s="23"/>
      <c r="V206" s="23"/>
      <c r="W206" s="23"/>
      <c r="X206" s="23"/>
      <c r="Y206" s="160"/>
      <c r="Z206" s="160"/>
    </row>
    <row r="207" spans="1:26" ht="28.5">
      <c r="A207" s="178" t="s">
        <v>1253</v>
      </c>
      <c r="B207" s="130" t="s">
        <v>1042</v>
      </c>
      <c r="C207" s="146"/>
      <c r="D207" s="45"/>
      <c r="E207" s="23"/>
      <c r="J207" s="23"/>
      <c r="K207" s="23"/>
      <c r="L207" s="23"/>
      <c r="M207" s="23"/>
      <c r="N207" s="23"/>
      <c r="O207" s="23"/>
      <c r="P207" s="23"/>
      <c r="Q207" s="23"/>
      <c r="R207" s="23"/>
      <c r="S207" s="23"/>
      <c r="T207" s="23"/>
      <c r="U207" s="23"/>
      <c r="V207" s="23"/>
      <c r="W207" s="23"/>
      <c r="X207" s="23"/>
      <c r="Y207" s="160"/>
      <c r="Z207" s="160"/>
    </row>
    <row r="208" spans="1:26">
      <c r="A208" s="163" t="s">
        <v>1267</v>
      </c>
      <c r="B208" s="164" t="s">
        <v>921</v>
      </c>
      <c r="C208" s="28"/>
      <c r="D208" s="28"/>
      <c r="E208" s="23"/>
      <c r="J208" s="23"/>
      <c r="K208" s="23"/>
      <c r="L208" s="23"/>
      <c r="M208" s="23"/>
      <c r="N208" s="23"/>
      <c r="O208" s="23"/>
      <c r="P208" s="23"/>
      <c r="Q208" s="23"/>
      <c r="R208" s="23"/>
      <c r="S208" s="23"/>
      <c r="T208" s="23"/>
      <c r="U208" s="23"/>
      <c r="V208" s="23"/>
      <c r="W208" s="23"/>
      <c r="X208" s="23"/>
      <c r="Y208" s="160"/>
      <c r="Z208" s="160"/>
    </row>
    <row r="209" spans="1:26" ht="45">
      <c r="A209" s="163" t="s">
        <v>1267</v>
      </c>
      <c r="B209" s="164" t="s">
        <v>1312</v>
      </c>
      <c r="C209" s="28"/>
      <c r="D209" s="28"/>
      <c r="E209" s="23"/>
      <c r="J209" s="23"/>
      <c r="K209" s="23"/>
      <c r="L209" s="23"/>
      <c r="M209" s="23"/>
      <c r="N209" s="23"/>
      <c r="O209" s="23"/>
      <c r="P209" s="23"/>
      <c r="Q209" s="23"/>
      <c r="R209" s="23"/>
      <c r="S209" s="23"/>
      <c r="T209" s="23"/>
      <c r="U209" s="23"/>
      <c r="V209" s="23"/>
      <c r="W209" s="23"/>
      <c r="X209" s="23"/>
      <c r="Y209" s="160"/>
      <c r="Z209" s="160"/>
    </row>
    <row r="210" spans="1:26" ht="42.75">
      <c r="A210" s="176" t="s">
        <v>1267</v>
      </c>
      <c r="B210" s="130" t="s">
        <v>1318</v>
      </c>
      <c r="C210" s="146"/>
      <c r="D210" s="45"/>
      <c r="E210" s="23"/>
      <c r="J210" s="23"/>
      <c r="K210" s="23"/>
      <c r="L210" s="23"/>
      <c r="M210" s="23"/>
      <c r="N210" s="23"/>
      <c r="O210" s="23"/>
      <c r="P210" s="23"/>
      <c r="Q210" s="23"/>
      <c r="R210" s="23"/>
      <c r="S210" s="23"/>
      <c r="T210" s="23"/>
      <c r="U210" s="23"/>
      <c r="V210" s="23"/>
      <c r="W210" s="23"/>
      <c r="X210" s="23"/>
      <c r="Y210" s="160"/>
      <c r="Z210" s="160"/>
    </row>
    <row r="211" spans="1:26">
      <c r="A211" s="163" t="s">
        <v>1267</v>
      </c>
      <c r="B211" s="164" t="s">
        <v>1144</v>
      </c>
      <c r="C211" s="28"/>
      <c r="D211" s="28"/>
      <c r="E211" s="23"/>
      <c r="J211" s="23"/>
      <c r="K211" s="23"/>
      <c r="L211" s="23"/>
      <c r="M211" s="23"/>
      <c r="N211" s="23"/>
      <c r="O211" s="23"/>
      <c r="P211" s="23"/>
      <c r="Q211" s="23"/>
      <c r="R211" s="23"/>
      <c r="S211" s="23"/>
      <c r="T211" s="23"/>
      <c r="U211" s="23"/>
      <c r="V211" s="23"/>
      <c r="W211" s="23"/>
      <c r="X211" s="23"/>
      <c r="Y211" s="160"/>
      <c r="Z211" s="160"/>
    </row>
    <row r="212" spans="1:26" ht="28.5">
      <c r="A212" s="176" t="s">
        <v>1267</v>
      </c>
      <c r="B212" s="130" t="s">
        <v>1047</v>
      </c>
      <c r="C212" s="146"/>
      <c r="D212" s="45"/>
      <c r="E212" s="23"/>
      <c r="J212" s="23"/>
      <c r="K212" s="23"/>
      <c r="L212" s="23"/>
      <c r="M212" s="23"/>
      <c r="N212" s="23"/>
      <c r="O212" s="23"/>
      <c r="P212" s="23"/>
      <c r="Q212" s="23"/>
      <c r="R212" s="23"/>
      <c r="S212" s="23"/>
      <c r="T212" s="23"/>
      <c r="U212" s="23"/>
      <c r="V212" s="23"/>
      <c r="W212" s="23"/>
      <c r="X212" s="23"/>
      <c r="Y212" s="160"/>
      <c r="Z212" s="160"/>
    </row>
    <row r="213" spans="1:26">
      <c r="A213" s="163" t="s">
        <v>1276</v>
      </c>
      <c r="B213" s="164" t="s">
        <v>921</v>
      </c>
      <c r="C213" s="28"/>
      <c r="D213" s="28"/>
      <c r="E213" s="23"/>
      <c r="J213" s="23"/>
      <c r="K213" s="23"/>
      <c r="L213" s="23"/>
      <c r="M213" s="23"/>
      <c r="N213" s="23"/>
      <c r="O213" s="23"/>
      <c r="P213" s="23"/>
      <c r="Q213" s="23"/>
      <c r="R213" s="23"/>
      <c r="S213" s="23"/>
      <c r="T213" s="23"/>
      <c r="U213" s="23"/>
      <c r="V213" s="23"/>
      <c r="W213" s="23"/>
      <c r="X213" s="23"/>
      <c r="Y213" s="160"/>
      <c r="Z213" s="160"/>
    </row>
    <row r="214" spans="1:26" ht="45">
      <c r="A214" s="163" t="s">
        <v>1276</v>
      </c>
      <c r="B214" s="164" t="s">
        <v>1321</v>
      </c>
      <c r="C214" s="28"/>
      <c r="D214" s="28"/>
      <c r="E214" s="23"/>
      <c r="J214" s="23"/>
      <c r="K214" s="23"/>
      <c r="L214" s="23"/>
      <c r="M214" s="23"/>
      <c r="N214" s="23"/>
      <c r="O214" s="23"/>
      <c r="P214" s="23"/>
      <c r="Q214" s="23"/>
      <c r="R214" s="23"/>
      <c r="S214" s="23"/>
      <c r="T214" s="23"/>
      <c r="U214" s="23"/>
      <c r="V214" s="23"/>
      <c r="W214" s="23"/>
      <c r="X214" s="23"/>
      <c r="Y214" s="160"/>
      <c r="Z214" s="160"/>
    </row>
    <row r="215" spans="1:26">
      <c r="A215" s="45" t="s">
        <v>1276</v>
      </c>
      <c r="B215" s="130" t="s">
        <v>1322</v>
      </c>
      <c r="C215" s="146"/>
      <c r="D215" s="45"/>
      <c r="E215" s="23"/>
      <c r="J215" s="23"/>
      <c r="K215" s="23"/>
      <c r="L215" s="23"/>
      <c r="M215" s="23"/>
      <c r="N215" s="23"/>
      <c r="O215" s="23"/>
      <c r="P215" s="23"/>
      <c r="Q215" s="23"/>
      <c r="R215" s="23"/>
      <c r="S215" s="23"/>
      <c r="T215" s="23"/>
      <c r="U215" s="23"/>
      <c r="V215" s="23"/>
      <c r="W215" s="23"/>
      <c r="X215" s="23"/>
      <c r="Y215" s="160"/>
      <c r="Z215" s="160"/>
    </row>
    <row r="216" spans="1:26">
      <c r="E216" s="23"/>
      <c r="J216" s="23"/>
      <c r="K216" s="23"/>
      <c r="L216" s="23"/>
      <c r="M216" s="23"/>
      <c r="N216" s="23"/>
      <c r="O216" s="23"/>
      <c r="P216" s="23"/>
      <c r="Q216" s="23"/>
      <c r="R216" s="23"/>
      <c r="S216" s="23"/>
      <c r="T216" s="23"/>
      <c r="U216" s="23"/>
      <c r="V216" s="23"/>
      <c r="W216" s="23"/>
      <c r="X216" s="23"/>
      <c r="Y216" s="160"/>
      <c r="Z216" s="160"/>
    </row>
    <row r="217" spans="1:26">
      <c r="A217" s="23"/>
      <c r="B217" s="23"/>
      <c r="C217" s="23"/>
      <c r="D217" s="23"/>
      <c r="E217" s="23"/>
      <c r="J217" s="23"/>
      <c r="K217" s="23"/>
      <c r="L217" s="23"/>
      <c r="M217" s="23"/>
      <c r="N217" s="23"/>
      <c r="O217" s="23"/>
      <c r="P217" s="23"/>
      <c r="Q217" s="23"/>
      <c r="R217" s="23"/>
      <c r="S217" s="23"/>
      <c r="T217" s="23"/>
      <c r="U217" s="23"/>
      <c r="V217" s="23"/>
      <c r="W217" s="23"/>
      <c r="X217" s="23"/>
      <c r="Y217" s="160"/>
      <c r="Z217" s="160"/>
    </row>
    <row r="218" spans="1:26">
      <c r="A218" s="23"/>
      <c r="B218" s="19" t="s">
        <v>74</v>
      </c>
      <c r="C218" s="5">
        <f>COUNTIF($C$5:$C$215,"C")</f>
        <v>1</v>
      </c>
      <c r="D218" s="23"/>
      <c r="E218" s="23"/>
      <c r="J218" s="23"/>
      <c r="K218" s="23"/>
      <c r="L218" s="23"/>
      <c r="M218" s="23"/>
      <c r="N218" s="23"/>
      <c r="O218" s="23"/>
      <c r="P218" s="23"/>
      <c r="Q218" s="23"/>
      <c r="R218" s="23"/>
      <c r="S218" s="23"/>
      <c r="T218" s="23"/>
      <c r="U218" s="23"/>
      <c r="V218" s="23"/>
      <c r="W218" s="23"/>
      <c r="X218" s="23"/>
      <c r="Y218" s="160"/>
      <c r="Z218" s="160"/>
    </row>
    <row r="219" spans="1:26">
      <c r="A219" s="23"/>
      <c r="B219" s="19" t="s">
        <v>80</v>
      </c>
      <c r="C219" s="5">
        <f>COUNTIF($C$5:$C$215,"NC")</f>
        <v>1</v>
      </c>
      <c r="D219" s="23"/>
      <c r="E219" s="23"/>
      <c r="J219" s="23"/>
      <c r="K219" s="23"/>
      <c r="L219" s="23"/>
      <c r="M219" s="23"/>
      <c r="N219" s="23"/>
      <c r="O219" s="23"/>
      <c r="P219" s="23"/>
      <c r="Q219" s="23"/>
      <c r="R219" s="23"/>
      <c r="S219" s="23"/>
      <c r="T219" s="23"/>
      <c r="U219" s="23"/>
      <c r="V219" s="23"/>
      <c r="W219" s="23"/>
      <c r="X219" s="23"/>
      <c r="Y219" s="160"/>
      <c r="Z219" s="160"/>
    </row>
    <row r="220" spans="1:26">
      <c r="A220" s="23"/>
      <c r="B220" s="19" t="s">
        <v>83</v>
      </c>
      <c r="C220" s="5">
        <f>COUNTIF($C$5:$C$215,"NA")</f>
        <v>1</v>
      </c>
      <c r="D220" s="23"/>
      <c r="E220" s="23"/>
      <c r="J220" s="23"/>
      <c r="K220" s="23"/>
      <c r="L220" s="23"/>
      <c r="M220" s="23"/>
      <c r="N220" s="23"/>
      <c r="O220" s="23"/>
      <c r="P220" s="23"/>
      <c r="Q220" s="23"/>
      <c r="R220" s="23"/>
      <c r="S220" s="23"/>
      <c r="T220" s="23"/>
      <c r="U220" s="23"/>
      <c r="V220" s="23"/>
      <c r="W220" s="23"/>
      <c r="X220" s="23"/>
      <c r="Y220" s="160"/>
      <c r="Z220" s="160"/>
    </row>
    <row r="221" spans="1:26">
      <c r="A221" s="23"/>
      <c r="B221" s="23"/>
      <c r="C221" s="23"/>
      <c r="D221" s="23"/>
      <c r="E221" s="23"/>
      <c r="J221" s="23"/>
      <c r="K221" s="23"/>
      <c r="L221" s="23"/>
      <c r="M221" s="23"/>
      <c r="N221" s="23"/>
      <c r="O221" s="23"/>
      <c r="P221" s="23"/>
      <c r="Q221" s="23"/>
      <c r="R221" s="23"/>
      <c r="S221" s="23"/>
      <c r="T221" s="23"/>
      <c r="U221" s="23"/>
      <c r="V221" s="23"/>
      <c r="W221" s="23"/>
      <c r="X221" s="23"/>
      <c r="Y221" s="160"/>
      <c r="Z221" s="160"/>
    </row>
    <row r="222" spans="1:26">
      <c r="A222" s="23"/>
      <c r="B222" s="23"/>
      <c r="C222" s="23"/>
      <c r="D222" s="23"/>
      <c r="E222" s="23"/>
      <c r="J222" s="23"/>
      <c r="K222" s="23"/>
      <c r="L222" s="23"/>
      <c r="M222" s="23"/>
      <c r="N222" s="23"/>
      <c r="O222" s="23"/>
      <c r="P222" s="23"/>
      <c r="Q222" s="23"/>
      <c r="R222" s="23"/>
      <c r="S222" s="23"/>
      <c r="T222" s="23"/>
      <c r="U222" s="23"/>
      <c r="V222" s="23"/>
      <c r="W222" s="23"/>
      <c r="X222" s="23"/>
      <c r="Y222" s="160"/>
      <c r="Z222" s="160"/>
    </row>
    <row r="223" spans="1:26">
      <c r="A223" s="23"/>
      <c r="B223" s="23"/>
      <c r="C223" s="23"/>
      <c r="D223" s="23"/>
      <c r="E223" s="23"/>
      <c r="J223" s="23"/>
      <c r="K223" s="23"/>
      <c r="L223" s="23"/>
      <c r="M223" s="23"/>
      <c r="N223" s="23"/>
      <c r="O223" s="23"/>
      <c r="P223" s="23"/>
      <c r="Q223" s="23"/>
      <c r="R223" s="23"/>
      <c r="S223" s="23"/>
      <c r="T223" s="23"/>
      <c r="U223" s="23"/>
      <c r="V223" s="23"/>
      <c r="W223" s="23"/>
      <c r="X223" s="23"/>
      <c r="Y223" s="160"/>
      <c r="Z223" s="160"/>
    </row>
    <row r="224" spans="1:26">
      <c r="A224" s="23"/>
      <c r="B224" s="23"/>
      <c r="C224" s="23"/>
      <c r="D224" s="23"/>
      <c r="E224" s="23"/>
      <c r="J224" s="23"/>
      <c r="K224" s="23"/>
      <c r="L224" s="23"/>
      <c r="M224" s="23"/>
      <c r="N224" s="23"/>
      <c r="O224" s="23"/>
      <c r="P224" s="23"/>
      <c r="Q224" s="23"/>
      <c r="R224" s="23"/>
      <c r="S224" s="23"/>
      <c r="T224" s="23"/>
      <c r="U224" s="23"/>
      <c r="V224" s="23"/>
      <c r="W224" s="23"/>
      <c r="X224" s="23"/>
      <c r="Y224" s="160"/>
      <c r="Z224" s="160"/>
    </row>
    <row r="225" spans="1:26">
      <c r="A225" s="23"/>
      <c r="B225" s="23"/>
      <c r="C225" s="23"/>
      <c r="D225" s="23"/>
      <c r="E225" s="23"/>
      <c r="J225" s="23"/>
      <c r="K225" s="23"/>
      <c r="L225" s="23"/>
      <c r="M225" s="23"/>
      <c r="N225" s="23"/>
      <c r="O225" s="23"/>
      <c r="P225" s="23"/>
      <c r="Q225" s="23"/>
      <c r="R225" s="23"/>
      <c r="S225" s="23"/>
      <c r="T225" s="23"/>
      <c r="U225" s="23"/>
      <c r="V225" s="23"/>
      <c r="W225" s="23"/>
      <c r="X225" s="23"/>
      <c r="Y225" s="160"/>
      <c r="Z225" s="160"/>
    </row>
    <row r="226" spans="1:26">
      <c r="A226" s="23"/>
      <c r="B226" s="23"/>
      <c r="C226" s="23"/>
      <c r="D226" s="23"/>
      <c r="E226" s="23"/>
      <c r="J226" s="23"/>
      <c r="K226" s="23"/>
      <c r="L226" s="23"/>
      <c r="M226" s="23"/>
      <c r="N226" s="23"/>
      <c r="O226" s="23"/>
      <c r="P226" s="23"/>
      <c r="Q226" s="23"/>
      <c r="R226" s="23"/>
      <c r="S226" s="23"/>
      <c r="T226" s="23"/>
      <c r="U226" s="23"/>
      <c r="V226" s="23"/>
      <c r="W226" s="23"/>
      <c r="X226" s="23"/>
      <c r="Y226" s="160"/>
      <c r="Z226" s="160"/>
    </row>
    <row r="227" spans="1:26">
      <c r="A227" s="23"/>
      <c r="B227" s="23"/>
      <c r="C227" s="23"/>
      <c r="D227" s="23"/>
      <c r="E227" s="23"/>
      <c r="J227" s="23"/>
      <c r="K227" s="23"/>
      <c r="L227" s="23"/>
      <c r="M227" s="23"/>
      <c r="N227" s="23"/>
      <c r="O227" s="23"/>
      <c r="P227" s="23"/>
      <c r="Q227" s="23"/>
      <c r="R227" s="23"/>
      <c r="S227" s="23"/>
      <c r="T227" s="23"/>
      <c r="U227" s="23"/>
      <c r="V227" s="23"/>
      <c r="W227" s="23"/>
      <c r="X227" s="23"/>
      <c r="Y227" s="160"/>
      <c r="Z227" s="160"/>
    </row>
    <row r="228" spans="1:26">
      <c r="A228" s="23"/>
      <c r="B228" s="23"/>
      <c r="C228" s="23"/>
      <c r="D228" s="23"/>
      <c r="E228" s="23"/>
      <c r="J228" s="23"/>
      <c r="K228" s="23"/>
      <c r="L228" s="23"/>
      <c r="M228" s="23"/>
      <c r="N228" s="23"/>
      <c r="O228" s="23"/>
      <c r="P228" s="23"/>
      <c r="Q228" s="23"/>
      <c r="R228" s="23"/>
      <c r="S228" s="23"/>
      <c r="T228" s="23"/>
      <c r="U228" s="23"/>
      <c r="V228" s="23"/>
      <c r="W228" s="23"/>
      <c r="X228" s="23"/>
      <c r="Y228" s="160"/>
      <c r="Z228" s="160"/>
    </row>
    <row r="229" spans="1:26">
      <c r="A229" s="23"/>
      <c r="B229" s="23"/>
      <c r="C229" s="23"/>
      <c r="D229" s="23"/>
      <c r="E229" s="23"/>
      <c r="J229" s="23"/>
      <c r="K229" s="23"/>
      <c r="L229" s="23"/>
      <c r="M229" s="23"/>
      <c r="N229" s="23"/>
      <c r="O229" s="23"/>
      <c r="P229" s="23"/>
      <c r="Q229" s="23"/>
      <c r="R229" s="23"/>
      <c r="S229" s="23"/>
      <c r="T229" s="23"/>
      <c r="U229" s="23"/>
      <c r="V229" s="23"/>
      <c r="W229" s="23"/>
      <c r="X229" s="23"/>
      <c r="Y229" s="160"/>
      <c r="Z229" s="160"/>
    </row>
    <row r="230" spans="1:26">
      <c r="A230" s="23"/>
      <c r="B230" s="23"/>
      <c r="C230" s="23"/>
      <c r="D230" s="23"/>
      <c r="E230" s="23"/>
      <c r="J230" s="23"/>
      <c r="K230" s="23"/>
      <c r="L230" s="23"/>
      <c r="M230" s="23"/>
      <c r="N230" s="23"/>
      <c r="O230" s="23"/>
      <c r="P230" s="23"/>
      <c r="Q230" s="23"/>
      <c r="R230" s="23"/>
      <c r="S230" s="23"/>
      <c r="T230" s="23"/>
      <c r="U230" s="23"/>
      <c r="V230" s="23"/>
      <c r="W230" s="23"/>
      <c r="X230" s="23"/>
      <c r="Y230" s="160"/>
      <c r="Z230" s="160"/>
    </row>
    <row r="231" spans="1:26">
      <c r="A231" s="23"/>
      <c r="B231" s="23"/>
      <c r="C231" s="23"/>
      <c r="D231" s="23"/>
      <c r="E231" s="23"/>
      <c r="J231" s="23"/>
      <c r="K231" s="23"/>
      <c r="L231" s="23"/>
      <c r="M231" s="23"/>
      <c r="N231" s="23"/>
      <c r="O231" s="23"/>
      <c r="P231" s="23"/>
      <c r="Q231" s="23"/>
      <c r="R231" s="23"/>
      <c r="S231" s="23"/>
      <c r="T231" s="23"/>
      <c r="U231" s="23"/>
      <c r="V231" s="23"/>
      <c r="W231" s="23"/>
      <c r="X231" s="23"/>
      <c r="Y231" s="160"/>
      <c r="Z231" s="160"/>
    </row>
    <row r="232" spans="1:26">
      <c r="A232" s="23"/>
      <c r="B232" s="23"/>
      <c r="C232" s="23"/>
      <c r="D232" s="23"/>
      <c r="E232" s="23"/>
      <c r="J232" s="23"/>
      <c r="K232" s="23"/>
      <c r="L232" s="23"/>
      <c r="M232" s="23"/>
      <c r="N232" s="23"/>
      <c r="O232" s="23"/>
      <c r="P232" s="23"/>
      <c r="Q232" s="23"/>
      <c r="R232" s="23"/>
      <c r="S232" s="23"/>
      <c r="T232" s="23"/>
      <c r="U232" s="23"/>
      <c r="V232" s="23"/>
      <c r="W232" s="23"/>
      <c r="X232" s="23"/>
      <c r="Y232" s="160"/>
      <c r="Z232" s="160"/>
    </row>
    <row r="233" spans="1:26">
      <c r="A233" s="23"/>
      <c r="B233" s="23"/>
      <c r="C233" s="23"/>
      <c r="D233" s="23"/>
      <c r="E233" s="23"/>
      <c r="J233" s="23"/>
      <c r="K233" s="23"/>
      <c r="L233" s="23"/>
      <c r="M233" s="23"/>
      <c r="N233" s="23"/>
      <c r="O233" s="23"/>
      <c r="P233" s="23"/>
      <c r="Q233" s="23"/>
      <c r="R233" s="23"/>
      <c r="S233" s="23"/>
      <c r="T233" s="23"/>
      <c r="U233" s="23"/>
      <c r="V233" s="23"/>
      <c r="W233" s="23"/>
      <c r="X233" s="23"/>
      <c r="Y233" s="160"/>
      <c r="Z233" s="160"/>
    </row>
    <row r="234" spans="1:26">
      <c r="A234" s="23"/>
      <c r="B234" s="23"/>
      <c r="C234" s="23"/>
      <c r="D234" s="23"/>
      <c r="E234" s="23"/>
      <c r="J234" s="23"/>
      <c r="K234" s="23"/>
      <c r="L234" s="23"/>
      <c r="M234" s="23"/>
      <c r="N234" s="23"/>
      <c r="O234" s="23"/>
      <c r="P234" s="23"/>
      <c r="Q234" s="23"/>
      <c r="R234" s="23"/>
      <c r="S234" s="23"/>
      <c r="T234" s="23"/>
      <c r="U234" s="23"/>
      <c r="V234" s="23"/>
      <c r="W234" s="23"/>
      <c r="X234" s="23"/>
      <c r="Y234" s="160"/>
      <c r="Z234" s="160"/>
    </row>
    <row r="235" spans="1:26">
      <c r="A235" s="23"/>
      <c r="B235" s="23"/>
      <c r="C235" s="23"/>
      <c r="D235" s="23"/>
      <c r="E235" s="23"/>
      <c r="J235" s="23"/>
      <c r="K235" s="23"/>
      <c r="L235" s="23"/>
      <c r="M235" s="23"/>
      <c r="N235" s="23"/>
      <c r="O235" s="23"/>
      <c r="P235" s="23"/>
      <c r="Q235" s="23"/>
      <c r="R235" s="23"/>
      <c r="S235" s="23"/>
      <c r="T235" s="23"/>
      <c r="U235" s="23"/>
      <c r="V235" s="23"/>
      <c r="W235" s="23"/>
      <c r="X235" s="23"/>
      <c r="Y235" s="160"/>
      <c r="Z235" s="160"/>
    </row>
    <row r="236" spans="1:26">
      <c r="A236" s="23"/>
      <c r="B236" s="23"/>
      <c r="C236" s="23"/>
      <c r="D236" s="23"/>
      <c r="E236" s="23"/>
      <c r="J236" s="23"/>
      <c r="K236" s="23"/>
      <c r="L236" s="23"/>
      <c r="M236" s="23"/>
      <c r="N236" s="23"/>
      <c r="O236" s="23"/>
      <c r="P236" s="23"/>
      <c r="Q236" s="23"/>
      <c r="R236" s="23"/>
      <c r="S236" s="23"/>
      <c r="T236" s="23"/>
      <c r="U236" s="23"/>
      <c r="V236" s="23"/>
      <c r="W236" s="23"/>
      <c r="X236" s="23"/>
      <c r="Y236" s="160"/>
      <c r="Z236" s="160"/>
    </row>
    <row r="237" spans="1:26">
      <c r="A237" s="23"/>
      <c r="B237" s="23"/>
      <c r="C237" s="23"/>
      <c r="D237" s="23"/>
      <c r="E237" s="23"/>
      <c r="J237" s="23"/>
      <c r="K237" s="23"/>
      <c r="L237" s="23"/>
      <c r="M237" s="23"/>
      <c r="N237" s="23"/>
      <c r="O237" s="23"/>
      <c r="P237" s="23"/>
      <c r="Q237" s="23"/>
      <c r="R237" s="23"/>
      <c r="S237" s="23"/>
      <c r="T237" s="23"/>
      <c r="U237" s="23"/>
      <c r="V237" s="23"/>
      <c r="W237" s="23"/>
      <c r="X237" s="23"/>
      <c r="Y237" s="160"/>
      <c r="Z237" s="160"/>
    </row>
    <row r="238" spans="1:26">
      <c r="A238" s="23"/>
      <c r="B238" s="23"/>
      <c r="C238" s="23"/>
      <c r="D238" s="23"/>
      <c r="E238" s="23"/>
      <c r="J238" s="23"/>
      <c r="K238" s="23"/>
      <c r="L238" s="23"/>
      <c r="M238" s="23"/>
      <c r="N238" s="23"/>
      <c r="O238" s="23"/>
      <c r="P238" s="23"/>
      <c r="Q238" s="23"/>
      <c r="R238" s="23"/>
      <c r="S238" s="23"/>
      <c r="T238" s="23"/>
      <c r="U238" s="23"/>
      <c r="V238" s="23"/>
      <c r="W238" s="23"/>
      <c r="X238" s="23"/>
      <c r="Y238" s="160"/>
      <c r="Z238" s="160"/>
    </row>
    <row r="239" spans="1:26">
      <c r="A239" s="23"/>
      <c r="B239" s="23"/>
      <c r="C239" s="23"/>
      <c r="D239" s="23"/>
      <c r="E239" s="23"/>
      <c r="J239" s="23"/>
      <c r="K239" s="23"/>
      <c r="L239" s="23"/>
      <c r="M239" s="23"/>
      <c r="N239" s="23"/>
      <c r="O239" s="23"/>
      <c r="P239" s="23"/>
      <c r="Q239" s="23"/>
      <c r="R239" s="23"/>
      <c r="S239" s="23"/>
      <c r="T239" s="23"/>
      <c r="U239" s="23"/>
      <c r="V239" s="23"/>
      <c r="W239" s="23"/>
      <c r="X239" s="23"/>
      <c r="Y239" s="160"/>
      <c r="Z239" s="160"/>
    </row>
    <row r="240" spans="1:26">
      <c r="A240" s="23"/>
      <c r="B240" s="23"/>
      <c r="C240" s="23"/>
      <c r="D240" s="23"/>
      <c r="E240" s="23"/>
      <c r="J240" s="23"/>
      <c r="K240" s="23"/>
      <c r="L240" s="23"/>
      <c r="M240" s="23"/>
      <c r="N240" s="23"/>
      <c r="O240" s="23"/>
      <c r="P240" s="23"/>
      <c r="Q240" s="23"/>
      <c r="R240" s="23"/>
      <c r="S240" s="23"/>
      <c r="T240" s="23"/>
      <c r="U240" s="23"/>
      <c r="V240" s="23"/>
      <c r="W240" s="23"/>
      <c r="X240" s="23"/>
      <c r="Y240" s="160"/>
      <c r="Z240" s="160"/>
    </row>
    <row r="241" spans="1:26">
      <c r="A241" s="23"/>
      <c r="B241" s="23"/>
      <c r="C241" s="23"/>
      <c r="D241" s="23"/>
      <c r="E241" s="23"/>
      <c r="J241" s="23"/>
      <c r="K241" s="23"/>
      <c r="L241" s="23"/>
      <c r="M241" s="23"/>
      <c r="N241" s="23"/>
      <c r="O241" s="23"/>
      <c r="P241" s="23"/>
      <c r="Q241" s="23"/>
      <c r="R241" s="23"/>
      <c r="S241" s="23"/>
      <c r="T241" s="23"/>
      <c r="U241" s="23"/>
      <c r="V241" s="23"/>
      <c r="W241" s="23"/>
      <c r="X241" s="23"/>
      <c r="Y241" s="160"/>
      <c r="Z241" s="160"/>
    </row>
    <row r="242" spans="1:26">
      <c r="A242" s="23"/>
      <c r="B242" s="23"/>
      <c r="C242" s="23"/>
      <c r="D242" s="23"/>
      <c r="E242" s="23"/>
      <c r="J242" s="23"/>
      <c r="K242" s="23"/>
      <c r="L242" s="23"/>
      <c r="M242" s="23"/>
      <c r="N242" s="23"/>
      <c r="O242" s="23"/>
      <c r="P242" s="23"/>
      <c r="Q242" s="23"/>
      <c r="R242" s="23"/>
      <c r="S242" s="23"/>
      <c r="T242" s="23"/>
      <c r="U242" s="23"/>
      <c r="V242" s="23"/>
      <c r="W242" s="23"/>
      <c r="X242" s="23"/>
      <c r="Y242" s="160"/>
      <c r="Z242" s="160"/>
    </row>
    <row r="243" spans="1:26">
      <c r="A243" s="23"/>
      <c r="B243" s="23"/>
      <c r="C243" s="23"/>
      <c r="D243" s="23"/>
      <c r="E243" s="23"/>
      <c r="J243" s="23"/>
      <c r="K243" s="23"/>
      <c r="L243" s="23"/>
      <c r="M243" s="23"/>
      <c r="N243" s="23"/>
      <c r="O243" s="23"/>
      <c r="P243" s="23"/>
      <c r="Q243" s="23"/>
      <c r="R243" s="23"/>
      <c r="S243" s="23"/>
      <c r="T243" s="23"/>
      <c r="U243" s="23"/>
      <c r="V243" s="23"/>
      <c r="W243" s="23"/>
      <c r="X243" s="23"/>
      <c r="Y243" s="160"/>
      <c r="Z243" s="160"/>
    </row>
    <row r="244" spans="1:26">
      <c r="A244" s="23"/>
      <c r="B244" s="23"/>
      <c r="C244" s="23"/>
      <c r="D244" s="23"/>
      <c r="E244" s="23"/>
      <c r="J244" s="23"/>
      <c r="K244" s="23"/>
      <c r="L244" s="23"/>
      <c r="M244" s="23"/>
      <c r="N244" s="23"/>
      <c r="O244" s="23"/>
      <c r="P244" s="23"/>
      <c r="Q244" s="23"/>
      <c r="R244" s="23"/>
      <c r="S244" s="23"/>
      <c r="T244" s="23"/>
      <c r="U244" s="23"/>
      <c r="V244" s="23"/>
      <c r="W244" s="23"/>
      <c r="X244" s="23"/>
      <c r="Y244" s="160"/>
      <c r="Z244" s="160"/>
    </row>
    <row r="245" spans="1:26">
      <c r="A245" s="23"/>
      <c r="B245" s="23"/>
      <c r="C245" s="23"/>
      <c r="D245" s="23"/>
      <c r="E245" s="23"/>
      <c r="J245" s="23"/>
      <c r="K245" s="23"/>
      <c r="L245" s="23"/>
      <c r="M245" s="23"/>
      <c r="N245" s="23"/>
      <c r="O245" s="23"/>
      <c r="P245" s="23"/>
      <c r="Q245" s="23"/>
      <c r="R245" s="23"/>
      <c r="S245" s="23"/>
      <c r="T245" s="23"/>
      <c r="U245" s="23"/>
      <c r="V245" s="23"/>
      <c r="W245" s="23"/>
      <c r="X245" s="23"/>
      <c r="Y245" s="160"/>
      <c r="Z245" s="160"/>
    </row>
    <row r="246" spans="1:26">
      <c r="A246" s="23"/>
      <c r="B246" s="23"/>
      <c r="C246" s="23"/>
      <c r="D246" s="23"/>
      <c r="E246" s="23"/>
      <c r="J246" s="23"/>
      <c r="K246" s="23"/>
      <c r="L246" s="23"/>
      <c r="M246" s="23"/>
      <c r="N246" s="23"/>
      <c r="O246" s="23"/>
      <c r="P246" s="23"/>
      <c r="Q246" s="23"/>
      <c r="R246" s="23"/>
      <c r="S246" s="23"/>
      <c r="T246" s="23"/>
      <c r="U246" s="23"/>
      <c r="V246" s="23"/>
      <c r="W246" s="23"/>
      <c r="X246" s="23"/>
      <c r="Y246" s="160"/>
      <c r="Z246" s="160"/>
    </row>
    <row r="247" spans="1:26">
      <c r="A247" s="23"/>
      <c r="B247" s="23"/>
      <c r="C247" s="23"/>
      <c r="D247" s="23"/>
      <c r="E247" s="23"/>
      <c r="J247" s="23"/>
      <c r="K247" s="23"/>
      <c r="L247" s="23"/>
      <c r="M247" s="23"/>
      <c r="N247" s="23"/>
      <c r="O247" s="23"/>
      <c r="P247" s="23"/>
      <c r="Q247" s="23"/>
      <c r="R247" s="23"/>
      <c r="S247" s="23"/>
      <c r="T247" s="23"/>
      <c r="U247" s="23"/>
      <c r="V247" s="23"/>
      <c r="W247" s="23"/>
      <c r="X247" s="23"/>
      <c r="Y247" s="160"/>
      <c r="Z247" s="160"/>
    </row>
    <row r="248" spans="1:26">
      <c r="A248" s="23"/>
      <c r="B248" s="23"/>
      <c r="C248" s="23"/>
      <c r="D248" s="23"/>
      <c r="E248" s="23"/>
      <c r="J248" s="23"/>
      <c r="K248" s="23"/>
      <c r="L248" s="23"/>
      <c r="M248" s="23"/>
      <c r="N248" s="23"/>
      <c r="O248" s="23"/>
      <c r="P248" s="23"/>
      <c r="Q248" s="23"/>
      <c r="R248" s="23"/>
      <c r="S248" s="23"/>
      <c r="T248" s="23"/>
      <c r="U248" s="23"/>
      <c r="V248" s="23"/>
      <c r="W248" s="23"/>
      <c r="X248" s="23"/>
      <c r="Y248" s="160"/>
      <c r="Z248" s="160"/>
    </row>
    <row r="249" spans="1:26">
      <c r="A249" s="23"/>
      <c r="B249" s="23"/>
      <c r="C249" s="23"/>
      <c r="D249" s="23"/>
      <c r="E249" s="23"/>
      <c r="J249" s="23"/>
      <c r="K249" s="23"/>
      <c r="L249" s="23"/>
      <c r="M249" s="23"/>
      <c r="N249" s="23"/>
      <c r="O249" s="23"/>
      <c r="P249" s="23"/>
      <c r="Q249" s="23"/>
      <c r="R249" s="23"/>
      <c r="S249" s="23"/>
      <c r="T249" s="23"/>
      <c r="U249" s="23"/>
      <c r="V249" s="23"/>
      <c r="W249" s="23"/>
      <c r="X249" s="23"/>
      <c r="Y249" s="160"/>
      <c r="Z249" s="160"/>
    </row>
    <row r="250" spans="1:26">
      <c r="A250" s="23"/>
      <c r="B250" s="23"/>
      <c r="C250" s="23"/>
      <c r="D250" s="23"/>
      <c r="E250" s="23"/>
      <c r="J250" s="23"/>
      <c r="K250" s="23"/>
      <c r="L250" s="23"/>
      <c r="M250" s="23"/>
      <c r="N250" s="23"/>
      <c r="O250" s="23"/>
      <c r="P250" s="23"/>
      <c r="Q250" s="23"/>
      <c r="R250" s="23"/>
      <c r="S250" s="23"/>
      <c r="T250" s="23"/>
      <c r="U250" s="23"/>
      <c r="V250" s="23"/>
      <c r="W250" s="23"/>
      <c r="X250" s="23"/>
      <c r="Y250" s="160"/>
      <c r="Z250" s="160"/>
    </row>
    <row r="251" spans="1:26">
      <c r="A251" s="23"/>
      <c r="B251" s="23"/>
      <c r="C251" s="23"/>
      <c r="D251" s="23"/>
      <c r="E251" s="23"/>
      <c r="J251" s="23"/>
      <c r="K251" s="23"/>
      <c r="L251" s="23"/>
      <c r="M251" s="23"/>
      <c r="N251" s="23"/>
      <c r="O251" s="23"/>
      <c r="P251" s="23"/>
      <c r="Q251" s="23"/>
      <c r="R251" s="23"/>
      <c r="S251" s="23"/>
      <c r="T251" s="23"/>
      <c r="U251" s="23"/>
      <c r="V251" s="23"/>
      <c r="W251" s="23"/>
      <c r="X251" s="23"/>
      <c r="Y251" s="160"/>
      <c r="Z251" s="160"/>
    </row>
    <row r="252" spans="1:26">
      <c r="A252" s="23"/>
      <c r="B252" s="23"/>
      <c r="C252" s="23"/>
      <c r="D252" s="23"/>
      <c r="E252" s="23"/>
      <c r="J252" s="23"/>
      <c r="K252" s="23"/>
      <c r="L252" s="23"/>
      <c r="M252" s="23"/>
      <c r="N252" s="23"/>
      <c r="O252" s="23"/>
      <c r="P252" s="23"/>
      <c r="Q252" s="23"/>
      <c r="R252" s="23"/>
      <c r="S252" s="23"/>
      <c r="T252" s="23"/>
      <c r="U252" s="23"/>
      <c r="V252" s="23"/>
      <c r="W252" s="23"/>
      <c r="X252" s="23"/>
      <c r="Y252" s="160"/>
      <c r="Z252" s="160"/>
    </row>
    <row r="253" spans="1:26">
      <c r="A253" s="23"/>
      <c r="B253" s="23"/>
      <c r="C253" s="23"/>
      <c r="D253" s="23"/>
      <c r="E253" s="23"/>
      <c r="J253" s="23"/>
      <c r="K253" s="23"/>
      <c r="L253" s="23"/>
      <c r="M253" s="23"/>
      <c r="N253" s="23"/>
      <c r="O253" s="23"/>
      <c r="P253" s="23"/>
      <c r="Q253" s="23"/>
      <c r="R253" s="23"/>
      <c r="S253" s="23"/>
      <c r="T253" s="23"/>
      <c r="U253" s="23"/>
      <c r="V253" s="23"/>
      <c r="W253" s="23"/>
      <c r="X253" s="23"/>
      <c r="Y253" s="160"/>
      <c r="Z253" s="160"/>
    </row>
    <row r="254" spans="1:26">
      <c r="A254" s="23"/>
      <c r="B254" s="23"/>
      <c r="C254" s="23"/>
      <c r="D254" s="23"/>
      <c r="E254" s="23"/>
      <c r="J254" s="23"/>
      <c r="K254" s="23"/>
      <c r="L254" s="23"/>
      <c r="M254" s="23"/>
      <c r="N254" s="23"/>
      <c r="O254" s="23"/>
      <c r="P254" s="23"/>
      <c r="Q254" s="23"/>
      <c r="R254" s="23"/>
      <c r="S254" s="23"/>
      <c r="T254" s="23"/>
      <c r="U254" s="23"/>
      <c r="V254" s="23"/>
      <c r="W254" s="23"/>
      <c r="X254" s="23"/>
      <c r="Y254" s="160"/>
      <c r="Z254" s="160"/>
    </row>
    <row r="255" spans="1:26">
      <c r="A255" s="23"/>
      <c r="B255" s="23"/>
      <c r="C255" s="23"/>
      <c r="D255" s="23"/>
      <c r="E255" s="23"/>
      <c r="J255" s="23"/>
      <c r="K255" s="23"/>
      <c r="L255" s="23"/>
      <c r="M255" s="23"/>
      <c r="N255" s="23"/>
      <c r="O255" s="23"/>
      <c r="P255" s="23"/>
      <c r="Q255" s="23"/>
      <c r="R255" s="23"/>
      <c r="S255" s="23"/>
      <c r="T255" s="23"/>
      <c r="U255" s="23"/>
      <c r="V255" s="23"/>
      <c r="W255" s="23"/>
      <c r="X255" s="23"/>
      <c r="Y255" s="160"/>
      <c r="Z255" s="160"/>
    </row>
    <row r="256" spans="1:26">
      <c r="A256" s="23"/>
      <c r="B256" s="23"/>
      <c r="C256" s="23"/>
      <c r="D256" s="23"/>
      <c r="E256" s="23"/>
      <c r="J256" s="23"/>
      <c r="K256" s="23"/>
      <c r="L256" s="23"/>
      <c r="M256" s="23"/>
      <c r="N256" s="23"/>
      <c r="O256" s="23"/>
      <c r="P256" s="23"/>
      <c r="Q256" s="23"/>
      <c r="R256" s="23"/>
      <c r="S256" s="23"/>
      <c r="T256" s="23"/>
      <c r="U256" s="23"/>
      <c r="V256" s="23"/>
      <c r="W256" s="23"/>
      <c r="X256" s="23"/>
      <c r="Y256" s="160"/>
      <c r="Z256" s="160"/>
    </row>
    <row r="257" spans="1:26">
      <c r="A257" s="23"/>
      <c r="B257" s="23"/>
      <c r="C257" s="23"/>
      <c r="D257" s="23"/>
      <c r="E257" s="23"/>
      <c r="J257" s="23"/>
      <c r="K257" s="23"/>
      <c r="L257" s="23"/>
      <c r="M257" s="23"/>
      <c r="N257" s="23"/>
      <c r="O257" s="23"/>
      <c r="P257" s="23"/>
      <c r="Q257" s="23"/>
      <c r="R257" s="23"/>
      <c r="S257" s="23"/>
      <c r="T257" s="23"/>
      <c r="U257" s="23"/>
      <c r="V257" s="23"/>
      <c r="W257" s="23"/>
      <c r="X257" s="23"/>
      <c r="Y257" s="160"/>
      <c r="Z257" s="160"/>
    </row>
    <row r="258" spans="1:26">
      <c r="A258" s="23"/>
      <c r="B258" s="23"/>
      <c r="C258" s="23"/>
      <c r="D258" s="23"/>
      <c r="E258" s="23"/>
      <c r="J258" s="23"/>
      <c r="K258" s="23"/>
      <c r="L258" s="23"/>
      <c r="M258" s="23"/>
      <c r="N258" s="23"/>
      <c r="O258" s="23"/>
      <c r="P258" s="23"/>
      <c r="Q258" s="23"/>
      <c r="R258" s="23"/>
      <c r="S258" s="23"/>
      <c r="T258" s="23"/>
      <c r="U258" s="23"/>
      <c r="V258" s="23"/>
      <c r="W258" s="23"/>
      <c r="X258" s="23"/>
      <c r="Y258" s="160"/>
      <c r="Z258" s="160"/>
    </row>
    <row r="259" spans="1:26">
      <c r="A259" s="23"/>
      <c r="B259" s="23"/>
      <c r="C259" s="23"/>
      <c r="D259" s="23"/>
      <c r="E259" s="23"/>
      <c r="J259" s="23"/>
      <c r="K259" s="23"/>
      <c r="L259" s="23"/>
      <c r="M259" s="23"/>
      <c r="N259" s="23"/>
      <c r="O259" s="23"/>
      <c r="P259" s="23"/>
      <c r="Q259" s="23"/>
      <c r="R259" s="23"/>
      <c r="S259" s="23"/>
      <c r="T259" s="23"/>
      <c r="U259" s="23"/>
      <c r="V259" s="23"/>
      <c r="W259" s="23"/>
      <c r="X259" s="23"/>
      <c r="Y259" s="160"/>
      <c r="Z259" s="160"/>
    </row>
    <row r="260" spans="1:26">
      <c r="A260" s="23"/>
      <c r="B260" s="23"/>
      <c r="C260" s="23"/>
      <c r="D260" s="23"/>
      <c r="E260" s="23"/>
      <c r="J260" s="23"/>
      <c r="K260" s="23"/>
      <c r="L260" s="23"/>
      <c r="M260" s="23"/>
      <c r="N260" s="23"/>
      <c r="O260" s="23"/>
      <c r="P260" s="23"/>
      <c r="Q260" s="23"/>
      <c r="R260" s="23"/>
      <c r="S260" s="23"/>
      <c r="T260" s="23"/>
      <c r="U260" s="23"/>
      <c r="V260" s="23"/>
      <c r="W260" s="23"/>
      <c r="X260" s="23"/>
      <c r="Y260" s="160"/>
      <c r="Z260" s="160"/>
    </row>
    <row r="261" spans="1:26">
      <c r="A261" s="23"/>
      <c r="B261" s="23"/>
      <c r="C261" s="23"/>
      <c r="D261" s="23"/>
      <c r="E261" s="23"/>
      <c r="J261" s="23"/>
      <c r="K261" s="23"/>
      <c r="L261" s="23"/>
      <c r="M261" s="23"/>
      <c r="N261" s="23"/>
      <c r="O261" s="23"/>
      <c r="P261" s="23"/>
      <c r="Q261" s="23"/>
      <c r="R261" s="23"/>
      <c r="S261" s="23"/>
      <c r="T261" s="23"/>
      <c r="U261" s="23"/>
      <c r="V261" s="23"/>
      <c r="W261" s="23"/>
      <c r="X261" s="23"/>
      <c r="Y261" s="160"/>
      <c r="Z261" s="160"/>
    </row>
    <row r="262" spans="1:26">
      <c r="A262" s="23"/>
      <c r="B262" s="23"/>
      <c r="C262" s="23"/>
      <c r="D262" s="23"/>
      <c r="E262" s="23"/>
      <c r="J262" s="23"/>
      <c r="K262" s="23"/>
      <c r="L262" s="23"/>
      <c r="M262" s="23"/>
      <c r="N262" s="23"/>
      <c r="O262" s="23"/>
      <c r="P262" s="23"/>
      <c r="Q262" s="23"/>
      <c r="R262" s="23"/>
      <c r="S262" s="23"/>
      <c r="T262" s="23"/>
      <c r="U262" s="23"/>
      <c r="V262" s="23"/>
      <c r="W262" s="23"/>
      <c r="X262" s="23"/>
      <c r="Y262" s="160"/>
      <c r="Z262" s="160"/>
    </row>
    <row r="263" spans="1:26">
      <c r="A263" s="23"/>
      <c r="B263" s="23"/>
      <c r="C263" s="23"/>
      <c r="D263" s="23"/>
      <c r="E263" s="23"/>
      <c r="J263" s="23"/>
      <c r="K263" s="23"/>
      <c r="L263" s="23"/>
      <c r="M263" s="23"/>
      <c r="N263" s="23"/>
      <c r="O263" s="23"/>
      <c r="P263" s="23"/>
      <c r="Q263" s="23"/>
      <c r="R263" s="23"/>
      <c r="S263" s="23"/>
      <c r="T263" s="23"/>
      <c r="U263" s="23"/>
      <c r="V263" s="23"/>
      <c r="W263" s="23"/>
      <c r="X263" s="23"/>
      <c r="Y263" s="160"/>
      <c r="Z263" s="160"/>
    </row>
    <row r="264" spans="1:26">
      <c r="A264" s="23"/>
      <c r="B264" s="23"/>
      <c r="C264" s="23"/>
      <c r="D264" s="23"/>
      <c r="E264" s="23"/>
      <c r="J264" s="23"/>
      <c r="K264" s="23"/>
      <c r="L264" s="23"/>
      <c r="M264" s="23"/>
      <c r="N264" s="23"/>
      <c r="O264" s="23"/>
      <c r="P264" s="23"/>
      <c r="Q264" s="23"/>
      <c r="R264" s="23"/>
      <c r="S264" s="23"/>
      <c r="T264" s="23"/>
      <c r="U264" s="23"/>
      <c r="V264" s="23"/>
      <c r="W264" s="23"/>
      <c r="X264" s="23"/>
      <c r="Y264" s="160"/>
      <c r="Z264" s="160"/>
    </row>
    <row r="265" spans="1:26">
      <c r="A265" s="23"/>
      <c r="B265" s="23"/>
      <c r="C265" s="23"/>
      <c r="D265" s="23"/>
      <c r="E265" s="23"/>
      <c r="J265" s="23"/>
      <c r="K265" s="23"/>
      <c r="L265" s="23"/>
      <c r="M265" s="23"/>
      <c r="N265" s="23"/>
      <c r="O265" s="23"/>
      <c r="P265" s="23"/>
      <c r="Q265" s="23"/>
      <c r="R265" s="23"/>
      <c r="S265" s="23"/>
      <c r="T265" s="23"/>
      <c r="U265" s="23"/>
      <c r="V265" s="23"/>
      <c r="W265" s="23"/>
      <c r="X265" s="23"/>
      <c r="Y265" s="160"/>
      <c r="Z265" s="160"/>
    </row>
    <row r="266" spans="1:26">
      <c r="A266" s="23"/>
      <c r="B266" s="23"/>
      <c r="C266" s="23"/>
      <c r="D266" s="23"/>
      <c r="E266" s="23"/>
      <c r="J266" s="23"/>
      <c r="K266" s="23"/>
      <c r="L266" s="23"/>
      <c r="M266" s="23"/>
      <c r="N266" s="23"/>
      <c r="O266" s="23"/>
      <c r="P266" s="23"/>
      <c r="Q266" s="23"/>
      <c r="R266" s="23"/>
      <c r="S266" s="23"/>
      <c r="T266" s="23"/>
      <c r="U266" s="23"/>
      <c r="V266" s="23"/>
      <c r="W266" s="23"/>
      <c r="X266" s="23"/>
      <c r="Y266" s="160"/>
      <c r="Z266" s="160"/>
    </row>
    <row r="267" spans="1:26">
      <c r="A267" s="23"/>
      <c r="B267" s="23"/>
      <c r="C267" s="23"/>
      <c r="D267" s="23"/>
      <c r="E267" s="23"/>
      <c r="J267" s="23"/>
      <c r="K267" s="23"/>
      <c r="L267" s="23"/>
      <c r="M267" s="23"/>
      <c r="N267" s="23"/>
      <c r="O267" s="23"/>
      <c r="P267" s="23"/>
      <c r="Q267" s="23"/>
      <c r="R267" s="23"/>
      <c r="S267" s="23"/>
      <c r="T267" s="23"/>
      <c r="U267" s="23"/>
      <c r="V267" s="23"/>
      <c r="W267" s="23"/>
      <c r="X267" s="23"/>
      <c r="Y267" s="160"/>
      <c r="Z267" s="160"/>
    </row>
    <row r="268" spans="1:26">
      <c r="A268" s="23"/>
      <c r="B268" s="23"/>
      <c r="C268" s="23"/>
      <c r="D268" s="23"/>
      <c r="E268" s="23"/>
      <c r="J268" s="23"/>
      <c r="K268" s="23"/>
      <c r="L268" s="23"/>
      <c r="M268" s="23"/>
      <c r="N268" s="23"/>
      <c r="O268" s="23"/>
      <c r="P268" s="23"/>
      <c r="Q268" s="23"/>
      <c r="R268" s="23"/>
      <c r="S268" s="23"/>
      <c r="T268" s="23"/>
      <c r="U268" s="23"/>
      <c r="V268" s="23"/>
      <c r="W268" s="23"/>
      <c r="X268" s="23"/>
      <c r="Y268" s="160"/>
      <c r="Z268" s="160"/>
    </row>
    <row r="269" spans="1:26">
      <c r="A269" s="23"/>
      <c r="B269" s="23"/>
      <c r="C269" s="23"/>
      <c r="D269" s="23"/>
      <c r="E269" s="23"/>
      <c r="J269" s="23"/>
      <c r="K269" s="23"/>
      <c r="L269" s="23"/>
      <c r="M269" s="23"/>
      <c r="N269" s="23"/>
      <c r="O269" s="23"/>
      <c r="P269" s="23"/>
      <c r="Q269" s="23"/>
      <c r="R269" s="23"/>
      <c r="S269" s="23"/>
      <c r="T269" s="23"/>
      <c r="U269" s="23"/>
      <c r="V269" s="23"/>
      <c r="W269" s="23"/>
      <c r="X269" s="23"/>
      <c r="Y269" s="160"/>
      <c r="Z269" s="160"/>
    </row>
    <row r="270" spans="1:26">
      <c r="A270" s="23"/>
      <c r="B270" s="23"/>
      <c r="C270" s="23"/>
      <c r="D270" s="23"/>
      <c r="E270" s="23"/>
      <c r="J270" s="23"/>
      <c r="K270" s="23"/>
      <c r="L270" s="23"/>
      <c r="M270" s="23"/>
      <c r="N270" s="23"/>
      <c r="O270" s="23"/>
      <c r="P270" s="23"/>
      <c r="Q270" s="23"/>
      <c r="R270" s="23"/>
      <c r="S270" s="23"/>
      <c r="T270" s="23"/>
      <c r="U270" s="23"/>
      <c r="V270" s="23"/>
      <c r="W270" s="23"/>
      <c r="X270" s="23"/>
      <c r="Y270" s="160"/>
      <c r="Z270" s="160"/>
    </row>
    <row r="271" spans="1:26">
      <c r="A271" s="23"/>
      <c r="B271" s="23"/>
      <c r="C271" s="23"/>
      <c r="D271" s="23"/>
      <c r="E271" s="23"/>
      <c r="J271" s="23"/>
      <c r="K271" s="23"/>
      <c r="L271" s="23"/>
      <c r="M271" s="23"/>
      <c r="N271" s="23"/>
      <c r="O271" s="23"/>
      <c r="P271" s="23"/>
      <c r="Q271" s="23"/>
      <c r="R271" s="23"/>
      <c r="S271" s="23"/>
      <c r="T271" s="23"/>
      <c r="U271" s="23"/>
      <c r="V271" s="23"/>
      <c r="W271" s="23"/>
      <c r="X271" s="23"/>
      <c r="Y271" s="160"/>
      <c r="Z271" s="160"/>
    </row>
    <row r="272" spans="1:26">
      <c r="A272" s="23"/>
      <c r="B272" s="23"/>
      <c r="C272" s="23"/>
      <c r="D272" s="23"/>
      <c r="E272" s="23"/>
      <c r="J272" s="23"/>
      <c r="K272" s="23"/>
      <c r="L272" s="23"/>
      <c r="M272" s="23"/>
      <c r="N272" s="23"/>
      <c r="O272" s="23"/>
      <c r="P272" s="23"/>
      <c r="Q272" s="23"/>
      <c r="R272" s="23"/>
      <c r="S272" s="23"/>
      <c r="T272" s="23"/>
      <c r="U272" s="23"/>
      <c r="V272" s="23"/>
      <c r="W272" s="23"/>
      <c r="X272" s="23"/>
      <c r="Y272" s="160"/>
      <c r="Z272" s="160"/>
    </row>
    <row r="273" spans="1:26">
      <c r="A273" s="23"/>
      <c r="B273" s="23"/>
      <c r="C273" s="23"/>
      <c r="D273" s="23"/>
      <c r="E273" s="23"/>
      <c r="J273" s="23"/>
      <c r="K273" s="23"/>
      <c r="L273" s="23"/>
      <c r="M273" s="23"/>
      <c r="N273" s="23"/>
      <c r="O273" s="23"/>
      <c r="P273" s="23"/>
      <c r="Q273" s="23"/>
      <c r="R273" s="23"/>
      <c r="S273" s="23"/>
      <c r="T273" s="23"/>
      <c r="U273" s="23"/>
      <c r="V273" s="23"/>
      <c r="W273" s="23"/>
      <c r="X273" s="23"/>
      <c r="Y273" s="160"/>
      <c r="Z273" s="160"/>
    </row>
    <row r="274" spans="1:26">
      <c r="A274" s="23"/>
      <c r="B274" s="23"/>
      <c r="C274" s="23"/>
      <c r="D274" s="23"/>
      <c r="E274" s="23"/>
      <c r="J274" s="23"/>
      <c r="K274" s="23"/>
      <c r="L274" s="23"/>
      <c r="M274" s="23"/>
      <c r="N274" s="23"/>
      <c r="O274" s="23"/>
      <c r="P274" s="23"/>
      <c r="Q274" s="23"/>
      <c r="R274" s="23"/>
      <c r="S274" s="23"/>
      <c r="T274" s="23"/>
      <c r="U274" s="23"/>
      <c r="V274" s="23"/>
      <c r="W274" s="23"/>
      <c r="X274" s="23"/>
      <c r="Y274" s="160"/>
      <c r="Z274" s="160"/>
    </row>
    <row r="275" spans="1:26">
      <c r="A275" s="23"/>
      <c r="B275" s="23"/>
      <c r="C275" s="23"/>
      <c r="D275" s="23"/>
      <c r="E275" s="23"/>
      <c r="J275" s="23"/>
      <c r="K275" s="23"/>
      <c r="L275" s="23"/>
      <c r="M275" s="23"/>
      <c r="N275" s="23"/>
      <c r="O275" s="23"/>
      <c r="P275" s="23"/>
      <c r="Q275" s="23"/>
      <c r="R275" s="23"/>
      <c r="S275" s="23"/>
      <c r="T275" s="23"/>
      <c r="U275" s="23"/>
      <c r="V275" s="23"/>
      <c r="W275" s="23"/>
      <c r="X275" s="23"/>
      <c r="Y275" s="160"/>
      <c r="Z275" s="160"/>
    </row>
    <row r="276" spans="1:26">
      <c r="A276" s="23"/>
      <c r="B276" s="23"/>
      <c r="C276" s="23"/>
      <c r="D276" s="23"/>
      <c r="E276" s="23"/>
      <c r="J276" s="23"/>
      <c r="K276" s="23"/>
      <c r="L276" s="23"/>
      <c r="M276" s="23"/>
      <c r="N276" s="23"/>
      <c r="O276" s="23"/>
      <c r="P276" s="23"/>
      <c r="Q276" s="23"/>
      <c r="R276" s="23"/>
      <c r="S276" s="23"/>
      <c r="T276" s="23"/>
      <c r="U276" s="23"/>
      <c r="V276" s="23"/>
      <c r="W276" s="23"/>
      <c r="X276" s="23"/>
      <c r="Y276" s="160"/>
      <c r="Z276" s="160"/>
    </row>
    <row r="277" spans="1:26">
      <c r="A277" s="23"/>
      <c r="B277" s="23"/>
      <c r="C277" s="23"/>
      <c r="D277" s="23"/>
      <c r="E277" s="23"/>
      <c r="J277" s="23"/>
      <c r="K277" s="23"/>
      <c r="L277" s="23"/>
      <c r="M277" s="23"/>
      <c r="N277" s="23"/>
      <c r="O277" s="23"/>
      <c r="P277" s="23"/>
      <c r="Q277" s="23"/>
      <c r="R277" s="23"/>
      <c r="S277" s="23"/>
      <c r="T277" s="23"/>
      <c r="U277" s="23"/>
      <c r="V277" s="23"/>
      <c r="W277" s="23"/>
      <c r="X277" s="23"/>
      <c r="Y277" s="160"/>
      <c r="Z277" s="160"/>
    </row>
    <row r="278" spans="1:26">
      <c r="A278" s="23"/>
      <c r="B278" s="23"/>
      <c r="C278" s="23"/>
      <c r="D278" s="23"/>
      <c r="E278" s="23"/>
      <c r="J278" s="23"/>
      <c r="K278" s="23"/>
      <c r="L278" s="23"/>
      <c r="M278" s="23"/>
      <c r="N278" s="23"/>
      <c r="O278" s="23"/>
      <c r="P278" s="23"/>
      <c r="Q278" s="23"/>
      <c r="R278" s="23"/>
      <c r="S278" s="23"/>
      <c r="T278" s="23"/>
      <c r="U278" s="23"/>
      <c r="V278" s="23"/>
      <c r="W278" s="23"/>
      <c r="X278" s="23"/>
      <c r="Y278" s="160"/>
      <c r="Z278" s="160"/>
    </row>
    <row r="279" spans="1:26">
      <c r="A279" s="23"/>
      <c r="B279" s="23"/>
      <c r="C279" s="23"/>
      <c r="D279" s="23"/>
      <c r="E279" s="23"/>
      <c r="J279" s="23"/>
      <c r="K279" s="23"/>
      <c r="L279" s="23"/>
      <c r="M279" s="23"/>
      <c r="N279" s="23"/>
      <c r="O279" s="23"/>
      <c r="P279" s="23"/>
      <c r="Q279" s="23"/>
      <c r="R279" s="23"/>
      <c r="S279" s="23"/>
      <c r="T279" s="23"/>
      <c r="U279" s="23"/>
      <c r="V279" s="23"/>
      <c r="W279" s="23"/>
      <c r="X279" s="23"/>
      <c r="Y279" s="160"/>
      <c r="Z279" s="160"/>
    </row>
    <row r="280" spans="1:26">
      <c r="A280" s="23"/>
      <c r="B280" s="23"/>
      <c r="C280" s="23"/>
      <c r="D280" s="23"/>
      <c r="E280" s="23"/>
      <c r="J280" s="23"/>
      <c r="K280" s="23"/>
      <c r="L280" s="23"/>
      <c r="M280" s="23"/>
      <c r="N280" s="23"/>
      <c r="O280" s="23"/>
      <c r="P280" s="23"/>
      <c r="Q280" s="23"/>
      <c r="R280" s="23"/>
      <c r="S280" s="23"/>
      <c r="T280" s="23"/>
      <c r="U280" s="23"/>
      <c r="V280" s="23"/>
      <c r="W280" s="23"/>
      <c r="X280" s="23"/>
      <c r="Y280" s="160"/>
      <c r="Z280" s="160"/>
    </row>
    <row r="281" spans="1:26">
      <c r="A281" s="23"/>
      <c r="B281" s="23"/>
      <c r="C281" s="23"/>
      <c r="D281" s="23"/>
      <c r="E281" s="23"/>
      <c r="J281" s="23"/>
      <c r="K281" s="23"/>
      <c r="L281" s="23"/>
      <c r="M281" s="23"/>
      <c r="N281" s="23"/>
      <c r="O281" s="23"/>
      <c r="P281" s="23"/>
      <c r="Q281" s="23"/>
      <c r="R281" s="23"/>
      <c r="S281" s="23"/>
      <c r="T281" s="23"/>
      <c r="U281" s="23"/>
      <c r="V281" s="23"/>
      <c r="W281" s="23"/>
      <c r="X281" s="23"/>
      <c r="Y281" s="160"/>
      <c r="Z281" s="160"/>
    </row>
    <row r="282" spans="1:26">
      <c r="A282" s="23"/>
      <c r="B282" s="23"/>
      <c r="C282" s="23"/>
      <c r="D282" s="23"/>
      <c r="E282" s="23"/>
      <c r="J282" s="23"/>
      <c r="K282" s="23"/>
      <c r="L282" s="23"/>
      <c r="M282" s="23"/>
      <c r="N282" s="23"/>
      <c r="O282" s="23"/>
      <c r="P282" s="23"/>
      <c r="Q282" s="23"/>
      <c r="R282" s="23"/>
      <c r="S282" s="23"/>
      <c r="T282" s="23"/>
      <c r="U282" s="23"/>
      <c r="V282" s="23"/>
      <c r="W282" s="23"/>
      <c r="X282" s="23"/>
      <c r="Y282" s="160"/>
      <c r="Z282" s="160"/>
    </row>
    <row r="283" spans="1:26">
      <c r="A283" s="23"/>
      <c r="B283" s="23"/>
      <c r="C283" s="23"/>
      <c r="D283" s="23"/>
      <c r="E283" s="23"/>
      <c r="J283" s="23"/>
      <c r="K283" s="23"/>
      <c r="L283" s="23"/>
      <c r="M283" s="23"/>
      <c r="N283" s="23"/>
      <c r="O283" s="23"/>
      <c r="P283" s="23"/>
      <c r="Q283" s="23"/>
      <c r="R283" s="23"/>
      <c r="S283" s="23"/>
      <c r="T283" s="23"/>
      <c r="U283" s="23"/>
      <c r="V283" s="23"/>
      <c r="W283" s="23"/>
      <c r="X283" s="23"/>
      <c r="Y283" s="160"/>
      <c r="Z283" s="160"/>
    </row>
    <row r="284" spans="1:26">
      <c r="A284" s="23"/>
      <c r="B284" s="23"/>
      <c r="C284" s="23"/>
      <c r="D284" s="23"/>
      <c r="E284" s="23"/>
      <c r="J284" s="23"/>
      <c r="K284" s="23"/>
      <c r="L284" s="23"/>
      <c r="M284" s="23"/>
      <c r="N284" s="23"/>
      <c r="O284" s="23"/>
      <c r="P284" s="23"/>
      <c r="Q284" s="23"/>
      <c r="R284" s="23"/>
      <c r="S284" s="23"/>
      <c r="T284" s="23"/>
      <c r="U284" s="23"/>
      <c r="V284" s="23"/>
      <c r="W284" s="23"/>
      <c r="X284" s="23"/>
      <c r="Y284" s="160"/>
      <c r="Z284" s="160"/>
    </row>
    <row r="285" spans="1:26">
      <c r="A285" s="23"/>
      <c r="B285" s="23"/>
      <c r="C285" s="23"/>
      <c r="D285" s="23"/>
      <c r="E285" s="23"/>
      <c r="J285" s="23"/>
      <c r="K285" s="23"/>
      <c r="L285" s="23"/>
      <c r="M285" s="23"/>
      <c r="N285" s="23"/>
      <c r="O285" s="23"/>
      <c r="P285" s="23"/>
      <c r="Q285" s="23"/>
      <c r="R285" s="23"/>
      <c r="S285" s="23"/>
      <c r="T285" s="23"/>
      <c r="U285" s="23"/>
      <c r="V285" s="23"/>
      <c r="W285" s="23"/>
      <c r="X285" s="23"/>
      <c r="Y285" s="160"/>
      <c r="Z285" s="160"/>
    </row>
    <row r="286" spans="1:26">
      <c r="A286" s="23"/>
      <c r="B286" s="23"/>
      <c r="C286" s="23"/>
      <c r="D286" s="23"/>
      <c r="E286" s="23"/>
      <c r="J286" s="23"/>
      <c r="K286" s="23"/>
      <c r="L286" s="23"/>
      <c r="M286" s="23"/>
      <c r="N286" s="23"/>
      <c r="O286" s="23"/>
      <c r="P286" s="23"/>
      <c r="Q286" s="23"/>
      <c r="R286" s="23"/>
      <c r="S286" s="23"/>
      <c r="T286" s="23"/>
      <c r="U286" s="23"/>
      <c r="V286" s="23"/>
      <c r="W286" s="23"/>
      <c r="X286" s="23"/>
      <c r="Y286" s="160"/>
      <c r="Z286" s="160"/>
    </row>
    <row r="287" spans="1:26">
      <c r="A287" s="23"/>
      <c r="B287" s="23"/>
      <c r="C287" s="23"/>
      <c r="D287" s="23"/>
      <c r="E287" s="23"/>
      <c r="J287" s="23"/>
      <c r="K287" s="23"/>
      <c r="L287" s="23"/>
      <c r="M287" s="23"/>
      <c r="N287" s="23"/>
      <c r="O287" s="23"/>
      <c r="P287" s="23"/>
      <c r="Q287" s="23"/>
      <c r="R287" s="23"/>
      <c r="S287" s="23"/>
      <c r="T287" s="23"/>
      <c r="U287" s="23"/>
      <c r="V287" s="23"/>
      <c r="W287" s="23"/>
      <c r="X287" s="23"/>
      <c r="Y287" s="160"/>
      <c r="Z287" s="160"/>
    </row>
    <row r="288" spans="1:26">
      <c r="A288" s="23"/>
      <c r="B288" s="23"/>
      <c r="C288" s="23"/>
      <c r="D288" s="23"/>
      <c r="E288" s="23"/>
      <c r="J288" s="23"/>
      <c r="K288" s="23"/>
      <c r="L288" s="23"/>
      <c r="M288" s="23"/>
      <c r="N288" s="23"/>
      <c r="O288" s="23"/>
      <c r="P288" s="23"/>
      <c r="Q288" s="23"/>
      <c r="R288" s="23"/>
      <c r="S288" s="23"/>
      <c r="T288" s="23"/>
      <c r="U288" s="23"/>
      <c r="V288" s="23"/>
      <c r="W288" s="23"/>
      <c r="X288" s="23"/>
      <c r="Y288" s="160"/>
      <c r="Z288" s="160"/>
    </row>
    <row r="289" spans="1:26">
      <c r="A289" s="23"/>
      <c r="B289" s="23"/>
      <c r="C289" s="23"/>
      <c r="D289" s="23"/>
      <c r="E289" s="23"/>
      <c r="J289" s="23"/>
      <c r="K289" s="23"/>
      <c r="L289" s="23"/>
      <c r="M289" s="23"/>
      <c r="N289" s="23"/>
      <c r="O289" s="23"/>
      <c r="P289" s="23"/>
      <c r="Q289" s="23"/>
      <c r="R289" s="23"/>
      <c r="S289" s="23"/>
      <c r="T289" s="23"/>
      <c r="U289" s="23"/>
      <c r="V289" s="23"/>
      <c r="W289" s="23"/>
      <c r="X289" s="23"/>
      <c r="Y289" s="160"/>
      <c r="Z289" s="160"/>
    </row>
    <row r="290" spans="1:26">
      <c r="A290" s="23"/>
      <c r="B290" s="23"/>
      <c r="C290" s="23"/>
      <c r="D290" s="23"/>
      <c r="E290" s="23"/>
      <c r="J290" s="23"/>
      <c r="K290" s="23"/>
      <c r="L290" s="23"/>
      <c r="M290" s="23"/>
      <c r="N290" s="23"/>
      <c r="O290" s="23"/>
      <c r="P290" s="23"/>
      <c r="Q290" s="23"/>
      <c r="R290" s="23"/>
      <c r="S290" s="23"/>
      <c r="T290" s="23"/>
      <c r="U290" s="23"/>
      <c r="V290" s="23"/>
      <c r="W290" s="23"/>
      <c r="X290" s="23"/>
      <c r="Y290" s="160"/>
      <c r="Z290" s="160"/>
    </row>
    <row r="291" spans="1:26">
      <c r="A291" s="23"/>
      <c r="B291" s="23"/>
      <c r="C291" s="23"/>
      <c r="D291" s="23"/>
      <c r="E291" s="23"/>
      <c r="J291" s="23"/>
      <c r="K291" s="23"/>
      <c r="L291" s="23"/>
      <c r="M291" s="23"/>
      <c r="N291" s="23"/>
      <c r="O291" s="23"/>
      <c r="P291" s="23"/>
      <c r="Q291" s="23"/>
      <c r="R291" s="23"/>
      <c r="S291" s="23"/>
      <c r="T291" s="23"/>
      <c r="U291" s="23"/>
      <c r="V291" s="23"/>
      <c r="W291" s="23"/>
      <c r="X291" s="23"/>
      <c r="Y291" s="160"/>
      <c r="Z291" s="160"/>
    </row>
    <row r="292" spans="1:26">
      <c r="A292" s="23"/>
      <c r="B292" s="23"/>
      <c r="C292" s="23"/>
      <c r="D292" s="23"/>
      <c r="E292" s="23"/>
      <c r="J292" s="23"/>
      <c r="K292" s="23"/>
      <c r="L292" s="23"/>
      <c r="M292" s="23"/>
      <c r="N292" s="23"/>
      <c r="O292" s="23"/>
      <c r="P292" s="23"/>
      <c r="Q292" s="23"/>
      <c r="R292" s="23"/>
      <c r="S292" s="23"/>
      <c r="T292" s="23"/>
      <c r="U292" s="23"/>
      <c r="V292" s="23"/>
      <c r="W292" s="23"/>
      <c r="X292" s="23"/>
      <c r="Y292" s="160"/>
      <c r="Z292" s="160"/>
    </row>
    <row r="293" spans="1:26">
      <c r="A293" s="23"/>
      <c r="B293" s="23"/>
      <c r="C293" s="23"/>
      <c r="D293" s="23"/>
      <c r="E293" s="23"/>
      <c r="J293" s="23"/>
      <c r="K293" s="23"/>
      <c r="L293" s="23"/>
      <c r="M293" s="23"/>
      <c r="N293" s="23"/>
      <c r="O293" s="23"/>
      <c r="P293" s="23"/>
      <c r="Q293" s="23"/>
      <c r="R293" s="23"/>
      <c r="S293" s="23"/>
      <c r="T293" s="23"/>
      <c r="U293" s="23"/>
      <c r="V293" s="23"/>
      <c r="W293" s="23"/>
      <c r="X293" s="23"/>
      <c r="Y293" s="160"/>
      <c r="Z293" s="160"/>
    </row>
    <row r="294" spans="1:26">
      <c r="A294" s="23"/>
      <c r="B294" s="23"/>
      <c r="C294" s="23"/>
      <c r="D294" s="23"/>
      <c r="E294" s="23"/>
      <c r="J294" s="23"/>
      <c r="K294" s="23"/>
      <c r="L294" s="23"/>
      <c r="M294" s="23"/>
      <c r="N294" s="23"/>
      <c r="O294" s="23"/>
      <c r="P294" s="23"/>
      <c r="Q294" s="23"/>
      <c r="R294" s="23"/>
      <c r="S294" s="23"/>
      <c r="T294" s="23"/>
      <c r="U294" s="23"/>
      <c r="V294" s="23"/>
      <c r="W294" s="23"/>
      <c r="X294" s="23"/>
      <c r="Y294" s="160"/>
      <c r="Z294" s="160"/>
    </row>
    <row r="295" spans="1:26">
      <c r="A295" s="23"/>
      <c r="B295" s="23"/>
      <c r="C295" s="23"/>
      <c r="D295" s="23"/>
      <c r="E295" s="23"/>
      <c r="J295" s="23"/>
      <c r="K295" s="23"/>
      <c r="L295" s="23"/>
      <c r="M295" s="23"/>
      <c r="N295" s="23"/>
      <c r="O295" s="23"/>
      <c r="P295" s="23"/>
      <c r="Q295" s="23"/>
      <c r="R295" s="23"/>
      <c r="S295" s="23"/>
      <c r="T295" s="23"/>
      <c r="U295" s="23"/>
      <c r="V295" s="23"/>
      <c r="W295" s="23"/>
      <c r="X295" s="23"/>
      <c r="Y295" s="160"/>
      <c r="Z295" s="160"/>
    </row>
    <row r="296" spans="1:26">
      <c r="A296" s="23"/>
      <c r="B296" s="23"/>
      <c r="C296" s="23"/>
      <c r="D296" s="23"/>
      <c r="E296" s="23"/>
      <c r="J296" s="23"/>
      <c r="K296" s="23"/>
      <c r="L296" s="23"/>
      <c r="M296" s="23"/>
      <c r="N296" s="23"/>
      <c r="O296" s="23"/>
      <c r="P296" s="23"/>
      <c r="Q296" s="23"/>
      <c r="R296" s="23"/>
      <c r="S296" s="23"/>
      <c r="T296" s="23"/>
      <c r="U296" s="23"/>
      <c r="V296" s="23"/>
      <c r="W296" s="23"/>
      <c r="X296" s="23"/>
      <c r="Y296" s="160"/>
      <c r="Z296" s="160"/>
    </row>
    <row r="297" spans="1:26">
      <c r="A297" s="23"/>
      <c r="B297" s="23"/>
      <c r="C297" s="23"/>
      <c r="D297" s="23"/>
      <c r="E297" s="23"/>
      <c r="J297" s="23"/>
      <c r="K297" s="23"/>
      <c r="L297" s="23"/>
      <c r="M297" s="23"/>
      <c r="N297" s="23"/>
      <c r="O297" s="23"/>
      <c r="P297" s="23"/>
      <c r="Q297" s="23"/>
      <c r="R297" s="23"/>
      <c r="S297" s="23"/>
      <c r="T297" s="23"/>
      <c r="U297" s="23"/>
      <c r="V297" s="23"/>
      <c r="W297" s="23"/>
      <c r="X297" s="23"/>
      <c r="Y297" s="160"/>
      <c r="Z297" s="160"/>
    </row>
    <row r="298" spans="1:26">
      <c r="A298" s="23"/>
      <c r="B298" s="23"/>
      <c r="C298" s="23"/>
      <c r="D298" s="23"/>
      <c r="E298" s="23"/>
      <c r="J298" s="23"/>
      <c r="K298" s="23"/>
      <c r="L298" s="23"/>
      <c r="M298" s="23"/>
      <c r="N298" s="23"/>
      <c r="O298" s="23"/>
      <c r="P298" s="23"/>
      <c r="Q298" s="23"/>
      <c r="R298" s="23"/>
      <c r="S298" s="23"/>
      <c r="T298" s="23"/>
      <c r="U298" s="23"/>
      <c r="V298" s="23"/>
      <c r="W298" s="23"/>
      <c r="X298" s="23"/>
      <c r="Y298" s="160"/>
      <c r="Z298" s="160"/>
    </row>
    <row r="299" spans="1:26">
      <c r="A299" s="23"/>
      <c r="B299" s="23"/>
      <c r="C299" s="23"/>
      <c r="D299" s="23"/>
      <c r="E299" s="23"/>
      <c r="J299" s="23"/>
      <c r="K299" s="23"/>
      <c r="L299" s="23"/>
      <c r="M299" s="23"/>
      <c r="N299" s="23"/>
      <c r="O299" s="23"/>
      <c r="P299" s="23"/>
      <c r="Q299" s="23"/>
      <c r="R299" s="23"/>
      <c r="S299" s="23"/>
      <c r="T299" s="23"/>
      <c r="U299" s="23"/>
      <c r="V299" s="23"/>
      <c r="W299" s="23"/>
      <c r="X299" s="23"/>
      <c r="Y299" s="160"/>
      <c r="Z299" s="160"/>
    </row>
    <row r="300" spans="1:26">
      <c r="A300" s="23"/>
      <c r="B300" s="23"/>
      <c r="C300" s="23"/>
      <c r="D300" s="23"/>
      <c r="E300" s="23"/>
      <c r="J300" s="23"/>
      <c r="K300" s="23"/>
      <c r="L300" s="23"/>
      <c r="M300" s="23"/>
      <c r="N300" s="23"/>
      <c r="O300" s="23"/>
      <c r="P300" s="23"/>
      <c r="Q300" s="23"/>
      <c r="R300" s="23"/>
      <c r="S300" s="23"/>
      <c r="T300" s="23"/>
      <c r="U300" s="23"/>
      <c r="V300" s="23"/>
      <c r="W300" s="23"/>
      <c r="X300" s="23"/>
      <c r="Y300" s="160"/>
      <c r="Z300" s="160"/>
    </row>
    <row r="301" spans="1:26">
      <c r="A301" s="23"/>
      <c r="B301" s="23"/>
      <c r="C301" s="23"/>
      <c r="D301" s="23"/>
      <c r="E301" s="23"/>
      <c r="J301" s="23"/>
      <c r="K301" s="23"/>
      <c r="L301" s="23"/>
      <c r="M301" s="23"/>
      <c r="N301" s="23"/>
      <c r="O301" s="23"/>
      <c r="P301" s="23"/>
      <c r="Q301" s="23"/>
      <c r="R301" s="23"/>
      <c r="S301" s="23"/>
      <c r="T301" s="23"/>
      <c r="U301" s="23"/>
      <c r="V301" s="23"/>
      <c r="W301" s="23"/>
      <c r="X301" s="23"/>
      <c r="Y301" s="160"/>
      <c r="Z301" s="160"/>
    </row>
    <row r="302" spans="1:26">
      <c r="A302" s="23"/>
      <c r="B302" s="23"/>
      <c r="C302" s="23"/>
      <c r="D302" s="23"/>
      <c r="E302" s="23"/>
      <c r="J302" s="23"/>
      <c r="K302" s="23"/>
      <c r="L302" s="23"/>
      <c r="M302" s="23"/>
      <c r="N302" s="23"/>
      <c r="O302" s="23"/>
      <c r="P302" s="23"/>
      <c r="Q302" s="23"/>
      <c r="R302" s="23"/>
      <c r="S302" s="23"/>
      <c r="T302" s="23"/>
      <c r="U302" s="23"/>
      <c r="V302" s="23"/>
      <c r="W302" s="23"/>
      <c r="X302" s="23"/>
      <c r="Y302" s="160"/>
      <c r="Z302" s="160"/>
    </row>
    <row r="303" spans="1:26">
      <c r="A303" s="23"/>
      <c r="B303" s="23"/>
      <c r="C303" s="23"/>
      <c r="D303" s="23"/>
      <c r="E303" s="23"/>
      <c r="J303" s="23"/>
      <c r="K303" s="23"/>
      <c r="L303" s="23"/>
      <c r="M303" s="23"/>
      <c r="N303" s="23"/>
      <c r="O303" s="23"/>
      <c r="P303" s="23"/>
      <c r="Q303" s="23"/>
      <c r="R303" s="23"/>
      <c r="S303" s="23"/>
      <c r="T303" s="23"/>
      <c r="U303" s="23"/>
      <c r="V303" s="23"/>
      <c r="W303" s="23"/>
      <c r="X303" s="23"/>
      <c r="Y303" s="160"/>
      <c r="Z303" s="160"/>
    </row>
    <row r="304" spans="1:26">
      <c r="A304" s="23"/>
      <c r="B304" s="23"/>
      <c r="C304" s="23"/>
      <c r="D304" s="23"/>
      <c r="E304" s="23"/>
      <c r="J304" s="23"/>
      <c r="K304" s="23"/>
      <c r="L304" s="23"/>
      <c r="M304" s="23"/>
      <c r="N304" s="23"/>
      <c r="O304" s="23"/>
      <c r="P304" s="23"/>
      <c r="Q304" s="23"/>
      <c r="R304" s="23"/>
      <c r="S304" s="23"/>
      <c r="T304" s="23"/>
      <c r="U304" s="23"/>
      <c r="V304" s="23"/>
      <c r="W304" s="23"/>
      <c r="X304" s="23"/>
      <c r="Y304" s="160"/>
      <c r="Z304" s="160"/>
    </row>
    <row r="305" spans="1:26">
      <c r="A305" s="23"/>
      <c r="B305" s="23"/>
      <c r="C305" s="23"/>
      <c r="D305" s="23"/>
      <c r="E305" s="23"/>
      <c r="J305" s="23"/>
      <c r="K305" s="23"/>
      <c r="L305" s="23"/>
      <c r="M305" s="23"/>
      <c r="N305" s="23"/>
      <c r="O305" s="23"/>
      <c r="P305" s="23"/>
      <c r="Q305" s="23"/>
      <c r="R305" s="23"/>
      <c r="S305" s="23"/>
      <c r="T305" s="23"/>
      <c r="U305" s="23"/>
      <c r="V305" s="23"/>
      <c r="W305" s="23"/>
      <c r="X305" s="23"/>
      <c r="Y305" s="160"/>
      <c r="Z305" s="160"/>
    </row>
    <row r="306" spans="1:26">
      <c r="A306" s="23"/>
      <c r="B306" s="23"/>
      <c r="C306" s="23"/>
      <c r="D306" s="23"/>
      <c r="E306" s="23"/>
      <c r="J306" s="23"/>
      <c r="K306" s="23"/>
      <c r="L306" s="23"/>
      <c r="M306" s="23"/>
      <c r="N306" s="23"/>
      <c r="O306" s="23"/>
      <c r="P306" s="23"/>
      <c r="Q306" s="23"/>
      <c r="R306" s="23"/>
      <c r="S306" s="23"/>
      <c r="T306" s="23"/>
      <c r="U306" s="23"/>
      <c r="V306" s="23"/>
      <c r="W306" s="23"/>
      <c r="X306" s="23"/>
      <c r="Y306" s="160"/>
      <c r="Z306" s="160"/>
    </row>
    <row r="307" spans="1:26">
      <c r="A307" s="23"/>
      <c r="B307" s="23"/>
      <c r="C307" s="23"/>
      <c r="D307" s="23"/>
      <c r="E307" s="23"/>
      <c r="J307" s="23"/>
      <c r="K307" s="23"/>
      <c r="L307" s="23"/>
      <c r="M307" s="23"/>
      <c r="N307" s="23"/>
      <c r="O307" s="23"/>
      <c r="P307" s="23"/>
      <c r="Q307" s="23"/>
      <c r="R307" s="23"/>
      <c r="S307" s="23"/>
      <c r="T307" s="23"/>
      <c r="U307" s="23"/>
      <c r="V307" s="23"/>
      <c r="W307" s="23"/>
      <c r="X307" s="23"/>
      <c r="Y307" s="160"/>
      <c r="Z307" s="160"/>
    </row>
    <row r="308" spans="1:26">
      <c r="A308" s="23"/>
      <c r="B308" s="23"/>
      <c r="C308" s="23"/>
      <c r="D308" s="23"/>
      <c r="E308" s="23"/>
      <c r="J308" s="23"/>
      <c r="K308" s="23"/>
      <c r="L308" s="23"/>
      <c r="M308" s="23"/>
      <c r="N308" s="23"/>
      <c r="O308" s="23"/>
      <c r="P308" s="23"/>
      <c r="Q308" s="23"/>
      <c r="R308" s="23"/>
      <c r="S308" s="23"/>
      <c r="T308" s="23"/>
      <c r="U308" s="23"/>
      <c r="V308" s="23"/>
      <c r="W308" s="23"/>
      <c r="X308" s="23"/>
      <c r="Y308" s="160"/>
      <c r="Z308" s="160"/>
    </row>
    <row r="309" spans="1:26">
      <c r="A309" s="23"/>
      <c r="B309" s="23"/>
      <c r="C309" s="23"/>
      <c r="D309" s="23"/>
      <c r="E309" s="23"/>
      <c r="J309" s="23"/>
      <c r="K309" s="23"/>
      <c r="L309" s="23"/>
      <c r="M309" s="23"/>
      <c r="N309" s="23"/>
      <c r="O309" s="23"/>
      <c r="P309" s="23"/>
      <c r="Q309" s="23"/>
      <c r="R309" s="23"/>
      <c r="S309" s="23"/>
      <c r="T309" s="23"/>
      <c r="U309" s="23"/>
      <c r="V309" s="23"/>
      <c r="W309" s="23"/>
      <c r="X309" s="23"/>
      <c r="Y309" s="160"/>
      <c r="Z309" s="160"/>
    </row>
    <row r="310" spans="1:26">
      <c r="A310" s="23"/>
      <c r="B310" s="23"/>
      <c r="C310" s="23"/>
      <c r="D310" s="23"/>
      <c r="E310" s="23"/>
      <c r="J310" s="23"/>
      <c r="K310" s="23"/>
      <c r="L310" s="23"/>
      <c r="M310" s="23"/>
      <c r="N310" s="23"/>
      <c r="O310" s="23"/>
      <c r="P310" s="23"/>
      <c r="Q310" s="23"/>
      <c r="R310" s="23"/>
      <c r="S310" s="23"/>
      <c r="T310" s="23"/>
      <c r="U310" s="23"/>
      <c r="V310" s="23"/>
      <c r="W310" s="23"/>
      <c r="X310" s="23"/>
      <c r="Y310" s="160"/>
      <c r="Z310" s="160"/>
    </row>
    <row r="311" spans="1:26">
      <c r="A311" s="23"/>
      <c r="B311" s="23"/>
      <c r="C311" s="23"/>
      <c r="D311" s="23"/>
      <c r="E311" s="23"/>
      <c r="J311" s="23"/>
      <c r="K311" s="23"/>
      <c r="L311" s="23"/>
      <c r="M311" s="23"/>
      <c r="N311" s="23"/>
      <c r="O311" s="23"/>
      <c r="P311" s="23"/>
      <c r="Q311" s="23"/>
      <c r="R311" s="23"/>
      <c r="S311" s="23"/>
      <c r="T311" s="23"/>
      <c r="U311" s="23"/>
      <c r="V311" s="23"/>
      <c r="W311" s="23"/>
      <c r="X311" s="23"/>
      <c r="Y311" s="160"/>
      <c r="Z311" s="160"/>
    </row>
    <row r="312" spans="1:26">
      <c r="A312" s="23"/>
      <c r="B312" s="23"/>
      <c r="C312" s="23"/>
      <c r="D312" s="23"/>
      <c r="E312" s="23"/>
      <c r="J312" s="23"/>
      <c r="K312" s="23"/>
      <c r="L312" s="23"/>
      <c r="M312" s="23"/>
      <c r="N312" s="23"/>
      <c r="O312" s="23"/>
      <c r="P312" s="23"/>
      <c r="Q312" s="23"/>
      <c r="R312" s="23"/>
      <c r="S312" s="23"/>
      <c r="T312" s="23"/>
      <c r="U312" s="23"/>
      <c r="V312" s="23"/>
      <c r="W312" s="23"/>
      <c r="X312" s="23"/>
      <c r="Y312" s="160"/>
      <c r="Z312" s="160"/>
    </row>
    <row r="313" spans="1:26">
      <c r="A313" s="23"/>
      <c r="B313" s="23"/>
      <c r="C313" s="23"/>
      <c r="D313" s="23"/>
      <c r="E313" s="23"/>
      <c r="J313" s="23"/>
      <c r="K313" s="23"/>
      <c r="L313" s="23"/>
      <c r="M313" s="23"/>
      <c r="N313" s="23"/>
      <c r="O313" s="23"/>
      <c r="P313" s="23"/>
      <c r="Q313" s="23"/>
      <c r="R313" s="23"/>
      <c r="S313" s="23"/>
      <c r="T313" s="23"/>
      <c r="U313" s="23"/>
      <c r="V313" s="23"/>
      <c r="W313" s="23"/>
      <c r="X313" s="23"/>
      <c r="Y313" s="160"/>
      <c r="Z313" s="160"/>
    </row>
    <row r="314" spans="1:26">
      <c r="A314" s="23"/>
      <c r="B314" s="23"/>
      <c r="C314" s="23"/>
      <c r="D314" s="23"/>
      <c r="E314" s="23"/>
      <c r="J314" s="23"/>
      <c r="K314" s="23"/>
      <c r="L314" s="23"/>
      <c r="M314" s="23"/>
      <c r="N314" s="23"/>
      <c r="O314" s="23"/>
      <c r="P314" s="23"/>
      <c r="Q314" s="23"/>
      <c r="R314" s="23"/>
      <c r="S314" s="23"/>
      <c r="T314" s="23"/>
      <c r="U314" s="23"/>
      <c r="V314" s="23"/>
      <c r="W314" s="23"/>
      <c r="X314" s="23"/>
      <c r="Y314" s="160"/>
      <c r="Z314" s="160"/>
    </row>
    <row r="315" spans="1:26">
      <c r="A315" s="23"/>
      <c r="B315" s="23"/>
      <c r="C315" s="23"/>
      <c r="D315" s="23"/>
      <c r="E315" s="23"/>
      <c r="J315" s="23"/>
      <c r="K315" s="23"/>
      <c r="L315" s="23"/>
      <c r="M315" s="23"/>
      <c r="N315" s="23"/>
      <c r="O315" s="23"/>
      <c r="P315" s="23"/>
      <c r="Q315" s="23"/>
      <c r="R315" s="23"/>
      <c r="S315" s="23"/>
      <c r="T315" s="23"/>
      <c r="U315" s="23"/>
      <c r="V315" s="23"/>
      <c r="W315" s="23"/>
      <c r="X315" s="23"/>
      <c r="Y315" s="160"/>
      <c r="Z315" s="160"/>
    </row>
    <row r="316" spans="1:26">
      <c r="A316" s="23"/>
      <c r="B316" s="23"/>
      <c r="C316" s="23"/>
      <c r="D316" s="23"/>
      <c r="E316" s="23"/>
      <c r="J316" s="23"/>
      <c r="K316" s="23"/>
      <c r="L316" s="23"/>
      <c r="M316" s="23"/>
      <c r="N316" s="23"/>
      <c r="O316" s="23"/>
      <c r="P316" s="23"/>
      <c r="Q316" s="23"/>
      <c r="R316" s="23"/>
      <c r="S316" s="23"/>
      <c r="T316" s="23"/>
      <c r="U316" s="23"/>
      <c r="V316" s="23"/>
      <c r="W316" s="23"/>
      <c r="X316" s="23"/>
      <c r="Y316" s="160"/>
      <c r="Z316" s="160"/>
    </row>
    <row r="317" spans="1:26">
      <c r="A317" s="23"/>
      <c r="B317" s="23"/>
      <c r="C317" s="23"/>
      <c r="D317" s="23"/>
      <c r="E317" s="23"/>
      <c r="J317" s="23"/>
      <c r="K317" s="23"/>
      <c r="L317" s="23"/>
      <c r="M317" s="23"/>
      <c r="N317" s="23"/>
      <c r="O317" s="23"/>
      <c r="P317" s="23"/>
      <c r="Q317" s="23"/>
      <c r="R317" s="23"/>
      <c r="S317" s="23"/>
      <c r="T317" s="23"/>
      <c r="U317" s="23"/>
      <c r="V317" s="23"/>
      <c r="W317" s="23"/>
      <c r="X317" s="23"/>
      <c r="Y317" s="160"/>
      <c r="Z317" s="160"/>
    </row>
    <row r="318" spans="1:26">
      <c r="A318" s="23"/>
      <c r="B318" s="23"/>
      <c r="C318" s="23"/>
      <c r="D318" s="23"/>
      <c r="E318" s="23"/>
      <c r="J318" s="23"/>
      <c r="K318" s="23"/>
      <c r="L318" s="23"/>
      <c r="M318" s="23"/>
      <c r="N318" s="23"/>
      <c r="O318" s="23"/>
      <c r="P318" s="23"/>
      <c r="Q318" s="23"/>
      <c r="R318" s="23"/>
      <c r="S318" s="23"/>
      <c r="T318" s="23"/>
      <c r="U318" s="23"/>
      <c r="V318" s="23"/>
      <c r="W318" s="23"/>
      <c r="X318" s="23"/>
      <c r="Y318" s="160"/>
      <c r="Z318" s="160"/>
    </row>
    <row r="319" spans="1:26">
      <c r="A319" s="23"/>
      <c r="B319" s="23"/>
      <c r="C319" s="23"/>
      <c r="D319" s="23"/>
      <c r="E319" s="23"/>
      <c r="J319" s="23"/>
      <c r="K319" s="23"/>
      <c r="L319" s="23"/>
      <c r="M319" s="23"/>
      <c r="N319" s="23"/>
      <c r="O319" s="23"/>
      <c r="P319" s="23"/>
      <c r="Q319" s="23"/>
      <c r="R319" s="23"/>
      <c r="S319" s="23"/>
      <c r="T319" s="23"/>
      <c r="U319" s="23"/>
      <c r="V319" s="23"/>
      <c r="W319" s="23"/>
      <c r="X319" s="23"/>
      <c r="Y319" s="160"/>
      <c r="Z319" s="160"/>
    </row>
    <row r="320" spans="1:26">
      <c r="A320" s="23"/>
      <c r="B320" s="23"/>
      <c r="C320" s="23"/>
      <c r="D320" s="23"/>
      <c r="E320" s="23"/>
      <c r="J320" s="23"/>
      <c r="K320" s="23"/>
      <c r="L320" s="23"/>
      <c r="M320" s="23"/>
      <c r="N320" s="23"/>
      <c r="O320" s="23"/>
      <c r="P320" s="23"/>
      <c r="Q320" s="23"/>
      <c r="R320" s="23"/>
      <c r="S320" s="23"/>
      <c r="T320" s="23"/>
      <c r="U320" s="23"/>
      <c r="V320" s="23"/>
      <c r="W320" s="23"/>
      <c r="X320" s="23"/>
      <c r="Y320" s="160"/>
      <c r="Z320" s="160"/>
    </row>
    <row r="321" spans="1:26">
      <c r="A321" s="23"/>
      <c r="B321" s="23"/>
      <c r="C321" s="23"/>
      <c r="D321" s="23"/>
      <c r="E321" s="23"/>
      <c r="J321" s="23"/>
      <c r="K321" s="23"/>
      <c r="L321" s="23"/>
      <c r="M321" s="23"/>
      <c r="N321" s="23"/>
      <c r="O321" s="23"/>
      <c r="P321" s="23"/>
      <c r="Q321" s="23"/>
      <c r="R321" s="23"/>
      <c r="S321" s="23"/>
      <c r="T321" s="23"/>
      <c r="U321" s="23"/>
      <c r="V321" s="23"/>
      <c r="W321" s="23"/>
      <c r="X321" s="23"/>
      <c r="Y321" s="160"/>
      <c r="Z321" s="160"/>
    </row>
    <row r="322" spans="1:26">
      <c r="A322" s="23"/>
      <c r="B322" s="23"/>
      <c r="C322" s="23"/>
      <c r="D322" s="23"/>
      <c r="E322" s="23"/>
      <c r="J322" s="23"/>
      <c r="K322" s="23"/>
      <c r="L322" s="23"/>
      <c r="M322" s="23"/>
      <c r="N322" s="23"/>
      <c r="O322" s="23"/>
      <c r="P322" s="23"/>
      <c r="Q322" s="23"/>
      <c r="R322" s="23"/>
      <c r="S322" s="23"/>
      <c r="T322" s="23"/>
      <c r="U322" s="23"/>
      <c r="V322" s="23"/>
      <c r="W322" s="23"/>
      <c r="X322" s="23"/>
      <c r="Y322" s="160"/>
      <c r="Z322" s="160"/>
    </row>
    <row r="323" spans="1:26">
      <c r="A323" s="23"/>
      <c r="B323" s="23"/>
      <c r="C323" s="23"/>
      <c r="D323" s="23"/>
      <c r="E323" s="23"/>
      <c r="J323" s="23"/>
      <c r="K323" s="23"/>
      <c r="L323" s="23"/>
      <c r="M323" s="23"/>
      <c r="N323" s="23"/>
      <c r="O323" s="23"/>
      <c r="P323" s="23"/>
      <c r="Q323" s="23"/>
      <c r="R323" s="23"/>
      <c r="S323" s="23"/>
      <c r="T323" s="23"/>
      <c r="U323" s="23"/>
      <c r="V323" s="23"/>
      <c r="W323" s="23"/>
      <c r="X323" s="23"/>
      <c r="Y323" s="160"/>
      <c r="Z323" s="160"/>
    </row>
    <row r="324" spans="1:26">
      <c r="A324" s="23"/>
      <c r="B324" s="23"/>
      <c r="C324" s="23"/>
      <c r="D324" s="23"/>
      <c r="E324" s="23"/>
      <c r="J324" s="23"/>
      <c r="K324" s="23"/>
      <c r="L324" s="23"/>
      <c r="M324" s="23"/>
      <c r="N324" s="23"/>
      <c r="O324" s="23"/>
      <c r="P324" s="23"/>
      <c r="Q324" s="23"/>
      <c r="R324" s="23"/>
      <c r="S324" s="23"/>
      <c r="T324" s="23"/>
      <c r="U324" s="23"/>
      <c r="V324" s="23"/>
      <c r="W324" s="23"/>
      <c r="X324" s="23"/>
      <c r="Y324" s="160"/>
      <c r="Z324" s="160"/>
    </row>
    <row r="325" spans="1:26">
      <c r="A325" s="23"/>
      <c r="B325" s="23"/>
      <c r="C325" s="23"/>
      <c r="D325" s="23"/>
      <c r="E325" s="23"/>
      <c r="J325" s="23"/>
      <c r="K325" s="23"/>
      <c r="L325" s="23"/>
      <c r="M325" s="23"/>
      <c r="N325" s="23"/>
      <c r="O325" s="23"/>
      <c r="P325" s="23"/>
      <c r="Q325" s="23"/>
      <c r="R325" s="23"/>
      <c r="S325" s="23"/>
      <c r="T325" s="23"/>
      <c r="U325" s="23"/>
      <c r="V325" s="23"/>
      <c r="W325" s="23"/>
      <c r="X325" s="23"/>
      <c r="Y325" s="160"/>
      <c r="Z325" s="160"/>
    </row>
    <row r="326" spans="1:26">
      <c r="A326" s="23"/>
      <c r="B326" s="23"/>
      <c r="C326" s="23"/>
      <c r="D326" s="23"/>
      <c r="E326" s="23"/>
      <c r="J326" s="23"/>
      <c r="K326" s="23"/>
      <c r="L326" s="23"/>
      <c r="M326" s="23"/>
      <c r="N326" s="23"/>
      <c r="O326" s="23"/>
      <c r="P326" s="23"/>
      <c r="Q326" s="23"/>
      <c r="R326" s="23"/>
      <c r="S326" s="23"/>
      <c r="T326" s="23"/>
      <c r="U326" s="23"/>
      <c r="V326" s="23"/>
      <c r="W326" s="23"/>
      <c r="X326" s="23"/>
      <c r="Y326" s="160"/>
      <c r="Z326" s="160"/>
    </row>
    <row r="327" spans="1:26">
      <c r="A327" s="23"/>
      <c r="B327" s="23"/>
      <c r="C327" s="23"/>
      <c r="D327" s="23"/>
      <c r="E327" s="23"/>
      <c r="J327" s="23"/>
      <c r="K327" s="23"/>
      <c r="L327" s="23"/>
      <c r="M327" s="23"/>
      <c r="N327" s="23"/>
      <c r="O327" s="23"/>
      <c r="P327" s="23"/>
      <c r="Q327" s="23"/>
      <c r="R327" s="23"/>
      <c r="S327" s="23"/>
      <c r="T327" s="23"/>
      <c r="U327" s="23"/>
      <c r="V327" s="23"/>
      <c r="W327" s="23"/>
      <c r="X327" s="23"/>
      <c r="Y327" s="160"/>
      <c r="Z327" s="160"/>
    </row>
    <row r="328" spans="1:26">
      <c r="A328" s="23"/>
      <c r="B328" s="23"/>
      <c r="C328" s="23"/>
      <c r="D328" s="23"/>
      <c r="E328" s="23"/>
      <c r="J328" s="23"/>
      <c r="K328" s="23"/>
      <c r="L328" s="23"/>
      <c r="M328" s="23"/>
      <c r="N328" s="23"/>
      <c r="O328" s="23"/>
      <c r="P328" s="23"/>
      <c r="Q328" s="23"/>
      <c r="R328" s="23"/>
      <c r="S328" s="23"/>
      <c r="T328" s="23"/>
      <c r="U328" s="23"/>
      <c r="V328" s="23"/>
      <c r="W328" s="23"/>
      <c r="X328" s="23"/>
      <c r="Y328" s="160"/>
      <c r="Z328" s="160"/>
    </row>
    <row r="329" spans="1:26">
      <c r="A329" s="23"/>
      <c r="B329" s="23"/>
      <c r="C329" s="23"/>
      <c r="D329" s="23"/>
      <c r="E329" s="23"/>
      <c r="J329" s="23"/>
      <c r="K329" s="23"/>
      <c r="L329" s="23"/>
      <c r="M329" s="23"/>
      <c r="N329" s="23"/>
      <c r="O329" s="23"/>
      <c r="P329" s="23"/>
      <c r="Q329" s="23"/>
      <c r="R329" s="23"/>
      <c r="S329" s="23"/>
      <c r="T329" s="23"/>
      <c r="U329" s="23"/>
      <c r="V329" s="23"/>
      <c r="W329" s="23"/>
      <c r="X329" s="23"/>
      <c r="Y329" s="160"/>
      <c r="Z329" s="160"/>
    </row>
    <row r="330" spans="1:26">
      <c r="A330" s="23"/>
      <c r="B330" s="23"/>
      <c r="C330" s="23"/>
      <c r="D330" s="23"/>
      <c r="E330" s="23"/>
      <c r="J330" s="23"/>
      <c r="K330" s="23"/>
      <c r="L330" s="23"/>
      <c r="M330" s="23"/>
      <c r="N330" s="23"/>
      <c r="O330" s="23"/>
      <c r="P330" s="23"/>
      <c r="Q330" s="23"/>
      <c r="R330" s="23"/>
      <c r="S330" s="23"/>
      <c r="T330" s="23"/>
      <c r="U330" s="23"/>
      <c r="V330" s="23"/>
      <c r="W330" s="23"/>
      <c r="X330" s="23"/>
      <c r="Y330" s="160"/>
      <c r="Z330" s="160"/>
    </row>
    <row r="331" spans="1:26">
      <c r="A331" s="23"/>
      <c r="B331" s="23"/>
      <c r="C331" s="23"/>
      <c r="D331" s="23"/>
      <c r="E331" s="23"/>
      <c r="J331" s="23"/>
      <c r="K331" s="23"/>
      <c r="L331" s="23"/>
      <c r="M331" s="23"/>
      <c r="N331" s="23"/>
      <c r="O331" s="23"/>
      <c r="P331" s="23"/>
      <c r="Q331" s="23"/>
      <c r="R331" s="23"/>
      <c r="S331" s="23"/>
      <c r="T331" s="23"/>
      <c r="U331" s="23"/>
      <c r="V331" s="23"/>
      <c r="W331" s="23"/>
      <c r="X331" s="23"/>
      <c r="Y331" s="160"/>
      <c r="Z331" s="160"/>
    </row>
    <row r="332" spans="1:26">
      <c r="A332" s="23"/>
      <c r="B332" s="23"/>
      <c r="C332" s="23"/>
      <c r="D332" s="23"/>
      <c r="E332" s="23"/>
      <c r="J332" s="23"/>
      <c r="K332" s="23"/>
      <c r="L332" s="23"/>
      <c r="M332" s="23"/>
      <c r="N332" s="23"/>
      <c r="O332" s="23"/>
      <c r="P332" s="23"/>
      <c r="Q332" s="23"/>
      <c r="R332" s="23"/>
      <c r="S332" s="23"/>
      <c r="T332" s="23"/>
      <c r="U332" s="23"/>
      <c r="V332" s="23"/>
      <c r="W332" s="23"/>
      <c r="X332" s="23"/>
      <c r="Y332" s="160"/>
      <c r="Z332" s="160"/>
    </row>
    <row r="333" spans="1:26">
      <c r="A333" s="23"/>
      <c r="B333" s="23"/>
      <c r="C333" s="23"/>
      <c r="D333" s="23"/>
      <c r="E333" s="23"/>
      <c r="J333" s="23"/>
      <c r="K333" s="23"/>
      <c r="L333" s="23"/>
      <c r="M333" s="23"/>
      <c r="N333" s="23"/>
      <c r="O333" s="23"/>
      <c r="P333" s="23"/>
      <c r="Q333" s="23"/>
      <c r="R333" s="23"/>
      <c r="S333" s="23"/>
      <c r="T333" s="23"/>
      <c r="U333" s="23"/>
      <c r="V333" s="23"/>
      <c r="W333" s="23"/>
      <c r="X333" s="23"/>
      <c r="Y333" s="160"/>
      <c r="Z333" s="160"/>
    </row>
    <row r="334" spans="1:26">
      <c r="A334" s="23"/>
      <c r="B334" s="23"/>
      <c r="C334" s="23"/>
      <c r="D334" s="23"/>
      <c r="E334" s="23"/>
      <c r="J334" s="23"/>
      <c r="K334" s="23"/>
      <c r="L334" s="23"/>
      <c r="M334" s="23"/>
      <c r="N334" s="23"/>
      <c r="O334" s="23"/>
      <c r="P334" s="23"/>
      <c r="Q334" s="23"/>
      <c r="R334" s="23"/>
      <c r="S334" s="23"/>
      <c r="T334" s="23"/>
      <c r="U334" s="23"/>
      <c r="V334" s="23"/>
      <c r="W334" s="23"/>
      <c r="X334" s="23"/>
      <c r="Y334" s="160"/>
      <c r="Z334" s="160"/>
    </row>
    <row r="335" spans="1:26">
      <c r="A335" s="23"/>
      <c r="B335" s="23"/>
      <c r="C335" s="23"/>
      <c r="D335" s="23"/>
      <c r="E335" s="23"/>
      <c r="J335" s="23"/>
      <c r="K335" s="23"/>
      <c r="L335" s="23"/>
      <c r="M335" s="23"/>
      <c r="N335" s="23"/>
      <c r="O335" s="23"/>
      <c r="P335" s="23"/>
      <c r="Q335" s="23"/>
      <c r="R335" s="23"/>
      <c r="S335" s="23"/>
      <c r="T335" s="23"/>
      <c r="U335" s="23"/>
      <c r="V335" s="23"/>
      <c r="W335" s="23"/>
      <c r="X335" s="23"/>
      <c r="Y335" s="160"/>
      <c r="Z335" s="160"/>
    </row>
    <row r="336" spans="1:26">
      <c r="A336" s="23"/>
      <c r="B336" s="23"/>
      <c r="C336" s="23"/>
      <c r="D336" s="23"/>
      <c r="E336" s="23"/>
      <c r="J336" s="23"/>
      <c r="K336" s="23"/>
      <c r="L336" s="23"/>
      <c r="M336" s="23"/>
      <c r="N336" s="23"/>
      <c r="O336" s="23"/>
      <c r="P336" s="23"/>
      <c r="Q336" s="23"/>
      <c r="R336" s="23"/>
      <c r="S336" s="23"/>
      <c r="T336" s="23"/>
      <c r="U336" s="23"/>
      <c r="V336" s="23"/>
      <c r="W336" s="23"/>
      <c r="X336" s="23"/>
      <c r="Y336" s="160"/>
      <c r="Z336" s="160"/>
    </row>
    <row r="337" spans="1:26">
      <c r="A337" s="23"/>
      <c r="B337" s="23"/>
      <c r="C337" s="23"/>
      <c r="D337" s="23"/>
      <c r="E337" s="23"/>
      <c r="J337" s="23"/>
      <c r="K337" s="23"/>
      <c r="L337" s="23"/>
      <c r="M337" s="23"/>
      <c r="N337" s="23"/>
      <c r="O337" s="23"/>
      <c r="P337" s="23"/>
      <c r="Q337" s="23"/>
      <c r="R337" s="23"/>
      <c r="S337" s="23"/>
      <c r="T337" s="23"/>
      <c r="U337" s="23"/>
      <c r="V337" s="23"/>
      <c r="W337" s="23"/>
      <c r="X337" s="23"/>
      <c r="Y337" s="160"/>
      <c r="Z337" s="160"/>
    </row>
    <row r="338" spans="1:26">
      <c r="A338" s="23"/>
      <c r="B338" s="23"/>
      <c r="C338" s="23"/>
      <c r="D338" s="23"/>
      <c r="E338" s="23"/>
      <c r="J338" s="23"/>
      <c r="K338" s="23"/>
      <c r="L338" s="23"/>
      <c r="M338" s="23"/>
      <c r="N338" s="23"/>
      <c r="O338" s="23"/>
      <c r="P338" s="23"/>
      <c r="Q338" s="23"/>
      <c r="R338" s="23"/>
      <c r="S338" s="23"/>
      <c r="T338" s="23"/>
      <c r="U338" s="23"/>
      <c r="V338" s="23"/>
      <c r="W338" s="23"/>
      <c r="X338" s="23"/>
      <c r="Y338" s="160"/>
      <c r="Z338" s="160"/>
    </row>
    <row r="339" spans="1:26">
      <c r="A339" s="23"/>
      <c r="B339" s="23"/>
      <c r="C339" s="23"/>
      <c r="D339" s="23"/>
      <c r="E339" s="23"/>
      <c r="J339" s="23"/>
      <c r="K339" s="23"/>
      <c r="L339" s="23"/>
      <c r="M339" s="23"/>
      <c r="N339" s="23"/>
      <c r="O339" s="23"/>
      <c r="P339" s="23"/>
      <c r="Q339" s="23"/>
      <c r="R339" s="23"/>
      <c r="S339" s="23"/>
      <c r="T339" s="23"/>
      <c r="U339" s="23"/>
      <c r="V339" s="23"/>
      <c r="W339" s="23"/>
      <c r="X339" s="23"/>
      <c r="Y339" s="160"/>
      <c r="Z339" s="160"/>
    </row>
    <row r="340" spans="1:26">
      <c r="A340" s="23"/>
      <c r="B340" s="23"/>
      <c r="C340" s="23"/>
      <c r="D340" s="23"/>
      <c r="E340" s="23"/>
      <c r="J340" s="23"/>
      <c r="K340" s="23"/>
      <c r="L340" s="23"/>
      <c r="M340" s="23"/>
      <c r="N340" s="23"/>
      <c r="O340" s="23"/>
      <c r="P340" s="23"/>
      <c r="Q340" s="23"/>
      <c r="R340" s="23"/>
      <c r="S340" s="23"/>
      <c r="T340" s="23"/>
      <c r="U340" s="23"/>
      <c r="V340" s="23"/>
      <c r="W340" s="23"/>
      <c r="X340" s="23"/>
      <c r="Y340" s="160"/>
      <c r="Z340" s="160"/>
    </row>
    <row r="341" spans="1:26">
      <c r="A341" s="23"/>
      <c r="B341" s="23"/>
      <c r="C341" s="23"/>
      <c r="D341" s="23"/>
      <c r="E341" s="23"/>
      <c r="J341" s="23"/>
      <c r="K341" s="23"/>
      <c r="L341" s="23"/>
      <c r="M341" s="23"/>
      <c r="N341" s="23"/>
      <c r="O341" s="23"/>
      <c r="P341" s="23"/>
      <c r="Q341" s="23"/>
      <c r="R341" s="23"/>
      <c r="S341" s="23"/>
      <c r="T341" s="23"/>
      <c r="U341" s="23"/>
      <c r="V341" s="23"/>
      <c r="W341" s="23"/>
      <c r="X341" s="23"/>
      <c r="Y341" s="160"/>
      <c r="Z341" s="160"/>
    </row>
    <row r="342" spans="1:26">
      <c r="A342" s="23"/>
      <c r="B342" s="23"/>
      <c r="C342" s="23"/>
      <c r="D342" s="23"/>
      <c r="E342" s="23"/>
      <c r="J342" s="23"/>
      <c r="K342" s="23"/>
      <c r="L342" s="23"/>
      <c r="M342" s="23"/>
      <c r="N342" s="23"/>
      <c r="O342" s="23"/>
      <c r="P342" s="23"/>
      <c r="Q342" s="23"/>
      <c r="R342" s="23"/>
      <c r="S342" s="23"/>
      <c r="T342" s="23"/>
      <c r="U342" s="23"/>
      <c r="V342" s="23"/>
      <c r="W342" s="23"/>
      <c r="X342" s="23"/>
      <c r="Y342" s="160"/>
      <c r="Z342" s="160"/>
    </row>
    <row r="343" spans="1:26">
      <c r="A343" s="23"/>
      <c r="B343" s="23"/>
      <c r="C343" s="23"/>
      <c r="D343" s="23"/>
      <c r="E343" s="23"/>
      <c r="J343" s="23"/>
      <c r="K343" s="23"/>
      <c r="L343" s="23"/>
      <c r="M343" s="23"/>
      <c r="N343" s="23"/>
      <c r="O343" s="23"/>
      <c r="P343" s="23"/>
      <c r="Q343" s="23"/>
      <c r="R343" s="23"/>
      <c r="S343" s="23"/>
      <c r="T343" s="23"/>
      <c r="U343" s="23"/>
      <c r="V343" s="23"/>
      <c r="W343" s="23"/>
      <c r="X343" s="23"/>
      <c r="Y343" s="160"/>
      <c r="Z343" s="160"/>
    </row>
    <row r="344" spans="1:26">
      <c r="A344" s="23"/>
      <c r="B344" s="23"/>
      <c r="C344" s="23"/>
      <c r="D344" s="23"/>
      <c r="E344" s="23"/>
      <c r="J344" s="23"/>
      <c r="K344" s="23"/>
      <c r="L344" s="23"/>
      <c r="M344" s="23"/>
      <c r="N344" s="23"/>
      <c r="O344" s="23"/>
      <c r="P344" s="23"/>
      <c r="Q344" s="23"/>
      <c r="R344" s="23"/>
      <c r="S344" s="23"/>
      <c r="T344" s="23"/>
      <c r="U344" s="23"/>
      <c r="V344" s="23"/>
      <c r="W344" s="23"/>
      <c r="X344" s="23"/>
      <c r="Y344" s="160"/>
      <c r="Z344" s="160"/>
    </row>
    <row r="345" spans="1:26">
      <c r="A345" s="23"/>
      <c r="B345" s="23"/>
      <c r="C345" s="23"/>
      <c r="D345" s="23"/>
      <c r="E345" s="23"/>
      <c r="J345" s="23"/>
      <c r="K345" s="23"/>
      <c r="L345" s="23"/>
      <c r="M345" s="23"/>
      <c r="N345" s="23"/>
      <c r="O345" s="23"/>
      <c r="P345" s="23"/>
      <c r="Q345" s="23"/>
      <c r="R345" s="23"/>
      <c r="S345" s="23"/>
      <c r="T345" s="23"/>
      <c r="U345" s="23"/>
      <c r="V345" s="23"/>
      <c r="W345" s="23"/>
      <c r="X345" s="23"/>
      <c r="Y345" s="160"/>
      <c r="Z345" s="160"/>
    </row>
    <row r="346" spans="1:26">
      <c r="A346" s="23"/>
      <c r="B346" s="23"/>
      <c r="C346" s="23"/>
      <c r="D346" s="23"/>
      <c r="E346" s="23"/>
      <c r="J346" s="23"/>
      <c r="K346" s="23"/>
      <c r="L346" s="23"/>
      <c r="M346" s="23"/>
      <c r="N346" s="23"/>
      <c r="O346" s="23"/>
      <c r="P346" s="23"/>
      <c r="Q346" s="23"/>
      <c r="R346" s="23"/>
      <c r="S346" s="23"/>
      <c r="T346" s="23"/>
      <c r="U346" s="23"/>
      <c r="V346" s="23"/>
      <c r="W346" s="23"/>
      <c r="X346" s="23"/>
      <c r="Y346" s="160"/>
      <c r="Z346" s="160"/>
    </row>
    <row r="347" spans="1:26">
      <c r="A347" s="23"/>
      <c r="B347" s="23"/>
      <c r="C347" s="23"/>
      <c r="D347" s="23"/>
      <c r="E347" s="23"/>
      <c r="J347" s="23"/>
      <c r="K347" s="23"/>
      <c r="L347" s="23"/>
      <c r="M347" s="23"/>
      <c r="N347" s="23"/>
      <c r="O347" s="23"/>
      <c r="P347" s="23"/>
      <c r="Q347" s="23"/>
      <c r="R347" s="23"/>
      <c r="S347" s="23"/>
      <c r="T347" s="23"/>
      <c r="U347" s="23"/>
      <c r="V347" s="23"/>
      <c r="W347" s="23"/>
      <c r="X347" s="23"/>
      <c r="Y347" s="160"/>
      <c r="Z347" s="160"/>
    </row>
    <row r="348" spans="1:26">
      <c r="A348" s="23"/>
      <c r="B348" s="23"/>
      <c r="C348" s="23"/>
      <c r="D348" s="23"/>
      <c r="E348" s="23"/>
      <c r="J348" s="23"/>
      <c r="K348" s="23"/>
      <c r="L348" s="23"/>
      <c r="M348" s="23"/>
      <c r="N348" s="23"/>
      <c r="O348" s="23"/>
      <c r="P348" s="23"/>
      <c r="Q348" s="23"/>
      <c r="R348" s="23"/>
      <c r="S348" s="23"/>
      <c r="T348" s="23"/>
      <c r="U348" s="23"/>
      <c r="V348" s="23"/>
      <c r="W348" s="23"/>
      <c r="X348" s="23"/>
      <c r="Y348" s="160"/>
      <c r="Z348" s="160"/>
    </row>
    <row r="349" spans="1:26">
      <c r="A349" s="23"/>
      <c r="B349" s="23"/>
      <c r="C349" s="23"/>
      <c r="D349" s="23"/>
      <c r="E349" s="23"/>
      <c r="J349" s="23"/>
      <c r="K349" s="23"/>
      <c r="L349" s="23"/>
      <c r="M349" s="23"/>
      <c r="N349" s="23"/>
      <c r="O349" s="23"/>
      <c r="P349" s="23"/>
      <c r="Q349" s="23"/>
      <c r="R349" s="23"/>
      <c r="S349" s="23"/>
      <c r="T349" s="23"/>
      <c r="U349" s="23"/>
      <c r="V349" s="23"/>
      <c r="W349" s="23"/>
      <c r="X349" s="23"/>
      <c r="Y349" s="160"/>
      <c r="Z349" s="160"/>
    </row>
    <row r="350" spans="1:26">
      <c r="A350" s="23"/>
      <c r="B350" s="23"/>
      <c r="C350" s="23"/>
      <c r="D350" s="23"/>
      <c r="E350" s="23"/>
      <c r="J350" s="23"/>
      <c r="K350" s="23"/>
      <c r="L350" s="23"/>
      <c r="M350" s="23"/>
      <c r="N350" s="23"/>
      <c r="O350" s="23"/>
      <c r="P350" s="23"/>
      <c r="Q350" s="23"/>
      <c r="R350" s="23"/>
      <c r="S350" s="23"/>
      <c r="T350" s="23"/>
      <c r="U350" s="23"/>
      <c r="V350" s="23"/>
      <c r="W350" s="23"/>
      <c r="X350" s="23"/>
      <c r="Y350" s="160"/>
      <c r="Z350" s="160"/>
    </row>
    <row r="351" spans="1:26">
      <c r="A351" s="23"/>
      <c r="B351" s="23"/>
      <c r="C351" s="23"/>
      <c r="D351" s="23"/>
      <c r="E351" s="23"/>
      <c r="J351" s="23"/>
      <c r="K351" s="23"/>
      <c r="L351" s="23"/>
      <c r="M351" s="23"/>
      <c r="N351" s="23"/>
      <c r="O351" s="23"/>
      <c r="P351" s="23"/>
      <c r="Q351" s="23"/>
      <c r="R351" s="23"/>
      <c r="S351" s="23"/>
      <c r="T351" s="23"/>
      <c r="U351" s="23"/>
      <c r="V351" s="23"/>
      <c r="W351" s="23"/>
      <c r="X351" s="23"/>
      <c r="Y351" s="160"/>
      <c r="Z351" s="160"/>
    </row>
    <row r="352" spans="1:26">
      <c r="A352" s="23"/>
      <c r="B352" s="23"/>
      <c r="C352" s="23"/>
      <c r="D352" s="23"/>
      <c r="E352" s="23"/>
      <c r="J352" s="23"/>
      <c r="K352" s="23"/>
      <c r="L352" s="23"/>
      <c r="M352" s="23"/>
      <c r="N352" s="23"/>
      <c r="O352" s="23"/>
      <c r="P352" s="23"/>
      <c r="Q352" s="23"/>
      <c r="R352" s="23"/>
      <c r="S352" s="23"/>
      <c r="T352" s="23"/>
      <c r="U352" s="23"/>
      <c r="V352" s="23"/>
      <c r="W352" s="23"/>
      <c r="X352" s="23"/>
      <c r="Y352" s="160"/>
      <c r="Z352" s="160"/>
    </row>
    <row r="353" spans="1:26">
      <c r="A353" s="23"/>
      <c r="B353" s="23"/>
      <c r="C353" s="23"/>
      <c r="D353" s="23"/>
      <c r="E353" s="23"/>
      <c r="J353" s="23"/>
      <c r="K353" s="23"/>
      <c r="L353" s="23"/>
      <c r="M353" s="23"/>
      <c r="N353" s="23"/>
      <c r="O353" s="23"/>
      <c r="P353" s="23"/>
      <c r="Q353" s="23"/>
      <c r="R353" s="23"/>
      <c r="S353" s="23"/>
      <c r="T353" s="23"/>
      <c r="U353" s="23"/>
      <c r="V353" s="23"/>
      <c r="W353" s="23"/>
      <c r="X353" s="23"/>
      <c r="Y353" s="160"/>
      <c r="Z353" s="160"/>
    </row>
    <row r="354" spans="1:26">
      <c r="A354" s="23"/>
      <c r="B354" s="23"/>
      <c r="C354" s="23"/>
      <c r="D354" s="23"/>
      <c r="E354" s="23"/>
      <c r="J354" s="23"/>
      <c r="K354" s="23"/>
      <c r="L354" s="23"/>
      <c r="M354" s="23"/>
      <c r="N354" s="23"/>
      <c r="O354" s="23"/>
      <c r="P354" s="23"/>
      <c r="Q354" s="23"/>
      <c r="R354" s="23"/>
      <c r="S354" s="23"/>
      <c r="T354" s="23"/>
      <c r="U354" s="23"/>
      <c r="V354" s="23"/>
      <c r="W354" s="23"/>
      <c r="X354" s="23"/>
      <c r="Y354" s="160"/>
      <c r="Z354" s="160"/>
    </row>
    <row r="355" spans="1:26">
      <c r="A355" s="23"/>
      <c r="B355" s="23"/>
      <c r="C355" s="23"/>
      <c r="D355" s="23"/>
      <c r="E355" s="160"/>
      <c r="J355" s="160"/>
      <c r="K355" s="160"/>
      <c r="L355" s="160"/>
      <c r="M355" s="160"/>
      <c r="N355" s="160"/>
      <c r="O355" s="160"/>
      <c r="P355" s="160"/>
      <c r="Q355" s="160"/>
      <c r="R355" s="160"/>
      <c r="S355" s="160"/>
      <c r="T355" s="160"/>
      <c r="U355" s="160"/>
      <c r="V355" s="160"/>
      <c r="W355" s="160"/>
      <c r="X355" s="160"/>
      <c r="Y355" s="160"/>
      <c r="Z355" s="160"/>
    </row>
    <row r="356" spans="1:26">
      <c r="A356" s="23"/>
      <c r="B356" s="23"/>
      <c r="C356" s="23"/>
      <c r="D356" s="23"/>
      <c r="E356" s="160"/>
      <c r="J356" s="160"/>
      <c r="K356" s="160"/>
      <c r="L356" s="160"/>
      <c r="M356" s="160"/>
      <c r="N356" s="160"/>
      <c r="O356" s="160"/>
      <c r="P356" s="160"/>
      <c r="Q356" s="160"/>
      <c r="R356" s="160"/>
      <c r="S356" s="160"/>
      <c r="T356" s="160"/>
      <c r="U356" s="160"/>
      <c r="V356" s="160"/>
      <c r="W356" s="160"/>
      <c r="X356" s="160"/>
      <c r="Y356" s="160"/>
      <c r="Z356" s="160"/>
    </row>
    <row r="357" spans="1:26">
      <c r="A357" s="23"/>
      <c r="B357" s="23"/>
      <c r="C357" s="23"/>
      <c r="D357" s="23"/>
      <c r="E357" s="160"/>
      <c r="J357" s="160"/>
      <c r="K357" s="160"/>
      <c r="L357" s="160"/>
      <c r="M357" s="160"/>
      <c r="N357" s="160"/>
      <c r="O357" s="160"/>
      <c r="P357" s="160"/>
      <c r="Q357" s="160"/>
      <c r="R357" s="160"/>
      <c r="S357" s="160"/>
      <c r="T357" s="160"/>
      <c r="U357" s="160"/>
      <c r="V357" s="160"/>
      <c r="W357" s="160"/>
      <c r="X357" s="160"/>
      <c r="Y357" s="160"/>
      <c r="Z357" s="160"/>
    </row>
    <row r="358" spans="1:26">
      <c r="A358" s="23"/>
      <c r="B358" s="23"/>
      <c r="C358" s="23"/>
      <c r="D358" s="23"/>
      <c r="E358" s="160"/>
      <c r="J358" s="160"/>
      <c r="K358" s="160"/>
      <c r="L358" s="160"/>
      <c r="M358" s="160"/>
      <c r="N358" s="160"/>
      <c r="O358" s="160"/>
      <c r="P358" s="160"/>
      <c r="Q358" s="160"/>
      <c r="R358" s="160"/>
      <c r="S358" s="160"/>
      <c r="T358" s="160"/>
      <c r="U358" s="160"/>
      <c r="V358" s="160"/>
      <c r="W358" s="160"/>
      <c r="X358" s="160"/>
      <c r="Y358" s="160"/>
      <c r="Z358" s="160"/>
    </row>
    <row r="359" spans="1:26">
      <c r="A359" s="23"/>
      <c r="B359" s="23"/>
      <c r="C359" s="23"/>
      <c r="D359" s="23"/>
      <c r="E359" s="160"/>
      <c r="J359" s="160"/>
      <c r="K359" s="160"/>
      <c r="L359" s="160"/>
      <c r="M359" s="160"/>
      <c r="N359" s="160"/>
      <c r="O359" s="160"/>
      <c r="P359" s="160"/>
      <c r="Q359" s="160"/>
      <c r="R359" s="160"/>
      <c r="S359" s="160"/>
      <c r="T359" s="160"/>
      <c r="U359" s="160"/>
      <c r="V359" s="160"/>
      <c r="W359" s="160"/>
      <c r="X359" s="160"/>
      <c r="Y359" s="160"/>
      <c r="Z359" s="160"/>
    </row>
    <row r="360" spans="1:26">
      <c r="A360" s="23"/>
      <c r="B360" s="23"/>
      <c r="C360" s="23"/>
      <c r="D360" s="23"/>
      <c r="E360" s="160"/>
      <c r="J360" s="160"/>
      <c r="K360" s="160"/>
      <c r="L360" s="160"/>
      <c r="M360" s="160"/>
      <c r="N360" s="160"/>
      <c r="O360" s="160"/>
      <c r="P360" s="160"/>
      <c r="Q360" s="160"/>
      <c r="R360" s="160"/>
      <c r="S360" s="160"/>
      <c r="T360" s="160"/>
      <c r="U360" s="160"/>
      <c r="V360" s="160"/>
      <c r="W360" s="160"/>
      <c r="X360" s="160"/>
      <c r="Y360" s="160"/>
      <c r="Z360" s="160"/>
    </row>
    <row r="361" spans="1:26">
      <c r="A361" s="23"/>
      <c r="B361" s="23"/>
      <c r="C361" s="23"/>
      <c r="D361" s="23"/>
      <c r="E361" s="160"/>
      <c r="J361" s="160"/>
      <c r="K361" s="160"/>
      <c r="L361" s="160"/>
      <c r="M361" s="160"/>
      <c r="N361" s="160"/>
      <c r="O361" s="160"/>
      <c r="P361" s="160"/>
      <c r="Q361" s="160"/>
      <c r="R361" s="160"/>
      <c r="S361" s="160"/>
      <c r="T361" s="160"/>
      <c r="U361" s="160"/>
      <c r="V361" s="160"/>
      <c r="W361" s="160"/>
      <c r="X361" s="160"/>
      <c r="Y361" s="160"/>
      <c r="Z361" s="160"/>
    </row>
    <row r="362" spans="1:26">
      <c r="A362" s="23"/>
      <c r="B362" s="23"/>
      <c r="C362" s="23"/>
      <c r="D362" s="23"/>
      <c r="E362" s="160"/>
      <c r="J362" s="160"/>
      <c r="K362" s="160"/>
      <c r="L362" s="160"/>
      <c r="M362" s="160"/>
      <c r="N362" s="160"/>
      <c r="O362" s="160"/>
      <c r="P362" s="160"/>
      <c r="Q362" s="160"/>
      <c r="R362" s="160"/>
      <c r="S362" s="160"/>
      <c r="T362" s="160"/>
      <c r="U362" s="160"/>
      <c r="V362" s="160"/>
      <c r="W362" s="160"/>
      <c r="X362" s="160"/>
      <c r="Y362" s="160"/>
      <c r="Z362" s="160"/>
    </row>
    <row r="363" spans="1:26">
      <c r="A363" s="23"/>
      <c r="B363" s="23"/>
      <c r="C363" s="23"/>
      <c r="D363" s="23"/>
      <c r="E363" s="160"/>
      <c r="J363" s="160"/>
      <c r="K363" s="160"/>
      <c r="L363" s="160"/>
      <c r="M363" s="160"/>
      <c r="N363" s="160"/>
      <c r="O363" s="160"/>
      <c r="P363" s="160"/>
      <c r="Q363" s="160"/>
      <c r="R363" s="160"/>
      <c r="S363" s="160"/>
      <c r="T363" s="160"/>
      <c r="U363" s="160"/>
      <c r="V363" s="160"/>
      <c r="W363" s="160"/>
      <c r="X363" s="160"/>
      <c r="Y363" s="160"/>
      <c r="Z363" s="160"/>
    </row>
    <row r="364" spans="1:26">
      <c r="A364" s="23"/>
      <c r="B364" s="23"/>
      <c r="C364" s="23"/>
      <c r="D364" s="23"/>
      <c r="E364" s="160"/>
      <c r="J364" s="160"/>
      <c r="K364" s="160"/>
      <c r="L364" s="160"/>
      <c r="M364" s="160"/>
      <c r="N364" s="160"/>
      <c r="O364" s="160"/>
      <c r="P364" s="160"/>
      <c r="Q364" s="160"/>
      <c r="R364" s="160"/>
      <c r="S364" s="160"/>
      <c r="T364" s="160"/>
      <c r="U364" s="160"/>
      <c r="V364" s="160"/>
      <c r="W364" s="160"/>
      <c r="X364" s="160"/>
      <c r="Y364" s="160"/>
      <c r="Z364" s="160"/>
    </row>
    <row r="365" spans="1:26">
      <c r="A365" s="23"/>
      <c r="B365" s="23"/>
      <c r="C365" s="23"/>
      <c r="D365" s="23"/>
      <c r="E365" s="160"/>
      <c r="J365" s="160"/>
      <c r="K365" s="160"/>
      <c r="L365" s="160"/>
      <c r="M365" s="160"/>
      <c r="N365" s="160"/>
      <c r="O365" s="160"/>
      <c r="P365" s="160"/>
      <c r="Q365" s="160"/>
      <c r="R365" s="160"/>
      <c r="S365" s="160"/>
      <c r="T365" s="160"/>
      <c r="U365" s="160"/>
      <c r="V365" s="160"/>
      <c r="W365" s="160"/>
      <c r="X365" s="160"/>
      <c r="Y365" s="160"/>
      <c r="Z365" s="160"/>
    </row>
    <row r="366" spans="1:26">
      <c r="A366" s="23"/>
      <c r="B366" s="23"/>
      <c r="C366" s="23"/>
      <c r="D366" s="23"/>
      <c r="E366" s="160"/>
      <c r="J366" s="160"/>
      <c r="K366" s="160"/>
      <c r="L366" s="160"/>
      <c r="M366" s="160"/>
      <c r="N366" s="160"/>
      <c r="O366" s="160"/>
      <c r="P366" s="160"/>
      <c r="Q366" s="160"/>
      <c r="R366" s="160"/>
      <c r="S366" s="160"/>
      <c r="T366" s="160"/>
      <c r="U366" s="160"/>
      <c r="V366" s="160"/>
      <c r="W366" s="160"/>
      <c r="X366" s="160"/>
      <c r="Y366" s="160"/>
      <c r="Z366" s="160"/>
    </row>
    <row r="367" spans="1:26">
      <c r="A367" s="23"/>
      <c r="B367" s="23"/>
      <c r="C367" s="23"/>
      <c r="D367" s="23"/>
      <c r="E367" s="160"/>
      <c r="J367" s="160"/>
      <c r="K367" s="160"/>
      <c r="L367" s="160"/>
      <c r="M367" s="160"/>
      <c r="N367" s="160"/>
      <c r="O367" s="160"/>
      <c r="P367" s="160"/>
      <c r="Q367" s="160"/>
      <c r="R367" s="160"/>
      <c r="S367" s="160"/>
      <c r="T367" s="160"/>
      <c r="U367" s="160"/>
      <c r="V367" s="160"/>
      <c r="W367" s="160"/>
      <c r="X367" s="160"/>
      <c r="Y367" s="160"/>
      <c r="Z367" s="160"/>
    </row>
    <row r="368" spans="1:26">
      <c r="A368" s="23"/>
      <c r="B368" s="23"/>
      <c r="C368" s="23"/>
      <c r="D368" s="23"/>
      <c r="E368" s="160"/>
      <c r="J368" s="160"/>
      <c r="K368" s="160"/>
      <c r="L368" s="160"/>
      <c r="M368" s="160"/>
      <c r="N368" s="160"/>
      <c r="O368" s="160"/>
      <c r="P368" s="160"/>
      <c r="Q368" s="160"/>
      <c r="R368" s="160"/>
      <c r="S368" s="160"/>
      <c r="T368" s="160"/>
      <c r="U368" s="160"/>
      <c r="V368" s="160"/>
      <c r="W368" s="160"/>
      <c r="X368" s="160"/>
      <c r="Y368" s="160"/>
      <c r="Z368" s="160"/>
    </row>
    <row r="369" spans="1:26">
      <c r="A369" s="23"/>
      <c r="B369" s="23"/>
      <c r="C369" s="23"/>
      <c r="D369" s="23"/>
      <c r="E369" s="160"/>
      <c r="J369" s="160"/>
      <c r="K369" s="160"/>
      <c r="L369" s="160"/>
      <c r="M369" s="160"/>
      <c r="N369" s="160"/>
      <c r="O369" s="160"/>
      <c r="P369" s="160"/>
      <c r="Q369" s="160"/>
      <c r="R369" s="160"/>
      <c r="S369" s="160"/>
      <c r="T369" s="160"/>
      <c r="U369" s="160"/>
      <c r="V369" s="160"/>
      <c r="W369" s="160"/>
      <c r="X369" s="160"/>
      <c r="Y369" s="160"/>
      <c r="Z369" s="160"/>
    </row>
    <row r="370" spans="1:26">
      <c r="A370" s="23"/>
      <c r="B370" s="23"/>
      <c r="C370" s="23"/>
      <c r="D370" s="23"/>
      <c r="E370" s="160"/>
      <c r="J370" s="160"/>
      <c r="K370" s="160"/>
      <c r="L370" s="160"/>
      <c r="M370" s="160"/>
      <c r="N370" s="160"/>
      <c r="O370" s="160"/>
      <c r="P370" s="160"/>
      <c r="Q370" s="160"/>
      <c r="R370" s="160"/>
      <c r="S370" s="160"/>
      <c r="T370" s="160"/>
      <c r="U370" s="160"/>
      <c r="V370" s="160"/>
      <c r="W370" s="160"/>
      <c r="X370" s="160"/>
      <c r="Y370" s="160"/>
      <c r="Z370" s="160"/>
    </row>
    <row r="371" spans="1:26">
      <c r="A371" s="23"/>
      <c r="B371" s="23"/>
      <c r="C371" s="23"/>
      <c r="D371" s="23"/>
      <c r="E371" s="160"/>
      <c r="J371" s="160"/>
      <c r="K371" s="160"/>
      <c r="L371" s="160"/>
      <c r="M371" s="160"/>
      <c r="N371" s="160"/>
      <c r="O371" s="160"/>
      <c r="P371" s="160"/>
      <c r="Q371" s="160"/>
      <c r="R371" s="160"/>
      <c r="S371" s="160"/>
      <c r="T371" s="160"/>
      <c r="U371" s="160"/>
      <c r="V371" s="160"/>
      <c r="W371" s="160"/>
      <c r="X371" s="160"/>
      <c r="Y371" s="160"/>
      <c r="Z371" s="160"/>
    </row>
    <row r="372" spans="1:26">
      <c r="A372" s="23"/>
      <c r="B372" s="23"/>
      <c r="C372" s="23"/>
      <c r="D372" s="23"/>
      <c r="E372" s="160"/>
      <c r="J372" s="160"/>
      <c r="K372" s="160"/>
      <c r="L372" s="160"/>
      <c r="M372" s="160"/>
      <c r="N372" s="160"/>
      <c r="O372" s="160"/>
      <c r="P372" s="160"/>
      <c r="Q372" s="160"/>
      <c r="R372" s="160"/>
      <c r="S372" s="160"/>
      <c r="T372" s="160"/>
      <c r="U372" s="160"/>
      <c r="V372" s="160"/>
      <c r="W372" s="160"/>
      <c r="X372" s="160"/>
      <c r="Y372" s="160"/>
      <c r="Z372" s="160"/>
    </row>
    <row r="373" spans="1:26">
      <c r="A373" s="23"/>
      <c r="B373" s="23"/>
      <c r="C373" s="23"/>
      <c r="D373" s="23"/>
      <c r="E373" s="160"/>
      <c r="J373" s="160"/>
      <c r="K373" s="160"/>
      <c r="L373" s="160"/>
      <c r="M373" s="160"/>
      <c r="N373" s="160"/>
      <c r="O373" s="160"/>
      <c r="P373" s="160"/>
      <c r="Q373" s="160"/>
      <c r="R373" s="160"/>
      <c r="S373" s="160"/>
      <c r="T373" s="160"/>
      <c r="U373" s="160"/>
      <c r="V373" s="160"/>
      <c r="W373" s="160"/>
      <c r="X373" s="160"/>
      <c r="Y373" s="160"/>
      <c r="Z373" s="160"/>
    </row>
    <row r="374" spans="1:26">
      <c r="A374" s="23"/>
      <c r="B374" s="23"/>
      <c r="C374" s="23"/>
      <c r="D374" s="23"/>
      <c r="E374" s="160"/>
      <c r="J374" s="160"/>
      <c r="K374" s="160"/>
      <c r="L374" s="160"/>
      <c r="M374" s="160"/>
      <c r="N374" s="160"/>
      <c r="O374" s="160"/>
      <c r="P374" s="160"/>
      <c r="Q374" s="160"/>
      <c r="R374" s="160"/>
      <c r="S374" s="160"/>
      <c r="T374" s="160"/>
      <c r="U374" s="160"/>
      <c r="V374" s="160"/>
      <c r="W374" s="160"/>
      <c r="X374" s="160"/>
      <c r="Y374" s="160"/>
      <c r="Z374" s="160"/>
    </row>
    <row r="375" spans="1:26">
      <c r="A375" s="23"/>
      <c r="B375" s="23"/>
      <c r="C375" s="23"/>
      <c r="D375" s="23"/>
      <c r="E375" s="160"/>
      <c r="J375" s="160"/>
      <c r="K375" s="160"/>
      <c r="L375" s="160"/>
      <c r="M375" s="160"/>
      <c r="N375" s="160"/>
      <c r="O375" s="160"/>
      <c r="P375" s="160"/>
      <c r="Q375" s="160"/>
      <c r="R375" s="160"/>
      <c r="S375" s="160"/>
      <c r="T375" s="160"/>
      <c r="U375" s="160"/>
      <c r="V375" s="160"/>
      <c r="W375" s="160"/>
      <c r="X375" s="160"/>
      <c r="Y375" s="160"/>
      <c r="Z375" s="160"/>
    </row>
    <row r="376" spans="1:26">
      <c r="A376" s="23"/>
      <c r="B376" s="23"/>
      <c r="C376" s="23"/>
      <c r="D376" s="23"/>
      <c r="E376" s="160"/>
      <c r="J376" s="160"/>
      <c r="K376" s="160"/>
      <c r="L376" s="160"/>
      <c r="M376" s="160"/>
      <c r="N376" s="160"/>
      <c r="O376" s="160"/>
      <c r="P376" s="160"/>
      <c r="Q376" s="160"/>
      <c r="R376" s="160"/>
      <c r="S376" s="160"/>
      <c r="T376" s="160"/>
      <c r="U376" s="160"/>
      <c r="V376" s="160"/>
      <c r="W376" s="160"/>
      <c r="X376" s="160"/>
      <c r="Y376" s="160"/>
      <c r="Z376" s="160"/>
    </row>
    <row r="377" spans="1:26">
      <c r="A377" s="23"/>
      <c r="B377" s="23"/>
      <c r="C377" s="23"/>
      <c r="D377" s="23"/>
      <c r="E377" s="160"/>
      <c r="J377" s="160"/>
      <c r="K377" s="160"/>
      <c r="L377" s="160"/>
      <c r="M377" s="160"/>
      <c r="N377" s="160"/>
      <c r="O377" s="160"/>
      <c r="P377" s="160"/>
      <c r="Q377" s="160"/>
      <c r="R377" s="160"/>
      <c r="S377" s="160"/>
      <c r="T377" s="160"/>
      <c r="U377" s="160"/>
      <c r="V377" s="160"/>
      <c r="W377" s="160"/>
      <c r="X377" s="160"/>
      <c r="Y377" s="160"/>
      <c r="Z377" s="160"/>
    </row>
    <row r="378" spans="1:26">
      <c r="A378" s="23"/>
      <c r="B378" s="23"/>
      <c r="C378" s="23"/>
      <c r="D378" s="23"/>
      <c r="E378" s="160"/>
      <c r="J378" s="160"/>
      <c r="K378" s="160"/>
      <c r="L378" s="160"/>
      <c r="M378" s="160"/>
      <c r="N378" s="160"/>
      <c r="O378" s="160"/>
      <c r="P378" s="160"/>
      <c r="Q378" s="160"/>
      <c r="R378" s="160"/>
      <c r="S378" s="160"/>
      <c r="T378" s="160"/>
      <c r="U378" s="160"/>
      <c r="V378" s="160"/>
      <c r="W378" s="160"/>
      <c r="X378" s="160"/>
      <c r="Y378" s="160"/>
      <c r="Z378" s="160"/>
    </row>
    <row r="379" spans="1:26">
      <c r="A379" s="23"/>
      <c r="B379" s="23"/>
      <c r="C379" s="23"/>
      <c r="D379" s="23"/>
      <c r="E379" s="160"/>
      <c r="J379" s="160"/>
      <c r="K379" s="160"/>
      <c r="L379" s="160"/>
      <c r="M379" s="160"/>
      <c r="N379" s="160"/>
      <c r="O379" s="160"/>
      <c r="P379" s="160"/>
      <c r="Q379" s="160"/>
      <c r="R379" s="160"/>
      <c r="S379" s="160"/>
      <c r="T379" s="160"/>
      <c r="U379" s="160"/>
      <c r="V379" s="160"/>
      <c r="W379" s="160"/>
      <c r="X379" s="160"/>
      <c r="Y379" s="160"/>
      <c r="Z379" s="160"/>
    </row>
    <row r="380" spans="1:26">
      <c r="A380" s="23"/>
      <c r="B380" s="23"/>
      <c r="C380" s="23"/>
      <c r="D380" s="23"/>
      <c r="E380" s="160"/>
      <c r="J380" s="160"/>
      <c r="K380" s="160"/>
      <c r="L380" s="160"/>
      <c r="M380" s="160"/>
      <c r="N380" s="160"/>
      <c r="O380" s="160"/>
      <c r="P380" s="160"/>
      <c r="Q380" s="160"/>
      <c r="R380" s="160"/>
      <c r="S380" s="160"/>
      <c r="T380" s="160"/>
      <c r="U380" s="160"/>
      <c r="V380" s="160"/>
      <c r="W380" s="160"/>
      <c r="X380" s="160"/>
      <c r="Y380" s="160"/>
      <c r="Z380" s="160"/>
    </row>
    <row r="381" spans="1:26">
      <c r="A381" s="23"/>
      <c r="B381" s="23"/>
      <c r="C381" s="23"/>
      <c r="D381" s="23"/>
      <c r="E381" s="160"/>
      <c r="J381" s="160"/>
      <c r="K381" s="160"/>
      <c r="L381" s="160"/>
      <c r="M381" s="160"/>
      <c r="N381" s="160"/>
      <c r="O381" s="160"/>
      <c r="P381" s="160"/>
      <c r="Q381" s="160"/>
      <c r="R381" s="160"/>
      <c r="S381" s="160"/>
      <c r="T381" s="160"/>
      <c r="U381" s="160"/>
      <c r="V381" s="160"/>
      <c r="W381" s="160"/>
      <c r="X381" s="160"/>
      <c r="Y381" s="160"/>
      <c r="Z381" s="160"/>
    </row>
    <row r="382" spans="1:26">
      <c r="A382" s="23"/>
      <c r="B382" s="23"/>
      <c r="C382" s="23"/>
      <c r="D382" s="23"/>
      <c r="E382" s="160"/>
      <c r="J382" s="160"/>
      <c r="K382" s="160"/>
      <c r="L382" s="160"/>
      <c r="M382" s="160"/>
      <c r="N382" s="160"/>
      <c r="O382" s="160"/>
      <c r="P382" s="160"/>
      <c r="Q382" s="160"/>
      <c r="R382" s="160"/>
      <c r="S382" s="160"/>
      <c r="T382" s="160"/>
      <c r="U382" s="160"/>
      <c r="V382" s="160"/>
      <c r="W382" s="160"/>
      <c r="X382" s="160"/>
      <c r="Y382" s="160"/>
      <c r="Z382" s="160"/>
    </row>
    <row r="383" spans="1:26">
      <c r="A383" s="23"/>
      <c r="B383" s="23"/>
      <c r="C383" s="23"/>
      <c r="D383" s="23"/>
      <c r="E383" s="160"/>
      <c r="J383" s="160"/>
      <c r="K383" s="160"/>
      <c r="L383" s="160"/>
      <c r="M383" s="160"/>
      <c r="N383" s="160"/>
      <c r="O383" s="160"/>
      <c r="P383" s="160"/>
      <c r="Q383" s="160"/>
      <c r="R383" s="160"/>
      <c r="S383" s="160"/>
      <c r="T383" s="160"/>
      <c r="U383" s="160"/>
      <c r="V383" s="160"/>
      <c r="W383" s="160"/>
      <c r="X383" s="160"/>
      <c r="Y383" s="160"/>
      <c r="Z383" s="160"/>
    </row>
    <row r="384" spans="1:26">
      <c r="A384" s="23"/>
      <c r="B384" s="23"/>
      <c r="C384" s="23"/>
      <c r="D384" s="23"/>
      <c r="E384" s="160"/>
      <c r="J384" s="160"/>
      <c r="K384" s="160"/>
      <c r="L384" s="160"/>
      <c r="M384" s="160"/>
      <c r="N384" s="160"/>
      <c r="O384" s="160"/>
      <c r="P384" s="160"/>
      <c r="Q384" s="160"/>
      <c r="R384" s="160"/>
      <c r="S384" s="160"/>
      <c r="T384" s="160"/>
      <c r="U384" s="160"/>
      <c r="V384" s="160"/>
      <c r="W384" s="160"/>
      <c r="X384" s="160"/>
      <c r="Y384" s="160"/>
      <c r="Z384" s="160"/>
    </row>
    <row r="385" spans="1:26">
      <c r="A385" s="23"/>
      <c r="B385" s="23"/>
      <c r="C385" s="23"/>
      <c r="D385" s="23"/>
      <c r="E385" s="160"/>
      <c r="J385" s="160"/>
      <c r="K385" s="160"/>
      <c r="L385" s="160"/>
      <c r="M385" s="160"/>
      <c r="N385" s="160"/>
      <c r="O385" s="160"/>
      <c r="P385" s="160"/>
      <c r="Q385" s="160"/>
      <c r="R385" s="160"/>
      <c r="S385" s="160"/>
      <c r="T385" s="160"/>
      <c r="U385" s="160"/>
      <c r="V385" s="160"/>
      <c r="W385" s="160"/>
      <c r="X385" s="160"/>
      <c r="Y385" s="160"/>
      <c r="Z385" s="160"/>
    </row>
    <row r="386" spans="1:26">
      <c r="A386" s="23"/>
      <c r="B386" s="23"/>
      <c r="C386" s="23"/>
      <c r="D386" s="23"/>
      <c r="E386" s="160"/>
      <c r="J386" s="160"/>
      <c r="K386" s="160"/>
      <c r="L386" s="160"/>
      <c r="M386" s="160"/>
      <c r="N386" s="160"/>
      <c r="O386" s="160"/>
      <c r="P386" s="160"/>
      <c r="Q386" s="160"/>
      <c r="R386" s="160"/>
      <c r="S386" s="160"/>
      <c r="T386" s="160"/>
      <c r="U386" s="160"/>
      <c r="V386" s="160"/>
      <c r="W386" s="160"/>
      <c r="X386" s="160"/>
      <c r="Y386" s="160"/>
      <c r="Z386" s="160"/>
    </row>
    <row r="387" spans="1:26">
      <c r="A387" s="23"/>
      <c r="B387" s="23"/>
      <c r="C387" s="23"/>
      <c r="D387" s="23"/>
      <c r="E387" s="160"/>
      <c r="J387" s="160"/>
      <c r="K387" s="160"/>
      <c r="L387" s="160"/>
      <c r="M387" s="160"/>
      <c r="N387" s="160"/>
      <c r="O387" s="160"/>
      <c r="P387" s="160"/>
      <c r="Q387" s="160"/>
      <c r="R387" s="160"/>
      <c r="S387" s="160"/>
      <c r="T387" s="160"/>
      <c r="U387" s="160"/>
      <c r="V387" s="160"/>
      <c r="W387" s="160"/>
      <c r="X387" s="160"/>
      <c r="Y387" s="160"/>
      <c r="Z387" s="160"/>
    </row>
    <row r="388" spans="1:26">
      <c r="A388" s="23"/>
      <c r="B388" s="23"/>
      <c r="C388" s="23"/>
      <c r="D388" s="23"/>
      <c r="E388" s="160"/>
      <c r="J388" s="160"/>
      <c r="K388" s="160"/>
      <c r="L388" s="160"/>
      <c r="M388" s="160"/>
      <c r="N388" s="160"/>
      <c r="O388" s="160"/>
      <c r="P388" s="160"/>
      <c r="Q388" s="160"/>
      <c r="R388" s="160"/>
      <c r="S388" s="160"/>
      <c r="T388" s="160"/>
      <c r="U388" s="160"/>
      <c r="V388" s="160"/>
      <c r="W388" s="160"/>
      <c r="X388" s="160"/>
      <c r="Y388" s="160"/>
      <c r="Z388" s="160"/>
    </row>
    <row r="389" spans="1:26">
      <c r="A389" s="23"/>
      <c r="B389" s="23"/>
      <c r="C389" s="23"/>
      <c r="D389" s="23"/>
      <c r="E389" s="160"/>
      <c r="J389" s="160"/>
      <c r="K389" s="160"/>
      <c r="L389" s="160"/>
      <c r="M389" s="160"/>
      <c r="N389" s="160"/>
      <c r="O389" s="160"/>
      <c r="P389" s="160"/>
      <c r="Q389" s="160"/>
      <c r="R389" s="160"/>
      <c r="S389" s="160"/>
      <c r="T389" s="160"/>
      <c r="U389" s="160"/>
      <c r="V389" s="160"/>
      <c r="W389" s="160"/>
      <c r="X389" s="160"/>
      <c r="Y389" s="160"/>
      <c r="Z389" s="160"/>
    </row>
    <row r="390" spans="1:26">
      <c r="A390" s="23"/>
      <c r="B390" s="23"/>
      <c r="C390" s="23"/>
      <c r="D390" s="23"/>
      <c r="E390" s="160"/>
      <c r="J390" s="160"/>
      <c r="K390" s="160"/>
      <c r="L390" s="160"/>
      <c r="M390" s="160"/>
      <c r="N390" s="160"/>
      <c r="O390" s="160"/>
      <c r="P390" s="160"/>
      <c r="Q390" s="160"/>
      <c r="R390" s="160"/>
      <c r="S390" s="160"/>
      <c r="T390" s="160"/>
      <c r="U390" s="160"/>
      <c r="V390" s="160"/>
      <c r="W390" s="160"/>
      <c r="X390" s="160"/>
      <c r="Y390" s="160"/>
      <c r="Z390" s="160"/>
    </row>
    <row r="391" spans="1:26">
      <c r="A391" s="23"/>
      <c r="B391" s="23"/>
      <c r="C391" s="23"/>
      <c r="D391" s="23"/>
      <c r="E391" s="160"/>
      <c r="J391" s="160"/>
      <c r="K391" s="160"/>
      <c r="L391" s="160"/>
      <c r="M391" s="160"/>
      <c r="N391" s="160"/>
      <c r="O391" s="160"/>
      <c r="P391" s="160"/>
      <c r="Q391" s="160"/>
      <c r="R391" s="160"/>
      <c r="S391" s="160"/>
      <c r="T391" s="160"/>
      <c r="U391" s="160"/>
      <c r="V391" s="160"/>
      <c r="W391" s="160"/>
      <c r="X391" s="160"/>
      <c r="Y391" s="160"/>
      <c r="Z391" s="160"/>
    </row>
    <row r="392" spans="1:26">
      <c r="A392" s="23"/>
      <c r="B392" s="23"/>
      <c r="C392" s="23"/>
      <c r="D392" s="23"/>
      <c r="E392" s="160"/>
      <c r="J392" s="160"/>
      <c r="K392" s="160"/>
      <c r="L392" s="160"/>
      <c r="M392" s="160"/>
      <c r="N392" s="160"/>
      <c r="O392" s="160"/>
      <c r="P392" s="160"/>
      <c r="Q392" s="160"/>
      <c r="R392" s="160"/>
      <c r="S392" s="160"/>
      <c r="T392" s="160"/>
      <c r="U392" s="160"/>
      <c r="V392" s="160"/>
      <c r="W392" s="160"/>
      <c r="X392" s="160"/>
      <c r="Y392" s="160"/>
      <c r="Z392" s="160"/>
    </row>
    <row r="393" spans="1:26">
      <c r="A393" s="23"/>
      <c r="B393" s="23"/>
      <c r="C393" s="23"/>
      <c r="D393" s="23"/>
      <c r="E393" s="160"/>
      <c r="J393" s="160"/>
      <c r="K393" s="160"/>
      <c r="L393" s="160"/>
      <c r="M393" s="160"/>
      <c r="N393" s="160"/>
      <c r="O393" s="160"/>
      <c r="P393" s="160"/>
      <c r="Q393" s="160"/>
      <c r="R393" s="160"/>
      <c r="S393" s="160"/>
      <c r="T393" s="160"/>
      <c r="U393" s="160"/>
      <c r="V393" s="160"/>
      <c r="W393" s="160"/>
      <c r="X393" s="160"/>
      <c r="Y393" s="160"/>
      <c r="Z393" s="160"/>
    </row>
    <row r="394" spans="1:26">
      <c r="A394" s="23"/>
      <c r="B394" s="23"/>
      <c r="C394" s="23"/>
      <c r="D394" s="23"/>
      <c r="E394" s="160"/>
      <c r="J394" s="160"/>
      <c r="K394" s="160"/>
      <c r="L394" s="160"/>
      <c r="M394" s="160"/>
      <c r="N394" s="160"/>
      <c r="O394" s="160"/>
      <c r="P394" s="160"/>
      <c r="Q394" s="160"/>
      <c r="R394" s="160"/>
      <c r="S394" s="160"/>
      <c r="T394" s="160"/>
      <c r="U394" s="160"/>
      <c r="V394" s="160"/>
      <c r="W394" s="160"/>
      <c r="X394" s="160"/>
      <c r="Y394" s="160"/>
      <c r="Z394" s="160"/>
    </row>
    <row r="395" spans="1:26">
      <c r="A395" s="23"/>
      <c r="B395" s="23"/>
      <c r="C395" s="23"/>
      <c r="D395" s="23"/>
      <c r="E395" s="160"/>
      <c r="J395" s="160"/>
      <c r="K395" s="160"/>
      <c r="L395" s="160"/>
      <c r="M395" s="160"/>
      <c r="N395" s="160"/>
      <c r="O395" s="160"/>
      <c r="P395" s="160"/>
      <c r="Q395" s="160"/>
      <c r="R395" s="160"/>
      <c r="S395" s="160"/>
      <c r="T395" s="160"/>
      <c r="U395" s="160"/>
      <c r="V395" s="160"/>
      <c r="W395" s="160"/>
      <c r="X395" s="160"/>
      <c r="Y395" s="160"/>
      <c r="Z395" s="160"/>
    </row>
    <row r="396" spans="1:26">
      <c r="A396" s="23"/>
      <c r="B396" s="23"/>
      <c r="C396" s="23"/>
      <c r="D396" s="23"/>
      <c r="E396" s="160"/>
      <c r="J396" s="160"/>
      <c r="K396" s="160"/>
      <c r="L396" s="160"/>
      <c r="M396" s="160"/>
      <c r="N396" s="160"/>
      <c r="O396" s="160"/>
      <c r="P396" s="160"/>
      <c r="Q396" s="160"/>
      <c r="R396" s="160"/>
      <c r="S396" s="160"/>
      <c r="T396" s="160"/>
      <c r="U396" s="160"/>
      <c r="V396" s="160"/>
      <c r="W396" s="160"/>
      <c r="X396" s="160"/>
      <c r="Y396" s="160"/>
      <c r="Z396" s="160"/>
    </row>
    <row r="397" spans="1:26">
      <c r="A397" s="23"/>
      <c r="B397" s="23"/>
      <c r="C397" s="23"/>
      <c r="D397" s="23"/>
      <c r="E397" s="160"/>
      <c r="J397" s="160"/>
      <c r="K397" s="160"/>
      <c r="L397" s="160"/>
      <c r="M397" s="160"/>
      <c r="N397" s="160"/>
      <c r="O397" s="160"/>
      <c r="P397" s="160"/>
      <c r="Q397" s="160"/>
      <c r="R397" s="160"/>
      <c r="S397" s="160"/>
      <c r="T397" s="160"/>
      <c r="U397" s="160"/>
      <c r="V397" s="160"/>
      <c r="W397" s="160"/>
      <c r="X397" s="160"/>
      <c r="Y397" s="160"/>
      <c r="Z397" s="160"/>
    </row>
    <row r="398" spans="1:26">
      <c r="A398" s="23"/>
      <c r="B398" s="23"/>
      <c r="C398" s="23"/>
      <c r="D398" s="23"/>
      <c r="E398" s="160"/>
      <c r="J398" s="160"/>
      <c r="K398" s="160"/>
      <c r="L398" s="160"/>
      <c r="M398" s="160"/>
      <c r="N398" s="160"/>
      <c r="O398" s="160"/>
      <c r="P398" s="160"/>
      <c r="Q398" s="160"/>
      <c r="R398" s="160"/>
      <c r="S398" s="160"/>
      <c r="T398" s="160"/>
      <c r="U398" s="160"/>
      <c r="V398" s="160"/>
      <c r="W398" s="160"/>
      <c r="X398" s="160"/>
      <c r="Y398" s="160"/>
      <c r="Z398" s="160"/>
    </row>
    <row r="399" spans="1:26">
      <c r="A399" s="23"/>
      <c r="B399" s="23"/>
      <c r="C399" s="23"/>
      <c r="D399" s="23"/>
      <c r="E399" s="160"/>
      <c r="J399" s="160"/>
      <c r="K399" s="160"/>
      <c r="L399" s="160"/>
      <c r="M399" s="160"/>
      <c r="N399" s="160"/>
      <c r="O399" s="160"/>
      <c r="P399" s="160"/>
      <c r="Q399" s="160"/>
      <c r="R399" s="160"/>
      <c r="S399" s="160"/>
      <c r="T399" s="160"/>
      <c r="U399" s="160"/>
      <c r="V399" s="160"/>
      <c r="W399" s="160"/>
      <c r="X399" s="160"/>
      <c r="Y399" s="160"/>
      <c r="Z399" s="160"/>
    </row>
    <row r="400" spans="1:26">
      <c r="A400" s="23"/>
      <c r="B400" s="23"/>
      <c r="C400" s="23"/>
      <c r="D400" s="23"/>
      <c r="E400" s="160"/>
      <c r="J400" s="160"/>
      <c r="K400" s="160"/>
      <c r="L400" s="160"/>
      <c r="M400" s="160"/>
      <c r="N400" s="160"/>
      <c r="O400" s="160"/>
      <c r="P400" s="160"/>
      <c r="Q400" s="160"/>
      <c r="R400" s="160"/>
      <c r="S400" s="160"/>
      <c r="T400" s="160"/>
      <c r="U400" s="160"/>
      <c r="V400" s="160"/>
      <c r="W400" s="160"/>
      <c r="X400" s="160"/>
      <c r="Y400" s="160"/>
      <c r="Z400" s="160"/>
    </row>
    <row r="401" spans="1:26">
      <c r="A401" s="23"/>
      <c r="B401" s="23"/>
      <c r="C401" s="23"/>
      <c r="D401" s="23"/>
      <c r="E401" s="160"/>
      <c r="J401" s="160"/>
      <c r="K401" s="160"/>
      <c r="L401" s="160"/>
      <c r="M401" s="160"/>
      <c r="N401" s="160"/>
      <c r="O401" s="160"/>
      <c r="P401" s="160"/>
      <c r="Q401" s="160"/>
      <c r="R401" s="160"/>
      <c r="S401" s="160"/>
      <c r="T401" s="160"/>
      <c r="U401" s="160"/>
      <c r="V401" s="160"/>
      <c r="W401" s="160"/>
      <c r="X401" s="160"/>
      <c r="Y401" s="160"/>
      <c r="Z401" s="160"/>
    </row>
    <row r="402" spans="1:26">
      <c r="A402" s="23"/>
      <c r="B402" s="23"/>
      <c r="C402" s="23"/>
      <c r="D402" s="23"/>
      <c r="E402" s="160"/>
      <c r="J402" s="160"/>
      <c r="K402" s="160"/>
      <c r="L402" s="160"/>
      <c r="M402" s="160"/>
      <c r="N402" s="160"/>
      <c r="O402" s="160"/>
      <c r="P402" s="160"/>
      <c r="Q402" s="160"/>
      <c r="R402" s="160"/>
      <c r="S402" s="160"/>
      <c r="T402" s="160"/>
      <c r="U402" s="160"/>
      <c r="V402" s="160"/>
      <c r="W402" s="160"/>
      <c r="X402" s="160"/>
      <c r="Y402" s="160"/>
      <c r="Z402" s="160"/>
    </row>
    <row r="403" spans="1:26">
      <c r="A403" s="23"/>
      <c r="B403" s="23"/>
      <c r="C403" s="23"/>
      <c r="D403" s="23"/>
      <c r="E403" s="160"/>
      <c r="J403" s="160"/>
      <c r="K403" s="160"/>
      <c r="L403" s="160"/>
      <c r="M403" s="160"/>
      <c r="N403" s="160"/>
      <c r="O403" s="160"/>
      <c r="P403" s="160"/>
      <c r="Q403" s="160"/>
      <c r="R403" s="160"/>
      <c r="S403" s="160"/>
      <c r="T403" s="160"/>
      <c r="U403" s="160"/>
      <c r="V403" s="160"/>
      <c r="W403" s="160"/>
      <c r="X403" s="160"/>
      <c r="Y403" s="160"/>
      <c r="Z403" s="160"/>
    </row>
    <row r="404" spans="1:26">
      <c r="A404" s="23"/>
      <c r="B404" s="23"/>
      <c r="C404" s="23"/>
      <c r="D404" s="23"/>
      <c r="E404" s="160"/>
      <c r="J404" s="160"/>
      <c r="K404" s="160"/>
      <c r="L404" s="160"/>
      <c r="M404" s="160"/>
      <c r="N404" s="160"/>
      <c r="O404" s="160"/>
      <c r="P404" s="160"/>
      <c r="Q404" s="160"/>
      <c r="R404" s="160"/>
      <c r="S404" s="160"/>
      <c r="T404" s="160"/>
      <c r="U404" s="160"/>
      <c r="V404" s="160"/>
      <c r="W404" s="160"/>
      <c r="X404" s="160"/>
      <c r="Y404" s="160"/>
      <c r="Z404" s="160"/>
    </row>
    <row r="405" spans="1:26">
      <c r="A405" s="23"/>
      <c r="B405" s="23"/>
      <c r="C405" s="23"/>
      <c r="D405" s="23"/>
      <c r="E405" s="160"/>
      <c r="J405" s="160"/>
      <c r="K405" s="160"/>
      <c r="L405" s="160"/>
      <c r="M405" s="160"/>
      <c r="N405" s="160"/>
      <c r="O405" s="160"/>
      <c r="P405" s="160"/>
      <c r="Q405" s="160"/>
      <c r="R405" s="160"/>
      <c r="S405" s="160"/>
      <c r="T405" s="160"/>
      <c r="U405" s="160"/>
      <c r="V405" s="160"/>
      <c r="W405" s="160"/>
      <c r="X405" s="160"/>
      <c r="Y405" s="160"/>
      <c r="Z405" s="160"/>
    </row>
    <row r="406" spans="1:26">
      <c r="A406" s="23"/>
      <c r="B406" s="23"/>
      <c r="C406" s="23"/>
      <c r="D406" s="23"/>
      <c r="E406" s="160"/>
      <c r="J406" s="160"/>
      <c r="K406" s="160"/>
      <c r="L406" s="160"/>
      <c r="M406" s="160"/>
      <c r="N406" s="160"/>
      <c r="O406" s="160"/>
      <c r="P406" s="160"/>
      <c r="Q406" s="160"/>
      <c r="R406" s="160"/>
      <c r="S406" s="160"/>
      <c r="T406" s="160"/>
      <c r="U406" s="160"/>
      <c r="V406" s="160"/>
      <c r="W406" s="160"/>
      <c r="X406" s="160"/>
      <c r="Y406" s="160"/>
      <c r="Z406" s="160"/>
    </row>
    <row r="407" spans="1:26">
      <c r="A407" s="23"/>
      <c r="B407" s="23"/>
      <c r="C407" s="23"/>
      <c r="D407" s="23"/>
      <c r="E407" s="160"/>
      <c r="J407" s="160"/>
      <c r="K407" s="160"/>
      <c r="L407" s="160"/>
      <c r="M407" s="160"/>
      <c r="N407" s="160"/>
      <c r="O407" s="160"/>
      <c r="P407" s="160"/>
      <c r="Q407" s="160"/>
      <c r="R407" s="160"/>
      <c r="S407" s="160"/>
      <c r="T407" s="160"/>
      <c r="U407" s="160"/>
      <c r="V407" s="160"/>
      <c r="W407" s="160"/>
      <c r="X407" s="160"/>
      <c r="Y407" s="160"/>
      <c r="Z407" s="160"/>
    </row>
    <row r="408" spans="1:26">
      <c r="A408" s="23"/>
      <c r="B408" s="23"/>
      <c r="C408" s="23"/>
      <c r="D408" s="23"/>
      <c r="E408" s="160"/>
      <c r="J408" s="160"/>
      <c r="K408" s="160"/>
      <c r="L408" s="160"/>
      <c r="M408" s="160"/>
      <c r="N408" s="160"/>
      <c r="O408" s="160"/>
      <c r="P408" s="160"/>
      <c r="Q408" s="160"/>
      <c r="R408" s="160"/>
      <c r="S408" s="160"/>
      <c r="T408" s="160"/>
      <c r="U408" s="160"/>
      <c r="V408" s="160"/>
      <c r="W408" s="160"/>
      <c r="X408" s="160"/>
      <c r="Y408" s="160"/>
      <c r="Z408" s="160"/>
    </row>
    <row r="409" spans="1:26">
      <c r="A409" s="23"/>
      <c r="B409" s="23"/>
      <c r="C409" s="23"/>
      <c r="D409" s="23"/>
      <c r="E409" s="160"/>
      <c r="J409" s="160"/>
      <c r="K409" s="160"/>
      <c r="L409" s="160"/>
      <c r="M409" s="160"/>
      <c r="N409" s="160"/>
      <c r="O409" s="160"/>
      <c r="P409" s="160"/>
      <c r="Q409" s="160"/>
      <c r="R409" s="160"/>
      <c r="S409" s="160"/>
      <c r="T409" s="160"/>
      <c r="U409" s="160"/>
      <c r="V409" s="160"/>
      <c r="W409" s="160"/>
      <c r="X409" s="160"/>
      <c r="Y409" s="160"/>
      <c r="Z409" s="160"/>
    </row>
    <row r="410" spans="1:26">
      <c r="A410" s="23"/>
      <c r="B410" s="23"/>
      <c r="C410" s="23"/>
      <c r="D410" s="23"/>
      <c r="E410" s="160"/>
      <c r="J410" s="160"/>
      <c r="K410" s="160"/>
      <c r="L410" s="160"/>
      <c r="M410" s="160"/>
      <c r="N410" s="160"/>
      <c r="O410" s="160"/>
      <c r="P410" s="160"/>
      <c r="Q410" s="160"/>
      <c r="R410" s="160"/>
      <c r="S410" s="160"/>
      <c r="T410" s="160"/>
      <c r="U410" s="160"/>
      <c r="V410" s="160"/>
      <c r="W410" s="160"/>
      <c r="X410" s="160"/>
      <c r="Y410" s="160"/>
      <c r="Z410" s="160"/>
    </row>
    <row r="411" spans="1:26">
      <c r="A411" s="23"/>
      <c r="B411" s="23"/>
      <c r="C411" s="23"/>
      <c r="D411" s="23"/>
      <c r="E411" s="160"/>
      <c r="J411" s="160"/>
      <c r="K411" s="160"/>
      <c r="L411" s="160"/>
      <c r="M411" s="160"/>
      <c r="N411" s="160"/>
      <c r="O411" s="160"/>
      <c r="P411" s="160"/>
      <c r="Q411" s="160"/>
      <c r="R411" s="160"/>
      <c r="S411" s="160"/>
      <c r="T411" s="160"/>
      <c r="U411" s="160"/>
      <c r="V411" s="160"/>
      <c r="W411" s="160"/>
      <c r="X411" s="160"/>
      <c r="Y411" s="160"/>
      <c r="Z411" s="160"/>
    </row>
    <row r="412" spans="1:26">
      <c r="A412" s="23"/>
      <c r="B412" s="23"/>
      <c r="C412" s="23"/>
      <c r="D412" s="23"/>
      <c r="E412" s="160"/>
      <c r="J412" s="160"/>
      <c r="K412" s="160"/>
      <c r="L412" s="160"/>
      <c r="M412" s="160"/>
      <c r="N412" s="160"/>
      <c r="O412" s="160"/>
      <c r="P412" s="160"/>
      <c r="Q412" s="160"/>
      <c r="R412" s="160"/>
      <c r="S412" s="160"/>
      <c r="T412" s="160"/>
      <c r="U412" s="160"/>
      <c r="V412" s="160"/>
      <c r="W412" s="160"/>
      <c r="X412" s="160"/>
      <c r="Y412" s="160"/>
      <c r="Z412" s="160"/>
    </row>
    <row r="413" spans="1:26">
      <c r="A413" s="23"/>
      <c r="B413" s="23"/>
      <c r="C413" s="23"/>
      <c r="D413" s="23"/>
      <c r="E413" s="160"/>
      <c r="J413" s="160"/>
      <c r="K413" s="160"/>
      <c r="L413" s="160"/>
      <c r="M413" s="160"/>
      <c r="N413" s="160"/>
      <c r="O413" s="160"/>
      <c r="P413" s="160"/>
      <c r="Q413" s="160"/>
      <c r="R413" s="160"/>
      <c r="S413" s="160"/>
      <c r="T413" s="160"/>
      <c r="U413" s="160"/>
      <c r="V413" s="160"/>
      <c r="W413" s="160"/>
      <c r="X413" s="160"/>
      <c r="Y413" s="160"/>
      <c r="Z413" s="160"/>
    </row>
    <row r="414" spans="1:26">
      <c r="A414" s="23"/>
      <c r="B414" s="23"/>
      <c r="C414" s="23"/>
      <c r="D414" s="23"/>
      <c r="E414" s="160"/>
      <c r="J414" s="160"/>
      <c r="K414" s="160"/>
      <c r="L414" s="160"/>
      <c r="M414" s="160"/>
      <c r="N414" s="160"/>
      <c r="O414" s="160"/>
      <c r="P414" s="160"/>
      <c r="Q414" s="160"/>
      <c r="R414" s="160"/>
      <c r="S414" s="160"/>
      <c r="T414" s="160"/>
      <c r="U414" s="160"/>
      <c r="V414" s="160"/>
      <c r="W414" s="160"/>
      <c r="X414" s="160"/>
      <c r="Y414" s="160"/>
      <c r="Z414" s="160"/>
    </row>
    <row r="415" spans="1:26">
      <c r="A415" s="23"/>
      <c r="B415" s="23"/>
      <c r="C415" s="23"/>
      <c r="D415" s="23"/>
      <c r="E415" s="160"/>
      <c r="J415" s="160"/>
      <c r="K415" s="160"/>
      <c r="L415" s="160"/>
      <c r="M415" s="160"/>
      <c r="N415" s="160"/>
      <c r="O415" s="160"/>
      <c r="P415" s="160"/>
      <c r="Q415" s="160"/>
      <c r="R415" s="160"/>
      <c r="S415" s="160"/>
      <c r="T415" s="160"/>
      <c r="U415" s="160"/>
      <c r="V415" s="160"/>
      <c r="W415" s="160"/>
      <c r="X415" s="160"/>
      <c r="Y415" s="160"/>
      <c r="Z415" s="160"/>
    </row>
    <row r="416" spans="1:26">
      <c r="A416" s="23"/>
      <c r="B416" s="23"/>
      <c r="C416" s="23"/>
      <c r="D416" s="23"/>
      <c r="E416" s="160"/>
      <c r="J416" s="160"/>
      <c r="K416" s="160"/>
      <c r="L416" s="160"/>
      <c r="M416" s="160"/>
      <c r="N416" s="160"/>
      <c r="O416" s="160"/>
      <c r="P416" s="160"/>
      <c r="Q416" s="160"/>
      <c r="R416" s="160"/>
      <c r="S416" s="160"/>
      <c r="T416" s="160"/>
      <c r="U416" s="160"/>
      <c r="V416" s="160"/>
      <c r="W416" s="160"/>
      <c r="X416" s="160"/>
      <c r="Y416" s="160"/>
      <c r="Z416" s="160"/>
    </row>
    <row r="417" spans="1:26">
      <c r="A417" s="23"/>
      <c r="B417" s="23"/>
      <c r="C417" s="23"/>
      <c r="D417" s="23"/>
      <c r="E417" s="160"/>
      <c r="J417" s="160"/>
      <c r="K417" s="160"/>
      <c r="L417" s="160"/>
      <c r="M417" s="160"/>
      <c r="N417" s="160"/>
      <c r="O417" s="160"/>
      <c r="P417" s="160"/>
      <c r="Q417" s="160"/>
      <c r="R417" s="160"/>
      <c r="S417" s="160"/>
      <c r="T417" s="160"/>
      <c r="U417" s="160"/>
      <c r="V417" s="160"/>
      <c r="W417" s="160"/>
      <c r="X417" s="160"/>
      <c r="Y417" s="160"/>
      <c r="Z417" s="160"/>
    </row>
    <row r="418" spans="1:26">
      <c r="A418" s="23"/>
      <c r="B418" s="23"/>
      <c r="C418" s="23"/>
      <c r="D418" s="23"/>
      <c r="E418" s="160"/>
      <c r="J418" s="160"/>
      <c r="K418" s="160"/>
      <c r="L418" s="160"/>
      <c r="M418" s="160"/>
      <c r="N418" s="160"/>
      <c r="O418" s="160"/>
      <c r="P418" s="160"/>
      <c r="Q418" s="160"/>
      <c r="R418" s="160"/>
      <c r="S418" s="160"/>
      <c r="T418" s="160"/>
      <c r="U418" s="160"/>
      <c r="V418" s="160"/>
      <c r="W418" s="160"/>
      <c r="X418" s="160"/>
      <c r="Y418" s="160"/>
      <c r="Z418" s="160"/>
    </row>
    <row r="419" spans="1:26">
      <c r="A419" s="23"/>
      <c r="B419" s="23"/>
      <c r="C419" s="23"/>
      <c r="D419" s="23"/>
      <c r="E419" s="160"/>
      <c r="J419" s="160"/>
      <c r="K419" s="160"/>
      <c r="L419" s="160"/>
      <c r="M419" s="160"/>
      <c r="N419" s="160"/>
      <c r="O419" s="160"/>
      <c r="P419" s="160"/>
      <c r="Q419" s="160"/>
      <c r="R419" s="160"/>
      <c r="S419" s="160"/>
      <c r="T419" s="160"/>
      <c r="U419" s="160"/>
      <c r="V419" s="160"/>
      <c r="W419" s="160"/>
      <c r="X419" s="160"/>
      <c r="Y419" s="160"/>
      <c r="Z419" s="160"/>
    </row>
    <row r="420" spans="1:26">
      <c r="A420" s="23"/>
      <c r="B420" s="23"/>
      <c r="C420" s="23"/>
      <c r="D420" s="23"/>
      <c r="E420" s="160"/>
      <c r="J420" s="160"/>
      <c r="K420" s="160"/>
      <c r="L420" s="160"/>
      <c r="M420" s="160"/>
      <c r="N420" s="160"/>
      <c r="O420" s="160"/>
      <c r="P420" s="160"/>
      <c r="Q420" s="160"/>
      <c r="R420" s="160"/>
      <c r="S420" s="160"/>
      <c r="T420" s="160"/>
      <c r="U420" s="160"/>
      <c r="V420" s="160"/>
      <c r="W420" s="160"/>
      <c r="X420" s="160"/>
      <c r="Y420" s="160"/>
      <c r="Z420" s="160"/>
    </row>
    <row r="421" spans="1:26">
      <c r="A421" s="23"/>
      <c r="B421" s="23"/>
      <c r="C421" s="23"/>
      <c r="D421" s="23"/>
      <c r="E421" s="160"/>
      <c r="J421" s="160"/>
      <c r="K421" s="160"/>
      <c r="L421" s="160"/>
      <c r="M421" s="160"/>
      <c r="N421" s="160"/>
      <c r="O421" s="160"/>
      <c r="P421" s="160"/>
      <c r="Q421" s="160"/>
      <c r="R421" s="160"/>
      <c r="S421" s="160"/>
      <c r="T421" s="160"/>
      <c r="U421" s="160"/>
      <c r="V421" s="160"/>
      <c r="W421" s="160"/>
      <c r="X421" s="160"/>
      <c r="Y421" s="160"/>
      <c r="Z421" s="160"/>
    </row>
    <row r="422" spans="1:26">
      <c r="A422" s="23"/>
      <c r="B422" s="23"/>
      <c r="C422" s="23"/>
      <c r="D422" s="23"/>
      <c r="E422" s="160"/>
      <c r="J422" s="160"/>
      <c r="K422" s="160"/>
      <c r="L422" s="160"/>
      <c r="M422" s="160"/>
      <c r="N422" s="160"/>
      <c r="O422" s="160"/>
      <c r="P422" s="160"/>
      <c r="Q422" s="160"/>
      <c r="R422" s="160"/>
      <c r="S422" s="160"/>
      <c r="T422" s="160"/>
      <c r="U422" s="160"/>
      <c r="V422" s="160"/>
      <c r="W422" s="160"/>
      <c r="X422" s="160"/>
      <c r="Y422" s="160"/>
      <c r="Z422" s="160"/>
    </row>
    <row r="423" spans="1:26">
      <c r="A423" s="23"/>
      <c r="B423" s="23"/>
      <c r="C423" s="23"/>
      <c r="D423" s="23"/>
      <c r="E423" s="160"/>
      <c r="J423" s="160"/>
      <c r="K423" s="160"/>
      <c r="L423" s="160"/>
      <c r="M423" s="160"/>
      <c r="N423" s="160"/>
      <c r="O423" s="160"/>
      <c r="P423" s="160"/>
      <c r="Q423" s="160"/>
      <c r="R423" s="160"/>
      <c r="S423" s="160"/>
      <c r="T423" s="160"/>
      <c r="U423" s="160"/>
      <c r="V423" s="160"/>
      <c r="W423" s="160"/>
      <c r="X423" s="160"/>
      <c r="Y423" s="160"/>
      <c r="Z423" s="160"/>
    </row>
    <row r="424" spans="1:26">
      <c r="A424" s="23"/>
      <c r="B424" s="23"/>
      <c r="C424" s="23"/>
      <c r="D424" s="23"/>
      <c r="E424" s="160"/>
      <c r="J424" s="160"/>
      <c r="K424" s="160"/>
      <c r="L424" s="160"/>
      <c r="M424" s="160"/>
      <c r="N424" s="160"/>
      <c r="O424" s="160"/>
      <c r="P424" s="160"/>
      <c r="Q424" s="160"/>
      <c r="R424" s="160"/>
      <c r="S424" s="160"/>
      <c r="T424" s="160"/>
      <c r="U424" s="160"/>
      <c r="V424" s="160"/>
      <c r="W424" s="160"/>
      <c r="X424" s="160"/>
      <c r="Y424" s="160"/>
      <c r="Z424" s="160"/>
    </row>
    <row r="425" spans="1:26">
      <c r="A425" s="23"/>
      <c r="B425" s="23"/>
      <c r="C425" s="23"/>
      <c r="D425" s="23"/>
      <c r="E425" s="160"/>
      <c r="J425" s="160"/>
      <c r="K425" s="160"/>
      <c r="L425" s="160"/>
      <c r="M425" s="160"/>
      <c r="N425" s="160"/>
      <c r="O425" s="160"/>
      <c r="P425" s="160"/>
      <c r="Q425" s="160"/>
      <c r="R425" s="160"/>
      <c r="S425" s="160"/>
      <c r="T425" s="160"/>
      <c r="U425" s="160"/>
      <c r="V425" s="160"/>
      <c r="W425" s="160"/>
      <c r="X425" s="160"/>
      <c r="Y425" s="160"/>
      <c r="Z425" s="160"/>
    </row>
    <row r="426" spans="1:26">
      <c r="A426" s="23"/>
      <c r="B426" s="23"/>
      <c r="C426" s="23"/>
      <c r="D426" s="23"/>
      <c r="E426" s="160"/>
      <c r="J426" s="160"/>
      <c r="K426" s="160"/>
      <c r="L426" s="160"/>
      <c r="M426" s="160"/>
      <c r="N426" s="160"/>
      <c r="O426" s="160"/>
      <c r="P426" s="160"/>
      <c r="Q426" s="160"/>
      <c r="R426" s="160"/>
      <c r="S426" s="160"/>
      <c r="T426" s="160"/>
      <c r="U426" s="160"/>
      <c r="V426" s="160"/>
      <c r="W426" s="160"/>
      <c r="X426" s="160"/>
      <c r="Y426" s="160"/>
      <c r="Z426" s="160"/>
    </row>
    <row r="427" spans="1:26">
      <c r="A427" s="23"/>
      <c r="B427" s="23"/>
      <c r="C427" s="23"/>
      <c r="D427" s="23"/>
      <c r="E427" s="160"/>
      <c r="J427" s="160"/>
      <c r="K427" s="160"/>
      <c r="L427" s="160"/>
      <c r="M427" s="160"/>
      <c r="N427" s="160"/>
      <c r="O427" s="160"/>
      <c r="P427" s="160"/>
      <c r="Q427" s="160"/>
      <c r="R427" s="160"/>
      <c r="S427" s="160"/>
      <c r="T427" s="160"/>
      <c r="U427" s="160"/>
      <c r="V427" s="160"/>
      <c r="W427" s="160"/>
      <c r="X427" s="160"/>
      <c r="Y427" s="160"/>
      <c r="Z427" s="160"/>
    </row>
    <row r="428" spans="1:26">
      <c r="A428" s="23"/>
      <c r="B428" s="23"/>
      <c r="C428" s="23"/>
      <c r="D428" s="23"/>
      <c r="E428" s="160"/>
      <c r="J428" s="160"/>
      <c r="K428" s="160"/>
      <c r="L428" s="160"/>
      <c r="M428" s="160"/>
      <c r="N428" s="160"/>
      <c r="O428" s="160"/>
      <c r="P428" s="160"/>
      <c r="Q428" s="160"/>
      <c r="R428" s="160"/>
      <c r="S428" s="160"/>
      <c r="T428" s="160"/>
      <c r="U428" s="160"/>
      <c r="V428" s="160"/>
      <c r="W428" s="160"/>
      <c r="X428" s="160"/>
      <c r="Y428" s="160"/>
      <c r="Z428" s="160"/>
    </row>
    <row r="429" spans="1:26">
      <c r="A429" s="23"/>
      <c r="B429" s="23"/>
      <c r="C429" s="23"/>
      <c r="D429" s="23"/>
      <c r="E429" s="160"/>
      <c r="J429" s="160"/>
      <c r="K429" s="160"/>
      <c r="L429" s="160"/>
      <c r="M429" s="160"/>
      <c r="N429" s="160"/>
      <c r="O429" s="160"/>
      <c r="P429" s="160"/>
      <c r="Q429" s="160"/>
      <c r="R429" s="160"/>
      <c r="S429" s="160"/>
      <c r="T429" s="160"/>
      <c r="U429" s="160"/>
      <c r="V429" s="160"/>
      <c r="W429" s="160"/>
      <c r="X429" s="160"/>
      <c r="Y429" s="160"/>
      <c r="Z429" s="160"/>
    </row>
    <row r="430" spans="1:26">
      <c r="A430" s="23"/>
      <c r="B430" s="23"/>
      <c r="C430" s="23"/>
      <c r="D430" s="23"/>
      <c r="E430" s="160"/>
      <c r="J430" s="160"/>
      <c r="K430" s="160"/>
      <c r="L430" s="160"/>
      <c r="M430" s="160"/>
      <c r="N430" s="160"/>
      <c r="O430" s="160"/>
      <c r="P430" s="160"/>
      <c r="Q430" s="160"/>
      <c r="R430" s="160"/>
      <c r="S430" s="160"/>
      <c r="T430" s="160"/>
      <c r="U430" s="160"/>
      <c r="V430" s="160"/>
      <c r="W430" s="160"/>
      <c r="X430" s="160"/>
      <c r="Y430" s="160"/>
      <c r="Z430" s="160"/>
    </row>
    <row r="431" spans="1:26">
      <c r="A431" s="23"/>
      <c r="B431" s="23"/>
      <c r="C431" s="23"/>
      <c r="D431" s="23"/>
      <c r="E431" s="160"/>
      <c r="J431" s="160"/>
      <c r="K431" s="160"/>
      <c r="L431" s="160"/>
      <c r="M431" s="160"/>
      <c r="N431" s="160"/>
      <c r="O431" s="160"/>
      <c r="P431" s="160"/>
      <c r="Q431" s="160"/>
      <c r="R431" s="160"/>
      <c r="S431" s="160"/>
      <c r="T431" s="160"/>
      <c r="U431" s="160"/>
      <c r="V431" s="160"/>
      <c r="W431" s="160"/>
      <c r="X431" s="160"/>
      <c r="Y431" s="160"/>
      <c r="Z431" s="160"/>
    </row>
    <row r="432" spans="1:26">
      <c r="A432" s="23"/>
      <c r="B432" s="23"/>
      <c r="C432" s="23"/>
      <c r="D432" s="23"/>
      <c r="E432" s="160"/>
      <c r="J432" s="160"/>
      <c r="K432" s="160"/>
      <c r="L432" s="160"/>
      <c r="M432" s="160"/>
      <c r="N432" s="160"/>
      <c r="O432" s="160"/>
      <c r="P432" s="160"/>
      <c r="Q432" s="160"/>
      <c r="R432" s="160"/>
      <c r="S432" s="160"/>
      <c r="T432" s="160"/>
      <c r="U432" s="160"/>
      <c r="V432" s="160"/>
      <c r="W432" s="160"/>
      <c r="X432" s="160"/>
      <c r="Y432" s="160"/>
      <c r="Z432" s="160"/>
    </row>
    <row r="433" spans="1:26">
      <c r="A433" s="23"/>
      <c r="B433" s="23"/>
      <c r="C433" s="23"/>
      <c r="D433" s="23"/>
      <c r="E433" s="160"/>
      <c r="J433" s="160"/>
      <c r="K433" s="160"/>
      <c r="L433" s="160"/>
      <c r="M433" s="160"/>
      <c r="N433" s="160"/>
      <c r="O433" s="160"/>
      <c r="P433" s="160"/>
      <c r="Q433" s="160"/>
      <c r="R433" s="160"/>
      <c r="S433" s="160"/>
      <c r="T433" s="160"/>
      <c r="U433" s="160"/>
      <c r="V433" s="160"/>
      <c r="W433" s="160"/>
      <c r="X433" s="160"/>
      <c r="Y433" s="160"/>
      <c r="Z433" s="160"/>
    </row>
    <row r="434" spans="1:26">
      <c r="A434" s="23"/>
      <c r="B434" s="23"/>
      <c r="C434" s="23"/>
      <c r="D434" s="23"/>
      <c r="E434" s="160"/>
      <c r="J434" s="160"/>
      <c r="K434" s="160"/>
      <c r="L434" s="160"/>
      <c r="M434" s="160"/>
      <c r="N434" s="160"/>
      <c r="O434" s="160"/>
      <c r="P434" s="160"/>
      <c r="Q434" s="160"/>
      <c r="R434" s="160"/>
      <c r="S434" s="160"/>
      <c r="T434" s="160"/>
      <c r="U434" s="160"/>
      <c r="V434" s="160"/>
      <c r="W434" s="160"/>
      <c r="X434" s="160"/>
      <c r="Y434" s="160"/>
      <c r="Z434" s="160"/>
    </row>
    <row r="435" spans="1:26">
      <c r="A435" s="23"/>
      <c r="B435" s="23"/>
      <c r="C435" s="23"/>
      <c r="D435" s="23"/>
      <c r="E435" s="160"/>
      <c r="J435" s="160"/>
      <c r="K435" s="160"/>
      <c r="L435" s="160"/>
      <c r="M435" s="160"/>
      <c r="N435" s="160"/>
      <c r="O435" s="160"/>
      <c r="P435" s="160"/>
      <c r="Q435" s="160"/>
      <c r="R435" s="160"/>
      <c r="S435" s="160"/>
      <c r="T435" s="160"/>
      <c r="U435" s="160"/>
      <c r="V435" s="160"/>
      <c r="W435" s="160"/>
      <c r="X435" s="160"/>
      <c r="Y435" s="160"/>
      <c r="Z435" s="160"/>
    </row>
    <row r="436" spans="1:26">
      <c r="A436" s="23"/>
      <c r="B436" s="23"/>
      <c r="C436" s="23"/>
      <c r="D436" s="23"/>
      <c r="E436" s="160"/>
      <c r="J436" s="160"/>
      <c r="K436" s="160"/>
      <c r="L436" s="160"/>
      <c r="M436" s="160"/>
      <c r="N436" s="160"/>
      <c r="O436" s="160"/>
      <c r="P436" s="160"/>
      <c r="Q436" s="160"/>
      <c r="R436" s="160"/>
      <c r="S436" s="160"/>
      <c r="T436" s="160"/>
      <c r="U436" s="160"/>
      <c r="V436" s="160"/>
      <c r="W436" s="160"/>
      <c r="X436" s="160"/>
      <c r="Y436" s="160"/>
      <c r="Z436" s="160"/>
    </row>
    <row r="437" spans="1:26">
      <c r="A437" s="23"/>
      <c r="B437" s="23"/>
      <c r="C437" s="23"/>
      <c r="D437" s="23"/>
      <c r="E437" s="160"/>
      <c r="J437" s="160"/>
      <c r="K437" s="160"/>
      <c r="L437" s="160"/>
      <c r="M437" s="160"/>
      <c r="N437" s="160"/>
      <c r="O437" s="160"/>
      <c r="P437" s="160"/>
      <c r="Q437" s="160"/>
      <c r="R437" s="160"/>
      <c r="S437" s="160"/>
      <c r="T437" s="160"/>
      <c r="U437" s="160"/>
      <c r="V437" s="160"/>
      <c r="W437" s="160"/>
      <c r="X437" s="160"/>
      <c r="Y437" s="160"/>
      <c r="Z437" s="160"/>
    </row>
    <row r="438" spans="1:26">
      <c r="A438" s="23"/>
      <c r="B438" s="23"/>
      <c r="C438" s="23"/>
      <c r="D438" s="23"/>
      <c r="E438" s="160"/>
      <c r="J438" s="160"/>
      <c r="K438" s="160"/>
      <c r="L438" s="160"/>
      <c r="M438" s="160"/>
      <c r="N438" s="160"/>
      <c r="O438" s="160"/>
      <c r="P438" s="160"/>
      <c r="Q438" s="160"/>
      <c r="R438" s="160"/>
      <c r="S438" s="160"/>
      <c r="T438" s="160"/>
      <c r="U438" s="160"/>
      <c r="V438" s="160"/>
      <c r="W438" s="160"/>
      <c r="X438" s="160"/>
      <c r="Y438" s="160"/>
      <c r="Z438" s="160"/>
    </row>
    <row r="439" spans="1:26">
      <c r="A439" s="23"/>
      <c r="B439" s="23"/>
      <c r="C439" s="23"/>
      <c r="D439" s="23"/>
      <c r="E439" s="160"/>
      <c r="J439" s="160"/>
      <c r="K439" s="160"/>
      <c r="L439" s="160"/>
      <c r="M439" s="160"/>
      <c r="N439" s="160"/>
      <c r="O439" s="160"/>
      <c r="P439" s="160"/>
      <c r="Q439" s="160"/>
      <c r="R439" s="160"/>
      <c r="S439" s="160"/>
      <c r="T439" s="160"/>
      <c r="U439" s="160"/>
      <c r="V439" s="160"/>
      <c r="W439" s="160"/>
      <c r="X439" s="160"/>
      <c r="Y439" s="160"/>
      <c r="Z439" s="160"/>
    </row>
    <row r="440" spans="1:26">
      <c r="A440" s="23"/>
      <c r="B440" s="23"/>
      <c r="C440" s="23"/>
      <c r="D440" s="23"/>
      <c r="E440" s="160"/>
      <c r="J440" s="160"/>
      <c r="K440" s="160"/>
      <c r="L440" s="160"/>
      <c r="M440" s="160"/>
      <c r="N440" s="160"/>
      <c r="O440" s="160"/>
      <c r="P440" s="160"/>
      <c r="Q440" s="160"/>
      <c r="R440" s="160"/>
      <c r="S440" s="160"/>
      <c r="T440" s="160"/>
      <c r="U440" s="160"/>
      <c r="V440" s="160"/>
      <c r="W440" s="160"/>
      <c r="X440" s="160"/>
      <c r="Y440" s="160"/>
      <c r="Z440" s="160"/>
    </row>
    <row r="441" spans="1:26">
      <c r="A441" s="23"/>
      <c r="B441" s="23"/>
      <c r="C441" s="23"/>
      <c r="D441" s="23"/>
      <c r="E441" s="160"/>
      <c r="J441" s="160"/>
      <c r="K441" s="160"/>
      <c r="L441" s="160"/>
      <c r="M441" s="160"/>
      <c r="N441" s="160"/>
      <c r="O441" s="160"/>
      <c r="P441" s="160"/>
      <c r="Q441" s="160"/>
      <c r="R441" s="160"/>
      <c r="S441" s="160"/>
      <c r="T441" s="160"/>
      <c r="U441" s="160"/>
      <c r="V441" s="160"/>
      <c r="W441" s="160"/>
      <c r="X441" s="160"/>
      <c r="Y441" s="160"/>
      <c r="Z441" s="160"/>
    </row>
    <row r="442" spans="1:26">
      <c r="A442" s="23"/>
      <c r="B442" s="23"/>
      <c r="C442" s="23"/>
      <c r="D442" s="23"/>
      <c r="E442" s="160"/>
      <c r="J442" s="160"/>
      <c r="K442" s="160"/>
      <c r="L442" s="160"/>
      <c r="M442" s="160"/>
      <c r="N442" s="160"/>
      <c r="O442" s="160"/>
      <c r="P442" s="160"/>
      <c r="Q442" s="160"/>
      <c r="R442" s="160"/>
      <c r="S442" s="160"/>
      <c r="T442" s="160"/>
      <c r="U442" s="160"/>
      <c r="V442" s="160"/>
      <c r="W442" s="160"/>
      <c r="X442" s="160"/>
      <c r="Y442" s="160"/>
      <c r="Z442" s="160"/>
    </row>
    <row r="443" spans="1:26">
      <c r="A443" s="23"/>
      <c r="B443" s="23"/>
      <c r="C443" s="23"/>
      <c r="D443" s="23"/>
      <c r="E443" s="160"/>
      <c r="J443" s="160"/>
      <c r="K443" s="160"/>
      <c r="L443" s="160"/>
      <c r="M443" s="160"/>
      <c r="N443" s="160"/>
      <c r="O443" s="160"/>
      <c r="P443" s="160"/>
      <c r="Q443" s="160"/>
      <c r="R443" s="160"/>
      <c r="S443" s="160"/>
      <c r="T443" s="160"/>
      <c r="U443" s="160"/>
      <c r="V443" s="160"/>
      <c r="W443" s="160"/>
      <c r="X443" s="160"/>
      <c r="Y443" s="160"/>
      <c r="Z443" s="160"/>
    </row>
    <row r="444" spans="1:26">
      <c r="A444" s="23"/>
      <c r="B444" s="23"/>
      <c r="C444" s="23"/>
      <c r="D444" s="23"/>
      <c r="E444" s="160"/>
      <c r="J444" s="160"/>
      <c r="K444" s="160"/>
      <c r="L444" s="160"/>
      <c r="M444" s="160"/>
      <c r="N444" s="160"/>
      <c r="O444" s="160"/>
      <c r="P444" s="160"/>
      <c r="Q444" s="160"/>
      <c r="R444" s="160"/>
      <c r="S444" s="160"/>
      <c r="T444" s="160"/>
      <c r="U444" s="160"/>
      <c r="V444" s="160"/>
      <c r="W444" s="160"/>
      <c r="X444" s="160"/>
      <c r="Y444" s="160"/>
      <c r="Z444" s="160"/>
    </row>
    <row r="445" spans="1:26">
      <c r="A445" s="23"/>
      <c r="B445" s="23"/>
      <c r="C445" s="23"/>
      <c r="D445" s="23"/>
      <c r="E445" s="160"/>
      <c r="J445" s="160"/>
      <c r="K445" s="160"/>
      <c r="L445" s="160"/>
      <c r="M445" s="160"/>
      <c r="N445" s="160"/>
      <c r="O445" s="160"/>
      <c r="P445" s="160"/>
      <c r="Q445" s="160"/>
      <c r="R445" s="160"/>
      <c r="S445" s="160"/>
      <c r="T445" s="160"/>
      <c r="U445" s="160"/>
      <c r="V445" s="160"/>
      <c r="W445" s="160"/>
      <c r="X445" s="160"/>
      <c r="Y445" s="160"/>
      <c r="Z445" s="160"/>
    </row>
    <row r="446" spans="1:26">
      <c r="A446" s="23"/>
      <c r="B446" s="23"/>
      <c r="C446" s="23"/>
      <c r="D446" s="23"/>
      <c r="E446" s="160"/>
      <c r="J446" s="160"/>
      <c r="K446" s="160"/>
      <c r="L446" s="160"/>
      <c r="M446" s="160"/>
      <c r="N446" s="160"/>
      <c r="O446" s="160"/>
      <c r="P446" s="160"/>
      <c r="Q446" s="160"/>
      <c r="R446" s="160"/>
      <c r="S446" s="160"/>
      <c r="T446" s="160"/>
      <c r="U446" s="160"/>
      <c r="V446" s="160"/>
      <c r="W446" s="160"/>
      <c r="X446" s="160"/>
      <c r="Y446" s="160"/>
      <c r="Z446" s="160"/>
    </row>
    <row r="447" spans="1:26">
      <c r="A447" s="23"/>
      <c r="B447" s="23"/>
      <c r="C447" s="23"/>
      <c r="D447" s="23"/>
      <c r="E447" s="160"/>
      <c r="J447" s="160"/>
      <c r="K447" s="160"/>
      <c r="L447" s="160"/>
      <c r="M447" s="160"/>
      <c r="N447" s="160"/>
      <c r="O447" s="160"/>
      <c r="P447" s="160"/>
      <c r="Q447" s="160"/>
      <c r="R447" s="160"/>
      <c r="S447" s="160"/>
      <c r="T447" s="160"/>
      <c r="U447" s="160"/>
      <c r="V447" s="160"/>
      <c r="W447" s="160"/>
      <c r="X447" s="160"/>
      <c r="Y447" s="160"/>
      <c r="Z447" s="160"/>
    </row>
    <row r="448" spans="1:26">
      <c r="A448" s="23"/>
      <c r="B448" s="23"/>
      <c r="C448" s="23"/>
      <c r="D448" s="23"/>
      <c r="E448" s="160"/>
      <c r="J448" s="160"/>
      <c r="K448" s="160"/>
      <c r="L448" s="160"/>
      <c r="M448" s="160"/>
      <c r="N448" s="160"/>
      <c r="O448" s="160"/>
      <c r="P448" s="160"/>
      <c r="Q448" s="160"/>
      <c r="R448" s="160"/>
      <c r="S448" s="160"/>
      <c r="T448" s="160"/>
      <c r="U448" s="160"/>
      <c r="V448" s="160"/>
      <c r="W448" s="160"/>
      <c r="X448" s="160"/>
      <c r="Y448" s="160"/>
      <c r="Z448" s="160"/>
    </row>
    <row r="449" spans="1:26">
      <c r="A449" s="23"/>
      <c r="B449" s="23"/>
      <c r="C449" s="23"/>
      <c r="D449" s="23"/>
      <c r="E449" s="160"/>
      <c r="J449" s="160"/>
      <c r="K449" s="160"/>
      <c r="L449" s="160"/>
      <c r="M449" s="160"/>
      <c r="N449" s="160"/>
      <c r="O449" s="160"/>
      <c r="P449" s="160"/>
      <c r="Q449" s="160"/>
      <c r="R449" s="160"/>
      <c r="S449" s="160"/>
      <c r="T449" s="160"/>
      <c r="U449" s="160"/>
      <c r="V449" s="160"/>
      <c r="W449" s="160"/>
      <c r="X449" s="160"/>
      <c r="Y449" s="160"/>
      <c r="Z449" s="160"/>
    </row>
    <row r="450" spans="1:26">
      <c r="A450" s="23"/>
      <c r="B450" s="23"/>
      <c r="C450" s="23"/>
      <c r="D450" s="23"/>
      <c r="E450" s="160"/>
      <c r="J450" s="160"/>
      <c r="K450" s="160"/>
      <c r="L450" s="160"/>
      <c r="M450" s="160"/>
      <c r="N450" s="160"/>
      <c r="O450" s="160"/>
      <c r="P450" s="160"/>
      <c r="Q450" s="160"/>
      <c r="R450" s="160"/>
      <c r="S450" s="160"/>
      <c r="T450" s="160"/>
      <c r="U450" s="160"/>
      <c r="V450" s="160"/>
      <c r="W450" s="160"/>
      <c r="X450" s="160"/>
      <c r="Y450" s="160"/>
      <c r="Z450" s="160"/>
    </row>
    <row r="451" spans="1:26">
      <c r="A451" s="23"/>
      <c r="B451" s="23"/>
      <c r="C451" s="23"/>
      <c r="D451" s="23"/>
      <c r="E451" s="160"/>
      <c r="J451" s="160"/>
      <c r="K451" s="160"/>
      <c r="L451" s="160"/>
      <c r="M451" s="160"/>
      <c r="N451" s="160"/>
      <c r="O451" s="160"/>
      <c r="P451" s="160"/>
      <c r="Q451" s="160"/>
      <c r="R451" s="160"/>
      <c r="S451" s="160"/>
      <c r="T451" s="160"/>
      <c r="U451" s="160"/>
      <c r="V451" s="160"/>
      <c r="W451" s="160"/>
      <c r="X451" s="160"/>
      <c r="Y451" s="160"/>
      <c r="Z451" s="160"/>
    </row>
    <row r="452" spans="1:26">
      <c r="A452" s="23"/>
      <c r="B452" s="23"/>
      <c r="C452" s="23"/>
      <c r="D452" s="23"/>
      <c r="E452" s="160"/>
      <c r="J452" s="160"/>
      <c r="K452" s="160"/>
      <c r="L452" s="160"/>
      <c r="M452" s="160"/>
      <c r="N452" s="160"/>
      <c r="O452" s="160"/>
      <c r="P452" s="160"/>
      <c r="Q452" s="160"/>
      <c r="R452" s="160"/>
      <c r="S452" s="160"/>
      <c r="T452" s="160"/>
      <c r="U452" s="160"/>
      <c r="V452" s="160"/>
      <c r="W452" s="160"/>
      <c r="X452" s="160"/>
      <c r="Y452" s="160"/>
      <c r="Z452" s="160"/>
    </row>
    <row r="453" spans="1:26">
      <c r="A453" s="23"/>
      <c r="B453" s="23"/>
      <c r="C453" s="23"/>
      <c r="D453" s="23"/>
      <c r="E453" s="160"/>
      <c r="J453" s="160"/>
      <c r="K453" s="160"/>
      <c r="L453" s="160"/>
      <c r="M453" s="160"/>
      <c r="N453" s="160"/>
      <c r="O453" s="160"/>
      <c r="P453" s="160"/>
      <c r="Q453" s="160"/>
      <c r="R453" s="160"/>
      <c r="S453" s="160"/>
      <c r="T453" s="160"/>
      <c r="U453" s="160"/>
      <c r="V453" s="160"/>
      <c r="W453" s="160"/>
      <c r="X453" s="160"/>
      <c r="Y453" s="160"/>
      <c r="Z453" s="160"/>
    </row>
    <row r="454" spans="1:26">
      <c r="A454" s="23"/>
      <c r="B454" s="23"/>
      <c r="C454" s="23"/>
      <c r="D454" s="23"/>
      <c r="E454" s="160"/>
      <c r="J454" s="160"/>
      <c r="K454" s="160"/>
      <c r="L454" s="160"/>
      <c r="M454" s="160"/>
      <c r="N454" s="160"/>
      <c r="O454" s="160"/>
      <c r="P454" s="160"/>
      <c r="Q454" s="160"/>
      <c r="R454" s="160"/>
      <c r="S454" s="160"/>
      <c r="T454" s="160"/>
      <c r="U454" s="160"/>
      <c r="V454" s="160"/>
      <c r="W454" s="160"/>
      <c r="X454" s="160"/>
      <c r="Y454" s="160"/>
      <c r="Z454" s="160"/>
    </row>
    <row r="455" spans="1:26">
      <c r="A455" s="23"/>
      <c r="B455" s="23"/>
      <c r="C455" s="23"/>
      <c r="D455" s="23"/>
      <c r="E455" s="160"/>
      <c r="J455" s="160"/>
      <c r="K455" s="160"/>
      <c r="L455" s="160"/>
      <c r="M455" s="160"/>
      <c r="N455" s="160"/>
      <c r="O455" s="160"/>
      <c r="P455" s="160"/>
      <c r="Q455" s="160"/>
      <c r="R455" s="160"/>
      <c r="S455" s="160"/>
      <c r="T455" s="160"/>
      <c r="U455" s="160"/>
      <c r="V455" s="160"/>
      <c r="W455" s="160"/>
      <c r="X455" s="160"/>
      <c r="Y455" s="160"/>
      <c r="Z455" s="160"/>
    </row>
    <row r="456" spans="1:26">
      <c r="A456" s="23"/>
      <c r="B456" s="23"/>
      <c r="C456" s="23"/>
      <c r="D456" s="23"/>
      <c r="E456" s="160"/>
      <c r="J456" s="160"/>
      <c r="K456" s="160"/>
      <c r="L456" s="160"/>
      <c r="M456" s="160"/>
      <c r="N456" s="160"/>
      <c r="O456" s="160"/>
      <c r="P456" s="160"/>
      <c r="Q456" s="160"/>
      <c r="R456" s="160"/>
      <c r="S456" s="160"/>
      <c r="T456" s="160"/>
      <c r="U456" s="160"/>
      <c r="V456" s="160"/>
      <c r="W456" s="160"/>
      <c r="X456" s="160"/>
      <c r="Y456" s="160"/>
      <c r="Z456" s="160"/>
    </row>
    <row r="457" spans="1:26">
      <c r="A457" s="23"/>
      <c r="B457" s="23"/>
      <c r="C457" s="23"/>
      <c r="D457" s="23"/>
      <c r="E457" s="160"/>
      <c r="J457" s="160"/>
      <c r="K457" s="160"/>
      <c r="L457" s="160"/>
      <c r="M457" s="160"/>
      <c r="N457" s="160"/>
      <c r="O457" s="160"/>
      <c r="P457" s="160"/>
      <c r="Q457" s="160"/>
      <c r="R457" s="160"/>
      <c r="S457" s="160"/>
      <c r="T457" s="160"/>
      <c r="U457" s="160"/>
      <c r="V457" s="160"/>
      <c r="W457" s="160"/>
      <c r="X457" s="160"/>
      <c r="Y457" s="160"/>
      <c r="Z457" s="160"/>
    </row>
    <row r="458" spans="1:26">
      <c r="A458" s="23"/>
      <c r="B458" s="23"/>
      <c r="C458" s="23"/>
      <c r="D458" s="23"/>
      <c r="E458" s="160"/>
      <c r="J458" s="160"/>
      <c r="K458" s="160"/>
      <c r="L458" s="160"/>
      <c r="M458" s="160"/>
      <c r="N458" s="160"/>
      <c r="O458" s="160"/>
      <c r="P458" s="160"/>
      <c r="Q458" s="160"/>
      <c r="R458" s="160"/>
      <c r="S458" s="160"/>
      <c r="T458" s="160"/>
      <c r="U458" s="160"/>
      <c r="V458" s="160"/>
      <c r="W458" s="160"/>
      <c r="X458" s="160"/>
      <c r="Y458" s="160"/>
      <c r="Z458" s="160"/>
    </row>
    <row r="459" spans="1:26">
      <c r="A459" s="23"/>
      <c r="B459" s="23"/>
      <c r="C459" s="23"/>
      <c r="D459" s="23"/>
      <c r="E459" s="160"/>
      <c r="J459" s="160"/>
      <c r="K459" s="160"/>
      <c r="L459" s="160"/>
      <c r="M459" s="160"/>
      <c r="N459" s="160"/>
      <c r="O459" s="160"/>
      <c r="P459" s="160"/>
      <c r="Q459" s="160"/>
      <c r="R459" s="160"/>
      <c r="S459" s="160"/>
      <c r="T459" s="160"/>
      <c r="U459" s="160"/>
      <c r="V459" s="160"/>
      <c r="W459" s="160"/>
      <c r="X459" s="160"/>
      <c r="Y459" s="160"/>
      <c r="Z459" s="160"/>
    </row>
    <row r="460" spans="1:26">
      <c r="A460" s="23"/>
      <c r="B460" s="23"/>
      <c r="C460" s="23"/>
      <c r="D460" s="23"/>
      <c r="E460" s="160"/>
      <c r="J460" s="160"/>
      <c r="K460" s="160"/>
      <c r="L460" s="160"/>
      <c r="M460" s="160"/>
      <c r="N460" s="160"/>
      <c r="O460" s="160"/>
      <c r="P460" s="160"/>
      <c r="Q460" s="160"/>
      <c r="R460" s="160"/>
      <c r="S460" s="160"/>
      <c r="T460" s="160"/>
      <c r="U460" s="160"/>
      <c r="V460" s="160"/>
      <c r="W460" s="160"/>
      <c r="X460" s="160"/>
      <c r="Y460" s="160"/>
      <c r="Z460" s="160"/>
    </row>
    <row r="461" spans="1:26">
      <c r="A461" s="23"/>
      <c r="B461" s="23"/>
      <c r="C461" s="23"/>
      <c r="D461" s="23"/>
      <c r="E461" s="160"/>
      <c r="J461" s="160"/>
      <c r="K461" s="160"/>
      <c r="L461" s="160"/>
      <c r="M461" s="160"/>
      <c r="N461" s="160"/>
      <c r="O461" s="160"/>
      <c r="P461" s="160"/>
      <c r="Q461" s="160"/>
      <c r="R461" s="160"/>
      <c r="S461" s="160"/>
      <c r="T461" s="160"/>
      <c r="U461" s="160"/>
      <c r="V461" s="160"/>
      <c r="W461" s="160"/>
      <c r="X461" s="160"/>
      <c r="Y461" s="160"/>
      <c r="Z461" s="160"/>
    </row>
    <row r="462" spans="1:26">
      <c r="A462" s="23"/>
      <c r="B462" s="23"/>
      <c r="C462" s="23"/>
      <c r="D462" s="23"/>
      <c r="E462" s="160"/>
      <c r="J462" s="160"/>
      <c r="K462" s="160"/>
      <c r="L462" s="160"/>
      <c r="M462" s="160"/>
      <c r="N462" s="160"/>
      <c r="O462" s="160"/>
      <c r="P462" s="160"/>
      <c r="Q462" s="160"/>
      <c r="R462" s="160"/>
      <c r="S462" s="160"/>
      <c r="T462" s="160"/>
      <c r="U462" s="160"/>
      <c r="V462" s="160"/>
      <c r="W462" s="160"/>
      <c r="X462" s="160"/>
      <c r="Y462" s="160"/>
      <c r="Z462" s="160"/>
    </row>
    <row r="463" spans="1:26">
      <c r="A463" s="23"/>
      <c r="B463" s="23"/>
      <c r="C463" s="23"/>
      <c r="D463" s="23"/>
      <c r="E463" s="160"/>
      <c r="J463" s="160"/>
      <c r="K463" s="160"/>
      <c r="L463" s="160"/>
      <c r="M463" s="160"/>
      <c r="N463" s="160"/>
      <c r="O463" s="160"/>
      <c r="P463" s="160"/>
      <c r="Q463" s="160"/>
      <c r="R463" s="160"/>
      <c r="S463" s="160"/>
      <c r="T463" s="160"/>
      <c r="U463" s="160"/>
      <c r="V463" s="160"/>
      <c r="W463" s="160"/>
      <c r="X463" s="160"/>
      <c r="Y463" s="160"/>
      <c r="Z463" s="160"/>
    </row>
    <row r="464" spans="1:26">
      <c r="A464" s="23"/>
      <c r="B464" s="23"/>
      <c r="C464" s="23"/>
      <c r="D464" s="23"/>
      <c r="E464" s="160"/>
      <c r="J464" s="160"/>
      <c r="K464" s="160"/>
      <c r="L464" s="160"/>
      <c r="M464" s="160"/>
      <c r="N464" s="160"/>
      <c r="O464" s="160"/>
      <c r="P464" s="160"/>
      <c r="Q464" s="160"/>
      <c r="R464" s="160"/>
      <c r="S464" s="160"/>
      <c r="T464" s="160"/>
      <c r="U464" s="160"/>
      <c r="V464" s="160"/>
      <c r="W464" s="160"/>
      <c r="X464" s="160"/>
      <c r="Y464" s="160"/>
      <c r="Z464" s="160"/>
    </row>
    <row r="465" spans="1:26">
      <c r="A465" s="23"/>
      <c r="B465" s="23"/>
      <c r="C465" s="23"/>
      <c r="D465" s="23"/>
      <c r="E465" s="160"/>
      <c r="J465" s="160"/>
      <c r="K465" s="160"/>
      <c r="L465" s="160"/>
      <c r="M465" s="160"/>
      <c r="N465" s="160"/>
      <c r="O465" s="160"/>
      <c r="P465" s="160"/>
      <c r="Q465" s="160"/>
      <c r="R465" s="160"/>
      <c r="S465" s="160"/>
      <c r="T465" s="160"/>
      <c r="U465" s="160"/>
      <c r="V465" s="160"/>
      <c r="W465" s="160"/>
      <c r="X465" s="160"/>
      <c r="Y465" s="160"/>
      <c r="Z465" s="160"/>
    </row>
    <row r="466" spans="1:26">
      <c r="A466" s="23"/>
      <c r="B466" s="23"/>
      <c r="C466" s="23"/>
      <c r="D466" s="23"/>
      <c r="E466" s="160"/>
      <c r="J466" s="160"/>
      <c r="K466" s="160"/>
      <c r="L466" s="160"/>
      <c r="M466" s="160"/>
      <c r="N466" s="160"/>
      <c r="O466" s="160"/>
      <c r="P466" s="160"/>
      <c r="Q466" s="160"/>
      <c r="R466" s="160"/>
      <c r="S466" s="160"/>
      <c r="T466" s="160"/>
      <c r="U466" s="160"/>
      <c r="V466" s="160"/>
      <c r="W466" s="160"/>
      <c r="X466" s="160"/>
      <c r="Y466" s="160"/>
      <c r="Z466" s="160"/>
    </row>
    <row r="467" spans="1:26">
      <c r="A467" s="23"/>
      <c r="B467" s="23"/>
      <c r="C467" s="23"/>
      <c r="D467" s="23"/>
      <c r="E467" s="160"/>
      <c r="J467" s="160"/>
      <c r="K467" s="160"/>
      <c r="L467" s="160"/>
      <c r="M467" s="160"/>
      <c r="N467" s="160"/>
      <c r="O467" s="160"/>
      <c r="P467" s="160"/>
      <c r="Q467" s="160"/>
      <c r="R467" s="160"/>
      <c r="S467" s="160"/>
      <c r="T467" s="160"/>
      <c r="U467" s="160"/>
      <c r="V467" s="160"/>
      <c r="W467" s="160"/>
      <c r="X467" s="160"/>
      <c r="Y467" s="160"/>
      <c r="Z467" s="160"/>
    </row>
    <row r="468" spans="1:26">
      <c r="A468" s="23"/>
      <c r="B468" s="23"/>
      <c r="C468" s="23"/>
      <c r="D468" s="23"/>
      <c r="E468" s="160"/>
      <c r="J468" s="160"/>
      <c r="K468" s="160"/>
      <c r="L468" s="160"/>
      <c r="M468" s="160"/>
      <c r="N468" s="160"/>
      <c r="O468" s="160"/>
      <c r="P468" s="160"/>
      <c r="Q468" s="160"/>
      <c r="R468" s="160"/>
      <c r="S468" s="160"/>
      <c r="T468" s="160"/>
      <c r="U468" s="160"/>
      <c r="V468" s="160"/>
      <c r="W468" s="160"/>
      <c r="X468" s="160"/>
      <c r="Y468" s="160"/>
      <c r="Z468" s="160"/>
    </row>
    <row r="469" spans="1:26">
      <c r="A469" s="23"/>
      <c r="B469" s="23"/>
      <c r="C469" s="23"/>
      <c r="D469" s="23"/>
      <c r="E469" s="160"/>
      <c r="J469" s="160"/>
      <c r="K469" s="160"/>
      <c r="L469" s="160"/>
      <c r="M469" s="160"/>
      <c r="N469" s="160"/>
      <c r="O469" s="160"/>
      <c r="P469" s="160"/>
      <c r="Q469" s="160"/>
      <c r="R469" s="160"/>
      <c r="S469" s="160"/>
      <c r="T469" s="160"/>
      <c r="U469" s="160"/>
      <c r="V469" s="160"/>
      <c r="W469" s="160"/>
      <c r="X469" s="160"/>
      <c r="Y469" s="160"/>
      <c r="Z469" s="160"/>
    </row>
    <row r="470" spans="1:26">
      <c r="A470" s="23"/>
      <c r="B470" s="23"/>
      <c r="C470" s="23"/>
      <c r="D470" s="23"/>
      <c r="E470" s="160"/>
      <c r="J470" s="160"/>
      <c r="K470" s="160"/>
      <c r="L470" s="160"/>
      <c r="M470" s="160"/>
      <c r="N470" s="160"/>
      <c r="O470" s="160"/>
      <c r="P470" s="160"/>
      <c r="Q470" s="160"/>
      <c r="R470" s="160"/>
      <c r="S470" s="160"/>
      <c r="T470" s="160"/>
      <c r="U470" s="160"/>
      <c r="V470" s="160"/>
      <c r="W470" s="160"/>
      <c r="X470" s="160"/>
      <c r="Y470" s="160"/>
      <c r="Z470" s="160"/>
    </row>
    <row r="471" spans="1:26">
      <c r="A471" s="23"/>
      <c r="B471" s="23"/>
      <c r="C471" s="23"/>
      <c r="D471" s="23"/>
      <c r="E471" s="160"/>
      <c r="J471" s="160"/>
      <c r="K471" s="160"/>
      <c r="L471" s="160"/>
      <c r="M471" s="160"/>
      <c r="N471" s="160"/>
      <c r="O471" s="160"/>
      <c r="P471" s="160"/>
      <c r="Q471" s="160"/>
      <c r="R471" s="160"/>
      <c r="S471" s="160"/>
      <c r="T471" s="160"/>
      <c r="U471" s="160"/>
      <c r="V471" s="160"/>
      <c r="W471" s="160"/>
      <c r="X471" s="160"/>
      <c r="Y471" s="160"/>
      <c r="Z471" s="160"/>
    </row>
    <row r="472" spans="1:26">
      <c r="A472" s="23"/>
      <c r="B472" s="23"/>
      <c r="C472" s="23"/>
      <c r="D472" s="23"/>
      <c r="E472" s="160"/>
      <c r="J472" s="160"/>
      <c r="K472" s="160"/>
      <c r="L472" s="160"/>
      <c r="M472" s="160"/>
      <c r="N472" s="160"/>
      <c r="O472" s="160"/>
      <c r="P472" s="160"/>
      <c r="Q472" s="160"/>
      <c r="R472" s="160"/>
      <c r="S472" s="160"/>
      <c r="T472" s="160"/>
      <c r="U472" s="160"/>
      <c r="V472" s="160"/>
      <c r="W472" s="160"/>
      <c r="X472" s="160"/>
      <c r="Y472" s="160"/>
      <c r="Z472" s="160"/>
    </row>
    <row r="473" spans="1:26">
      <c r="A473" s="23"/>
      <c r="B473" s="23"/>
      <c r="C473" s="23"/>
      <c r="D473" s="23"/>
      <c r="E473" s="160"/>
      <c r="J473" s="160"/>
      <c r="K473" s="160"/>
      <c r="L473" s="160"/>
      <c r="M473" s="160"/>
      <c r="N473" s="160"/>
      <c r="O473" s="160"/>
      <c r="P473" s="160"/>
      <c r="Q473" s="160"/>
      <c r="R473" s="160"/>
      <c r="S473" s="160"/>
      <c r="T473" s="160"/>
      <c r="U473" s="160"/>
      <c r="V473" s="160"/>
      <c r="W473" s="160"/>
      <c r="X473" s="160"/>
      <c r="Y473" s="160"/>
      <c r="Z473" s="160"/>
    </row>
    <row r="474" spans="1:26">
      <c r="A474" s="23"/>
      <c r="B474" s="23"/>
      <c r="C474" s="23"/>
      <c r="D474" s="23"/>
      <c r="E474" s="160"/>
      <c r="J474" s="160"/>
      <c r="K474" s="160"/>
      <c r="L474" s="160"/>
      <c r="M474" s="160"/>
      <c r="N474" s="160"/>
      <c r="O474" s="160"/>
      <c r="P474" s="160"/>
      <c r="Q474" s="160"/>
      <c r="R474" s="160"/>
      <c r="S474" s="160"/>
      <c r="T474" s="160"/>
      <c r="U474" s="160"/>
      <c r="V474" s="160"/>
      <c r="W474" s="160"/>
      <c r="X474" s="160"/>
      <c r="Y474" s="160"/>
      <c r="Z474" s="160"/>
    </row>
    <row r="475" spans="1:26">
      <c r="A475" s="23"/>
      <c r="B475" s="23"/>
      <c r="C475" s="23"/>
      <c r="D475" s="23"/>
      <c r="E475" s="160"/>
      <c r="J475" s="160"/>
      <c r="K475" s="160"/>
      <c r="L475" s="160"/>
      <c r="M475" s="160"/>
      <c r="N475" s="160"/>
      <c r="O475" s="160"/>
      <c r="P475" s="160"/>
      <c r="Q475" s="160"/>
      <c r="R475" s="160"/>
      <c r="S475" s="160"/>
      <c r="T475" s="160"/>
      <c r="U475" s="160"/>
      <c r="V475" s="160"/>
      <c r="W475" s="160"/>
      <c r="X475" s="160"/>
      <c r="Y475" s="160"/>
      <c r="Z475" s="160"/>
    </row>
    <row r="476" spans="1:26">
      <c r="A476" s="23"/>
      <c r="B476" s="23"/>
      <c r="C476" s="23"/>
      <c r="D476" s="23"/>
      <c r="E476" s="160"/>
      <c r="J476" s="160"/>
      <c r="K476" s="160"/>
      <c r="L476" s="160"/>
      <c r="M476" s="160"/>
      <c r="N476" s="160"/>
      <c r="O476" s="160"/>
      <c r="P476" s="160"/>
      <c r="Q476" s="160"/>
      <c r="R476" s="160"/>
      <c r="S476" s="160"/>
      <c r="T476" s="160"/>
      <c r="U476" s="160"/>
      <c r="V476" s="160"/>
      <c r="W476" s="160"/>
      <c r="X476" s="160"/>
      <c r="Y476" s="160"/>
      <c r="Z476" s="160"/>
    </row>
    <row r="477" spans="1:26">
      <c r="A477" s="23"/>
      <c r="B477" s="23"/>
      <c r="C477" s="23"/>
      <c r="D477" s="23"/>
      <c r="E477" s="160"/>
      <c r="J477" s="160"/>
      <c r="K477" s="160"/>
      <c r="L477" s="160"/>
      <c r="M477" s="160"/>
      <c r="N477" s="160"/>
      <c r="O477" s="160"/>
      <c r="P477" s="160"/>
      <c r="Q477" s="160"/>
      <c r="R477" s="160"/>
      <c r="S477" s="160"/>
      <c r="T477" s="160"/>
      <c r="U477" s="160"/>
      <c r="V477" s="160"/>
      <c r="W477" s="160"/>
      <c r="X477" s="160"/>
      <c r="Y477" s="160"/>
      <c r="Z477" s="160"/>
    </row>
    <row r="478" spans="1:26">
      <c r="A478" s="23"/>
      <c r="B478" s="23"/>
      <c r="C478" s="23"/>
      <c r="D478" s="23"/>
      <c r="E478" s="160"/>
      <c r="J478" s="160"/>
      <c r="K478" s="160"/>
      <c r="L478" s="160"/>
      <c r="M478" s="160"/>
      <c r="N478" s="160"/>
      <c r="O478" s="160"/>
      <c r="P478" s="160"/>
      <c r="Q478" s="160"/>
      <c r="R478" s="160"/>
      <c r="S478" s="160"/>
      <c r="T478" s="160"/>
      <c r="U478" s="160"/>
      <c r="V478" s="160"/>
      <c r="W478" s="160"/>
      <c r="X478" s="160"/>
      <c r="Y478" s="160"/>
      <c r="Z478" s="160"/>
    </row>
    <row r="479" spans="1:26">
      <c r="A479" s="23"/>
      <c r="B479" s="23"/>
      <c r="C479" s="23"/>
      <c r="D479" s="23"/>
      <c r="E479" s="160"/>
      <c r="J479" s="160"/>
      <c r="K479" s="160"/>
      <c r="L479" s="160"/>
      <c r="M479" s="160"/>
      <c r="N479" s="160"/>
      <c r="O479" s="160"/>
      <c r="P479" s="160"/>
      <c r="Q479" s="160"/>
      <c r="R479" s="160"/>
      <c r="S479" s="160"/>
      <c r="T479" s="160"/>
      <c r="U479" s="160"/>
      <c r="V479" s="160"/>
      <c r="W479" s="160"/>
      <c r="X479" s="160"/>
      <c r="Y479" s="160"/>
      <c r="Z479" s="160"/>
    </row>
    <row r="480" spans="1:26">
      <c r="A480" s="23"/>
      <c r="B480" s="23"/>
      <c r="C480" s="23"/>
      <c r="D480" s="23"/>
      <c r="E480" s="160"/>
      <c r="J480" s="160"/>
      <c r="K480" s="160"/>
      <c r="L480" s="160"/>
      <c r="M480" s="160"/>
      <c r="N480" s="160"/>
      <c r="O480" s="160"/>
      <c r="P480" s="160"/>
      <c r="Q480" s="160"/>
      <c r="R480" s="160"/>
      <c r="S480" s="160"/>
      <c r="T480" s="160"/>
      <c r="U480" s="160"/>
      <c r="V480" s="160"/>
      <c r="W480" s="160"/>
      <c r="X480" s="160"/>
      <c r="Y480" s="160"/>
      <c r="Z480" s="160"/>
    </row>
    <row r="481" spans="1:26">
      <c r="A481" s="23"/>
      <c r="B481" s="23"/>
      <c r="C481" s="23"/>
      <c r="D481" s="23"/>
      <c r="E481" s="160"/>
      <c r="J481" s="160"/>
      <c r="K481" s="160"/>
      <c r="L481" s="160"/>
      <c r="M481" s="160"/>
      <c r="N481" s="160"/>
      <c r="O481" s="160"/>
      <c r="P481" s="160"/>
      <c r="Q481" s="160"/>
      <c r="R481" s="160"/>
      <c r="S481" s="160"/>
      <c r="T481" s="160"/>
      <c r="U481" s="160"/>
      <c r="V481" s="160"/>
      <c r="W481" s="160"/>
      <c r="X481" s="160"/>
      <c r="Y481" s="160"/>
      <c r="Z481" s="160"/>
    </row>
    <row r="482" spans="1:26">
      <c r="A482" s="23"/>
      <c r="B482" s="23"/>
      <c r="C482" s="23"/>
      <c r="D482" s="23"/>
      <c r="E482" s="160"/>
      <c r="J482" s="160"/>
      <c r="K482" s="160"/>
      <c r="L482" s="160"/>
      <c r="M482" s="160"/>
      <c r="N482" s="160"/>
      <c r="O482" s="160"/>
      <c r="P482" s="160"/>
      <c r="Q482" s="160"/>
      <c r="R482" s="160"/>
      <c r="S482" s="160"/>
      <c r="T482" s="160"/>
      <c r="U482" s="160"/>
      <c r="V482" s="160"/>
      <c r="W482" s="160"/>
      <c r="X482" s="160"/>
      <c r="Y482" s="160"/>
      <c r="Z482" s="160"/>
    </row>
    <row r="483" spans="1:26">
      <c r="A483" s="23"/>
      <c r="B483" s="23"/>
      <c r="C483" s="23"/>
      <c r="D483" s="23"/>
      <c r="E483" s="160"/>
      <c r="J483" s="160"/>
      <c r="K483" s="160"/>
      <c r="L483" s="160"/>
      <c r="M483" s="160"/>
      <c r="N483" s="160"/>
      <c r="O483" s="160"/>
      <c r="P483" s="160"/>
      <c r="Q483" s="160"/>
      <c r="R483" s="160"/>
      <c r="S483" s="160"/>
      <c r="T483" s="160"/>
      <c r="U483" s="160"/>
      <c r="V483" s="160"/>
      <c r="W483" s="160"/>
      <c r="X483" s="160"/>
      <c r="Y483" s="160"/>
      <c r="Z483" s="160"/>
    </row>
    <row r="484" spans="1:26">
      <c r="A484" s="23"/>
      <c r="B484" s="23"/>
      <c r="C484" s="23"/>
      <c r="D484" s="23"/>
      <c r="E484" s="160"/>
      <c r="J484" s="160"/>
      <c r="K484" s="160"/>
      <c r="L484" s="160"/>
      <c r="M484" s="160"/>
      <c r="N484" s="160"/>
      <c r="O484" s="160"/>
      <c r="P484" s="160"/>
      <c r="Q484" s="160"/>
      <c r="R484" s="160"/>
      <c r="S484" s="160"/>
      <c r="T484" s="160"/>
      <c r="U484" s="160"/>
      <c r="V484" s="160"/>
      <c r="W484" s="160"/>
      <c r="X484" s="160"/>
      <c r="Y484" s="160"/>
      <c r="Z484" s="160"/>
    </row>
    <row r="485" spans="1:26">
      <c r="A485" s="23"/>
      <c r="B485" s="23"/>
      <c r="C485" s="23"/>
      <c r="D485" s="23"/>
      <c r="E485" s="160"/>
      <c r="J485" s="160"/>
      <c r="K485" s="160"/>
      <c r="L485" s="160"/>
      <c r="M485" s="160"/>
      <c r="N485" s="160"/>
      <c r="O485" s="160"/>
      <c r="P485" s="160"/>
      <c r="Q485" s="160"/>
      <c r="R485" s="160"/>
      <c r="S485" s="160"/>
      <c r="T485" s="160"/>
      <c r="U485" s="160"/>
      <c r="V485" s="160"/>
      <c r="W485" s="160"/>
      <c r="X485" s="160"/>
      <c r="Y485" s="160"/>
      <c r="Z485" s="160"/>
    </row>
    <row r="486" spans="1:26">
      <c r="A486" s="23"/>
      <c r="B486" s="23"/>
      <c r="C486" s="23"/>
      <c r="D486" s="23"/>
      <c r="E486" s="160"/>
      <c r="J486" s="160"/>
      <c r="K486" s="160"/>
      <c r="L486" s="160"/>
      <c r="M486" s="160"/>
      <c r="N486" s="160"/>
      <c r="O486" s="160"/>
      <c r="P486" s="160"/>
      <c r="Q486" s="160"/>
      <c r="R486" s="160"/>
      <c r="S486" s="160"/>
      <c r="T486" s="160"/>
      <c r="U486" s="160"/>
      <c r="V486" s="160"/>
      <c r="W486" s="160"/>
      <c r="X486" s="160"/>
      <c r="Y486" s="160"/>
      <c r="Z486" s="160"/>
    </row>
    <row r="487" spans="1:26">
      <c r="A487" s="23"/>
      <c r="B487" s="23"/>
      <c r="C487" s="23"/>
      <c r="D487" s="23"/>
      <c r="E487" s="160"/>
      <c r="J487" s="160"/>
      <c r="K487" s="160"/>
      <c r="L487" s="160"/>
      <c r="M487" s="160"/>
      <c r="N487" s="160"/>
      <c r="O487" s="160"/>
      <c r="P487" s="160"/>
      <c r="Q487" s="160"/>
      <c r="R487" s="160"/>
      <c r="S487" s="160"/>
      <c r="T487" s="160"/>
      <c r="U487" s="160"/>
      <c r="V487" s="160"/>
      <c r="W487" s="160"/>
      <c r="X487" s="160"/>
      <c r="Y487" s="160"/>
      <c r="Z487" s="160"/>
    </row>
    <row r="488" spans="1:26">
      <c r="A488" s="23"/>
      <c r="B488" s="23"/>
      <c r="C488" s="23"/>
      <c r="D488" s="23"/>
      <c r="E488" s="160"/>
      <c r="J488" s="160"/>
      <c r="K488" s="160"/>
      <c r="L488" s="160"/>
      <c r="M488" s="160"/>
      <c r="N488" s="160"/>
      <c r="O488" s="160"/>
      <c r="P488" s="160"/>
      <c r="Q488" s="160"/>
      <c r="R488" s="160"/>
      <c r="S488" s="160"/>
      <c r="T488" s="160"/>
      <c r="U488" s="160"/>
      <c r="V488" s="160"/>
      <c r="W488" s="160"/>
      <c r="X488" s="160"/>
      <c r="Y488" s="160"/>
      <c r="Z488" s="160"/>
    </row>
    <row r="489" spans="1:26">
      <c r="A489" s="23"/>
      <c r="B489" s="23"/>
      <c r="C489" s="23"/>
      <c r="D489" s="23"/>
      <c r="E489" s="160"/>
      <c r="J489" s="160"/>
      <c r="K489" s="160"/>
      <c r="L489" s="160"/>
      <c r="M489" s="160"/>
      <c r="N489" s="160"/>
      <c r="O489" s="160"/>
      <c r="P489" s="160"/>
      <c r="Q489" s="160"/>
      <c r="R489" s="160"/>
      <c r="S489" s="160"/>
      <c r="T489" s="160"/>
      <c r="U489" s="160"/>
      <c r="V489" s="160"/>
      <c r="W489" s="160"/>
      <c r="X489" s="160"/>
      <c r="Y489" s="160"/>
      <c r="Z489" s="160"/>
    </row>
    <row r="490" spans="1:26">
      <c r="A490" s="23"/>
      <c r="B490" s="23"/>
      <c r="C490" s="23"/>
      <c r="D490" s="23"/>
      <c r="E490" s="160"/>
      <c r="J490" s="160"/>
      <c r="K490" s="160"/>
      <c r="L490" s="160"/>
      <c r="M490" s="160"/>
      <c r="N490" s="160"/>
      <c r="O490" s="160"/>
      <c r="P490" s="160"/>
      <c r="Q490" s="160"/>
      <c r="R490" s="160"/>
      <c r="S490" s="160"/>
      <c r="T490" s="160"/>
      <c r="U490" s="160"/>
      <c r="V490" s="160"/>
      <c r="W490" s="160"/>
      <c r="X490" s="160"/>
      <c r="Y490" s="160"/>
      <c r="Z490" s="160"/>
    </row>
    <row r="491" spans="1:26">
      <c r="A491" s="23"/>
      <c r="B491" s="23"/>
      <c r="C491" s="23"/>
      <c r="D491" s="23"/>
      <c r="E491" s="160"/>
      <c r="J491" s="160"/>
      <c r="K491" s="160"/>
      <c r="L491" s="160"/>
      <c r="M491" s="160"/>
      <c r="N491" s="160"/>
      <c r="O491" s="160"/>
      <c r="P491" s="160"/>
      <c r="Q491" s="160"/>
      <c r="R491" s="160"/>
      <c r="S491" s="160"/>
      <c r="T491" s="160"/>
      <c r="U491" s="160"/>
      <c r="V491" s="160"/>
      <c r="W491" s="160"/>
      <c r="X491" s="160"/>
      <c r="Y491" s="160"/>
      <c r="Z491" s="160"/>
    </row>
    <row r="492" spans="1:26">
      <c r="A492" s="23"/>
      <c r="B492" s="23"/>
      <c r="C492" s="23"/>
      <c r="D492" s="23"/>
      <c r="E492" s="160"/>
      <c r="J492" s="160"/>
      <c r="K492" s="160"/>
      <c r="L492" s="160"/>
      <c r="M492" s="160"/>
      <c r="N492" s="160"/>
      <c r="O492" s="160"/>
      <c r="P492" s="160"/>
      <c r="Q492" s="160"/>
      <c r="R492" s="160"/>
      <c r="S492" s="160"/>
      <c r="T492" s="160"/>
      <c r="U492" s="160"/>
      <c r="V492" s="160"/>
      <c r="W492" s="160"/>
      <c r="X492" s="160"/>
      <c r="Y492" s="160"/>
      <c r="Z492" s="160"/>
    </row>
    <row r="493" spans="1:26">
      <c r="A493" s="23"/>
      <c r="B493" s="23"/>
      <c r="C493" s="23"/>
      <c r="D493" s="23"/>
      <c r="E493" s="160"/>
      <c r="J493" s="160"/>
      <c r="K493" s="160"/>
      <c r="L493" s="160"/>
      <c r="M493" s="160"/>
      <c r="N493" s="160"/>
      <c r="O493" s="160"/>
      <c r="P493" s="160"/>
      <c r="Q493" s="160"/>
      <c r="R493" s="160"/>
      <c r="S493" s="160"/>
      <c r="T493" s="160"/>
      <c r="U493" s="160"/>
      <c r="V493" s="160"/>
      <c r="W493" s="160"/>
      <c r="X493" s="160"/>
      <c r="Y493" s="160"/>
      <c r="Z493" s="160"/>
    </row>
    <row r="494" spans="1:26">
      <c r="A494" s="23"/>
      <c r="B494" s="23"/>
      <c r="C494" s="23"/>
      <c r="D494" s="23"/>
      <c r="E494" s="160"/>
      <c r="J494" s="160"/>
      <c r="K494" s="160"/>
      <c r="L494" s="160"/>
      <c r="M494" s="160"/>
      <c r="N494" s="160"/>
      <c r="O494" s="160"/>
      <c r="P494" s="160"/>
      <c r="Q494" s="160"/>
      <c r="R494" s="160"/>
      <c r="S494" s="160"/>
      <c r="T494" s="160"/>
      <c r="U494" s="160"/>
      <c r="V494" s="160"/>
      <c r="W494" s="160"/>
      <c r="X494" s="160"/>
      <c r="Y494" s="160"/>
      <c r="Z494" s="160"/>
    </row>
    <row r="495" spans="1:26">
      <c r="A495" s="23"/>
      <c r="B495" s="23"/>
      <c r="C495" s="23"/>
      <c r="D495" s="23"/>
      <c r="E495" s="160"/>
      <c r="J495" s="160"/>
      <c r="K495" s="160"/>
      <c r="L495" s="160"/>
      <c r="M495" s="160"/>
      <c r="N495" s="160"/>
      <c r="O495" s="160"/>
      <c r="P495" s="160"/>
      <c r="Q495" s="160"/>
      <c r="R495" s="160"/>
      <c r="S495" s="160"/>
      <c r="T495" s="160"/>
      <c r="U495" s="160"/>
      <c r="V495" s="160"/>
      <c r="W495" s="160"/>
      <c r="X495" s="160"/>
      <c r="Y495" s="160"/>
      <c r="Z495" s="160"/>
    </row>
    <row r="496" spans="1:26">
      <c r="A496" s="23"/>
      <c r="B496" s="23"/>
      <c r="C496" s="23"/>
      <c r="D496" s="23"/>
      <c r="E496" s="160"/>
      <c r="J496" s="160"/>
      <c r="K496" s="160"/>
      <c r="L496" s="160"/>
      <c r="M496" s="160"/>
      <c r="N496" s="160"/>
      <c r="O496" s="160"/>
      <c r="P496" s="160"/>
      <c r="Q496" s="160"/>
      <c r="R496" s="160"/>
      <c r="S496" s="160"/>
      <c r="T496" s="160"/>
      <c r="U496" s="160"/>
      <c r="V496" s="160"/>
      <c r="W496" s="160"/>
      <c r="X496" s="160"/>
      <c r="Y496" s="160"/>
      <c r="Z496" s="160"/>
    </row>
    <row r="497" spans="1:26">
      <c r="A497" s="23"/>
      <c r="B497" s="23"/>
      <c r="C497" s="23"/>
      <c r="D497" s="23"/>
      <c r="E497" s="160"/>
      <c r="J497" s="160"/>
      <c r="K497" s="160"/>
      <c r="L497" s="160"/>
      <c r="M497" s="160"/>
      <c r="N497" s="160"/>
      <c r="O497" s="160"/>
      <c r="P497" s="160"/>
      <c r="Q497" s="160"/>
      <c r="R497" s="160"/>
      <c r="S497" s="160"/>
      <c r="T497" s="160"/>
      <c r="U497" s="160"/>
      <c r="V497" s="160"/>
      <c r="W497" s="160"/>
      <c r="X497" s="160"/>
      <c r="Y497" s="160"/>
      <c r="Z497" s="160"/>
    </row>
    <row r="498" spans="1:26">
      <c r="A498" s="23"/>
      <c r="B498" s="23"/>
      <c r="C498" s="23"/>
      <c r="D498" s="23"/>
      <c r="E498" s="160"/>
      <c r="J498" s="160"/>
      <c r="K498" s="160"/>
      <c r="L498" s="160"/>
      <c r="M498" s="160"/>
      <c r="N498" s="160"/>
      <c r="O498" s="160"/>
      <c r="P498" s="160"/>
      <c r="Q498" s="160"/>
      <c r="R498" s="160"/>
      <c r="S498" s="160"/>
      <c r="T498" s="160"/>
      <c r="U498" s="160"/>
      <c r="V498" s="160"/>
      <c r="W498" s="160"/>
      <c r="X498" s="160"/>
      <c r="Y498" s="160"/>
      <c r="Z498" s="160"/>
    </row>
    <row r="499" spans="1:26">
      <c r="A499" s="23"/>
      <c r="B499" s="23"/>
      <c r="C499" s="23"/>
      <c r="D499" s="23"/>
      <c r="E499" s="160"/>
      <c r="J499" s="160"/>
      <c r="K499" s="160"/>
      <c r="L499" s="160"/>
      <c r="M499" s="160"/>
      <c r="N499" s="160"/>
      <c r="O499" s="160"/>
      <c r="P499" s="160"/>
      <c r="Q499" s="160"/>
      <c r="R499" s="160"/>
      <c r="S499" s="160"/>
      <c r="T499" s="160"/>
      <c r="U499" s="160"/>
      <c r="V499" s="160"/>
      <c r="W499" s="160"/>
      <c r="X499" s="160"/>
      <c r="Y499" s="160"/>
      <c r="Z499" s="160"/>
    </row>
    <row r="500" spans="1:26">
      <c r="A500" s="23"/>
      <c r="B500" s="23"/>
      <c r="C500" s="23"/>
      <c r="D500" s="23"/>
      <c r="E500" s="160"/>
      <c r="J500" s="160"/>
      <c r="K500" s="160"/>
      <c r="L500" s="160"/>
      <c r="M500" s="160"/>
      <c r="N500" s="160"/>
      <c r="O500" s="160"/>
      <c r="P500" s="160"/>
      <c r="Q500" s="160"/>
      <c r="R500" s="160"/>
      <c r="S500" s="160"/>
      <c r="T500" s="160"/>
      <c r="U500" s="160"/>
      <c r="V500" s="160"/>
      <c r="W500" s="160"/>
      <c r="X500" s="160"/>
      <c r="Y500" s="160"/>
      <c r="Z500" s="160"/>
    </row>
    <row r="501" spans="1:26">
      <c r="A501" s="23"/>
      <c r="B501" s="23"/>
      <c r="C501" s="23"/>
      <c r="D501" s="23"/>
      <c r="E501" s="160"/>
      <c r="J501" s="160"/>
      <c r="K501" s="160"/>
      <c r="L501" s="160"/>
      <c r="M501" s="160"/>
      <c r="N501" s="160"/>
      <c r="O501" s="160"/>
      <c r="P501" s="160"/>
      <c r="Q501" s="160"/>
      <c r="R501" s="160"/>
      <c r="S501" s="160"/>
      <c r="T501" s="160"/>
      <c r="U501" s="160"/>
      <c r="V501" s="160"/>
      <c r="W501" s="160"/>
      <c r="X501" s="160"/>
      <c r="Y501" s="160"/>
      <c r="Z501" s="160"/>
    </row>
    <row r="502" spans="1:26">
      <c r="A502" s="23"/>
      <c r="B502" s="23"/>
      <c r="C502" s="23"/>
      <c r="D502" s="23"/>
      <c r="E502" s="160"/>
      <c r="J502" s="160"/>
      <c r="K502" s="160"/>
      <c r="L502" s="160"/>
      <c r="M502" s="160"/>
      <c r="N502" s="160"/>
      <c r="O502" s="160"/>
      <c r="P502" s="160"/>
      <c r="Q502" s="160"/>
      <c r="R502" s="160"/>
      <c r="S502" s="160"/>
      <c r="T502" s="160"/>
      <c r="U502" s="160"/>
      <c r="V502" s="160"/>
      <c r="W502" s="160"/>
      <c r="X502" s="160"/>
      <c r="Y502" s="160"/>
      <c r="Z502" s="160"/>
    </row>
    <row r="503" spans="1:26">
      <c r="A503" s="23"/>
      <c r="B503" s="23"/>
      <c r="C503" s="23"/>
      <c r="D503" s="23"/>
      <c r="E503" s="160"/>
      <c r="J503" s="160"/>
      <c r="K503" s="160"/>
      <c r="L503" s="160"/>
      <c r="M503" s="160"/>
      <c r="N503" s="160"/>
      <c r="O503" s="160"/>
      <c r="P503" s="160"/>
      <c r="Q503" s="160"/>
      <c r="R503" s="160"/>
      <c r="S503" s="160"/>
      <c r="T503" s="160"/>
      <c r="U503" s="160"/>
      <c r="V503" s="160"/>
      <c r="W503" s="160"/>
      <c r="X503" s="160"/>
      <c r="Y503" s="160"/>
      <c r="Z503" s="160"/>
    </row>
    <row r="504" spans="1:26">
      <c r="A504" s="23"/>
      <c r="B504" s="23"/>
      <c r="C504" s="23"/>
      <c r="D504" s="23"/>
      <c r="E504" s="160"/>
      <c r="J504" s="160"/>
      <c r="K504" s="160"/>
      <c r="L504" s="160"/>
      <c r="M504" s="160"/>
      <c r="N504" s="160"/>
      <c r="O504" s="160"/>
      <c r="P504" s="160"/>
      <c r="Q504" s="160"/>
      <c r="R504" s="160"/>
      <c r="S504" s="160"/>
      <c r="T504" s="160"/>
      <c r="U504" s="160"/>
      <c r="V504" s="160"/>
      <c r="W504" s="160"/>
      <c r="X504" s="160"/>
      <c r="Y504" s="160"/>
      <c r="Z504" s="160"/>
    </row>
    <row r="505" spans="1:26">
      <c r="A505" s="23"/>
      <c r="B505" s="23"/>
      <c r="C505" s="23"/>
      <c r="D505" s="23"/>
      <c r="E505" s="160"/>
      <c r="J505" s="160"/>
      <c r="K505" s="160"/>
      <c r="L505" s="160"/>
      <c r="M505" s="160"/>
      <c r="N505" s="160"/>
      <c r="O505" s="160"/>
      <c r="P505" s="160"/>
      <c r="Q505" s="160"/>
      <c r="R505" s="160"/>
      <c r="S505" s="160"/>
      <c r="T505" s="160"/>
      <c r="U505" s="160"/>
      <c r="V505" s="160"/>
      <c r="W505" s="160"/>
      <c r="X505" s="160"/>
      <c r="Y505" s="160"/>
      <c r="Z505" s="160"/>
    </row>
    <row r="506" spans="1:26">
      <c r="A506" s="23"/>
      <c r="B506" s="23"/>
      <c r="C506" s="23"/>
      <c r="D506" s="23"/>
      <c r="E506" s="160"/>
      <c r="J506" s="160"/>
      <c r="K506" s="160"/>
      <c r="L506" s="160"/>
      <c r="M506" s="160"/>
      <c r="N506" s="160"/>
      <c r="O506" s="160"/>
      <c r="P506" s="160"/>
      <c r="Q506" s="160"/>
      <c r="R506" s="160"/>
      <c r="S506" s="160"/>
      <c r="T506" s="160"/>
      <c r="U506" s="160"/>
      <c r="V506" s="160"/>
      <c r="W506" s="160"/>
      <c r="X506" s="160"/>
      <c r="Y506" s="160"/>
      <c r="Z506" s="160"/>
    </row>
    <row r="507" spans="1:26">
      <c r="A507" s="23"/>
      <c r="B507" s="23"/>
      <c r="C507" s="23"/>
      <c r="D507" s="23"/>
      <c r="E507" s="160"/>
      <c r="J507" s="160"/>
      <c r="K507" s="160"/>
      <c r="L507" s="160"/>
      <c r="M507" s="160"/>
      <c r="N507" s="160"/>
      <c r="O507" s="160"/>
      <c r="P507" s="160"/>
      <c r="Q507" s="160"/>
      <c r="R507" s="160"/>
      <c r="S507" s="160"/>
      <c r="T507" s="160"/>
      <c r="U507" s="160"/>
      <c r="V507" s="160"/>
      <c r="W507" s="160"/>
      <c r="X507" s="160"/>
      <c r="Y507" s="160"/>
      <c r="Z507" s="160"/>
    </row>
    <row r="508" spans="1:26">
      <c r="A508" s="23"/>
      <c r="B508" s="23"/>
      <c r="C508" s="23"/>
      <c r="D508" s="23"/>
      <c r="E508" s="160"/>
      <c r="J508" s="160"/>
      <c r="K508" s="160"/>
      <c r="L508" s="160"/>
      <c r="M508" s="160"/>
      <c r="N508" s="160"/>
      <c r="O508" s="160"/>
      <c r="P508" s="160"/>
      <c r="Q508" s="160"/>
      <c r="R508" s="160"/>
      <c r="S508" s="160"/>
      <c r="T508" s="160"/>
      <c r="U508" s="160"/>
      <c r="V508" s="160"/>
      <c r="W508" s="160"/>
      <c r="X508" s="160"/>
      <c r="Y508" s="160"/>
      <c r="Z508" s="160"/>
    </row>
    <row r="509" spans="1:26">
      <c r="A509" s="23"/>
      <c r="B509" s="23"/>
      <c r="C509" s="23"/>
      <c r="D509" s="23"/>
      <c r="E509" s="160"/>
      <c r="J509" s="160"/>
      <c r="K509" s="160"/>
      <c r="L509" s="160"/>
      <c r="M509" s="160"/>
      <c r="N509" s="160"/>
      <c r="O509" s="160"/>
      <c r="P509" s="160"/>
      <c r="Q509" s="160"/>
      <c r="R509" s="160"/>
      <c r="S509" s="160"/>
      <c r="T509" s="160"/>
      <c r="U509" s="160"/>
      <c r="V509" s="160"/>
      <c r="W509" s="160"/>
      <c r="X509" s="160"/>
      <c r="Y509" s="160"/>
      <c r="Z509" s="160"/>
    </row>
    <row r="510" spans="1:26">
      <c r="A510" s="23"/>
      <c r="B510" s="23"/>
      <c r="C510" s="23"/>
      <c r="D510" s="23"/>
      <c r="E510" s="160"/>
      <c r="J510" s="160"/>
      <c r="K510" s="160"/>
      <c r="L510" s="160"/>
      <c r="M510" s="160"/>
      <c r="N510" s="160"/>
      <c r="O510" s="160"/>
      <c r="P510" s="160"/>
      <c r="Q510" s="160"/>
      <c r="R510" s="160"/>
      <c r="S510" s="160"/>
      <c r="T510" s="160"/>
      <c r="U510" s="160"/>
      <c r="V510" s="160"/>
      <c r="W510" s="160"/>
      <c r="X510" s="160"/>
      <c r="Y510" s="160"/>
      <c r="Z510" s="160"/>
    </row>
    <row r="511" spans="1:26">
      <c r="A511" s="23"/>
      <c r="B511" s="23"/>
      <c r="C511" s="23"/>
      <c r="D511" s="23"/>
      <c r="E511" s="160"/>
      <c r="J511" s="160"/>
      <c r="K511" s="160"/>
      <c r="L511" s="160"/>
      <c r="M511" s="160"/>
      <c r="N511" s="160"/>
      <c r="O511" s="160"/>
      <c r="P511" s="160"/>
      <c r="Q511" s="160"/>
      <c r="R511" s="160"/>
      <c r="S511" s="160"/>
      <c r="T511" s="160"/>
      <c r="U511" s="160"/>
      <c r="V511" s="160"/>
      <c r="W511" s="160"/>
      <c r="X511" s="160"/>
      <c r="Y511" s="160"/>
      <c r="Z511" s="160"/>
    </row>
    <row r="512" spans="1:26">
      <c r="A512" s="160"/>
      <c r="B512" s="160"/>
      <c r="C512" s="160"/>
      <c r="D512" s="160"/>
      <c r="E512" s="160"/>
      <c r="J512" s="160"/>
      <c r="K512" s="160"/>
      <c r="L512" s="160"/>
      <c r="M512" s="160"/>
      <c r="N512" s="160"/>
      <c r="O512" s="160"/>
      <c r="P512" s="160"/>
      <c r="Q512" s="160"/>
      <c r="R512" s="160"/>
      <c r="S512" s="160"/>
      <c r="T512" s="160"/>
      <c r="U512" s="160"/>
      <c r="V512" s="160"/>
      <c r="W512" s="160"/>
      <c r="X512" s="160"/>
      <c r="Y512" s="160"/>
      <c r="Z512" s="160"/>
    </row>
    <row r="513" spans="1:26">
      <c r="A513" s="160"/>
      <c r="B513" s="160"/>
      <c r="C513" s="160"/>
      <c r="D513" s="160"/>
      <c r="E513" s="160"/>
      <c r="J513" s="160"/>
      <c r="K513" s="160"/>
      <c r="L513" s="160"/>
      <c r="M513" s="160"/>
      <c r="N513" s="160"/>
      <c r="O513" s="160"/>
      <c r="P513" s="160"/>
      <c r="Q513" s="160"/>
      <c r="R513" s="160"/>
      <c r="S513" s="160"/>
      <c r="T513" s="160"/>
      <c r="U513" s="160"/>
      <c r="V513" s="160"/>
      <c r="W513" s="160"/>
      <c r="X513" s="160"/>
      <c r="Y513" s="160"/>
      <c r="Z513" s="160"/>
    </row>
    <row r="514" spans="1:26">
      <c r="A514" s="160"/>
      <c r="B514" s="160"/>
      <c r="C514" s="160"/>
      <c r="D514" s="160"/>
      <c r="E514" s="160"/>
      <c r="J514" s="160"/>
      <c r="K514" s="160"/>
      <c r="L514" s="160"/>
      <c r="M514" s="160"/>
      <c r="N514" s="160"/>
      <c r="O514" s="160"/>
      <c r="P514" s="160"/>
      <c r="Q514" s="160"/>
      <c r="R514" s="160"/>
      <c r="S514" s="160"/>
      <c r="T514" s="160"/>
      <c r="U514" s="160"/>
      <c r="V514" s="160"/>
      <c r="W514" s="160"/>
      <c r="X514" s="160"/>
      <c r="Y514" s="160"/>
      <c r="Z514" s="160"/>
    </row>
    <row r="515" spans="1:26">
      <c r="A515" s="160"/>
      <c r="B515" s="160"/>
      <c r="C515" s="160"/>
      <c r="D515" s="160"/>
      <c r="E515" s="160"/>
      <c r="J515" s="160"/>
      <c r="K515" s="160"/>
      <c r="L515" s="160"/>
      <c r="M515" s="160"/>
      <c r="N515" s="160"/>
      <c r="O515" s="160"/>
      <c r="P515" s="160"/>
      <c r="Q515" s="160"/>
      <c r="R515" s="160"/>
      <c r="S515" s="160"/>
      <c r="T515" s="160"/>
      <c r="U515" s="160"/>
      <c r="V515" s="160"/>
      <c r="W515" s="160"/>
      <c r="X515" s="160"/>
      <c r="Y515" s="160"/>
      <c r="Z515" s="160"/>
    </row>
    <row r="516" spans="1:26">
      <c r="A516" s="160"/>
      <c r="B516" s="160"/>
      <c r="C516" s="160"/>
      <c r="D516" s="160"/>
      <c r="E516" s="160"/>
      <c r="J516" s="160"/>
      <c r="K516" s="160"/>
      <c r="L516" s="160"/>
      <c r="M516" s="160"/>
      <c r="N516" s="160"/>
      <c r="O516" s="160"/>
      <c r="P516" s="160"/>
      <c r="Q516" s="160"/>
      <c r="R516" s="160"/>
      <c r="S516" s="160"/>
      <c r="T516" s="160"/>
      <c r="U516" s="160"/>
      <c r="V516" s="160"/>
      <c r="W516" s="160"/>
      <c r="X516" s="160"/>
      <c r="Y516" s="160"/>
      <c r="Z516" s="160"/>
    </row>
    <row r="517" spans="1:26">
      <c r="A517" s="160"/>
      <c r="B517" s="160"/>
      <c r="C517" s="160"/>
      <c r="D517" s="160"/>
      <c r="E517" s="160"/>
      <c r="J517" s="160"/>
      <c r="K517" s="160"/>
      <c r="L517" s="160"/>
      <c r="M517" s="160"/>
      <c r="N517" s="160"/>
      <c r="O517" s="160"/>
      <c r="P517" s="160"/>
      <c r="Q517" s="160"/>
      <c r="R517" s="160"/>
      <c r="S517" s="160"/>
      <c r="T517" s="160"/>
      <c r="U517" s="160"/>
      <c r="V517" s="160"/>
      <c r="W517" s="160"/>
      <c r="X517" s="160"/>
      <c r="Y517" s="160"/>
      <c r="Z517" s="160"/>
    </row>
    <row r="518" spans="1:26">
      <c r="A518" s="160"/>
      <c r="B518" s="160"/>
      <c r="C518" s="160"/>
      <c r="D518" s="160"/>
      <c r="E518" s="160"/>
      <c r="J518" s="160"/>
      <c r="K518" s="160"/>
      <c r="L518" s="160"/>
      <c r="M518" s="160"/>
      <c r="N518" s="160"/>
      <c r="O518" s="160"/>
      <c r="P518" s="160"/>
      <c r="Q518" s="160"/>
      <c r="R518" s="160"/>
      <c r="S518" s="160"/>
      <c r="T518" s="160"/>
      <c r="U518" s="160"/>
      <c r="V518" s="160"/>
      <c r="W518" s="160"/>
      <c r="X518" s="160"/>
      <c r="Y518" s="160"/>
      <c r="Z518" s="160"/>
    </row>
    <row r="519" spans="1:26">
      <c r="A519" s="160"/>
      <c r="B519" s="160"/>
      <c r="C519" s="160"/>
      <c r="D519" s="160"/>
      <c r="E519" s="160"/>
      <c r="J519" s="160"/>
      <c r="K519" s="160"/>
      <c r="L519" s="160"/>
      <c r="M519" s="160"/>
      <c r="N519" s="160"/>
      <c r="O519" s="160"/>
      <c r="P519" s="160"/>
      <c r="Q519" s="160"/>
      <c r="R519" s="160"/>
      <c r="S519" s="160"/>
      <c r="T519" s="160"/>
      <c r="U519" s="160"/>
      <c r="V519" s="160"/>
      <c r="W519" s="160"/>
      <c r="X519" s="160"/>
      <c r="Y519" s="160"/>
      <c r="Z519" s="160"/>
    </row>
    <row r="520" spans="1:26">
      <c r="A520" s="160"/>
      <c r="B520" s="160"/>
      <c r="C520" s="160"/>
      <c r="D520" s="160"/>
      <c r="E520" s="160"/>
      <c r="J520" s="160"/>
      <c r="K520" s="160"/>
      <c r="L520" s="160"/>
      <c r="M520" s="160"/>
      <c r="N520" s="160"/>
      <c r="O520" s="160"/>
      <c r="P520" s="160"/>
      <c r="Q520" s="160"/>
      <c r="R520" s="160"/>
      <c r="S520" s="160"/>
      <c r="T520" s="160"/>
      <c r="U520" s="160"/>
      <c r="V520" s="160"/>
      <c r="W520" s="160"/>
      <c r="X520" s="160"/>
      <c r="Y520" s="160"/>
      <c r="Z520" s="160"/>
    </row>
    <row r="521" spans="1:26">
      <c r="A521" s="160"/>
      <c r="B521" s="160"/>
      <c r="C521" s="160"/>
      <c r="D521" s="160"/>
      <c r="E521" s="160"/>
      <c r="J521" s="160"/>
      <c r="K521" s="160"/>
      <c r="L521" s="160"/>
      <c r="M521" s="160"/>
      <c r="N521" s="160"/>
      <c r="O521" s="160"/>
      <c r="P521" s="160"/>
      <c r="Q521" s="160"/>
      <c r="R521" s="160"/>
      <c r="S521" s="160"/>
      <c r="T521" s="160"/>
      <c r="U521" s="160"/>
      <c r="V521" s="160"/>
      <c r="W521" s="160"/>
      <c r="X521" s="160"/>
      <c r="Y521" s="160"/>
      <c r="Z521" s="160"/>
    </row>
    <row r="522" spans="1:26">
      <c r="A522" s="160"/>
      <c r="B522" s="160"/>
      <c r="C522" s="160"/>
      <c r="D522" s="160"/>
      <c r="E522" s="160"/>
      <c r="J522" s="160"/>
      <c r="K522" s="160"/>
      <c r="L522" s="160"/>
      <c r="M522" s="160"/>
      <c r="N522" s="160"/>
      <c r="O522" s="160"/>
      <c r="P522" s="160"/>
      <c r="Q522" s="160"/>
      <c r="R522" s="160"/>
      <c r="S522" s="160"/>
      <c r="T522" s="160"/>
      <c r="U522" s="160"/>
      <c r="V522" s="160"/>
      <c r="W522" s="160"/>
      <c r="X522" s="160"/>
      <c r="Y522" s="160"/>
      <c r="Z522" s="160"/>
    </row>
    <row r="523" spans="1:26">
      <c r="A523" s="160"/>
      <c r="B523" s="160"/>
      <c r="C523" s="160"/>
      <c r="D523" s="160"/>
      <c r="E523" s="160"/>
      <c r="J523" s="160"/>
      <c r="K523" s="160"/>
      <c r="L523" s="160"/>
      <c r="M523" s="160"/>
      <c r="N523" s="160"/>
      <c r="O523" s="160"/>
      <c r="P523" s="160"/>
      <c r="Q523" s="160"/>
      <c r="R523" s="160"/>
      <c r="S523" s="160"/>
      <c r="T523" s="160"/>
      <c r="U523" s="160"/>
      <c r="V523" s="160"/>
      <c r="W523" s="160"/>
      <c r="X523" s="160"/>
      <c r="Y523" s="160"/>
      <c r="Z523" s="160"/>
    </row>
    <row r="524" spans="1:26">
      <c r="A524" s="160"/>
      <c r="B524" s="160"/>
      <c r="C524" s="160"/>
      <c r="D524" s="160"/>
      <c r="E524" s="160"/>
      <c r="J524" s="160"/>
      <c r="K524" s="160"/>
      <c r="L524" s="160"/>
      <c r="M524" s="160"/>
      <c r="N524" s="160"/>
      <c r="O524" s="160"/>
      <c r="P524" s="160"/>
      <c r="Q524" s="160"/>
      <c r="R524" s="160"/>
      <c r="S524" s="160"/>
      <c r="T524" s="160"/>
      <c r="U524" s="160"/>
      <c r="V524" s="160"/>
      <c r="W524" s="160"/>
      <c r="X524" s="160"/>
      <c r="Y524" s="160"/>
      <c r="Z524" s="160"/>
    </row>
    <row r="525" spans="1:26">
      <c r="A525" s="160"/>
      <c r="B525" s="160"/>
      <c r="C525" s="160"/>
      <c r="D525" s="160"/>
      <c r="E525" s="160"/>
      <c r="J525" s="160"/>
      <c r="K525" s="160"/>
      <c r="L525" s="160"/>
      <c r="M525" s="160"/>
      <c r="N525" s="160"/>
      <c r="O525" s="160"/>
      <c r="P525" s="160"/>
      <c r="Q525" s="160"/>
      <c r="R525" s="160"/>
      <c r="S525" s="160"/>
      <c r="T525" s="160"/>
      <c r="U525" s="160"/>
      <c r="V525" s="160"/>
      <c r="W525" s="160"/>
      <c r="X525" s="160"/>
      <c r="Y525" s="160"/>
      <c r="Z525" s="160"/>
    </row>
    <row r="526" spans="1:26">
      <c r="A526" s="160"/>
      <c r="B526" s="160"/>
      <c r="C526" s="160"/>
      <c r="D526" s="160"/>
      <c r="E526" s="160"/>
      <c r="J526" s="160"/>
      <c r="K526" s="160"/>
      <c r="L526" s="160"/>
      <c r="M526" s="160"/>
      <c r="N526" s="160"/>
      <c r="O526" s="160"/>
      <c r="P526" s="160"/>
      <c r="Q526" s="160"/>
      <c r="R526" s="160"/>
      <c r="S526" s="160"/>
      <c r="T526" s="160"/>
      <c r="U526" s="160"/>
      <c r="V526" s="160"/>
      <c r="W526" s="160"/>
      <c r="X526" s="160"/>
      <c r="Y526" s="160"/>
      <c r="Z526" s="160"/>
    </row>
    <row r="527" spans="1:26">
      <c r="A527" s="160"/>
      <c r="B527" s="160"/>
      <c r="C527" s="160"/>
      <c r="D527" s="160"/>
      <c r="E527" s="160"/>
      <c r="J527" s="160"/>
      <c r="K527" s="160"/>
      <c r="L527" s="160"/>
      <c r="M527" s="160"/>
      <c r="N527" s="160"/>
      <c r="O527" s="160"/>
      <c r="P527" s="160"/>
      <c r="Q527" s="160"/>
      <c r="R527" s="160"/>
      <c r="S527" s="160"/>
      <c r="T527" s="160"/>
      <c r="U527" s="160"/>
      <c r="V527" s="160"/>
      <c r="W527" s="160"/>
      <c r="X527" s="160"/>
      <c r="Y527" s="160"/>
      <c r="Z527" s="160"/>
    </row>
    <row r="528" spans="1:26">
      <c r="A528" s="160"/>
      <c r="B528" s="160"/>
      <c r="C528" s="160"/>
      <c r="D528" s="160"/>
      <c r="E528" s="160"/>
      <c r="J528" s="160"/>
      <c r="K528" s="160"/>
      <c r="L528" s="160"/>
      <c r="M528" s="160"/>
      <c r="N528" s="160"/>
      <c r="O528" s="160"/>
      <c r="P528" s="160"/>
      <c r="Q528" s="160"/>
      <c r="R528" s="160"/>
      <c r="S528" s="160"/>
      <c r="T528" s="160"/>
      <c r="U528" s="160"/>
      <c r="V528" s="160"/>
      <c r="W528" s="160"/>
      <c r="X528" s="160"/>
      <c r="Y528" s="160"/>
      <c r="Z528" s="160"/>
    </row>
    <row r="529" spans="1:26">
      <c r="A529" s="160"/>
      <c r="B529" s="160"/>
      <c r="C529" s="160"/>
      <c r="D529" s="160"/>
      <c r="E529" s="160"/>
      <c r="J529" s="160"/>
      <c r="K529" s="160"/>
      <c r="L529" s="160"/>
      <c r="M529" s="160"/>
      <c r="N529" s="160"/>
      <c r="O529" s="160"/>
      <c r="P529" s="160"/>
      <c r="Q529" s="160"/>
      <c r="R529" s="160"/>
      <c r="S529" s="160"/>
      <c r="T529" s="160"/>
      <c r="U529" s="160"/>
      <c r="V529" s="160"/>
      <c r="W529" s="160"/>
      <c r="X529" s="160"/>
      <c r="Y529" s="160"/>
      <c r="Z529" s="160"/>
    </row>
    <row r="530" spans="1:26">
      <c r="A530" s="160"/>
      <c r="B530" s="160"/>
      <c r="C530" s="160"/>
      <c r="D530" s="160"/>
      <c r="E530" s="160"/>
      <c r="J530" s="160"/>
      <c r="K530" s="160"/>
      <c r="L530" s="160"/>
      <c r="M530" s="160"/>
      <c r="N530" s="160"/>
      <c r="O530" s="160"/>
      <c r="P530" s="160"/>
      <c r="Q530" s="160"/>
      <c r="R530" s="160"/>
      <c r="S530" s="160"/>
      <c r="T530" s="160"/>
      <c r="U530" s="160"/>
      <c r="V530" s="160"/>
      <c r="W530" s="160"/>
      <c r="X530" s="160"/>
      <c r="Y530" s="160"/>
      <c r="Z530" s="160"/>
    </row>
    <row r="531" spans="1:26">
      <c r="A531" s="160"/>
      <c r="B531" s="160"/>
      <c r="C531" s="160"/>
      <c r="D531" s="160"/>
      <c r="E531" s="160"/>
      <c r="J531" s="160"/>
      <c r="K531" s="160"/>
      <c r="L531" s="160"/>
      <c r="M531" s="160"/>
      <c r="N531" s="160"/>
      <c r="O531" s="160"/>
      <c r="P531" s="160"/>
      <c r="Q531" s="160"/>
      <c r="R531" s="160"/>
      <c r="S531" s="160"/>
      <c r="T531" s="160"/>
      <c r="U531" s="160"/>
      <c r="V531" s="160"/>
      <c r="W531" s="160"/>
      <c r="X531" s="160"/>
      <c r="Y531" s="160"/>
      <c r="Z531" s="160"/>
    </row>
    <row r="532" spans="1:26">
      <c r="A532" s="160"/>
      <c r="B532" s="160"/>
      <c r="C532" s="160"/>
      <c r="D532" s="160"/>
      <c r="E532" s="160"/>
      <c r="J532" s="160"/>
      <c r="K532" s="160"/>
      <c r="L532" s="160"/>
      <c r="M532" s="160"/>
      <c r="N532" s="160"/>
      <c r="O532" s="160"/>
      <c r="P532" s="160"/>
      <c r="Q532" s="160"/>
      <c r="R532" s="160"/>
      <c r="S532" s="160"/>
      <c r="T532" s="160"/>
      <c r="U532" s="160"/>
      <c r="V532" s="160"/>
      <c r="W532" s="160"/>
      <c r="X532" s="160"/>
      <c r="Y532" s="160"/>
      <c r="Z532" s="160"/>
    </row>
    <row r="533" spans="1:26">
      <c r="A533" s="160"/>
      <c r="B533" s="160"/>
      <c r="C533" s="160"/>
      <c r="D533" s="160"/>
      <c r="E533" s="160"/>
      <c r="J533" s="160"/>
      <c r="K533" s="160"/>
      <c r="L533" s="160"/>
      <c r="M533" s="160"/>
      <c r="N533" s="160"/>
      <c r="O533" s="160"/>
      <c r="P533" s="160"/>
      <c r="Q533" s="160"/>
      <c r="R533" s="160"/>
      <c r="S533" s="160"/>
      <c r="T533" s="160"/>
      <c r="U533" s="160"/>
      <c r="V533" s="160"/>
      <c r="W533" s="160"/>
      <c r="X533" s="160"/>
      <c r="Y533" s="160"/>
      <c r="Z533" s="160"/>
    </row>
    <row r="534" spans="1:26">
      <c r="A534" s="160"/>
      <c r="B534" s="160"/>
      <c r="C534" s="160"/>
      <c r="D534" s="160"/>
      <c r="E534" s="160"/>
      <c r="J534" s="160"/>
      <c r="K534" s="160"/>
      <c r="L534" s="160"/>
      <c r="M534" s="160"/>
      <c r="N534" s="160"/>
      <c r="O534" s="160"/>
      <c r="P534" s="160"/>
      <c r="Q534" s="160"/>
      <c r="R534" s="160"/>
      <c r="S534" s="160"/>
      <c r="T534" s="160"/>
      <c r="U534" s="160"/>
      <c r="V534" s="160"/>
      <c r="W534" s="160"/>
      <c r="X534" s="160"/>
      <c r="Y534" s="160"/>
      <c r="Z534" s="160"/>
    </row>
    <row r="535" spans="1:26">
      <c r="A535" s="160"/>
      <c r="B535" s="160"/>
      <c r="C535" s="160"/>
      <c r="D535" s="160"/>
      <c r="E535" s="160"/>
      <c r="J535" s="160"/>
      <c r="K535" s="160"/>
      <c r="L535" s="160"/>
      <c r="M535" s="160"/>
      <c r="N535" s="160"/>
      <c r="O535" s="160"/>
      <c r="P535" s="160"/>
      <c r="Q535" s="160"/>
      <c r="R535" s="160"/>
      <c r="S535" s="160"/>
      <c r="T535" s="160"/>
      <c r="U535" s="160"/>
      <c r="V535" s="160"/>
      <c r="W535" s="160"/>
      <c r="X535" s="160"/>
      <c r="Y535" s="160"/>
      <c r="Z535" s="160"/>
    </row>
    <row r="536" spans="1:26">
      <c r="A536" s="160"/>
      <c r="B536" s="160"/>
      <c r="C536" s="160"/>
      <c r="D536" s="160"/>
      <c r="E536" s="160"/>
      <c r="J536" s="160"/>
      <c r="K536" s="160"/>
      <c r="L536" s="160"/>
      <c r="M536" s="160"/>
      <c r="N536" s="160"/>
      <c r="O536" s="160"/>
      <c r="P536" s="160"/>
      <c r="Q536" s="160"/>
      <c r="R536" s="160"/>
      <c r="S536" s="160"/>
      <c r="T536" s="160"/>
      <c r="U536" s="160"/>
      <c r="V536" s="160"/>
      <c r="W536" s="160"/>
      <c r="X536" s="160"/>
      <c r="Y536" s="160"/>
      <c r="Z536" s="160"/>
    </row>
    <row r="537" spans="1:26">
      <c r="A537" s="160"/>
      <c r="B537" s="160"/>
      <c r="C537" s="160"/>
      <c r="D537" s="160"/>
      <c r="E537" s="160"/>
      <c r="J537" s="160"/>
      <c r="K537" s="160"/>
      <c r="L537" s="160"/>
      <c r="M537" s="160"/>
      <c r="N537" s="160"/>
      <c r="O537" s="160"/>
      <c r="P537" s="160"/>
      <c r="Q537" s="160"/>
      <c r="R537" s="160"/>
      <c r="S537" s="160"/>
      <c r="T537" s="160"/>
      <c r="U537" s="160"/>
      <c r="V537" s="160"/>
      <c r="W537" s="160"/>
      <c r="X537" s="160"/>
      <c r="Y537" s="160"/>
      <c r="Z537" s="160"/>
    </row>
    <row r="538" spans="1:26">
      <c r="A538" s="160"/>
      <c r="B538" s="160"/>
      <c r="C538" s="160"/>
      <c r="D538" s="160"/>
      <c r="E538" s="160"/>
      <c r="J538" s="160"/>
      <c r="K538" s="160"/>
      <c r="L538" s="160"/>
      <c r="M538" s="160"/>
      <c r="N538" s="160"/>
      <c r="O538" s="160"/>
      <c r="P538" s="160"/>
      <c r="Q538" s="160"/>
      <c r="R538" s="160"/>
      <c r="S538" s="160"/>
      <c r="T538" s="160"/>
      <c r="U538" s="160"/>
      <c r="V538" s="160"/>
      <c r="W538" s="160"/>
      <c r="X538" s="160"/>
      <c r="Y538" s="160"/>
      <c r="Z538" s="160"/>
    </row>
    <row r="539" spans="1:26">
      <c r="A539" s="160"/>
      <c r="B539" s="160"/>
      <c r="C539" s="160"/>
      <c r="D539" s="160"/>
      <c r="E539" s="160"/>
      <c r="J539" s="160"/>
      <c r="K539" s="160"/>
      <c r="L539" s="160"/>
      <c r="M539" s="160"/>
      <c r="N539" s="160"/>
      <c r="O539" s="160"/>
      <c r="P539" s="160"/>
      <c r="Q539" s="160"/>
      <c r="R539" s="160"/>
      <c r="S539" s="160"/>
      <c r="T539" s="160"/>
      <c r="U539" s="160"/>
      <c r="V539" s="160"/>
      <c r="W539" s="160"/>
      <c r="X539" s="160"/>
      <c r="Y539" s="160"/>
      <c r="Z539" s="160"/>
    </row>
    <row r="540" spans="1:26">
      <c r="A540" s="160"/>
      <c r="B540" s="160"/>
      <c r="C540" s="160"/>
      <c r="D540" s="160"/>
      <c r="E540" s="160"/>
      <c r="J540" s="160"/>
      <c r="K540" s="160"/>
      <c r="L540" s="160"/>
      <c r="M540" s="160"/>
      <c r="N540" s="160"/>
      <c r="O540" s="160"/>
      <c r="P540" s="160"/>
      <c r="Q540" s="160"/>
      <c r="R540" s="160"/>
      <c r="S540" s="160"/>
      <c r="T540" s="160"/>
      <c r="U540" s="160"/>
      <c r="V540" s="160"/>
      <c r="W540" s="160"/>
      <c r="X540" s="160"/>
      <c r="Y540" s="160"/>
      <c r="Z540" s="160"/>
    </row>
    <row r="541" spans="1:26">
      <c r="A541" s="160"/>
      <c r="B541" s="160"/>
      <c r="C541" s="160"/>
      <c r="D541" s="160"/>
      <c r="E541" s="160"/>
      <c r="J541" s="160"/>
      <c r="K541" s="160"/>
      <c r="L541" s="160"/>
      <c r="M541" s="160"/>
      <c r="N541" s="160"/>
      <c r="O541" s="160"/>
      <c r="P541" s="160"/>
      <c r="Q541" s="160"/>
      <c r="R541" s="160"/>
      <c r="S541" s="160"/>
      <c r="T541" s="160"/>
      <c r="U541" s="160"/>
      <c r="V541" s="160"/>
      <c r="W541" s="160"/>
      <c r="X541" s="160"/>
      <c r="Y541" s="160"/>
      <c r="Z541" s="160"/>
    </row>
    <row r="542" spans="1:26">
      <c r="A542" s="160"/>
      <c r="B542" s="160"/>
      <c r="C542" s="160"/>
      <c r="D542" s="160"/>
      <c r="E542" s="160"/>
      <c r="J542" s="160"/>
      <c r="K542" s="160"/>
      <c r="L542" s="160"/>
      <c r="M542" s="160"/>
      <c r="N542" s="160"/>
      <c r="O542" s="160"/>
      <c r="P542" s="160"/>
      <c r="Q542" s="160"/>
      <c r="R542" s="160"/>
      <c r="S542" s="160"/>
      <c r="T542" s="160"/>
      <c r="U542" s="160"/>
      <c r="V542" s="160"/>
      <c r="W542" s="160"/>
      <c r="X542" s="160"/>
      <c r="Y542" s="160"/>
      <c r="Z542" s="160"/>
    </row>
    <row r="543" spans="1:26">
      <c r="A543" s="160"/>
      <c r="B543" s="160"/>
      <c r="C543" s="160"/>
      <c r="D543" s="160"/>
      <c r="E543" s="160"/>
      <c r="J543" s="160"/>
      <c r="K543" s="160"/>
      <c r="L543" s="160"/>
      <c r="M543" s="160"/>
      <c r="N543" s="160"/>
      <c r="O543" s="160"/>
      <c r="P543" s="160"/>
      <c r="Q543" s="160"/>
      <c r="R543" s="160"/>
      <c r="S543" s="160"/>
      <c r="T543" s="160"/>
      <c r="U543" s="160"/>
      <c r="V543" s="160"/>
      <c r="W543" s="160"/>
      <c r="X543" s="160"/>
      <c r="Y543" s="160"/>
      <c r="Z543" s="160"/>
    </row>
    <row r="544" spans="1:26">
      <c r="A544" s="160"/>
      <c r="B544" s="160"/>
      <c r="C544" s="160"/>
      <c r="D544" s="160"/>
      <c r="E544" s="160"/>
      <c r="J544" s="160"/>
      <c r="K544" s="160"/>
      <c r="L544" s="160"/>
      <c r="M544" s="160"/>
      <c r="N544" s="160"/>
      <c r="O544" s="160"/>
      <c r="P544" s="160"/>
      <c r="Q544" s="160"/>
      <c r="R544" s="160"/>
      <c r="S544" s="160"/>
      <c r="T544" s="160"/>
      <c r="U544" s="160"/>
      <c r="V544" s="160"/>
      <c r="W544" s="160"/>
      <c r="X544" s="160"/>
      <c r="Y544" s="160"/>
      <c r="Z544" s="160"/>
    </row>
    <row r="545" spans="1:26">
      <c r="A545" s="160"/>
      <c r="B545" s="160"/>
      <c r="C545" s="160"/>
      <c r="D545" s="160"/>
      <c r="E545" s="160"/>
      <c r="J545" s="160"/>
      <c r="K545" s="160"/>
      <c r="L545" s="160"/>
      <c r="M545" s="160"/>
      <c r="N545" s="160"/>
      <c r="O545" s="160"/>
      <c r="P545" s="160"/>
      <c r="Q545" s="160"/>
      <c r="R545" s="160"/>
      <c r="S545" s="160"/>
      <c r="T545" s="160"/>
      <c r="U545" s="160"/>
      <c r="V545" s="160"/>
      <c r="W545" s="160"/>
      <c r="X545" s="160"/>
      <c r="Y545" s="160"/>
      <c r="Z545" s="160"/>
    </row>
    <row r="546" spans="1:26">
      <c r="A546" s="160"/>
      <c r="B546" s="160"/>
      <c r="C546" s="160"/>
      <c r="D546" s="160"/>
      <c r="E546" s="160"/>
      <c r="J546" s="160"/>
      <c r="K546" s="160"/>
      <c r="L546" s="160"/>
      <c r="M546" s="160"/>
      <c r="N546" s="160"/>
      <c r="O546" s="160"/>
      <c r="P546" s="160"/>
      <c r="Q546" s="160"/>
      <c r="R546" s="160"/>
      <c r="S546" s="160"/>
      <c r="T546" s="160"/>
      <c r="U546" s="160"/>
      <c r="V546" s="160"/>
      <c r="W546" s="160"/>
      <c r="X546" s="160"/>
      <c r="Y546" s="160"/>
      <c r="Z546" s="160"/>
    </row>
    <row r="547" spans="1:26">
      <c r="A547" s="160"/>
      <c r="B547" s="160"/>
      <c r="C547" s="160"/>
      <c r="D547" s="160"/>
      <c r="E547" s="160"/>
      <c r="J547" s="160"/>
      <c r="K547" s="160"/>
      <c r="L547" s="160"/>
      <c r="M547" s="160"/>
      <c r="N547" s="160"/>
      <c r="O547" s="160"/>
      <c r="P547" s="160"/>
      <c r="Q547" s="160"/>
      <c r="R547" s="160"/>
      <c r="S547" s="160"/>
      <c r="T547" s="160"/>
      <c r="U547" s="160"/>
      <c r="V547" s="160"/>
      <c r="W547" s="160"/>
      <c r="X547" s="160"/>
      <c r="Y547" s="160"/>
      <c r="Z547" s="160"/>
    </row>
    <row r="548" spans="1:26">
      <c r="A548" s="160"/>
      <c r="B548" s="160"/>
      <c r="C548" s="160"/>
      <c r="D548" s="160"/>
      <c r="E548" s="160"/>
      <c r="J548" s="160"/>
      <c r="K548" s="160"/>
      <c r="L548" s="160"/>
      <c r="M548" s="160"/>
      <c r="N548" s="160"/>
      <c r="O548" s="160"/>
      <c r="P548" s="160"/>
      <c r="Q548" s="160"/>
      <c r="R548" s="160"/>
      <c r="S548" s="160"/>
      <c r="T548" s="160"/>
      <c r="U548" s="160"/>
      <c r="V548" s="160"/>
      <c r="W548" s="160"/>
      <c r="X548" s="160"/>
      <c r="Y548" s="160"/>
      <c r="Z548" s="160"/>
    </row>
    <row r="549" spans="1:26">
      <c r="A549" s="160"/>
      <c r="B549" s="160"/>
      <c r="C549" s="160"/>
      <c r="D549" s="160"/>
      <c r="E549" s="160"/>
      <c r="J549" s="160"/>
      <c r="K549" s="160"/>
      <c r="L549" s="160"/>
      <c r="M549" s="160"/>
      <c r="N549" s="160"/>
      <c r="O549" s="160"/>
      <c r="P549" s="160"/>
      <c r="Q549" s="160"/>
      <c r="R549" s="160"/>
      <c r="S549" s="160"/>
      <c r="T549" s="160"/>
      <c r="U549" s="160"/>
      <c r="V549" s="160"/>
      <c r="W549" s="160"/>
      <c r="X549" s="160"/>
      <c r="Y549" s="160"/>
      <c r="Z549" s="160"/>
    </row>
    <row r="550" spans="1:26">
      <c r="A550" s="160"/>
      <c r="B550" s="160"/>
      <c r="C550" s="160"/>
      <c r="D550" s="160"/>
      <c r="E550" s="160"/>
      <c r="J550" s="160"/>
      <c r="K550" s="160"/>
      <c r="L550" s="160"/>
      <c r="M550" s="160"/>
      <c r="N550" s="160"/>
      <c r="O550" s="160"/>
      <c r="P550" s="160"/>
      <c r="Q550" s="160"/>
      <c r="R550" s="160"/>
      <c r="S550" s="160"/>
      <c r="T550" s="160"/>
      <c r="U550" s="160"/>
      <c r="V550" s="160"/>
      <c r="W550" s="160"/>
      <c r="X550" s="160"/>
      <c r="Y550" s="160"/>
      <c r="Z550" s="160"/>
    </row>
    <row r="551" spans="1:26">
      <c r="A551" s="160"/>
      <c r="B551" s="160"/>
      <c r="C551" s="160"/>
      <c r="D551" s="160"/>
      <c r="E551" s="160"/>
      <c r="J551" s="160"/>
      <c r="K551" s="160"/>
      <c r="L551" s="160"/>
      <c r="M551" s="160"/>
      <c r="N551" s="160"/>
      <c r="O551" s="160"/>
      <c r="P551" s="160"/>
      <c r="Q551" s="160"/>
      <c r="R551" s="160"/>
      <c r="S551" s="160"/>
      <c r="T551" s="160"/>
      <c r="U551" s="160"/>
      <c r="V551" s="160"/>
      <c r="W551" s="160"/>
      <c r="X551" s="160"/>
      <c r="Y551" s="160"/>
      <c r="Z551" s="160"/>
    </row>
    <row r="552" spans="1:26">
      <c r="A552" s="160"/>
      <c r="B552" s="160"/>
      <c r="C552" s="160"/>
      <c r="D552" s="160"/>
      <c r="E552" s="160"/>
      <c r="J552" s="160"/>
      <c r="K552" s="160"/>
      <c r="L552" s="160"/>
      <c r="M552" s="160"/>
      <c r="N552" s="160"/>
      <c r="O552" s="160"/>
      <c r="P552" s="160"/>
      <c r="Q552" s="160"/>
      <c r="R552" s="160"/>
      <c r="S552" s="160"/>
      <c r="T552" s="160"/>
      <c r="U552" s="160"/>
      <c r="V552" s="160"/>
      <c r="W552" s="160"/>
      <c r="X552" s="160"/>
      <c r="Y552" s="160"/>
      <c r="Z552" s="160"/>
    </row>
    <row r="553" spans="1:26">
      <c r="A553" s="160"/>
      <c r="B553" s="160"/>
      <c r="C553" s="160"/>
      <c r="D553" s="160"/>
      <c r="E553" s="160"/>
      <c r="J553" s="160"/>
      <c r="K553" s="160"/>
      <c r="L553" s="160"/>
      <c r="M553" s="160"/>
      <c r="N553" s="160"/>
      <c r="O553" s="160"/>
      <c r="P553" s="160"/>
      <c r="Q553" s="160"/>
      <c r="R553" s="160"/>
      <c r="S553" s="160"/>
      <c r="T553" s="160"/>
      <c r="U553" s="160"/>
      <c r="V553" s="160"/>
      <c r="W553" s="160"/>
      <c r="X553" s="160"/>
      <c r="Y553" s="160"/>
      <c r="Z553" s="160"/>
    </row>
    <row r="554" spans="1:26">
      <c r="A554" s="160"/>
      <c r="B554" s="160"/>
      <c r="C554" s="160"/>
      <c r="D554" s="160"/>
      <c r="E554" s="160"/>
      <c r="J554" s="160"/>
      <c r="K554" s="160"/>
      <c r="L554" s="160"/>
      <c r="M554" s="160"/>
      <c r="N554" s="160"/>
      <c r="O554" s="160"/>
      <c r="P554" s="160"/>
      <c r="Q554" s="160"/>
      <c r="R554" s="160"/>
      <c r="S554" s="160"/>
      <c r="T554" s="160"/>
      <c r="U554" s="160"/>
      <c r="V554" s="160"/>
      <c r="W554" s="160"/>
      <c r="X554" s="160"/>
      <c r="Y554" s="160"/>
      <c r="Z554" s="160"/>
    </row>
    <row r="555" spans="1:26">
      <c r="A555" s="160"/>
      <c r="B555" s="160"/>
      <c r="C555" s="160"/>
      <c r="D555" s="160"/>
      <c r="E555" s="160"/>
      <c r="J555" s="160"/>
      <c r="K555" s="160"/>
      <c r="L555" s="160"/>
      <c r="M555" s="160"/>
      <c r="N555" s="160"/>
      <c r="O555" s="160"/>
      <c r="P555" s="160"/>
      <c r="Q555" s="160"/>
      <c r="R555" s="160"/>
      <c r="S555" s="160"/>
      <c r="T555" s="160"/>
      <c r="U555" s="160"/>
      <c r="V555" s="160"/>
      <c r="W555" s="160"/>
      <c r="X555" s="160"/>
      <c r="Y555" s="160"/>
      <c r="Z555" s="160"/>
    </row>
    <row r="556" spans="1:26">
      <c r="A556" s="160"/>
      <c r="B556" s="160"/>
      <c r="C556" s="160"/>
      <c r="D556" s="160"/>
      <c r="E556" s="160"/>
      <c r="J556" s="160"/>
      <c r="K556" s="160"/>
      <c r="L556" s="160"/>
      <c r="M556" s="160"/>
      <c r="N556" s="160"/>
      <c r="O556" s="160"/>
      <c r="P556" s="160"/>
      <c r="Q556" s="160"/>
      <c r="R556" s="160"/>
      <c r="S556" s="160"/>
      <c r="T556" s="160"/>
      <c r="U556" s="160"/>
      <c r="V556" s="160"/>
      <c r="W556" s="160"/>
      <c r="X556" s="160"/>
      <c r="Y556" s="160"/>
      <c r="Z556" s="160"/>
    </row>
    <row r="557" spans="1:26">
      <c r="A557" s="160"/>
      <c r="B557" s="160"/>
      <c r="C557" s="160"/>
      <c r="D557" s="160"/>
      <c r="E557" s="160"/>
      <c r="J557" s="160"/>
      <c r="K557" s="160"/>
      <c r="L557" s="160"/>
      <c r="M557" s="160"/>
      <c r="N557" s="160"/>
      <c r="O557" s="160"/>
      <c r="P557" s="160"/>
      <c r="Q557" s="160"/>
      <c r="R557" s="160"/>
      <c r="S557" s="160"/>
      <c r="T557" s="160"/>
      <c r="U557" s="160"/>
      <c r="V557" s="160"/>
      <c r="W557" s="160"/>
      <c r="X557" s="160"/>
      <c r="Y557" s="160"/>
      <c r="Z557" s="160"/>
    </row>
    <row r="558" spans="1:26">
      <c r="A558" s="160"/>
      <c r="B558" s="160"/>
      <c r="C558" s="160"/>
      <c r="D558" s="160"/>
      <c r="E558" s="160"/>
      <c r="J558" s="160"/>
      <c r="K558" s="160"/>
      <c r="L558" s="160"/>
      <c r="M558" s="160"/>
      <c r="N558" s="160"/>
      <c r="O558" s="160"/>
      <c r="P558" s="160"/>
      <c r="Q558" s="160"/>
      <c r="R558" s="160"/>
      <c r="S558" s="160"/>
      <c r="T558" s="160"/>
      <c r="U558" s="160"/>
      <c r="V558" s="160"/>
      <c r="W558" s="160"/>
      <c r="X558" s="160"/>
      <c r="Y558" s="160"/>
      <c r="Z558" s="160"/>
    </row>
    <row r="559" spans="1:26">
      <c r="A559" s="160"/>
      <c r="B559" s="160"/>
      <c r="C559" s="160"/>
      <c r="D559" s="160"/>
      <c r="E559" s="160"/>
      <c r="J559" s="160"/>
      <c r="K559" s="160"/>
      <c r="L559" s="160"/>
      <c r="M559" s="160"/>
      <c r="N559" s="160"/>
      <c r="O559" s="160"/>
      <c r="P559" s="160"/>
      <c r="Q559" s="160"/>
      <c r="R559" s="160"/>
      <c r="S559" s="160"/>
      <c r="T559" s="160"/>
      <c r="U559" s="160"/>
      <c r="V559" s="160"/>
      <c r="W559" s="160"/>
      <c r="X559" s="160"/>
      <c r="Y559" s="160"/>
      <c r="Z559" s="160"/>
    </row>
    <row r="560" spans="1:26">
      <c r="A560" s="160"/>
      <c r="B560" s="160"/>
      <c r="C560" s="160"/>
      <c r="D560" s="160"/>
      <c r="E560" s="160"/>
      <c r="J560" s="160"/>
      <c r="K560" s="160"/>
      <c r="L560" s="160"/>
      <c r="M560" s="160"/>
      <c r="N560" s="160"/>
      <c r="O560" s="160"/>
      <c r="P560" s="160"/>
      <c r="Q560" s="160"/>
      <c r="R560" s="160"/>
      <c r="S560" s="160"/>
      <c r="T560" s="160"/>
      <c r="U560" s="160"/>
      <c r="V560" s="160"/>
      <c r="W560" s="160"/>
      <c r="X560" s="160"/>
      <c r="Y560" s="160"/>
      <c r="Z560" s="160"/>
    </row>
    <row r="561" spans="1:26">
      <c r="A561" s="160"/>
      <c r="B561" s="160"/>
      <c r="C561" s="160"/>
      <c r="D561" s="160"/>
      <c r="E561" s="160"/>
      <c r="J561" s="160"/>
      <c r="K561" s="160"/>
      <c r="L561" s="160"/>
      <c r="M561" s="160"/>
      <c r="N561" s="160"/>
      <c r="O561" s="160"/>
      <c r="P561" s="160"/>
      <c r="Q561" s="160"/>
      <c r="R561" s="160"/>
      <c r="S561" s="160"/>
      <c r="T561" s="160"/>
      <c r="U561" s="160"/>
      <c r="V561" s="160"/>
      <c r="W561" s="160"/>
      <c r="X561" s="160"/>
      <c r="Y561" s="160"/>
      <c r="Z561" s="160"/>
    </row>
    <row r="562" spans="1:26">
      <c r="A562" s="160"/>
      <c r="B562" s="160"/>
      <c r="C562" s="160"/>
      <c r="D562" s="160"/>
      <c r="E562" s="160"/>
      <c r="J562" s="160"/>
      <c r="K562" s="160"/>
      <c r="L562" s="160"/>
      <c r="M562" s="160"/>
      <c r="N562" s="160"/>
      <c r="O562" s="160"/>
      <c r="P562" s="160"/>
      <c r="Q562" s="160"/>
      <c r="R562" s="160"/>
      <c r="S562" s="160"/>
      <c r="T562" s="160"/>
      <c r="U562" s="160"/>
      <c r="V562" s="160"/>
      <c r="W562" s="160"/>
      <c r="X562" s="160"/>
      <c r="Y562" s="160"/>
      <c r="Z562" s="160"/>
    </row>
    <row r="563" spans="1:26">
      <c r="A563" s="160"/>
      <c r="B563" s="160"/>
      <c r="C563" s="160"/>
      <c r="D563" s="160"/>
      <c r="E563" s="160"/>
      <c r="J563" s="160"/>
      <c r="K563" s="160"/>
      <c r="L563" s="160"/>
      <c r="M563" s="160"/>
      <c r="N563" s="160"/>
      <c r="O563" s="160"/>
      <c r="P563" s="160"/>
      <c r="Q563" s="160"/>
      <c r="R563" s="160"/>
      <c r="S563" s="160"/>
      <c r="T563" s="160"/>
      <c r="U563" s="160"/>
      <c r="V563" s="160"/>
      <c r="W563" s="160"/>
      <c r="X563" s="160"/>
      <c r="Y563" s="160"/>
      <c r="Z563" s="160"/>
    </row>
    <row r="564" spans="1:26">
      <c r="A564" s="160"/>
      <c r="B564" s="160"/>
      <c r="C564" s="160"/>
      <c r="D564" s="160"/>
      <c r="E564" s="160"/>
      <c r="J564" s="160"/>
      <c r="K564" s="160"/>
      <c r="L564" s="160"/>
      <c r="M564" s="160"/>
      <c r="N564" s="160"/>
      <c r="O564" s="160"/>
      <c r="P564" s="160"/>
      <c r="Q564" s="160"/>
      <c r="R564" s="160"/>
      <c r="S564" s="160"/>
      <c r="T564" s="160"/>
      <c r="U564" s="160"/>
      <c r="V564" s="160"/>
      <c r="W564" s="160"/>
      <c r="X564" s="160"/>
      <c r="Y564" s="160"/>
      <c r="Z564" s="160"/>
    </row>
    <row r="565" spans="1:26">
      <c r="A565" s="160"/>
      <c r="B565" s="160"/>
      <c r="C565" s="160"/>
      <c r="D565" s="160"/>
      <c r="E565" s="160"/>
      <c r="J565" s="160"/>
      <c r="K565" s="160"/>
      <c r="L565" s="160"/>
      <c r="M565" s="160"/>
      <c r="N565" s="160"/>
      <c r="O565" s="160"/>
      <c r="P565" s="160"/>
      <c r="Q565" s="160"/>
      <c r="R565" s="160"/>
      <c r="S565" s="160"/>
      <c r="T565" s="160"/>
      <c r="U565" s="160"/>
      <c r="V565" s="160"/>
      <c r="W565" s="160"/>
      <c r="X565" s="160"/>
      <c r="Y565" s="160"/>
      <c r="Z565" s="160"/>
    </row>
    <row r="566" spans="1:26">
      <c r="A566" s="160"/>
      <c r="B566" s="160"/>
      <c r="C566" s="160"/>
      <c r="D566" s="160"/>
      <c r="E566" s="160"/>
      <c r="J566" s="160"/>
      <c r="K566" s="160"/>
      <c r="L566" s="160"/>
      <c r="M566" s="160"/>
      <c r="N566" s="160"/>
      <c r="O566" s="160"/>
      <c r="P566" s="160"/>
      <c r="Q566" s="160"/>
      <c r="R566" s="160"/>
      <c r="S566" s="160"/>
      <c r="T566" s="160"/>
      <c r="U566" s="160"/>
      <c r="V566" s="160"/>
      <c r="W566" s="160"/>
      <c r="X566" s="160"/>
      <c r="Y566" s="160"/>
      <c r="Z566" s="160"/>
    </row>
    <row r="567" spans="1:26">
      <c r="A567" s="160"/>
      <c r="B567" s="160"/>
      <c r="C567" s="160"/>
      <c r="D567" s="160"/>
      <c r="E567" s="160"/>
      <c r="J567" s="160"/>
      <c r="K567" s="160"/>
      <c r="L567" s="160"/>
      <c r="M567" s="160"/>
      <c r="N567" s="160"/>
      <c r="O567" s="160"/>
      <c r="P567" s="160"/>
      <c r="Q567" s="160"/>
      <c r="R567" s="160"/>
      <c r="S567" s="160"/>
      <c r="T567" s="160"/>
      <c r="U567" s="160"/>
      <c r="V567" s="160"/>
      <c r="W567" s="160"/>
      <c r="X567" s="160"/>
      <c r="Y567" s="160"/>
      <c r="Z567" s="160"/>
    </row>
    <row r="568" spans="1:26">
      <c r="A568" s="160"/>
      <c r="B568" s="160"/>
      <c r="C568" s="160"/>
      <c r="D568" s="160"/>
      <c r="E568" s="160"/>
      <c r="J568" s="160"/>
      <c r="K568" s="160"/>
      <c r="L568" s="160"/>
      <c r="M568" s="160"/>
      <c r="N568" s="160"/>
      <c r="O568" s="160"/>
      <c r="P568" s="160"/>
      <c r="Q568" s="160"/>
      <c r="R568" s="160"/>
      <c r="S568" s="160"/>
      <c r="T568" s="160"/>
      <c r="U568" s="160"/>
      <c r="V568" s="160"/>
      <c r="W568" s="160"/>
      <c r="X568" s="160"/>
      <c r="Y568" s="160"/>
      <c r="Z568" s="160"/>
    </row>
    <row r="569" spans="1:26">
      <c r="A569" s="160"/>
      <c r="B569" s="160"/>
      <c r="C569" s="160"/>
      <c r="D569" s="160"/>
      <c r="E569" s="160"/>
      <c r="J569" s="160"/>
      <c r="K569" s="160"/>
      <c r="L569" s="160"/>
      <c r="M569" s="160"/>
      <c r="N569" s="160"/>
      <c r="O569" s="160"/>
      <c r="P569" s="160"/>
      <c r="Q569" s="160"/>
      <c r="R569" s="160"/>
      <c r="S569" s="160"/>
      <c r="T569" s="160"/>
      <c r="U569" s="160"/>
      <c r="V569" s="160"/>
      <c r="W569" s="160"/>
      <c r="X569" s="160"/>
      <c r="Y569" s="160"/>
      <c r="Z569" s="160"/>
    </row>
    <row r="570" spans="1:26">
      <c r="A570" s="160"/>
      <c r="B570" s="160"/>
      <c r="C570" s="160"/>
      <c r="D570" s="160"/>
      <c r="E570" s="160"/>
      <c r="J570" s="160"/>
      <c r="K570" s="160"/>
      <c r="L570" s="160"/>
      <c r="M570" s="160"/>
      <c r="N570" s="160"/>
      <c r="O570" s="160"/>
      <c r="P570" s="160"/>
      <c r="Q570" s="160"/>
      <c r="R570" s="160"/>
      <c r="S570" s="160"/>
      <c r="T570" s="160"/>
      <c r="U570" s="160"/>
      <c r="V570" s="160"/>
      <c r="W570" s="160"/>
      <c r="X570" s="160"/>
      <c r="Y570" s="160"/>
      <c r="Z570" s="160"/>
    </row>
    <row r="571" spans="1:26">
      <c r="A571" s="160"/>
      <c r="B571" s="160"/>
      <c r="C571" s="160"/>
      <c r="D571" s="160"/>
      <c r="E571" s="160"/>
      <c r="J571" s="160"/>
      <c r="K571" s="160"/>
      <c r="L571" s="160"/>
      <c r="M571" s="160"/>
      <c r="N571" s="160"/>
      <c r="O571" s="160"/>
      <c r="P571" s="160"/>
      <c r="Q571" s="160"/>
      <c r="R571" s="160"/>
      <c r="S571" s="160"/>
      <c r="T571" s="160"/>
      <c r="U571" s="160"/>
      <c r="V571" s="160"/>
      <c r="W571" s="160"/>
      <c r="X571" s="160"/>
      <c r="Y571" s="160"/>
      <c r="Z571" s="160"/>
    </row>
    <row r="572" spans="1:26">
      <c r="A572" s="160"/>
      <c r="B572" s="160"/>
      <c r="C572" s="160"/>
      <c r="D572" s="160"/>
      <c r="E572" s="160"/>
      <c r="J572" s="160"/>
      <c r="K572" s="160"/>
      <c r="L572" s="160"/>
      <c r="M572" s="160"/>
      <c r="N572" s="160"/>
      <c r="O572" s="160"/>
      <c r="P572" s="160"/>
      <c r="Q572" s="160"/>
      <c r="R572" s="160"/>
      <c r="S572" s="160"/>
      <c r="T572" s="160"/>
      <c r="U572" s="160"/>
      <c r="V572" s="160"/>
      <c r="W572" s="160"/>
      <c r="X572" s="160"/>
      <c r="Y572" s="160"/>
      <c r="Z572" s="160"/>
    </row>
    <row r="573" spans="1:26">
      <c r="A573" s="160"/>
      <c r="B573" s="160"/>
      <c r="C573" s="160"/>
      <c r="D573" s="160"/>
      <c r="E573" s="160"/>
      <c r="J573" s="160"/>
      <c r="K573" s="160"/>
      <c r="L573" s="160"/>
      <c r="M573" s="160"/>
      <c r="N573" s="160"/>
      <c r="O573" s="160"/>
      <c r="P573" s="160"/>
      <c r="Q573" s="160"/>
      <c r="R573" s="160"/>
      <c r="S573" s="160"/>
      <c r="T573" s="160"/>
      <c r="U573" s="160"/>
      <c r="V573" s="160"/>
      <c r="W573" s="160"/>
      <c r="X573" s="160"/>
      <c r="Y573" s="160"/>
      <c r="Z573" s="160"/>
    </row>
    <row r="574" spans="1:26">
      <c r="A574" s="160"/>
      <c r="B574" s="160"/>
      <c r="C574" s="160"/>
      <c r="D574" s="160"/>
      <c r="E574" s="160"/>
      <c r="J574" s="160"/>
      <c r="K574" s="160"/>
      <c r="L574" s="160"/>
      <c r="M574" s="160"/>
      <c r="N574" s="160"/>
      <c r="O574" s="160"/>
      <c r="P574" s="160"/>
      <c r="Q574" s="160"/>
      <c r="R574" s="160"/>
      <c r="S574" s="160"/>
      <c r="T574" s="160"/>
      <c r="U574" s="160"/>
      <c r="V574" s="160"/>
      <c r="W574" s="160"/>
      <c r="X574" s="160"/>
      <c r="Y574" s="160"/>
      <c r="Z574" s="160"/>
    </row>
    <row r="575" spans="1:26">
      <c r="A575" s="160"/>
      <c r="B575" s="160"/>
      <c r="C575" s="160"/>
      <c r="D575" s="160"/>
      <c r="E575" s="160"/>
      <c r="J575" s="160"/>
      <c r="K575" s="160"/>
      <c r="L575" s="160"/>
      <c r="M575" s="160"/>
      <c r="N575" s="160"/>
      <c r="O575" s="160"/>
      <c r="P575" s="160"/>
      <c r="Q575" s="160"/>
      <c r="R575" s="160"/>
      <c r="S575" s="160"/>
      <c r="T575" s="160"/>
      <c r="U575" s="160"/>
      <c r="V575" s="160"/>
      <c r="W575" s="160"/>
      <c r="X575" s="160"/>
      <c r="Y575" s="160"/>
      <c r="Z575" s="160"/>
    </row>
    <row r="576" spans="1:26">
      <c r="A576" s="160"/>
      <c r="B576" s="160"/>
      <c r="C576" s="160"/>
      <c r="D576" s="160"/>
      <c r="E576" s="160"/>
      <c r="J576" s="160"/>
      <c r="K576" s="160"/>
      <c r="L576" s="160"/>
      <c r="M576" s="160"/>
      <c r="N576" s="160"/>
      <c r="O576" s="160"/>
      <c r="P576" s="160"/>
      <c r="Q576" s="160"/>
      <c r="R576" s="160"/>
      <c r="S576" s="160"/>
      <c r="T576" s="160"/>
      <c r="U576" s="160"/>
      <c r="V576" s="160"/>
      <c r="W576" s="160"/>
      <c r="X576" s="160"/>
      <c r="Y576" s="160"/>
      <c r="Z576" s="160"/>
    </row>
    <row r="577" spans="1:26">
      <c r="A577" s="160"/>
      <c r="B577" s="160"/>
      <c r="C577" s="160"/>
      <c r="D577" s="160"/>
      <c r="E577" s="160"/>
      <c r="J577" s="160"/>
      <c r="K577" s="160"/>
      <c r="L577" s="160"/>
      <c r="M577" s="160"/>
      <c r="N577" s="160"/>
      <c r="O577" s="160"/>
      <c r="P577" s="160"/>
      <c r="Q577" s="160"/>
      <c r="R577" s="160"/>
      <c r="S577" s="160"/>
      <c r="T577" s="160"/>
      <c r="U577" s="160"/>
      <c r="V577" s="160"/>
      <c r="W577" s="160"/>
      <c r="X577" s="160"/>
      <c r="Y577" s="160"/>
      <c r="Z577" s="160"/>
    </row>
    <row r="578" spans="1:26">
      <c r="A578" s="160"/>
      <c r="B578" s="160"/>
      <c r="C578" s="160"/>
      <c r="D578" s="160"/>
      <c r="E578" s="160"/>
      <c r="J578" s="160"/>
      <c r="K578" s="160"/>
      <c r="L578" s="160"/>
      <c r="M578" s="160"/>
      <c r="N578" s="160"/>
      <c r="O578" s="160"/>
      <c r="P578" s="160"/>
      <c r="Q578" s="160"/>
      <c r="R578" s="160"/>
      <c r="S578" s="160"/>
      <c r="T578" s="160"/>
      <c r="U578" s="160"/>
      <c r="V578" s="160"/>
      <c r="W578" s="160"/>
      <c r="X578" s="160"/>
      <c r="Y578" s="160"/>
      <c r="Z578" s="160"/>
    </row>
    <row r="579" spans="1:26">
      <c r="A579" s="160"/>
      <c r="B579" s="160"/>
      <c r="C579" s="160"/>
      <c r="D579" s="160"/>
      <c r="E579" s="160"/>
      <c r="J579" s="160"/>
      <c r="K579" s="160"/>
      <c r="L579" s="160"/>
      <c r="M579" s="160"/>
      <c r="N579" s="160"/>
      <c r="O579" s="160"/>
      <c r="P579" s="160"/>
      <c r="Q579" s="160"/>
      <c r="R579" s="160"/>
      <c r="S579" s="160"/>
      <c r="T579" s="160"/>
      <c r="U579" s="160"/>
      <c r="V579" s="160"/>
      <c r="W579" s="160"/>
      <c r="X579" s="160"/>
      <c r="Y579" s="160"/>
      <c r="Z579" s="160"/>
    </row>
    <row r="580" spans="1:26">
      <c r="A580" s="160"/>
      <c r="B580" s="160"/>
      <c r="C580" s="160"/>
      <c r="D580" s="160"/>
      <c r="E580" s="160"/>
      <c r="J580" s="160"/>
      <c r="K580" s="160"/>
      <c r="L580" s="160"/>
      <c r="M580" s="160"/>
      <c r="N580" s="160"/>
      <c r="O580" s="160"/>
      <c r="P580" s="160"/>
      <c r="Q580" s="160"/>
      <c r="R580" s="160"/>
      <c r="S580" s="160"/>
      <c r="T580" s="160"/>
      <c r="U580" s="160"/>
      <c r="V580" s="160"/>
      <c r="W580" s="160"/>
      <c r="X580" s="160"/>
      <c r="Y580" s="160"/>
      <c r="Z580" s="160"/>
    </row>
    <row r="581" spans="1:26">
      <c r="A581" s="160"/>
      <c r="B581" s="160"/>
      <c r="C581" s="160"/>
      <c r="D581" s="160"/>
      <c r="E581" s="160"/>
      <c r="J581" s="160"/>
      <c r="K581" s="160"/>
      <c r="L581" s="160"/>
      <c r="M581" s="160"/>
      <c r="N581" s="160"/>
      <c r="O581" s="160"/>
      <c r="P581" s="160"/>
      <c r="Q581" s="160"/>
      <c r="R581" s="160"/>
      <c r="S581" s="160"/>
      <c r="T581" s="160"/>
      <c r="U581" s="160"/>
      <c r="V581" s="160"/>
      <c r="W581" s="160"/>
      <c r="X581" s="160"/>
      <c r="Y581" s="160"/>
      <c r="Z581" s="160"/>
    </row>
    <row r="582" spans="1:26">
      <c r="A582" s="160"/>
      <c r="B582" s="160"/>
      <c r="C582" s="160"/>
      <c r="D582" s="160"/>
      <c r="E582" s="160"/>
      <c r="J582" s="160"/>
      <c r="K582" s="160"/>
      <c r="L582" s="160"/>
      <c r="M582" s="160"/>
      <c r="N582" s="160"/>
      <c r="O582" s="160"/>
      <c r="P582" s="160"/>
      <c r="Q582" s="160"/>
      <c r="R582" s="160"/>
      <c r="S582" s="160"/>
      <c r="T582" s="160"/>
      <c r="U582" s="160"/>
      <c r="V582" s="160"/>
      <c r="W582" s="160"/>
      <c r="X582" s="160"/>
      <c r="Y582" s="160"/>
      <c r="Z582" s="160"/>
    </row>
    <row r="583" spans="1:26">
      <c r="A583" s="160"/>
      <c r="B583" s="160"/>
      <c r="C583" s="160"/>
      <c r="D583" s="160"/>
      <c r="E583" s="160"/>
      <c r="J583" s="160"/>
      <c r="K583" s="160"/>
      <c r="L583" s="160"/>
      <c r="M583" s="160"/>
      <c r="N583" s="160"/>
      <c r="O583" s="160"/>
      <c r="P583" s="160"/>
      <c r="Q583" s="160"/>
      <c r="R583" s="160"/>
      <c r="S583" s="160"/>
      <c r="T583" s="160"/>
      <c r="U583" s="160"/>
      <c r="V583" s="160"/>
      <c r="W583" s="160"/>
      <c r="X583" s="160"/>
      <c r="Y583" s="160"/>
      <c r="Z583" s="160"/>
    </row>
    <row r="584" spans="1:26">
      <c r="A584" s="160"/>
      <c r="B584" s="160"/>
      <c r="C584" s="160"/>
      <c r="D584" s="160"/>
      <c r="E584" s="160"/>
      <c r="J584" s="160"/>
      <c r="K584" s="160"/>
      <c r="L584" s="160"/>
      <c r="M584" s="160"/>
      <c r="N584" s="160"/>
      <c r="O584" s="160"/>
      <c r="P584" s="160"/>
      <c r="Q584" s="160"/>
      <c r="R584" s="160"/>
      <c r="S584" s="160"/>
      <c r="T584" s="160"/>
      <c r="U584" s="160"/>
      <c r="V584" s="160"/>
      <c r="W584" s="160"/>
      <c r="X584" s="160"/>
      <c r="Y584" s="160"/>
      <c r="Z584" s="160"/>
    </row>
    <row r="585" spans="1:26">
      <c r="A585" s="160"/>
      <c r="B585" s="160"/>
      <c r="C585" s="160"/>
      <c r="D585" s="160"/>
      <c r="E585" s="160"/>
      <c r="J585" s="160"/>
      <c r="K585" s="160"/>
      <c r="L585" s="160"/>
      <c r="M585" s="160"/>
      <c r="N585" s="160"/>
      <c r="O585" s="160"/>
      <c r="P585" s="160"/>
      <c r="Q585" s="160"/>
      <c r="R585" s="160"/>
      <c r="S585" s="160"/>
      <c r="T585" s="160"/>
      <c r="U585" s="160"/>
      <c r="V585" s="160"/>
      <c r="W585" s="160"/>
      <c r="X585" s="160"/>
      <c r="Y585" s="160"/>
      <c r="Z585" s="160"/>
    </row>
    <row r="586" spans="1:26">
      <c r="A586" s="160"/>
      <c r="B586" s="160"/>
      <c r="C586" s="160"/>
      <c r="D586" s="160"/>
      <c r="E586" s="160"/>
      <c r="J586" s="160"/>
      <c r="K586" s="160"/>
      <c r="L586" s="160"/>
      <c r="M586" s="160"/>
      <c r="N586" s="160"/>
      <c r="O586" s="160"/>
      <c r="P586" s="160"/>
      <c r="Q586" s="160"/>
      <c r="R586" s="160"/>
      <c r="S586" s="160"/>
      <c r="T586" s="160"/>
      <c r="U586" s="160"/>
      <c r="V586" s="160"/>
      <c r="W586" s="160"/>
      <c r="X586" s="160"/>
      <c r="Y586" s="160"/>
      <c r="Z586" s="160"/>
    </row>
    <row r="587" spans="1:26">
      <c r="A587" s="160"/>
      <c r="B587" s="160"/>
      <c r="C587" s="160"/>
      <c r="D587" s="160"/>
      <c r="E587" s="160"/>
      <c r="J587" s="160"/>
      <c r="K587" s="160"/>
      <c r="L587" s="160"/>
      <c r="M587" s="160"/>
      <c r="N587" s="160"/>
      <c r="O587" s="160"/>
      <c r="P587" s="160"/>
      <c r="Q587" s="160"/>
      <c r="R587" s="160"/>
      <c r="S587" s="160"/>
      <c r="T587" s="160"/>
      <c r="U587" s="160"/>
      <c r="V587" s="160"/>
      <c r="W587" s="160"/>
      <c r="X587" s="160"/>
      <c r="Y587" s="160"/>
      <c r="Z587" s="160"/>
    </row>
    <row r="588" spans="1:26">
      <c r="A588" s="160"/>
      <c r="B588" s="160"/>
      <c r="C588" s="160"/>
      <c r="D588" s="160"/>
      <c r="E588" s="160"/>
      <c r="J588" s="160"/>
      <c r="K588" s="160"/>
      <c r="L588" s="160"/>
      <c r="M588" s="160"/>
      <c r="N588" s="160"/>
      <c r="O588" s="160"/>
      <c r="P588" s="160"/>
      <c r="Q588" s="160"/>
      <c r="R588" s="160"/>
      <c r="S588" s="160"/>
      <c r="T588" s="160"/>
      <c r="U588" s="160"/>
      <c r="V588" s="160"/>
      <c r="W588" s="160"/>
      <c r="X588" s="160"/>
      <c r="Y588" s="160"/>
      <c r="Z588" s="160"/>
    </row>
    <row r="589" spans="1:26">
      <c r="A589" s="160"/>
      <c r="B589" s="160"/>
      <c r="C589" s="160"/>
      <c r="D589" s="160"/>
      <c r="E589" s="160"/>
      <c r="J589" s="160"/>
      <c r="K589" s="160"/>
      <c r="L589" s="160"/>
      <c r="M589" s="160"/>
      <c r="N589" s="160"/>
      <c r="O589" s="160"/>
      <c r="P589" s="160"/>
      <c r="Q589" s="160"/>
      <c r="R589" s="160"/>
      <c r="S589" s="160"/>
      <c r="T589" s="160"/>
      <c r="U589" s="160"/>
      <c r="V589" s="160"/>
      <c r="W589" s="160"/>
      <c r="X589" s="160"/>
      <c r="Y589" s="160"/>
      <c r="Z589" s="160"/>
    </row>
    <row r="590" spans="1:26">
      <c r="A590" s="160"/>
      <c r="B590" s="160"/>
      <c r="C590" s="160"/>
      <c r="D590" s="160"/>
      <c r="E590" s="160"/>
      <c r="J590" s="160"/>
      <c r="K590" s="160"/>
      <c r="L590" s="160"/>
      <c r="M590" s="160"/>
      <c r="N590" s="160"/>
      <c r="O590" s="160"/>
      <c r="P590" s="160"/>
      <c r="Q590" s="160"/>
      <c r="R590" s="160"/>
      <c r="S590" s="160"/>
      <c r="T590" s="160"/>
      <c r="U590" s="160"/>
      <c r="V590" s="160"/>
      <c r="W590" s="160"/>
      <c r="X590" s="160"/>
      <c r="Y590" s="160"/>
      <c r="Z590" s="160"/>
    </row>
    <row r="591" spans="1:26">
      <c r="A591" s="160"/>
      <c r="B591" s="160"/>
      <c r="C591" s="160"/>
      <c r="D591" s="160"/>
      <c r="E591" s="160"/>
      <c r="J591" s="160"/>
      <c r="K591" s="160"/>
      <c r="L591" s="160"/>
      <c r="M591" s="160"/>
      <c r="N591" s="160"/>
      <c r="O591" s="160"/>
      <c r="P591" s="160"/>
      <c r="Q591" s="160"/>
      <c r="R591" s="160"/>
      <c r="S591" s="160"/>
      <c r="T591" s="160"/>
      <c r="U591" s="160"/>
      <c r="V591" s="160"/>
      <c r="W591" s="160"/>
      <c r="X591" s="160"/>
      <c r="Y591" s="160"/>
      <c r="Z591" s="160"/>
    </row>
    <row r="592" spans="1:26">
      <c r="A592" s="160"/>
      <c r="B592" s="160"/>
      <c r="C592" s="160"/>
      <c r="D592" s="160"/>
      <c r="E592" s="160"/>
      <c r="J592" s="160"/>
      <c r="K592" s="160"/>
      <c r="L592" s="160"/>
      <c r="M592" s="160"/>
      <c r="N592" s="160"/>
      <c r="O592" s="160"/>
      <c r="P592" s="160"/>
      <c r="Q592" s="160"/>
      <c r="R592" s="160"/>
      <c r="S592" s="160"/>
      <c r="T592" s="160"/>
      <c r="U592" s="160"/>
      <c r="V592" s="160"/>
      <c r="W592" s="160"/>
      <c r="X592" s="160"/>
      <c r="Y592" s="160"/>
      <c r="Z592" s="160"/>
    </row>
    <row r="593" spans="1:26">
      <c r="A593" s="160"/>
      <c r="B593" s="160"/>
      <c r="C593" s="160"/>
      <c r="D593" s="160"/>
      <c r="E593" s="160"/>
      <c r="J593" s="160"/>
      <c r="K593" s="160"/>
      <c r="L593" s="160"/>
      <c r="M593" s="160"/>
      <c r="N593" s="160"/>
      <c r="O593" s="160"/>
      <c r="P593" s="160"/>
      <c r="Q593" s="160"/>
      <c r="R593" s="160"/>
      <c r="S593" s="160"/>
      <c r="T593" s="160"/>
      <c r="U593" s="160"/>
      <c r="V593" s="160"/>
      <c r="W593" s="160"/>
      <c r="X593" s="160"/>
      <c r="Y593" s="160"/>
      <c r="Z593" s="160"/>
    </row>
    <row r="594" spans="1:26">
      <c r="A594" s="160"/>
      <c r="B594" s="160"/>
      <c r="C594" s="160"/>
      <c r="D594" s="160"/>
      <c r="E594" s="160"/>
      <c r="J594" s="160"/>
      <c r="K594" s="160"/>
      <c r="L594" s="160"/>
      <c r="M594" s="160"/>
      <c r="N594" s="160"/>
      <c r="O594" s="160"/>
      <c r="P594" s="160"/>
      <c r="Q594" s="160"/>
      <c r="R594" s="160"/>
      <c r="S594" s="160"/>
      <c r="T594" s="160"/>
      <c r="U594" s="160"/>
      <c r="V594" s="160"/>
      <c r="W594" s="160"/>
      <c r="X594" s="160"/>
      <c r="Y594" s="160"/>
      <c r="Z594" s="160"/>
    </row>
    <row r="595" spans="1:26">
      <c r="A595" s="160"/>
      <c r="B595" s="160"/>
      <c r="C595" s="160"/>
      <c r="D595" s="160"/>
      <c r="E595" s="160"/>
      <c r="J595" s="160"/>
      <c r="K595" s="160"/>
      <c r="L595" s="160"/>
      <c r="M595" s="160"/>
      <c r="N595" s="160"/>
      <c r="O595" s="160"/>
      <c r="P595" s="160"/>
      <c r="Q595" s="160"/>
      <c r="R595" s="160"/>
      <c r="S595" s="160"/>
      <c r="T595" s="160"/>
      <c r="U595" s="160"/>
      <c r="V595" s="160"/>
      <c r="W595" s="160"/>
      <c r="X595" s="160"/>
      <c r="Y595" s="160"/>
      <c r="Z595" s="160"/>
    </row>
    <row r="596" spans="1:26">
      <c r="A596" s="160"/>
      <c r="B596" s="160"/>
      <c r="C596" s="160"/>
      <c r="D596" s="160"/>
      <c r="E596" s="160"/>
      <c r="J596" s="160"/>
      <c r="K596" s="160"/>
      <c r="L596" s="160"/>
      <c r="M596" s="160"/>
      <c r="N596" s="160"/>
      <c r="O596" s="160"/>
      <c r="P596" s="160"/>
      <c r="Q596" s="160"/>
      <c r="R596" s="160"/>
      <c r="S596" s="160"/>
      <c r="T596" s="160"/>
      <c r="U596" s="160"/>
      <c r="V596" s="160"/>
      <c r="W596" s="160"/>
      <c r="X596" s="160"/>
      <c r="Y596" s="160"/>
      <c r="Z596" s="160"/>
    </row>
    <row r="597" spans="1:26">
      <c r="A597" s="160"/>
      <c r="B597" s="160"/>
      <c r="C597" s="160"/>
      <c r="D597" s="160"/>
      <c r="E597" s="160"/>
      <c r="J597" s="160"/>
      <c r="K597" s="160"/>
      <c r="L597" s="160"/>
      <c r="M597" s="160"/>
      <c r="N597" s="160"/>
      <c r="O597" s="160"/>
      <c r="P597" s="160"/>
      <c r="Q597" s="160"/>
      <c r="R597" s="160"/>
      <c r="S597" s="160"/>
      <c r="T597" s="160"/>
      <c r="U597" s="160"/>
      <c r="V597" s="160"/>
      <c r="W597" s="160"/>
      <c r="X597" s="160"/>
      <c r="Y597" s="160"/>
      <c r="Z597" s="160"/>
    </row>
    <row r="598" spans="1:26">
      <c r="A598" s="160"/>
      <c r="B598" s="160"/>
      <c r="C598" s="160"/>
      <c r="D598" s="160"/>
      <c r="E598" s="160"/>
      <c r="J598" s="160"/>
      <c r="K598" s="160"/>
      <c r="L598" s="160"/>
      <c r="M598" s="160"/>
      <c r="N598" s="160"/>
      <c r="O598" s="160"/>
      <c r="P598" s="160"/>
      <c r="Q598" s="160"/>
      <c r="R598" s="160"/>
      <c r="S598" s="160"/>
      <c r="T598" s="160"/>
      <c r="U598" s="160"/>
      <c r="V598" s="160"/>
      <c r="W598" s="160"/>
      <c r="X598" s="160"/>
      <c r="Y598" s="160"/>
      <c r="Z598" s="160"/>
    </row>
    <row r="599" spans="1:26">
      <c r="A599" s="160"/>
      <c r="B599" s="160"/>
      <c r="C599" s="160"/>
      <c r="D599" s="160"/>
      <c r="E599" s="160"/>
      <c r="J599" s="160"/>
      <c r="K599" s="160"/>
      <c r="L599" s="160"/>
      <c r="M599" s="160"/>
      <c r="N599" s="160"/>
      <c r="O599" s="160"/>
      <c r="P599" s="160"/>
      <c r="Q599" s="160"/>
      <c r="R599" s="160"/>
      <c r="S599" s="160"/>
      <c r="T599" s="160"/>
      <c r="U599" s="160"/>
      <c r="V599" s="160"/>
      <c r="W599" s="160"/>
      <c r="X599" s="160"/>
      <c r="Y599" s="160"/>
      <c r="Z599" s="160"/>
    </row>
    <row r="600" spans="1:26">
      <c r="A600" s="160"/>
      <c r="B600" s="160"/>
      <c r="C600" s="160"/>
      <c r="D600" s="160"/>
      <c r="E600" s="160"/>
      <c r="J600" s="160"/>
      <c r="K600" s="160"/>
      <c r="L600" s="160"/>
      <c r="M600" s="160"/>
      <c r="N600" s="160"/>
      <c r="O600" s="160"/>
      <c r="P600" s="160"/>
      <c r="Q600" s="160"/>
      <c r="R600" s="160"/>
      <c r="S600" s="160"/>
      <c r="T600" s="160"/>
      <c r="U600" s="160"/>
      <c r="V600" s="160"/>
      <c r="W600" s="160"/>
      <c r="X600" s="160"/>
      <c r="Y600" s="160"/>
      <c r="Z600" s="160"/>
    </row>
    <row r="601" spans="1:26">
      <c r="A601" s="160"/>
      <c r="B601" s="160"/>
      <c r="C601" s="160"/>
      <c r="D601" s="160"/>
      <c r="E601" s="160"/>
      <c r="J601" s="160"/>
      <c r="K601" s="160"/>
      <c r="L601" s="160"/>
      <c r="M601" s="160"/>
      <c r="N601" s="160"/>
      <c r="O601" s="160"/>
      <c r="P601" s="160"/>
      <c r="Q601" s="160"/>
      <c r="R601" s="160"/>
      <c r="S601" s="160"/>
      <c r="T601" s="160"/>
      <c r="U601" s="160"/>
      <c r="V601" s="160"/>
      <c r="W601" s="160"/>
      <c r="X601" s="160"/>
      <c r="Y601" s="160"/>
      <c r="Z601" s="160"/>
    </row>
    <row r="602" spans="1:26">
      <c r="A602" s="160"/>
      <c r="B602" s="160"/>
      <c r="C602" s="160"/>
      <c r="D602" s="160"/>
      <c r="E602" s="160"/>
      <c r="J602" s="160"/>
      <c r="K602" s="160"/>
      <c r="L602" s="160"/>
      <c r="M602" s="160"/>
      <c r="N602" s="160"/>
      <c r="O602" s="160"/>
      <c r="P602" s="160"/>
      <c r="Q602" s="160"/>
      <c r="R602" s="160"/>
      <c r="S602" s="160"/>
      <c r="T602" s="160"/>
      <c r="U602" s="160"/>
      <c r="V602" s="160"/>
      <c r="W602" s="160"/>
      <c r="X602" s="160"/>
      <c r="Y602" s="160"/>
      <c r="Z602" s="160"/>
    </row>
    <row r="603" spans="1:26">
      <c r="A603" s="160"/>
      <c r="B603" s="160"/>
      <c r="C603" s="160"/>
      <c r="D603" s="160"/>
      <c r="E603" s="160"/>
      <c r="J603" s="160"/>
      <c r="K603" s="160"/>
      <c r="L603" s="160"/>
      <c r="M603" s="160"/>
      <c r="N603" s="160"/>
      <c r="O603" s="160"/>
      <c r="P603" s="160"/>
      <c r="Q603" s="160"/>
      <c r="R603" s="160"/>
      <c r="S603" s="160"/>
      <c r="T603" s="160"/>
      <c r="U603" s="160"/>
      <c r="V603" s="160"/>
      <c r="W603" s="160"/>
      <c r="X603" s="160"/>
      <c r="Y603" s="160"/>
      <c r="Z603" s="160"/>
    </row>
    <row r="604" spans="1:26">
      <c r="A604" s="160"/>
      <c r="B604" s="160"/>
      <c r="C604" s="160"/>
      <c r="D604" s="160"/>
      <c r="E604" s="160"/>
      <c r="J604" s="160"/>
      <c r="K604" s="160"/>
      <c r="L604" s="160"/>
      <c r="M604" s="160"/>
      <c r="N604" s="160"/>
      <c r="O604" s="160"/>
      <c r="P604" s="160"/>
      <c r="Q604" s="160"/>
      <c r="R604" s="160"/>
      <c r="S604" s="160"/>
      <c r="T604" s="160"/>
      <c r="U604" s="160"/>
      <c r="V604" s="160"/>
      <c r="W604" s="160"/>
      <c r="X604" s="160"/>
      <c r="Y604" s="160"/>
      <c r="Z604" s="160"/>
    </row>
    <row r="605" spans="1:26">
      <c r="A605" s="160"/>
      <c r="B605" s="160"/>
      <c r="C605" s="160"/>
      <c r="D605" s="160"/>
      <c r="E605" s="160"/>
      <c r="J605" s="160"/>
      <c r="K605" s="160"/>
      <c r="L605" s="160"/>
      <c r="M605" s="160"/>
      <c r="N605" s="160"/>
      <c r="O605" s="160"/>
      <c r="P605" s="160"/>
      <c r="Q605" s="160"/>
      <c r="R605" s="160"/>
      <c r="S605" s="160"/>
      <c r="T605" s="160"/>
      <c r="U605" s="160"/>
      <c r="V605" s="160"/>
      <c r="W605" s="160"/>
      <c r="X605" s="160"/>
      <c r="Y605" s="160"/>
      <c r="Z605" s="160"/>
    </row>
    <row r="606" spans="1:26">
      <c r="A606" s="160"/>
      <c r="B606" s="160"/>
      <c r="C606" s="160"/>
      <c r="D606" s="160"/>
      <c r="E606" s="160"/>
      <c r="J606" s="160"/>
      <c r="K606" s="160"/>
      <c r="L606" s="160"/>
      <c r="M606" s="160"/>
      <c r="N606" s="160"/>
      <c r="O606" s="160"/>
      <c r="P606" s="160"/>
      <c r="Q606" s="160"/>
      <c r="R606" s="160"/>
      <c r="S606" s="160"/>
      <c r="T606" s="160"/>
      <c r="U606" s="160"/>
      <c r="V606" s="160"/>
      <c r="W606" s="160"/>
      <c r="X606" s="160"/>
      <c r="Y606" s="160"/>
      <c r="Z606" s="160"/>
    </row>
    <row r="607" spans="1:26">
      <c r="A607" s="160"/>
      <c r="B607" s="160"/>
      <c r="C607" s="160"/>
      <c r="D607" s="160"/>
      <c r="E607" s="160"/>
      <c r="J607" s="160"/>
      <c r="K607" s="160"/>
      <c r="L607" s="160"/>
      <c r="M607" s="160"/>
      <c r="N607" s="160"/>
      <c r="O607" s="160"/>
      <c r="P607" s="160"/>
      <c r="Q607" s="160"/>
      <c r="R607" s="160"/>
      <c r="S607" s="160"/>
      <c r="T607" s="160"/>
      <c r="U607" s="160"/>
      <c r="V607" s="160"/>
      <c r="W607" s="160"/>
      <c r="X607" s="160"/>
      <c r="Y607" s="160"/>
      <c r="Z607" s="160"/>
    </row>
    <row r="608" spans="1:26">
      <c r="A608" s="160"/>
      <c r="B608" s="160"/>
      <c r="C608" s="160"/>
      <c r="D608" s="160"/>
      <c r="E608" s="160"/>
      <c r="J608" s="160"/>
      <c r="K608" s="160"/>
      <c r="L608" s="160"/>
      <c r="M608" s="160"/>
      <c r="N608" s="160"/>
      <c r="O608" s="160"/>
      <c r="P608" s="160"/>
      <c r="Q608" s="160"/>
      <c r="R608" s="160"/>
      <c r="S608" s="160"/>
      <c r="T608" s="160"/>
      <c r="U608" s="160"/>
      <c r="V608" s="160"/>
      <c r="W608" s="160"/>
      <c r="X608" s="160"/>
      <c r="Y608" s="160"/>
      <c r="Z608" s="160"/>
    </row>
    <row r="609" spans="1:26">
      <c r="A609" s="160"/>
      <c r="B609" s="160"/>
      <c r="C609" s="160"/>
      <c r="D609" s="160"/>
      <c r="E609" s="160"/>
      <c r="J609" s="160"/>
      <c r="K609" s="160"/>
      <c r="L609" s="160"/>
      <c r="M609" s="160"/>
      <c r="N609" s="160"/>
      <c r="O609" s="160"/>
      <c r="P609" s="160"/>
      <c r="Q609" s="160"/>
      <c r="R609" s="160"/>
      <c r="S609" s="160"/>
      <c r="T609" s="160"/>
      <c r="U609" s="160"/>
      <c r="V609" s="160"/>
      <c r="W609" s="160"/>
      <c r="X609" s="160"/>
      <c r="Y609" s="160"/>
      <c r="Z609" s="160"/>
    </row>
    <row r="610" spans="1:26">
      <c r="A610" s="160"/>
      <c r="B610" s="160"/>
      <c r="C610" s="160"/>
      <c r="D610" s="160"/>
      <c r="E610" s="160"/>
      <c r="J610" s="160"/>
      <c r="K610" s="160"/>
      <c r="L610" s="160"/>
      <c r="M610" s="160"/>
      <c r="N610" s="160"/>
      <c r="O610" s="160"/>
      <c r="P610" s="160"/>
      <c r="Q610" s="160"/>
      <c r="R610" s="160"/>
      <c r="S610" s="160"/>
      <c r="T610" s="160"/>
      <c r="U610" s="160"/>
      <c r="V610" s="160"/>
      <c r="W610" s="160"/>
      <c r="X610" s="160"/>
      <c r="Y610" s="160"/>
      <c r="Z610" s="160"/>
    </row>
    <row r="611" spans="1:26">
      <c r="A611" s="160"/>
      <c r="B611" s="160"/>
      <c r="C611" s="160"/>
      <c r="D611" s="160"/>
      <c r="E611" s="160"/>
      <c r="J611" s="160"/>
      <c r="K611" s="160"/>
      <c r="L611" s="160"/>
      <c r="M611" s="160"/>
      <c r="N611" s="160"/>
      <c r="O611" s="160"/>
      <c r="P611" s="160"/>
      <c r="Q611" s="160"/>
      <c r="R611" s="160"/>
      <c r="S611" s="160"/>
      <c r="T611" s="160"/>
      <c r="U611" s="160"/>
      <c r="V611" s="160"/>
      <c r="W611" s="160"/>
      <c r="X611" s="160"/>
      <c r="Y611" s="160"/>
      <c r="Z611" s="160"/>
    </row>
    <row r="612" spans="1:26">
      <c r="A612" s="160"/>
      <c r="B612" s="160"/>
      <c r="C612" s="160"/>
      <c r="D612" s="160"/>
      <c r="E612" s="160"/>
      <c r="J612" s="160"/>
      <c r="K612" s="160"/>
      <c r="L612" s="160"/>
      <c r="M612" s="160"/>
      <c r="N612" s="160"/>
      <c r="O612" s="160"/>
      <c r="P612" s="160"/>
      <c r="Q612" s="160"/>
      <c r="R612" s="160"/>
      <c r="S612" s="160"/>
      <c r="T612" s="160"/>
      <c r="U612" s="160"/>
      <c r="V612" s="160"/>
      <c r="W612" s="160"/>
      <c r="X612" s="160"/>
      <c r="Y612" s="160"/>
      <c r="Z612" s="160"/>
    </row>
    <row r="613" spans="1:26">
      <c r="A613" s="160"/>
      <c r="B613" s="160"/>
      <c r="C613" s="160"/>
      <c r="D613" s="160"/>
      <c r="E613" s="160"/>
      <c r="J613" s="160"/>
      <c r="K613" s="160"/>
      <c r="L613" s="160"/>
      <c r="M613" s="160"/>
      <c r="N613" s="160"/>
      <c r="O613" s="160"/>
      <c r="P613" s="160"/>
      <c r="Q613" s="160"/>
      <c r="R613" s="160"/>
      <c r="S613" s="160"/>
      <c r="T613" s="160"/>
      <c r="U613" s="160"/>
      <c r="V613" s="160"/>
      <c r="W613" s="160"/>
      <c r="X613" s="160"/>
      <c r="Y613" s="160"/>
      <c r="Z613" s="160"/>
    </row>
    <row r="614" spans="1:26">
      <c r="A614" s="160"/>
      <c r="B614" s="160"/>
      <c r="C614" s="160"/>
      <c r="D614" s="160"/>
      <c r="E614" s="160"/>
      <c r="J614" s="160"/>
      <c r="K614" s="160"/>
      <c r="L614" s="160"/>
      <c r="M614" s="160"/>
      <c r="N614" s="160"/>
      <c r="O614" s="160"/>
      <c r="P614" s="160"/>
      <c r="Q614" s="160"/>
      <c r="R614" s="160"/>
      <c r="S614" s="160"/>
      <c r="T614" s="160"/>
      <c r="U614" s="160"/>
      <c r="V614" s="160"/>
      <c r="W614" s="160"/>
      <c r="X614" s="160"/>
      <c r="Y614" s="160"/>
      <c r="Z614" s="160"/>
    </row>
    <row r="615" spans="1:26">
      <c r="A615" s="160"/>
      <c r="B615" s="160"/>
      <c r="C615" s="160"/>
      <c r="D615" s="160"/>
      <c r="E615" s="160"/>
      <c r="J615" s="160"/>
      <c r="K615" s="160"/>
      <c r="L615" s="160"/>
      <c r="M615" s="160"/>
      <c r="N615" s="160"/>
      <c r="O615" s="160"/>
      <c r="P615" s="160"/>
      <c r="Q615" s="160"/>
      <c r="R615" s="160"/>
      <c r="S615" s="160"/>
      <c r="T615" s="160"/>
      <c r="U615" s="160"/>
      <c r="V615" s="160"/>
      <c r="W615" s="160"/>
      <c r="X615" s="160"/>
      <c r="Y615" s="160"/>
      <c r="Z615" s="160"/>
    </row>
    <row r="616" spans="1:26">
      <c r="A616" s="160"/>
      <c r="B616" s="160"/>
      <c r="C616" s="160"/>
      <c r="D616" s="160"/>
      <c r="E616" s="160"/>
      <c r="J616" s="160"/>
      <c r="K616" s="160"/>
      <c r="L616" s="160"/>
      <c r="M616" s="160"/>
      <c r="N616" s="160"/>
      <c r="O616" s="160"/>
      <c r="P616" s="160"/>
      <c r="Q616" s="160"/>
      <c r="R616" s="160"/>
      <c r="S616" s="160"/>
      <c r="T616" s="160"/>
      <c r="U616" s="160"/>
      <c r="V616" s="160"/>
      <c r="W616" s="160"/>
      <c r="X616" s="160"/>
      <c r="Y616" s="160"/>
      <c r="Z616" s="160"/>
    </row>
    <row r="617" spans="1:26">
      <c r="A617" s="160"/>
      <c r="B617" s="160"/>
      <c r="C617" s="160"/>
      <c r="D617" s="160"/>
      <c r="E617" s="160"/>
      <c r="J617" s="160"/>
      <c r="K617" s="160"/>
      <c r="L617" s="160"/>
      <c r="M617" s="160"/>
      <c r="N617" s="160"/>
      <c r="O617" s="160"/>
      <c r="P617" s="160"/>
      <c r="Q617" s="160"/>
      <c r="R617" s="160"/>
      <c r="S617" s="160"/>
      <c r="T617" s="160"/>
      <c r="U617" s="160"/>
      <c r="V617" s="160"/>
      <c r="W617" s="160"/>
      <c r="X617" s="160"/>
      <c r="Y617" s="160"/>
      <c r="Z617" s="160"/>
    </row>
    <row r="618" spans="1:26">
      <c r="A618" s="160"/>
      <c r="B618" s="160"/>
      <c r="C618" s="160"/>
      <c r="D618" s="160"/>
      <c r="E618" s="160"/>
      <c r="J618" s="160"/>
      <c r="K618" s="160"/>
      <c r="L618" s="160"/>
      <c r="M618" s="160"/>
      <c r="N618" s="160"/>
      <c r="O618" s="160"/>
      <c r="P618" s="160"/>
      <c r="Q618" s="160"/>
      <c r="R618" s="160"/>
      <c r="S618" s="160"/>
      <c r="T618" s="160"/>
      <c r="U618" s="160"/>
      <c r="V618" s="160"/>
      <c r="W618" s="160"/>
      <c r="X618" s="160"/>
      <c r="Y618" s="160"/>
      <c r="Z618" s="160"/>
    </row>
    <row r="619" spans="1:26">
      <c r="A619" s="160"/>
      <c r="B619" s="160"/>
      <c r="C619" s="160"/>
      <c r="D619" s="160"/>
      <c r="E619" s="160"/>
      <c r="J619" s="160"/>
      <c r="K619" s="160"/>
      <c r="L619" s="160"/>
      <c r="M619" s="160"/>
      <c r="N619" s="160"/>
      <c r="O619" s="160"/>
      <c r="P619" s="160"/>
      <c r="Q619" s="160"/>
      <c r="R619" s="160"/>
      <c r="S619" s="160"/>
      <c r="T619" s="160"/>
      <c r="U619" s="160"/>
      <c r="V619" s="160"/>
      <c r="W619" s="160"/>
      <c r="X619" s="160"/>
      <c r="Y619" s="160"/>
      <c r="Z619" s="160"/>
    </row>
    <row r="620" spans="1:26">
      <c r="A620" s="160"/>
      <c r="B620" s="160"/>
      <c r="C620" s="160"/>
      <c r="D620" s="160"/>
      <c r="E620" s="160"/>
      <c r="J620" s="160"/>
      <c r="K620" s="160"/>
      <c r="L620" s="160"/>
      <c r="M620" s="160"/>
      <c r="N620" s="160"/>
      <c r="O620" s="160"/>
      <c r="P620" s="160"/>
      <c r="Q620" s="160"/>
      <c r="R620" s="160"/>
      <c r="S620" s="160"/>
      <c r="T620" s="160"/>
      <c r="U620" s="160"/>
      <c r="V620" s="160"/>
      <c r="W620" s="160"/>
      <c r="X620" s="160"/>
      <c r="Y620" s="160"/>
      <c r="Z620" s="160"/>
    </row>
    <row r="621" spans="1:26">
      <c r="A621" s="160"/>
      <c r="B621" s="160"/>
      <c r="C621" s="160"/>
      <c r="D621" s="160"/>
      <c r="E621" s="160"/>
      <c r="J621" s="160"/>
      <c r="K621" s="160"/>
      <c r="L621" s="160"/>
      <c r="M621" s="160"/>
      <c r="N621" s="160"/>
      <c r="O621" s="160"/>
      <c r="P621" s="160"/>
      <c r="Q621" s="160"/>
      <c r="R621" s="160"/>
      <c r="S621" s="160"/>
      <c r="T621" s="160"/>
      <c r="U621" s="160"/>
      <c r="V621" s="160"/>
      <c r="W621" s="160"/>
      <c r="X621" s="160"/>
      <c r="Y621" s="160"/>
      <c r="Z621" s="160"/>
    </row>
    <row r="622" spans="1:26">
      <c r="A622" s="160"/>
      <c r="B622" s="160"/>
      <c r="C622" s="160"/>
      <c r="D622" s="160"/>
      <c r="E622" s="160"/>
      <c r="J622" s="160"/>
      <c r="K622" s="160"/>
      <c r="L622" s="160"/>
      <c r="M622" s="160"/>
      <c r="N622" s="160"/>
      <c r="O622" s="160"/>
      <c r="P622" s="160"/>
      <c r="Q622" s="160"/>
      <c r="R622" s="160"/>
      <c r="S622" s="160"/>
      <c r="T622" s="160"/>
      <c r="U622" s="160"/>
      <c r="V622" s="160"/>
      <c r="W622" s="160"/>
      <c r="X622" s="160"/>
      <c r="Y622" s="160"/>
      <c r="Z622" s="160"/>
    </row>
    <row r="623" spans="1:26">
      <c r="A623" s="160"/>
      <c r="B623" s="160"/>
      <c r="C623" s="160"/>
      <c r="D623" s="160"/>
      <c r="E623" s="160"/>
      <c r="J623" s="160"/>
      <c r="K623" s="160"/>
      <c r="L623" s="160"/>
      <c r="M623" s="160"/>
      <c r="N623" s="160"/>
      <c r="O623" s="160"/>
      <c r="P623" s="160"/>
      <c r="Q623" s="160"/>
      <c r="R623" s="160"/>
      <c r="S623" s="160"/>
      <c r="T623" s="160"/>
      <c r="U623" s="160"/>
      <c r="V623" s="160"/>
      <c r="W623" s="160"/>
      <c r="X623" s="160"/>
      <c r="Y623" s="160"/>
      <c r="Z623" s="160"/>
    </row>
    <row r="624" spans="1:26">
      <c r="A624" s="160"/>
      <c r="B624" s="160"/>
      <c r="C624" s="160"/>
      <c r="D624" s="160"/>
      <c r="E624" s="160"/>
      <c r="J624" s="160"/>
      <c r="K624" s="160"/>
      <c r="L624" s="160"/>
      <c r="M624" s="160"/>
      <c r="N624" s="160"/>
      <c r="O624" s="160"/>
      <c r="P624" s="160"/>
      <c r="Q624" s="160"/>
      <c r="R624" s="160"/>
      <c r="S624" s="160"/>
      <c r="T624" s="160"/>
      <c r="U624" s="160"/>
      <c r="V624" s="160"/>
      <c r="W624" s="160"/>
      <c r="X624" s="160"/>
      <c r="Y624" s="160"/>
      <c r="Z624" s="160"/>
    </row>
    <row r="625" spans="1:26">
      <c r="A625" s="160"/>
      <c r="B625" s="160"/>
      <c r="C625" s="160"/>
      <c r="D625" s="160"/>
      <c r="E625" s="160"/>
      <c r="J625" s="160"/>
      <c r="K625" s="160"/>
      <c r="L625" s="160"/>
      <c r="M625" s="160"/>
      <c r="N625" s="160"/>
      <c r="O625" s="160"/>
      <c r="P625" s="160"/>
      <c r="Q625" s="160"/>
      <c r="R625" s="160"/>
      <c r="S625" s="160"/>
      <c r="T625" s="160"/>
      <c r="U625" s="160"/>
      <c r="V625" s="160"/>
      <c r="W625" s="160"/>
      <c r="X625" s="160"/>
      <c r="Y625" s="160"/>
      <c r="Z625" s="160"/>
    </row>
    <row r="626" spans="1:26">
      <c r="A626" s="160"/>
      <c r="B626" s="160"/>
      <c r="C626" s="160"/>
      <c r="D626" s="160"/>
      <c r="E626" s="160"/>
      <c r="J626" s="160"/>
      <c r="K626" s="160"/>
      <c r="L626" s="160"/>
      <c r="M626" s="160"/>
      <c r="N626" s="160"/>
      <c r="O626" s="160"/>
      <c r="P626" s="160"/>
      <c r="Q626" s="160"/>
      <c r="R626" s="160"/>
      <c r="S626" s="160"/>
      <c r="T626" s="160"/>
      <c r="U626" s="160"/>
      <c r="V626" s="160"/>
      <c r="W626" s="160"/>
      <c r="X626" s="160"/>
      <c r="Y626" s="160"/>
      <c r="Z626" s="160"/>
    </row>
    <row r="627" spans="1:26">
      <c r="A627" s="160"/>
      <c r="B627" s="160"/>
      <c r="C627" s="160"/>
      <c r="D627" s="160"/>
      <c r="E627" s="160"/>
      <c r="J627" s="160"/>
      <c r="K627" s="160"/>
      <c r="L627" s="160"/>
      <c r="M627" s="160"/>
      <c r="N627" s="160"/>
      <c r="O627" s="160"/>
      <c r="P627" s="160"/>
      <c r="Q627" s="160"/>
      <c r="R627" s="160"/>
      <c r="S627" s="160"/>
      <c r="T627" s="160"/>
      <c r="U627" s="160"/>
      <c r="V627" s="160"/>
      <c r="W627" s="160"/>
      <c r="X627" s="160"/>
      <c r="Y627" s="160"/>
      <c r="Z627" s="160"/>
    </row>
    <row r="628" spans="1:26">
      <c r="A628" s="160"/>
      <c r="B628" s="160"/>
      <c r="C628" s="160"/>
      <c r="D628" s="160"/>
      <c r="E628" s="160"/>
      <c r="J628" s="160"/>
      <c r="K628" s="160"/>
      <c r="L628" s="160"/>
      <c r="M628" s="160"/>
      <c r="N628" s="160"/>
      <c r="O628" s="160"/>
      <c r="P628" s="160"/>
      <c r="Q628" s="160"/>
      <c r="R628" s="160"/>
      <c r="S628" s="160"/>
      <c r="T628" s="160"/>
      <c r="U628" s="160"/>
      <c r="V628" s="160"/>
      <c r="W628" s="160"/>
      <c r="X628" s="160"/>
      <c r="Y628" s="160"/>
      <c r="Z628" s="160"/>
    </row>
    <row r="629" spans="1:26">
      <c r="A629" s="160"/>
      <c r="B629" s="160"/>
      <c r="C629" s="160"/>
      <c r="D629" s="160"/>
      <c r="E629" s="160"/>
      <c r="J629" s="160"/>
      <c r="K629" s="160"/>
      <c r="L629" s="160"/>
      <c r="M629" s="160"/>
      <c r="N629" s="160"/>
      <c r="O629" s="160"/>
      <c r="P629" s="160"/>
      <c r="Q629" s="160"/>
      <c r="R629" s="160"/>
      <c r="S629" s="160"/>
      <c r="T629" s="160"/>
      <c r="U629" s="160"/>
      <c r="V629" s="160"/>
      <c r="W629" s="160"/>
      <c r="X629" s="160"/>
      <c r="Y629" s="160"/>
      <c r="Z629" s="160"/>
    </row>
    <row r="630" spans="1:26">
      <c r="A630" s="160"/>
      <c r="B630" s="160"/>
      <c r="C630" s="160"/>
      <c r="D630" s="160"/>
      <c r="E630" s="160"/>
      <c r="J630" s="160"/>
      <c r="K630" s="160"/>
      <c r="L630" s="160"/>
      <c r="M630" s="160"/>
      <c r="N630" s="160"/>
      <c r="O630" s="160"/>
      <c r="P630" s="160"/>
      <c r="Q630" s="160"/>
      <c r="R630" s="160"/>
      <c r="S630" s="160"/>
      <c r="T630" s="160"/>
      <c r="U630" s="160"/>
      <c r="V630" s="160"/>
      <c r="W630" s="160"/>
      <c r="X630" s="160"/>
      <c r="Y630" s="160"/>
      <c r="Z630" s="160"/>
    </row>
    <row r="631" spans="1:26">
      <c r="A631" s="160"/>
      <c r="B631" s="160"/>
      <c r="C631" s="160"/>
      <c r="D631" s="160"/>
      <c r="E631" s="160"/>
      <c r="J631" s="160"/>
      <c r="K631" s="160"/>
      <c r="L631" s="160"/>
      <c r="M631" s="160"/>
      <c r="N631" s="160"/>
      <c r="O631" s="160"/>
      <c r="P631" s="160"/>
      <c r="Q631" s="160"/>
      <c r="R631" s="160"/>
      <c r="S631" s="160"/>
      <c r="T631" s="160"/>
      <c r="U631" s="160"/>
      <c r="V631" s="160"/>
      <c r="W631" s="160"/>
      <c r="X631" s="160"/>
      <c r="Y631" s="160"/>
      <c r="Z631" s="160"/>
    </row>
    <row r="632" spans="1:26">
      <c r="A632" s="160"/>
      <c r="B632" s="160"/>
      <c r="C632" s="160"/>
      <c r="D632" s="160"/>
      <c r="E632" s="160"/>
      <c r="J632" s="160"/>
      <c r="K632" s="160"/>
      <c r="L632" s="160"/>
      <c r="M632" s="160"/>
      <c r="N632" s="160"/>
      <c r="O632" s="160"/>
      <c r="P632" s="160"/>
      <c r="Q632" s="160"/>
      <c r="R632" s="160"/>
      <c r="S632" s="160"/>
      <c r="T632" s="160"/>
      <c r="U632" s="160"/>
      <c r="V632" s="160"/>
      <c r="W632" s="160"/>
      <c r="X632" s="160"/>
      <c r="Y632" s="160"/>
      <c r="Z632" s="160"/>
    </row>
    <row r="633" spans="1:26">
      <c r="A633" s="160"/>
      <c r="B633" s="160"/>
      <c r="C633" s="160"/>
      <c r="D633" s="160"/>
      <c r="E633" s="160"/>
      <c r="J633" s="160"/>
      <c r="K633" s="160"/>
      <c r="L633" s="160"/>
      <c r="M633" s="160"/>
      <c r="N633" s="160"/>
      <c r="O633" s="160"/>
      <c r="P633" s="160"/>
      <c r="Q633" s="160"/>
      <c r="R633" s="160"/>
      <c r="S633" s="160"/>
      <c r="T633" s="160"/>
      <c r="U633" s="160"/>
      <c r="V633" s="160"/>
      <c r="W633" s="160"/>
      <c r="X633" s="160"/>
      <c r="Y633" s="160"/>
      <c r="Z633" s="160"/>
    </row>
    <row r="634" spans="1:26">
      <c r="A634" s="160"/>
      <c r="B634" s="160"/>
      <c r="C634" s="160"/>
      <c r="D634" s="160"/>
      <c r="E634" s="160"/>
      <c r="J634" s="160"/>
      <c r="K634" s="160"/>
      <c r="L634" s="160"/>
      <c r="M634" s="160"/>
      <c r="N634" s="160"/>
      <c r="O634" s="160"/>
      <c r="P634" s="160"/>
      <c r="Q634" s="160"/>
      <c r="R634" s="160"/>
      <c r="S634" s="160"/>
      <c r="T634" s="160"/>
      <c r="U634" s="160"/>
      <c r="V634" s="160"/>
      <c r="W634" s="160"/>
      <c r="X634" s="160"/>
      <c r="Y634" s="160"/>
      <c r="Z634" s="160"/>
    </row>
    <row r="635" spans="1:26">
      <c r="A635" s="160"/>
      <c r="B635" s="160"/>
      <c r="C635" s="160"/>
      <c r="D635" s="160"/>
      <c r="E635" s="160"/>
      <c r="J635" s="160"/>
      <c r="K635" s="160"/>
      <c r="L635" s="160"/>
      <c r="M635" s="160"/>
      <c r="N635" s="160"/>
      <c r="O635" s="160"/>
      <c r="P635" s="160"/>
      <c r="Q635" s="160"/>
      <c r="R635" s="160"/>
      <c r="S635" s="160"/>
      <c r="T635" s="160"/>
      <c r="U635" s="160"/>
      <c r="V635" s="160"/>
      <c r="W635" s="160"/>
      <c r="X635" s="160"/>
      <c r="Y635" s="160"/>
      <c r="Z635" s="160"/>
    </row>
    <row r="636" spans="1:26">
      <c r="A636" s="160"/>
      <c r="B636" s="160"/>
      <c r="C636" s="160"/>
      <c r="D636" s="160"/>
      <c r="E636" s="160"/>
      <c r="J636" s="160"/>
      <c r="K636" s="160"/>
      <c r="L636" s="160"/>
      <c r="M636" s="160"/>
      <c r="N636" s="160"/>
      <c r="O636" s="160"/>
      <c r="P636" s="160"/>
      <c r="Q636" s="160"/>
      <c r="R636" s="160"/>
      <c r="S636" s="160"/>
      <c r="T636" s="160"/>
      <c r="U636" s="160"/>
      <c r="V636" s="160"/>
      <c r="W636" s="160"/>
      <c r="X636" s="160"/>
      <c r="Y636" s="160"/>
      <c r="Z636" s="160"/>
    </row>
    <row r="637" spans="1:26">
      <c r="A637" s="160"/>
      <c r="B637" s="160"/>
      <c r="C637" s="160"/>
      <c r="D637" s="160"/>
      <c r="E637" s="160"/>
      <c r="J637" s="160"/>
      <c r="K637" s="160"/>
      <c r="L637" s="160"/>
      <c r="M637" s="160"/>
      <c r="N637" s="160"/>
      <c r="O637" s="160"/>
      <c r="P637" s="160"/>
      <c r="Q637" s="160"/>
      <c r="R637" s="160"/>
      <c r="S637" s="160"/>
      <c r="T637" s="160"/>
      <c r="U637" s="160"/>
      <c r="V637" s="160"/>
      <c r="W637" s="160"/>
      <c r="X637" s="160"/>
      <c r="Y637" s="160"/>
      <c r="Z637" s="160"/>
    </row>
    <row r="638" spans="1:26">
      <c r="A638" s="160"/>
      <c r="B638" s="160"/>
      <c r="C638" s="160"/>
      <c r="D638" s="160"/>
      <c r="E638" s="160"/>
      <c r="J638" s="160"/>
      <c r="K638" s="160"/>
      <c r="L638" s="160"/>
      <c r="M638" s="160"/>
      <c r="N638" s="160"/>
      <c r="O638" s="160"/>
      <c r="P638" s="160"/>
      <c r="Q638" s="160"/>
      <c r="R638" s="160"/>
      <c r="S638" s="160"/>
      <c r="T638" s="160"/>
      <c r="U638" s="160"/>
      <c r="V638" s="160"/>
      <c r="W638" s="160"/>
      <c r="X638" s="160"/>
      <c r="Y638" s="160"/>
      <c r="Z638" s="160"/>
    </row>
    <row r="639" spans="1:26">
      <c r="A639" s="160"/>
      <c r="B639" s="160"/>
      <c r="C639" s="160"/>
      <c r="D639" s="160"/>
      <c r="E639" s="160"/>
      <c r="J639" s="160"/>
      <c r="K639" s="160"/>
      <c r="L639" s="160"/>
      <c r="M639" s="160"/>
      <c r="N639" s="160"/>
      <c r="O639" s="160"/>
      <c r="P639" s="160"/>
      <c r="Q639" s="160"/>
      <c r="R639" s="160"/>
      <c r="S639" s="160"/>
      <c r="T639" s="160"/>
      <c r="U639" s="160"/>
      <c r="V639" s="160"/>
      <c r="W639" s="160"/>
      <c r="X639" s="160"/>
      <c r="Y639" s="160"/>
      <c r="Z639" s="160"/>
    </row>
    <row r="640" spans="1:26">
      <c r="A640" s="160"/>
      <c r="B640" s="160"/>
      <c r="C640" s="160"/>
      <c r="D640" s="160"/>
      <c r="E640" s="160"/>
      <c r="J640" s="160"/>
      <c r="K640" s="160"/>
      <c r="L640" s="160"/>
      <c r="M640" s="160"/>
      <c r="N640" s="160"/>
      <c r="O640" s="160"/>
      <c r="P640" s="160"/>
      <c r="Q640" s="160"/>
      <c r="R640" s="160"/>
      <c r="S640" s="160"/>
      <c r="T640" s="160"/>
      <c r="U640" s="160"/>
      <c r="V640" s="160"/>
      <c r="W640" s="160"/>
      <c r="X640" s="160"/>
      <c r="Y640" s="160"/>
      <c r="Z640" s="160"/>
    </row>
    <row r="641" spans="1:26">
      <c r="A641" s="160"/>
      <c r="B641" s="160"/>
      <c r="C641" s="160"/>
      <c r="D641" s="160"/>
      <c r="E641" s="160"/>
      <c r="J641" s="160"/>
      <c r="K641" s="160"/>
      <c r="L641" s="160"/>
      <c r="M641" s="160"/>
      <c r="N641" s="160"/>
      <c r="O641" s="160"/>
      <c r="P641" s="160"/>
      <c r="Q641" s="160"/>
      <c r="R641" s="160"/>
      <c r="S641" s="160"/>
      <c r="T641" s="160"/>
      <c r="U641" s="160"/>
      <c r="V641" s="160"/>
      <c r="W641" s="160"/>
      <c r="X641" s="160"/>
      <c r="Y641" s="160"/>
      <c r="Z641" s="160"/>
    </row>
    <row r="642" spans="1:26">
      <c r="A642" s="160"/>
      <c r="B642" s="160"/>
      <c r="C642" s="160"/>
      <c r="D642" s="160"/>
      <c r="E642" s="160"/>
      <c r="J642" s="160"/>
      <c r="K642" s="160"/>
      <c r="L642" s="160"/>
      <c r="M642" s="160"/>
      <c r="N642" s="160"/>
      <c r="O642" s="160"/>
      <c r="P642" s="160"/>
      <c r="Q642" s="160"/>
      <c r="R642" s="160"/>
      <c r="S642" s="160"/>
      <c r="T642" s="160"/>
      <c r="U642" s="160"/>
      <c r="V642" s="160"/>
      <c r="W642" s="160"/>
      <c r="X642" s="160"/>
      <c r="Y642" s="160"/>
      <c r="Z642" s="160"/>
    </row>
    <row r="643" spans="1:26">
      <c r="A643" s="160"/>
      <c r="B643" s="160"/>
      <c r="C643" s="160"/>
      <c r="D643" s="160"/>
      <c r="E643" s="160"/>
      <c r="J643" s="160"/>
      <c r="K643" s="160"/>
      <c r="L643" s="160"/>
      <c r="M643" s="160"/>
      <c r="N643" s="160"/>
      <c r="O643" s="160"/>
      <c r="P643" s="160"/>
      <c r="Q643" s="160"/>
      <c r="R643" s="160"/>
      <c r="S643" s="160"/>
      <c r="T643" s="160"/>
      <c r="U643" s="160"/>
      <c r="V643" s="160"/>
      <c r="W643" s="160"/>
      <c r="X643" s="160"/>
      <c r="Y643" s="160"/>
      <c r="Z643" s="160"/>
    </row>
    <row r="644" spans="1:26">
      <c r="A644" s="160"/>
      <c r="B644" s="160"/>
      <c r="C644" s="160"/>
      <c r="D644" s="160"/>
      <c r="E644" s="160"/>
      <c r="J644" s="160"/>
      <c r="K644" s="160"/>
      <c r="L644" s="160"/>
      <c r="M644" s="160"/>
      <c r="N644" s="160"/>
      <c r="O644" s="160"/>
      <c r="P644" s="160"/>
      <c r="Q644" s="160"/>
      <c r="R644" s="160"/>
      <c r="S644" s="160"/>
      <c r="T644" s="160"/>
      <c r="U644" s="160"/>
      <c r="V644" s="160"/>
      <c r="W644" s="160"/>
      <c r="X644" s="160"/>
      <c r="Y644" s="160"/>
      <c r="Z644" s="160"/>
    </row>
    <row r="645" spans="1:26">
      <c r="A645" s="160"/>
      <c r="B645" s="160"/>
      <c r="C645" s="160"/>
      <c r="D645" s="160"/>
      <c r="E645" s="160"/>
      <c r="J645" s="160"/>
      <c r="K645" s="160"/>
      <c r="L645" s="160"/>
      <c r="M645" s="160"/>
      <c r="N645" s="160"/>
      <c r="O645" s="160"/>
      <c r="P645" s="160"/>
      <c r="Q645" s="160"/>
      <c r="R645" s="160"/>
      <c r="S645" s="160"/>
      <c r="T645" s="160"/>
      <c r="U645" s="160"/>
      <c r="V645" s="160"/>
      <c r="W645" s="160"/>
      <c r="X645" s="160"/>
      <c r="Y645" s="160"/>
      <c r="Z645" s="160"/>
    </row>
    <row r="646" spans="1:26">
      <c r="A646" s="160"/>
      <c r="B646" s="160"/>
      <c r="C646" s="160"/>
      <c r="D646" s="160"/>
      <c r="E646" s="160"/>
      <c r="J646" s="160"/>
      <c r="K646" s="160"/>
      <c r="L646" s="160"/>
      <c r="M646" s="160"/>
      <c r="N646" s="160"/>
      <c r="O646" s="160"/>
      <c r="P646" s="160"/>
      <c r="Q646" s="160"/>
      <c r="R646" s="160"/>
      <c r="S646" s="160"/>
      <c r="T646" s="160"/>
      <c r="U646" s="160"/>
      <c r="V646" s="160"/>
      <c r="W646" s="160"/>
      <c r="X646" s="160"/>
      <c r="Y646" s="160"/>
      <c r="Z646" s="160"/>
    </row>
    <row r="647" spans="1:26">
      <c r="A647" s="160"/>
      <c r="B647" s="160"/>
      <c r="C647" s="160"/>
      <c r="D647" s="160"/>
      <c r="E647" s="160"/>
      <c r="J647" s="160"/>
      <c r="K647" s="160"/>
      <c r="L647" s="160"/>
      <c r="M647" s="160"/>
      <c r="N647" s="160"/>
      <c r="O647" s="160"/>
      <c r="P647" s="160"/>
      <c r="Q647" s="160"/>
      <c r="R647" s="160"/>
      <c r="S647" s="160"/>
      <c r="T647" s="160"/>
      <c r="U647" s="160"/>
      <c r="V647" s="160"/>
      <c r="W647" s="160"/>
      <c r="X647" s="160"/>
      <c r="Y647" s="160"/>
      <c r="Z647" s="160"/>
    </row>
    <row r="648" spans="1:26">
      <c r="A648" s="160"/>
      <c r="B648" s="160"/>
      <c r="C648" s="160"/>
      <c r="D648" s="160"/>
      <c r="E648" s="160"/>
      <c r="J648" s="160"/>
      <c r="K648" s="160"/>
      <c r="L648" s="160"/>
      <c r="M648" s="160"/>
      <c r="N648" s="160"/>
      <c r="O648" s="160"/>
      <c r="P648" s="160"/>
      <c r="Q648" s="160"/>
      <c r="R648" s="160"/>
      <c r="S648" s="160"/>
      <c r="T648" s="160"/>
      <c r="U648" s="160"/>
      <c r="V648" s="160"/>
      <c r="W648" s="160"/>
      <c r="X648" s="160"/>
      <c r="Y648" s="160"/>
      <c r="Z648" s="160"/>
    </row>
    <row r="649" spans="1:26">
      <c r="A649" s="160"/>
      <c r="B649" s="160"/>
      <c r="C649" s="160"/>
      <c r="D649" s="160"/>
      <c r="E649" s="160"/>
      <c r="J649" s="160"/>
      <c r="K649" s="160"/>
      <c r="L649" s="160"/>
      <c r="M649" s="160"/>
      <c r="N649" s="160"/>
      <c r="O649" s="160"/>
      <c r="P649" s="160"/>
      <c r="Q649" s="160"/>
      <c r="R649" s="160"/>
      <c r="S649" s="160"/>
      <c r="T649" s="160"/>
      <c r="U649" s="160"/>
      <c r="V649" s="160"/>
      <c r="W649" s="160"/>
      <c r="X649" s="160"/>
      <c r="Y649" s="160"/>
      <c r="Z649" s="160"/>
    </row>
    <row r="650" spans="1:26">
      <c r="A650" s="160"/>
      <c r="B650" s="160"/>
      <c r="C650" s="160"/>
      <c r="D650" s="160"/>
      <c r="E650" s="160"/>
      <c r="J650" s="160"/>
      <c r="K650" s="160"/>
      <c r="L650" s="160"/>
      <c r="M650" s="160"/>
      <c r="N650" s="160"/>
      <c r="O650" s="160"/>
      <c r="P650" s="160"/>
      <c r="Q650" s="160"/>
      <c r="R650" s="160"/>
      <c r="S650" s="160"/>
      <c r="T650" s="160"/>
      <c r="U650" s="160"/>
      <c r="V650" s="160"/>
      <c r="W650" s="160"/>
      <c r="X650" s="160"/>
      <c r="Y650" s="160"/>
      <c r="Z650" s="160"/>
    </row>
    <row r="651" spans="1:26">
      <c r="A651" s="160"/>
      <c r="B651" s="160"/>
      <c r="C651" s="160"/>
      <c r="D651" s="160"/>
      <c r="E651" s="160"/>
      <c r="J651" s="160"/>
      <c r="K651" s="160"/>
      <c r="L651" s="160"/>
      <c r="M651" s="160"/>
      <c r="N651" s="160"/>
      <c r="O651" s="160"/>
      <c r="P651" s="160"/>
      <c r="Q651" s="160"/>
      <c r="R651" s="160"/>
      <c r="S651" s="160"/>
      <c r="T651" s="160"/>
      <c r="U651" s="160"/>
      <c r="V651" s="160"/>
      <c r="W651" s="160"/>
      <c r="X651" s="160"/>
      <c r="Y651" s="160"/>
      <c r="Z651" s="160"/>
    </row>
    <row r="652" spans="1:26">
      <c r="A652" s="160"/>
      <c r="B652" s="160"/>
      <c r="C652" s="160"/>
      <c r="D652" s="160"/>
      <c r="E652" s="160"/>
      <c r="J652" s="160"/>
      <c r="K652" s="160"/>
      <c r="L652" s="160"/>
      <c r="M652" s="160"/>
      <c r="N652" s="160"/>
      <c r="O652" s="160"/>
      <c r="P652" s="160"/>
      <c r="Q652" s="160"/>
      <c r="R652" s="160"/>
      <c r="S652" s="160"/>
      <c r="T652" s="160"/>
      <c r="U652" s="160"/>
      <c r="V652" s="160"/>
      <c r="W652" s="160"/>
      <c r="X652" s="160"/>
      <c r="Y652" s="160"/>
      <c r="Z652" s="160"/>
    </row>
    <row r="653" spans="1:26">
      <c r="A653" s="160"/>
      <c r="B653" s="160"/>
      <c r="C653" s="160"/>
      <c r="D653" s="160"/>
      <c r="E653" s="160"/>
      <c r="J653" s="160"/>
      <c r="K653" s="160"/>
      <c r="L653" s="160"/>
      <c r="M653" s="160"/>
      <c r="N653" s="160"/>
      <c r="O653" s="160"/>
      <c r="P653" s="160"/>
      <c r="Q653" s="160"/>
      <c r="R653" s="160"/>
      <c r="S653" s="160"/>
      <c r="T653" s="160"/>
      <c r="U653" s="160"/>
      <c r="V653" s="160"/>
      <c r="W653" s="160"/>
      <c r="X653" s="160"/>
      <c r="Y653" s="160"/>
      <c r="Z653" s="160"/>
    </row>
    <row r="654" spans="1:26">
      <c r="A654" s="160"/>
      <c r="B654" s="160"/>
      <c r="C654" s="160"/>
      <c r="D654" s="160"/>
      <c r="E654" s="160"/>
      <c r="J654" s="160"/>
      <c r="K654" s="160"/>
      <c r="L654" s="160"/>
      <c r="M654" s="160"/>
      <c r="N654" s="160"/>
      <c r="O654" s="160"/>
      <c r="P654" s="160"/>
      <c r="Q654" s="160"/>
      <c r="R654" s="160"/>
      <c r="S654" s="160"/>
      <c r="T654" s="160"/>
      <c r="U654" s="160"/>
      <c r="V654" s="160"/>
      <c r="W654" s="160"/>
      <c r="X654" s="160"/>
      <c r="Y654" s="160"/>
      <c r="Z654" s="160"/>
    </row>
    <row r="655" spans="1:26">
      <c r="A655" s="160"/>
      <c r="B655" s="160"/>
      <c r="C655" s="160"/>
      <c r="D655" s="160"/>
      <c r="E655" s="160"/>
      <c r="J655" s="160"/>
      <c r="K655" s="160"/>
      <c r="L655" s="160"/>
      <c r="M655" s="160"/>
      <c r="N655" s="160"/>
      <c r="O655" s="160"/>
      <c r="P655" s="160"/>
      <c r="Q655" s="160"/>
      <c r="R655" s="160"/>
      <c r="S655" s="160"/>
      <c r="T655" s="160"/>
      <c r="U655" s="160"/>
      <c r="V655" s="160"/>
      <c r="W655" s="160"/>
      <c r="X655" s="160"/>
      <c r="Y655" s="160"/>
      <c r="Z655" s="160"/>
    </row>
    <row r="656" spans="1:26">
      <c r="A656" s="160"/>
      <c r="B656" s="160"/>
      <c r="C656" s="160"/>
      <c r="D656" s="160"/>
      <c r="E656" s="160"/>
      <c r="J656" s="160"/>
      <c r="K656" s="160"/>
      <c r="L656" s="160"/>
      <c r="M656" s="160"/>
      <c r="N656" s="160"/>
      <c r="O656" s="160"/>
      <c r="P656" s="160"/>
      <c r="Q656" s="160"/>
      <c r="R656" s="160"/>
      <c r="S656" s="160"/>
      <c r="T656" s="160"/>
      <c r="U656" s="160"/>
      <c r="V656" s="160"/>
      <c r="W656" s="160"/>
      <c r="X656" s="160"/>
      <c r="Y656" s="160"/>
      <c r="Z656" s="160"/>
    </row>
    <row r="657" spans="1:26">
      <c r="A657" s="160"/>
      <c r="B657" s="160"/>
      <c r="C657" s="160"/>
      <c r="D657" s="160"/>
      <c r="E657" s="160"/>
      <c r="J657" s="160"/>
      <c r="K657" s="160"/>
      <c r="L657" s="160"/>
      <c r="M657" s="160"/>
      <c r="N657" s="160"/>
      <c r="O657" s="160"/>
      <c r="P657" s="160"/>
      <c r="Q657" s="160"/>
      <c r="R657" s="160"/>
      <c r="S657" s="160"/>
      <c r="T657" s="160"/>
      <c r="U657" s="160"/>
      <c r="V657" s="160"/>
      <c r="W657" s="160"/>
      <c r="X657" s="160"/>
      <c r="Y657" s="160"/>
      <c r="Z657" s="160"/>
    </row>
    <row r="658" spans="1:26">
      <c r="A658" s="160"/>
      <c r="B658" s="160"/>
      <c r="C658" s="160"/>
      <c r="D658" s="160"/>
      <c r="E658" s="160"/>
      <c r="J658" s="160"/>
      <c r="K658" s="160"/>
      <c r="L658" s="160"/>
      <c r="M658" s="160"/>
      <c r="N658" s="160"/>
      <c r="O658" s="160"/>
      <c r="P658" s="160"/>
      <c r="Q658" s="160"/>
      <c r="R658" s="160"/>
      <c r="S658" s="160"/>
      <c r="T658" s="160"/>
      <c r="U658" s="160"/>
      <c r="V658" s="160"/>
      <c r="W658" s="160"/>
      <c r="X658" s="160"/>
      <c r="Y658" s="160"/>
      <c r="Z658" s="160"/>
    </row>
    <row r="659" spans="1:26">
      <c r="A659" s="160"/>
      <c r="B659" s="160"/>
      <c r="C659" s="160"/>
      <c r="D659" s="160"/>
      <c r="E659" s="160"/>
      <c r="J659" s="160"/>
      <c r="K659" s="160"/>
      <c r="L659" s="160"/>
      <c r="M659" s="160"/>
      <c r="N659" s="160"/>
      <c r="O659" s="160"/>
      <c r="P659" s="160"/>
      <c r="Q659" s="160"/>
      <c r="R659" s="160"/>
      <c r="S659" s="160"/>
      <c r="T659" s="160"/>
      <c r="U659" s="160"/>
      <c r="V659" s="160"/>
      <c r="W659" s="160"/>
      <c r="X659" s="160"/>
      <c r="Y659" s="160"/>
      <c r="Z659" s="160"/>
    </row>
    <row r="660" spans="1:26">
      <c r="A660" s="160"/>
      <c r="B660" s="160"/>
      <c r="C660" s="160"/>
      <c r="D660" s="160"/>
      <c r="E660" s="160"/>
      <c r="J660" s="160"/>
      <c r="K660" s="160"/>
      <c r="L660" s="160"/>
      <c r="M660" s="160"/>
      <c r="N660" s="160"/>
      <c r="O660" s="160"/>
      <c r="P660" s="160"/>
      <c r="Q660" s="160"/>
      <c r="R660" s="160"/>
      <c r="S660" s="160"/>
      <c r="T660" s="160"/>
      <c r="U660" s="160"/>
      <c r="V660" s="160"/>
      <c r="W660" s="160"/>
      <c r="X660" s="160"/>
      <c r="Y660" s="160"/>
      <c r="Z660" s="160"/>
    </row>
    <row r="661" spans="1:26">
      <c r="A661" s="160"/>
      <c r="B661" s="160"/>
      <c r="C661" s="160"/>
      <c r="D661" s="160"/>
      <c r="E661" s="160"/>
      <c r="J661" s="160"/>
      <c r="K661" s="160"/>
      <c r="L661" s="160"/>
      <c r="M661" s="160"/>
      <c r="N661" s="160"/>
      <c r="O661" s="160"/>
      <c r="P661" s="160"/>
      <c r="Q661" s="160"/>
      <c r="R661" s="160"/>
      <c r="S661" s="160"/>
      <c r="T661" s="160"/>
      <c r="U661" s="160"/>
      <c r="V661" s="160"/>
      <c r="W661" s="160"/>
      <c r="X661" s="160"/>
      <c r="Y661" s="160"/>
      <c r="Z661" s="160"/>
    </row>
    <row r="662" spans="1:26">
      <c r="A662" s="160"/>
      <c r="B662" s="160"/>
      <c r="C662" s="160"/>
      <c r="D662" s="160"/>
      <c r="E662" s="160"/>
      <c r="J662" s="160"/>
      <c r="K662" s="160"/>
      <c r="L662" s="160"/>
      <c r="M662" s="160"/>
      <c r="N662" s="160"/>
      <c r="O662" s="160"/>
      <c r="P662" s="160"/>
      <c r="Q662" s="160"/>
      <c r="R662" s="160"/>
      <c r="S662" s="160"/>
      <c r="T662" s="160"/>
      <c r="U662" s="160"/>
      <c r="V662" s="160"/>
      <c r="W662" s="160"/>
      <c r="X662" s="160"/>
      <c r="Y662" s="160"/>
      <c r="Z662" s="160"/>
    </row>
    <row r="663" spans="1:26">
      <c r="A663" s="160"/>
      <c r="B663" s="160"/>
      <c r="C663" s="160"/>
      <c r="D663" s="160"/>
      <c r="E663" s="160"/>
      <c r="J663" s="160"/>
      <c r="K663" s="160"/>
      <c r="L663" s="160"/>
      <c r="M663" s="160"/>
      <c r="N663" s="160"/>
      <c r="O663" s="160"/>
      <c r="P663" s="160"/>
      <c r="Q663" s="160"/>
      <c r="R663" s="160"/>
      <c r="S663" s="160"/>
      <c r="T663" s="160"/>
      <c r="U663" s="160"/>
      <c r="V663" s="160"/>
      <c r="W663" s="160"/>
      <c r="X663" s="160"/>
      <c r="Y663" s="160"/>
      <c r="Z663" s="160"/>
    </row>
    <row r="664" spans="1:26">
      <c r="A664" s="160"/>
      <c r="B664" s="160"/>
      <c r="C664" s="160"/>
      <c r="D664" s="160"/>
      <c r="E664" s="160"/>
      <c r="J664" s="160"/>
      <c r="K664" s="160"/>
      <c r="L664" s="160"/>
      <c r="M664" s="160"/>
      <c r="N664" s="160"/>
      <c r="O664" s="160"/>
      <c r="P664" s="160"/>
      <c r="Q664" s="160"/>
      <c r="R664" s="160"/>
      <c r="S664" s="160"/>
      <c r="T664" s="160"/>
      <c r="U664" s="160"/>
      <c r="V664" s="160"/>
      <c r="W664" s="160"/>
      <c r="X664" s="160"/>
      <c r="Y664" s="160"/>
      <c r="Z664" s="160"/>
    </row>
    <row r="665" spans="1:26">
      <c r="A665" s="160"/>
      <c r="B665" s="160"/>
      <c r="C665" s="160"/>
      <c r="D665" s="160"/>
      <c r="E665" s="160"/>
      <c r="J665" s="160"/>
      <c r="K665" s="160"/>
      <c r="L665" s="160"/>
      <c r="M665" s="160"/>
      <c r="N665" s="160"/>
      <c r="O665" s="160"/>
      <c r="P665" s="160"/>
      <c r="Q665" s="160"/>
      <c r="R665" s="160"/>
      <c r="S665" s="160"/>
      <c r="T665" s="160"/>
      <c r="U665" s="160"/>
      <c r="V665" s="160"/>
      <c r="W665" s="160"/>
      <c r="X665" s="160"/>
      <c r="Y665" s="160"/>
      <c r="Z665" s="160"/>
    </row>
    <row r="666" spans="1:26">
      <c r="A666" s="160"/>
      <c r="B666" s="160"/>
      <c r="C666" s="160"/>
      <c r="D666" s="160"/>
      <c r="E666" s="160"/>
      <c r="J666" s="160"/>
      <c r="K666" s="160"/>
      <c r="L666" s="160"/>
      <c r="M666" s="160"/>
      <c r="N666" s="160"/>
      <c r="O666" s="160"/>
      <c r="P666" s="160"/>
      <c r="Q666" s="160"/>
      <c r="R666" s="160"/>
      <c r="S666" s="160"/>
      <c r="T666" s="160"/>
      <c r="U666" s="160"/>
      <c r="V666" s="160"/>
      <c r="W666" s="160"/>
      <c r="X666" s="160"/>
      <c r="Y666" s="160"/>
      <c r="Z666" s="160"/>
    </row>
    <row r="667" spans="1:26">
      <c r="A667" s="160"/>
      <c r="B667" s="160"/>
      <c r="C667" s="160"/>
      <c r="D667" s="160"/>
      <c r="E667" s="160"/>
      <c r="J667" s="160"/>
      <c r="K667" s="160"/>
      <c r="L667" s="160"/>
      <c r="M667" s="160"/>
      <c r="N667" s="160"/>
      <c r="O667" s="160"/>
      <c r="P667" s="160"/>
      <c r="Q667" s="160"/>
      <c r="R667" s="160"/>
      <c r="S667" s="160"/>
      <c r="T667" s="160"/>
      <c r="U667" s="160"/>
      <c r="V667" s="160"/>
      <c r="W667" s="160"/>
      <c r="X667" s="160"/>
      <c r="Y667" s="160"/>
      <c r="Z667" s="160"/>
    </row>
    <row r="668" spans="1:26">
      <c r="A668" s="160"/>
      <c r="B668" s="160"/>
      <c r="C668" s="160"/>
      <c r="D668" s="160"/>
      <c r="E668" s="160"/>
      <c r="J668" s="160"/>
      <c r="K668" s="160"/>
      <c r="L668" s="160"/>
      <c r="M668" s="160"/>
      <c r="N668" s="160"/>
      <c r="O668" s="160"/>
      <c r="P668" s="160"/>
      <c r="Q668" s="160"/>
      <c r="R668" s="160"/>
      <c r="S668" s="160"/>
      <c r="T668" s="160"/>
      <c r="U668" s="160"/>
      <c r="V668" s="160"/>
      <c r="W668" s="160"/>
      <c r="X668" s="160"/>
      <c r="Y668" s="160"/>
      <c r="Z668" s="160"/>
    </row>
    <row r="669" spans="1:26">
      <c r="A669" s="160"/>
      <c r="B669" s="160"/>
      <c r="C669" s="160"/>
      <c r="D669" s="160"/>
      <c r="E669" s="160"/>
      <c r="J669" s="160"/>
      <c r="K669" s="160"/>
      <c r="L669" s="160"/>
      <c r="M669" s="160"/>
      <c r="N669" s="160"/>
      <c r="O669" s="160"/>
      <c r="P669" s="160"/>
      <c r="Q669" s="160"/>
      <c r="R669" s="160"/>
      <c r="S669" s="160"/>
      <c r="T669" s="160"/>
      <c r="U669" s="160"/>
      <c r="V669" s="160"/>
      <c r="W669" s="160"/>
      <c r="X669" s="160"/>
      <c r="Y669" s="160"/>
      <c r="Z669" s="160"/>
    </row>
    <row r="670" spans="1:26">
      <c r="A670" s="160"/>
      <c r="B670" s="160"/>
      <c r="C670" s="160"/>
      <c r="D670" s="160"/>
      <c r="E670" s="160"/>
      <c r="J670" s="160"/>
      <c r="K670" s="160"/>
      <c r="L670" s="160"/>
      <c r="M670" s="160"/>
      <c r="N670" s="160"/>
      <c r="O670" s="160"/>
      <c r="P670" s="160"/>
      <c r="Q670" s="160"/>
      <c r="R670" s="160"/>
      <c r="S670" s="160"/>
      <c r="T670" s="160"/>
      <c r="U670" s="160"/>
      <c r="V670" s="160"/>
      <c r="W670" s="160"/>
      <c r="X670" s="160"/>
      <c r="Y670" s="160"/>
      <c r="Z670" s="160"/>
    </row>
    <row r="671" spans="1:26">
      <c r="A671" s="160"/>
      <c r="B671" s="160"/>
      <c r="C671" s="160"/>
      <c r="D671" s="160"/>
      <c r="E671" s="160"/>
      <c r="J671" s="160"/>
      <c r="K671" s="160"/>
      <c r="L671" s="160"/>
      <c r="M671" s="160"/>
      <c r="N671" s="160"/>
      <c r="O671" s="160"/>
      <c r="P671" s="160"/>
      <c r="Q671" s="160"/>
      <c r="R671" s="160"/>
      <c r="S671" s="160"/>
      <c r="T671" s="160"/>
      <c r="U671" s="160"/>
      <c r="V671" s="160"/>
      <c r="W671" s="160"/>
      <c r="X671" s="160"/>
      <c r="Y671" s="160"/>
      <c r="Z671" s="160"/>
    </row>
    <row r="672" spans="1:26">
      <c r="A672" s="160"/>
      <c r="B672" s="160"/>
      <c r="C672" s="160"/>
      <c r="D672" s="160"/>
      <c r="E672" s="160"/>
      <c r="J672" s="160"/>
      <c r="K672" s="160"/>
      <c r="L672" s="160"/>
      <c r="M672" s="160"/>
      <c r="N672" s="160"/>
      <c r="O672" s="160"/>
      <c r="P672" s="160"/>
      <c r="Q672" s="160"/>
      <c r="R672" s="160"/>
      <c r="S672" s="160"/>
      <c r="T672" s="160"/>
      <c r="U672" s="160"/>
      <c r="V672" s="160"/>
      <c r="W672" s="160"/>
      <c r="X672" s="160"/>
      <c r="Y672" s="160"/>
      <c r="Z672" s="160"/>
    </row>
    <row r="673" spans="1:26">
      <c r="A673" s="160"/>
      <c r="B673" s="160"/>
      <c r="C673" s="160"/>
      <c r="D673" s="160"/>
      <c r="E673" s="160"/>
      <c r="J673" s="160"/>
      <c r="K673" s="160"/>
      <c r="L673" s="160"/>
      <c r="M673" s="160"/>
      <c r="N673" s="160"/>
      <c r="O673" s="160"/>
      <c r="P673" s="160"/>
      <c r="Q673" s="160"/>
      <c r="R673" s="160"/>
      <c r="S673" s="160"/>
      <c r="T673" s="160"/>
      <c r="U673" s="160"/>
      <c r="V673" s="160"/>
      <c r="W673" s="160"/>
      <c r="X673" s="160"/>
      <c r="Y673" s="160"/>
      <c r="Z673" s="160"/>
    </row>
    <row r="674" spans="1:26">
      <c r="A674" s="160"/>
      <c r="B674" s="160"/>
      <c r="C674" s="160"/>
      <c r="D674" s="160"/>
      <c r="E674" s="160"/>
      <c r="J674" s="160"/>
      <c r="K674" s="160"/>
      <c r="L674" s="160"/>
      <c r="M674" s="160"/>
      <c r="N674" s="160"/>
      <c r="O674" s="160"/>
      <c r="P674" s="160"/>
      <c r="Q674" s="160"/>
      <c r="R674" s="160"/>
      <c r="S674" s="160"/>
      <c r="T674" s="160"/>
      <c r="U674" s="160"/>
      <c r="V674" s="160"/>
      <c r="W674" s="160"/>
      <c r="X674" s="160"/>
      <c r="Y674" s="160"/>
      <c r="Z674" s="160"/>
    </row>
    <row r="675" spans="1:26">
      <c r="A675" s="160"/>
      <c r="B675" s="160"/>
      <c r="C675" s="160"/>
      <c r="D675" s="160"/>
      <c r="E675" s="160"/>
      <c r="J675" s="160"/>
      <c r="K675" s="160"/>
      <c r="L675" s="160"/>
      <c r="M675" s="160"/>
      <c r="N675" s="160"/>
      <c r="O675" s="160"/>
      <c r="P675" s="160"/>
      <c r="Q675" s="160"/>
      <c r="R675" s="160"/>
      <c r="S675" s="160"/>
      <c r="T675" s="160"/>
      <c r="U675" s="160"/>
      <c r="V675" s="160"/>
      <c r="W675" s="160"/>
      <c r="X675" s="160"/>
      <c r="Y675" s="160"/>
      <c r="Z675" s="160"/>
    </row>
    <row r="676" spans="1:26">
      <c r="A676" s="160"/>
      <c r="B676" s="160"/>
      <c r="C676" s="160"/>
      <c r="D676" s="160"/>
      <c r="E676" s="160"/>
      <c r="J676" s="160"/>
      <c r="K676" s="160"/>
      <c r="L676" s="160"/>
      <c r="M676" s="160"/>
      <c r="N676" s="160"/>
      <c r="O676" s="160"/>
      <c r="P676" s="160"/>
      <c r="Q676" s="160"/>
      <c r="R676" s="160"/>
      <c r="S676" s="160"/>
      <c r="T676" s="160"/>
      <c r="U676" s="160"/>
      <c r="V676" s="160"/>
      <c r="W676" s="160"/>
      <c r="X676" s="160"/>
      <c r="Y676" s="160"/>
      <c r="Z676" s="160"/>
    </row>
    <row r="677" spans="1:26">
      <c r="A677" s="160"/>
      <c r="B677" s="160"/>
      <c r="C677" s="160"/>
      <c r="D677" s="160"/>
      <c r="E677" s="160"/>
      <c r="J677" s="160"/>
      <c r="K677" s="160"/>
      <c r="L677" s="160"/>
      <c r="M677" s="160"/>
      <c r="N677" s="160"/>
      <c r="O677" s="160"/>
      <c r="P677" s="160"/>
      <c r="Q677" s="160"/>
      <c r="R677" s="160"/>
      <c r="S677" s="160"/>
      <c r="T677" s="160"/>
      <c r="U677" s="160"/>
      <c r="V677" s="160"/>
      <c r="W677" s="160"/>
      <c r="X677" s="160"/>
      <c r="Y677" s="160"/>
      <c r="Z677" s="160"/>
    </row>
    <row r="678" spans="1:26">
      <c r="A678" s="160"/>
      <c r="B678" s="160"/>
      <c r="C678" s="160"/>
      <c r="D678" s="160"/>
      <c r="E678" s="160"/>
      <c r="J678" s="160"/>
      <c r="K678" s="160"/>
      <c r="L678" s="160"/>
      <c r="M678" s="160"/>
      <c r="N678" s="160"/>
      <c r="O678" s="160"/>
      <c r="P678" s="160"/>
      <c r="Q678" s="160"/>
      <c r="R678" s="160"/>
      <c r="S678" s="160"/>
      <c r="T678" s="160"/>
      <c r="U678" s="160"/>
      <c r="V678" s="160"/>
      <c r="W678" s="160"/>
      <c r="X678" s="160"/>
      <c r="Y678" s="160"/>
      <c r="Z678" s="160"/>
    </row>
    <row r="679" spans="1:26">
      <c r="A679" s="160"/>
      <c r="B679" s="160"/>
      <c r="C679" s="160"/>
      <c r="D679" s="160"/>
      <c r="E679" s="160"/>
      <c r="J679" s="160"/>
      <c r="K679" s="160"/>
      <c r="L679" s="160"/>
      <c r="M679" s="160"/>
      <c r="N679" s="160"/>
      <c r="O679" s="160"/>
      <c r="P679" s="160"/>
      <c r="Q679" s="160"/>
      <c r="R679" s="160"/>
      <c r="S679" s="160"/>
      <c r="T679" s="160"/>
      <c r="U679" s="160"/>
      <c r="V679" s="160"/>
      <c r="W679" s="160"/>
      <c r="X679" s="160"/>
      <c r="Y679" s="160"/>
      <c r="Z679" s="160"/>
    </row>
    <row r="680" spans="1:26">
      <c r="A680" s="160"/>
      <c r="B680" s="160"/>
      <c r="C680" s="160"/>
      <c r="D680" s="160"/>
      <c r="E680" s="160"/>
      <c r="J680" s="160"/>
      <c r="K680" s="160"/>
      <c r="L680" s="160"/>
      <c r="M680" s="160"/>
      <c r="N680" s="160"/>
      <c r="O680" s="160"/>
      <c r="P680" s="160"/>
      <c r="Q680" s="160"/>
      <c r="R680" s="160"/>
      <c r="S680" s="160"/>
      <c r="T680" s="160"/>
      <c r="U680" s="160"/>
      <c r="V680" s="160"/>
      <c r="W680" s="160"/>
      <c r="X680" s="160"/>
      <c r="Y680" s="160"/>
      <c r="Z680" s="160"/>
    </row>
    <row r="681" spans="1:26">
      <c r="A681" s="160"/>
      <c r="B681" s="160"/>
      <c r="C681" s="160"/>
      <c r="D681" s="160"/>
      <c r="E681" s="160"/>
      <c r="J681" s="160"/>
      <c r="K681" s="160"/>
      <c r="L681" s="160"/>
      <c r="M681" s="160"/>
      <c r="N681" s="160"/>
      <c r="O681" s="160"/>
      <c r="P681" s="160"/>
      <c r="Q681" s="160"/>
      <c r="R681" s="160"/>
      <c r="S681" s="160"/>
      <c r="T681" s="160"/>
      <c r="U681" s="160"/>
      <c r="V681" s="160"/>
      <c r="W681" s="160"/>
      <c r="X681" s="160"/>
      <c r="Y681" s="160"/>
      <c r="Z681" s="160"/>
    </row>
    <row r="682" spans="1:26">
      <c r="A682" s="160"/>
      <c r="B682" s="160"/>
      <c r="C682" s="160"/>
      <c r="D682" s="160"/>
      <c r="E682" s="160"/>
      <c r="J682" s="160"/>
      <c r="K682" s="160"/>
      <c r="L682" s="160"/>
      <c r="M682" s="160"/>
      <c r="N682" s="160"/>
      <c r="O682" s="160"/>
      <c r="P682" s="160"/>
      <c r="Q682" s="160"/>
      <c r="R682" s="160"/>
      <c r="S682" s="160"/>
      <c r="T682" s="160"/>
      <c r="U682" s="160"/>
      <c r="V682" s="160"/>
      <c r="W682" s="160"/>
      <c r="X682" s="160"/>
      <c r="Y682" s="160"/>
      <c r="Z682" s="160"/>
    </row>
    <row r="683" spans="1:26">
      <c r="A683" s="160"/>
      <c r="B683" s="160"/>
      <c r="C683" s="160"/>
      <c r="D683" s="160"/>
      <c r="E683" s="160"/>
      <c r="J683" s="160"/>
      <c r="K683" s="160"/>
      <c r="L683" s="160"/>
      <c r="M683" s="160"/>
      <c r="N683" s="160"/>
      <c r="O683" s="160"/>
      <c r="P683" s="160"/>
      <c r="Q683" s="160"/>
      <c r="R683" s="160"/>
      <c r="S683" s="160"/>
      <c r="T683" s="160"/>
      <c r="U683" s="160"/>
      <c r="V683" s="160"/>
      <c r="W683" s="160"/>
      <c r="X683" s="160"/>
      <c r="Y683" s="160"/>
      <c r="Z683" s="160"/>
    </row>
    <row r="684" spans="1:26">
      <c r="A684" s="160"/>
      <c r="B684" s="160"/>
      <c r="C684" s="160"/>
      <c r="D684" s="160"/>
      <c r="E684" s="160"/>
      <c r="J684" s="160"/>
      <c r="K684" s="160"/>
      <c r="L684" s="160"/>
      <c r="M684" s="160"/>
      <c r="N684" s="160"/>
      <c r="O684" s="160"/>
      <c r="P684" s="160"/>
      <c r="Q684" s="160"/>
      <c r="R684" s="160"/>
      <c r="S684" s="160"/>
      <c r="T684" s="160"/>
      <c r="U684" s="160"/>
      <c r="V684" s="160"/>
      <c r="W684" s="160"/>
      <c r="X684" s="160"/>
      <c r="Y684" s="160"/>
      <c r="Z684" s="160"/>
    </row>
    <row r="685" spans="1:26">
      <c r="A685" s="160"/>
      <c r="B685" s="160"/>
      <c r="C685" s="160"/>
      <c r="D685" s="160"/>
      <c r="E685" s="160"/>
      <c r="J685" s="160"/>
      <c r="K685" s="160"/>
      <c r="L685" s="160"/>
      <c r="M685" s="160"/>
      <c r="N685" s="160"/>
      <c r="O685" s="160"/>
      <c r="P685" s="160"/>
      <c r="Q685" s="160"/>
      <c r="R685" s="160"/>
      <c r="S685" s="160"/>
      <c r="T685" s="160"/>
      <c r="U685" s="160"/>
      <c r="V685" s="160"/>
      <c r="W685" s="160"/>
      <c r="X685" s="160"/>
      <c r="Y685" s="160"/>
      <c r="Z685" s="160"/>
    </row>
    <row r="686" spans="1:26">
      <c r="A686" s="160"/>
      <c r="B686" s="160"/>
      <c r="C686" s="160"/>
      <c r="D686" s="160"/>
      <c r="E686" s="160"/>
      <c r="J686" s="160"/>
      <c r="K686" s="160"/>
      <c r="L686" s="160"/>
      <c r="M686" s="160"/>
      <c r="N686" s="160"/>
      <c r="O686" s="160"/>
      <c r="P686" s="160"/>
      <c r="Q686" s="160"/>
      <c r="R686" s="160"/>
      <c r="S686" s="160"/>
      <c r="T686" s="160"/>
      <c r="U686" s="160"/>
      <c r="V686" s="160"/>
      <c r="W686" s="160"/>
      <c r="X686" s="160"/>
      <c r="Y686" s="160"/>
      <c r="Z686" s="160"/>
    </row>
    <row r="687" spans="1:26">
      <c r="A687" s="160"/>
      <c r="B687" s="160"/>
      <c r="C687" s="160"/>
      <c r="D687" s="160"/>
      <c r="E687" s="160"/>
      <c r="J687" s="160"/>
      <c r="K687" s="160"/>
      <c r="L687" s="160"/>
      <c r="M687" s="160"/>
      <c r="N687" s="160"/>
      <c r="O687" s="160"/>
      <c r="P687" s="160"/>
      <c r="Q687" s="160"/>
      <c r="R687" s="160"/>
      <c r="S687" s="160"/>
      <c r="T687" s="160"/>
      <c r="U687" s="160"/>
      <c r="V687" s="160"/>
      <c r="W687" s="160"/>
      <c r="X687" s="160"/>
      <c r="Y687" s="160"/>
      <c r="Z687" s="160"/>
    </row>
    <row r="688" spans="1:26">
      <c r="A688" s="160"/>
      <c r="B688" s="160"/>
      <c r="C688" s="160"/>
      <c r="D688" s="160"/>
      <c r="E688" s="160"/>
      <c r="J688" s="160"/>
      <c r="K688" s="160"/>
      <c r="L688" s="160"/>
      <c r="M688" s="160"/>
      <c r="N688" s="160"/>
      <c r="O688" s="160"/>
      <c r="P688" s="160"/>
      <c r="Q688" s="160"/>
      <c r="R688" s="160"/>
      <c r="S688" s="160"/>
      <c r="T688" s="160"/>
      <c r="U688" s="160"/>
      <c r="V688" s="160"/>
      <c r="W688" s="160"/>
      <c r="X688" s="160"/>
      <c r="Y688" s="160"/>
      <c r="Z688" s="160"/>
    </row>
    <row r="689" spans="1:26">
      <c r="A689" s="160"/>
      <c r="B689" s="160"/>
      <c r="C689" s="160"/>
      <c r="D689" s="160"/>
      <c r="E689" s="160"/>
      <c r="J689" s="160"/>
      <c r="K689" s="160"/>
      <c r="L689" s="160"/>
      <c r="M689" s="160"/>
      <c r="N689" s="160"/>
      <c r="O689" s="160"/>
      <c r="P689" s="160"/>
      <c r="Q689" s="160"/>
      <c r="R689" s="160"/>
      <c r="S689" s="160"/>
      <c r="T689" s="160"/>
      <c r="U689" s="160"/>
      <c r="V689" s="160"/>
      <c r="W689" s="160"/>
      <c r="X689" s="160"/>
      <c r="Y689" s="160"/>
      <c r="Z689" s="160"/>
    </row>
    <row r="690" spans="1:26">
      <c r="A690" s="160"/>
      <c r="B690" s="160"/>
      <c r="C690" s="160"/>
      <c r="D690" s="160"/>
      <c r="E690" s="160"/>
      <c r="J690" s="160"/>
      <c r="K690" s="160"/>
      <c r="L690" s="160"/>
      <c r="M690" s="160"/>
      <c r="N690" s="160"/>
      <c r="O690" s="160"/>
      <c r="P690" s="160"/>
      <c r="Q690" s="160"/>
      <c r="R690" s="160"/>
      <c r="S690" s="160"/>
      <c r="T690" s="160"/>
      <c r="U690" s="160"/>
      <c r="V690" s="160"/>
      <c r="W690" s="160"/>
      <c r="X690" s="160"/>
      <c r="Y690" s="160"/>
      <c r="Z690" s="160"/>
    </row>
    <row r="691" spans="1:26">
      <c r="A691" s="160"/>
      <c r="B691" s="160"/>
      <c r="C691" s="160"/>
      <c r="D691" s="160"/>
      <c r="E691" s="160"/>
      <c r="J691" s="160"/>
      <c r="K691" s="160"/>
      <c r="L691" s="160"/>
      <c r="M691" s="160"/>
      <c r="N691" s="160"/>
      <c r="O691" s="160"/>
      <c r="P691" s="160"/>
      <c r="Q691" s="160"/>
      <c r="R691" s="160"/>
      <c r="S691" s="160"/>
      <c r="T691" s="160"/>
      <c r="U691" s="160"/>
      <c r="V691" s="160"/>
      <c r="W691" s="160"/>
      <c r="X691" s="160"/>
      <c r="Y691" s="160"/>
      <c r="Z691" s="160"/>
    </row>
    <row r="692" spans="1:26">
      <c r="A692" s="160"/>
      <c r="B692" s="160"/>
      <c r="C692" s="160"/>
      <c r="D692" s="160"/>
      <c r="E692" s="160"/>
      <c r="J692" s="160"/>
      <c r="K692" s="160"/>
      <c r="L692" s="160"/>
      <c r="M692" s="160"/>
      <c r="N692" s="160"/>
      <c r="O692" s="160"/>
      <c r="P692" s="160"/>
      <c r="Q692" s="160"/>
      <c r="R692" s="160"/>
      <c r="S692" s="160"/>
      <c r="T692" s="160"/>
      <c r="U692" s="160"/>
      <c r="V692" s="160"/>
      <c r="W692" s="160"/>
      <c r="X692" s="160"/>
      <c r="Y692" s="160"/>
      <c r="Z692" s="160"/>
    </row>
    <row r="693" spans="1:26">
      <c r="A693" s="160"/>
      <c r="B693" s="160"/>
      <c r="C693" s="160"/>
      <c r="D693" s="160"/>
      <c r="E693" s="160"/>
      <c r="J693" s="160"/>
      <c r="K693" s="160"/>
      <c r="L693" s="160"/>
      <c r="M693" s="160"/>
      <c r="N693" s="160"/>
      <c r="O693" s="160"/>
      <c r="P693" s="160"/>
      <c r="Q693" s="160"/>
      <c r="R693" s="160"/>
      <c r="S693" s="160"/>
      <c r="T693" s="160"/>
      <c r="U693" s="160"/>
      <c r="V693" s="160"/>
      <c r="W693" s="160"/>
      <c r="X693" s="160"/>
      <c r="Y693" s="160"/>
      <c r="Z693" s="160"/>
    </row>
    <row r="694" spans="1:26">
      <c r="A694" s="160"/>
      <c r="B694" s="160"/>
      <c r="C694" s="160"/>
      <c r="D694" s="160"/>
      <c r="E694" s="160"/>
      <c r="J694" s="160"/>
      <c r="K694" s="160"/>
      <c r="L694" s="160"/>
      <c r="M694" s="160"/>
      <c r="N694" s="160"/>
      <c r="O694" s="160"/>
      <c r="P694" s="160"/>
      <c r="Q694" s="160"/>
      <c r="R694" s="160"/>
      <c r="S694" s="160"/>
      <c r="T694" s="160"/>
      <c r="U694" s="160"/>
      <c r="V694" s="160"/>
      <c r="W694" s="160"/>
      <c r="X694" s="160"/>
      <c r="Y694" s="160"/>
      <c r="Z694" s="160"/>
    </row>
    <row r="695" spans="1:26">
      <c r="A695" s="160"/>
      <c r="B695" s="160"/>
      <c r="C695" s="160"/>
      <c r="D695" s="160"/>
      <c r="E695" s="160"/>
      <c r="J695" s="160"/>
      <c r="K695" s="160"/>
      <c r="L695" s="160"/>
      <c r="M695" s="160"/>
      <c r="N695" s="160"/>
      <c r="O695" s="160"/>
      <c r="P695" s="160"/>
      <c r="Q695" s="160"/>
      <c r="R695" s="160"/>
      <c r="S695" s="160"/>
      <c r="T695" s="160"/>
      <c r="U695" s="160"/>
      <c r="V695" s="160"/>
      <c r="W695" s="160"/>
      <c r="X695" s="160"/>
      <c r="Y695" s="160"/>
      <c r="Z695" s="160"/>
    </row>
    <row r="696" spans="1:26">
      <c r="A696" s="160"/>
      <c r="B696" s="160"/>
      <c r="C696" s="160"/>
      <c r="D696" s="160"/>
      <c r="E696" s="160"/>
      <c r="J696" s="160"/>
      <c r="K696" s="160"/>
      <c r="L696" s="160"/>
      <c r="M696" s="160"/>
      <c r="N696" s="160"/>
      <c r="O696" s="160"/>
      <c r="P696" s="160"/>
      <c r="Q696" s="160"/>
      <c r="R696" s="160"/>
      <c r="S696" s="160"/>
      <c r="T696" s="160"/>
      <c r="U696" s="160"/>
      <c r="V696" s="160"/>
      <c r="W696" s="160"/>
      <c r="X696" s="160"/>
      <c r="Y696" s="160"/>
      <c r="Z696" s="160"/>
    </row>
    <row r="697" spans="1:26">
      <c r="A697" s="160"/>
      <c r="B697" s="160"/>
      <c r="C697" s="160"/>
      <c r="D697" s="160"/>
      <c r="E697" s="160"/>
      <c r="J697" s="160"/>
      <c r="K697" s="160"/>
      <c r="L697" s="160"/>
      <c r="M697" s="160"/>
      <c r="N697" s="160"/>
      <c r="O697" s="160"/>
      <c r="P697" s="160"/>
      <c r="Q697" s="160"/>
      <c r="R697" s="160"/>
      <c r="S697" s="160"/>
      <c r="T697" s="160"/>
      <c r="U697" s="160"/>
      <c r="V697" s="160"/>
      <c r="W697" s="160"/>
      <c r="X697" s="160"/>
      <c r="Y697" s="160"/>
      <c r="Z697" s="160"/>
    </row>
    <row r="698" spans="1:26">
      <c r="A698" s="160"/>
      <c r="B698" s="160"/>
      <c r="C698" s="160"/>
      <c r="D698" s="160"/>
      <c r="E698" s="160"/>
      <c r="J698" s="160"/>
      <c r="K698" s="160"/>
      <c r="L698" s="160"/>
      <c r="M698" s="160"/>
      <c r="N698" s="160"/>
      <c r="O698" s="160"/>
      <c r="P698" s="160"/>
      <c r="Q698" s="160"/>
      <c r="R698" s="160"/>
      <c r="S698" s="160"/>
      <c r="T698" s="160"/>
      <c r="U698" s="160"/>
      <c r="V698" s="160"/>
      <c r="W698" s="160"/>
      <c r="X698" s="160"/>
      <c r="Y698" s="160"/>
      <c r="Z698" s="160"/>
    </row>
    <row r="699" spans="1:26">
      <c r="A699" s="160"/>
      <c r="B699" s="160"/>
      <c r="C699" s="160"/>
      <c r="D699" s="160"/>
      <c r="E699" s="160"/>
      <c r="J699" s="160"/>
      <c r="K699" s="160"/>
      <c r="L699" s="160"/>
      <c r="M699" s="160"/>
      <c r="N699" s="160"/>
      <c r="O699" s="160"/>
      <c r="P699" s="160"/>
      <c r="Q699" s="160"/>
      <c r="R699" s="160"/>
      <c r="S699" s="160"/>
      <c r="T699" s="160"/>
      <c r="U699" s="160"/>
      <c r="V699" s="160"/>
      <c r="W699" s="160"/>
      <c r="X699" s="160"/>
      <c r="Y699" s="160"/>
      <c r="Z699" s="160"/>
    </row>
    <row r="700" spans="1:26">
      <c r="A700" s="160"/>
      <c r="B700" s="160"/>
      <c r="C700" s="160"/>
      <c r="D700" s="160"/>
      <c r="E700" s="160"/>
      <c r="J700" s="160"/>
      <c r="K700" s="160"/>
      <c r="L700" s="160"/>
      <c r="M700" s="160"/>
      <c r="N700" s="160"/>
      <c r="O700" s="160"/>
      <c r="P700" s="160"/>
      <c r="Q700" s="160"/>
      <c r="R700" s="160"/>
      <c r="S700" s="160"/>
      <c r="T700" s="160"/>
      <c r="U700" s="160"/>
      <c r="V700" s="160"/>
      <c r="W700" s="160"/>
      <c r="X700" s="160"/>
      <c r="Y700" s="160"/>
      <c r="Z700" s="160"/>
    </row>
    <row r="701" spans="1:26">
      <c r="A701" s="160"/>
      <c r="B701" s="160"/>
      <c r="C701" s="160"/>
      <c r="D701" s="160"/>
      <c r="E701" s="160"/>
      <c r="J701" s="160"/>
      <c r="K701" s="160"/>
      <c r="L701" s="160"/>
      <c r="M701" s="160"/>
      <c r="N701" s="160"/>
      <c r="O701" s="160"/>
      <c r="P701" s="160"/>
      <c r="Q701" s="160"/>
      <c r="R701" s="160"/>
      <c r="S701" s="160"/>
      <c r="T701" s="160"/>
      <c r="U701" s="160"/>
      <c r="V701" s="160"/>
      <c r="W701" s="160"/>
      <c r="X701" s="160"/>
      <c r="Y701" s="160"/>
      <c r="Z701" s="160"/>
    </row>
    <row r="702" spans="1:26">
      <c r="A702" s="160"/>
      <c r="B702" s="160"/>
      <c r="C702" s="160"/>
      <c r="D702" s="160"/>
      <c r="E702" s="160"/>
      <c r="J702" s="160"/>
      <c r="K702" s="160"/>
      <c r="L702" s="160"/>
      <c r="M702" s="160"/>
      <c r="N702" s="160"/>
      <c r="O702" s="160"/>
      <c r="P702" s="160"/>
      <c r="Q702" s="160"/>
      <c r="R702" s="160"/>
      <c r="S702" s="160"/>
      <c r="T702" s="160"/>
      <c r="U702" s="160"/>
      <c r="V702" s="160"/>
      <c r="W702" s="160"/>
      <c r="X702" s="160"/>
      <c r="Y702" s="160"/>
      <c r="Z702" s="160"/>
    </row>
    <row r="703" spans="1:26">
      <c r="A703" s="160"/>
      <c r="B703" s="160"/>
      <c r="C703" s="160"/>
      <c r="D703" s="160"/>
      <c r="E703" s="160"/>
      <c r="J703" s="160"/>
      <c r="K703" s="160"/>
      <c r="L703" s="160"/>
      <c r="M703" s="160"/>
      <c r="N703" s="160"/>
      <c r="O703" s="160"/>
      <c r="P703" s="160"/>
      <c r="Q703" s="160"/>
      <c r="R703" s="160"/>
      <c r="S703" s="160"/>
      <c r="T703" s="160"/>
      <c r="U703" s="160"/>
      <c r="V703" s="160"/>
      <c r="W703" s="160"/>
      <c r="X703" s="160"/>
      <c r="Y703" s="160"/>
      <c r="Z703" s="160"/>
    </row>
    <row r="704" spans="1:26">
      <c r="A704" s="160"/>
      <c r="B704" s="160"/>
      <c r="C704" s="160"/>
      <c r="D704" s="160"/>
      <c r="E704" s="160"/>
      <c r="J704" s="160"/>
      <c r="K704" s="160"/>
      <c r="L704" s="160"/>
      <c r="M704" s="160"/>
      <c r="N704" s="160"/>
      <c r="O704" s="160"/>
      <c r="P704" s="160"/>
      <c r="Q704" s="160"/>
      <c r="R704" s="160"/>
      <c r="S704" s="160"/>
      <c r="T704" s="160"/>
      <c r="U704" s="160"/>
      <c r="V704" s="160"/>
      <c r="W704" s="160"/>
      <c r="X704" s="160"/>
      <c r="Y704" s="160"/>
      <c r="Z704" s="160"/>
    </row>
    <row r="705" spans="1:26">
      <c r="A705" s="160"/>
      <c r="B705" s="160"/>
      <c r="C705" s="160"/>
      <c r="D705" s="160"/>
      <c r="E705" s="160"/>
      <c r="J705" s="160"/>
      <c r="K705" s="160"/>
      <c r="L705" s="160"/>
      <c r="M705" s="160"/>
      <c r="N705" s="160"/>
      <c r="O705" s="160"/>
      <c r="P705" s="160"/>
      <c r="Q705" s="160"/>
      <c r="R705" s="160"/>
      <c r="S705" s="160"/>
      <c r="T705" s="160"/>
      <c r="U705" s="160"/>
      <c r="V705" s="160"/>
      <c r="W705" s="160"/>
      <c r="X705" s="160"/>
      <c r="Y705" s="160"/>
      <c r="Z705" s="160"/>
    </row>
    <row r="706" spans="1:26">
      <c r="A706" s="160"/>
      <c r="B706" s="160"/>
      <c r="C706" s="160"/>
      <c r="D706" s="160"/>
      <c r="E706" s="160"/>
      <c r="J706" s="160"/>
      <c r="K706" s="160"/>
      <c r="L706" s="160"/>
      <c r="M706" s="160"/>
      <c r="N706" s="160"/>
      <c r="O706" s="160"/>
      <c r="P706" s="160"/>
      <c r="Q706" s="160"/>
      <c r="R706" s="160"/>
      <c r="S706" s="160"/>
      <c r="T706" s="160"/>
      <c r="U706" s="160"/>
      <c r="V706" s="160"/>
      <c r="W706" s="160"/>
      <c r="X706" s="160"/>
      <c r="Y706" s="160"/>
      <c r="Z706" s="160"/>
    </row>
    <row r="707" spans="1:26">
      <c r="A707" s="160"/>
      <c r="B707" s="160"/>
      <c r="C707" s="160"/>
      <c r="D707" s="160"/>
      <c r="E707" s="160"/>
      <c r="J707" s="160"/>
      <c r="K707" s="160"/>
      <c r="L707" s="160"/>
      <c r="M707" s="160"/>
      <c r="N707" s="160"/>
      <c r="O707" s="160"/>
      <c r="P707" s="160"/>
      <c r="Q707" s="160"/>
      <c r="R707" s="160"/>
      <c r="S707" s="160"/>
      <c r="T707" s="160"/>
      <c r="U707" s="160"/>
      <c r="V707" s="160"/>
      <c r="W707" s="160"/>
      <c r="X707" s="160"/>
      <c r="Y707" s="160"/>
      <c r="Z707" s="160"/>
    </row>
    <row r="708" spans="1:26">
      <c r="A708" s="160"/>
      <c r="B708" s="160"/>
      <c r="C708" s="160"/>
      <c r="D708" s="160"/>
      <c r="E708" s="160"/>
      <c r="J708" s="160"/>
      <c r="K708" s="160"/>
      <c r="L708" s="160"/>
      <c r="M708" s="160"/>
      <c r="N708" s="160"/>
      <c r="O708" s="160"/>
      <c r="P708" s="160"/>
      <c r="Q708" s="160"/>
      <c r="R708" s="160"/>
      <c r="S708" s="160"/>
      <c r="T708" s="160"/>
      <c r="U708" s="160"/>
      <c r="V708" s="160"/>
      <c r="W708" s="160"/>
      <c r="X708" s="160"/>
      <c r="Y708" s="160"/>
      <c r="Z708" s="160"/>
    </row>
    <row r="709" spans="1:26">
      <c r="A709" s="160"/>
      <c r="B709" s="160"/>
      <c r="C709" s="160"/>
      <c r="D709" s="160"/>
      <c r="E709" s="160"/>
      <c r="J709" s="160"/>
      <c r="K709" s="160"/>
      <c r="L709" s="160"/>
      <c r="M709" s="160"/>
      <c r="N709" s="160"/>
      <c r="O709" s="160"/>
      <c r="P709" s="160"/>
      <c r="Q709" s="160"/>
      <c r="R709" s="160"/>
      <c r="S709" s="160"/>
      <c r="T709" s="160"/>
      <c r="U709" s="160"/>
      <c r="V709" s="160"/>
      <c r="W709" s="160"/>
      <c r="X709" s="160"/>
      <c r="Y709" s="160"/>
      <c r="Z709" s="160"/>
    </row>
    <row r="710" spans="1:26">
      <c r="A710" s="160"/>
      <c r="B710" s="160"/>
      <c r="C710" s="160"/>
      <c r="D710" s="160"/>
      <c r="E710" s="160"/>
      <c r="J710" s="160"/>
      <c r="K710" s="160"/>
      <c r="L710" s="160"/>
      <c r="M710" s="160"/>
      <c r="N710" s="160"/>
      <c r="O710" s="160"/>
      <c r="P710" s="160"/>
      <c r="Q710" s="160"/>
      <c r="R710" s="160"/>
      <c r="S710" s="160"/>
      <c r="T710" s="160"/>
      <c r="U710" s="160"/>
      <c r="V710" s="160"/>
      <c r="W710" s="160"/>
      <c r="X710" s="160"/>
      <c r="Y710" s="160"/>
      <c r="Z710" s="160"/>
    </row>
    <row r="711" spans="1:26">
      <c r="A711" s="160"/>
      <c r="B711" s="160"/>
      <c r="C711" s="160"/>
      <c r="D711" s="160"/>
      <c r="E711" s="160"/>
      <c r="J711" s="160"/>
      <c r="K711" s="160"/>
      <c r="L711" s="160"/>
      <c r="M711" s="160"/>
      <c r="N711" s="160"/>
      <c r="O711" s="160"/>
      <c r="P711" s="160"/>
      <c r="Q711" s="160"/>
      <c r="R711" s="160"/>
      <c r="S711" s="160"/>
      <c r="T711" s="160"/>
      <c r="U711" s="160"/>
      <c r="V711" s="160"/>
      <c r="W711" s="160"/>
      <c r="X711" s="160"/>
      <c r="Y711" s="160"/>
      <c r="Z711" s="160"/>
    </row>
    <row r="712" spans="1:26">
      <c r="A712" s="160"/>
      <c r="B712" s="160"/>
      <c r="C712" s="160"/>
      <c r="D712" s="160"/>
      <c r="E712" s="160"/>
      <c r="J712" s="160"/>
      <c r="K712" s="160"/>
      <c r="L712" s="160"/>
      <c r="M712" s="160"/>
      <c r="N712" s="160"/>
      <c r="O712" s="160"/>
      <c r="P712" s="160"/>
      <c r="Q712" s="160"/>
      <c r="R712" s="160"/>
      <c r="S712" s="160"/>
      <c r="T712" s="160"/>
      <c r="U712" s="160"/>
      <c r="V712" s="160"/>
      <c r="W712" s="160"/>
      <c r="X712" s="160"/>
      <c r="Y712" s="160"/>
      <c r="Z712" s="160"/>
    </row>
    <row r="713" spans="1:26">
      <c r="A713" s="160"/>
      <c r="B713" s="160"/>
      <c r="C713" s="160"/>
      <c r="D713" s="160"/>
      <c r="E713" s="160"/>
      <c r="J713" s="160"/>
      <c r="K713" s="160"/>
      <c r="L713" s="160"/>
      <c r="M713" s="160"/>
      <c r="N713" s="160"/>
      <c r="O713" s="160"/>
      <c r="P713" s="160"/>
      <c r="Q713" s="160"/>
      <c r="R713" s="160"/>
      <c r="S713" s="160"/>
      <c r="T713" s="160"/>
      <c r="U713" s="160"/>
      <c r="V713" s="160"/>
      <c r="W713" s="160"/>
      <c r="X713" s="160"/>
      <c r="Y713" s="160"/>
      <c r="Z713" s="160"/>
    </row>
    <row r="714" spans="1:26">
      <c r="A714" s="160"/>
      <c r="B714" s="160"/>
      <c r="C714" s="160"/>
      <c r="D714" s="160"/>
      <c r="E714" s="160"/>
      <c r="J714" s="160"/>
      <c r="K714" s="160"/>
      <c r="L714" s="160"/>
      <c r="M714" s="160"/>
      <c r="N714" s="160"/>
      <c r="O714" s="160"/>
      <c r="P714" s="160"/>
      <c r="Q714" s="160"/>
      <c r="R714" s="160"/>
      <c r="S714" s="160"/>
      <c r="T714" s="160"/>
      <c r="U714" s="160"/>
      <c r="V714" s="160"/>
      <c r="W714" s="160"/>
      <c r="X714" s="160"/>
      <c r="Y714" s="160"/>
      <c r="Z714" s="160"/>
    </row>
    <row r="715" spans="1:26">
      <c r="A715" s="160"/>
      <c r="B715" s="160"/>
      <c r="C715" s="160"/>
      <c r="D715" s="160"/>
      <c r="E715" s="160"/>
      <c r="J715" s="160"/>
      <c r="K715" s="160"/>
      <c r="L715" s="160"/>
      <c r="M715" s="160"/>
      <c r="N715" s="160"/>
      <c r="O715" s="160"/>
      <c r="P715" s="160"/>
      <c r="Q715" s="160"/>
      <c r="R715" s="160"/>
      <c r="S715" s="160"/>
      <c r="T715" s="160"/>
      <c r="U715" s="160"/>
      <c r="V715" s="160"/>
      <c r="W715" s="160"/>
      <c r="X715" s="160"/>
      <c r="Y715" s="160"/>
      <c r="Z715" s="160"/>
    </row>
    <row r="716" spans="1:26">
      <c r="A716" s="160"/>
      <c r="B716" s="160"/>
      <c r="C716" s="160"/>
      <c r="D716" s="160"/>
      <c r="E716" s="160"/>
      <c r="J716" s="160"/>
      <c r="K716" s="160"/>
      <c r="L716" s="160"/>
      <c r="M716" s="160"/>
      <c r="N716" s="160"/>
      <c r="O716" s="160"/>
      <c r="P716" s="160"/>
      <c r="Q716" s="160"/>
      <c r="R716" s="160"/>
      <c r="S716" s="160"/>
      <c r="T716" s="160"/>
      <c r="U716" s="160"/>
      <c r="V716" s="160"/>
      <c r="W716" s="160"/>
      <c r="X716" s="160"/>
      <c r="Y716" s="160"/>
      <c r="Z716" s="160"/>
    </row>
    <row r="717" spans="1:26">
      <c r="A717" s="160"/>
      <c r="B717" s="160"/>
      <c r="C717" s="160"/>
      <c r="D717" s="160"/>
      <c r="E717" s="160"/>
      <c r="J717" s="160"/>
      <c r="K717" s="160"/>
      <c r="L717" s="160"/>
      <c r="M717" s="160"/>
      <c r="N717" s="160"/>
      <c r="O717" s="160"/>
      <c r="P717" s="160"/>
      <c r="Q717" s="160"/>
      <c r="R717" s="160"/>
      <c r="S717" s="160"/>
      <c r="T717" s="160"/>
      <c r="U717" s="160"/>
      <c r="V717" s="160"/>
      <c r="W717" s="160"/>
      <c r="X717" s="160"/>
      <c r="Y717" s="160"/>
      <c r="Z717" s="160"/>
    </row>
    <row r="718" spans="1:26">
      <c r="A718" s="160"/>
      <c r="B718" s="160"/>
      <c r="C718" s="160"/>
      <c r="D718" s="160"/>
      <c r="E718" s="160"/>
      <c r="J718" s="160"/>
      <c r="K718" s="160"/>
      <c r="L718" s="160"/>
      <c r="M718" s="160"/>
      <c r="N718" s="160"/>
      <c r="O718" s="160"/>
      <c r="P718" s="160"/>
      <c r="Q718" s="160"/>
      <c r="R718" s="160"/>
      <c r="S718" s="160"/>
      <c r="T718" s="160"/>
      <c r="U718" s="160"/>
      <c r="V718" s="160"/>
      <c r="W718" s="160"/>
      <c r="X718" s="160"/>
      <c r="Y718" s="160"/>
      <c r="Z718" s="160"/>
    </row>
    <row r="719" spans="1:26">
      <c r="A719" s="160"/>
      <c r="B719" s="160"/>
      <c r="C719" s="160"/>
      <c r="D719" s="160"/>
      <c r="E719" s="160"/>
      <c r="J719" s="160"/>
      <c r="K719" s="160"/>
      <c r="L719" s="160"/>
      <c r="M719" s="160"/>
      <c r="N719" s="160"/>
      <c r="O719" s="160"/>
      <c r="P719" s="160"/>
      <c r="Q719" s="160"/>
      <c r="R719" s="160"/>
      <c r="S719" s="160"/>
      <c r="T719" s="160"/>
      <c r="U719" s="160"/>
      <c r="V719" s="160"/>
      <c r="W719" s="160"/>
      <c r="X719" s="160"/>
      <c r="Y719" s="160"/>
      <c r="Z719" s="160"/>
    </row>
    <row r="720" spans="1:26">
      <c r="A720" s="160"/>
      <c r="B720" s="160"/>
      <c r="C720" s="160"/>
      <c r="D720" s="160"/>
      <c r="E720" s="160"/>
      <c r="J720" s="160"/>
      <c r="K720" s="160"/>
      <c r="L720" s="160"/>
      <c r="M720" s="160"/>
      <c r="N720" s="160"/>
      <c r="O720" s="160"/>
      <c r="P720" s="160"/>
      <c r="Q720" s="160"/>
      <c r="R720" s="160"/>
      <c r="S720" s="160"/>
      <c r="T720" s="160"/>
      <c r="U720" s="160"/>
      <c r="V720" s="160"/>
      <c r="W720" s="160"/>
      <c r="X720" s="160"/>
      <c r="Y720" s="160"/>
      <c r="Z720" s="160"/>
    </row>
    <row r="721" spans="1:26">
      <c r="A721" s="160"/>
      <c r="B721" s="160"/>
      <c r="C721" s="160"/>
      <c r="D721" s="160"/>
      <c r="E721" s="160"/>
      <c r="J721" s="160"/>
      <c r="K721" s="160"/>
      <c r="L721" s="160"/>
      <c r="M721" s="160"/>
      <c r="N721" s="160"/>
      <c r="O721" s="160"/>
      <c r="P721" s="160"/>
      <c r="Q721" s="160"/>
      <c r="R721" s="160"/>
      <c r="S721" s="160"/>
      <c r="T721" s="160"/>
      <c r="U721" s="160"/>
      <c r="V721" s="160"/>
      <c r="W721" s="160"/>
      <c r="X721" s="160"/>
      <c r="Y721" s="160"/>
      <c r="Z721" s="160"/>
    </row>
    <row r="722" spans="1:26">
      <c r="A722" s="160"/>
      <c r="B722" s="160"/>
      <c r="C722" s="160"/>
      <c r="D722" s="160"/>
      <c r="E722" s="160"/>
      <c r="J722" s="160"/>
      <c r="K722" s="160"/>
      <c r="L722" s="160"/>
      <c r="M722" s="160"/>
      <c r="N722" s="160"/>
      <c r="O722" s="160"/>
      <c r="P722" s="160"/>
      <c r="Q722" s="160"/>
      <c r="R722" s="160"/>
      <c r="S722" s="160"/>
      <c r="T722" s="160"/>
      <c r="U722" s="160"/>
      <c r="V722" s="160"/>
      <c r="W722" s="160"/>
      <c r="X722" s="160"/>
      <c r="Y722" s="160"/>
      <c r="Z722" s="160"/>
    </row>
    <row r="723" spans="1:26">
      <c r="A723" s="160"/>
      <c r="B723" s="160"/>
      <c r="C723" s="160"/>
      <c r="D723" s="160"/>
      <c r="E723" s="160"/>
      <c r="J723" s="160"/>
      <c r="K723" s="160"/>
      <c r="L723" s="160"/>
      <c r="M723" s="160"/>
      <c r="N723" s="160"/>
      <c r="O723" s="160"/>
      <c r="P723" s="160"/>
      <c r="Q723" s="160"/>
      <c r="R723" s="160"/>
      <c r="S723" s="160"/>
      <c r="T723" s="160"/>
      <c r="U723" s="160"/>
      <c r="V723" s="160"/>
      <c r="W723" s="160"/>
      <c r="X723" s="160"/>
      <c r="Y723" s="160"/>
      <c r="Z723" s="160"/>
    </row>
    <row r="724" spans="1:26">
      <c r="A724" s="160"/>
      <c r="B724" s="160"/>
      <c r="C724" s="160"/>
      <c r="D724" s="160"/>
      <c r="E724" s="160"/>
      <c r="J724" s="160"/>
      <c r="K724" s="160"/>
      <c r="L724" s="160"/>
      <c r="M724" s="160"/>
      <c r="N724" s="160"/>
      <c r="O724" s="160"/>
      <c r="P724" s="160"/>
      <c r="Q724" s="160"/>
      <c r="R724" s="160"/>
      <c r="S724" s="160"/>
      <c r="T724" s="160"/>
      <c r="U724" s="160"/>
      <c r="V724" s="160"/>
      <c r="W724" s="160"/>
      <c r="X724" s="160"/>
      <c r="Y724" s="160"/>
      <c r="Z724" s="160"/>
    </row>
    <row r="725" spans="1:26">
      <c r="A725" s="160"/>
      <c r="B725" s="160"/>
      <c r="C725" s="160"/>
      <c r="D725" s="160"/>
      <c r="E725" s="160"/>
      <c r="J725" s="160"/>
      <c r="K725" s="160"/>
      <c r="L725" s="160"/>
      <c r="M725" s="160"/>
      <c r="N725" s="160"/>
      <c r="O725" s="160"/>
      <c r="P725" s="160"/>
      <c r="Q725" s="160"/>
      <c r="R725" s="160"/>
      <c r="S725" s="160"/>
      <c r="T725" s="160"/>
      <c r="U725" s="160"/>
      <c r="V725" s="160"/>
      <c r="W725" s="160"/>
      <c r="X725" s="160"/>
      <c r="Y725" s="160"/>
      <c r="Z725" s="160"/>
    </row>
    <row r="726" spans="1:26">
      <c r="A726" s="160"/>
      <c r="B726" s="160"/>
      <c r="C726" s="160"/>
      <c r="D726" s="160"/>
      <c r="E726" s="160"/>
      <c r="J726" s="160"/>
      <c r="K726" s="160"/>
      <c r="L726" s="160"/>
      <c r="M726" s="160"/>
      <c r="N726" s="160"/>
      <c r="O726" s="160"/>
      <c r="P726" s="160"/>
      <c r="Q726" s="160"/>
      <c r="R726" s="160"/>
      <c r="S726" s="160"/>
      <c r="T726" s="160"/>
      <c r="U726" s="160"/>
      <c r="V726" s="160"/>
      <c r="W726" s="160"/>
      <c r="X726" s="160"/>
      <c r="Y726" s="160"/>
      <c r="Z726" s="160"/>
    </row>
    <row r="727" spans="1:26">
      <c r="A727" s="160"/>
      <c r="B727" s="160"/>
      <c r="C727" s="160"/>
      <c r="D727" s="160"/>
      <c r="E727" s="160"/>
      <c r="J727" s="160"/>
      <c r="K727" s="160"/>
      <c r="L727" s="160"/>
      <c r="M727" s="160"/>
      <c r="N727" s="160"/>
      <c r="O727" s="160"/>
      <c r="P727" s="160"/>
      <c r="Q727" s="160"/>
      <c r="R727" s="160"/>
      <c r="S727" s="160"/>
      <c r="T727" s="160"/>
      <c r="U727" s="160"/>
      <c r="V727" s="160"/>
      <c r="W727" s="160"/>
      <c r="X727" s="160"/>
      <c r="Y727" s="160"/>
      <c r="Z727" s="160"/>
    </row>
    <row r="728" spans="1:26">
      <c r="A728" s="160"/>
      <c r="B728" s="160"/>
      <c r="C728" s="160"/>
      <c r="D728" s="160"/>
      <c r="E728" s="160"/>
      <c r="J728" s="160"/>
      <c r="K728" s="160"/>
      <c r="L728" s="160"/>
      <c r="M728" s="160"/>
      <c r="N728" s="160"/>
      <c r="O728" s="160"/>
      <c r="P728" s="160"/>
      <c r="Q728" s="160"/>
      <c r="R728" s="160"/>
      <c r="S728" s="160"/>
      <c r="T728" s="160"/>
      <c r="U728" s="160"/>
      <c r="V728" s="160"/>
      <c r="W728" s="160"/>
      <c r="X728" s="160"/>
      <c r="Y728" s="160"/>
      <c r="Z728" s="160"/>
    </row>
    <row r="729" spans="1:26">
      <c r="A729" s="160"/>
      <c r="B729" s="160"/>
      <c r="C729" s="160"/>
      <c r="D729" s="160"/>
      <c r="E729" s="160"/>
      <c r="J729" s="160"/>
      <c r="K729" s="160"/>
      <c r="L729" s="160"/>
      <c r="M729" s="160"/>
      <c r="N729" s="160"/>
      <c r="O729" s="160"/>
      <c r="P729" s="160"/>
      <c r="Q729" s="160"/>
      <c r="R729" s="160"/>
      <c r="S729" s="160"/>
      <c r="T729" s="160"/>
      <c r="U729" s="160"/>
      <c r="V729" s="160"/>
      <c r="W729" s="160"/>
      <c r="X729" s="160"/>
      <c r="Y729" s="160"/>
      <c r="Z729" s="160"/>
    </row>
    <row r="730" spans="1:26">
      <c r="A730" s="160"/>
      <c r="B730" s="160"/>
      <c r="C730" s="160"/>
      <c r="D730" s="160"/>
      <c r="E730" s="160"/>
      <c r="J730" s="160"/>
      <c r="K730" s="160"/>
      <c r="L730" s="160"/>
      <c r="M730" s="160"/>
      <c r="N730" s="160"/>
      <c r="O730" s="160"/>
      <c r="P730" s="160"/>
      <c r="Q730" s="160"/>
      <c r="R730" s="160"/>
      <c r="S730" s="160"/>
      <c r="T730" s="160"/>
      <c r="U730" s="160"/>
      <c r="V730" s="160"/>
      <c r="W730" s="160"/>
      <c r="X730" s="160"/>
      <c r="Y730" s="160"/>
      <c r="Z730" s="160"/>
    </row>
    <row r="731" spans="1:26">
      <c r="A731" s="160"/>
      <c r="B731" s="160"/>
      <c r="C731" s="160"/>
      <c r="D731" s="160"/>
      <c r="E731" s="160"/>
      <c r="J731" s="160"/>
      <c r="K731" s="160"/>
      <c r="L731" s="160"/>
      <c r="M731" s="160"/>
      <c r="N731" s="160"/>
      <c r="O731" s="160"/>
      <c r="P731" s="160"/>
      <c r="Q731" s="160"/>
      <c r="R731" s="160"/>
      <c r="S731" s="160"/>
      <c r="T731" s="160"/>
      <c r="U731" s="160"/>
      <c r="V731" s="160"/>
      <c r="W731" s="160"/>
      <c r="X731" s="160"/>
      <c r="Y731" s="160"/>
      <c r="Z731" s="160"/>
    </row>
    <row r="732" spans="1:26">
      <c r="A732" s="160"/>
      <c r="B732" s="160"/>
      <c r="C732" s="160"/>
      <c r="D732" s="160"/>
      <c r="E732" s="160"/>
      <c r="J732" s="160"/>
      <c r="K732" s="160"/>
      <c r="L732" s="160"/>
      <c r="M732" s="160"/>
      <c r="N732" s="160"/>
      <c r="O732" s="160"/>
      <c r="P732" s="160"/>
      <c r="Q732" s="160"/>
      <c r="R732" s="160"/>
      <c r="S732" s="160"/>
      <c r="T732" s="160"/>
      <c r="U732" s="160"/>
      <c r="V732" s="160"/>
      <c r="W732" s="160"/>
      <c r="X732" s="160"/>
      <c r="Y732" s="160"/>
      <c r="Z732" s="160"/>
    </row>
    <row r="733" spans="1:26">
      <c r="A733" s="160"/>
      <c r="B733" s="160"/>
      <c r="C733" s="160"/>
      <c r="D733" s="160"/>
      <c r="E733" s="160"/>
      <c r="J733" s="160"/>
      <c r="K733" s="160"/>
      <c r="L733" s="160"/>
      <c r="M733" s="160"/>
      <c r="N733" s="160"/>
      <c r="O733" s="160"/>
      <c r="P733" s="160"/>
      <c r="Q733" s="160"/>
      <c r="R733" s="160"/>
      <c r="S733" s="160"/>
      <c r="T733" s="160"/>
      <c r="U733" s="160"/>
      <c r="V733" s="160"/>
      <c r="W733" s="160"/>
      <c r="X733" s="160"/>
      <c r="Y733" s="160"/>
      <c r="Z733" s="160"/>
    </row>
    <row r="734" spans="1:26">
      <c r="A734" s="160"/>
      <c r="B734" s="160"/>
      <c r="C734" s="160"/>
      <c r="D734" s="160"/>
      <c r="E734" s="160"/>
      <c r="J734" s="160"/>
      <c r="K734" s="160"/>
      <c r="L734" s="160"/>
      <c r="M734" s="160"/>
      <c r="N734" s="160"/>
      <c r="O734" s="160"/>
      <c r="P734" s="160"/>
      <c r="Q734" s="160"/>
      <c r="R734" s="160"/>
      <c r="S734" s="160"/>
      <c r="T734" s="160"/>
      <c r="U734" s="160"/>
      <c r="V734" s="160"/>
      <c r="W734" s="160"/>
      <c r="X734" s="160"/>
      <c r="Y734" s="160"/>
      <c r="Z734" s="160"/>
    </row>
    <row r="735" spans="1:26">
      <c r="A735" s="160"/>
      <c r="B735" s="160"/>
      <c r="C735" s="160"/>
      <c r="D735" s="160"/>
      <c r="E735" s="160"/>
      <c r="J735" s="160"/>
      <c r="K735" s="160"/>
      <c r="L735" s="160"/>
      <c r="M735" s="160"/>
      <c r="N735" s="160"/>
      <c r="O735" s="160"/>
      <c r="P735" s="160"/>
      <c r="Q735" s="160"/>
      <c r="R735" s="160"/>
      <c r="S735" s="160"/>
      <c r="T735" s="160"/>
      <c r="U735" s="160"/>
      <c r="V735" s="160"/>
      <c r="W735" s="160"/>
      <c r="X735" s="160"/>
      <c r="Y735" s="160"/>
      <c r="Z735" s="160"/>
    </row>
    <row r="736" spans="1:26">
      <c r="A736" s="160"/>
      <c r="B736" s="160"/>
      <c r="C736" s="160"/>
      <c r="D736" s="160"/>
      <c r="E736" s="160"/>
      <c r="J736" s="160"/>
      <c r="K736" s="160"/>
      <c r="L736" s="160"/>
      <c r="M736" s="160"/>
      <c r="N736" s="160"/>
      <c r="O736" s="160"/>
      <c r="P736" s="160"/>
      <c r="Q736" s="160"/>
      <c r="R736" s="160"/>
      <c r="S736" s="160"/>
      <c r="T736" s="160"/>
      <c r="U736" s="160"/>
      <c r="V736" s="160"/>
      <c r="W736" s="160"/>
      <c r="X736" s="160"/>
      <c r="Y736" s="160"/>
      <c r="Z736" s="160"/>
    </row>
    <row r="737" spans="1:26">
      <c r="A737" s="160"/>
      <c r="B737" s="160"/>
      <c r="C737" s="160"/>
      <c r="D737" s="160"/>
      <c r="E737" s="160"/>
      <c r="J737" s="160"/>
      <c r="K737" s="160"/>
      <c r="L737" s="160"/>
      <c r="M737" s="160"/>
      <c r="N737" s="160"/>
      <c r="O737" s="160"/>
      <c r="P737" s="160"/>
      <c r="Q737" s="160"/>
      <c r="R737" s="160"/>
      <c r="S737" s="160"/>
      <c r="T737" s="160"/>
      <c r="U737" s="160"/>
      <c r="V737" s="160"/>
      <c r="W737" s="160"/>
      <c r="X737" s="160"/>
      <c r="Y737" s="160"/>
      <c r="Z737" s="160"/>
    </row>
    <row r="738" spans="1:26">
      <c r="A738" s="160"/>
      <c r="B738" s="160"/>
      <c r="C738" s="160"/>
      <c r="D738" s="160"/>
      <c r="E738" s="160"/>
      <c r="J738" s="160"/>
      <c r="K738" s="160"/>
      <c r="L738" s="160"/>
      <c r="M738" s="160"/>
      <c r="N738" s="160"/>
      <c r="O738" s="160"/>
      <c r="P738" s="160"/>
      <c r="Q738" s="160"/>
      <c r="R738" s="160"/>
      <c r="S738" s="160"/>
      <c r="T738" s="160"/>
      <c r="U738" s="160"/>
      <c r="V738" s="160"/>
      <c r="W738" s="160"/>
      <c r="X738" s="160"/>
      <c r="Y738" s="160"/>
      <c r="Z738" s="160"/>
    </row>
    <row r="739" spans="1:26">
      <c r="A739" s="160"/>
      <c r="B739" s="160"/>
      <c r="C739" s="160"/>
      <c r="D739" s="160"/>
      <c r="E739" s="160"/>
      <c r="J739" s="160"/>
      <c r="K739" s="160"/>
      <c r="L739" s="160"/>
      <c r="M739" s="160"/>
      <c r="N739" s="160"/>
      <c r="O739" s="160"/>
      <c r="P739" s="160"/>
      <c r="Q739" s="160"/>
      <c r="R739" s="160"/>
      <c r="S739" s="160"/>
      <c r="T739" s="160"/>
      <c r="U739" s="160"/>
      <c r="V739" s="160"/>
      <c r="W739" s="160"/>
      <c r="X739" s="160"/>
      <c r="Y739" s="160"/>
      <c r="Z739" s="160"/>
    </row>
    <row r="740" spans="1:26">
      <c r="A740" s="160"/>
      <c r="B740" s="160"/>
      <c r="C740" s="160"/>
      <c r="D740" s="160"/>
      <c r="E740" s="160"/>
      <c r="J740" s="160"/>
      <c r="K740" s="160"/>
      <c r="L740" s="160"/>
      <c r="M740" s="160"/>
      <c r="N740" s="160"/>
      <c r="O740" s="160"/>
      <c r="P740" s="160"/>
      <c r="Q740" s="160"/>
      <c r="R740" s="160"/>
      <c r="S740" s="160"/>
      <c r="T740" s="160"/>
      <c r="U740" s="160"/>
      <c r="V740" s="160"/>
      <c r="W740" s="160"/>
      <c r="X740" s="160"/>
      <c r="Y740" s="160"/>
      <c r="Z740" s="160"/>
    </row>
    <row r="741" spans="1:26">
      <c r="A741" s="160"/>
      <c r="B741" s="160"/>
      <c r="C741" s="160"/>
      <c r="D741" s="160"/>
      <c r="E741" s="160"/>
      <c r="J741" s="160"/>
      <c r="K741" s="160"/>
      <c r="L741" s="160"/>
      <c r="M741" s="160"/>
      <c r="N741" s="160"/>
      <c r="O741" s="160"/>
      <c r="P741" s="160"/>
      <c r="Q741" s="160"/>
      <c r="R741" s="160"/>
      <c r="S741" s="160"/>
      <c r="T741" s="160"/>
      <c r="U741" s="160"/>
      <c r="V741" s="160"/>
      <c r="W741" s="160"/>
      <c r="X741" s="160"/>
      <c r="Y741" s="160"/>
      <c r="Z741" s="160"/>
    </row>
    <row r="742" spans="1:26">
      <c r="A742" s="160"/>
      <c r="B742" s="160"/>
      <c r="C742" s="160"/>
      <c r="D742" s="160"/>
      <c r="E742" s="160"/>
      <c r="J742" s="160"/>
      <c r="K742" s="160"/>
      <c r="L742" s="160"/>
      <c r="M742" s="160"/>
      <c r="N742" s="160"/>
      <c r="O742" s="160"/>
      <c r="P742" s="160"/>
      <c r="Q742" s="160"/>
      <c r="R742" s="160"/>
      <c r="S742" s="160"/>
      <c r="T742" s="160"/>
      <c r="U742" s="160"/>
      <c r="V742" s="160"/>
      <c r="W742" s="160"/>
      <c r="X742" s="160"/>
      <c r="Y742" s="160"/>
      <c r="Z742" s="160"/>
    </row>
    <row r="743" spans="1:26">
      <c r="A743" s="160"/>
      <c r="B743" s="160"/>
      <c r="C743" s="160"/>
      <c r="D743" s="160"/>
      <c r="E743" s="160"/>
      <c r="J743" s="160"/>
      <c r="K743" s="160"/>
      <c r="L743" s="160"/>
      <c r="M743" s="160"/>
      <c r="N743" s="160"/>
      <c r="O743" s="160"/>
      <c r="P743" s="160"/>
      <c r="Q743" s="160"/>
      <c r="R743" s="160"/>
      <c r="S743" s="160"/>
      <c r="T743" s="160"/>
      <c r="U743" s="160"/>
      <c r="V743" s="160"/>
      <c r="W743" s="160"/>
      <c r="X743" s="160"/>
      <c r="Y743" s="160"/>
      <c r="Z743" s="160"/>
    </row>
    <row r="744" spans="1:26">
      <c r="A744" s="160"/>
      <c r="B744" s="160"/>
      <c r="C744" s="160"/>
      <c r="D744" s="160"/>
      <c r="E744" s="160"/>
      <c r="J744" s="160"/>
      <c r="K744" s="160"/>
      <c r="L744" s="160"/>
      <c r="M744" s="160"/>
      <c r="N744" s="160"/>
      <c r="O744" s="160"/>
      <c r="P744" s="160"/>
      <c r="Q744" s="160"/>
      <c r="R744" s="160"/>
      <c r="S744" s="160"/>
      <c r="T744" s="160"/>
      <c r="U744" s="160"/>
      <c r="V744" s="160"/>
      <c r="W744" s="160"/>
      <c r="X744" s="160"/>
      <c r="Y744" s="160"/>
      <c r="Z744" s="160"/>
    </row>
    <row r="745" spans="1:26">
      <c r="A745" s="160"/>
      <c r="B745" s="160"/>
      <c r="C745" s="160"/>
      <c r="D745" s="160"/>
      <c r="E745" s="160"/>
      <c r="J745" s="160"/>
      <c r="K745" s="160"/>
      <c r="L745" s="160"/>
      <c r="M745" s="160"/>
      <c r="N745" s="160"/>
      <c r="O745" s="160"/>
      <c r="P745" s="160"/>
      <c r="Q745" s="160"/>
      <c r="R745" s="160"/>
      <c r="S745" s="160"/>
      <c r="T745" s="160"/>
      <c r="U745" s="160"/>
      <c r="V745" s="160"/>
      <c r="W745" s="160"/>
      <c r="X745" s="160"/>
      <c r="Y745" s="160"/>
      <c r="Z745" s="160"/>
    </row>
    <row r="746" spans="1:26">
      <c r="A746" s="160"/>
      <c r="B746" s="160"/>
      <c r="C746" s="160"/>
      <c r="D746" s="160"/>
      <c r="E746" s="160"/>
      <c r="J746" s="160"/>
      <c r="K746" s="160"/>
      <c r="L746" s="160"/>
      <c r="M746" s="160"/>
      <c r="N746" s="160"/>
      <c r="O746" s="160"/>
      <c r="P746" s="160"/>
      <c r="Q746" s="160"/>
      <c r="R746" s="160"/>
      <c r="S746" s="160"/>
      <c r="T746" s="160"/>
      <c r="U746" s="160"/>
      <c r="V746" s="160"/>
      <c r="W746" s="160"/>
      <c r="X746" s="160"/>
      <c r="Y746" s="160"/>
      <c r="Z746" s="160"/>
    </row>
    <row r="747" spans="1:26">
      <c r="A747" s="160"/>
      <c r="B747" s="160"/>
      <c r="C747" s="160"/>
      <c r="D747" s="160"/>
      <c r="E747" s="160"/>
      <c r="J747" s="160"/>
      <c r="K747" s="160"/>
      <c r="L747" s="160"/>
      <c r="M747" s="160"/>
      <c r="N747" s="160"/>
      <c r="O747" s="160"/>
      <c r="P747" s="160"/>
      <c r="Q747" s="160"/>
      <c r="R747" s="160"/>
      <c r="S747" s="160"/>
      <c r="T747" s="160"/>
      <c r="U747" s="160"/>
      <c r="V747" s="160"/>
      <c r="W747" s="160"/>
      <c r="X747" s="160"/>
      <c r="Y747" s="160"/>
      <c r="Z747" s="160"/>
    </row>
    <row r="748" spans="1:26">
      <c r="A748" s="160"/>
      <c r="B748" s="160"/>
      <c r="C748" s="160"/>
      <c r="D748" s="160"/>
      <c r="E748" s="160"/>
      <c r="J748" s="160"/>
      <c r="K748" s="160"/>
      <c r="L748" s="160"/>
      <c r="M748" s="160"/>
      <c r="N748" s="160"/>
      <c r="O748" s="160"/>
      <c r="P748" s="160"/>
      <c r="Q748" s="160"/>
      <c r="R748" s="160"/>
      <c r="S748" s="160"/>
      <c r="T748" s="160"/>
      <c r="U748" s="160"/>
      <c r="V748" s="160"/>
      <c r="W748" s="160"/>
      <c r="X748" s="160"/>
      <c r="Y748" s="160"/>
      <c r="Z748" s="160"/>
    </row>
    <row r="749" spans="1:26">
      <c r="A749" s="160"/>
      <c r="B749" s="160"/>
      <c r="C749" s="160"/>
      <c r="D749" s="160"/>
      <c r="E749" s="160"/>
      <c r="J749" s="160"/>
      <c r="K749" s="160"/>
      <c r="L749" s="160"/>
      <c r="M749" s="160"/>
      <c r="N749" s="160"/>
      <c r="O749" s="160"/>
      <c r="P749" s="160"/>
      <c r="Q749" s="160"/>
      <c r="R749" s="160"/>
      <c r="S749" s="160"/>
      <c r="T749" s="160"/>
      <c r="U749" s="160"/>
      <c r="V749" s="160"/>
      <c r="W749" s="160"/>
      <c r="X749" s="160"/>
      <c r="Y749" s="160"/>
      <c r="Z749" s="160"/>
    </row>
    <row r="750" spans="1:26">
      <c r="A750" s="160"/>
      <c r="B750" s="160"/>
      <c r="C750" s="160"/>
      <c r="D750" s="160"/>
      <c r="E750" s="160"/>
      <c r="J750" s="160"/>
      <c r="K750" s="160"/>
      <c r="L750" s="160"/>
      <c r="M750" s="160"/>
      <c r="N750" s="160"/>
      <c r="O750" s="160"/>
      <c r="P750" s="160"/>
      <c r="Q750" s="160"/>
      <c r="R750" s="160"/>
      <c r="S750" s="160"/>
      <c r="T750" s="160"/>
      <c r="U750" s="160"/>
      <c r="V750" s="160"/>
      <c r="W750" s="160"/>
      <c r="X750" s="160"/>
      <c r="Y750" s="160"/>
      <c r="Z750" s="160"/>
    </row>
    <row r="751" spans="1:26">
      <c r="A751" s="160"/>
      <c r="B751" s="160"/>
      <c r="C751" s="160"/>
      <c r="D751" s="160"/>
      <c r="E751" s="160"/>
      <c r="J751" s="160"/>
      <c r="K751" s="160"/>
      <c r="L751" s="160"/>
      <c r="M751" s="160"/>
      <c r="N751" s="160"/>
      <c r="O751" s="160"/>
      <c r="P751" s="160"/>
      <c r="Q751" s="160"/>
      <c r="R751" s="160"/>
      <c r="S751" s="160"/>
      <c r="T751" s="160"/>
      <c r="U751" s="160"/>
      <c r="V751" s="160"/>
      <c r="W751" s="160"/>
      <c r="X751" s="160"/>
      <c r="Y751" s="160"/>
      <c r="Z751" s="160"/>
    </row>
    <row r="752" spans="1:26">
      <c r="A752" s="160"/>
      <c r="B752" s="160"/>
      <c r="C752" s="160"/>
      <c r="D752" s="160"/>
      <c r="E752" s="160"/>
      <c r="J752" s="160"/>
      <c r="K752" s="160"/>
      <c r="L752" s="160"/>
      <c r="M752" s="160"/>
      <c r="N752" s="160"/>
      <c r="O752" s="160"/>
      <c r="P752" s="160"/>
      <c r="Q752" s="160"/>
      <c r="R752" s="160"/>
      <c r="S752" s="160"/>
      <c r="T752" s="160"/>
      <c r="U752" s="160"/>
      <c r="V752" s="160"/>
      <c r="W752" s="160"/>
      <c r="X752" s="160"/>
      <c r="Y752" s="160"/>
      <c r="Z752" s="160"/>
    </row>
    <row r="753" spans="1:26">
      <c r="A753" s="160"/>
      <c r="B753" s="160"/>
      <c r="C753" s="160"/>
      <c r="D753" s="160"/>
      <c r="E753" s="160"/>
      <c r="J753" s="160"/>
      <c r="K753" s="160"/>
      <c r="L753" s="160"/>
      <c r="M753" s="160"/>
      <c r="N753" s="160"/>
      <c r="O753" s="160"/>
      <c r="P753" s="160"/>
      <c r="Q753" s="160"/>
      <c r="R753" s="160"/>
      <c r="S753" s="160"/>
      <c r="T753" s="160"/>
      <c r="U753" s="160"/>
      <c r="V753" s="160"/>
      <c r="W753" s="160"/>
      <c r="X753" s="160"/>
      <c r="Y753" s="160"/>
      <c r="Z753" s="160"/>
    </row>
    <row r="754" spans="1:26">
      <c r="A754" s="160"/>
      <c r="B754" s="160"/>
      <c r="C754" s="160"/>
      <c r="D754" s="160"/>
      <c r="E754" s="160"/>
      <c r="J754" s="160"/>
      <c r="K754" s="160"/>
      <c r="L754" s="160"/>
      <c r="M754" s="160"/>
      <c r="N754" s="160"/>
      <c r="O754" s="160"/>
      <c r="P754" s="160"/>
      <c r="Q754" s="160"/>
      <c r="R754" s="160"/>
      <c r="S754" s="160"/>
      <c r="T754" s="160"/>
      <c r="U754" s="160"/>
      <c r="V754" s="160"/>
      <c r="W754" s="160"/>
      <c r="X754" s="160"/>
      <c r="Y754" s="160"/>
      <c r="Z754" s="160"/>
    </row>
    <row r="755" spans="1:26">
      <c r="A755" s="160"/>
      <c r="B755" s="160"/>
      <c r="C755" s="160"/>
      <c r="D755" s="160"/>
      <c r="E755" s="160"/>
      <c r="J755" s="160"/>
      <c r="K755" s="160"/>
      <c r="L755" s="160"/>
      <c r="M755" s="160"/>
      <c r="N755" s="160"/>
      <c r="O755" s="160"/>
      <c r="P755" s="160"/>
      <c r="Q755" s="160"/>
      <c r="R755" s="160"/>
      <c r="S755" s="160"/>
      <c r="T755" s="160"/>
      <c r="U755" s="160"/>
      <c r="V755" s="160"/>
      <c r="W755" s="160"/>
      <c r="X755" s="160"/>
      <c r="Y755" s="160"/>
      <c r="Z755" s="160"/>
    </row>
    <row r="756" spans="1:26">
      <c r="A756" s="160"/>
      <c r="B756" s="160"/>
      <c r="C756" s="160"/>
      <c r="D756" s="160"/>
      <c r="E756" s="160"/>
      <c r="J756" s="160"/>
      <c r="K756" s="160"/>
      <c r="L756" s="160"/>
      <c r="M756" s="160"/>
      <c r="N756" s="160"/>
      <c r="O756" s="160"/>
      <c r="P756" s="160"/>
      <c r="Q756" s="160"/>
      <c r="R756" s="160"/>
      <c r="S756" s="160"/>
      <c r="T756" s="160"/>
      <c r="U756" s="160"/>
      <c r="V756" s="160"/>
      <c r="W756" s="160"/>
      <c r="X756" s="160"/>
      <c r="Y756" s="160"/>
      <c r="Z756" s="160"/>
    </row>
    <row r="757" spans="1:26">
      <c r="A757" s="160"/>
      <c r="B757" s="160"/>
      <c r="C757" s="160"/>
      <c r="D757" s="160"/>
      <c r="E757" s="160"/>
      <c r="J757" s="160"/>
      <c r="K757" s="160"/>
      <c r="L757" s="160"/>
      <c r="M757" s="160"/>
      <c r="N757" s="160"/>
      <c r="O757" s="160"/>
      <c r="P757" s="160"/>
      <c r="Q757" s="160"/>
      <c r="R757" s="160"/>
      <c r="S757" s="160"/>
      <c r="T757" s="160"/>
      <c r="U757" s="160"/>
      <c r="V757" s="160"/>
      <c r="W757" s="160"/>
      <c r="X757" s="160"/>
      <c r="Y757" s="160"/>
      <c r="Z757" s="160"/>
    </row>
    <row r="758" spans="1:26">
      <c r="A758" s="160"/>
      <c r="B758" s="160"/>
      <c r="C758" s="160"/>
      <c r="D758" s="160"/>
      <c r="E758" s="160"/>
      <c r="J758" s="160"/>
      <c r="K758" s="160"/>
      <c r="L758" s="160"/>
      <c r="M758" s="160"/>
      <c r="N758" s="160"/>
      <c r="O758" s="160"/>
      <c r="P758" s="160"/>
      <c r="Q758" s="160"/>
      <c r="R758" s="160"/>
      <c r="S758" s="160"/>
      <c r="T758" s="160"/>
      <c r="U758" s="160"/>
      <c r="V758" s="160"/>
      <c r="W758" s="160"/>
      <c r="X758" s="160"/>
      <c r="Y758" s="160"/>
      <c r="Z758" s="160"/>
    </row>
    <row r="759" spans="1:26">
      <c r="A759" s="160"/>
      <c r="B759" s="160"/>
      <c r="C759" s="160"/>
      <c r="D759" s="160"/>
      <c r="E759" s="160"/>
      <c r="J759" s="160"/>
      <c r="K759" s="160"/>
      <c r="L759" s="160"/>
      <c r="M759" s="160"/>
      <c r="N759" s="160"/>
      <c r="O759" s="160"/>
      <c r="P759" s="160"/>
      <c r="Q759" s="160"/>
      <c r="R759" s="160"/>
      <c r="S759" s="160"/>
      <c r="T759" s="160"/>
      <c r="U759" s="160"/>
      <c r="V759" s="160"/>
      <c r="W759" s="160"/>
      <c r="X759" s="160"/>
      <c r="Y759" s="160"/>
      <c r="Z759" s="160"/>
    </row>
    <row r="760" spans="1:26">
      <c r="A760" s="160"/>
      <c r="B760" s="160"/>
      <c r="C760" s="160"/>
      <c r="D760" s="160"/>
      <c r="E760" s="160"/>
      <c r="J760" s="160"/>
      <c r="K760" s="160"/>
      <c r="L760" s="160"/>
      <c r="M760" s="160"/>
      <c r="N760" s="160"/>
      <c r="O760" s="160"/>
      <c r="P760" s="160"/>
      <c r="Q760" s="160"/>
      <c r="R760" s="160"/>
      <c r="S760" s="160"/>
      <c r="T760" s="160"/>
      <c r="U760" s="160"/>
      <c r="V760" s="160"/>
      <c r="W760" s="160"/>
      <c r="X760" s="160"/>
      <c r="Y760" s="160"/>
      <c r="Z760" s="160"/>
    </row>
    <row r="761" spans="1:26">
      <c r="A761" s="160"/>
      <c r="B761" s="160"/>
      <c r="C761" s="160"/>
      <c r="D761" s="160"/>
      <c r="E761" s="160"/>
      <c r="J761" s="160"/>
      <c r="K761" s="160"/>
      <c r="L761" s="160"/>
      <c r="M761" s="160"/>
      <c r="N761" s="160"/>
      <c r="O761" s="160"/>
      <c r="P761" s="160"/>
      <c r="Q761" s="160"/>
      <c r="R761" s="160"/>
      <c r="S761" s="160"/>
      <c r="T761" s="160"/>
      <c r="U761" s="160"/>
      <c r="V761" s="160"/>
      <c r="W761" s="160"/>
      <c r="X761" s="160"/>
      <c r="Y761" s="160"/>
      <c r="Z761" s="160"/>
    </row>
    <row r="762" spans="1:26">
      <c r="A762" s="160"/>
      <c r="B762" s="160"/>
      <c r="C762" s="160"/>
      <c r="D762" s="160"/>
      <c r="E762" s="160"/>
      <c r="J762" s="160"/>
      <c r="K762" s="160"/>
      <c r="L762" s="160"/>
      <c r="M762" s="160"/>
      <c r="N762" s="160"/>
      <c r="O762" s="160"/>
      <c r="P762" s="160"/>
      <c r="Q762" s="160"/>
      <c r="R762" s="160"/>
      <c r="S762" s="160"/>
      <c r="T762" s="160"/>
      <c r="U762" s="160"/>
      <c r="V762" s="160"/>
      <c r="W762" s="160"/>
      <c r="X762" s="160"/>
      <c r="Y762" s="160"/>
      <c r="Z762" s="160"/>
    </row>
    <row r="763" spans="1:26">
      <c r="A763" s="160"/>
      <c r="B763" s="160"/>
      <c r="C763" s="160"/>
      <c r="D763" s="160"/>
      <c r="E763" s="160"/>
      <c r="J763" s="160"/>
      <c r="K763" s="160"/>
      <c r="L763" s="160"/>
      <c r="M763" s="160"/>
      <c r="N763" s="160"/>
      <c r="O763" s="160"/>
      <c r="P763" s="160"/>
      <c r="Q763" s="160"/>
      <c r="R763" s="160"/>
      <c r="S763" s="160"/>
      <c r="T763" s="160"/>
      <c r="U763" s="160"/>
      <c r="V763" s="160"/>
      <c r="W763" s="160"/>
      <c r="X763" s="160"/>
      <c r="Y763" s="160"/>
      <c r="Z763" s="160"/>
    </row>
    <row r="764" spans="1:26">
      <c r="A764" s="160"/>
      <c r="B764" s="160"/>
      <c r="C764" s="160"/>
      <c r="D764" s="160"/>
      <c r="E764" s="160"/>
      <c r="J764" s="160"/>
      <c r="K764" s="160"/>
      <c r="L764" s="160"/>
      <c r="M764" s="160"/>
      <c r="N764" s="160"/>
      <c r="O764" s="160"/>
      <c r="P764" s="160"/>
      <c r="Q764" s="160"/>
      <c r="R764" s="160"/>
      <c r="S764" s="160"/>
      <c r="T764" s="160"/>
      <c r="U764" s="160"/>
      <c r="V764" s="160"/>
      <c r="W764" s="160"/>
      <c r="X764" s="160"/>
      <c r="Y764" s="160"/>
      <c r="Z764" s="160"/>
    </row>
    <row r="765" spans="1:26">
      <c r="A765" s="160"/>
      <c r="B765" s="160"/>
      <c r="C765" s="160"/>
      <c r="D765" s="160"/>
      <c r="E765" s="160"/>
      <c r="J765" s="160"/>
      <c r="K765" s="160"/>
      <c r="L765" s="160"/>
      <c r="M765" s="160"/>
      <c r="N765" s="160"/>
      <c r="O765" s="160"/>
      <c r="P765" s="160"/>
      <c r="Q765" s="160"/>
      <c r="R765" s="160"/>
      <c r="S765" s="160"/>
      <c r="T765" s="160"/>
      <c r="U765" s="160"/>
      <c r="V765" s="160"/>
      <c r="W765" s="160"/>
      <c r="X765" s="160"/>
      <c r="Y765" s="160"/>
      <c r="Z765" s="160"/>
    </row>
    <row r="766" spans="1:26">
      <c r="A766" s="160"/>
      <c r="B766" s="160"/>
      <c r="C766" s="160"/>
      <c r="D766" s="160"/>
      <c r="E766" s="160"/>
      <c r="J766" s="160"/>
      <c r="K766" s="160"/>
      <c r="L766" s="160"/>
      <c r="M766" s="160"/>
      <c r="N766" s="160"/>
      <c r="O766" s="160"/>
      <c r="P766" s="160"/>
      <c r="Q766" s="160"/>
      <c r="R766" s="160"/>
      <c r="S766" s="160"/>
      <c r="T766" s="160"/>
      <c r="U766" s="160"/>
      <c r="V766" s="160"/>
      <c r="W766" s="160"/>
      <c r="X766" s="160"/>
      <c r="Y766" s="160"/>
      <c r="Z766" s="160"/>
    </row>
    <row r="767" spans="1:26">
      <c r="A767" s="160"/>
      <c r="B767" s="160"/>
      <c r="C767" s="160"/>
      <c r="D767" s="160"/>
      <c r="E767" s="160"/>
      <c r="J767" s="160"/>
      <c r="K767" s="160"/>
      <c r="L767" s="160"/>
      <c r="M767" s="160"/>
      <c r="N767" s="160"/>
      <c r="O767" s="160"/>
      <c r="P767" s="160"/>
      <c r="Q767" s="160"/>
      <c r="R767" s="160"/>
      <c r="S767" s="160"/>
      <c r="T767" s="160"/>
      <c r="U767" s="160"/>
      <c r="V767" s="160"/>
      <c r="W767" s="160"/>
      <c r="X767" s="160"/>
      <c r="Y767" s="160"/>
      <c r="Z767" s="160"/>
    </row>
    <row r="768" spans="1:26">
      <c r="A768" s="160"/>
      <c r="B768" s="160"/>
      <c r="C768" s="160"/>
      <c r="D768" s="160"/>
      <c r="E768" s="160"/>
      <c r="J768" s="160"/>
      <c r="K768" s="160"/>
      <c r="L768" s="160"/>
      <c r="M768" s="160"/>
      <c r="N768" s="160"/>
      <c r="O768" s="160"/>
      <c r="P768" s="160"/>
      <c r="Q768" s="160"/>
      <c r="R768" s="160"/>
      <c r="S768" s="160"/>
      <c r="T768" s="160"/>
      <c r="U768" s="160"/>
      <c r="V768" s="160"/>
      <c r="W768" s="160"/>
      <c r="X768" s="160"/>
      <c r="Y768" s="160"/>
      <c r="Z768" s="160"/>
    </row>
    <row r="769" spans="1:26">
      <c r="A769" s="160"/>
      <c r="B769" s="160"/>
      <c r="C769" s="160"/>
      <c r="D769" s="160"/>
      <c r="E769" s="160"/>
      <c r="J769" s="160"/>
      <c r="K769" s="160"/>
      <c r="L769" s="160"/>
      <c r="M769" s="160"/>
      <c r="N769" s="160"/>
      <c r="O769" s="160"/>
      <c r="P769" s="160"/>
      <c r="Q769" s="160"/>
      <c r="R769" s="160"/>
      <c r="S769" s="160"/>
      <c r="T769" s="160"/>
      <c r="U769" s="160"/>
      <c r="V769" s="160"/>
      <c r="W769" s="160"/>
      <c r="X769" s="160"/>
      <c r="Y769" s="160"/>
      <c r="Z769" s="160"/>
    </row>
    <row r="770" spans="1:26">
      <c r="A770" s="160"/>
      <c r="B770" s="160"/>
      <c r="C770" s="160"/>
      <c r="D770" s="160"/>
      <c r="E770" s="160"/>
      <c r="J770" s="160"/>
      <c r="K770" s="160"/>
      <c r="L770" s="160"/>
      <c r="M770" s="160"/>
      <c r="N770" s="160"/>
      <c r="O770" s="160"/>
      <c r="P770" s="160"/>
      <c r="Q770" s="160"/>
      <c r="R770" s="160"/>
      <c r="S770" s="160"/>
      <c r="T770" s="160"/>
      <c r="U770" s="160"/>
      <c r="V770" s="160"/>
      <c r="W770" s="160"/>
      <c r="X770" s="160"/>
      <c r="Y770" s="160"/>
      <c r="Z770" s="160"/>
    </row>
    <row r="771" spans="1:26">
      <c r="A771" s="160"/>
      <c r="B771" s="160"/>
      <c r="C771" s="160"/>
      <c r="D771" s="160"/>
      <c r="E771" s="160"/>
      <c r="J771" s="160"/>
      <c r="K771" s="160"/>
      <c r="L771" s="160"/>
      <c r="M771" s="160"/>
      <c r="N771" s="160"/>
      <c r="O771" s="160"/>
      <c r="P771" s="160"/>
      <c r="Q771" s="160"/>
      <c r="R771" s="160"/>
      <c r="S771" s="160"/>
      <c r="T771" s="160"/>
      <c r="U771" s="160"/>
      <c r="V771" s="160"/>
      <c r="W771" s="160"/>
      <c r="X771" s="160"/>
      <c r="Y771" s="160"/>
      <c r="Z771" s="160"/>
    </row>
    <row r="772" spans="1:26">
      <c r="A772" s="160"/>
      <c r="B772" s="160"/>
      <c r="C772" s="160"/>
      <c r="D772" s="160"/>
      <c r="E772" s="160"/>
      <c r="J772" s="160"/>
      <c r="K772" s="160"/>
      <c r="L772" s="160"/>
      <c r="M772" s="160"/>
      <c r="N772" s="160"/>
      <c r="O772" s="160"/>
      <c r="P772" s="160"/>
      <c r="Q772" s="160"/>
      <c r="R772" s="160"/>
      <c r="S772" s="160"/>
      <c r="T772" s="160"/>
      <c r="U772" s="160"/>
      <c r="V772" s="160"/>
      <c r="W772" s="160"/>
      <c r="X772" s="160"/>
      <c r="Y772" s="160"/>
      <c r="Z772" s="160"/>
    </row>
    <row r="773" spans="1:26">
      <c r="A773" s="160"/>
      <c r="B773" s="160"/>
      <c r="C773" s="160"/>
      <c r="D773" s="160"/>
      <c r="E773" s="160"/>
      <c r="J773" s="160"/>
      <c r="K773" s="160"/>
      <c r="L773" s="160"/>
      <c r="M773" s="160"/>
      <c r="N773" s="160"/>
      <c r="O773" s="160"/>
      <c r="P773" s="160"/>
      <c r="Q773" s="160"/>
      <c r="R773" s="160"/>
      <c r="S773" s="160"/>
      <c r="T773" s="160"/>
      <c r="U773" s="160"/>
      <c r="V773" s="160"/>
      <c r="W773" s="160"/>
      <c r="X773" s="160"/>
      <c r="Y773" s="160"/>
      <c r="Z773" s="160"/>
    </row>
    <row r="774" spans="1:26">
      <c r="A774" s="160"/>
      <c r="B774" s="160"/>
      <c r="C774" s="160"/>
      <c r="D774" s="160"/>
      <c r="E774" s="160"/>
      <c r="J774" s="160"/>
      <c r="K774" s="160"/>
      <c r="L774" s="160"/>
      <c r="M774" s="160"/>
      <c r="N774" s="160"/>
      <c r="O774" s="160"/>
      <c r="P774" s="160"/>
      <c r="Q774" s="160"/>
      <c r="R774" s="160"/>
      <c r="S774" s="160"/>
      <c r="T774" s="160"/>
      <c r="U774" s="160"/>
      <c r="V774" s="160"/>
      <c r="W774" s="160"/>
      <c r="X774" s="160"/>
      <c r="Y774" s="160"/>
      <c r="Z774" s="160"/>
    </row>
    <row r="775" spans="1:26">
      <c r="A775" s="160"/>
      <c r="B775" s="160"/>
      <c r="C775" s="160"/>
      <c r="D775" s="160"/>
      <c r="E775" s="160"/>
      <c r="J775" s="160"/>
      <c r="K775" s="160"/>
      <c r="L775" s="160"/>
      <c r="M775" s="160"/>
      <c r="N775" s="160"/>
      <c r="O775" s="160"/>
      <c r="P775" s="160"/>
      <c r="Q775" s="160"/>
      <c r="R775" s="160"/>
      <c r="S775" s="160"/>
      <c r="T775" s="160"/>
      <c r="U775" s="160"/>
      <c r="V775" s="160"/>
      <c r="W775" s="160"/>
      <c r="X775" s="160"/>
      <c r="Y775" s="160"/>
      <c r="Z775" s="160"/>
    </row>
    <row r="776" spans="1:26">
      <c r="A776" s="160"/>
      <c r="B776" s="160"/>
      <c r="C776" s="160"/>
      <c r="D776" s="160"/>
      <c r="E776" s="160"/>
      <c r="J776" s="160"/>
      <c r="K776" s="160"/>
      <c r="L776" s="160"/>
      <c r="M776" s="160"/>
      <c r="N776" s="160"/>
      <c r="O776" s="160"/>
      <c r="P776" s="160"/>
      <c r="Q776" s="160"/>
      <c r="R776" s="160"/>
      <c r="S776" s="160"/>
      <c r="T776" s="160"/>
      <c r="U776" s="160"/>
      <c r="V776" s="160"/>
      <c r="W776" s="160"/>
      <c r="X776" s="160"/>
      <c r="Y776" s="160"/>
      <c r="Z776" s="160"/>
    </row>
    <row r="777" spans="1:26">
      <c r="A777" s="160"/>
      <c r="B777" s="160"/>
      <c r="C777" s="160"/>
      <c r="D777" s="160"/>
      <c r="E777" s="160"/>
      <c r="J777" s="160"/>
      <c r="K777" s="160"/>
      <c r="L777" s="160"/>
      <c r="M777" s="160"/>
      <c r="N777" s="160"/>
      <c r="O777" s="160"/>
      <c r="P777" s="160"/>
      <c r="Q777" s="160"/>
      <c r="R777" s="160"/>
      <c r="S777" s="160"/>
      <c r="T777" s="160"/>
      <c r="U777" s="160"/>
      <c r="V777" s="160"/>
      <c r="W777" s="160"/>
      <c r="X777" s="160"/>
      <c r="Y777" s="160"/>
      <c r="Z777" s="160"/>
    </row>
    <row r="778" spans="1:26">
      <c r="A778" s="160"/>
      <c r="B778" s="160"/>
      <c r="C778" s="160"/>
      <c r="D778" s="160"/>
      <c r="E778" s="160"/>
      <c r="J778" s="160"/>
      <c r="K778" s="160"/>
      <c r="L778" s="160"/>
      <c r="M778" s="160"/>
      <c r="N778" s="160"/>
      <c r="O778" s="160"/>
      <c r="P778" s="160"/>
      <c r="Q778" s="160"/>
      <c r="R778" s="160"/>
      <c r="S778" s="160"/>
      <c r="T778" s="160"/>
      <c r="U778" s="160"/>
      <c r="V778" s="160"/>
      <c r="W778" s="160"/>
      <c r="X778" s="160"/>
      <c r="Y778" s="160"/>
      <c r="Z778" s="160"/>
    </row>
    <row r="779" spans="1:26">
      <c r="A779" s="160"/>
      <c r="B779" s="160"/>
      <c r="C779" s="160"/>
      <c r="D779" s="160"/>
      <c r="E779" s="160"/>
      <c r="J779" s="160"/>
      <c r="K779" s="160"/>
      <c r="L779" s="160"/>
      <c r="M779" s="160"/>
      <c r="N779" s="160"/>
      <c r="O779" s="160"/>
      <c r="P779" s="160"/>
      <c r="Q779" s="160"/>
      <c r="R779" s="160"/>
      <c r="S779" s="160"/>
      <c r="T779" s="160"/>
      <c r="U779" s="160"/>
      <c r="V779" s="160"/>
      <c r="W779" s="160"/>
      <c r="X779" s="160"/>
      <c r="Y779" s="160"/>
      <c r="Z779" s="160"/>
    </row>
    <row r="780" spans="1:26">
      <c r="A780" s="160"/>
      <c r="B780" s="160"/>
      <c r="C780" s="160"/>
      <c r="D780" s="160"/>
      <c r="E780" s="160"/>
      <c r="J780" s="160"/>
      <c r="K780" s="160"/>
      <c r="L780" s="160"/>
      <c r="M780" s="160"/>
      <c r="N780" s="160"/>
      <c r="O780" s="160"/>
      <c r="P780" s="160"/>
      <c r="Q780" s="160"/>
      <c r="R780" s="160"/>
      <c r="S780" s="160"/>
      <c r="T780" s="160"/>
      <c r="U780" s="160"/>
      <c r="V780" s="160"/>
      <c r="W780" s="160"/>
      <c r="X780" s="160"/>
      <c r="Y780" s="160"/>
      <c r="Z780" s="160"/>
    </row>
    <row r="781" spans="1:26">
      <c r="A781" s="160"/>
      <c r="B781" s="160"/>
      <c r="C781" s="160"/>
      <c r="D781" s="160"/>
      <c r="E781" s="160"/>
      <c r="J781" s="160"/>
      <c r="K781" s="160"/>
      <c r="L781" s="160"/>
      <c r="M781" s="160"/>
      <c r="N781" s="160"/>
      <c r="O781" s="160"/>
      <c r="P781" s="160"/>
      <c r="Q781" s="160"/>
      <c r="R781" s="160"/>
      <c r="S781" s="160"/>
      <c r="T781" s="160"/>
      <c r="U781" s="160"/>
      <c r="V781" s="160"/>
      <c r="W781" s="160"/>
      <c r="X781" s="160"/>
      <c r="Y781" s="160"/>
      <c r="Z781" s="160"/>
    </row>
    <row r="782" spans="1:26">
      <c r="A782" s="160"/>
      <c r="B782" s="160"/>
      <c r="C782" s="160"/>
      <c r="D782" s="160"/>
      <c r="E782" s="160"/>
      <c r="J782" s="160"/>
      <c r="K782" s="160"/>
      <c r="L782" s="160"/>
      <c r="M782" s="160"/>
      <c r="N782" s="160"/>
      <c r="O782" s="160"/>
      <c r="P782" s="160"/>
      <c r="Q782" s="160"/>
      <c r="R782" s="160"/>
      <c r="S782" s="160"/>
      <c r="T782" s="160"/>
      <c r="U782" s="160"/>
      <c r="V782" s="160"/>
      <c r="W782" s="160"/>
      <c r="X782" s="160"/>
      <c r="Y782" s="160"/>
      <c r="Z782" s="160"/>
    </row>
    <row r="783" spans="1:26">
      <c r="A783" s="160"/>
      <c r="B783" s="160"/>
      <c r="C783" s="160"/>
      <c r="D783" s="160"/>
      <c r="E783" s="160"/>
      <c r="J783" s="160"/>
      <c r="K783" s="160"/>
      <c r="L783" s="160"/>
      <c r="M783" s="160"/>
      <c r="N783" s="160"/>
      <c r="O783" s="160"/>
      <c r="P783" s="160"/>
      <c r="Q783" s="160"/>
      <c r="R783" s="160"/>
      <c r="S783" s="160"/>
      <c r="T783" s="160"/>
      <c r="U783" s="160"/>
      <c r="V783" s="160"/>
      <c r="W783" s="160"/>
      <c r="X783" s="160"/>
      <c r="Y783" s="160"/>
      <c r="Z783" s="160"/>
    </row>
    <row r="784" spans="1:26">
      <c r="A784" s="160"/>
      <c r="B784" s="160"/>
      <c r="C784" s="160"/>
      <c r="D784" s="160"/>
      <c r="E784" s="160"/>
      <c r="J784" s="160"/>
      <c r="K784" s="160"/>
      <c r="L784" s="160"/>
      <c r="M784" s="160"/>
      <c r="N784" s="160"/>
      <c r="O784" s="160"/>
      <c r="P784" s="160"/>
      <c r="Q784" s="160"/>
      <c r="R784" s="160"/>
      <c r="S784" s="160"/>
      <c r="T784" s="160"/>
      <c r="U784" s="160"/>
      <c r="V784" s="160"/>
      <c r="W784" s="160"/>
      <c r="X784" s="160"/>
      <c r="Y784" s="160"/>
      <c r="Z784" s="160"/>
    </row>
    <row r="785" spans="1:26">
      <c r="A785" s="160"/>
      <c r="B785" s="160"/>
      <c r="C785" s="160"/>
      <c r="D785" s="160"/>
      <c r="E785" s="160"/>
      <c r="J785" s="160"/>
      <c r="K785" s="160"/>
      <c r="L785" s="160"/>
      <c r="M785" s="160"/>
      <c r="N785" s="160"/>
      <c r="O785" s="160"/>
      <c r="P785" s="160"/>
      <c r="Q785" s="160"/>
      <c r="R785" s="160"/>
      <c r="S785" s="160"/>
      <c r="T785" s="160"/>
      <c r="U785" s="160"/>
      <c r="V785" s="160"/>
      <c r="W785" s="160"/>
      <c r="X785" s="160"/>
      <c r="Y785" s="160"/>
      <c r="Z785" s="160"/>
    </row>
    <row r="786" spans="1:26">
      <c r="A786" s="160"/>
      <c r="B786" s="160"/>
      <c r="C786" s="160"/>
      <c r="D786" s="160"/>
      <c r="E786" s="160"/>
      <c r="J786" s="160"/>
      <c r="K786" s="160"/>
      <c r="L786" s="160"/>
      <c r="M786" s="160"/>
      <c r="N786" s="160"/>
      <c r="O786" s="160"/>
      <c r="P786" s="160"/>
      <c r="Q786" s="160"/>
      <c r="R786" s="160"/>
      <c r="S786" s="160"/>
      <c r="T786" s="160"/>
      <c r="U786" s="160"/>
      <c r="V786" s="160"/>
      <c r="W786" s="160"/>
      <c r="X786" s="160"/>
      <c r="Y786" s="160"/>
      <c r="Z786" s="160"/>
    </row>
    <row r="787" spans="1:26">
      <c r="A787" s="160"/>
      <c r="B787" s="160"/>
      <c r="C787" s="160"/>
      <c r="D787" s="160"/>
      <c r="E787" s="160"/>
      <c r="J787" s="160"/>
      <c r="K787" s="160"/>
      <c r="L787" s="160"/>
      <c r="M787" s="160"/>
      <c r="N787" s="160"/>
      <c r="O787" s="160"/>
      <c r="P787" s="160"/>
      <c r="Q787" s="160"/>
      <c r="R787" s="160"/>
      <c r="S787" s="160"/>
      <c r="T787" s="160"/>
      <c r="U787" s="160"/>
      <c r="V787" s="160"/>
      <c r="W787" s="160"/>
      <c r="X787" s="160"/>
      <c r="Y787" s="160"/>
      <c r="Z787" s="160"/>
    </row>
    <row r="788" spans="1:26">
      <c r="A788" s="160"/>
      <c r="B788" s="160"/>
      <c r="C788" s="160"/>
      <c r="D788" s="160"/>
      <c r="E788" s="160"/>
      <c r="J788" s="160"/>
      <c r="K788" s="160"/>
      <c r="L788" s="160"/>
      <c r="M788" s="160"/>
      <c r="N788" s="160"/>
      <c r="O788" s="160"/>
      <c r="P788" s="160"/>
      <c r="Q788" s="160"/>
      <c r="R788" s="160"/>
      <c r="S788" s="160"/>
      <c r="T788" s="160"/>
      <c r="U788" s="160"/>
      <c r="V788" s="160"/>
      <c r="W788" s="160"/>
      <c r="X788" s="160"/>
      <c r="Y788" s="160"/>
      <c r="Z788" s="160"/>
    </row>
    <row r="789" spans="1:26">
      <c r="A789" s="160"/>
      <c r="B789" s="160"/>
      <c r="C789" s="160"/>
      <c r="D789" s="160"/>
      <c r="E789" s="160"/>
      <c r="J789" s="160"/>
      <c r="K789" s="160"/>
      <c r="L789" s="160"/>
      <c r="M789" s="160"/>
      <c r="N789" s="160"/>
      <c r="O789" s="160"/>
      <c r="P789" s="160"/>
      <c r="Q789" s="160"/>
      <c r="R789" s="160"/>
      <c r="S789" s="160"/>
      <c r="T789" s="160"/>
      <c r="U789" s="160"/>
      <c r="V789" s="160"/>
      <c r="W789" s="160"/>
      <c r="X789" s="160"/>
      <c r="Y789" s="160"/>
      <c r="Z789" s="160"/>
    </row>
    <row r="790" spans="1:26">
      <c r="A790" s="160"/>
      <c r="B790" s="160"/>
      <c r="C790" s="160"/>
      <c r="D790" s="160"/>
      <c r="E790" s="160"/>
      <c r="J790" s="160"/>
      <c r="K790" s="160"/>
      <c r="L790" s="160"/>
      <c r="M790" s="160"/>
      <c r="N790" s="160"/>
      <c r="O790" s="160"/>
      <c r="P790" s="160"/>
      <c r="Q790" s="160"/>
      <c r="R790" s="160"/>
      <c r="S790" s="160"/>
      <c r="T790" s="160"/>
      <c r="U790" s="160"/>
      <c r="V790" s="160"/>
      <c r="W790" s="160"/>
      <c r="X790" s="160"/>
      <c r="Y790" s="160"/>
      <c r="Z790" s="160"/>
    </row>
    <row r="791" spans="1:26">
      <c r="A791" s="160"/>
      <c r="B791" s="160"/>
      <c r="C791" s="160"/>
      <c r="D791" s="160"/>
      <c r="E791" s="160"/>
      <c r="J791" s="160"/>
      <c r="K791" s="160"/>
      <c r="L791" s="160"/>
      <c r="M791" s="160"/>
      <c r="N791" s="160"/>
      <c r="O791" s="160"/>
      <c r="P791" s="160"/>
      <c r="Q791" s="160"/>
      <c r="R791" s="160"/>
      <c r="S791" s="160"/>
      <c r="T791" s="160"/>
      <c r="U791" s="160"/>
      <c r="V791" s="160"/>
      <c r="W791" s="160"/>
      <c r="X791" s="160"/>
      <c r="Y791" s="160"/>
      <c r="Z791" s="160"/>
    </row>
    <row r="792" spans="1:26">
      <c r="A792" s="160"/>
      <c r="B792" s="160"/>
      <c r="C792" s="160"/>
      <c r="D792" s="160"/>
      <c r="E792" s="160"/>
      <c r="J792" s="160"/>
      <c r="K792" s="160"/>
      <c r="L792" s="160"/>
      <c r="M792" s="160"/>
      <c r="N792" s="160"/>
      <c r="O792" s="160"/>
      <c r="P792" s="160"/>
      <c r="Q792" s="160"/>
      <c r="R792" s="160"/>
      <c r="S792" s="160"/>
      <c r="T792" s="160"/>
      <c r="U792" s="160"/>
      <c r="V792" s="160"/>
      <c r="W792" s="160"/>
      <c r="X792" s="160"/>
      <c r="Y792" s="160"/>
      <c r="Z792" s="160"/>
    </row>
    <row r="793" spans="1:26">
      <c r="A793" s="160"/>
      <c r="B793" s="160"/>
      <c r="C793" s="160"/>
      <c r="D793" s="160"/>
      <c r="E793" s="160"/>
      <c r="J793" s="160"/>
      <c r="K793" s="160"/>
      <c r="L793" s="160"/>
      <c r="M793" s="160"/>
      <c r="N793" s="160"/>
      <c r="O793" s="160"/>
      <c r="P793" s="160"/>
      <c r="Q793" s="160"/>
      <c r="R793" s="160"/>
      <c r="S793" s="160"/>
      <c r="T793" s="160"/>
      <c r="U793" s="160"/>
      <c r="V793" s="160"/>
      <c r="W793" s="160"/>
      <c r="X793" s="160"/>
      <c r="Y793" s="160"/>
      <c r="Z793" s="160"/>
    </row>
    <row r="794" spans="1:26">
      <c r="A794" s="160"/>
      <c r="B794" s="160"/>
      <c r="C794" s="160"/>
      <c r="D794" s="160"/>
      <c r="E794" s="160"/>
      <c r="J794" s="160"/>
      <c r="K794" s="160"/>
      <c r="L794" s="160"/>
      <c r="M794" s="160"/>
      <c r="N794" s="160"/>
      <c r="O794" s="160"/>
      <c r="P794" s="160"/>
      <c r="Q794" s="160"/>
      <c r="R794" s="160"/>
      <c r="S794" s="160"/>
      <c r="T794" s="160"/>
      <c r="U794" s="160"/>
      <c r="V794" s="160"/>
      <c r="W794" s="160"/>
      <c r="X794" s="160"/>
      <c r="Y794" s="160"/>
      <c r="Z794" s="160"/>
    </row>
    <row r="795" spans="1:26">
      <c r="A795" s="160"/>
      <c r="B795" s="160"/>
      <c r="C795" s="160"/>
      <c r="D795" s="160"/>
      <c r="E795" s="160"/>
      <c r="J795" s="160"/>
      <c r="K795" s="160"/>
      <c r="L795" s="160"/>
      <c r="M795" s="160"/>
      <c r="N795" s="160"/>
      <c r="O795" s="160"/>
      <c r="P795" s="160"/>
      <c r="Q795" s="160"/>
      <c r="R795" s="160"/>
      <c r="S795" s="160"/>
      <c r="T795" s="160"/>
      <c r="U795" s="160"/>
      <c r="V795" s="160"/>
      <c r="W795" s="160"/>
      <c r="X795" s="160"/>
      <c r="Y795" s="160"/>
      <c r="Z795" s="160"/>
    </row>
    <row r="796" spans="1:26">
      <c r="A796" s="160"/>
      <c r="B796" s="160"/>
      <c r="C796" s="160"/>
      <c r="D796" s="160"/>
      <c r="E796" s="160"/>
      <c r="J796" s="160"/>
      <c r="K796" s="160"/>
      <c r="L796" s="160"/>
      <c r="M796" s="160"/>
      <c r="N796" s="160"/>
      <c r="O796" s="160"/>
      <c r="P796" s="160"/>
      <c r="Q796" s="160"/>
      <c r="R796" s="160"/>
      <c r="S796" s="160"/>
      <c r="T796" s="160"/>
      <c r="U796" s="160"/>
      <c r="V796" s="160"/>
      <c r="W796" s="160"/>
      <c r="X796" s="160"/>
      <c r="Y796" s="160"/>
      <c r="Z796" s="160"/>
    </row>
    <row r="797" spans="1:26">
      <c r="A797" s="160"/>
      <c r="B797" s="160"/>
      <c r="C797" s="160"/>
      <c r="D797" s="160"/>
      <c r="E797" s="160"/>
      <c r="J797" s="160"/>
      <c r="K797" s="160"/>
      <c r="L797" s="160"/>
      <c r="M797" s="160"/>
      <c r="N797" s="160"/>
      <c r="O797" s="160"/>
      <c r="P797" s="160"/>
      <c r="Q797" s="160"/>
      <c r="R797" s="160"/>
      <c r="S797" s="160"/>
      <c r="T797" s="160"/>
      <c r="U797" s="160"/>
      <c r="V797" s="160"/>
      <c r="W797" s="160"/>
      <c r="X797" s="160"/>
      <c r="Y797" s="160"/>
      <c r="Z797" s="160"/>
    </row>
    <row r="798" spans="1:26">
      <c r="A798" s="160"/>
      <c r="B798" s="160"/>
      <c r="C798" s="160"/>
      <c r="D798" s="160"/>
      <c r="E798" s="160"/>
      <c r="J798" s="160"/>
      <c r="K798" s="160"/>
      <c r="L798" s="160"/>
      <c r="M798" s="160"/>
      <c r="N798" s="160"/>
      <c r="O798" s="160"/>
      <c r="P798" s="160"/>
      <c r="Q798" s="160"/>
      <c r="R798" s="160"/>
      <c r="S798" s="160"/>
      <c r="T798" s="160"/>
      <c r="U798" s="160"/>
      <c r="V798" s="160"/>
      <c r="W798" s="160"/>
      <c r="X798" s="160"/>
      <c r="Y798" s="160"/>
      <c r="Z798" s="160"/>
    </row>
    <row r="799" spans="1:26">
      <c r="A799" s="160"/>
      <c r="B799" s="160"/>
      <c r="C799" s="160"/>
      <c r="D799" s="160"/>
      <c r="E799" s="160"/>
      <c r="J799" s="160"/>
      <c r="K799" s="160"/>
      <c r="L799" s="160"/>
      <c r="M799" s="160"/>
      <c r="N799" s="160"/>
      <c r="O799" s="160"/>
      <c r="P799" s="160"/>
      <c r="Q799" s="160"/>
      <c r="R799" s="160"/>
      <c r="S799" s="160"/>
      <c r="T799" s="160"/>
      <c r="U799" s="160"/>
      <c r="V799" s="160"/>
      <c r="W799" s="160"/>
      <c r="X799" s="160"/>
      <c r="Y799" s="160"/>
      <c r="Z799" s="160"/>
    </row>
    <row r="800" spans="1:26">
      <c r="A800" s="160"/>
      <c r="B800" s="160"/>
      <c r="C800" s="160"/>
      <c r="D800" s="160"/>
      <c r="E800" s="160"/>
      <c r="J800" s="160"/>
      <c r="K800" s="160"/>
      <c r="L800" s="160"/>
      <c r="M800" s="160"/>
      <c r="N800" s="160"/>
      <c r="O800" s="160"/>
      <c r="P800" s="160"/>
      <c r="Q800" s="160"/>
      <c r="R800" s="160"/>
      <c r="S800" s="160"/>
      <c r="T800" s="160"/>
      <c r="U800" s="160"/>
      <c r="V800" s="160"/>
      <c r="W800" s="160"/>
      <c r="X800" s="160"/>
      <c r="Y800" s="160"/>
      <c r="Z800" s="160"/>
    </row>
    <row r="801" spans="1:26">
      <c r="A801" s="160"/>
      <c r="B801" s="160"/>
      <c r="C801" s="160"/>
      <c r="D801" s="160"/>
      <c r="E801" s="160"/>
      <c r="J801" s="160"/>
      <c r="K801" s="160"/>
      <c r="L801" s="160"/>
      <c r="M801" s="160"/>
      <c r="N801" s="160"/>
      <c r="O801" s="160"/>
      <c r="P801" s="160"/>
      <c r="Q801" s="160"/>
      <c r="R801" s="160"/>
      <c r="S801" s="160"/>
      <c r="T801" s="160"/>
      <c r="U801" s="160"/>
      <c r="V801" s="160"/>
      <c r="W801" s="160"/>
      <c r="X801" s="160"/>
      <c r="Y801" s="160"/>
      <c r="Z801" s="160"/>
    </row>
    <row r="802" spans="1:26">
      <c r="A802" s="160"/>
      <c r="B802" s="160"/>
      <c r="C802" s="160"/>
      <c r="D802" s="160"/>
      <c r="E802" s="160"/>
      <c r="J802" s="160"/>
      <c r="K802" s="160"/>
      <c r="L802" s="160"/>
      <c r="M802" s="160"/>
      <c r="N802" s="160"/>
      <c r="O802" s="160"/>
      <c r="P802" s="160"/>
      <c r="Q802" s="160"/>
      <c r="R802" s="160"/>
      <c r="S802" s="160"/>
      <c r="T802" s="160"/>
      <c r="U802" s="160"/>
      <c r="V802" s="160"/>
      <c r="W802" s="160"/>
      <c r="X802" s="160"/>
      <c r="Y802" s="160"/>
      <c r="Z802" s="160"/>
    </row>
    <row r="803" spans="1:26">
      <c r="A803" s="160"/>
      <c r="B803" s="160"/>
      <c r="C803" s="160"/>
      <c r="D803" s="160"/>
      <c r="E803" s="160"/>
      <c r="J803" s="160"/>
      <c r="K803" s="160"/>
      <c r="L803" s="160"/>
      <c r="M803" s="160"/>
      <c r="N803" s="160"/>
      <c r="O803" s="160"/>
      <c r="P803" s="160"/>
      <c r="Q803" s="160"/>
      <c r="R803" s="160"/>
      <c r="S803" s="160"/>
      <c r="T803" s="160"/>
      <c r="U803" s="160"/>
      <c r="V803" s="160"/>
      <c r="W803" s="160"/>
      <c r="X803" s="160"/>
      <c r="Y803" s="160"/>
      <c r="Z803" s="160"/>
    </row>
    <row r="804" spans="1:26">
      <c r="A804" s="160"/>
      <c r="B804" s="160"/>
      <c r="C804" s="160"/>
      <c r="D804" s="160"/>
      <c r="E804" s="160"/>
      <c r="J804" s="160"/>
      <c r="K804" s="160"/>
      <c r="L804" s="160"/>
      <c r="M804" s="160"/>
      <c r="N804" s="160"/>
      <c r="O804" s="160"/>
      <c r="P804" s="160"/>
      <c r="Q804" s="160"/>
      <c r="R804" s="160"/>
      <c r="S804" s="160"/>
      <c r="T804" s="160"/>
      <c r="U804" s="160"/>
      <c r="V804" s="160"/>
      <c r="W804" s="160"/>
      <c r="X804" s="160"/>
      <c r="Y804" s="160"/>
      <c r="Z804" s="160"/>
    </row>
    <row r="805" spans="1:26">
      <c r="A805" s="160"/>
      <c r="B805" s="160"/>
      <c r="C805" s="160"/>
      <c r="D805" s="160"/>
      <c r="E805" s="160"/>
      <c r="J805" s="160"/>
      <c r="K805" s="160"/>
      <c r="L805" s="160"/>
      <c r="M805" s="160"/>
      <c r="N805" s="160"/>
      <c r="O805" s="160"/>
      <c r="P805" s="160"/>
      <c r="Q805" s="160"/>
      <c r="R805" s="160"/>
      <c r="S805" s="160"/>
      <c r="T805" s="160"/>
      <c r="U805" s="160"/>
      <c r="V805" s="160"/>
      <c r="W805" s="160"/>
      <c r="X805" s="160"/>
      <c r="Y805" s="160"/>
      <c r="Z805" s="160"/>
    </row>
    <row r="806" spans="1:26">
      <c r="A806" s="160"/>
      <c r="B806" s="160"/>
      <c r="C806" s="160"/>
      <c r="D806" s="160"/>
      <c r="E806" s="160"/>
      <c r="J806" s="160"/>
      <c r="K806" s="160"/>
      <c r="L806" s="160"/>
      <c r="M806" s="160"/>
      <c r="N806" s="160"/>
      <c r="O806" s="160"/>
      <c r="P806" s="160"/>
      <c r="Q806" s="160"/>
      <c r="R806" s="160"/>
      <c r="S806" s="160"/>
      <c r="T806" s="160"/>
      <c r="U806" s="160"/>
      <c r="V806" s="160"/>
      <c r="W806" s="160"/>
      <c r="X806" s="160"/>
      <c r="Y806" s="160"/>
      <c r="Z806" s="160"/>
    </row>
    <row r="807" spans="1:26">
      <c r="A807" s="160"/>
      <c r="B807" s="160"/>
      <c r="C807" s="160"/>
      <c r="D807" s="160"/>
      <c r="E807" s="160"/>
      <c r="J807" s="160"/>
      <c r="K807" s="160"/>
      <c r="L807" s="160"/>
      <c r="M807" s="160"/>
      <c r="N807" s="160"/>
      <c r="O807" s="160"/>
      <c r="P807" s="160"/>
      <c r="Q807" s="160"/>
      <c r="R807" s="160"/>
      <c r="S807" s="160"/>
      <c r="T807" s="160"/>
      <c r="U807" s="160"/>
      <c r="V807" s="160"/>
      <c r="W807" s="160"/>
      <c r="X807" s="160"/>
      <c r="Y807" s="160"/>
      <c r="Z807" s="160"/>
    </row>
    <row r="808" spans="1:26">
      <c r="A808" s="160"/>
      <c r="B808" s="160"/>
      <c r="C808" s="160"/>
      <c r="D808" s="160"/>
      <c r="E808" s="160"/>
      <c r="J808" s="160"/>
      <c r="K808" s="160"/>
      <c r="L808" s="160"/>
      <c r="M808" s="160"/>
      <c r="N808" s="160"/>
      <c r="O808" s="160"/>
      <c r="P808" s="160"/>
      <c r="Q808" s="160"/>
      <c r="R808" s="160"/>
      <c r="S808" s="160"/>
      <c r="T808" s="160"/>
      <c r="U808" s="160"/>
      <c r="V808" s="160"/>
      <c r="W808" s="160"/>
      <c r="X808" s="160"/>
      <c r="Y808" s="160"/>
      <c r="Z808" s="160"/>
    </row>
    <row r="809" spans="1:26">
      <c r="A809" s="160"/>
      <c r="B809" s="160"/>
      <c r="C809" s="160"/>
      <c r="D809" s="160"/>
      <c r="E809" s="160"/>
      <c r="J809" s="160"/>
      <c r="K809" s="160"/>
      <c r="L809" s="160"/>
      <c r="M809" s="160"/>
      <c r="N809" s="160"/>
      <c r="O809" s="160"/>
      <c r="P809" s="160"/>
      <c r="Q809" s="160"/>
      <c r="R809" s="160"/>
      <c r="S809" s="160"/>
      <c r="T809" s="160"/>
      <c r="U809" s="160"/>
      <c r="V809" s="160"/>
      <c r="W809" s="160"/>
      <c r="X809" s="160"/>
      <c r="Y809" s="160"/>
      <c r="Z809" s="160"/>
    </row>
    <row r="810" spans="1:26">
      <c r="A810" s="160"/>
      <c r="B810" s="160"/>
      <c r="C810" s="160"/>
      <c r="D810" s="160"/>
      <c r="E810" s="160"/>
      <c r="J810" s="160"/>
      <c r="K810" s="160"/>
      <c r="L810" s="160"/>
      <c r="M810" s="160"/>
      <c r="N810" s="160"/>
      <c r="O810" s="160"/>
      <c r="P810" s="160"/>
      <c r="Q810" s="160"/>
      <c r="R810" s="160"/>
      <c r="S810" s="160"/>
      <c r="T810" s="160"/>
      <c r="U810" s="160"/>
      <c r="V810" s="160"/>
      <c r="W810" s="160"/>
      <c r="X810" s="160"/>
      <c r="Y810" s="160"/>
      <c r="Z810" s="160"/>
    </row>
    <row r="811" spans="1:26">
      <c r="A811" s="160"/>
      <c r="B811" s="160"/>
      <c r="C811" s="160"/>
      <c r="D811" s="160"/>
      <c r="E811" s="160"/>
      <c r="J811" s="160"/>
      <c r="K811" s="160"/>
      <c r="L811" s="160"/>
      <c r="M811" s="160"/>
      <c r="N811" s="160"/>
      <c r="O811" s="160"/>
      <c r="P811" s="160"/>
      <c r="Q811" s="160"/>
      <c r="R811" s="160"/>
      <c r="S811" s="160"/>
      <c r="T811" s="160"/>
      <c r="U811" s="160"/>
      <c r="V811" s="160"/>
      <c r="W811" s="160"/>
      <c r="X811" s="160"/>
      <c r="Y811" s="160"/>
      <c r="Z811" s="160"/>
    </row>
    <row r="812" spans="1:26">
      <c r="A812" s="160"/>
      <c r="B812" s="160"/>
      <c r="C812" s="160"/>
      <c r="D812" s="160"/>
      <c r="E812" s="160"/>
      <c r="J812" s="160"/>
      <c r="K812" s="160"/>
      <c r="L812" s="160"/>
      <c r="M812" s="160"/>
      <c r="N812" s="160"/>
      <c r="O812" s="160"/>
      <c r="P812" s="160"/>
      <c r="Q812" s="160"/>
      <c r="R812" s="160"/>
      <c r="S812" s="160"/>
      <c r="T812" s="160"/>
      <c r="U812" s="160"/>
      <c r="V812" s="160"/>
      <c r="W812" s="160"/>
      <c r="X812" s="160"/>
      <c r="Y812" s="160"/>
      <c r="Z812" s="160"/>
    </row>
    <row r="813" spans="1:26">
      <c r="A813" s="160"/>
      <c r="B813" s="160"/>
      <c r="C813" s="160"/>
      <c r="D813" s="160"/>
      <c r="E813" s="160"/>
      <c r="J813" s="160"/>
      <c r="K813" s="160"/>
      <c r="L813" s="160"/>
      <c r="M813" s="160"/>
      <c r="N813" s="160"/>
      <c r="O813" s="160"/>
      <c r="P813" s="160"/>
      <c r="Q813" s="160"/>
      <c r="R813" s="160"/>
      <c r="S813" s="160"/>
      <c r="T813" s="160"/>
      <c r="U813" s="160"/>
      <c r="V813" s="160"/>
      <c r="W813" s="160"/>
      <c r="X813" s="160"/>
      <c r="Y813" s="160"/>
      <c r="Z813" s="160"/>
    </row>
    <row r="814" spans="1:26">
      <c r="A814" s="160"/>
      <c r="B814" s="160"/>
      <c r="C814" s="160"/>
      <c r="D814" s="160"/>
      <c r="E814" s="160"/>
      <c r="J814" s="160"/>
      <c r="K814" s="160"/>
      <c r="L814" s="160"/>
      <c r="M814" s="160"/>
      <c r="N814" s="160"/>
      <c r="O814" s="160"/>
      <c r="P814" s="160"/>
      <c r="Q814" s="160"/>
      <c r="R814" s="160"/>
      <c r="S814" s="160"/>
      <c r="T814" s="160"/>
      <c r="U814" s="160"/>
      <c r="V814" s="160"/>
      <c r="W814" s="160"/>
      <c r="X814" s="160"/>
      <c r="Y814" s="160"/>
      <c r="Z814" s="160"/>
    </row>
    <row r="815" spans="1:26">
      <c r="A815" s="160"/>
      <c r="B815" s="160"/>
      <c r="C815" s="160"/>
      <c r="D815" s="160"/>
      <c r="E815" s="160"/>
      <c r="J815" s="160"/>
      <c r="K815" s="160"/>
      <c r="L815" s="160"/>
      <c r="M815" s="160"/>
      <c r="N815" s="160"/>
      <c r="O815" s="160"/>
      <c r="P815" s="160"/>
      <c r="Q815" s="160"/>
      <c r="R815" s="160"/>
      <c r="S815" s="160"/>
      <c r="T815" s="160"/>
      <c r="U815" s="160"/>
      <c r="V815" s="160"/>
      <c r="W815" s="160"/>
      <c r="X815" s="160"/>
      <c r="Y815" s="160"/>
      <c r="Z815" s="160"/>
    </row>
    <row r="816" spans="1:26">
      <c r="A816" s="160"/>
      <c r="B816" s="160"/>
      <c r="C816" s="160"/>
      <c r="D816" s="160"/>
      <c r="E816" s="160"/>
      <c r="J816" s="160"/>
      <c r="K816" s="160"/>
      <c r="L816" s="160"/>
      <c r="M816" s="160"/>
      <c r="N816" s="160"/>
      <c r="O816" s="160"/>
      <c r="P816" s="160"/>
      <c r="Q816" s="160"/>
      <c r="R816" s="160"/>
      <c r="S816" s="160"/>
      <c r="T816" s="160"/>
      <c r="U816" s="160"/>
      <c r="V816" s="160"/>
      <c r="W816" s="160"/>
      <c r="X816" s="160"/>
      <c r="Y816" s="160"/>
      <c r="Z816" s="160"/>
    </row>
    <row r="817" spans="1:26">
      <c r="A817" s="160"/>
      <c r="B817" s="160"/>
      <c r="C817" s="160"/>
      <c r="D817" s="160"/>
      <c r="E817" s="160"/>
      <c r="J817" s="160"/>
      <c r="K817" s="160"/>
      <c r="L817" s="160"/>
      <c r="M817" s="160"/>
      <c r="N817" s="160"/>
      <c r="O817" s="160"/>
      <c r="P817" s="160"/>
      <c r="Q817" s="160"/>
      <c r="R817" s="160"/>
      <c r="S817" s="160"/>
      <c r="T817" s="160"/>
      <c r="U817" s="160"/>
      <c r="V817" s="160"/>
      <c r="W817" s="160"/>
      <c r="X817" s="160"/>
      <c r="Y817" s="160"/>
      <c r="Z817" s="160"/>
    </row>
    <row r="818" spans="1:26">
      <c r="A818" s="160"/>
      <c r="B818" s="160"/>
      <c r="C818" s="160"/>
      <c r="D818" s="160"/>
      <c r="E818" s="160"/>
      <c r="J818" s="160"/>
      <c r="K818" s="160"/>
      <c r="L818" s="160"/>
      <c r="M818" s="160"/>
      <c r="N818" s="160"/>
      <c r="O818" s="160"/>
      <c r="P818" s="160"/>
      <c r="Q818" s="160"/>
      <c r="R818" s="160"/>
      <c r="S818" s="160"/>
      <c r="T818" s="160"/>
      <c r="U818" s="160"/>
      <c r="V818" s="160"/>
      <c r="W818" s="160"/>
      <c r="X818" s="160"/>
      <c r="Y818" s="160"/>
      <c r="Z818" s="160"/>
    </row>
    <row r="819" spans="1:26">
      <c r="A819" s="160"/>
      <c r="B819" s="160"/>
      <c r="C819" s="160"/>
      <c r="D819" s="160"/>
      <c r="E819" s="160"/>
      <c r="J819" s="160"/>
      <c r="K819" s="160"/>
      <c r="L819" s="160"/>
      <c r="M819" s="160"/>
      <c r="N819" s="160"/>
      <c r="O819" s="160"/>
      <c r="P819" s="160"/>
      <c r="Q819" s="160"/>
      <c r="R819" s="160"/>
      <c r="S819" s="160"/>
      <c r="T819" s="160"/>
      <c r="U819" s="160"/>
      <c r="V819" s="160"/>
      <c r="W819" s="160"/>
      <c r="X819" s="160"/>
      <c r="Y819" s="160"/>
      <c r="Z819" s="160"/>
    </row>
    <row r="820" spans="1:26">
      <c r="A820" s="160"/>
      <c r="B820" s="160"/>
      <c r="C820" s="160"/>
      <c r="D820" s="160"/>
      <c r="E820" s="160"/>
      <c r="J820" s="160"/>
      <c r="K820" s="160"/>
      <c r="L820" s="160"/>
      <c r="M820" s="160"/>
      <c r="N820" s="160"/>
      <c r="O820" s="160"/>
      <c r="P820" s="160"/>
      <c r="Q820" s="160"/>
      <c r="R820" s="160"/>
      <c r="S820" s="160"/>
      <c r="T820" s="160"/>
      <c r="U820" s="160"/>
      <c r="V820" s="160"/>
      <c r="W820" s="160"/>
      <c r="X820" s="160"/>
      <c r="Y820" s="160"/>
      <c r="Z820" s="160"/>
    </row>
    <row r="821" spans="1:26">
      <c r="A821" s="160"/>
      <c r="B821" s="160"/>
      <c r="C821" s="160"/>
      <c r="D821" s="160"/>
      <c r="E821" s="160"/>
      <c r="J821" s="160"/>
      <c r="K821" s="160"/>
      <c r="L821" s="160"/>
      <c r="M821" s="160"/>
      <c r="N821" s="160"/>
      <c r="O821" s="160"/>
      <c r="P821" s="160"/>
      <c r="Q821" s="160"/>
      <c r="R821" s="160"/>
      <c r="S821" s="160"/>
      <c r="T821" s="160"/>
      <c r="U821" s="160"/>
      <c r="V821" s="160"/>
      <c r="W821" s="160"/>
      <c r="X821" s="160"/>
      <c r="Y821" s="160"/>
      <c r="Z821" s="160"/>
    </row>
    <row r="822" spans="1:26">
      <c r="A822" s="160"/>
      <c r="B822" s="160"/>
      <c r="C822" s="160"/>
      <c r="D822" s="160"/>
      <c r="E822" s="160"/>
      <c r="J822" s="160"/>
      <c r="K822" s="160"/>
      <c r="L822" s="160"/>
      <c r="M822" s="160"/>
      <c r="N822" s="160"/>
      <c r="O822" s="160"/>
      <c r="P822" s="160"/>
      <c r="Q822" s="160"/>
      <c r="R822" s="160"/>
      <c r="S822" s="160"/>
      <c r="T822" s="160"/>
      <c r="U822" s="160"/>
      <c r="V822" s="160"/>
      <c r="W822" s="160"/>
      <c r="X822" s="160"/>
      <c r="Y822" s="160"/>
      <c r="Z822" s="160"/>
    </row>
    <row r="823" spans="1:26">
      <c r="A823" s="160"/>
      <c r="B823" s="160"/>
      <c r="C823" s="160"/>
      <c r="D823" s="160"/>
      <c r="E823" s="160"/>
      <c r="J823" s="160"/>
      <c r="K823" s="160"/>
      <c r="L823" s="160"/>
      <c r="M823" s="160"/>
      <c r="N823" s="160"/>
      <c r="O823" s="160"/>
      <c r="P823" s="160"/>
      <c r="Q823" s="160"/>
      <c r="R823" s="160"/>
      <c r="S823" s="160"/>
      <c r="T823" s="160"/>
      <c r="U823" s="160"/>
      <c r="V823" s="160"/>
      <c r="W823" s="160"/>
      <c r="X823" s="160"/>
      <c r="Y823" s="160"/>
      <c r="Z823" s="160"/>
    </row>
    <row r="824" spans="1:26">
      <c r="A824" s="160"/>
      <c r="B824" s="160"/>
      <c r="C824" s="160"/>
      <c r="D824" s="160"/>
      <c r="E824" s="160"/>
      <c r="J824" s="160"/>
      <c r="K824" s="160"/>
      <c r="L824" s="160"/>
      <c r="M824" s="160"/>
      <c r="N824" s="160"/>
      <c r="O824" s="160"/>
      <c r="P824" s="160"/>
      <c r="Q824" s="160"/>
      <c r="R824" s="160"/>
      <c r="S824" s="160"/>
      <c r="T824" s="160"/>
      <c r="U824" s="160"/>
      <c r="V824" s="160"/>
      <c r="W824" s="160"/>
      <c r="X824" s="160"/>
      <c r="Y824" s="160"/>
      <c r="Z824" s="160"/>
    </row>
    <row r="825" spans="1:26">
      <c r="A825" s="160"/>
      <c r="B825" s="160"/>
      <c r="C825" s="160"/>
      <c r="D825" s="160"/>
      <c r="E825" s="160"/>
      <c r="J825" s="160"/>
      <c r="K825" s="160"/>
      <c r="L825" s="160"/>
      <c r="M825" s="160"/>
      <c r="N825" s="160"/>
      <c r="O825" s="160"/>
      <c r="P825" s="160"/>
      <c r="Q825" s="160"/>
      <c r="R825" s="160"/>
      <c r="S825" s="160"/>
      <c r="T825" s="160"/>
      <c r="U825" s="160"/>
      <c r="V825" s="160"/>
      <c r="W825" s="160"/>
      <c r="X825" s="160"/>
      <c r="Y825" s="160"/>
      <c r="Z825" s="160"/>
    </row>
    <row r="826" spans="1:26">
      <c r="A826" s="160"/>
      <c r="B826" s="160"/>
      <c r="C826" s="160"/>
      <c r="D826" s="160"/>
      <c r="E826" s="160"/>
      <c r="J826" s="160"/>
      <c r="K826" s="160"/>
      <c r="L826" s="160"/>
      <c r="M826" s="160"/>
      <c r="N826" s="160"/>
      <c r="O826" s="160"/>
      <c r="P826" s="160"/>
      <c r="Q826" s="160"/>
      <c r="R826" s="160"/>
      <c r="S826" s="160"/>
      <c r="T826" s="160"/>
      <c r="U826" s="160"/>
      <c r="V826" s="160"/>
      <c r="W826" s="160"/>
      <c r="X826" s="160"/>
      <c r="Y826" s="160"/>
      <c r="Z826" s="160"/>
    </row>
    <row r="827" spans="1:26">
      <c r="A827" s="160"/>
      <c r="B827" s="160"/>
      <c r="C827" s="160"/>
      <c r="D827" s="160"/>
      <c r="E827" s="160"/>
      <c r="J827" s="160"/>
      <c r="K827" s="160"/>
      <c r="L827" s="160"/>
      <c r="M827" s="160"/>
      <c r="N827" s="160"/>
      <c r="O827" s="160"/>
      <c r="P827" s="160"/>
      <c r="Q827" s="160"/>
      <c r="R827" s="160"/>
      <c r="S827" s="160"/>
      <c r="T827" s="160"/>
      <c r="U827" s="160"/>
      <c r="V827" s="160"/>
      <c r="W827" s="160"/>
      <c r="X827" s="160"/>
      <c r="Y827" s="160"/>
      <c r="Z827" s="160"/>
    </row>
    <row r="828" spans="1:26">
      <c r="A828" s="160"/>
      <c r="B828" s="160"/>
      <c r="C828" s="160"/>
      <c r="D828" s="160"/>
      <c r="E828" s="160"/>
      <c r="J828" s="160"/>
      <c r="K828" s="160"/>
      <c r="L828" s="160"/>
      <c r="M828" s="160"/>
      <c r="N828" s="160"/>
      <c r="O828" s="160"/>
      <c r="P828" s="160"/>
      <c r="Q828" s="160"/>
      <c r="R828" s="160"/>
      <c r="S828" s="160"/>
      <c r="T828" s="160"/>
      <c r="U828" s="160"/>
      <c r="V828" s="160"/>
      <c r="W828" s="160"/>
      <c r="X828" s="160"/>
      <c r="Y828" s="160"/>
      <c r="Z828" s="160"/>
    </row>
    <row r="829" spans="1:26">
      <c r="A829" s="160"/>
      <c r="B829" s="160"/>
      <c r="C829" s="160"/>
      <c r="D829" s="160"/>
      <c r="E829" s="160"/>
      <c r="J829" s="160"/>
      <c r="K829" s="160"/>
      <c r="L829" s="160"/>
      <c r="M829" s="160"/>
      <c r="N829" s="160"/>
      <c r="O829" s="160"/>
      <c r="P829" s="160"/>
      <c r="Q829" s="160"/>
      <c r="R829" s="160"/>
      <c r="S829" s="160"/>
      <c r="T829" s="160"/>
      <c r="U829" s="160"/>
      <c r="V829" s="160"/>
      <c r="W829" s="160"/>
      <c r="X829" s="160"/>
      <c r="Y829" s="160"/>
      <c r="Z829" s="160"/>
    </row>
    <row r="830" spans="1:26">
      <c r="A830" s="160"/>
      <c r="B830" s="160"/>
      <c r="C830" s="160"/>
      <c r="D830" s="160"/>
      <c r="E830" s="160"/>
      <c r="J830" s="160"/>
      <c r="K830" s="160"/>
      <c r="L830" s="160"/>
      <c r="M830" s="160"/>
      <c r="N830" s="160"/>
      <c r="O830" s="160"/>
      <c r="P830" s="160"/>
      <c r="Q830" s="160"/>
      <c r="R830" s="160"/>
      <c r="S830" s="160"/>
      <c r="T830" s="160"/>
      <c r="U830" s="160"/>
      <c r="V830" s="160"/>
      <c r="W830" s="160"/>
      <c r="X830" s="160"/>
      <c r="Y830" s="160"/>
      <c r="Z830" s="160"/>
    </row>
    <row r="831" spans="1:26">
      <c r="A831" s="160"/>
      <c r="B831" s="160"/>
      <c r="C831" s="160"/>
      <c r="D831" s="160"/>
      <c r="E831" s="160"/>
      <c r="J831" s="160"/>
      <c r="K831" s="160"/>
      <c r="L831" s="160"/>
      <c r="M831" s="160"/>
      <c r="N831" s="160"/>
      <c r="O831" s="160"/>
      <c r="P831" s="160"/>
      <c r="Q831" s="160"/>
      <c r="R831" s="160"/>
      <c r="S831" s="160"/>
      <c r="T831" s="160"/>
      <c r="U831" s="160"/>
      <c r="V831" s="160"/>
      <c r="W831" s="160"/>
      <c r="X831" s="160"/>
      <c r="Y831" s="160"/>
      <c r="Z831" s="160"/>
    </row>
    <row r="832" spans="1:26">
      <c r="A832" s="160"/>
      <c r="B832" s="160"/>
      <c r="C832" s="160"/>
      <c r="D832" s="160"/>
      <c r="E832" s="160"/>
      <c r="J832" s="160"/>
      <c r="K832" s="160"/>
      <c r="L832" s="160"/>
      <c r="M832" s="160"/>
      <c r="N832" s="160"/>
      <c r="O832" s="160"/>
      <c r="P832" s="160"/>
      <c r="Q832" s="160"/>
      <c r="R832" s="160"/>
      <c r="S832" s="160"/>
      <c r="T832" s="160"/>
      <c r="U832" s="160"/>
      <c r="V832" s="160"/>
      <c r="W832" s="160"/>
      <c r="X832" s="160"/>
      <c r="Y832" s="160"/>
      <c r="Z832" s="160"/>
    </row>
    <row r="833" spans="1:26">
      <c r="A833" s="160"/>
      <c r="B833" s="160"/>
      <c r="C833" s="160"/>
      <c r="D833" s="160"/>
      <c r="E833" s="160"/>
      <c r="J833" s="160"/>
      <c r="K833" s="160"/>
      <c r="L833" s="160"/>
      <c r="M833" s="160"/>
      <c r="N833" s="160"/>
      <c r="O833" s="160"/>
      <c r="P833" s="160"/>
      <c r="Q833" s="160"/>
      <c r="R833" s="160"/>
      <c r="S833" s="160"/>
      <c r="T833" s="160"/>
      <c r="U833" s="160"/>
      <c r="V833" s="160"/>
      <c r="W833" s="160"/>
      <c r="X833" s="160"/>
      <c r="Y833" s="160"/>
      <c r="Z833" s="160"/>
    </row>
    <row r="834" spans="1:26">
      <c r="A834" s="160"/>
      <c r="B834" s="160"/>
      <c r="C834" s="160"/>
      <c r="D834" s="160"/>
      <c r="E834" s="160"/>
      <c r="J834" s="160"/>
      <c r="K834" s="160"/>
      <c r="L834" s="160"/>
      <c r="M834" s="160"/>
      <c r="N834" s="160"/>
      <c r="O834" s="160"/>
      <c r="P834" s="160"/>
      <c r="Q834" s="160"/>
      <c r="R834" s="160"/>
      <c r="S834" s="160"/>
      <c r="T834" s="160"/>
      <c r="U834" s="160"/>
      <c r="V834" s="160"/>
      <c r="W834" s="160"/>
      <c r="X834" s="160"/>
      <c r="Y834" s="160"/>
      <c r="Z834" s="160"/>
    </row>
    <row r="835" spans="1:26">
      <c r="A835" s="160"/>
      <c r="B835" s="160"/>
      <c r="C835" s="160"/>
      <c r="D835" s="160"/>
      <c r="E835" s="160"/>
      <c r="J835" s="160"/>
      <c r="K835" s="160"/>
      <c r="L835" s="160"/>
      <c r="M835" s="160"/>
      <c r="N835" s="160"/>
      <c r="O835" s="160"/>
      <c r="P835" s="160"/>
      <c r="Q835" s="160"/>
      <c r="R835" s="160"/>
      <c r="S835" s="160"/>
      <c r="T835" s="160"/>
      <c r="U835" s="160"/>
      <c r="V835" s="160"/>
      <c r="W835" s="160"/>
      <c r="X835" s="160"/>
      <c r="Y835" s="160"/>
      <c r="Z835" s="160"/>
    </row>
    <row r="836" spans="1:26">
      <c r="A836" s="160"/>
      <c r="B836" s="160"/>
      <c r="C836" s="160"/>
      <c r="D836" s="160"/>
      <c r="E836" s="160"/>
      <c r="J836" s="160"/>
      <c r="K836" s="160"/>
      <c r="L836" s="160"/>
      <c r="M836" s="160"/>
      <c r="N836" s="160"/>
      <c r="O836" s="160"/>
      <c r="P836" s="160"/>
      <c r="Q836" s="160"/>
      <c r="R836" s="160"/>
      <c r="S836" s="160"/>
      <c r="T836" s="160"/>
      <c r="U836" s="160"/>
      <c r="V836" s="160"/>
      <c r="W836" s="160"/>
      <c r="X836" s="160"/>
      <c r="Y836" s="160"/>
      <c r="Z836" s="160"/>
    </row>
    <row r="837" spans="1:26">
      <c r="A837" s="160"/>
      <c r="B837" s="160"/>
      <c r="C837" s="160"/>
      <c r="D837" s="160"/>
      <c r="E837" s="160"/>
      <c r="J837" s="160"/>
      <c r="K837" s="160"/>
      <c r="L837" s="160"/>
      <c r="M837" s="160"/>
      <c r="N837" s="160"/>
      <c r="O837" s="160"/>
      <c r="P837" s="160"/>
      <c r="Q837" s="160"/>
      <c r="R837" s="160"/>
      <c r="S837" s="160"/>
      <c r="T837" s="160"/>
      <c r="U837" s="160"/>
      <c r="V837" s="160"/>
      <c r="W837" s="160"/>
      <c r="X837" s="160"/>
      <c r="Y837" s="160"/>
      <c r="Z837" s="160"/>
    </row>
    <row r="838" spans="1:26">
      <c r="A838" s="160"/>
      <c r="B838" s="160"/>
      <c r="C838" s="160"/>
      <c r="D838" s="160"/>
      <c r="E838" s="160"/>
      <c r="J838" s="160"/>
      <c r="K838" s="160"/>
      <c r="L838" s="160"/>
      <c r="M838" s="160"/>
      <c r="N838" s="160"/>
      <c r="O838" s="160"/>
      <c r="P838" s="160"/>
      <c r="Q838" s="160"/>
      <c r="R838" s="160"/>
      <c r="S838" s="160"/>
      <c r="T838" s="160"/>
      <c r="U838" s="160"/>
      <c r="V838" s="160"/>
      <c r="W838" s="160"/>
      <c r="X838" s="160"/>
      <c r="Y838" s="160"/>
      <c r="Z838" s="160"/>
    </row>
    <row r="839" spans="1:26">
      <c r="A839" s="160"/>
      <c r="B839" s="160"/>
      <c r="C839" s="160"/>
      <c r="D839" s="160"/>
      <c r="E839" s="160"/>
      <c r="J839" s="160"/>
      <c r="K839" s="160"/>
      <c r="L839" s="160"/>
      <c r="M839" s="160"/>
      <c r="N839" s="160"/>
      <c r="O839" s="160"/>
      <c r="P839" s="160"/>
      <c r="Q839" s="160"/>
      <c r="R839" s="160"/>
      <c r="S839" s="160"/>
      <c r="T839" s="160"/>
      <c r="U839" s="160"/>
      <c r="V839" s="160"/>
      <c r="W839" s="160"/>
      <c r="X839" s="160"/>
      <c r="Y839" s="160"/>
      <c r="Z839" s="160"/>
    </row>
    <row r="840" spans="1:26">
      <c r="A840" s="160"/>
      <c r="B840" s="160"/>
      <c r="C840" s="160"/>
      <c r="D840" s="160"/>
      <c r="E840" s="160"/>
      <c r="J840" s="160"/>
      <c r="K840" s="160"/>
      <c r="L840" s="160"/>
      <c r="M840" s="160"/>
      <c r="N840" s="160"/>
      <c r="O840" s="160"/>
      <c r="P840" s="160"/>
      <c r="Q840" s="160"/>
      <c r="R840" s="160"/>
      <c r="S840" s="160"/>
      <c r="T840" s="160"/>
      <c r="U840" s="160"/>
      <c r="V840" s="160"/>
      <c r="W840" s="160"/>
      <c r="X840" s="160"/>
      <c r="Y840" s="160"/>
      <c r="Z840" s="160"/>
    </row>
    <row r="841" spans="1:26">
      <c r="A841" s="160"/>
      <c r="B841" s="160"/>
      <c r="C841" s="160"/>
      <c r="D841" s="160"/>
      <c r="E841" s="160"/>
      <c r="J841" s="160"/>
      <c r="K841" s="160"/>
      <c r="L841" s="160"/>
      <c r="M841" s="160"/>
      <c r="N841" s="160"/>
      <c r="O841" s="160"/>
      <c r="P841" s="160"/>
      <c r="Q841" s="160"/>
      <c r="R841" s="160"/>
      <c r="S841" s="160"/>
      <c r="T841" s="160"/>
      <c r="U841" s="160"/>
      <c r="V841" s="160"/>
      <c r="W841" s="160"/>
      <c r="X841" s="160"/>
      <c r="Y841" s="160"/>
      <c r="Z841" s="160"/>
    </row>
    <row r="842" spans="1:26">
      <c r="A842" s="160"/>
      <c r="B842" s="160"/>
      <c r="C842" s="160"/>
      <c r="D842" s="160"/>
      <c r="E842" s="160"/>
      <c r="J842" s="160"/>
      <c r="K842" s="160"/>
      <c r="L842" s="160"/>
      <c r="M842" s="160"/>
      <c r="N842" s="160"/>
      <c r="O842" s="160"/>
      <c r="P842" s="160"/>
      <c r="Q842" s="160"/>
      <c r="R842" s="160"/>
      <c r="S842" s="160"/>
      <c r="T842" s="160"/>
      <c r="U842" s="160"/>
      <c r="V842" s="160"/>
      <c r="W842" s="160"/>
      <c r="X842" s="160"/>
      <c r="Y842" s="160"/>
      <c r="Z842" s="160"/>
    </row>
    <row r="843" spans="1:26">
      <c r="A843" s="160"/>
      <c r="B843" s="160"/>
      <c r="C843" s="160"/>
      <c r="D843" s="160"/>
      <c r="E843" s="160"/>
      <c r="J843" s="160"/>
      <c r="K843" s="160"/>
      <c r="L843" s="160"/>
      <c r="M843" s="160"/>
      <c r="N843" s="160"/>
      <c r="O843" s="160"/>
      <c r="P843" s="160"/>
      <c r="Q843" s="160"/>
      <c r="R843" s="160"/>
      <c r="S843" s="160"/>
      <c r="T843" s="160"/>
      <c r="U843" s="160"/>
      <c r="V843" s="160"/>
      <c r="W843" s="160"/>
      <c r="X843" s="160"/>
      <c r="Y843" s="160"/>
      <c r="Z843" s="160"/>
    </row>
    <row r="844" spans="1:26">
      <c r="A844" s="160"/>
      <c r="B844" s="160"/>
      <c r="C844" s="160"/>
      <c r="D844" s="160"/>
      <c r="E844" s="160"/>
      <c r="J844" s="160"/>
      <c r="K844" s="160"/>
      <c r="L844" s="160"/>
      <c r="M844" s="160"/>
      <c r="N844" s="160"/>
      <c r="O844" s="160"/>
      <c r="P844" s="160"/>
      <c r="Q844" s="160"/>
      <c r="R844" s="160"/>
      <c r="S844" s="160"/>
      <c r="T844" s="160"/>
      <c r="U844" s="160"/>
      <c r="V844" s="160"/>
      <c r="W844" s="160"/>
      <c r="X844" s="160"/>
      <c r="Y844" s="160"/>
      <c r="Z844" s="160"/>
    </row>
    <row r="845" spans="1:26">
      <c r="A845" s="160"/>
      <c r="B845" s="160"/>
      <c r="C845" s="160"/>
      <c r="D845" s="160"/>
      <c r="E845" s="160"/>
      <c r="J845" s="160"/>
      <c r="K845" s="160"/>
      <c r="L845" s="160"/>
      <c r="M845" s="160"/>
      <c r="N845" s="160"/>
      <c r="O845" s="160"/>
      <c r="P845" s="160"/>
      <c r="Q845" s="160"/>
      <c r="R845" s="160"/>
      <c r="S845" s="160"/>
      <c r="T845" s="160"/>
      <c r="U845" s="160"/>
      <c r="V845" s="160"/>
      <c r="W845" s="160"/>
      <c r="X845" s="160"/>
      <c r="Y845" s="160"/>
      <c r="Z845" s="160"/>
    </row>
    <row r="846" spans="1:26">
      <c r="A846" s="160"/>
      <c r="B846" s="160"/>
      <c r="C846" s="160"/>
      <c r="D846" s="160"/>
      <c r="E846" s="160"/>
      <c r="J846" s="160"/>
      <c r="K846" s="160"/>
      <c r="L846" s="160"/>
      <c r="M846" s="160"/>
      <c r="N846" s="160"/>
      <c r="O846" s="160"/>
      <c r="P846" s="160"/>
      <c r="Q846" s="160"/>
      <c r="R846" s="160"/>
      <c r="S846" s="160"/>
      <c r="T846" s="160"/>
      <c r="U846" s="160"/>
      <c r="V846" s="160"/>
      <c r="W846" s="160"/>
      <c r="X846" s="160"/>
      <c r="Y846" s="160"/>
      <c r="Z846" s="160"/>
    </row>
    <row r="847" spans="1:26">
      <c r="A847" s="160"/>
      <c r="B847" s="160"/>
      <c r="C847" s="160"/>
      <c r="D847" s="160"/>
      <c r="E847" s="160"/>
      <c r="J847" s="160"/>
      <c r="K847" s="160"/>
      <c r="L847" s="160"/>
      <c r="M847" s="160"/>
      <c r="N847" s="160"/>
      <c r="O847" s="160"/>
      <c r="P847" s="160"/>
      <c r="Q847" s="160"/>
      <c r="R847" s="160"/>
      <c r="S847" s="160"/>
      <c r="T847" s="160"/>
      <c r="U847" s="160"/>
      <c r="V847" s="160"/>
      <c r="W847" s="160"/>
      <c r="X847" s="160"/>
      <c r="Y847" s="160"/>
      <c r="Z847" s="160"/>
    </row>
    <row r="848" spans="1:26">
      <c r="A848" s="160"/>
      <c r="B848" s="160"/>
      <c r="C848" s="160"/>
      <c r="D848" s="160"/>
      <c r="E848" s="160"/>
      <c r="J848" s="160"/>
      <c r="K848" s="160"/>
      <c r="L848" s="160"/>
      <c r="M848" s="160"/>
      <c r="N848" s="160"/>
      <c r="O848" s="160"/>
      <c r="P848" s="160"/>
      <c r="Q848" s="160"/>
      <c r="R848" s="160"/>
      <c r="S848" s="160"/>
      <c r="T848" s="160"/>
      <c r="U848" s="160"/>
      <c r="V848" s="160"/>
      <c r="W848" s="160"/>
      <c r="X848" s="160"/>
      <c r="Y848" s="160"/>
      <c r="Z848" s="160"/>
    </row>
    <row r="849" spans="1:26">
      <c r="A849" s="160"/>
      <c r="B849" s="160"/>
      <c r="C849" s="160"/>
      <c r="D849" s="160"/>
      <c r="E849" s="160"/>
      <c r="J849" s="160"/>
      <c r="K849" s="160"/>
      <c r="L849" s="160"/>
      <c r="M849" s="160"/>
      <c r="N849" s="160"/>
      <c r="O849" s="160"/>
      <c r="P849" s="160"/>
      <c r="Q849" s="160"/>
      <c r="R849" s="160"/>
      <c r="S849" s="160"/>
      <c r="T849" s="160"/>
      <c r="U849" s="160"/>
      <c r="V849" s="160"/>
      <c r="W849" s="160"/>
      <c r="X849" s="160"/>
      <c r="Y849" s="160"/>
      <c r="Z849" s="160"/>
    </row>
    <row r="850" spans="1:26">
      <c r="A850" s="160"/>
      <c r="B850" s="160"/>
      <c r="C850" s="160"/>
      <c r="D850" s="160"/>
      <c r="E850" s="160"/>
      <c r="J850" s="160"/>
      <c r="K850" s="160"/>
      <c r="L850" s="160"/>
      <c r="M850" s="160"/>
      <c r="N850" s="160"/>
      <c r="O850" s="160"/>
      <c r="P850" s="160"/>
      <c r="Q850" s="160"/>
      <c r="R850" s="160"/>
      <c r="S850" s="160"/>
      <c r="T850" s="160"/>
      <c r="U850" s="160"/>
      <c r="V850" s="160"/>
      <c r="W850" s="160"/>
      <c r="X850" s="160"/>
      <c r="Y850" s="160"/>
      <c r="Z850" s="160"/>
    </row>
    <row r="851" spans="1:26">
      <c r="A851" s="160"/>
      <c r="B851" s="160"/>
      <c r="C851" s="160"/>
      <c r="D851" s="160"/>
      <c r="E851" s="160"/>
      <c r="J851" s="160"/>
      <c r="K851" s="160"/>
      <c r="L851" s="160"/>
      <c r="M851" s="160"/>
      <c r="N851" s="160"/>
      <c r="O851" s="160"/>
      <c r="P851" s="160"/>
      <c r="Q851" s="160"/>
      <c r="R851" s="160"/>
      <c r="S851" s="160"/>
      <c r="T851" s="160"/>
      <c r="U851" s="160"/>
      <c r="V851" s="160"/>
      <c r="W851" s="160"/>
      <c r="X851" s="160"/>
      <c r="Y851" s="160"/>
      <c r="Z851" s="160"/>
    </row>
    <row r="852" spans="1:26">
      <c r="A852" s="160"/>
      <c r="B852" s="160"/>
      <c r="C852" s="160"/>
      <c r="D852" s="160"/>
      <c r="E852" s="160"/>
      <c r="J852" s="160"/>
      <c r="K852" s="160"/>
      <c r="L852" s="160"/>
      <c r="M852" s="160"/>
      <c r="N852" s="160"/>
      <c r="O852" s="160"/>
      <c r="P852" s="160"/>
      <c r="Q852" s="160"/>
      <c r="R852" s="160"/>
      <c r="S852" s="160"/>
      <c r="T852" s="160"/>
      <c r="U852" s="160"/>
      <c r="V852" s="160"/>
      <c r="W852" s="160"/>
      <c r="X852" s="160"/>
      <c r="Y852" s="160"/>
      <c r="Z852" s="160"/>
    </row>
    <row r="853" spans="1:26">
      <c r="A853" s="160"/>
      <c r="B853" s="160"/>
      <c r="C853" s="160"/>
      <c r="D853" s="160"/>
      <c r="E853" s="160"/>
      <c r="J853" s="160"/>
      <c r="K853" s="160"/>
      <c r="L853" s="160"/>
      <c r="M853" s="160"/>
      <c r="N853" s="160"/>
      <c r="O853" s="160"/>
      <c r="P853" s="160"/>
      <c r="Q853" s="160"/>
      <c r="R853" s="160"/>
      <c r="S853" s="160"/>
      <c r="T853" s="160"/>
      <c r="U853" s="160"/>
      <c r="V853" s="160"/>
      <c r="W853" s="160"/>
      <c r="X853" s="160"/>
      <c r="Y853" s="160"/>
      <c r="Z853" s="160"/>
    </row>
    <row r="854" spans="1:26">
      <c r="A854" s="160"/>
      <c r="B854" s="160"/>
      <c r="C854" s="160"/>
      <c r="D854" s="160"/>
      <c r="E854" s="160"/>
      <c r="J854" s="160"/>
      <c r="K854" s="160"/>
      <c r="L854" s="160"/>
      <c r="M854" s="160"/>
      <c r="N854" s="160"/>
      <c r="O854" s="160"/>
      <c r="P854" s="160"/>
      <c r="Q854" s="160"/>
      <c r="R854" s="160"/>
      <c r="S854" s="160"/>
      <c r="T854" s="160"/>
      <c r="U854" s="160"/>
      <c r="V854" s="160"/>
      <c r="W854" s="160"/>
      <c r="X854" s="160"/>
      <c r="Y854" s="160"/>
      <c r="Z854" s="160"/>
    </row>
    <row r="855" spans="1:26">
      <c r="A855" s="160"/>
      <c r="B855" s="160"/>
      <c r="C855" s="160"/>
      <c r="D855" s="160"/>
      <c r="E855" s="160"/>
      <c r="J855" s="160"/>
      <c r="K855" s="160"/>
      <c r="L855" s="160"/>
      <c r="M855" s="160"/>
      <c r="N855" s="160"/>
      <c r="O855" s="160"/>
      <c r="P855" s="160"/>
      <c r="Q855" s="160"/>
      <c r="R855" s="160"/>
      <c r="S855" s="160"/>
      <c r="T855" s="160"/>
      <c r="U855" s="160"/>
      <c r="V855" s="160"/>
      <c r="W855" s="160"/>
      <c r="X855" s="160"/>
      <c r="Y855" s="160"/>
      <c r="Z855" s="160"/>
    </row>
    <row r="856" spans="1:26">
      <c r="A856" s="160"/>
      <c r="B856" s="160"/>
      <c r="C856" s="160"/>
      <c r="D856" s="160"/>
      <c r="E856" s="160"/>
      <c r="J856" s="160"/>
      <c r="K856" s="160"/>
      <c r="L856" s="160"/>
      <c r="M856" s="160"/>
      <c r="N856" s="160"/>
      <c r="O856" s="160"/>
      <c r="P856" s="160"/>
      <c r="Q856" s="160"/>
      <c r="R856" s="160"/>
      <c r="S856" s="160"/>
      <c r="T856" s="160"/>
      <c r="U856" s="160"/>
      <c r="V856" s="160"/>
      <c r="W856" s="160"/>
      <c r="X856" s="160"/>
      <c r="Y856" s="160"/>
      <c r="Z856" s="160"/>
    </row>
    <row r="857" spans="1:26">
      <c r="A857" s="160"/>
      <c r="B857" s="160"/>
      <c r="C857" s="160"/>
      <c r="D857" s="160"/>
      <c r="E857" s="160"/>
      <c r="J857" s="160"/>
      <c r="K857" s="160"/>
      <c r="L857" s="160"/>
      <c r="M857" s="160"/>
      <c r="N857" s="160"/>
      <c r="O857" s="160"/>
      <c r="P857" s="160"/>
      <c r="Q857" s="160"/>
      <c r="R857" s="160"/>
      <c r="S857" s="160"/>
      <c r="T857" s="160"/>
      <c r="U857" s="160"/>
      <c r="V857" s="160"/>
      <c r="W857" s="160"/>
      <c r="X857" s="160"/>
      <c r="Y857" s="160"/>
      <c r="Z857" s="160"/>
    </row>
    <row r="858" spans="1:26">
      <c r="A858" s="160"/>
      <c r="B858" s="160"/>
      <c r="C858" s="160"/>
      <c r="D858" s="160"/>
      <c r="E858" s="160"/>
      <c r="J858" s="160"/>
      <c r="K858" s="160"/>
      <c r="L858" s="160"/>
      <c r="M858" s="160"/>
      <c r="N858" s="160"/>
      <c r="O858" s="160"/>
      <c r="P858" s="160"/>
      <c r="Q858" s="160"/>
      <c r="R858" s="160"/>
      <c r="S858" s="160"/>
      <c r="T858" s="160"/>
      <c r="U858" s="160"/>
      <c r="V858" s="160"/>
      <c r="W858" s="160"/>
      <c r="X858" s="160"/>
      <c r="Y858" s="160"/>
      <c r="Z858" s="160"/>
    </row>
    <row r="859" spans="1:26">
      <c r="A859" s="160"/>
      <c r="B859" s="160"/>
      <c r="C859" s="160"/>
      <c r="D859" s="160"/>
      <c r="E859" s="160"/>
      <c r="J859" s="160"/>
      <c r="K859" s="160"/>
      <c r="L859" s="160"/>
      <c r="M859" s="160"/>
      <c r="N859" s="160"/>
      <c r="O859" s="160"/>
      <c r="P859" s="160"/>
      <c r="Q859" s="160"/>
      <c r="R859" s="160"/>
      <c r="S859" s="160"/>
      <c r="T859" s="160"/>
      <c r="U859" s="160"/>
      <c r="V859" s="160"/>
      <c r="W859" s="160"/>
      <c r="X859" s="160"/>
      <c r="Y859" s="160"/>
      <c r="Z859" s="160"/>
    </row>
    <row r="860" spans="1:26">
      <c r="A860" s="160"/>
      <c r="B860" s="160"/>
      <c r="C860" s="160"/>
      <c r="D860" s="160"/>
      <c r="E860" s="160"/>
      <c r="J860" s="160"/>
      <c r="K860" s="160"/>
      <c r="L860" s="160"/>
      <c r="M860" s="160"/>
      <c r="N860" s="160"/>
      <c r="O860" s="160"/>
      <c r="P860" s="160"/>
      <c r="Q860" s="160"/>
      <c r="R860" s="160"/>
      <c r="S860" s="160"/>
      <c r="T860" s="160"/>
      <c r="U860" s="160"/>
      <c r="V860" s="160"/>
      <c r="W860" s="160"/>
      <c r="X860" s="160"/>
      <c r="Y860" s="160"/>
      <c r="Z860" s="160"/>
    </row>
    <row r="861" spans="1:26">
      <c r="A861" s="160"/>
      <c r="B861" s="160"/>
      <c r="C861" s="160"/>
      <c r="D861" s="160"/>
      <c r="E861" s="160"/>
      <c r="J861" s="160"/>
      <c r="K861" s="160"/>
      <c r="L861" s="160"/>
      <c r="M861" s="160"/>
      <c r="N861" s="160"/>
      <c r="O861" s="160"/>
      <c r="P861" s="160"/>
      <c r="Q861" s="160"/>
      <c r="R861" s="160"/>
      <c r="S861" s="160"/>
      <c r="T861" s="160"/>
      <c r="U861" s="160"/>
      <c r="V861" s="160"/>
      <c r="W861" s="160"/>
      <c r="X861" s="160"/>
      <c r="Y861" s="160"/>
      <c r="Z861" s="160"/>
    </row>
    <row r="862" spans="1:26">
      <c r="A862" s="160"/>
      <c r="B862" s="160"/>
      <c r="C862" s="160"/>
      <c r="D862" s="160"/>
      <c r="E862" s="160"/>
      <c r="J862" s="160"/>
      <c r="K862" s="160"/>
      <c r="L862" s="160"/>
      <c r="M862" s="160"/>
      <c r="N862" s="160"/>
      <c r="O862" s="160"/>
      <c r="P862" s="160"/>
      <c r="Q862" s="160"/>
      <c r="R862" s="160"/>
      <c r="S862" s="160"/>
      <c r="T862" s="160"/>
      <c r="U862" s="160"/>
      <c r="V862" s="160"/>
      <c r="W862" s="160"/>
      <c r="X862" s="160"/>
      <c r="Y862" s="160"/>
      <c r="Z862" s="160"/>
    </row>
    <row r="863" spans="1:26">
      <c r="A863" s="160"/>
      <c r="B863" s="160"/>
      <c r="C863" s="160"/>
      <c r="D863" s="160"/>
      <c r="E863" s="160"/>
      <c r="J863" s="160"/>
      <c r="K863" s="160"/>
      <c r="L863" s="160"/>
      <c r="M863" s="160"/>
      <c r="N863" s="160"/>
      <c r="O863" s="160"/>
      <c r="P863" s="160"/>
      <c r="Q863" s="160"/>
      <c r="R863" s="160"/>
      <c r="S863" s="160"/>
      <c r="T863" s="160"/>
      <c r="U863" s="160"/>
      <c r="V863" s="160"/>
      <c r="W863" s="160"/>
      <c r="X863" s="160"/>
      <c r="Y863" s="160"/>
      <c r="Z863" s="160"/>
    </row>
    <row r="864" spans="1:26">
      <c r="A864" s="160"/>
      <c r="B864" s="160"/>
      <c r="C864" s="160"/>
      <c r="D864" s="160"/>
      <c r="E864" s="160"/>
      <c r="J864" s="160"/>
      <c r="K864" s="160"/>
      <c r="L864" s="160"/>
      <c r="M864" s="160"/>
      <c r="N864" s="160"/>
      <c r="O864" s="160"/>
      <c r="P864" s="160"/>
      <c r="Q864" s="160"/>
      <c r="R864" s="160"/>
      <c r="S864" s="160"/>
      <c r="T864" s="160"/>
      <c r="U864" s="160"/>
      <c r="V864" s="160"/>
      <c r="W864" s="160"/>
      <c r="X864" s="160"/>
      <c r="Y864" s="160"/>
      <c r="Z864" s="160"/>
    </row>
    <row r="865" spans="1:26">
      <c r="A865" s="160"/>
      <c r="B865" s="160"/>
      <c r="C865" s="160"/>
      <c r="D865" s="160"/>
      <c r="E865" s="160"/>
      <c r="J865" s="160"/>
      <c r="K865" s="160"/>
      <c r="L865" s="160"/>
      <c r="M865" s="160"/>
      <c r="N865" s="160"/>
      <c r="O865" s="160"/>
      <c r="P865" s="160"/>
      <c r="Q865" s="160"/>
      <c r="R865" s="160"/>
      <c r="S865" s="160"/>
      <c r="T865" s="160"/>
      <c r="U865" s="160"/>
      <c r="V865" s="160"/>
      <c r="W865" s="160"/>
      <c r="X865" s="160"/>
      <c r="Y865" s="160"/>
      <c r="Z865" s="160"/>
    </row>
    <row r="866" spans="1:26">
      <c r="A866" s="160"/>
      <c r="B866" s="160"/>
      <c r="C866" s="160"/>
      <c r="D866" s="160"/>
      <c r="E866" s="160"/>
      <c r="J866" s="160"/>
      <c r="K866" s="160"/>
      <c r="L866" s="160"/>
      <c r="M866" s="160"/>
      <c r="N866" s="160"/>
      <c r="O866" s="160"/>
      <c r="P866" s="160"/>
      <c r="Q866" s="160"/>
      <c r="R866" s="160"/>
      <c r="S866" s="160"/>
      <c r="T866" s="160"/>
      <c r="U866" s="160"/>
      <c r="V866" s="160"/>
      <c r="W866" s="160"/>
      <c r="X866" s="160"/>
      <c r="Y866" s="160"/>
      <c r="Z866" s="160"/>
    </row>
    <row r="867" spans="1:26">
      <c r="A867" s="160"/>
      <c r="B867" s="160"/>
      <c r="C867" s="160"/>
      <c r="D867" s="160"/>
      <c r="E867" s="160"/>
      <c r="J867" s="160"/>
      <c r="K867" s="160"/>
      <c r="L867" s="160"/>
      <c r="M867" s="160"/>
      <c r="N867" s="160"/>
      <c r="O867" s="160"/>
      <c r="P867" s="160"/>
      <c r="Q867" s="160"/>
      <c r="R867" s="160"/>
      <c r="S867" s="160"/>
      <c r="T867" s="160"/>
      <c r="U867" s="160"/>
      <c r="V867" s="160"/>
      <c r="W867" s="160"/>
      <c r="X867" s="160"/>
      <c r="Y867" s="160"/>
      <c r="Z867" s="160"/>
    </row>
    <row r="868" spans="1:26">
      <c r="A868" s="160"/>
      <c r="B868" s="160"/>
      <c r="C868" s="160"/>
      <c r="D868" s="160"/>
      <c r="E868" s="160"/>
      <c r="J868" s="160"/>
      <c r="K868" s="160"/>
      <c r="L868" s="160"/>
      <c r="M868" s="160"/>
      <c r="N868" s="160"/>
      <c r="O868" s="160"/>
      <c r="P868" s="160"/>
      <c r="Q868" s="160"/>
      <c r="R868" s="160"/>
      <c r="S868" s="160"/>
      <c r="T868" s="160"/>
      <c r="U868" s="160"/>
      <c r="V868" s="160"/>
      <c r="W868" s="160"/>
      <c r="X868" s="160"/>
      <c r="Y868" s="160"/>
      <c r="Z868" s="160"/>
    </row>
    <row r="869" spans="1:26">
      <c r="A869" s="160"/>
      <c r="B869" s="160"/>
      <c r="C869" s="160"/>
      <c r="D869" s="160"/>
      <c r="E869" s="160"/>
      <c r="J869" s="160"/>
      <c r="K869" s="160"/>
      <c r="L869" s="160"/>
      <c r="M869" s="160"/>
      <c r="N869" s="160"/>
      <c r="O869" s="160"/>
      <c r="P869" s="160"/>
      <c r="Q869" s="160"/>
      <c r="R869" s="160"/>
      <c r="S869" s="160"/>
      <c r="T869" s="160"/>
      <c r="U869" s="160"/>
      <c r="V869" s="160"/>
      <c r="W869" s="160"/>
      <c r="X869" s="160"/>
      <c r="Y869" s="160"/>
      <c r="Z869" s="160"/>
    </row>
    <row r="870" spans="1:26">
      <c r="A870" s="160"/>
      <c r="B870" s="160"/>
      <c r="C870" s="160"/>
      <c r="D870" s="160"/>
      <c r="E870" s="160"/>
      <c r="J870" s="160"/>
      <c r="K870" s="160"/>
      <c r="L870" s="160"/>
      <c r="M870" s="160"/>
      <c r="N870" s="160"/>
      <c r="O870" s="160"/>
      <c r="P870" s="160"/>
      <c r="Q870" s="160"/>
      <c r="R870" s="160"/>
      <c r="S870" s="160"/>
      <c r="T870" s="160"/>
      <c r="U870" s="160"/>
      <c r="V870" s="160"/>
      <c r="W870" s="160"/>
      <c r="X870" s="160"/>
      <c r="Y870" s="160"/>
      <c r="Z870" s="160"/>
    </row>
    <row r="871" spans="1:26">
      <c r="A871" s="160"/>
      <c r="B871" s="160"/>
      <c r="C871" s="160"/>
      <c r="D871" s="160"/>
      <c r="E871" s="160"/>
      <c r="J871" s="160"/>
      <c r="K871" s="160"/>
      <c r="L871" s="160"/>
      <c r="M871" s="160"/>
      <c r="N871" s="160"/>
      <c r="O871" s="160"/>
      <c r="P871" s="160"/>
      <c r="Q871" s="160"/>
      <c r="R871" s="160"/>
      <c r="S871" s="160"/>
      <c r="T871" s="160"/>
      <c r="U871" s="160"/>
      <c r="V871" s="160"/>
      <c r="W871" s="160"/>
      <c r="X871" s="160"/>
      <c r="Y871" s="160"/>
      <c r="Z871" s="160"/>
    </row>
    <row r="872" spans="1:26">
      <c r="A872" s="160"/>
      <c r="B872" s="160"/>
      <c r="C872" s="160"/>
      <c r="D872" s="160"/>
      <c r="E872" s="160"/>
      <c r="J872" s="160"/>
      <c r="K872" s="160"/>
      <c r="L872" s="160"/>
      <c r="M872" s="160"/>
      <c r="N872" s="160"/>
      <c r="O872" s="160"/>
      <c r="P872" s="160"/>
      <c r="Q872" s="160"/>
      <c r="R872" s="160"/>
      <c r="S872" s="160"/>
      <c r="T872" s="160"/>
      <c r="U872" s="160"/>
      <c r="V872" s="160"/>
      <c r="W872" s="160"/>
      <c r="X872" s="160"/>
      <c r="Y872" s="160"/>
      <c r="Z872" s="160"/>
    </row>
    <row r="873" spans="1:26">
      <c r="A873" s="160"/>
      <c r="B873" s="160"/>
      <c r="C873" s="160"/>
      <c r="D873" s="160"/>
      <c r="E873" s="160"/>
      <c r="J873" s="160"/>
      <c r="K873" s="160"/>
      <c r="L873" s="160"/>
      <c r="M873" s="160"/>
      <c r="N873" s="160"/>
      <c r="O873" s="160"/>
      <c r="P873" s="160"/>
      <c r="Q873" s="160"/>
      <c r="R873" s="160"/>
      <c r="S873" s="160"/>
      <c r="T873" s="160"/>
      <c r="U873" s="160"/>
      <c r="V873" s="160"/>
      <c r="W873" s="160"/>
      <c r="X873" s="160"/>
      <c r="Y873" s="160"/>
      <c r="Z873" s="160"/>
    </row>
    <row r="874" spans="1:26">
      <c r="A874" s="160"/>
      <c r="B874" s="160"/>
      <c r="C874" s="160"/>
      <c r="D874" s="160"/>
      <c r="E874" s="160"/>
      <c r="J874" s="160"/>
      <c r="K874" s="160"/>
      <c r="L874" s="160"/>
      <c r="M874" s="160"/>
      <c r="N874" s="160"/>
      <c r="O874" s="160"/>
      <c r="P874" s="160"/>
      <c r="Q874" s="160"/>
      <c r="R874" s="160"/>
      <c r="S874" s="160"/>
      <c r="T874" s="160"/>
      <c r="U874" s="160"/>
      <c r="V874" s="160"/>
      <c r="W874" s="160"/>
      <c r="X874" s="160"/>
      <c r="Y874" s="160"/>
      <c r="Z874" s="160"/>
    </row>
    <row r="875" spans="1:26">
      <c r="A875" s="160"/>
      <c r="B875" s="160"/>
      <c r="C875" s="160"/>
      <c r="D875" s="160"/>
      <c r="E875" s="160"/>
      <c r="J875" s="160"/>
      <c r="K875" s="160"/>
      <c r="L875" s="160"/>
      <c r="M875" s="160"/>
      <c r="N875" s="160"/>
      <c r="O875" s="160"/>
      <c r="P875" s="160"/>
      <c r="Q875" s="160"/>
      <c r="R875" s="160"/>
      <c r="S875" s="160"/>
      <c r="T875" s="160"/>
      <c r="U875" s="160"/>
      <c r="V875" s="160"/>
      <c r="W875" s="160"/>
      <c r="X875" s="160"/>
      <c r="Y875" s="160"/>
      <c r="Z875" s="160"/>
    </row>
    <row r="876" spans="1:26">
      <c r="A876" s="160"/>
      <c r="B876" s="160"/>
      <c r="C876" s="160"/>
      <c r="D876" s="160"/>
      <c r="E876" s="160"/>
      <c r="J876" s="160"/>
      <c r="K876" s="160"/>
      <c r="L876" s="160"/>
      <c r="M876" s="160"/>
      <c r="N876" s="160"/>
      <c r="O876" s="160"/>
      <c r="P876" s="160"/>
      <c r="Q876" s="160"/>
      <c r="R876" s="160"/>
      <c r="S876" s="160"/>
      <c r="T876" s="160"/>
      <c r="U876" s="160"/>
      <c r="V876" s="160"/>
      <c r="W876" s="160"/>
      <c r="X876" s="160"/>
      <c r="Y876" s="160"/>
      <c r="Z876" s="160"/>
    </row>
    <row r="877" spans="1:26">
      <c r="A877" s="160"/>
      <c r="B877" s="160"/>
      <c r="C877" s="160"/>
      <c r="D877" s="160"/>
      <c r="E877" s="160"/>
      <c r="J877" s="160"/>
      <c r="K877" s="160"/>
      <c r="L877" s="160"/>
      <c r="M877" s="160"/>
      <c r="N877" s="160"/>
      <c r="O877" s="160"/>
      <c r="P877" s="160"/>
      <c r="Q877" s="160"/>
      <c r="R877" s="160"/>
      <c r="S877" s="160"/>
      <c r="T877" s="160"/>
      <c r="U877" s="160"/>
      <c r="V877" s="160"/>
      <c r="W877" s="160"/>
      <c r="X877" s="160"/>
      <c r="Y877" s="160"/>
      <c r="Z877" s="160"/>
    </row>
    <row r="878" spans="1:26">
      <c r="A878" s="160"/>
      <c r="B878" s="160"/>
      <c r="C878" s="160"/>
      <c r="D878" s="160"/>
      <c r="E878" s="160"/>
      <c r="J878" s="160"/>
      <c r="K878" s="160"/>
      <c r="L878" s="160"/>
      <c r="M878" s="160"/>
      <c r="N878" s="160"/>
      <c r="O878" s="160"/>
      <c r="P878" s="160"/>
      <c r="Q878" s="160"/>
      <c r="R878" s="160"/>
      <c r="S878" s="160"/>
      <c r="T878" s="160"/>
      <c r="U878" s="160"/>
      <c r="V878" s="160"/>
      <c r="W878" s="160"/>
      <c r="X878" s="160"/>
      <c r="Y878" s="160"/>
      <c r="Z878" s="160"/>
    </row>
    <row r="879" spans="1:26">
      <c r="A879" s="160"/>
      <c r="B879" s="160"/>
      <c r="C879" s="160"/>
      <c r="D879" s="160"/>
      <c r="E879" s="160"/>
      <c r="J879" s="160"/>
      <c r="K879" s="160"/>
      <c r="L879" s="160"/>
      <c r="M879" s="160"/>
      <c r="N879" s="160"/>
      <c r="O879" s="160"/>
      <c r="P879" s="160"/>
      <c r="Q879" s="160"/>
      <c r="R879" s="160"/>
      <c r="S879" s="160"/>
      <c r="T879" s="160"/>
      <c r="U879" s="160"/>
      <c r="V879" s="160"/>
      <c r="W879" s="160"/>
      <c r="X879" s="160"/>
      <c r="Y879" s="160"/>
      <c r="Z879" s="160"/>
    </row>
    <row r="880" spans="1:26">
      <c r="A880" s="160"/>
      <c r="B880" s="160"/>
      <c r="C880" s="160"/>
      <c r="D880" s="160"/>
      <c r="E880" s="160"/>
      <c r="J880" s="160"/>
      <c r="K880" s="160"/>
      <c r="L880" s="160"/>
      <c r="M880" s="160"/>
      <c r="N880" s="160"/>
      <c r="O880" s="160"/>
      <c r="P880" s="160"/>
      <c r="Q880" s="160"/>
      <c r="R880" s="160"/>
      <c r="S880" s="160"/>
      <c r="T880" s="160"/>
      <c r="U880" s="160"/>
      <c r="V880" s="160"/>
      <c r="W880" s="160"/>
      <c r="X880" s="160"/>
      <c r="Y880" s="160"/>
      <c r="Z880" s="160"/>
    </row>
    <row r="881" spans="1:26">
      <c r="A881" s="160"/>
      <c r="B881" s="160"/>
      <c r="C881" s="160"/>
      <c r="D881" s="160"/>
      <c r="E881" s="160"/>
      <c r="J881" s="160"/>
      <c r="K881" s="160"/>
      <c r="L881" s="160"/>
      <c r="M881" s="160"/>
      <c r="N881" s="160"/>
      <c r="O881" s="160"/>
      <c r="P881" s="160"/>
      <c r="Q881" s="160"/>
      <c r="R881" s="160"/>
      <c r="S881" s="160"/>
      <c r="T881" s="160"/>
      <c r="U881" s="160"/>
      <c r="V881" s="160"/>
      <c r="W881" s="160"/>
      <c r="X881" s="160"/>
      <c r="Y881" s="160"/>
      <c r="Z881" s="160"/>
    </row>
    <row r="882" spans="1:26">
      <c r="A882" s="160"/>
      <c r="B882" s="160"/>
      <c r="C882" s="160"/>
      <c r="D882" s="160"/>
      <c r="E882" s="160"/>
      <c r="J882" s="160"/>
      <c r="K882" s="160"/>
      <c r="L882" s="160"/>
      <c r="M882" s="160"/>
      <c r="N882" s="160"/>
      <c r="O882" s="160"/>
      <c r="P882" s="160"/>
      <c r="Q882" s="160"/>
      <c r="R882" s="160"/>
      <c r="S882" s="160"/>
      <c r="T882" s="160"/>
      <c r="U882" s="160"/>
      <c r="V882" s="160"/>
      <c r="W882" s="160"/>
      <c r="X882" s="160"/>
      <c r="Y882" s="160"/>
      <c r="Z882" s="160"/>
    </row>
    <row r="883" spans="1:26">
      <c r="A883" s="160"/>
      <c r="B883" s="160"/>
      <c r="C883" s="160"/>
      <c r="D883" s="160"/>
      <c r="E883" s="160"/>
      <c r="J883" s="160"/>
      <c r="K883" s="160"/>
      <c r="L883" s="160"/>
      <c r="M883" s="160"/>
      <c r="N883" s="160"/>
      <c r="O883" s="160"/>
      <c r="P883" s="160"/>
      <c r="Q883" s="160"/>
      <c r="R883" s="160"/>
      <c r="S883" s="160"/>
      <c r="T883" s="160"/>
      <c r="U883" s="160"/>
      <c r="V883" s="160"/>
      <c r="W883" s="160"/>
      <c r="X883" s="160"/>
      <c r="Y883" s="160"/>
      <c r="Z883" s="160"/>
    </row>
    <row r="884" spans="1:26">
      <c r="A884" s="160"/>
      <c r="B884" s="160"/>
      <c r="C884" s="160"/>
      <c r="D884" s="160"/>
      <c r="E884" s="160"/>
      <c r="J884" s="160"/>
      <c r="K884" s="160"/>
      <c r="L884" s="160"/>
      <c r="M884" s="160"/>
      <c r="N884" s="160"/>
      <c r="O884" s="160"/>
      <c r="P884" s="160"/>
      <c r="Q884" s="160"/>
      <c r="R884" s="160"/>
      <c r="S884" s="160"/>
      <c r="T884" s="160"/>
      <c r="U884" s="160"/>
      <c r="V884" s="160"/>
      <c r="W884" s="160"/>
      <c r="X884" s="160"/>
      <c r="Y884" s="160"/>
      <c r="Z884" s="160"/>
    </row>
    <row r="885" spans="1:26">
      <c r="A885" s="160"/>
      <c r="B885" s="160"/>
      <c r="C885" s="160"/>
      <c r="D885" s="160"/>
      <c r="E885" s="160"/>
      <c r="J885" s="160"/>
      <c r="K885" s="160"/>
      <c r="L885" s="160"/>
      <c r="M885" s="160"/>
      <c r="N885" s="160"/>
      <c r="O885" s="160"/>
      <c r="P885" s="160"/>
      <c r="Q885" s="160"/>
      <c r="R885" s="160"/>
      <c r="S885" s="160"/>
      <c r="T885" s="160"/>
      <c r="U885" s="160"/>
      <c r="V885" s="160"/>
      <c r="W885" s="160"/>
      <c r="X885" s="160"/>
      <c r="Y885" s="160"/>
      <c r="Z885" s="160"/>
    </row>
    <row r="886" spans="1:26">
      <c r="A886" s="160"/>
      <c r="B886" s="160"/>
      <c r="C886" s="160"/>
      <c r="D886" s="160"/>
      <c r="E886" s="160"/>
      <c r="J886" s="160"/>
      <c r="K886" s="160"/>
      <c r="L886" s="160"/>
      <c r="M886" s="160"/>
      <c r="N886" s="160"/>
      <c r="O886" s="160"/>
      <c r="P886" s="160"/>
      <c r="Q886" s="160"/>
      <c r="R886" s="160"/>
      <c r="S886" s="160"/>
      <c r="T886" s="160"/>
      <c r="U886" s="160"/>
      <c r="V886" s="160"/>
      <c r="W886" s="160"/>
      <c r="X886" s="160"/>
      <c r="Y886" s="160"/>
      <c r="Z886" s="160"/>
    </row>
    <row r="887" spans="1:26">
      <c r="A887" s="160"/>
      <c r="B887" s="160"/>
      <c r="C887" s="160"/>
      <c r="D887" s="160"/>
      <c r="E887" s="160"/>
      <c r="J887" s="160"/>
      <c r="K887" s="160"/>
      <c r="L887" s="160"/>
      <c r="M887" s="160"/>
      <c r="N887" s="160"/>
      <c r="O887" s="160"/>
      <c r="P887" s="160"/>
      <c r="Q887" s="160"/>
      <c r="R887" s="160"/>
      <c r="S887" s="160"/>
      <c r="T887" s="160"/>
      <c r="U887" s="160"/>
      <c r="V887" s="160"/>
      <c r="W887" s="160"/>
      <c r="X887" s="160"/>
      <c r="Y887" s="160"/>
      <c r="Z887" s="160"/>
    </row>
    <row r="888" spans="1:26">
      <c r="A888" s="160"/>
      <c r="B888" s="160"/>
      <c r="C888" s="160"/>
      <c r="D888" s="160"/>
      <c r="E888" s="160"/>
      <c r="J888" s="160"/>
      <c r="K888" s="160"/>
      <c r="L888" s="160"/>
      <c r="M888" s="160"/>
      <c r="N888" s="160"/>
      <c r="O888" s="160"/>
      <c r="P888" s="160"/>
      <c r="Q888" s="160"/>
      <c r="R888" s="160"/>
      <c r="S888" s="160"/>
      <c r="T888" s="160"/>
      <c r="U888" s="160"/>
      <c r="V888" s="160"/>
      <c r="W888" s="160"/>
      <c r="X888" s="160"/>
      <c r="Y888" s="160"/>
      <c r="Z888" s="160"/>
    </row>
    <row r="889" spans="1:26">
      <c r="A889" s="160"/>
      <c r="B889" s="160"/>
      <c r="C889" s="160"/>
      <c r="D889" s="160"/>
      <c r="E889" s="160"/>
      <c r="J889" s="160"/>
      <c r="K889" s="160"/>
      <c r="L889" s="160"/>
      <c r="M889" s="160"/>
      <c r="N889" s="160"/>
      <c r="O889" s="160"/>
      <c r="P889" s="160"/>
      <c r="Q889" s="160"/>
      <c r="R889" s="160"/>
      <c r="S889" s="160"/>
      <c r="T889" s="160"/>
      <c r="U889" s="160"/>
      <c r="V889" s="160"/>
      <c r="W889" s="160"/>
      <c r="X889" s="160"/>
      <c r="Y889" s="160"/>
      <c r="Z889" s="160"/>
    </row>
    <row r="890" spans="1:26">
      <c r="A890" s="160"/>
      <c r="B890" s="160"/>
      <c r="C890" s="160"/>
      <c r="D890" s="160"/>
      <c r="E890" s="160"/>
      <c r="J890" s="160"/>
      <c r="K890" s="160"/>
      <c r="L890" s="160"/>
      <c r="M890" s="160"/>
      <c r="N890" s="160"/>
      <c r="O890" s="160"/>
      <c r="P890" s="160"/>
      <c r="Q890" s="160"/>
      <c r="R890" s="160"/>
      <c r="S890" s="160"/>
      <c r="T890" s="160"/>
      <c r="U890" s="160"/>
      <c r="V890" s="160"/>
      <c r="W890" s="160"/>
      <c r="X890" s="160"/>
      <c r="Y890" s="160"/>
      <c r="Z890" s="160"/>
    </row>
    <row r="891" spans="1:26">
      <c r="A891" s="160"/>
      <c r="B891" s="160"/>
      <c r="C891" s="160"/>
      <c r="D891" s="160"/>
      <c r="E891" s="160"/>
      <c r="J891" s="160"/>
      <c r="K891" s="160"/>
      <c r="L891" s="160"/>
      <c r="M891" s="160"/>
      <c r="N891" s="160"/>
      <c r="O891" s="160"/>
      <c r="P891" s="160"/>
      <c r="Q891" s="160"/>
      <c r="R891" s="160"/>
      <c r="S891" s="160"/>
      <c r="T891" s="160"/>
      <c r="U891" s="160"/>
      <c r="V891" s="160"/>
      <c r="W891" s="160"/>
      <c r="X891" s="160"/>
      <c r="Y891" s="160"/>
      <c r="Z891" s="160"/>
    </row>
    <row r="892" spans="1:26">
      <c r="A892" s="160"/>
      <c r="B892" s="160"/>
      <c r="C892" s="160"/>
      <c r="D892" s="160"/>
      <c r="E892" s="160"/>
      <c r="J892" s="160"/>
      <c r="K892" s="160"/>
      <c r="L892" s="160"/>
      <c r="M892" s="160"/>
      <c r="N892" s="160"/>
      <c r="O892" s="160"/>
      <c r="P892" s="160"/>
      <c r="Q892" s="160"/>
      <c r="R892" s="160"/>
      <c r="S892" s="160"/>
      <c r="T892" s="160"/>
      <c r="U892" s="160"/>
      <c r="V892" s="160"/>
      <c r="W892" s="160"/>
      <c r="X892" s="160"/>
      <c r="Y892" s="160"/>
      <c r="Z892" s="160"/>
    </row>
    <row r="893" spans="1:26">
      <c r="A893" s="160"/>
      <c r="B893" s="160"/>
      <c r="C893" s="160"/>
      <c r="D893" s="160"/>
      <c r="E893" s="160"/>
      <c r="J893" s="160"/>
      <c r="K893" s="160"/>
      <c r="L893" s="160"/>
      <c r="M893" s="160"/>
      <c r="N893" s="160"/>
      <c r="O893" s="160"/>
      <c r="P893" s="160"/>
      <c r="Q893" s="160"/>
      <c r="R893" s="160"/>
      <c r="S893" s="160"/>
      <c r="T893" s="160"/>
      <c r="U893" s="160"/>
      <c r="V893" s="160"/>
      <c r="W893" s="160"/>
      <c r="X893" s="160"/>
      <c r="Y893" s="160"/>
      <c r="Z893" s="160"/>
    </row>
    <row r="894" spans="1:26">
      <c r="A894" s="160"/>
      <c r="B894" s="160"/>
      <c r="C894" s="160"/>
      <c r="D894" s="160"/>
      <c r="E894" s="160"/>
      <c r="J894" s="160"/>
      <c r="K894" s="160"/>
      <c r="L894" s="160"/>
      <c r="M894" s="160"/>
      <c r="N894" s="160"/>
      <c r="O894" s="160"/>
      <c r="P894" s="160"/>
      <c r="Q894" s="160"/>
      <c r="R894" s="160"/>
      <c r="S894" s="160"/>
      <c r="T894" s="160"/>
      <c r="U894" s="160"/>
      <c r="V894" s="160"/>
      <c r="W894" s="160"/>
      <c r="X894" s="160"/>
      <c r="Y894" s="160"/>
      <c r="Z894" s="160"/>
    </row>
    <row r="895" spans="1:26">
      <c r="A895" s="160"/>
      <c r="B895" s="160"/>
      <c r="C895" s="160"/>
      <c r="D895" s="160"/>
      <c r="E895" s="160"/>
      <c r="J895" s="160"/>
      <c r="K895" s="160"/>
      <c r="L895" s="160"/>
      <c r="M895" s="160"/>
      <c r="N895" s="160"/>
      <c r="O895" s="160"/>
      <c r="P895" s="160"/>
      <c r="Q895" s="160"/>
      <c r="R895" s="160"/>
      <c r="S895" s="160"/>
      <c r="T895" s="160"/>
      <c r="U895" s="160"/>
      <c r="V895" s="160"/>
      <c r="W895" s="160"/>
      <c r="X895" s="160"/>
      <c r="Y895" s="160"/>
      <c r="Z895" s="160"/>
    </row>
    <row r="896" spans="1:26">
      <c r="A896" s="160"/>
      <c r="B896" s="160"/>
      <c r="C896" s="160"/>
      <c r="D896" s="160"/>
      <c r="E896" s="160"/>
      <c r="J896" s="160"/>
      <c r="K896" s="160"/>
      <c r="L896" s="160"/>
      <c r="M896" s="160"/>
      <c r="N896" s="160"/>
      <c r="O896" s="160"/>
      <c r="P896" s="160"/>
      <c r="Q896" s="160"/>
      <c r="R896" s="160"/>
      <c r="S896" s="160"/>
      <c r="T896" s="160"/>
      <c r="U896" s="160"/>
      <c r="V896" s="160"/>
      <c r="W896" s="160"/>
      <c r="X896" s="160"/>
      <c r="Y896" s="160"/>
      <c r="Z896" s="160"/>
    </row>
    <row r="897" spans="1:26">
      <c r="A897" s="160"/>
      <c r="B897" s="160"/>
      <c r="C897" s="160"/>
      <c r="D897" s="160"/>
      <c r="E897" s="160"/>
      <c r="J897" s="160"/>
      <c r="K897" s="160"/>
      <c r="L897" s="160"/>
      <c r="M897" s="160"/>
      <c r="N897" s="160"/>
      <c r="O897" s="160"/>
      <c r="P897" s="160"/>
      <c r="Q897" s="160"/>
      <c r="R897" s="160"/>
      <c r="S897" s="160"/>
      <c r="T897" s="160"/>
      <c r="U897" s="160"/>
      <c r="V897" s="160"/>
      <c r="W897" s="160"/>
      <c r="X897" s="160"/>
      <c r="Y897" s="160"/>
      <c r="Z897" s="160"/>
    </row>
    <row r="898" spans="1:26">
      <c r="A898" s="160"/>
      <c r="B898" s="160"/>
      <c r="C898" s="160"/>
      <c r="D898" s="160"/>
      <c r="E898" s="160"/>
      <c r="J898" s="160"/>
      <c r="K898" s="160"/>
      <c r="L898" s="160"/>
      <c r="M898" s="160"/>
      <c r="N898" s="160"/>
      <c r="O898" s="160"/>
      <c r="P898" s="160"/>
      <c r="Q898" s="160"/>
      <c r="R898" s="160"/>
      <c r="S898" s="160"/>
      <c r="T898" s="160"/>
      <c r="U898" s="160"/>
      <c r="V898" s="160"/>
      <c r="W898" s="160"/>
      <c r="X898" s="160"/>
      <c r="Y898" s="160"/>
      <c r="Z898" s="160"/>
    </row>
    <row r="899" spans="1:26">
      <c r="A899" s="160"/>
      <c r="B899" s="160"/>
      <c r="C899" s="160"/>
      <c r="D899" s="160"/>
      <c r="E899" s="160"/>
      <c r="J899" s="160"/>
      <c r="K899" s="160"/>
      <c r="L899" s="160"/>
      <c r="M899" s="160"/>
      <c r="N899" s="160"/>
      <c r="O899" s="160"/>
      <c r="P899" s="160"/>
      <c r="Q899" s="160"/>
      <c r="R899" s="160"/>
      <c r="S899" s="160"/>
      <c r="T899" s="160"/>
      <c r="U899" s="160"/>
      <c r="V899" s="160"/>
      <c r="W899" s="160"/>
      <c r="X899" s="160"/>
      <c r="Y899" s="160"/>
      <c r="Z899" s="160"/>
    </row>
    <row r="900" spans="1:26">
      <c r="A900" s="160"/>
      <c r="B900" s="160"/>
      <c r="C900" s="160"/>
      <c r="D900" s="160"/>
      <c r="E900" s="160"/>
      <c r="J900" s="160"/>
      <c r="K900" s="160"/>
      <c r="L900" s="160"/>
      <c r="M900" s="160"/>
      <c r="N900" s="160"/>
      <c r="O900" s="160"/>
      <c r="P900" s="160"/>
      <c r="Q900" s="160"/>
      <c r="R900" s="160"/>
      <c r="S900" s="160"/>
      <c r="T900" s="160"/>
      <c r="U900" s="160"/>
      <c r="V900" s="160"/>
      <c r="W900" s="160"/>
      <c r="X900" s="160"/>
      <c r="Y900" s="160"/>
      <c r="Z900" s="160"/>
    </row>
    <row r="901" spans="1:26">
      <c r="A901" s="160"/>
      <c r="B901" s="160"/>
      <c r="C901" s="160"/>
      <c r="D901" s="160"/>
      <c r="E901" s="160"/>
      <c r="J901" s="160"/>
      <c r="K901" s="160"/>
      <c r="L901" s="160"/>
      <c r="M901" s="160"/>
      <c r="N901" s="160"/>
      <c r="O901" s="160"/>
      <c r="P901" s="160"/>
      <c r="Q901" s="160"/>
      <c r="R901" s="160"/>
      <c r="S901" s="160"/>
      <c r="T901" s="160"/>
      <c r="U901" s="160"/>
      <c r="V901" s="160"/>
      <c r="W901" s="160"/>
      <c r="X901" s="160"/>
      <c r="Y901" s="160"/>
      <c r="Z901" s="160"/>
    </row>
    <row r="902" spans="1:26">
      <c r="A902" s="160"/>
      <c r="B902" s="160"/>
      <c r="C902" s="160"/>
      <c r="D902" s="160"/>
      <c r="E902" s="160"/>
      <c r="J902" s="160"/>
      <c r="K902" s="160"/>
      <c r="L902" s="160"/>
      <c r="M902" s="160"/>
      <c r="N902" s="160"/>
      <c r="O902" s="160"/>
      <c r="P902" s="160"/>
      <c r="Q902" s="160"/>
      <c r="R902" s="160"/>
      <c r="S902" s="160"/>
      <c r="T902" s="160"/>
      <c r="U902" s="160"/>
      <c r="V902" s="160"/>
      <c r="W902" s="160"/>
      <c r="X902" s="160"/>
      <c r="Y902" s="160"/>
      <c r="Z902" s="160"/>
    </row>
    <row r="903" spans="1:26">
      <c r="A903" s="160"/>
      <c r="B903" s="160"/>
      <c r="C903" s="160"/>
      <c r="D903" s="160"/>
      <c r="E903" s="160"/>
      <c r="J903" s="160"/>
      <c r="K903" s="160"/>
      <c r="L903" s="160"/>
      <c r="M903" s="160"/>
      <c r="N903" s="160"/>
      <c r="O903" s="160"/>
      <c r="P903" s="160"/>
      <c r="Q903" s="160"/>
      <c r="R903" s="160"/>
      <c r="S903" s="160"/>
      <c r="T903" s="160"/>
      <c r="U903" s="160"/>
      <c r="V903" s="160"/>
      <c r="W903" s="160"/>
      <c r="X903" s="160"/>
      <c r="Y903" s="160"/>
      <c r="Z903" s="160"/>
    </row>
    <row r="904" spans="1:26">
      <c r="A904" s="160"/>
      <c r="B904" s="160"/>
      <c r="C904" s="160"/>
      <c r="D904" s="160"/>
      <c r="E904" s="160"/>
      <c r="J904" s="160"/>
      <c r="K904" s="160"/>
      <c r="L904" s="160"/>
      <c r="M904" s="160"/>
      <c r="N904" s="160"/>
      <c r="O904" s="160"/>
      <c r="P904" s="160"/>
      <c r="Q904" s="160"/>
      <c r="R904" s="160"/>
      <c r="S904" s="160"/>
      <c r="T904" s="160"/>
      <c r="U904" s="160"/>
      <c r="V904" s="160"/>
      <c r="W904" s="160"/>
      <c r="X904" s="160"/>
      <c r="Y904" s="160"/>
      <c r="Z904" s="160"/>
    </row>
    <row r="905" spans="1:26">
      <c r="A905" s="160"/>
      <c r="B905" s="160"/>
      <c r="C905" s="160"/>
      <c r="D905" s="160"/>
      <c r="E905" s="160"/>
      <c r="J905" s="160"/>
      <c r="K905" s="160"/>
      <c r="L905" s="160"/>
      <c r="M905" s="160"/>
      <c r="N905" s="160"/>
      <c r="O905" s="160"/>
      <c r="P905" s="160"/>
      <c r="Q905" s="160"/>
      <c r="R905" s="160"/>
      <c r="S905" s="160"/>
      <c r="T905" s="160"/>
      <c r="U905" s="160"/>
      <c r="V905" s="160"/>
      <c r="W905" s="160"/>
      <c r="X905" s="160"/>
      <c r="Y905" s="160"/>
      <c r="Z905" s="160"/>
    </row>
    <row r="906" spans="1:26">
      <c r="A906" s="160"/>
      <c r="B906" s="160"/>
      <c r="C906" s="160"/>
      <c r="D906" s="160"/>
      <c r="E906" s="160"/>
      <c r="J906" s="160"/>
      <c r="K906" s="160"/>
      <c r="L906" s="160"/>
      <c r="M906" s="160"/>
      <c r="N906" s="160"/>
      <c r="O906" s="160"/>
      <c r="P906" s="160"/>
      <c r="Q906" s="160"/>
      <c r="R906" s="160"/>
      <c r="S906" s="160"/>
      <c r="T906" s="160"/>
      <c r="U906" s="160"/>
      <c r="V906" s="160"/>
      <c r="W906" s="160"/>
      <c r="X906" s="160"/>
      <c r="Y906" s="160"/>
      <c r="Z906" s="160"/>
    </row>
    <row r="907" spans="1:26">
      <c r="A907" s="160"/>
      <c r="B907" s="160"/>
      <c r="C907" s="160"/>
      <c r="D907" s="160"/>
      <c r="E907" s="160"/>
      <c r="J907" s="160"/>
      <c r="K907" s="160"/>
      <c r="L907" s="160"/>
      <c r="M907" s="160"/>
      <c r="N907" s="160"/>
      <c r="O907" s="160"/>
      <c r="P907" s="160"/>
      <c r="Q907" s="160"/>
      <c r="R907" s="160"/>
      <c r="S907" s="160"/>
      <c r="T907" s="160"/>
      <c r="U907" s="160"/>
      <c r="V907" s="160"/>
      <c r="W907" s="160"/>
      <c r="X907" s="160"/>
      <c r="Y907" s="160"/>
      <c r="Z907" s="160"/>
    </row>
    <row r="908" spans="1:26">
      <c r="A908" s="160"/>
      <c r="B908" s="160"/>
      <c r="C908" s="160"/>
      <c r="D908" s="160"/>
      <c r="E908" s="160"/>
      <c r="J908" s="160"/>
      <c r="K908" s="160"/>
      <c r="L908" s="160"/>
      <c r="M908" s="160"/>
      <c r="N908" s="160"/>
      <c r="O908" s="160"/>
      <c r="P908" s="160"/>
      <c r="Q908" s="160"/>
      <c r="R908" s="160"/>
      <c r="S908" s="160"/>
      <c r="T908" s="160"/>
      <c r="U908" s="160"/>
      <c r="V908" s="160"/>
      <c r="W908" s="160"/>
      <c r="X908" s="160"/>
      <c r="Y908" s="160"/>
      <c r="Z908" s="160"/>
    </row>
    <row r="909" spans="1:26">
      <c r="A909" s="160"/>
      <c r="B909" s="160"/>
      <c r="C909" s="160"/>
      <c r="D909" s="160"/>
      <c r="E909" s="160"/>
      <c r="J909" s="160"/>
      <c r="K909" s="160"/>
      <c r="L909" s="160"/>
      <c r="M909" s="160"/>
      <c r="N909" s="160"/>
      <c r="O909" s="160"/>
      <c r="P909" s="160"/>
      <c r="Q909" s="160"/>
      <c r="R909" s="160"/>
      <c r="S909" s="160"/>
      <c r="T909" s="160"/>
      <c r="U909" s="160"/>
      <c r="V909" s="160"/>
      <c r="W909" s="160"/>
      <c r="X909" s="160"/>
      <c r="Y909" s="160"/>
      <c r="Z909" s="160"/>
    </row>
    <row r="910" spans="1:26">
      <c r="A910" s="160"/>
      <c r="B910" s="160"/>
      <c r="C910" s="160"/>
      <c r="D910" s="160"/>
      <c r="E910" s="160"/>
      <c r="J910" s="160"/>
      <c r="K910" s="160"/>
      <c r="L910" s="160"/>
      <c r="M910" s="160"/>
      <c r="N910" s="160"/>
      <c r="O910" s="160"/>
      <c r="P910" s="160"/>
      <c r="Q910" s="160"/>
      <c r="R910" s="160"/>
      <c r="S910" s="160"/>
      <c r="T910" s="160"/>
      <c r="U910" s="160"/>
      <c r="V910" s="160"/>
      <c r="W910" s="160"/>
      <c r="X910" s="160"/>
      <c r="Y910" s="160"/>
      <c r="Z910" s="160"/>
    </row>
    <row r="911" spans="1:26">
      <c r="A911" s="160"/>
      <c r="B911" s="160"/>
      <c r="C911" s="160"/>
      <c r="D911" s="160"/>
      <c r="E911" s="160"/>
      <c r="J911" s="160"/>
      <c r="K911" s="160"/>
      <c r="L911" s="160"/>
      <c r="M911" s="160"/>
      <c r="N911" s="160"/>
      <c r="O911" s="160"/>
      <c r="P911" s="160"/>
      <c r="Q911" s="160"/>
      <c r="R911" s="160"/>
      <c r="S911" s="160"/>
      <c r="T911" s="160"/>
      <c r="U911" s="160"/>
      <c r="V911" s="160"/>
      <c r="W911" s="160"/>
      <c r="X911" s="160"/>
      <c r="Y911" s="160"/>
      <c r="Z911" s="160"/>
    </row>
    <row r="912" spans="1:26">
      <c r="A912" s="160"/>
      <c r="B912" s="160"/>
      <c r="C912" s="160"/>
      <c r="D912" s="160"/>
      <c r="E912" s="160"/>
      <c r="J912" s="160"/>
      <c r="K912" s="160"/>
      <c r="L912" s="160"/>
      <c r="M912" s="160"/>
      <c r="N912" s="160"/>
      <c r="O912" s="160"/>
      <c r="P912" s="160"/>
      <c r="Q912" s="160"/>
      <c r="R912" s="160"/>
      <c r="S912" s="160"/>
      <c r="T912" s="160"/>
      <c r="U912" s="160"/>
      <c r="V912" s="160"/>
      <c r="W912" s="160"/>
      <c r="X912" s="160"/>
      <c r="Y912" s="160"/>
      <c r="Z912" s="160"/>
    </row>
    <row r="913" spans="1:26">
      <c r="A913" s="160"/>
      <c r="B913" s="160"/>
      <c r="C913" s="160"/>
      <c r="D913" s="160"/>
      <c r="E913" s="160"/>
      <c r="J913" s="160"/>
      <c r="K913" s="160"/>
      <c r="L913" s="160"/>
      <c r="M913" s="160"/>
      <c r="N913" s="160"/>
      <c r="O913" s="160"/>
      <c r="P913" s="160"/>
      <c r="Q913" s="160"/>
      <c r="R913" s="160"/>
      <c r="S913" s="160"/>
      <c r="T913" s="160"/>
      <c r="U913" s="160"/>
      <c r="V913" s="160"/>
      <c r="W913" s="160"/>
      <c r="X913" s="160"/>
      <c r="Y913" s="160"/>
      <c r="Z913" s="160"/>
    </row>
    <row r="914" spans="1:26">
      <c r="A914" s="160"/>
      <c r="B914" s="160"/>
      <c r="C914" s="160"/>
      <c r="D914" s="160"/>
      <c r="E914" s="160"/>
      <c r="J914" s="160"/>
      <c r="K914" s="160"/>
      <c r="L914" s="160"/>
      <c r="M914" s="160"/>
      <c r="N914" s="160"/>
      <c r="O914" s="160"/>
      <c r="P914" s="160"/>
      <c r="Q914" s="160"/>
      <c r="R914" s="160"/>
      <c r="S914" s="160"/>
      <c r="T914" s="160"/>
      <c r="U914" s="160"/>
      <c r="V914" s="160"/>
      <c r="W914" s="160"/>
      <c r="X914" s="160"/>
      <c r="Y914" s="160"/>
      <c r="Z914" s="160"/>
    </row>
    <row r="915" spans="1:26">
      <c r="A915" s="160"/>
      <c r="B915" s="160"/>
      <c r="C915" s="160"/>
      <c r="D915" s="160"/>
      <c r="E915" s="160"/>
      <c r="J915" s="160"/>
      <c r="K915" s="160"/>
      <c r="L915" s="160"/>
      <c r="M915" s="160"/>
      <c r="N915" s="160"/>
      <c r="O915" s="160"/>
      <c r="P915" s="160"/>
      <c r="Q915" s="160"/>
      <c r="R915" s="160"/>
      <c r="S915" s="160"/>
      <c r="T915" s="160"/>
      <c r="U915" s="160"/>
      <c r="V915" s="160"/>
      <c r="W915" s="160"/>
      <c r="X915" s="160"/>
      <c r="Y915" s="160"/>
      <c r="Z915" s="160"/>
    </row>
    <row r="916" spans="1:26">
      <c r="A916" s="160"/>
      <c r="B916" s="160"/>
      <c r="C916" s="160"/>
      <c r="D916" s="160"/>
      <c r="E916" s="160"/>
      <c r="J916" s="160"/>
      <c r="K916" s="160"/>
      <c r="L916" s="160"/>
      <c r="M916" s="160"/>
      <c r="N916" s="160"/>
      <c r="O916" s="160"/>
      <c r="P916" s="160"/>
      <c r="Q916" s="160"/>
      <c r="R916" s="160"/>
      <c r="S916" s="160"/>
      <c r="T916" s="160"/>
      <c r="U916" s="160"/>
      <c r="V916" s="160"/>
      <c r="W916" s="160"/>
      <c r="X916" s="160"/>
      <c r="Y916" s="160"/>
      <c r="Z916" s="160"/>
    </row>
    <row r="917" spans="1:26">
      <c r="A917" s="160"/>
      <c r="B917" s="160"/>
      <c r="C917" s="160"/>
      <c r="D917" s="160"/>
      <c r="E917" s="160"/>
      <c r="J917" s="160"/>
      <c r="K917" s="160"/>
      <c r="L917" s="160"/>
      <c r="M917" s="160"/>
      <c r="N917" s="160"/>
      <c r="O917" s="160"/>
      <c r="P917" s="160"/>
      <c r="Q917" s="160"/>
      <c r="R917" s="160"/>
      <c r="S917" s="160"/>
      <c r="T917" s="160"/>
      <c r="U917" s="160"/>
      <c r="V917" s="160"/>
      <c r="W917" s="160"/>
      <c r="X917" s="160"/>
      <c r="Y917" s="160"/>
      <c r="Z917" s="160"/>
    </row>
    <row r="918" spans="1:26">
      <c r="A918" s="160"/>
      <c r="B918" s="160"/>
      <c r="C918" s="160"/>
      <c r="D918" s="160"/>
      <c r="E918" s="160"/>
      <c r="J918" s="160"/>
      <c r="K918" s="160"/>
      <c r="L918" s="160"/>
      <c r="M918" s="160"/>
      <c r="N918" s="160"/>
      <c r="O918" s="160"/>
      <c r="P918" s="160"/>
      <c r="Q918" s="160"/>
      <c r="R918" s="160"/>
      <c r="S918" s="160"/>
      <c r="T918" s="160"/>
      <c r="U918" s="160"/>
      <c r="V918" s="160"/>
      <c r="W918" s="160"/>
      <c r="X918" s="160"/>
      <c r="Y918" s="160"/>
      <c r="Z918" s="160"/>
    </row>
    <row r="919" spans="1:26">
      <c r="A919" s="160"/>
      <c r="B919" s="160"/>
      <c r="C919" s="160"/>
      <c r="D919" s="160"/>
      <c r="E919" s="160"/>
      <c r="J919" s="160"/>
      <c r="K919" s="160"/>
      <c r="L919" s="160"/>
      <c r="M919" s="160"/>
      <c r="N919" s="160"/>
      <c r="O919" s="160"/>
      <c r="P919" s="160"/>
      <c r="Q919" s="160"/>
      <c r="R919" s="160"/>
      <c r="S919" s="160"/>
      <c r="T919" s="160"/>
      <c r="U919" s="160"/>
      <c r="V919" s="160"/>
      <c r="W919" s="160"/>
      <c r="X919" s="160"/>
      <c r="Y919" s="160"/>
      <c r="Z919" s="160"/>
    </row>
    <row r="920" spans="1:26">
      <c r="A920" s="160"/>
      <c r="B920" s="160"/>
      <c r="C920" s="160"/>
      <c r="D920" s="160"/>
      <c r="E920" s="160"/>
      <c r="J920" s="160"/>
      <c r="K920" s="160"/>
      <c r="L920" s="160"/>
      <c r="M920" s="160"/>
      <c r="N920" s="160"/>
      <c r="O920" s="160"/>
      <c r="P920" s="160"/>
      <c r="Q920" s="160"/>
      <c r="R920" s="160"/>
      <c r="S920" s="160"/>
      <c r="T920" s="160"/>
      <c r="U920" s="160"/>
      <c r="V920" s="160"/>
      <c r="W920" s="160"/>
      <c r="X920" s="160"/>
      <c r="Y920" s="160"/>
      <c r="Z920" s="160"/>
    </row>
    <row r="921" spans="1:26">
      <c r="A921" s="160"/>
      <c r="B921" s="160"/>
      <c r="C921" s="160"/>
      <c r="D921" s="160"/>
      <c r="E921" s="160"/>
      <c r="J921" s="160"/>
      <c r="K921" s="160"/>
      <c r="L921" s="160"/>
      <c r="M921" s="160"/>
      <c r="N921" s="160"/>
      <c r="O921" s="160"/>
      <c r="P921" s="160"/>
      <c r="Q921" s="160"/>
      <c r="R921" s="160"/>
      <c r="S921" s="160"/>
      <c r="T921" s="160"/>
      <c r="U921" s="160"/>
      <c r="V921" s="160"/>
      <c r="W921" s="160"/>
      <c r="X921" s="160"/>
      <c r="Y921" s="160"/>
      <c r="Z921" s="160"/>
    </row>
    <row r="922" spans="1:26">
      <c r="A922" s="160"/>
      <c r="B922" s="160"/>
      <c r="C922" s="160"/>
      <c r="D922" s="160"/>
      <c r="E922" s="160"/>
      <c r="J922" s="160"/>
      <c r="K922" s="160"/>
      <c r="L922" s="160"/>
      <c r="M922" s="160"/>
      <c r="N922" s="160"/>
      <c r="O922" s="160"/>
      <c r="P922" s="160"/>
      <c r="Q922" s="160"/>
      <c r="R922" s="160"/>
      <c r="S922" s="160"/>
      <c r="T922" s="160"/>
      <c r="U922" s="160"/>
      <c r="V922" s="160"/>
      <c r="W922" s="160"/>
      <c r="X922" s="160"/>
      <c r="Y922" s="160"/>
      <c r="Z922" s="160"/>
    </row>
    <row r="923" spans="1:26">
      <c r="A923" s="160"/>
      <c r="B923" s="160"/>
      <c r="C923" s="160"/>
      <c r="D923" s="160"/>
      <c r="E923" s="160"/>
      <c r="J923" s="160"/>
      <c r="K923" s="160"/>
      <c r="L923" s="160"/>
      <c r="M923" s="160"/>
      <c r="N923" s="160"/>
      <c r="O923" s="160"/>
      <c r="P923" s="160"/>
      <c r="Q923" s="160"/>
      <c r="R923" s="160"/>
      <c r="S923" s="160"/>
      <c r="T923" s="160"/>
      <c r="U923" s="160"/>
      <c r="V923" s="160"/>
      <c r="W923" s="160"/>
      <c r="X923" s="160"/>
      <c r="Y923" s="160"/>
      <c r="Z923" s="160"/>
    </row>
    <row r="924" spans="1:26">
      <c r="A924" s="160"/>
      <c r="B924" s="160"/>
      <c r="C924" s="160"/>
      <c r="D924" s="160"/>
      <c r="E924" s="160"/>
      <c r="J924" s="160"/>
      <c r="K924" s="160"/>
      <c r="L924" s="160"/>
      <c r="M924" s="160"/>
      <c r="N924" s="160"/>
      <c r="O924" s="160"/>
      <c r="P924" s="160"/>
      <c r="Q924" s="160"/>
      <c r="R924" s="160"/>
      <c r="S924" s="160"/>
      <c r="T924" s="160"/>
      <c r="U924" s="160"/>
      <c r="V924" s="160"/>
      <c r="W924" s="160"/>
      <c r="X924" s="160"/>
      <c r="Y924" s="160"/>
      <c r="Z924" s="160"/>
    </row>
    <row r="925" spans="1:26">
      <c r="A925" s="160"/>
      <c r="B925" s="160"/>
      <c r="C925" s="160"/>
      <c r="D925" s="160"/>
      <c r="E925" s="160"/>
      <c r="J925" s="160"/>
      <c r="K925" s="160"/>
      <c r="L925" s="160"/>
      <c r="M925" s="160"/>
      <c r="N925" s="160"/>
      <c r="O925" s="160"/>
      <c r="P925" s="160"/>
      <c r="Q925" s="160"/>
      <c r="R925" s="160"/>
      <c r="S925" s="160"/>
      <c r="T925" s="160"/>
      <c r="U925" s="160"/>
      <c r="V925" s="160"/>
      <c r="W925" s="160"/>
      <c r="X925" s="160"/>
      <c r="Y925" s="160"/>
      <c r="Z925" s="160"/>
    </row>
    <row r="926" spans="1:26">
      <c r="A926" s="160"/>
      <c r="B926" s="160"/>
      <c r="C926" s="160"/>
      <c r="D926" s="160"/>
      <c r="E926" s="160"/>
      <c r="J926" s="160"/>
      <c r="K926" s="160"/>
      <c r="L926" s="160"/>
      <c r="M926" s="160"/>
      <c r="N926" s="160"/>
      <c r="O926" s="160"/>
      <c r="P926" s="160"/>
      <c r="Q926" s="160"/>
      <c r="R926" s="160"/>
      <c r="S926" s="160"/>
      <c r="T926" s="160"/>
      <c r="U926" s="160"/>
      <c r="V926" s="160"/>
      <c r="W926" s="160"/>
      <c r="X926" s="160"/>
      <c r="Y926" s="160"/>
      <c r="Z926" s="160"/>
    </row>
    <row r="927" spans="1:26">
      <c r="A927" s="160"/>
      <c r="B927" s="160"/>
      <c r="C927" s="160"/>
      <c r="D927" s="160"/>
      <c r="E927" s="160"/>
      <c r="J927" s="160"/>
      <c r="K927" s="160"/>
      <c r="L927" s="160"/>
      <c r="M927" s="160"/>
      <c r="N927" s="160"/>
      <c r="O927" s="160"/>
      <c r="P927" s="160"/>
      <c r="Q927" s="160"/>
      <c r="R927" s="160"/>
      <c r="S927" s="160"/>
      <c r="T927" s="160"/>
      <c r="U927" s="160"/>
      <c r="V927" s="160"/>
      <c r="W927" s="160"/>
      <c r="X927" s="160"/>
      <c r="Y927" s="160"/>
      <c r="Z927" s="160"/>
    </row>
    <row r="928" spans="1:26">
      <c r="A928" s="160"/>
      <c r="B928" s="160"/>
      <c r="C928" s="160"/>
      <c r="D928" s="160"/>
      <c r="E928" s="160"/>
      <c r="J928" s="160"/>
      <c r="K928" s="160"/>
      <c r="L928" s="160"/>
      <c r="M928" s="160"/>
      <c r="N928" s="160"/>
      <c r="O928" s="160"/>
      <c r="P928" s="160"/>
      <c r="Q928" s="160"/>
      <c r="R928" s="160"/>
      <c r="S928" s="160"/>
      <c r="T928" s="160"/>
      <c r="U928" s="160"/>
      <c r="V928" s="160"/>
      <c r="W928" s="160"/>
      <c r="X928" s="160"/>
      <c r="Y928" s="160"/>
      <c r="Z928" s="160"/>
    </row>
    <row r="929" spans="1:26">
      <c r="A929" s="160"/>
      <c r="B929" s="160"/>
      <c r="C929" s="160"/>
      <c r="D929" s="160"/>
      <c r="E929" s="160"/>
      <c r="J929" s="160"/>
      <c r="K929" s="160"/>
      <c r="L929" s="160"/>
      <c r="M929" s="160"/>
      <c r="N929" s="160"/>
      <c r="O929" s="160"/>
      <c r="P929" s="160"/>
      <c r="Q929" s="160"/>
      <c r="R929" s="160"/>
      <c r="S929" s="160"/>
      <c r="T929" s="160"/>
      <c r="U929" s="160"/>
      <c r="V929" s="160"/>
      <c r="W929" s="160"/>
      <c r="X929" s="160"/>
      <c r="Y929" s="160"/>
      <c r="Z929" s="160"/>
    </row>
    <row r="930" spans="1:26">
      <c r="A930" s="160"/>
      <c r="B930" s="160"/>
      <c r="C930" s="160"/>
      <c r="D930" s="160"/>
      <c r="E930" s="160"/>
      <c r="J930" s="160"/>
      <c r="K930" s="160"/>
      <c r="L930" s="160"/>
      <c r="M930" s="160"/>
      <c r="N930" s="160"/>
      <c r="O930" s="160"/>
      <c r="P930" s="160"/>
      <c r="Q930" s="160"/>
      <c r="R930" s="160"/>
      <c r="S930" s="160"/>
      <c r="T930" s="160"/>
      <c r="U930" s="160"/>
      <c r="V930" s="160"/>
      <c r="W930" s="160"/>
      <c r="X930" s="160"/>
      <c r="Y930" s="160"/>
      <c r="Z930" s="160"/>
    </row>
    <row r="931" spans="1:26">
      <c r="A931" s="160"/>
      <c r="B931" s="160"/>
      <c r="C931" s="160"/>
      <c r="D931" s="160"/>
      <c r="E931" s="160"/>
      <c r="J931" s="160"/>
      <c r="K931" s="160"/>
      <c r="L931" s="160"/>
      <c r="M931" s="160"/>
      <c r="N931" s="160"/>
      <c r="O931" s="160"/>
      <c r="P931" s="160"/>
      <c r="Q931" s="160"/>
      <c r="R931" s="160"/>
      <c r="S931" s="160"/>
      <c r="T931" s="160"/>
      <c r="U931" s="160"/>
      <c r="V931" s="160"/>
      <c r="W931" s="160"/>
      <c r="X931" s="160"/>
      <c r="Y931" s="160"/>
      <c r="Z931" s="160"/>
    </row>
    <row r="932" spans="1:26">
      <c r="A932" s="160"/>
      <c r="B932" s="160"/>
      <c r="C932" s="160"/>
      <c r="D932" s="160"/>
      <c r="E932" s="160"/>
      <c r="J932" s="160"/>
      <c r="K932" s="160"/>
      <c r="L932" s="160"/>
      <c r="M932" s="160"/>
      <c r="N932" s="160"/>
      <c r="O932" s="160"/>
      <c r="P932" s="160"/>
      <c r="Q932" s="160"/>
      <c r="R932" s="160"/>
      <c r="S932" s="160"/>
      <c r="T932" s="160"/>
      <c r="U932" s="160"/>
      <c r="V932" s="160"/>
      <c r="W932" s="160"/>
      <c r="X932" s="160"/>
      <c r="Y932" s="160"/>
      <c r="Z932" s="160"/>
    </row>
    <row r="933" spans="1:26">
      <c r="A933" s="160"/>
      <c r="B933" s="160"/>
      <c r="C933" s="160"/>
      <c r="D933" s="160"/>
      <c r="E933" s="160"/>
      <c r="J933" s="160"/>
      <c r="K933" s="160"/>
      <c r="L933" s="160"/>
      <c r="M933" s="160"/>
      <c r="N933" s="160"/>
      <c r="O933" s="160"/>
      <c r="P933" s="160"/>
      <c r="Q933" s="160"/>
      <c r="R933" s="160"/>
      <c r="S933" s="160"/>
      <c r="T933" s="160"/>
      <c r="U933" s="160"/>
      <c r="V933" s="160"/>
      <c r="W933" s="160"/>
      <c r="X933" s="160"/>
      <c r="Y933" s="160"/>
      <c r="Z933" s="160"/>
    </row>
    <row r="934" spans="1:26">
      <c r="A934" s="160"/>
      <c r="B934" s="160"/>
      <c r="C934" s="160"/>
      <c r="D934" s="160"/>
      <c r="E934" s="160"/>
      <c r="J934" s="160"/>
      <c r="K934" s="160"/>
      <c r="L934" s="160"/>
      <c r="M934" s="160"/>
      <c r="N934" s="160"/>
      <c r="O934" s="160"/>
      <c r="P934" s="160"/>
      <c r="Q934" s="160"/>
      <c r="R934" s="160"/>
      <c r="S934" s="160"/>
      <c r="T934" s="160"/>
      <c r="U934" s="160"/>
      <c r="V934" s="160"/>
      <c r="W934" s="160"/>
      <c r="X934" s="160"/>
      <c r="Y934" s="160"/>
      <c r="Z934" s="160"/>
    </row>
    <row r="935" spans="1:26">
      <c r="A935" s="160"/>
      <c r="B935" s="160"/>
      <c r="C935" s="160"/>
      <c r="D935" s="160"/>
      <c r="E935" s="160"/>
      <c r="J935" s="160"/>
      <c r="K935" s="160"/>
      <c r="L935" s="160"/>
      <c r="M935" s="160"/>
      <c r="N935" s="160"/>
      <c r="O935" s="160"/>
      <c r="P935" s="160"/>
      <c r="Q935" s="160"/>
      <c r="R935" s="160"/>
      <c r="S935" s="160"/>
      <c r="T935" s="160"/>
      <c r="U935" s="160"/>
      <c r="V935" s="160"/>
      <c r="W935" s="160"/>
      <c r="X935" s="160"/>
      <c r="Y935" s="160"/>
      <c r="Z935" s="160"/>
    </row>
    <row r="936" spans="1:26">
      <c r="A936" s="160"/>
      <c r="B936" s="160"/>
      <c r="C936" s="160"/>
      <c r="D936" s="160"/>
      <c r="E936" s="160"/>
      <c r="J936" s="160"/>
      <c r="K936" s="160"/>
      <c r="L936" s="160"/>
      <c r="M936" s="160"/>
      <c r="N936" s="160"/>
      <c r="O936" s="160"/>
      <c r="P936" s="160"/>
      <c r="Q936" s="160"/>
      <c r="R936" s="160"/>
      <c r="S936" s="160"/>
      <c r="T936" s="160"/>
      <c r="U936" s="160"/>
      <c r="V936" s="160"/>
      <c r="W936" s="160"/>
      <c r="X936" s="160"/>
      <c r="Y936" s="160"/>
      <c r="Z936" s="160"/>
    </row>
    <row r="937" spans="1:26">
      <c r="A937" s="160"/>
      <c r="B937" s="160"/>
      <c r="C937" s="160"/>
      <c r="D937" s="160"/>
      <c r="E937" s="160"/>
      <c r="J937" s="160"/>
      <c r="K937" s="160"/>
      <c r="L937" s="160"/>
      <c r="M937" s="160"/>
      <c r="N937" s="160"/>
      <c r="O937" s="160"/>
      <c r="P937" s="160"/>
      <c r="Q937" s="160"/>
      <c r="R937" s="160"/>
      <c r="S937" s="160"/>
      <c r="T937" s="160"/>
      <c r="U937" s="160"/>
      <c r="V937" s="160"/>
      <c r="W937" s="160"/>
      <c r="X937" s="160"/>
      <c r="Y937" s="160"/>
      <c r="Z937" s="160"/>
    </row>
    <row r="938" spans="1:26">
      <c r="A938" s="160"/>
      <c r="B938" s="160"/>
      <c r="C938" s="160"/>
      <c r="D938" s="160"/>
      <c r="E938" s="160"/>
      <c r="J938" s="160"/>
      <c r="K938" s="160"/>
      <c r="L938" s="160"/>
      <c r="M938" s="160"/>
      <c r="N938" s="160"/>
      <c r="O938" s="160"/>
      <c r="P938" s="160"/>
      <c r="Q938" s="160"/>
      <c r="R938" s="160"/>
      <c r="S938" s="160"/>
      <c r="T938" s="160"/>
      <c r="U938" s="160"/>
      <c r="V938" s="160"/>
      <c r="W938" s="160"/>
      <c r="X938" s="160"/>
      <c r="Y938" s="160"/>
      <c r="Z938" s="160"/>
    </row>
    <row r="939" spans="1:26">
      <c r="A939" s="160"/>
      <c r="B939" s="160"/>
      <c r="C939" s="160"/>
      <c r="D939" s="160"/>
      <c r="E939" s="160"/>
      <c r="J939" s="160"/>
      <c r="K939" s="160"/>
      <c r="L939" s="160"/>
      <c r="M939" s="160"/>
      <c r="N939" s="160"/>
      <c r="O939" s="160"/>
      <c r="P939" s="160"/>
      <c r="Q939" s="160"/>
      <c r="R939" s="160"/>
      <c r="S939" s="160"/>
      <c r="T939" s="160"/>
      <c r="U939" s="160"/>
      <c r="V939" s="160"/>
      <c r="W939" s="160"/>
      <c r="X939" s="160"/>
      <c r="Y939" s="160"/>
      <c r="Z939" s="160"/>
    </row>
    <row r="940" spans="1:26">
      <c r="A940" s="160"/>
      <c r="B940" s="160"/>
      <c r="C940" s="160"/>
      <c r="D940" s="160"/>
      <c r="E940" s="160"/>
      <c r="J940" s="160"/>
      <c r="K940" s="160"/>
      <c r="L940" s="160"/>
      <c r="M940" s="160"/>
      <c r="N940" s="160"/>
      <c r="O940" s="160"/>
      <c r="P940" s="160"/>
      <c r="Q940" s="160"/>
      <c r="R940" s="160"/>
      <c r="S940" s="160"/>
      <c r="T940" s="160"/>
      <c r="U940" s="160"/>
      <c r="V940" s="160"/>
      <c r="W940" s="160"/>
      <c r="X940" s="160"/>
      <c r="Y940" s="160"/>
      <c r="Z940" s="160"/>
    </row>
    <row r="941" spans="1:26">
      <c r="A941" s="160"/>
      <c r="B941" s="160"/>
      <c r="C941" s="160"/>
      <c r="D941" s="160"/>
      <c r="E941" s="160"/>
      <c r="J941" s="160"/>
      <c r="K941" s="160"/>
      <c r="L941" s="160"/>
      <c r="M941" s="160"/>
      <c r="N941" s="160"/>
      <c r="O941" s="160"/>
      <c r="P941" s="160"/>
      <c r="Q941" s="160"/>
      <c r="R941" s="160"/>
      <c r="S941" s="160"/>
      <c r="T941" s="160"/>
      <c r="U941" s="160"/>
      <c r="V941" s="160"/>
      <c r="W941" s="160"/>
      <c r="X941" s="160"/>
      <c r="Y941" s="160"/>
      <c r="Z941" s="160"/>
    </row>
    <row r="942" spans="1:26">
      <c r="A942" s="160"/>
      <c r="B942" s="160"/>
      <c r="C942" s="160"/>
      <c r="D942" s="160"/>
      <c r="E942" s="160"/>
      <c r="J942" s="160"/>
      <c r="K942" s="160"/>
      <c r="L942" s="160"/>
      <c r="M942" s="160"/>
      <c r="N942" s="160"/>
      <c r="O942" s="160"/>
      <c r="P942" s="160"/>
      <c r="Q942" s="160"/>
      <c r="R942" s="160"/>
      <c r="S942" s="160"/>
      <c r="T942" s="160"/>
      <c r="U942" s="160"/>
      <c r="V942" s="160"/>
      <c r="W942" s="160"/>
      <c r="X942" s="160"/>
      <c r="Y942" s="160"/>
      <c r="Z942" s="160"/>
    </row>
    <row r="943" spans="1:26">
      <c r="A943" s="160"/>
      <c r="B943" s="160"/>
      <c r="C943" s="160"/>
      <c r="D943" s="160"/>
      <c r="E943" s="160"/>
      <c r="J943" s="160"/>
      <c r="K943" s="160"/>
      <c r="L943" s="160"/>
      <c r="M943" s="160"/>
      <c r="N943" s="160"/>
      <c r="O943" s="160"/>
      <c r="P943" s="160"/>
      <c r="Q943" s="160"/>
      <c r="R943" s="160"/>
      <c r="S943" s="160"/>
      <c r="T943" s="160"/>
      <c r="U943" s="160"/>
      <c r="V943" s="160"/>
      <c r="W943" s="160"/>
      <c r="X943" s="160"/>
      <c r="Y943" s="160"/>
      <c r="Z943" s="160"/>
    </row>
    <row r="944" spans="1:26">
      <c r="A944" s="160"/>
      <c r="B944" s="160"/>
      <c r="C944" s="160"/>
      <c r="D944" s="160"/>
      <c r="E944" s="160"/>
      <c r="J944" s="160"/>
      <c r="K944" s="160"/>
      <c r="L944" s="160"/>
      <c r="M944" s="160"/>
      <c r="N944" s="160"/>
      <c r="O944" s="160"/>
      <c r="P944" s="160"/>
      <c r="Q944" s="160"/>
      <c r="R944" s="160"/>
      <c r="S944" s="160"/>
      <c r="T944" s="160"/>
      <c r="U944" s="160"/>
      <c r="V944" s="160"/>
      <c r="W944" s="160"/>
      <c r="X944" s="160"/>
      <c r="Y944" s="160"/>
      <c r="Z944" s="160"/>
    </row>
    <row r="945" spans="1:26">
      <c r="A945" s="160"/>
      <c r="B945" s="160"/>
      <c r="C945" s="160"/>
      <c r="D945" s="160"/>
      <c r="E945" s="160"/>
      <c r="J945" s="160"/>
      <c r="K945" s="160"/>
      <c r="L945" s="160"/>
      <c r="M945" s="160"/>
      <c r="N945" s="160"/>
      <c r="O945" s="160"/>
      <c r="P945" s="160"/>
      <c r="Q945" s="160"/>
      <c r="R945" s="160"/>
      <c r="S945" s="160"/>
      <c r="T945" s="160"/>
      <c r="U945" s="160"/>
      <c r="V945" s="160"/>
      <c r="W945" s="160"/>
      <c r="X945" s="160"/>
      <c r="Y945" s="160"/>
      <c r="Z945" s="160"/>
    </row>
    <row r="946" spans="1:26">
      <c r="A946" s="160"/>
      <c r="B946" s="160"/>
      <c r="C946" s="160"/>
      <c r="D946" s="160"/>
      <c r="E946" s="160"/>
      <c r="J946" s="160"/>
      <c r="K946" s="160"/>
      <c r="L946" s="160"/>
      <c r="M946" s="160"/>
      <c r="N946" s="160"/>
      <c r="O946" s="160"/>
      <c r="P946" s="160"/>
      <c r="Q946" s="160"/>
      <c r="R946" s="160"/>
      <c r="S946" s="160"/>
      <c r="T946" s="160"/>
      <c r="U946" s="160"/>
      <c r="V946" s="160"/>
      <c r="W946" s="160"/>
      <c r="X946" s="160"/>
      <c r="Y946" s="160"/>
      <c r="Z946" s="160"/>
    </row>
    <row r="947" spans="1:26">
      <c r="A947" s="160"/>
      <c r="B947" s="160"/>
      <c r="C947" s="160"/>
      <c r="D947" s="160"/>
      <c r="E947" s="160"/>
      <c r="J947" s="160"/>
      <c r="K947" s="160"/>
      <c r="L947" s="160"/>
      <c r="M947" s="160"/>
      <c r="N947" s="160"/>
      <c r="O947" s="160"/>
      <c r="P947" s="160"/>
      <c r="Q947" s="160"/>
      <c r="R947" s="160"/>
      <c r="S947" s="160"/>
      <c r="T947" s="160"/>
      <c r="U947" s="160"/>
      <c r="V947" s="160"/>
      <c r="W947" s="160"/>
      <c r="X947" s="160"/>
      <c r="Y947" s="160"/>
      <c r="Z947" s="160"/>
    </row>
    <row r="948" spans="1:26">
      <c r="A948" s="160"/>
      <c r="B948" s="160"/>
      <c r="C948" s="160"/>
      <c r="D948" s="160"/>
      <c r="E948" s="160"/>
      <c r="J948" s="160"/>
      <c r="K948" s="160"/>
      <c r="L948" s="160"/>
      <c r="M948" s="160"/>
      <c r="N948" s="160"/>
      <c r="O948" s="160"/>
      <c r="P948" s="160"/>
      <c r="Q948" s="160"/>
      <c r="R948" s="160"/>
      <c r="S948" s="160"/>
      <c r="T948" s="160"/>
      <c r="U948" s="160"/>
      <c r="V948" s="160"/>
      <c r="W948" s="160"/>
      <c r="X948" s="160"/>
      <c r="Y948" s="160"/>
      <c r="Z948" s="160"/>
    </row>
    <row r="949" spans="1:26">
      <c r="A949" s="160"/>
      <c r="B949" s="160"/>
      <c r="C949" s="160"/>
      <c r="D949" s="160"/>
      <c r="E949" s="160"/>
      <c r="J949" s="160"/>
      <c r="K949" s="160"/>
      <c r="L949" s="160"/>
      <c r="M949" s="160"/>
      <c r="N949" s="160"/>
      <c r="O949" s="160"/>
      <c r="P949" s="160"/>
      <c r="Q949" s="160"/>
      <c r="R949" s="160"/>
      <c r="S949" s="160"/>
      <c r="T949" s="160"/>
      <c r="U949" s="160"/>
      <c r="V949" s="160"/>
      <c r="W949" s="160"/>
      <c r="X949" s="160"/>
      <c r="Y949" s="160"/>
      <c r="Z949" s="160"/>
    </row>
    <row r="950" spans="1:26">
      <c r="A950" s="160"/>
      <c r="B950" s="160"/>
      <c r="C950" s="160"/>
      <c r="D950" s="160"/>
      <c r="E950" s="160"/>
      <c r="J950" s="160"/>
      <c r="K950" s="160"/>
      <c r="L950" s="160"/>
      <c r="M950" s="160"/>
      <c r="N950" s="160"/>
      <c r="O950" s="160"/>
      <c r="P950" s="160"/>
      <c r="Q950" s="160"/>
      <c r="R950" s="160"/>
      <c r="S950" s="160"/>
      <c r="T950" s="160"/>
      <c r="U950" s="160"/>
      <c r="V950" s="160"/>
      <c r="W950" s="160"/>
      <c r="X950" s="160"/>
      <c r="Y950" s="160"/>
      <c r="Z950" s="160"/>
    </row>
    <row r="951" spans="1:26">
      <c r="A951" s="160"/>
      <c r="B951" s="160"/>
      <c r="C951" s="160"/>
      <c r="D951" s="160"/>
      <c r="E951" s="160"/>
      <c r="J951" s="160"/>
      <c r="K951" s="160"/>
      <c r="L951" s="160"/>
      <c r="M951" s="160"/>
      <c r="N951" s="160"/>
      <c r="O951" s="160"/>
      <c r="P951" s="160"/>
      <c r="Q951" s="160"/>
      <c r="R951" s="160"/>
      <c r="S951" s="160"/>
      <c r="T951" s="160"/>
      <c r="U951" s="160"/>
      <c r="V951" s="160"/>
      <c r="W951" s="160"/>
      <c r="X951" s="160"/>
      <c r="Y951" s="160"/>
      <c r="Z951" s="160"/>
    </row>
    <row r="952" spans="1:26">
      <c r="A952" s="160"/>
      <c r="B952" s="160"/>
      <c r="C952" s="160"/>
      <c r="D952" s="160"/>
      <c r="E952" s="160"/>
      <c r="J952" s="160"/>
      <c r="K952" s="160"/>
      <c r="L952" s="160"/>
      <c r="M952" s="160"/>
      <c r="N952" s="160"/>
      <c r="O952" s="160"/>
      <c r="P952" s="160"/>
      <c r="Q952" s="160"/>
      <c r="R952" s="160"/>
      <c r="S952" s="160"/>
      <c r="T952" s="160"/>
      <c r="U952" s="160"/>
      <c r="V952" s="160"/>
      <c r="W952" s="160"/>
      <c r="X952" s="160"/>
      <c r="Y952" s="160"/>
      <c r="Z952" s="160"/>
    </row>
    <row r="953" spans="1:26">
      <c r="A953" s="160"/>
      <c r="B953" s="160"/>
      <c r="C953" s="160"/>
      <c r="D953" s="160"/>
      <c r="E953" s="160"/>
      <c r="J953" s="160"/>
      <c r="K953" s="160"/>
      <c r="L953" s="160"/>
      <c r="M953" s="160"/>
      <c r="N953" s="160"/>
      <c r="O953" s="160"/>
      <c r="P953" s="160"/>
      <c r="Q953" s="160"/>
      <c r="R953" s="160"/>
      <c r="S953" s="160"/>
      <c r="T953" s="160"/>
      <c r="U953" s="160"/>
      <c r="V953" s="160"/>
      <c r="W953" s="160"/>
      <c r="X953" s="160"/>
      <c r="Y953" s="160"/>
      <c r="Z953" s="160"/>
    </row>
    <row r="954" spans="1:26">
      <c r="A954" s="160"/>
      <c r="B954" s="160"/>
      <c r="C954" s="160"/>
      <c r="D954" s="160"/>
      <c r="E954" s="160"/>
      <c r="J954" s="160"/>
      <c r="K954" s="160"/>
      <c r="L954" s="160"/>
      <c r="M954" s="160"/>
      <c r="N954" s="160"/>
      <c r="O954" s="160"/>
      <c r="P954" s="160"/>
      <c r="Q954" s="160"/>
      <c r="R954" s="160"/>
      <c r="S954" s="160"/>
      <c r="T954" s="160"/>
      <c r="U954" s="160"/>
      <c r="V954" s="160"/>
      <c r="W954" s="160"/>
      <c r="X954" s="160"/>
      <c r="Y954" s="160"/>
      <c r="Z954" s="160"/>
    </row>
    <row r="955" spans="1:26">
      <c r="A955" s="160"/>
      <c r="B955" s="160"/>
      <c r="C955" s="160"/>
      <c r="D955" s="160"/>
      <c r="E955" s="160"/>
      <c r="J955" s="160"/>
      <c r="K955" s="160"/>
      <c r="L955" s="160"/>
      <c r="M955" s="160"/>
      <c r="N955" s="160"/>
      <c r="O955" s="160"/>
      <c r="P955" s="160"/>
      <c r="Q955" s="160"/>
      <c r="R955" s="160"/>
      <c r="S955" s="160"/>
      <c r="T955" s="160"/>
      <c r="U955" s="160"/>
      <c r="V955" s="160"/>
      <c r="W955" s="160"/>
      <c r="X955" s="160"/>
      <c r="Y955" s="160"/>
      <c r="Z955" s="160"/>
    </row>
    <row r="956" spans="1:26">
      <c r="A956" s="160"/>
      <c r="B956" s="160"/>
      <c r="C956" s="160"/>
      <c r="D956" s="160"/>
      <c r="E956" s="160"/>
      <c r="J956" s="160"/>
      <c r="K956" s="160"/>
      <c r="L956" s="160"/>
      <c r="M956" s="160"/>
      <c r="N956" s="160"/>
      <c r="O956" s="160"/>
      <c r="P956" s="160"/>
      <c r="Q956" s="160"/>
      <c r="R956" s="160"/>
      <c r="S956" s="160"/>
      <c r="T956" s="160"/>
      <c r="U956" s="160"/>
      <c r="V956" s="160"/>
      <c r="W956" s="160"/>
      <c r="X956" s="160"/>
      <c r="Y956" s="160"/>
      <c r="Z956" s="160"/>
    </row>
    <row r="957" spans="1:26">
      <c r="A957" s="160"/>
      <c r="B957" s="160"/>
      <c r="C957" s="160"/>
      <c r="D957" s="160"/>
      <c r="E957" s="160"/>
      <c r="J957" s="160"/>
      <c r="K957" s="160"/>
      <c r="L957" s="160"/>
      <c r="M957" s="160"/>
      <c r="N957" s="160"/>
      <c r="O957" s="160"/>
      <c r="P957" s="160"/>
      <c r="Q957" s="160"/>
      <c r="R957" s="160"/>
      <c r="S957" s="160"/>
      <c r="T957" s="160"/>
      <c r="U957" s="160"/>
      <c r="V957" s="160"/>
      <c r="W957" s="160"/>
      <c r="X957" s="160"/>
      <c r="Y957" s="160"/>
      <c r="Z957" s="160"/>
    </row>
    <row r="958" spans="1:26">
      <c r="A958" s="160"/>
      <c r="B958" s="160"/>
      <c r="C958" s="160"/>
      <c r="D958" s="160"/>
      <c r="E958" s="160"/>
      <c r="J958" s="160"/>
      <c r="K958" s="160"/>
      <c r="L958" s="160"/>
      <c r="M958" s="160"/>
      <c r="N958" s="160"/>
      <c r="O958" s="160"/>
      <c r="P958" s="160"/>
      <c r="Q958" s="160"/>
      <c r="R958" s="160"/>
      <c r="S958" s="160"/>
      <c r="T958" s="160"/>
      <c r="U958" s="160"/>
      <c r="V958" s="160"/>
      <c r="W958" s="160"/>
      <c r="X958" s="160"/>
      <c r="Y958" s="160"/>
      <c r="Z958" s="160"/>
    </row>
    <row r="959" spans="1:26">
      <c r="A959" s="160"/>
      <c r="B959" s="160"/>
      <c r="C959" s="160"/>
      <c r="D959" s="160"/>
      <c r="E959" s="160"/>
      <c r="J959" s="160"/>
      <c r="K959" s="160"/>
      <c r="L959" s="160"/>
      <c r="M959" s="160"/>
      <c r="N959" s="160"/>
      <c r="O959" s="160"/>
      <c r="P959" s="160"/>
      <c r="Q959" s="160"/>
      <c r="R959" s="160"/>
      <c r="S959" s="160"/>
      <c r="T959" s="160"/>
      <c r="U959" s="160"/>
      <c r="V959" s="160"/>
      <c r="W959" s="160"/>
      <c r="X959" s="160"/>
      <c r="Y959" s="160"/>
      <c r="Z959" s="160"/>
    </row>
    <row r="960" spans="1:26">
      <c r="A960" s="160"/>
      <c r="B960" s="160"/>
      <c r="C960" s="160"/>
      <c r="D960" s="160"/>
      <c r="E960" s="160"/>
      <c r="J960" s="160"/>
      <c r="K960" s="160"/>
      <c r="L960" s="160"/>
      <c r="M960" s="160"/>
      <c r="N960" s="160"/>
      <c r="O960" s="160"/>
      <c r="P960" s="160"/>
      <c r="Q960" s="160"/>
      <c r="R960" s="160"/>
      <c r="S960" s="160"/>
      <c r="T960" s="160"/>
      <c r="U960" s="160"/>
      <c r="V960" s="160"/>
      <c r="W960" s="160"/>
      <c r="X960" s="160"/>
      <c r="Y960" s="160"/>
      <c r="Z960" s="160"/>
    </row>
    <row r="961" spans="1:26">
      <c r="A961" s="160"/>
      <c r="B961" s="160"/>
      <c r="C961" s="160"/>
      <c r="D961" s="160"/>
      <c r="E961" s="160"/>
      <c r="J961" s="160"/>
      <c r="K961" s="160"/>
      <c r="L961" s="160"/>
      <c r="M961" s="160"/>
      <c r="N961" s="160"/>
      <c r="O961" s="160"/>
      <c r="P961" s="160"/>
      <c r="Q961" s="160"/>
      <c r="R961" s="160"/>
      <c r="S961" s="160"/>
      <c r="T961" s="160"/>
      <c r="U961" s="160"/>
      <c r="V961" s="160"/>
      <c r="W961" s="160"/>
      <c r="X961" s="160"/>
      <c r="Y961" s="160"/>
      <c r="Z961" s="160"/>
    </row>
    <row r="962" spans="1:26">
      <c r="A962" s="160"/>
      <c r="B962" s="160"/>
      <c r="C962" s="160"/>
      <c r="D962" s="160"/>
      <c r="E962" s="160"/>
      <c r="J962" s="160"/>
      <c r="K962" s="160"/>
      <c r="L962" s="160"/>
      <c r="M962" s="160"/>
      <c r="N962" s="160"/>
      <c r="O962" s="160"/>
      <c r="P962" s="160"/>
      <c r="Q962" s="160"/>
      <c r="R962" s="160"/>
      <c r="S962" s="160"/>
      <c r="T962" s="160"/>
      <c r="U962" s="160"/>
      <c r="V962" s="160"/>
      <c r="W962" s="160"/>
      <c r="X962" s="160"/>
      <c r="Y962" s="160"/>
      <c r="Z962" s="160"/>
    </row>
    <row r="963" spans="1:26">
      <c r="A963" s="160"/>
      <c r="B963" s="160"/>
      <c r="C963" s="160"/>
      <c r="D963" s="160"/>
      <c r="E963" s="160"/>
      <c r="J963" s="160"/>
      <c r="K963" s="160"/>
      <c r="L963" s="160"/>
      <c r="M963" s="160"/>
      <c r="N963" s="160"/>
      <c r="O963" s="160"/>
      <c r="P963" s="160"/>
      <c r="Q963" s="160"/>
      <c r="R963" s="160"/>
      <c r="S963" s="160"/>
      <c r="T963" s="160"/>
      <c r="U963" s="160"/>
      <c r="V963" s="160"/>
      <c r="W963" s="160"/>
      <c r="X963" s="160"/>
      <c r="Y963" s="160"/>
      <c r="Z963" s="160"/>
    </row>
    <row r="964" spans="1:26">
      <c r="A964" s="160"/>
      <c r="B964" s="160"/>
      <c r="C964" s="160"/>
      <c r="D964" s="160"/>
      <c r="E964" s="160"/>
      <c r="J964" s="160"/>
      <c r="K964" s="160"/>
      <c r="L964" s="160"/>
      <c r="M964" s="160"/>
      <c r="N964" s="160"/>
      <c r="O964" s="160"/>
      <c r="P964" s="160"/>
      <c r="Q964" s="160"/>
      <c r="R964" s="160"/>
      <c r="S964" s="160"/>
      <c r="T964" s="160"/>
      <c r="U964" s="160"/>
      <c r="V964" s="160"/>
      <c r="W964" s="160"/>
      <c r="X964" s="160"/>
      <c r="Y964" s="160"/>
      <c r="Z964" s="160"/>
    </row>
    <row r="965" spans="1:26">
      <c r="A965" s="160"/>
      <c r="B965" s="160"/>
      <c r="C965" s="160"/>
      <c r="D965" s="160"/>
      <c r="E965" s="160"/>
      <c r="J965" s="160"/>
      <c r="K965" s="160"/>
      <c r="L965" s="160"/>
      <c r="M965" s="160"/>
      <c r="N965" s="160"/>
      <c r="O965" s="160"/>
      <c r="P965" s="160"/>
      <c r="Q965" s="160"/>
      <c r="R965" s="160"/>
      <c r="S965" s="160"/>
      <c r="T965" s="160"/>
      <c r="U965" s="160"/>
      <c r="V965" s="160"/>
      <c r="W965" s="160"/>
      <c r="X965" s="160"/>
      <c r="Y965" s="160"/>
      <c r="Z965" s="160"/>
    </row>
    <row r="966" spans="1:26">
      <c r="A966" s="160"/>
      <c r="B966" s="160"/>
      <c r="C966" s="160"/>
      <c r="D966" s="160"/>
      <c r="E966" s="160"/>
      <c r="J966" s="160"/>
      <c r="K966" s="160"/>
      <c r="L966" s="160"/>
      <c r="M966" s="160"/>
      <c r="N966" s="160"/>
      <c r="O966" s="160"/>
      <c r="P966" s="160"/>
      <c r="Q966" s="160"/>
      <c r="R966" s="160"/>
      <c r="S966" s="160"/>
      <c r="T966" s="160"/>
      <c r="U966" s="160"/>
      <c r="V966" s="160"/>
      <c r="W966" s="160"/>
      <c r="X966" s="160"/>
      <c r="Y966" s="160"/>
      <c r="Z966" s="160"/>
    </row>
    <row r="967" spans="1:26">
      <c r="A967" s="160"/>
      <c r="B967" s="160"/>
      <c r="C967" s="160"/>
      <c r="D967" s="160"/>
      <c r="E967" s="160"/>
      <c r="J967" s="160"/>
      <c r="K967" s="160"/>
      <c r="L967" s="160"/>
      <c r="M967" s="160"/>
      <c r="N967" s="160"/>
      <c r="O967" s="160"/>
      <c r="P967" s="160"/>
      <c r="Q967" s="160"/>
      <c r="R967" s="160"/>
      <c r="S967" s="160"/>
      <c r="T967" s="160"/>
      <c r="U967" s="160"/>
      <c r="V967" s="160"/>
      <c r="W967" s="160"/>
      <c r="X967" s="160"/>
      <c r="Y967" s="160"/>
      <c r="Z967" s="160"/>
    </row>
    <row r="968" spans="1:26">
      <c r="A968" s="160"/>
      <c r="B968" s="160"/>
      <c r="C968" s="160"/>
      <c r="D968" s="160"/>
      <c r="E968" s="160"/>
      <c r="J968" s="160"/>
      <c r="K968" s="160"/>
      <c r="L968" s="160"/>
      <c r="M968" s="160"/>
      <c r="N968" s="160"/>
      <c r="O968" s="160"/>
      <c r="P968" s="160"/>
      <c r="Q968" s="160"/>
      <c r="R968" s="160"/>
      <c r="S968" s="160"/>
      <c r="T968" s="160"/>
      <c r="U968" s="160"/>
      <c r="V968" s="160"/>
      <c r="W968" s="160"/>
      <c r="X968" s="160"/>
      <c r="Y968" s="160"/>
      <c r="Z968" s="160"/>
    </row>
    <row r="969" spans="1:26">
      <c r="A969" s="160"/>
      <c r="B969" s="160"/>
      <c r="C969" s="160"/>
      <c r="D969" s="160"/>
      <c r="E969" s="160"/>
      <c r="J969" s="160"/>
      <c r="K969" s="160"/>
      <c r="L969" s="160"/>
      <c r="M969" s="160"/>
      <c r="N969" s="160"/>
      <c r="O969" s="160"/>
      <c r="P969" s="160"/>
      <c r="Q969" s="160"/>
      <c r="R969" s="160"/>
      <c r="S969" s="160"/>
      <c r="T969" s="160"/>
      <c r="U969" s="160"/>
      <c r="V969" s="160"/>
      <c r="W969" s="160"/>
      <c r="X969" s="160"/>
      <c r="Y969" s="160"/>
      <c r="Z969" s="160"/>
    </row>
    <row r="970" spans="1:26">
      <c r="A970" s="160"/>
      <c r="B970" s="160"/>
      <c r="C970" s="160"/>
      <c r="D970" s="160"/>
      <c r="E970" s="160"/>
      <c r="J970" s="160"/>
      <c r="K970" s="160"/>
      <c r="L970" s="160"/>
      <c r="M970" s="160"/>
      <c r="N970" s="160"/>
      <c r="O970" s="160"/>
      <c r="P970" s="160"/>
      <c r="Q970" s="160"/>
      <c r="R970" s="160"/>
      <c r="S970" s="160"/>
      <c r="T970" s="160"/>
      <c r="U970" s="160"/>
      <c r="V970" s="160"/>
      <c r="W970" s="160"/>
      <c r="X970" s="160"/>
      <c r="Y970" s="160"/>
      <c r="Z970" s="160"/>
    </row>
    <row r="971" spans="1:26">
      <c r="A971" s="160"/>
      <c r="B971" s="160"/>
      <c r="C971" s="160"/>
      <c r="D971" s="160"/>
      <c r="E971" s="160"/>
      <c r="J971" s="160"/>
      <c r="K971" s="160"/>
      <c r="L971" s="160"/>
      <c r="M971" s="160"/>
      <c r="N971" s="160"/>
      <c r="O971" s="160"/>
      <c r="P971" s="160"/>
      <c r="Q971" s="160"/>
      <c r="R971" s="160"/>
      <c r="S971" s="160"/>
      <c r="T971" s="160"/>
      <c r="U971" s="160"/>
      <c r="V971" s="160"/>
      <c r="W971" s="160"/>
      <c r="X971" s="160"/>
      <c r="Y971" s="160"/>
      <c r="Z971" s="160"/>
    </row>
    <row r="972" spans="1:26">
      <c r="A972" s="160"/>
      <c r="B972" s="160"/>
      <c r="C972" s="160"/>
      <c r="D972" s="160"/>
      <c r="E972" s="160"/>
      <c r="J972" s="160"/>
      <c r="K972" s="160"/>
      <c r="L972" s="160"/>
      <c r="M972" s="160"/>
      <c r="N972" s="160"/>
      <c r="O972" s="160"/>
      <c r="P972" s="160"/>
      <c r="Q972" s="160"/>
      <c r="R972" s="160"/>
      <c r="S972" s="160"/>
      <c r="T972" s="160"/>
      <c r="U972" s="160"/>
      <c r="V972" s="160"/>
      <c r="W972" s="160"/>
      <c r="X972" s="160"/>
      <c r="Y972" s="160"/>
      <c r="Z972" s="160"/>
    </row>
    <row r="973" spans="1:26">
      <c r="A973" s="160"/>
      <c r="B973" s="160"/>
      <c r="C973" s="160"/>
      <c r="D973" s="160"/>
      <c r="E973" s="160"/>
      <c r="J973" s="160"/>
      <c r="K973" s="160"/>
      <c r="L973" s="160"/>
      <c r="M973" s="160"/>
      <c r="N973" s="160"/>
      <c r="O973" s="160"/>
      <c r="P973" s="160"/>
      <c r="Q973" s="160"/>
      <c r="R973" s="160"/>
      <c r="S973" s="160"/>
      <c r="T973" s="160"/>
      <c r="U973" s="160"/>
      <c r="V973" s="160"/>
      <c r="W973" s="160"/>
      <c r="X973" s="160"/>
      <c r="Y973" s="160"/>
      <c r="Z973" s="160"/>
    </row>
    <row r="974" spans="1:26">
      <c r="A974" s="160"/>
      <c r="B974" s="160"/>
      <c r="C974" s="160"/>
      <c r="D974" s="160"/>
      <c r="E974" s="160"/>
      <c r="J974" s="160"/>
      <c r="K974" s="160"/>
      <c r="L974" s="160"/>
      <c r="M974" s="160"/>
      <c r="N974" s="160"/>
      <c r="O974" s="160"/>
      <c r="P974" s="160"/>
      <c r="Q974" s="160"/>
      <c r="R974" s="160"/>
      <c r="S974" s="160"/>
      <c r="T974" s="160"/>
      <c r="U974" s="160"/>
      <c r="V974" s="160"/>
      <c r="W974" s="160"/>
      <c r="X974" s="160"/>
      <c r="Y974" s="160"/>
      <c r="Z974" s="160"/>
    </row>
    <row r="975" spans="1:26">
      <c r="A975" s="160"/>
      <c r="B975" s="160"/>
      <c r="C975" s="160"/>
      <c r="D975" s="160"/>
      <c r="E975" s="160"/>
      <c r="J975" s="160"/>
      <c r="K975" s="160"/>
      <c r="L975" s="160"/>
      <c r="M975" s="160"/>
      <c r="N975" s="160"/>
      <c r="O975" s="160"/>
      <c r="P975" s="160"/>
      <c r="Q975" s="160"/>
      <c r="R975" s="160"/>
      <c r="S975" s="160"/>
      <c r="T975" s="160"/>
      <c r="U975" s="160"/>
      <c r="V975" s="160"/>
      <c r="W975" s="160"/>
      <c r="X975" s="160"/>
      <c r="Y975" s="160"/>
      <c r="Z975" s="160"/>
    </row>
    <row r="976" spans="1:26">
      <c r="A976" s="160"/>
      <c r="B976" s="160"/>
      <c r="C976" s="160"/>
      <c r="D976" s="160"/>
      <c r="E976" s="160"/>
      <c r="J976" s="160"/>
      <c r="K976" s="160"/>
      <c r="L976" s="160"/>
      <c r="M976" s="160"/>
      <c r="N976" s="160"/>
      <c r="O976" s="160"/>
      <c r="P976" s="160"/>
      <c r="Q976" s="160"/>
      <c r="R976" s="160"/>
      <c r="S976" s="160"/>
      <c r="T976" s="160"/>
      <c r="U976" s="160"/>
      <c r="V976" s="160"/>
      <c r="W976" s="160"/>
      <c r="X976" s="160"/>
      <c r="Y976" s="160"/>
      <c r="Z976" s="160"/>
    </row>
    <row r="977" spans="1:26">
      <c r="A977" s="160"/>
      <c r="B977" s="160"/>
      <c r="C977" s="160"/>
      <c r="D977" s="160"/>
      <c r="E977" s="160"/>
      <c r="J977" s="160"/>
      <c r="K977" s="160"/>
      <c r="L977" s="160"/>
      <c r="M977" s="160"/>
      <c r="N977" s="160"/>
      <c r="O977" s="160"/>
      <c r="P977" s="160"/>
      <c r="Q977" s="160"/>
      <c r="R977" s="160"/>
      <c r="S977" s="160"/>
      <c r="T977" s="160"/>
      <c r="U977" s="160"/>
      <c r="V977" s="160"/>
      <c r="W977" s="160"/>
      <c r="X977" s="160"/>
      <c r="Y977" s="160"/>
      <c r="Z977" s="160"/>
    </row>
    <row r="978" spans="1:26">
      <c r="A978" s="160"/>
      <c r="B978" s="160"/>
      <c r="C978" s="160"/>
      <c r="D978" s="160"/>
      <c r="E978" s="160"/>
      <c r="J978" s="160"/>
      <c r="K978" s="160"/>
      <c r="L978" s="160"/>
      <c r="M978" s="160"/>
      <c r="N978" s="160"/>
      <c r="O978" s="160"/>
      <c r="P978" s="160"/>
      <c r="Q978" s="160"/>
      <c r="R978" s="160"/>
      <c r="S978" s="160"/>
      <c r="T978" s="160"/>
      <c r="U978" s="160"/>
      <c r="V978" s="160"/>
      <c r="W978" s="160"/>
      <c r="X978" s="160"/>
      <c r="Y978" s="160"/>
      <c r="Z978" s="160"/>
    </row>
    <row r="979" spans="1:26">
      <c r="A979" s="160"/>
      <c r="B979" s="160"/>
      <c r="C979" s="160"/>
      <c r="D979" s="160"/>
      <c r="E979" s="160"/>
      <c r="J979" s="160"/>
      <c r="K979" s="160"/>
      <c r="L979" s="160"/>
      <c r="M979" s="160"/>
      <c r="N979" s="160"/>
      <c r="O979" s="160"/>
      <c r="P979" s="160"/>
      <c r="Q979" s="160"/>
      <c r="R979" s="160"/>
      <c r="S979" s="160"/>
      <c r="T979" s="160"/>
      <c r="U979" s="160"/>
      <c r="V979" s="160"/>
      <c r="W979" s="160"/>
      <c r="X979" s="160"/>
      <c r="Y979" s="160"/>
      <c r="Z979" s="160"/>
    </row>
    <row r="980" spans="1:26">
      <c r="A980" s="160"/>
      <c r="B980" s="160"/>
      <c r="C980" s="160"/>
      <c r="D980" s="160"/>
      <c r="E980" s="160"/>
      <c r="J980" s="160"/>
      <c r="K980" s="160"/>
      <c r="L980" s="160"/>
      <c r="M980" s="160"/>
      <c r="N980" s="160"/>
      <c r="O980" s="160"/>
      <c r="P980" s="160"/>
      <c r="Q980" s="160"/>
      <c r="R980" s="160"/>
      <c r="S980" s="160"/>
      <c r="T980" s="160"/>
      <c r="U980" s="160"/>
      <c r="V980" s="160"/>
      <c r="W980" s="160"/>
      <c r="X980" s="160"/>
      <c r="Y980" s="160"/>
      <c r="Z980" s="160"/>
    </row>
    <row r="981" spans="1:26">
      <c r="A981" s="160"/>
      <c r="B981" s="160"/>
      <c r="C981" s="160"/>
      <c r="D981" s="160"/>
      <c r="E981" s="160"/>
      <c r="J981" s="160"/>
      <c r="K981" s="160"/>
      <c r="L981" s="160"/>
      <c r="M981" s="160"/>
      <c r="N981" s="160"/>
      <c r="O981" s="160"/>
      <c r="P981" s="160"/>
      <c r="Q981" s="160"/>
      <c r="R981" s="160"/>
      <c r="S981" s="160"/>
      <c r="T981" s="160"/>
      <c r="U981" s="160"/>
      <c r="V981" s="160"/>
      <c r="W981" s="160"/>
      <c r="X981" s="160"/>
      <c r="Y981" s="160"/>
      <c r="Z981" s="160"/>
    </row>
    <row r="982" spans="1:26">
      <c r="A982" s="160"/>
      <c r="B982" s="160"/>
      <c r="C982" s="160"/>
      <c r="D982" s="160"/>
      <c r="E982" s="160"/>
      <c r="J982" s="160"/>
      <c r="K982" s="160"/>
      <c r="L982" s="160"/>
      <c r="M982" s="160"/>
      <c r="N982" s="160"/>
      <c r="O982" s="160"/>
      <c r="P982" s="160"/>
      <c r="Q982" s="160"/>
      <c r="R982" s="160"/>
      <c r="S982" s="160"/>
      <c r="T982" s="160"/>
      <c r="U982" s="160"/>
      <c r="V982" s="160"/>
      <c r="W982" s="160"/>
      <c r="X982" s="160"/>
      <c r="Y982" s="160"/>
      <c r="Z982" s="160"/>
    </row>
    <row r="983" spans="1:26">
      <c r="A983" s="160"/>
      <c r="B983" s="160"/>
      <c r="C983" s="160"/>
      <c r="D983" s="160"/>
      <c r="E983" s="160"/>
      <c r="J983" s="160"/>
      <c r="K983" s="160"/>
      <c r="L983" s="160"/>
      <c r="M983" s="160"/>
      <c r="N983" s="160"/>
      <c r="O983" s="160"/>
      <c r="P983" s="160"/>
      <c r="Q983" s="160"/>
      <c r="R983" s="160"/>
      <c r="S983" s="160"/>
      <c r="T983" s="160"/>
      <c r="U983" s="160"/>
      <c r="V983" s="160"/>
      <c r="W983" s="160"/>
      <c r="X983" s="160"/>
      <c r="Y983" s="160"/>
      <c r="Z983" s="160"/>
    </row>
    <row r="984" spans="1:26">
      <c r="A984" s="160"/>
      <c r="B984" s="160"/>
      <c r="C984" s="160"/>
      <c r="D984" s="160"/>
      <c r="E984" s="160"/>
      <c r="J984" s="160"/>
      <c r="K984" s="160"/>
      <c r="L984" s="160"/>
      <c r="M984" s="160"/>
      <c r="N984" s="160"/>
      <c r="O984" s="160"/>
      <c r="P984" s="160"/>
      <c r="Q984" s="160"/>
      <c r="R984" s="160"/>
      <c r="S984" s="160"/>
      <c r="T984" s="160"/>
      <c r="U984" s="160"/>
      <c r="V984" s="160"/>
      <c r="W984" s="160"/>
      <c r="X984" s="160"/>
      <c r="Y984" s="160"/>
      <c r="Z984" s="160"/>
    </row>
    <row r="985" spans="1:26">
      <c r="A985" s="160"/>
      <c r="B985" s="160"/>
      <c r="C985" s="160"/>
      <c r="D985" s="160"/>
      <c r="E985" s="160"/>
      <c r="J985" s="160"/>
      <c r="K985" s="160"/>
      <c r="L985" s="160"/>
      <c r="M985" s="160"/>
      <c r="N985" s="160"/>
      <c r="O985" s="160"/>
      <c r="P985" s="160"/>
      <c r="Q985" s="160"/>
      <c r="R985" s="160"/>
      <c r="S985" s="160"/>
      <c r="T985" s="160"/>
      <c r="U985" s="160"/>
      <c r="V985" s="160"/>
      <c r="W985" s="160"/>
      <c r="X985" s="160"/>
      <c r="Y985" s="160"/>
      <c r="Z985" s="160"/>
    </row>
    <row r="986" spans="1:26">
      <c r="A986" s="160"/>
      <c r="B986" s="160"/>
      <c r="C986" s="160"/>
      <c r="D986" s="160"/>
      <c r="E986" s="160"/>
      <c r="J986" s="160"/>
      <c r="K986" s="160"/>
      <c r="L986" s="160"/>
      <c r="M986" s="160"/>
      <c r="N986" s="160"/>
      <c r="O986" s="160"/>
      <c r="P986" s="160"/>
      <c r="Q986" s="160"/>
      <c r="R986" s="160"/>
      <c r="S986" s="160"/>
      <c r="T986" s="160"/>
      <c r="U986" s="160"/>
      <c r="V986" s="160"/>
      <c r="W986" s="160"/>
      <c r="X986" s="160"/>
      <c r="Y986" s="160"/>
      <c r="Z986" s="160"/>
    </row>
    <row r="987" spans="1:26">
      <c r="A987" s="160"/>
      <c r="B987" s="160"/>
      <c r="C987" s="160"/>
      <c r="D987" s="160"/>
      <c r="E987" s="160"/>
      <c r="J987" s="160"/>
      <c r="K987" s="160"/>
      <c r="L987" s="160"/>
      <c r="M987" s="160"/>
      <c r="N987" s="160"/>
      <c r="O987" s="160"/>
      <c r="P987" s="160"/>
      <c r="Q987" s="160"/>
      <c r="R987" s="160"/>
      <c r="S987" s="160"/>
      <c r="T987" s="160"/>
      <c r="U987" s="160"/>
      <c r="V987" s="160"/>
      <c r="W987" s="160"/>
      <c r="X987" s="160"/>
      <c r="Y987" s="160"/>
      <c r="Z987" s="160"/>
    </row>
    <row r="988" spans="1:26">
      <c r="A988" s="160"/>
      <c r="B988" s="160"/>
      <c r="C988" s="160"/>
      <c r="D988" s="160"/>
      <c r="E988" s="160"/>
      <c r="J988" s="160"/>
      <c r="K988" s="160"/>
      <c r="L988" s="160"/>
      <c r="M988" s="160"/>
      <c r="N988" s="160"/>
      <c r="O988" s="160"/>
      <c r="P988" s="160"/>
      <c r="Q988" s="160"/>
      <c r="R988" s="160"/>
      <c r="S988" s="160"/>
      <c r="T988" s="160"/>
      <c r="U988" s="160"/>
      <c r="V988" s="160"/>
      <c r="W988" s="160"/>
      <c r="X988" s="160"/>
      <c r="Y988" s="160"/>
      <c r="Z988" s="160"/>
    </row>
    <row r="989" spans="1:26">
      <c r="A989" s="160"/>
      <c r="B989" s="160"/>
      <c r="C989" s="160"/>
      <c r="D989" s="160"/>
      <c r="E989" s="160"/>
      <c r="J989" s="160"/>
      <c r="K989" s="160"/>
      <c r="L989" s="160"/>
      <c r="M989" s="160"/>
      <c r="N989" s="160"/>
      <c r="O989" s="160"/>
      <c r="P989" s="160"/>
      <c r="Q989" s="160"/>
      <c r="R989" s="160"/>
      <c r="S989" s="160"/>
      <c r="T989" s="160"/>
      <c r="U989" s="160"/>
      <c r="V989" s="160"/>
      <c r="W989" s="160"/>
      <c r="X989" s="160"/>
      <c r="Y989" s="160"/>
      <c r="Z989" s="160"/>
    </row>
    <row r="990" spans="1:26">
      <c r="A990" s="160"/>
      <c r="B990" s="160"/>
      <c r="C990" s="160"/>
      <c r="D990" s="160"/>
      <c r="E990" s="160"/>
      <c r="J990" s="160"/>
      <c r="K990" s="160"/>
      <c r="L990" s="160"/>
      <c r="M990" s="160"/>
      <c r="N990" s="160"/>
      <c r="O990" s="160"/>
      <c r="P990" s="160"/>
      <c r="Q990" s="160"/>
      <c r="R990" s="160"/>
      <c r="S990" s="160"/>
      <c r="T990" s="160"/>
      <c r="U990" s="160"/>
      <c r="V990" s="160"/>
      <c r="W990" s="160"/>
      <c r="X990" s="160"/>
      <c r="Y990" s="160"/>
      <c r="Z990" s="160"/>
    </row>
    <row r="991" spans="1:26">
      <c r="A991" s="160"/>
      <c r="B991" s="160"/>
      <c r="C991" s="160"/>
      <c r="D991" s="160"/>
      <c r="E991" s="160"/>
      <c r="J991" s="160"/>
      <c r="K991" s="160"/>
      <c r="L991" s="160"/>
      <c r="M991" s="160"/>
      <c r="N991" s="160"/>
      <c r="O991" s="160"/>
      <c r="P991" s="160"/>
      <c r="Q991" s="160"/>
      <c r="R991" s="160"/>
      <c r="S991" s="160"/>
      <c r="T991" s="160"/>
      <c r="U991" s="160"/>
      <c r="V991" s="160"/>
      <c r="W991" s="160"/>
      <c r="X991" s="160"/>
      <c r="Y991" s="160"/>
      <c r="Z991" s="160"/>
    </row>
    <row r="992" spans="1:26">
      <c r="A992" s="160"/>
      <c r="B992" s="160"/>
      <c r="C992" s="160"/>
      <c r="D992" s="160"/>
      <c r="E992" s="160"/>
      <c r="J992" s="160"/>
      <c r="K992" s="160"/>
      <c r="L992" s="160"/>
      <c r="M992" s="160"/>
      <c r="N992" s="160"/>
      <c r="O992" s="160"/>
      <c r="P992" s="160"/>
      <c r="Q992" s="160"/>
      <c r="R992" s="160"/>
      <c r="S992" s="160"/>
      <c r="T992" s="160"/>
      <c r="U992" s="160"/>
      <c r="V992" s="160"/>
      <c r="W992" s="160"/>
      <c r="X992" s="160"/>
      <c r="Y992" s="160"/>
      <c r="Z992" s="160"/>
    </row>
    <row r="993" spans="1:26">
      <c r="A993" s="160"/>
      <c r="B993" s="160"/>
      <c r="C993" s="160"/>
      <c r="D993" s="160"/>
      <c r="E993" s="160"/>
      <c r="J993" s="160"/>
      <c r="K993" s="160"/>
      <c r="L993" s="160"/>
      <c r="M993" s="160"/>
      <c r="N993" s="160"/>
      <c r="O993" s="160"/>
      <c r="P993" s="160"/>
      <c r="Q993" s="160"/>
      <c r="R993" s="160"/>
      <c r="S993" s="160"/>
      <c r="T993" s="160"/>
      <c r="U993" s="160"/>
      <c r="V993" s="160"/>
      <c r="W993" s="160"/>
      <c r="X993" s="160"/>
      <c r="Y993" s="160"/>
      <c r="Z993" s="160"/>
    </row>
    <row r="994" spans="1:26">
      <c r="A994" s="160"/>
      <c r="B994" s="160"/>
      <c r="C994" s="160"/>
      <c r="D994" s="160"/>
      <c r="E994" s="160"/>
      <c r="J994" s="160"/>
      <c r="K994" s="160"/>
      <c r="L994" s="160"/>
      <c r="M994" s="160"/>
      <c r="N994" s="160"/>
      <c r="O994" s="160"/>
      <c r="P994" s="160"/>
      <c r="Q994" s="160"/>
      <c r="R994" s="160"/>
      <c r="S994" s="160"/>
      <c r="T994" s="160"/>
      <c r="U994" s="160"/>
      <c r="V994" s="160"/>
      <c r="W994" s="160"/>
      <c r="X994" s="160"/>
      <c r="Y994" s="160"/>
      <c r="Z994" s="160"/>
    </row>
    <row r="995" spans="1:26">
      <c r="A995" s="160"/>
      <c r="B995" s="160"/>
      <c r="C995" s="160"/>
      <c r="D995" s="160"/>
      <c r="E995" s="160"/>
      <c r="J995" s="160"/>
      <c r="K995" s="160"/>
      <c r="L995" s="160"/>
      <c r="M995" s="160"/>
      <c r="N995" s="160"/>
      <c r="O995" s="160"/>
      <c r="P995" s="160"/>
      <c r="Q995" s="160"/>
      <c r="R995" s="160"/>
      <c r="S995" s="160"/>
      <c r="T995" s="160"/>
      <c r="U995" s="160"/>
      <c r="V995" s="160"/>
      <c r="W995" s="160"/>
      <c r="X995" s="160"/>
      <c r="Y995" s="160"/>
      <c r="Z995" s="160"/>
    </row>
    <row r="996" spans="1:26">
      <c r="A996" s="160"/>
      <c r="B996" s="160"/>
      <c r="C996" s="160"/>
      <c r="D996" s="160"/>
      <c r="E996" s="160"/>
      <c r="J996" s="160"/>
      <c r="K996" s="160"/>
      <c r="L996" s="160"/>
      <c r="M996" s="160"/>
      <c r="N996" s="160"/>
      <c r="O996" s="160"/>
      <c r="P996" s="160"/>
      <c r="Q996" s="160"/>
      <c r="R996" s="160"/>
      <c r="S996" s="160"/>
      <c r="T996" s="160"/>
      <c r="U996" s="160"/>
      <c r="V996" s="160"/>
      <c r="W996" s="160"/>
      <c r="X996" s="160"/>
      <c r="Y996" s="160"/>
      <c r="Z996" s="160"/>
    </row>
    <row r="997" spans="1:26">
      <c r="A997" s="160"/>
      <c r="B997" s="160"/>
      <c r="C997" s="160"/>
      <c r="D997" s="160"/>
      <c r="E997" s="160"/>
      <c r="J997" s="160"/>
      <c r="K997" s="160"/>
      <c r="L997" s="160"/>
      <c r="M997" s="160"/>
      <c r="N997" s="160"/>
      <c r="O997" s="160"/>
      <c r="P997" s="160"/>
      <c r="Q997" s="160"/>
      <c r="R997" s="160"/>
      <c r="S997" s="160"/>
      <c r="T997" s="160"/>
      <c r="U997" s="160"/>
      <c r="V997" s="160"/>
      <c r="W997" s="160"/>
      <c r="X997" s="160"/>
      <c r="Y997" s="160"/>
      <c r="Z997" s="160"/>
    </row>
    <row r="998" spans="1:26">
      <c r="A998" s="160"/>
      <c r="B998" s="160"/>
      <c r="C998" s="160"/>
      <c r="D998" s="160"/>
      <c r="E998" s="160"/>
      <c r="J998" s="160"/>
      <c r="K998" s="160"/>
      <c r="L998" s="160"/>
      <c r="M998" s="160"/>
      <c r="N998" s="160"/>
      <c r="O998" s="160"/>
      <c r="P998" s="160"/>
      <c r="Q998" s="160"/>
      <c r="R998" s="160"/>
      <c r="S998" s="160"/>
      <c r="T998" s="160"/>
      <c r="U998" s="160"/>
      <c r="V998" s="160"/>
      <c r="W998" s="160"/>
      <c r="X998" s="160"/>
      <c r="Y998" s="160"/>
      <c r="Z998" s="160"/>
    </row>
    <row r="999" spans="1:26">
      <c r="A999" s="160"/>
      <c r="B999" s="160"/>
      <c r="C999" s="160"/>
      <c r="D999" s="160"/>
      <c r="E999" s="160"/>
      <c r="J999" s="160"/>
      <c r="K999" s="160"/>
      <c r="L999" s="160"/>
      <c r="M999" s="160"/>
      <c r="N999" s="160"/>
      <c r="O999" s="160"/>
      <c r="P999" s="160"/>
      <c r="Q999" s="160"/>
      <c r="R999" s="160"/>
      <c r="S999" s="160"/>
      <c r="T999" s="160"/>
      <c r="U999" s="160"/>
      <c r="V999" s="160"/>
      <c r="W999" s="160"/>
      <c r="X999" s="160"/>
      <c r="Y999" s="160"/>
      <c r="Z999" s="160"/>
    </row>
    <row r="1000" spans="1:26">
      <c r="A1000" s="160"/>
      <c r="B1000" s="160"/>
      <c r="C1000" s="160"/>
      <c r="D1000" s="160"/>
      <c r="E1000" s="160"/>
      <c r="J1000" s="160"/>
      <c r="K1000" s="160"/>
      <c r="L1000" s="160"/>
      <c r="M1000" s="160"/>
      <c r="N1000" s="160"/>
      <c r="O1000" s="160"/>
      <c r="P1000" s="160"/>
      <c r="Q1000" s="160"/>
      <c r="R1000" s="160"/>
      <c r="S1000" s="160"/>
      <c r="T1000" s="160"/>
      <c r="U1000" s="160"/>
      <c r="V1000" s="160"/>
      <c r="W1000" s="160"/>
      <c r="X1000" s="160"/>
      <c r="Y1000" s="160"/>
      <c r="Z1000" s="160"/>
    </row>
    <row r="1001" spans="1:26">
      <c r="A1001" s="160"/>
      <c r="B1001" s="160"/>
      <c r="C1001" s="160"/>
      <c r="D1001" s="160"/>
      <c r="E1001" s="160"/>
      <c r="J1001" s="160"/>
      <c r="K1001" s="160"/>
      <c r="L1001" s="160"/>
      <c r="M1001" s="160"/>
      <c r="N1001" s="160"/>
      <c r="O1001" s="160"/>
      <c r="P1001" s="160"/>
      <c r="Q1001" s="160"/>
      <c r="R1001" s="160"/>
      <c r="S1001" s="160"/>
      <c r="T1001" s="160"/>
      <c r="U1001" s="160"/>
      <c r="V1001" s="160"/>
      <c r="W1001" s="160"/>
      <c r="X1001" s="160"/>
      <c r="Y1001" s="160"/>
      <c r="Z1001" s="160"/>
    </row>
    <row r="1002" spans="1:26">
      <c r="A1002" s="160"/>
      <c r="B1002" s="160"/>
      <c r="C1002" s="160"/>
      <c r="D1002" s="160"/>
      <c r="E1002" s="160"/>
      <c r="J1002" s="160"/>
      <c r="K1002" s="160"/>
      <c r="L1002" s="160"/>
      <c r="M1002" s="160"/>
      <c r="N1002" s="160"/>
      <c r="O1002" s="160"/>
      <c r="P1002" s="160"/>
      <c r="Q1002" s="160"/>
      <c r="R1002" s="160"/>
      <c r="S1002" s="160"/>
      <c r="T1002" s="160"/>
      <c r="U1002" s="160"/>
      <c r="V1002" s="160"/>
      <c r="W1002" s="160"/>
      <c r="X1002" s="160"/>
      <c r="Y1002" s="160"/>
      <c r="Z1002" s="160"/>
    </row>
    <row r="1003" spans="1:26">
      <c r="A1003" s="160"/>
      <c r="B1003" s="160"/>
      <c r="C1003" s="160"/>
      <c r="D1003" s="160"/>
      <c r="E1003" s="160"/>
      <c r="J1003" s="160"/>
      <c r="K1003" s="160"/>
      <c r="L1003" s="160"/>
      <c r="M1003" s="160"/>
      <c r="N1003" s="160"/>
      <c r="O1003" s="160"/>
      <c r="P1003" s="160"/>
      <c r="Q1003" s="160"/>
      <c r="R1003" s="160"/>
      <c r="S1003" s="160"/>
      <c r="T1003" s="160"/>
      <c r="U1003" s="160"/>
      <c r="V1003" s="160"/>
      <c r="W1003" s="160"/>
      <c r="X1003" s="160"/>
      <c r="Y1003" s="160"/>
      <c r="Z1003" s="160"/>
    </row>
    <row r="1004" spans="1:26">
      <c r="A1004" s="160"/>
      <c r="B1004" s="160"/>
      <c r="C1004" s="160"/>
      <c r="D1004" s="160"/>
      <c r="E1004" s="160"/>
      <c r="F1004" s="160"/>
      <c r="G1004" s="160"/>
      <c r="H1004" s="160"/>
      <c r="I1004" s="160"/>
      <c r="J1004" s="160"/>
      <c r="K1004" s="160"/>
      <c r="L1004" s="160"/>
      <c r="M1004" s="160"/>
      <c r="N1004" s="160"/>
      <c r="O1004" s="160"/>
      <c r="P1004" s="160"/>
      <c r="Q1004" s="160"/>
      <c r="R1004" s="160"/>
      <c r="S1004" s="160"/>
      <c r="T1004" s="160"/>
      <c r="U1004" s="160"/>
      <c r="V1004" s="160"/>
      <c r="W1004" s="160"/>
      <c r="X1004" s="160"/>
      <c r="Y1004" s="160"/>
      <c r="Z1004" s="160"/>
    </row>
    <row r="1005" spans="1:26">
      <c r="A1005" s="160"/>
      <c r="B1005" s="160"/>
      <c r="C1005" s="160"/>
      <c r="D1005" s="160"/>
      <c r="E1005" s="160"/>
      <c r="F1005" s="160"/>
      <c r="G1005" s="160"/>
      <c r="H1005" s="160"/>
      <c r="I1005" s="160"/>
      <c r="J1005" s="160"/>
      <c r="K1005" s="160"/>
      <c r="L1005" s="160"/>
      <c r="M1005" s="160"/>
      <c r="N1005" s="160"/>
      <c r="O1005" s="160"/>
      <c r="P1005" s="160"/>
      <c r="Q1005" s="160"/>
      <c r="R1005" s="160"/>
      <c r="S1005" s="160"/>
      <c r="T1005" s="160"/>
      <c r="U1005" s="160"/>
      <c r="V1005" s="160"/>
      <c r="W1005" s="160"/>
      <c r="X1005" s="160"/>
      <c r="Y1005" s="160"/>
      <c r="Z1005" s="160"/>
    </row>
    <row r="1006" spans="1:26">
      <c r="A1006" s="160"/>
      <c r="B1006" s="160"/>
      <c r="C1006" s="160"/>
      <c r="D1006" s="160"/>
      <c r="E1006" s="160"/>
      <c r="F1006" s="160"/>
      <c r="G1006" s="160"/>
      <c r="H1006" s="160"/>
      <c r="I1006" s="160"/>
      <c r="J1006" s="160"/>
      <c r="K1006" s="160"/>
      <c r="L1006" s="160"/>
      <c r="M1006" s="160"/>
      <c r="N1006" s="160"/>
      <c r="O1006" s="160"/>
      <c r="P1006" s="160"/>
      <c r="Q1006" s="160"/>
      <c r="R1006" s="160"/>
      <c r="S1006" s="160"/>
      <c r="T1006" s="160"/>
      <c r="U1006" s="160"/>
      <c r="V1006" s="160"/>
      <c r="W1006" s="160"/>
      <c r="X1006" s="160"/>
      <c r="Y1006" s="160"/>
      <c r="Z1006" s="160"/>
    </row>
    <row r="1007" spans="1:26">
      <c r="A1007" s="160"/>
      <c r="B1007" s="160"/>
      <c r="C1007" s="160"/>
      <c r="D1007" s="160"/>
      <c r="E1007" s="160"/>
      <c r="F1007" s="160"/>
      <c r="G1007" s="160"/>
      <c r="H1007" s="160"/>
      <c r="I1007" s="160"/>
      <c r="J1007" s="160"/>
      <c r="K1007" s="160"/>
      <c r="L1007" s="160"/>
      <c r="M1007" s="160"/>
      <c r="N1007" s="160"/>
      <c r="O1007" s="160"/>
      <c r="P1007" s="160"/>
      <c r="Q1007" s="160"/>
      <c r="R1007" s="160"/>
      <c r="S1007" s="160"/>
      <c r="T1007" s="160"/>
      <c r="U1007" s="160"/>
      <c r="V1007" s="160"/>
      <c r="W1007" s="160"/>
      <c r="X1007" s="160"/>
      <c r="Y1007" s="160"/>
      <c r="Z1007" s="160"/>
    </row>
    <row r="1008" spans="1:26">
      <c r="A1008" s="160"/>
      <c r="B1008" s="160"/>
      <c r="C1008" s="160"/>
      <c r="D1008" s="160"/>
      <c r="E1008" s="160"/>
      <c r="F1008" s="160"/>
      <c r="G1008" s="160"/>
      <c r="H1008" s="160"/>
      <c r="I1008" s="160"/>
      <c r="J1008" s="160"/>
      <c r="K1008" s="160"/>
      <c r="L1008" s="160"/>
      <c r="M1008" s="160"/>
      <c r="N1008" s="160"/>
      <c r="O1008" s="160"/>
      <c r="P1008" s="160"/>
      <c r="Q1008" s="160"/>
      <c r="R1008" s="160"/>
      <c r="S1008" s="160"/>
      <c r="T1008" s="160"/>
      <c r="U1008" s="160"/>
      <c r="V1008" s="160"/>
      <c r="W1008" s="160"/>
      <c r="X1008" s="160"/>
      <c r="Y1008" s="160"/>
      <c r="Z1008" s="160"/>
    </row>
    <row r="1009" spans="1:26">
      <c r="A1009" s="160"/>
      <c r="B1009" s="160"/>
      <c r="C1009" s="160"/>
      <c r="D1009" s="160"/>
      <c r="E1009" s="160"/>
      <c r="F1009" s="160"/>
      <c r="G1009" s="160"/>
      <c r="H1009" s="160"/>
      <c r="I1009" s="160"/>
      <c r="J1009" s="160"/>
      <c r="K1009" s="160"/>
      <c r="L1009" s="160"/>
      <c r="M1009" s="160"/>
      <c r="N1009" s="160"/>
      <c r="O1009" s="160"/>
      <c r="P1009" s="160"/>
      <c r="Q1009" s="160"/>
      <c r="R1009" s="160"/>
      <c r="S1009" s="160"/>
      <c r="T1009" s="160"/>
      <c r="U1009" s="160"/>
      <c r="V1009" s="160"/>
      <c r="W1009" s="160"/>
      <c r="X1009" s="160"/>
      <c r="Y1009" s="160"/>
      <c r="Z1009" s="160"/>
    </row>
    <row r="1010" spans="1:26">
      <c r="A1010" s="160"/>
      <c r="B1010" s="160"/>
      <c r="C1010" s="160"/>
      <c r="D1010" s="160"/>
      <c r="E1010" s="160"/>
      <c r="F1010" s="160"/>
      <c r="G1010" s="160"/>
      <c r="H1010" s="160"/>
      <c r="I1010" s="160"/>
      <c r="J1010" s="160"/>
      <c r="K1010" s="160"/>
      <c r="L1010" s="160"/>
      <c r="M1010" s="160"/>
      <c r="N1010" s="160"/>
      <c r="O1010" s="160"/>
      <c r="P1010" s="160"/>
      <c r="Q1010" s="160"/>
      <c r="R1010" s="160"/>
      <c r="S1010" s="160"/>
      <c r="T1010" s="160"/>
      <c r="U1010" s="160"/>
      <c r="V1010" s="160"/>
      <c r="W1010" s="160"/>
      <c r="X1010" s="160"/>
      <c r="Y1010" s="160"/>
      <c r="Z1010" s="160"/>
    </row>
    <row r="1011" spans="1:26">
      <c r="A1011" s="160"/>
      <c r="B1011" s="160"/>
      <c r="C1011" s="160"/>
      <c r="D1011" s="160"/>
      <c r="E1011" s="160"/>
      <c r="F1011" s="160"/>
      <c r="G1011" s="160"/>
      <c r="H1011" s="160"/>
      <c r="I1011" s="160"/>
      <c r="J1011" s="160"/>
      <c r="K1011" s="160"/>
      <c r="L1011" s="160"/>
      <c r="M1011" s="160"/>
      <c r="N1011" s="160"/>
      <c r="O1011" s="160"/>
      <c r="P1011" s="160"/>
      <c r="Q1011" s="160"/>
      <c r="R1011" s="160"/>
      <c r="S1011" s="160"/>
      <c r="T1011" s="160"/>
      <c r="U1011" s="160"/>
      <c r="V1011" s="160"/>
      <c r="W1011" s="160"/>
      <c r="X1011" s="160"/>
      <c r="Y1011" s="160"/>
      <c r="Z1011" s="160"/>
    </row>
    <row r="1012" spans="1:26">
      <c r="A1012" s="160"/>
      <c r="B1012" s="160"/>
      <c r="C1012" s="160"/>
      <c r="D1012" s="160"/>
      <c r="E1012" s="160"/>
      <c r="F1012" s="160"/>
      <c r="G1012" s="160"/>
      <c r="H1012" s="160"/>
      <c r="I1012" s="160"/>
      <c r="J1012" s="160"/>
      <c r="K1012" s="160"/>
      <c r="L1012" s="160"/>
      <c r="M1012" s="160"/>
      <c r="N1012" s="160"/>
      <c r="O1012" s="160"/>
      <c r="P1012" s="160"/>
      <c r="Q1012" s="160"/>
      <c r="R1012" s="160"/>
      <c r="S1012" s="160"/>
      <c r="T1012" s="160"/>
      <c r="U1012" s="160"/>
      <c r="V1012" s="160"/>
      <c r="W1012" s="160"/>
      <c r="X1012" s="160"/>
      <c r="Y1012" s="160"/>
      <c r="Z1012" s="160"/>
    </row>
    <row r="1013" spans="1:26">
      <c r="A1013" s="160"/>
      <c r="B1013" s="160"/>
      <c r="C1013" s="160"/>
      <c r="D1013" s="160"/>
      <c r="E1013" s="160"/>
      <c r="F1013" s="160"/>
      <c r="G1013" s="160"/>
      <c r="H1013" s="160"/>
      <c r="I1013" s="160"/>
      <c r="J1013" s="160"/>
      <c r="K1013" s="160"/>
      <c r="L1013" s="160"/>
      <c r="M1013" s="160"/>
      <c r="N1013" s="160"/>
      <c r="O1013" s="160"/>
      <c r="P1013" s="160"/>
      <c r="Q1013" s="160"/>
      <c r="R1013" s="160"/>
      <c r="S1013" s="160"/>
      <c r="T1013" s="160"/>
      <c r="U1013" s="160"/>
      <c r="V1013" s="160"/>
      <c r="W1013" s="160"/>
      <c r="X1013" s="160"/>
      <c r="Y1013" s="160"/>
      <c r="Z1013" s="160"/>
    </row>
    <row r="1014" spans="1:26">
      <c r="A1014" s="160"/>
      <c r="B1014" s="160"/>
      <c r="C1014" s="160"/>
      <c r="D1014" s="160"/>
      <c r="E1014" s="160"/>
      <c r="F1014" s="160"/>
      <c r="G1014" s="160"/>
      <c r="H1014" s="160"/>
      <c r="I1014" s="160"/>
      <c r="J1014" s="160"/>
      <c r="K1014" s="160"/>
      <c r="L1014" s="160"/>
      <c r="M1014" s="160"/>
      <c r="N1014" s="160"/>
      <c r="O1014" s="160"/>
      <c r="P1014" s="160"/>
      <c r="Q1014" s="160"/>
      <c r="R1014" s="160"/>
      <c r="S1014" s="160"/>
      <c r="T1014" s="160"/>
      <c r="U1014" s="160"/>
      <c r="V1014" s="160"/>
      <c r="W1014" s="160"/>
      <c r="X1014" s="160"/>
      <c r="Y1014" s="160"/>
      <c r="Z1014" s="160"/>
    </row>
    <row r="1015" spans="1:26">
      <c r="A1015" s="160"/>
      <c r="B1015" s="160"/>
      <c r="C1015" s="160"/>
      <c r="D1015" s="160"/>
      <c r="E1015" s="160"/>
      <c r="F1015" s="160"/>
      <c r="G1015" s="160"/>
      <c r="H1015" s="160"/>
      <c r="I1015" s="160"/>
      <c r="J1015" s="160"/>
      <c r="K1015" s="160"/>
      <c r="L1015" s="160"/>
      <c r="M1015" s="160"/>
      <c r="N1015" s="160"/>
      <c r="O1015" s="160"/>
      <c r="P1015" s="160"/>
      <c r="Q1015" s="160"/>
      <c r="R1015" s="160"/>
      <c r="S1015" s="160"/>
      <c r="T1015" s="160"/>
      <c r="U1015" s="160"/>
      <c r="V1015" s="160"/>
      <c r="W1015" s="160"/>
      <c r="X1015" s="160"/>
      <c r="Y1015" s="160"/>
      <c r="Z1015" s="160"/>
    </row>
    <row r="1016" spans="1:26">
      <c r="A1016" s="160"/>
      <c r="B1016" s="160"/>
      <c r="C1016" s="160"/>
      <c r="D1016" s="160"/>
      <c r="E1016" s="160"/>
      <c r="F1016" s="160"/>
      <c r="G1016" s="160"/>
      <c r="H1016" s="160"/>
      <c r="I1016" s="160"/>
      <c r="J1016" s="160"/>
      <c r="K1016" s="160"/>
      <c r="L1016" s="160"/>
      <c r="M1016" s="160"/>
      <c r="N1016" s="160"/>
      <c r="O1016" s="160"/>
      <c r="P1016" s="160"/>
      <c r="Q1016" s="160"/>
      <c r="R1016" s="160"/>
      <c r="S1016" s="160"/>
      <c r="T1016" s="160"/>
      <c r="U1016" s="160"/>
      <c r="V1016" s="160"/>
      <c r="W1016" s="160"/>
      <c r="X1016" s="160"/>
      <c r="Y1016" s="160"/>
      <c r="Z1016" s="160"/>
    </row>
    <row r="1017" spans="1:26">
      <c r="A1017" s="160"/>
      <c r="B1017" s="160"/>
      <c r="C1017" s="160"/>
      <c r="D1017" s="160"/>
      <c r="E1017" s="160"/>
      <c r="F1017" s="160"/>
      <c r="G1017" s="160"/>
      <c r="H1017" s="160"/>
      <c r="I1017" s="160"/>
      <c r="J1017" s="160"/>
      <c r="K1017" s="160"/>
      <c r="L1017" s="160"/>
      <c r="M1017" s="160"/>
      <c r="N1017" s="160"/>
      <c r="O1017" s="160"/>
      <c r="P1017" s="160"/>
      <c r="Q1017" s="160"/>
      <c r="R1017" s="160"/>
      <c r="S1017" s="160"/>
      <c r="T1017" s="160"/>
      <c r="U1017" s="160"/>
      <c r="V1017" s="160"/>
      <c r="W1017" s="160"/>
      <c r="X1017" s="160"/>
      <c r="Y1017" s="160"/>
      <c r="Z1017" s="160"/>
    </row>
    <row r="1018" spans="1:26">
      <c r="A1018" s="160"/>
      <c r="B1018" s="160"/>
      <c r="C1018" s="160"/>
      <c r="D1018" s="160"/>
      <c r="E1018" s="160"/>
      <c r="F1018" s="160"/>
      <c r="G1018" s="160"/>
      <c r="H1018" s="160"/>
      <c r="I1018" s="160"/>
      <c r="J1018" s="160"/>
      <c r="K1018" s="160"/>
      <c r="L1018" s="160"/>
      <c r="M1018" s="160"/>
      <c r="N1018" s="160"/>
      <c r="O1018" s="160"/>
      <c r="P1018" s="160"/>
      <c r="Q1018" s="160"/>
      <c r="R1018" s="160"/>
      <c r="S1018" s="160"/>
      <c r="T1018" s="160"/>
      <c r="U1018" s="160"/>
      <c r="V1018" s="160"/>
      <c r="W1018" s="160"/>
      <c r="X1018" s="160"/>
      <c r="Y1018" s="160"/>
      <c r="Z1018" s="160"/>
    </row>
    <row r="1019" spans="1:26">
      <c r="A1019" s="160"/>
      <c r="B1019" s="160"/>
      <c r="C1019" s="160"/>
      <c r="D1019" s="160"/>
      <c r="E1019" s="160"/>
      <c r="F1019" s="160"/>
      <c r="G1019" s="160"/>
      <c r="H1019" s="160"/>
      <c r="I1019" s="160"/>
      <c r="J1019" s="160"/>
      <c r="K1019" s="160"/>
      <c r="L1019" s="160"/>
      <c r="M1019" s="160"/>
      <c r="N1019" s="160"/>
      <c r="O1019" s="160"/>
      <c r="P1019" s="160"/>
      <c r="Q1019" s="160"/>
      <c r="R1019" s="160"/>
      <c r="S1019" s="160"/>
      <c r="T1019" s="160"/>
      <c r="U1019" s="160"/>
      <c r="V1019" s="160"/>
      <c r="W1019" s="160"/>
      <c r="X1019" s="160"/>
      <c r="Y1019" s="160"/>
      <c r="Z1019" s="160"/>
    </row>
    <row r="1020" spans="1:26">
      <c r="A1020" s="160"/>
      <c r="B1020" s="160"/>
      <c r="C1020" s="160"/>
      <c r="D1020" s="160"/>
      <c r="E1020" s="160"/>
      <c r="F1020" s="160"/>
      <c r="G1020" s="160"/>
      <c r="H1020" s="160"/>
      <c r="I1020" s="160"/>
      <c r="J1020" s="160"/>
      <c r="K1020" s="160"/>
      <c r="L1020" s="160"/>
      <c r="M1020" s="160"/>
      <c r="N1020" s="160"/>
      <c r="O1020" s="160"/>
      <c r="P1020" s="160"/>
      <c r="Q1020" s="160"/>
      <c r="R1020" s="160"/>
      <c r="S1020" s="160"/>
      <c r="T1020" s="160"/>
      <c r="U1020" s="160"/>
      <c r="V1020" s="160"/>
      <c r="W1020" s="160"/>
      <c r="X1020" s="160"/>
      <c r="Y1020" s="160"/>
      <c r="Z1020" s="160"/>
    </row>
    <row r="1021" spans="1:26">
      <c r="A1021" s="160"/>
      <c r="B1021" s="160"/>
      <c r="C1021" s="160"/>
      <c r="D1021" s="160"/>
      <c r="E1021" s="160"/>
      <c r="F1021" s="160"/>
      <c r="G1021" s="160"/>
      <c r="H1021" s="160"/>
      <c r="I1021" s="160"/>
      <c r="J1021" s="160"/>
      <c r="K1021" s="160"/>
      <c r="L1021" s="160"/>
      <c r="M1021" s="160"/>
      <c r="N1021" s="160"/>
      <c r="O1021" s="160"/>
      <c r="P1021" s="160"/>
      <c r="Q1021" s="160"/>
      <c r="R1021" s="160"/>
      <c r="S1021" s="160"/>
      <c r="T1021" s="160"/>
      <c r="U1021" s="160"/>
      <c r="V1021" s="160"/>
      <c r="W1021" s="160"/>
      <c r="X1021" s="160"/>
      <c r="Y1021" s="160"/>
      <c r="Z1021" s="160"/>
    </row>
    <row r="1022" spans="1:26">
      <c r="A1022" s="160"/>
      <c r="B1022" s="160"/>
      <c r="C1022" s="160"/>
      <c r="D1022" s="160"/>
      <c r="E1022" s="160"/>
      <c r="F1022" s="160"/>
      <c r="G1022" s="160"/>
      <c r="H1022" s="160"/>
      <c r="I1022" s="160"/>
      <c r="J1022" s="160"/>
      <c r="K1022" s="160"/>
      <c r="L1022" s="160"/>
      <c r="M1022" s="160"/>
      <c r="N1022" s="160"/>
      <c r="O1022" s="160"/>
      <c r="P1022" s="160"/>
      <c r="Q1022" s="160"/>
      <c r="R1022" s="160"/>
      <c r="S1022" s="160"/>
      <c r="T1022" s="160"/>
      <c r="U1022" s="160"/>
      <c r="V1022" s="160"/>
      <c r="W1022" s="160"/>
      <c r="X1022" s="160"/>
      <c r="Y1022" s="160"/>
      <c r="Z1022" s="160"/>
    </row>
    <row r="1023" spans="1:26">
      <c r="A1023" s="160"/>
      <c r="B1023" s="160"/>
      <c r="C1023" s="160"/>
      <c r="D1023" s="160"/>
      <c r="E1023" s="160"/>
      <c r="F1023" s="160"/>
      <c r="G1023" s="160"/>
      <c r="H1023" s="160"/>
      <c r="I1023" s="160"/>
      <c r="J1023" s="160"/>
      <c r="K1023" s="160"/>
      <c r="L1023" s="160"/>
      <c r="M1023" s="160"/>
      <c r="N1023" s="160"/>
      <c r="O1023" s="160"/>
      <c r="P1023" s="160"/>
      <c r="Q1023" s="160"/>
      <c r="R1023" s="160"/>
      <c r="S1023" s="160"/>
      <c r="T1023" s="160"/>
      <c r="U1023" s="160"/>
      <c r="V1023" s="160"/>
      <c r="W1023" s="160"/>
      <c r="X1023" s="160"/>
      <c r="Y1023" s="160"/>
      <c r="Z1023" s="160"/>
    </row>
    <row r="1024" spans="1:26">
      <c r="A1024" s="160"/>
      <c r="B1024" s="160"/>
      <c r="C1024" s="160"/>
      <c r="D1024" s="160"/>
      <c r="E1024" s="160"/>
      <c r="F1024" s="160"/>
      <c r="G1024" s="160"/>
      <c r="H1024" s="160"/>
      <c r="I1024" s="160"/>
      <c r="J1024" s="160"/>
      <c r="K1024" s="160"/>
      <c r="L1024" s="160"/>
      <c r="M1024" s="160"/>
      <c r="N1024" s="160"/>
      <c r="O1024" s="160"/>
      <c r="P1024" s="160"/>
      <c r="Q1024" s="160"/>
      <c r="R1024" s="160"/>
      <c r="S1024" s="160"/>
      <c r="T1024" s="160"/>
      <c r="U1024" s="160"/>
      <c r="V1024" s="160"/>
      <c r="W1024" s="160"/>
      <c r="X1024" s="160"/>
      <c r="Y1024" s="160"/>
      <c r="Z1024" s="160"/>
    </row>
    <row r="1025" spans="1:26">
      <c r="A1025" s="160"/>
      <c r="B1025" s="160"/>
      <c r="C1025" s="160"/>
      <c r="D1025" s="160"/>
      <c r="E1025" s="160"/>
      <c r="F1025" s="160"/>
      <c r="G1025" s="160"/>
      <c r="H1025" s="160"/>
      <c r="I1025" s="160"/>
      <c r="J1025" s="160"/>
      <c r="K1025" s="160"/>
      <c r="L1025" s="160"/>
      <c r="M1025" s="160"/>
      <c r="N1025" s="160"/>
      <c r="O1025" s="160"/>
      <c r="P1025" s="160"/>
      <c r="Q1025" s="160"/>
      <c r="R1025" s="160"/>
      <c r="S1025" s="160"/>
      <c r="T1025" s="160"/>
      <c r="U1025" s="160"/>
      <c r="V1025" s="160"/>
      <c r="W1025" s="160"/>
      <c r="X1025" s="160"/>
      <c r="Y1025" s="160"/>
      <c r="Z1025" s="160"/>
    </row>
    <row r="1026" spans="1:26">
      <c r="A1026" s="160"/>
      <c r="B1026" s="160"/>
      <c r="C1026" s="160"/>
      <c r="D1026" s="160"/>
      <c r="E1026" s="160"/>
      <c r="F1026" s="160"/>
      <c r="G1026" s="160"/>
      <c r="H1026" s="160"/>
      <c r="I1026" s="160"/>
      <c r="J1026" s="160"/>
      <c r="K1026" s="160"/>
      <c r="L1026" s="160"/>
      <c r="M1026" s="160"/>
      <c r="N1026" s="160"/>
      <c r="O1026" s="160"/>
      <c r="P1026" s="160"/>
      <c r="Q1026" s="160"/>
      <c r="R1026" s="160"/>
      <c r="S1026" s="160"/>
      <c r="T1026" s="160"/>
      <c r="U1026" s="160"/>
      <c r="V1026" s="160"/>
      <c r="W1026" s="160"/>
      <c r="X1026" s="160"/>
      <c r="Y1026" s="160"/>
      <c r="Z1026" s="160"/>
    </row>
    <row r="1027" spans="1:26">
      <c r="A1027" s="160"/>
      <c r="B1027" s="160"/>
      <c r="C1027" s="160"/>
      <c r="D1027" s="160"/>
      <c r="E1027" s="160"/>
      <c r="F1027" s="160"/>
      <c r="G1027" s="160"/>
      <c r="H1027" s="160"/>
      <c r="I1027" s="160"/>
      <c r="J1027" s="160"/>
      <c r="K1027" s="160"/>
      <c r="L1027" s="160"/>
      <c r="M1027" s="160"/>
      <c r="N1027" s="160"/>
      <c r="O1027" s="160"/>
      <c r="P1027" s="160"/>
      <c r="Q1027" s="160"/>
      <c r="R1027" s="160"/>
      <c r="S1027" s="160"/>
      <c r="T1027" s="160"/>
      <c r="U1027" s="160"/>
      <c r="V1027" s="160"/>
      <c r="W1027" s="160"/>
      <c r="X1027" s="160"/>
      <c r="Y1027" s="160"/>
      <c r="Z1027" s="160"/>
    </row>
    <row r="1028" spans="1:26">
      <c r="A1028" s="160"/>
      <c r="B1028" s="160"/>
      <c r="C1028" s="160"/>
      <c r="D1028" s="160"/>
      <c r="E1028" s="160"/>
      <c r="F1028" s="160"/>
      <c r="G1028" s="160"/>
      <c r="H1028" s="160"/>
      <c r="I1028" s="160"/>
      <c r="J1028" s="160"/>
      <c r="K1028" s="160"/>
      <c r="L1028" s="160"/>
      <c r="M1028" s="160"/>
      <c r="N1028" s="160"/>
      <c r="O1028" s="160"/>
      <c r="P1028" s="160"/>
      <c r="Q1028" s="160"/>
      <c r="R1028" s="160"/>
      <c r="S1028" s="160"/>
      <c r="T1028" s="160"/>
      <c r="U1028" s="160"/>
      <c r="V1028" s="160"/>
      <c r="W1028" s="160"/>
      <c r="X1028" s="160"/>
      <c r="Y1028" s="160"/>
      <c r="Z1028" s="160"/>
    </row>
    <row r="1029" spans="1:26">
      <c r="A1029" s="160"/>
      <c r="B1029" s="160"/>
      <c r="C1029" s="160"/>
      <c r="D1029" s="160"/>
      <c r="E1029" s="160"/>
      <c r="F1029" s="160"/>
      <c r="G1029" s="160"/>
      <c r="H1029" s="160"/>
      <c r="I1029" s="160"/>
      <c r="J1029" s="160"/>
      <c r="K1029" s="160"/>
      <c r="L1029" s="160"/>
      <c r="M1029" s="160"/>
      <c r="N1029" s="160"/>
      <c r="O1029" s="160"/>
      <c r="P1029" s="160"/>
      <c r="Q1029" s="160"/>
      <c r="R1029" s="160"/>
      <c r="S1029" s="160"/>
      <c r="T1029" s="160"/>
      <c r="U1029" s="160"/>
      <c r="V1029" s="160"/>
      <c r="W1029" s="160"/>
      <c r="X1029" s="160"/>
      <c r="Y1029" s="160"/>
      <c r="Z1029" s="160"/>
    </row>
    <row r="1030" spans="1:26">
      <c r="A1030" s="160"/>
      <c r="B1030" s="160"/>
      <c r="C1030" s="160"/>
      <c r="D1030" s="160"/>
      <c r="E1030" s="160"/>
      <c r="F1030" s="160"/>
      <c r="G1030" s="160"/>
      <c r="H1030" s="160"/>
      <c r="I1030" s="160"/>
      <c r="J1030" s="160"/>
      <c r="K1030" s="160"/>
      <c r="L1030" s="160"/>
      <c r="M1030" s="160"/>
      <c r="N1030" s="160"/>
      <c r="O1030" s="160"/>
      <c r="P1030" s="160"/>
      <c r="Q1030" s="160"/>
      <c r="R1030" s="160"/>
      <c r="S1030" s="160"/>
      <c r="T1030" s="160"/>
      <c r="U1030" s="160"/>
      <c r="V1030" s="160"/>
      <c r="W1030" s="160"/>
      <c r="X1030" s="160"/>
      <c r="Y1030" s="160"/>
      <c r="Z1030" s="160"/>
    </row>
    <row r="1031" spans="1:26">
      <c r="A1031" s="160"/>
      <c r="B1031" s="160"/>
      <c r="C1031" s="160"/>
      <c r="D1031" s="160"/>
      <c r="E1031" s="160"/>
      <c r="F1031" s="160"/>
      <c r="G1031" s="160"/>
      <c r="H1031" s="160"/>
      <c r="I1031" s="160"/>
      <c r="J1031" s="160"/>
      <c r="K1031" s="160"/>
      <c r="L1031" s="160"/>
      <c r="M1031" s="160"/>
      <c r="N1031" s="160"/>
      <c r="O1031" s="160"/>
      <c r="P1031" s="160"/>
      <c r="Q1031" s="160"/>
      <c r="R1031" s="160"/>
      <c r="S1031" s="160"/>
      <c r="T1031" s="160"/>
      <c r="U1031" s="160"/>
      <c r="V1031" s="160"/>
      <c r="W1031" s="160"/>
      <c r="X1031" s="160"/>
      <c r="Y1031" s="160"/>
      <c r="Z1031" s="160"/>
    </row>
    <row r="1032" spans="1:26">
      <c r="A1032" s="160"/>
      <c r="B1032" s="160"/>
      <c r="C1032" s="160"/>
      <c r="D1032" s="160"/>
      <c r="E1032" s="160"/>
      <c r="F1032" s="160"/>
      <c r="G1032" s="160"/>
      <c r="H1032" s="160"/>
      <c r="I1032" s="160"/>
      <c r="J1032" s="160"/>
      <c r="K1032" s="160"/>
      <c r="L1032" s="160"/>
      <c r="M1032" s="160"/>
      <c r="N1032" s="160"/>
      <c r="O1032" s="160"/>
      <c r="P1032" s="160"/>
      <c r="Q1032" s="160"/>
      <c r="R1032" s="160"/>
      <c r="S1032" s="160"/>
      <c r="T1032" s="160"/>
      <c r="U1032" s="160"/>
      <c r="V1032" s="160"/>
      <c r="W1032" s="160"/>
      <c r="X1032" s="160"/>
      <c r="Y1032" s="160"/>
      <c r="Z1032" s="160"/>
    </row>
    <row r="1033" spans="1:26">
      <c r="A1033" s="160"/>
      <c r="B1033" s="160"/>
      <c r="C1033" s="160"/>
      <c r="D1033" s="160"/>
      <c r="E1033" s="160"/>
      <c r="F1033" s="160"/>
      <c r="G1033" s="160"/>
      <c r="H1033" s="160"/>
      <c r="I1033" s="160"/>
      <c r="J1033" s="160"/>
      <c r="K1033" s="160"/>
      <c r="L1033" s="160"/>
      <c r="M1033" s="160"/>
      <c r="N1033" s="160"/>
      <c r="O1033" s="160"/>
      <c r="P1033" s="160"/>
      <c r="Q1033" s="160"/>
      <c r="R1033" s="160"/>
      <c r="S1033" s="160"/>
      <c r="T1033" s="160"/>
      <c r="U1033" s="160"/>
      <c r="V1033" s="160"/>
      <c r="W1033" s="160"/>
      <c r="X1033" s="160"/>
      <c r="Y1033" s="160"/>
      <c r="Z1033" s="160"/>
    </row>
    <row r="1034" spans="1:26">
      <c r="A1034" s="160"/>
      <c r="B1034" s="160"/>
      <c r="C1034" s="160"/>
      <c r="D1034" s="160"/>
      <c r="E1034" s="160"/>
      <c r="F1034" s="160"/>
      <c r="G1034" s="160"/>
      <c r="H1034" s="160"/>
      <c r="I1034" s="160"/>
      <c r="J1034" s="160"/>
      <c r="K1034" s="160"/>
      <c r="L1034" s="160"/>
      <c r="M1034" s="160"/>
      <c r="N1034" s="160"/>
      <c r="O1034" s="160"/>
      <c r="P1034" s="160"/>
      <c r="Q1034" s="160"/>
      <c r="R1034" s="160"/>
      <c r="S1034" s="160"/>
      <c r="T1034" s="160"/>
      <c r="U1034" s="160"/>
      <c r="V1034" s="160"/>
      <c r="W1034" s="160"/>
      <c r="X1034" s="160"/>
      <c r="Y1034" s="160"/>
      <c r="Z1034" s="160"/>
    </row>
    <row r="1035" spans="1:26">
      <c r="A1035" s="160"/>
      <c r="B1035" s="160"/>
      <c r="C1035" s="160"/>
      <c r="D1035" s="160"/>
      <c r="E1035" s="160"/>
      <c r="F1035" s="160"/>
      <c r="G1035" s="160"/>
      <c r="H1035" s="160"/>
      <c r="I1035" s="160"/>
      <c r="J1035" s="160"/>
      <c r="K1035" s="160"/>
      <c r="L1035" s="160"/>
      <c r="M1035" s="160"/>
      <c r="N1035" s="160"/>
      <c r="O1035" s="160"/>
      <c r="P1035" s="160"/>
      <c r="Q1035" s="160"/>
      <c r="R1035" s="160"/>
      <c r="S1035" s="160"/>
      <c r="T1035" s="160"/>
      <c r="U1035" s="160"/>
      <c r="V1035" s="160"/>
      <c r="W1035" s="160"/>
      <c r="X1035" s="160"/>
      <c r="Y1035" s="160"/>
      <c r="Z1035" s="160"/>
    </row>
    <row r="1036" spans="1:26">
      <c r="A1036" s="160"/>
      <c r="B1036" s="160"/>
      <c r="C1036" s="160"/>
      <c r="D1036" s="160"/>
      <c r="E1036" s="160"/>
      <c r="F1036" s="160"/>
      <c r="G1036" s="160"/>
      <c r="H1036" s="160"/>
      <c r="I1036" s="160"/>
      <c r="J1036" s="160"/>
      <c r="K1036" s="160"/>
      <c r="L1036" s="160"/>
      <c r="M1036" s="160"/>
      <c r="N1036" s="160"/>
      <c r="O1036" s="160"/>
      <c r="P1036" s="160"/>
      <c r="Q1036" s="160"/>
      <c r="R1036" s="160"/>
      <c r="S1036" s="160"/>
      <c r="T1036" s="160"/>
      <c r="U1036" s="160"/>
      <c r="V1036" s="160"/>
      <c r="W1036" s="160"/>
      <c r="X1036" s="160"/>
      <c r="Y1036" s="160"/>
      <c r="Z1036" s="160"/>
    </row>
    <row r="1037" spans="1:26">
      <c r="A1037" s="160"/>
      <c r="B1037" s="160"/>
      <c r="C1037" s="160"/>
      <c r="D1037" s="160"/>
      <c r="E1037" s="160"/>
      <c r="F1037" s="160"/>
      <c r="G1037" s="160"/>
      <c r="H1037" s="160"/>
      <c r="I1037" s="160"/>
      <c r="J1037" s="160"/>
      <c r="K1037" s="160"/>
      <c r="L1037" s="160"/>
      <c r="M1037" s="160"/>
      <c r="N1037" s="160"/>
      <c r="O1037" s="160"/>
      <c r="P1037" s="160"/>
      <c r="Q1037" s="160"/>
      <c r="R1037" s="160"/>
      <c r="S1037" s="160"/>
      <c r="T1037" s="160"/>
      <c r="U1037" s="160"/>
      <c r="V1037" s="160"/>
      <c r="W1037" s="160"/>
      <c r="X1037" s="160"/>
      <c r="Y1037" s="160"/>
      <c r="Z1037" s="160"/>
    </row>
    <row r="1038" spans="1:26">
      <c r="A1038" s="160"/>
      <c r="B1038" s="160"/>
      <c r="C1038" s="160"/>
      <c r="D1038" s="160"/>
      <c r="E1038" s="160"/>
      <c r="F1038" s="160"/>
      <c r="G1038" s="160"/>
      <c r="H1038" s="160"/>
      <c r="I1038" s="160"/>
      <c r="J1038" s="160"/>
      <c r="K1038" s="160"/>
      <c r="L1038" s="160"/>
      <c r="M1038" s="160"/>
      <c r="N1038" s="160"/>
      <c r="O1038" s="160"/>
      <c r="P1038" s="160"/>
      <c r="Q1038" s="160"/>
      <c r="R1038" s="160"/>
      <c r="S1038" s="160"/>
      <c r="T1038" s="160"/>
      <c r="U1038" s="160"/>
      <c r="V1038" s="160"/>
      <c r="W1038" s="160"/>
      <c r="X1038" s="160"/>
      <c r="Y1038" s="160"/>
      <c r="Z1038" s="160"/>
    </row>
    <row r="1039" spans="1:26">
      <c r="A1039" s="160"/>
      <c r="B1039" s="160"/>
      <c r="C1039" s="160"/>
      <c r="D1039" s="160"/>
      <c r="E1039" s="160"/>
      <c r="F1039" s="160"/>
      <c r="G1039" s="160"/>
      <c r="H1039" s="160"/>
      <c r="I1039" s="160"/>
      <c r="J1039" s="160"/>
      <c r="K1039" s="160"/>
      <c r="L1039" s="160"/>
      <c r="M1039" s="160"/>
      <c r="N1039" s="160"/>
      <c r="O1039" s="160"/>
      <c r="P1039" s="160"/>
      <c r="Q1039" s="160"/>
      <c r="R1039" s="160"/>
      <c r="S1039" s="160"/>
      <c r="T1039" s="160"/>
      <c r="U1039" s="160"/>
      <c r="V1039" s="160"/>
      <c r="W1039" s="160"/>
      <c r="X1039" s="160"/>
      <c r="Y1039" s="160"/>
      <c r="Z1039" s="160"/>
    </row>
    <row r="1040" spans="1:26">
      <c r="A1040" s="160"/>
      <c r="B1040" s="160"/>
      <c r="C1040" s="160"/>
      <c r="D1040" s="160"/>
      <c r="E1040" s="160"/>
      <c r="F1040" s="160"/>
      <c r="G1040" s="160"/>
      <c r="H1040" s="160"/>
      <c r="I1040" s="160"/>
      <c r="J1040" s="160"/>
      <c r="K1040" s="160"/>
      <c r="L1040" s="160"/>
      <c r="M1040" s="160"/>
      <c r="N1040" s="160"/>
      <c r="O1040" s="160"/>
      <c r="P1040" s="160"/>
      <c r="Q1040" s="160"/>
      <c r="R1040" s="160"/>
      <c r="S1040" s="160"/>
      <c r="T1040" s="160"/>
      <c r="U1040" s="160"/>
      <c r="V1040" s="160"/>
      <c r="W1040" s="160"/>
      <c r="X1040" s="160"/>
      <c r="Y1040" s="160"/>
      <c r="Z1040" s="160"/>
    </row>
    <row r="1041" spans="1:26">
      <c r="A1041" s="160"/>
      <c r="B1041" s="160"/>
      <c r="C1041" s="160"/>
      <c r="D1041" s="160"/>
      <c r="E1041" s="160"/>
      <c r="F1041" s="160"/>
      <c r="G1041" s="160"/>
      <c r="H1041" s="160"/>
      <c r="I1041" s="160"/>
      <c r="J1041" s="160"/>
      <c r="K1041" s="160"/>
      <c r="L1041" s="160"/>
      <c r="M1041" s="160"/>
      <c r="N1041" s="160"/>
      <c r="O1041" s="160"/>
      <c r="P1041" s="160"/>
      <c r="Q1041" s="160"/>
      <c r="R1041" s="160"/>
      <c r="S1041" s="160"/>
      <c r="T1041" s="160"/>
      <c r="U1041" s="160"/>
      <c r="V1041" s="160"/>
      <c r="W1041" s="160"/>
      <c r="X1041" s="160"/>
      <c r="Y1041" s="160"/>
      <c r="Z1041" s="160"/>
    </row>
    <row r="1042" spans="1:26">
      <c r="A1042" s="160"/>
      <c r="B1042" s="160"/>
      <c r="C1042" s="160"/>
      <c r="D1042" s="160"/>
      <c r="E1042" s="160"/>
      <c r="F1042" s="160"/>
      <c r="G1042" s="160"/>
      <c r="H1042" s="160"/>
      <c r="I1042" s="160"/>
      <c r="J1042" s="160"/>
      <c r="K1042" s="160"/>
      <c r="L1042" s="160"/>
      <c r="M1042" s="160"/>
      <c r="N1042" s="160"/>
      <c r="O1042" s="160"/>
      <c r="P1042" s="160"/>
      <c r="Q1042" s="160"/>
      <c r="R1042" s="160"/>
      <c r="S1042" s="160"/>
      <c r="T1042" s="160"/>
      <c r="U1042" s="160"/>
      <c r="V1042" s="160"/>
      <c r="W1042" s="160"/>
      <c r="X1042" s="160"/>
      <c r="Y1042" s="160"/>
      <c r="Z1042" s="160"/>
    </row>
    <row r="1043" spans="1:26">
      <c r="A1043" s="160"/>
      <c r="B1043" s="160"/>
      <c r="C1043" s="160"/>
      <c r="D1043" s="160"/>
      <c r="E1043" s="160"/>
      <c r="F1043" s="160"/>
      <c r="G1043" s="160"/>
      <c r="H1043" s="160"/>
      <c r="I1043" s="160"/>
      <c r="J1043" s="160"/>
      <c r="K1043" s="160"/>
      <c r="L1043" s="160"/>
      <c r="M1043" s="160"/>
      <c r="N1043" s="160"/>
      <c r="O1043" s="160"/>
      <c r="P1043" s="160"/>
      <c r="Q1043" s="160"/>
      <c r="R1043" s="160"/>
      <c r="S1043" s="160"/>
      <c r="T1043" s="160"/>
      <c r="U1043" s="160"/>
      <c r="V1043" s="160"/>
      <c r="W1043" s="160"/>
      <c r="X1043" s="160"/>
      <c r="Y1043" s="160"/>
      <c r="Z1043" s="160"/>
    </row>
    <row r="1044" spans="1:26">
      <c r="A1044" s="160"/>
      <c r="B1044" s="160"/>
      <c r="C1044" s="160"/>
      <c r="D1044" s="160"/>
      <c r="E1044" s="160"/>
      <c r="F1044" s="160"/>
      <c r="G1044" s="160"/>
      <c r="H1044" s="160"/>
      <c r="I1044" s="160"/>
      <c r="J1044" s="160"/>
      <c r="K1044" s="160"/>
      <c r="L1044" s="160"/>
      <c r="M1044" s="160"/>
      <c r="N1044" s="160"/>
      <c r="O1044" s="160"/>
      <c r="P1044" s="160"/>
      <c r="Q1044" s="160"/>
      <c r="R1044" s="160"/>
      <c r="S1044" s="160"/>
      <c r="T1044" s="160"/>
      <c r="U1044" s="160"/>
      <c r="V1044" s="160"/>
      <c r="W1044" s="160"/>
      <c r="X1044" s="160"/>
      <c r="Y1044" s="160"/>
      <c r="Z1044" s="160"/>
    </row>
    <row r="1045" spans="1:26">
      <c r="A1045" s="160"/>
      <c r="B1045" s="160"/>
      <c r="C1045" s="160"/>
      <c r="D1045" s="160"/>
      <c r="E1045" s="160"/>
      <c r="F1045" s="160"/>
      <c r="G1045" s="160"/>
      <c r="H1045" s="160"/>
      <c r="I1045" s="160"/>
      <c r="J1045" s="160"/>
      <c r="K1045" s="160"/>
      <c r="L1045" s="160"/>
      <c r="M1045" s="160"/>
      <c r="N1045" s="160"/>
      <c r="O1045" s="160"/>
      <c r="P1045" s="160"/>
      <c r="Q1045" s="160"/>
      <c r="R1045" s="160"/>
      <c r="S1045" s="160"/>
      <c r="T1045" s="160"/>
      <c r="U1045" s="160"/>
      <c r="V1045" s="160"/>
      <c r="W1045" s="160"/>
      <c r="X1045" s="160"/>
      <c r="Y1045" s="160"/>
      <c r="Z1045" s="160"/>
    </row>
    <row r="1046" spans="1:26">
      <c r="A1046" s="160"/>
      <c r="B1046" s="160"/>
      <c r="C1046" s="160"/>
      <c r="D1046" s="160"/>
      <c r="E1046" s="160"/>
      <c r="F1046" s="160"/>
      <c r="G1046" s="160"/>
      <c r="H1046" s="160"/>
      <c r="I1046" s="160"/>
      <c r="J1046" s="160"/>
      <c r="K1046" s="160"/>
      <c r="L1046" s="160"/>
      <c r="M1046" s="160"/>
      <c r="N1046" s="160"/>
      <c r="O1046" s="160"/>
      <c r="P1046" s="160"/>
      <c r="Q1046" s="160"/>
      <c r="R1046" s="160"/>
      <c r="S1046" s="160"/>
      <c r="T1046" s="160"/>
      <c r="U1046" s="160"/>
      <c r="V1046" s="160"/>
      <c r="W1046" s="160"/>
      <c r="X1046" s="160"/>
      <c r="Y1046" s="160"/>
      <c r="Z1046" s="160"/>
    </row>
    <row r="1047" spans="1:26">
      <c r="A1047" s="160"/>
      <c r="B1047" s="160"/>
      <c r="C1047" s="160"/>
      <c r="D1047" s="160"/>
      <c r="E1047" s="160"/>
      <c r="F1047" s="160"/>
      <c r="G1047" s="160"/>
      <c r="H1047" s="160"/>
      <c r="I1047" s="160"/>
      <c r="J1047" s="160"/>
      <c r="K1047" s="160"/>
      <c r="L1047" s="160"/>
      <c r="M1047" s="160"/>
      <c r="N1047" s="160"/>
      <c r="O1047" s="160"/>
      <c r="P1047" s="160"/>
      <c r="Q1047" s="160"/>
      <c r="R1047" s="160"/>
      <c r="S1047" s="160"/>
      <c r="T1047" s="160"/>
      <c r="U1047" s="160"/>
      <c r="V1047" s="160"/>
      <c r="W1047" s="160"/>
      <c r="X1047" s="160"/>
      <c r="Y1047" s="160"/>
      <c r="Z1047" s="160"/>
    </row>
    <row r="1048" spans="1:26">
      <c r="A1048" s="160"/>
      <c r="B1048" s="160"/>
      <c r="C1048" s="160"/>
      <c r="D1048" s="160"/>
      <c r="E1048" s="160"/>
      <c r="F1048" s="160"/>
      <c r="G1048" s="160"/>
      <c r="H1048" s="160"/>
      <c r="I1048" s="160"/>
      <c r="J1048" s="160"/>
      <c r="K1048" s="160"/>
      <c r="L1048" s="160"/>
      <c r="M1048" s="160"/>
      <c r="N1048" s="160"/>
      <c r="O1048" s="160"/>
      <c r="P1048" s="160"/>
      <c r="Q1048" s="160"/>
      <c r="R1048" s="160"/>
      <c r="S1048" s="160"/>
      <c r="T1048" s="160"/>
      <c r="U1048" s="160"/>
      <c r="V1048" s="160"/>
      <c r="W1048" s="160"/>
      <c r="X1048" s="160"/>
      <c r="Y1048" s="160"/>
      <c r="Z1048" s="160"/>
    </row>
    <row r="1049" spans="1:26">
      <c r="A1049" s="160"/>
      <c r="B1049" s="160"/>
      <c r="C1049" s="160"/>
      <c r="D1049" s="160"/>
      <c r="E1049" s="160"/>
      <c r="F1049" s="160"/>
      <c r="G1049" s="160"/>
      <c r="H1049" s="160"/>
      <c r="I1049" s="160"/>
      <c r="J1049" s="160"/>
      <c r="K1049" s="160"/>
      <c r="L1049" s="160"/>
      <c r="M1049" s="160"/>
      <c r="N1049" s="160"/>
      <c r="O1049" s="160"/>
      <c r="P1049" s="160"/>
      <c r="Q1049" s="160"/>
      <c r="R1049" s="160"/>
      <c r="S1049" s="160"/>
      <c r="T1049" s="160"/>
      <c r="U1049" s="160"/>
      <c r="V1049" s="160"/>
      <c r="W1049" s="160"/>
      <c r="X1049" s="160"/>
      <c r="Y1049" s="160"/>
      <c r="Z1049" s="160"/>
    </row>
    <row r="1050" spans="1:26">
      <c r="A1050" s="160"/>
      <c r="B1050" s="160"/>
      <c r="C1050" s="160"/>
      <c r="D1050" s="160"/>
      <c r="E1050" s="160"/>
      <c r="F1050" s="160"/>
      <c r="G1050" s="160"/>
      <c r="H1050" s="160"/>
      <c r="I1050" s="160"/>
      <c r="J1050" s="160"/>
      <c r="K1050" s="160"/>
      <c r="L1050" s="160"/>
      <c r="M1050" s="160"/>
      <c r="N1050" s="160"/>
      <c r="O1050" s="160"/>
      <c r="P1050" s="160"/>
      <c r="Q1050" s="160"/>
      <c r="R1050" s="160"/>
      <c r="S1050" s="160"/>
      <c r="T1050" s="160"/>
      <c r="U1050" s="160"/>
      <c r="V1050" s="160"/>
      <c r="W1050" s="160"/>
      <c r="X1050" s="160"/>
      <c r="Y1050" s="160"/>
      <c r="Z1050" s="160"/>
    </row>
    <row r="1051" spans="1:26">
      <c r="A1051" s="160"/>
      <c r="B1051" s="160"/>
      <c r="C1051" s="160"/>
      <c r="D1051" s="160"/>
      <c r="E1051" s="160"/>
      <c r="F1051" s="160"/>
      <c r="G1051" s="160"/>
      <c r="H1051" s="160"/>
      <c r="I1051" s="160"/>
      <c r="J1051" s="160"/>
      <c r="K1051" s="160"/>
      <c r="L1051" s="160"/>
      <c r="M1051" s="160"/>
      <c r="N1051" s="160"/>
      <c r="O1051" s="160"/>
      <c r="P1051" s="160"/>
      <c r="Q1051" s="160"/>
      <c r="R1051" s="160"/>
      <c r="S1051" s="160"/>
      <c r="T1051" s="160"/>
      <c r="U1051" s="160"/>
      <c r="V1051" s="160"/>
      <c r="W1051" s="160"/>
      <c r="X1051" s="160"/>
      <c r="Y1051" s="160"/>
      <c r="Z1051" s="160"/>
    </row>
    <row r="1052" spans="1:26">
      <c r="A1052" s="160"/>
      <c r="B1052" s="160"/>
      <c r="C1052" s="160"/>
      <c r="D1052" s="160"/>
      <c r="E1052" s="160"/>
      <c r="F1052" s="160"/>
      <c r="G1052" s="160"/>
      <c r="H1052" s="160"/>
      <c r="I1052" s="160"/>
      <c r="J1052" s="160"/>
      <c r="K1052" s="160"/>
      <c r="L1052" s="160"/>
      <c r="M1052" s="160"/>
      <c r="N1052" s="160"/>
      <c r="O1052" s="160"/>
      <c r="P1052" s="160"/>
      <c r="Q1052" s="160"/>
      <c r="R1052" s="160"/>
      <c r="S1052" s="160"/>
      <c r="T1052" s="160"/>
      <c r="U1052" s="160"/>
      <c r="V1052" s="160"/>
      <c r="W1052" s="160"/>
      <c r="X1052" s="160"/>
      <c r="Y1052" s="160"/>
      <c r="Z1052" s="160"/>
    </row>
    <row r="1053" spans="1:26">
      <c r="A1053" s="160"/>
      <c r="B1053" s="160"/>
      <c r="C1053" s="160"/>
      <c r="D1053" s="160"/>
      <c r="E1053" s="160"/>
      <c r="F1053" s="160"/>
      <c r="G1053" s="160"/>
      <c r="H1053" s="160"/>
      <c r="I1053" s="160"/>
      <c r="J1053" s="160"/>
      <c r="K1053" s="160"/>
      <c r="L1053" s="160"/>
      <c r="M1053" s="160"/>
      <c r="N1053" s="160"/>
      <c r="O1053" s="160"/>
      <c r="P1053" s="160"/>
      <c r="Q1053" s="160"/>
      <c r="R1053" s="160"/>
      <c r="S1053" s="160"/>
      <c r="T1053" s="160"/>
      <c r="U1053" s="160"/>
      <c r="V1053" s="160"/>
      <c r="W1053" s="160"/>
      <c r="X1053" s="160"/>
      <c r="Y1053" s="160"/>
      <c r="Z1053" s="160"/>
    </row>
    <row r="1054" spans="1:26">
      <c r="A1054" s="160"/>
      <c r="B1054" s="160"/>
      <c r="C1054" s="160"/>
      <c r="D1054" s="160"/>
      <c r="E1054" s="160"/>
      <c r="F1054" s="160"/>
      <c r="G1054" s="160"/>
      <c r="H1054" s="160"/>
      <c r="I1054" s="160"/>
      <c r="J1054" s="160"/>
      <c r="K1054" s="160"/>
      <c r="L1054" s="160"/>
      <c r="M1054" s="160"/>
      <c r="N1054" s="160"/>
      <c r="O1054" s="160"/>
      <c r="P1054" s="160"/>
      <c r="Q1054" s="160"/>
      <c r="R1054" s="160"/>
      <c r="S1054" s="160"/>
      <c r="T1054" s="160"/>
      <c r="U1054" s="160"/>
      <c r="V1054" s="160"/>
      <c r="W1054" s="160"/>
      <c r="X1054" s="160"/>
      <c r="Y1054" s="160"/>
      <c r="Z1054" s="160"/>
    </row>
    <row r="1055" spans="1:26">
      <c r="A1055" s="160"/>
      <c r="B1055" s="160"/>
      <c r="C1055" s="160"/>
      <c r="D1055" s="160"/>
      <c r="E1055" s="160"/>
      <c r="F1055" s="160"/>
      <c r="G1055" s="160"/>
      <c r="H1055" s="160"/>
      <c r="I1055" s="160"/>
      <c r="J1055" s="160"/>
      <c r="K1055" s="160"/>
      <c r="L1055" s="160"/>
      <c r="M1055" s="160"/>
      <c r="N1055" s="160"/>
      <c r="O1055" s="160"/>
      <c r="P1055" s="160"/>
      <c r="Q1055" s="160"/>
      <c r="R1055" s="160"/>
      <c r="S1055" s="160"/>
      <c r="T1055" s="160"/>
      <c r="U1055" s="160"/>
      <c r="V1055" s="160"/>
      <c r="W1055" s="160"/>
      <c r="X1055" s="160"/>
      <c r="Y1055" s="160"/>
      <c r="Z1055" s="160"/>
    </row>
    <row r="1056" spans="1:26">
      <c r="A1056" s="160"/>
      <c r="B1056" s="160"/>
      <c r="C1056" s="160"/>
      <c r="D1056" s="160"/>
      <c r="E1056" s="160"/>
      <c r="F1056" s="160"/>
      <c r="G1056" s="160"/>
      <c r="H1056" s="160"/>
      <c r="I1056" s="160"/>
      <c r="J1056" s="160"/>
      <c r="K1056" s="160"/>
      <c r="L1056" s="160"/>
      <c r="M1056" s="160"/>
      <c r="N1056" s="160"/>
      <c r="O1056" s="160"/>
      <c r="P1056" s="160"/>
      <c r="Q1056" s="160"/>
      <c r="R1056" s="160"/>
      <c r="S1056" s="160"/>
      <c r="T1056" s="160"/>
      <c r="U1056" s="160"/>
      <c r="V1056" s="160"/>
      <c r="W1056" s="160"/>
      <c r="X1056" s="160"/>
      <c r="Y1056" s="160"/>
      <c r="Z1056" s="160"/>
    </row>
    <row r="1057" spans="1:26">
      <c r="A1057" s="160"/>
      <c r="B1057" s="160"/>
      <c r="C1057" s="160"/>
      <c r="D1057" s="160"/>
      <c r="E1057" s="160"/>
      <c r="F1057" s="160"/>
      <c r="G1057" s="160"/>
      <c r="H1057" s="160"/>
      <c r="I1057" s="160"/>
      <c r="J1057" s="160"/>
      <c r="K1057" s="160"/>
      <c r="L1057" s="160"/>
      <c r="M1057" s="160"/>
      <c r="N1057" s="160"/>
      <c r="O1057" s="160"/>
      <c r="P1057" s="160"/>
      <c r="Q1057" s="160"/>
      <c r="R1057" s="160"/>
      <c r="S1057" s="160"/>
      <c r="T1057" s="160"/>
      <c r="U1057" s="160"/>
      <c r="V1057" s="160"/>
      <c r="W1057" s="160"/>
      <c r="X1057" s="160"/>
      <c r="Y1057" s="160"/>
      <c r="Z1057" s="160"/>
    </row>
    <row r="1058" spans="1:26">
      <c r="A1058" s="160"/>
      <c r="B1058" s="160"/>
      <c r="C1058" s="160"/>
      <c r="D1058" s="160"/>
      <c r="E1058" s="160"/>
      <c r="F1058" s="160"/>
      <c r="G1058" s="160"/>
      <c r="H1058" s="160"/>
      <c r="I1058" s="160"/>
      <c r="J1058" s="160"/>
      <c r="K1058" s="160"/>
      <c r="L1058" s="160"/>
      <c r="M1058" s="160"/>
      <c r="N1058" s="160"/>
      <c r="O1058" s="160"/>
      <c r="P1058" s="160"/>
      <c r="Q1058" s="160"/>
      <c r="R1058" s="160"/>
      <c r="S1058" s="160"/>
      <c r="T1058" s="160"/>
      <c r="U1058" s="160"/>
      <c r="V1058" s="160"/>
      <c r="W1058" s="160"/>
      <c r="X1058" s="160"/>
      <c r="Y1058" s="160"/>
      <c r="Z1058" s="160"/>
    </row>
    <row r="1059" spans="1:26">
      <c r="A1059" s="160"/>
      <c r="B1059" s="160"/>
      <c r="C1059" s="160"/>
      <c r="D1059" s="160"/>
      <c r="E1059" s="160"/>
      <c r="F1059" s="160"/>
      <c r="G1059" s="160"/>
      <c r="H1059" s="160"/>
      <c r="I1059" s="160"/>
      <c r="J1059" s="160"/>
      <c r="K1059" s="160"/>
      <c r="L1059" s="160"/>
      <c r="M1059" s="160"/>
      <c r="N1059" s="160"/>
      <c r="O1059" s="160"/>
      <c r="P1059" s="160"/>
      <c r="Q1059" s="160"/>
      <c r="R1059" s="160"/>
      <c r="S1059" s="160"/>
      <c r="T1059" s="160"/>
      <c r="U1059" s="160"/>
      <c r="V1059" s="160"/>
      <c r="W1059" s="160"/>
      <c r="X1059" s="160"/>
      <c r="Y1059" s="160"/>
      <c r="Z1059" s="160"/>
    </row>
    <row r="1060" spans="1:26">
      <c r="A1060" s="160"/>
      <c r="B1060" s="160"/>
      <c r="C1060" s="160"/>
      <c r="D1060" s="160"/>
      <c r="E1060" s="160"/>
      <c r="F1060" s="160"/>
      <c r="G1060" s="160"/>
      <c r="H1060" s="160"/>
      <c r="I1060" s="160"/>
      <c r="J1060" s="160"/>
      <c r="K1060" s="160"/>
      <c r="L1060" s="160"/>
      <c r="M1060" s="160"/>
      <c r="N1060" s="160"/>
      <c r="O1060" s="160"/>
      <c r="P1060" s="160"/>
      <c r="Q1060" s="160"/>
      <c r="R1060" s="160"/>
      <c r="S1060" s="160"/>
      <c r="T1060" s="160"/>
      <c r="U1060" s="160"/>
      <c r="V1060" s="160"/>
      <c r="W1060" s="160"/>
      <c r="X1060" s="160"/>
      <c r="Y1060" s="160"/>
      <c r="Z1060" s="160"/>
    </row>
    <row r="1061" spans="1:26">
      <c r="A1061" s="160"/>
      <c r="B1061" s="160"/>
      <c r="C1061" s="160"/>
      <c r="D1061" s="160"/>
      <c r="E1061" s="160"/>
      <c r="F1061" s="160"/>
      <c r="G1061" s="160"/>
      <c r="H1061" s="160"/>
      <c r="I1061" s="160"/>
      <c r="J1061" s="160"/>
      <c r="K1061" s="160"/>
      <c r="L1061" s="160"/>
      <c r="M1061" s="160"/>
      <c r="N1061" s="160"/>
      <c r="O1061" s="160"/>
      <c r="P1061" s="160"/>
      <c r="Q1061" s="160"/>
      <c r="R1061" s="160"/>
      <c r="S1061" s="160"/>
      <c r="T1061" s="160"/>
      <c r="U1061" s="160"/>
      <c r="V1061" s="160"/>
      <c r="W1061" s="160"/>
      <c r="X1061" s="160"/>
      <c r="Y1061" s="160"/>
      <c r="Z1061" s="160"/>
    </row>
    <row r="1062" spans="1:26">
      <c r="A1062" s="160"/>
      <c r="B1062" s="160"/>
      <c r="C1062" s="160"/>
      <c r="D1062" s="160"/>
      <c r="E1062" s="160"/>
      <c r="F1062" s="160"/>
      <c r="G1062" s="160"/>
      <c r="H1062" s="160"/>
      <c r="I1062" s="160"/>
      <c r="J1062" s="160"/>
      <c r="K1062" s="160"/>
      <c r="L1062" s="160"/>
      <c r="M1062" s="160"/>
      <c r="N1062" s="160"/>
      <c r="O1062" s="160"/>
      <c r="P1062" s="160"/>
      <c r="Q1062" s="160"/>
      <c r="R1062" s="160"/>
      <c r="S1062" s="160"/>
      <c r="T1062" s="160"/>
      <c r="U1062" s="160"/>
      <c r="V1062" s="160"/>
      <c r="W1062" s="160"/>
      <c r="X1062" s="160"/>
      <c r="Y1062" s="160"/>
      <c r="Z1062" s="160"/>
    </row>
    <row r="1063" spans="1:26">
      <c r="A1063" s="160"/>
      <c r="B1063" s="160"/>
      <c r="C1063" s="160"/>
      <c r="D1063" s="160"/>
      <c r="E1063" s="160"/>
      <c r="F1063" s="160"/>
      <c r="G1063" s="160"/>
      <c r="H1063" s="160"/>
      <c r="I1063" s="160"/>
      <c r="J1063" s="160"/>
      <c r="K1063" s="160"/>
      <c r="L1063" s="160"/>
      <c r="M1063" s="160"/>
      <c r="N1063" s="160"/>
      <c r="O1063" s="160"/>
      <c r="P1063" s="160"/>
      <c r="Q1063" s="160"/>
      <c r="R1063" s="160"/>
      <c r="S1063" s="160"/>
      <c r="T1063" s="160"/>
      <c r="U1063" s="160"/>
      <c r="V1063" s="160"/>
      <c r="W1063" s="160"/>
      <c r="X1063" s="160"/>
      <c r="Y1063" s="160"/>
      <c r="Z1063" s="160"/>
    </row>
    <row r="1064" spans="1:26">
      <c r="A1064" s="160"/>
      <c r="B1064" s="160"/>
      <c r="C1064" s="160"/>
      <c r="D1064" s="160"/>
      <c r="E1064" s="160"/>
      <c r="F1064" s="160"/>
      <c r="G1064" s="160"/>
      <c r="H1064" s="160"/>
      <c r="I1064" s="160"/>
      <c r="J1064" s="160"/>
      <c r="K1064" s="160"/>
      <c r="L1064" s="160"/>
      <c r="M1064" s="160"/>
      <c r="N1064" s="160"/>
      <c r="O1064" s="160"/>
      <c r="P1064" s="160"/>
      <c r="Q1064" s="160"/>
      <c r="R1064" s="160"/>
      <c r="S1064" s="160"/>
      <c r="T1064" s="160"/>
      <c r="U1064" s="160"/>
      <c r="V1064" s="160"/>
      <c r="W1064" s="160"/>
      <c r="X1064" s="160"/>
      <c r="Y1064" s="160"/>
      <c r="Z1064" s="160"/>
    </row>
    <row r="1065" spans="1:26">
      <c r="A1065" s="160"/>
      <c r="B1065" s="160"/>
      <c r="C1065" s="160"/>
      <c r="D1065" s="160"/>
      <c r="E1065" s="160"/>
      <c r="F1065" s="160"/>
      <c r="G1065" s="160"/>
      <c r="H1065" s="160"/>
      <c r="I1065" s="160"/>
      <c r="J1065" s="160"/>
      <c r="K1065" s="160"/>
      <c r="L1065" s="160"/>
      <c r="M1065" s="160"/>
      <c r="N1065" s="160"/>
      <c r="O1065" s="160"/>
      <c r="P1065" s="160"/>
      <c r="Q1065" s="160"/>
      <c r="R1065" s="160"/>
      <c r="S1065" s="160"/>
      <c r="T1065" s="160"/>
      <c r="U1065" s="160"/>
      <c r="V1065" s="160"/>
      <c r="W1065" s="160"/>
      <c r="X1065" s="160"/>
      <c r="Y1065" s="160"/>
      <c r="Z1065" s="160"/>
    </row>
    <row r="1066" spans="1:26">
      <c r="A1066" s="160"/>
      <c r="B1066" s="160"/>
      <c r="C1066" s="160"/>
      <c r="D1066" s="160"/>
      <c r="E1066" s="160"/>
      <c r="F1066" s="160"/>
      <c r="G1066" s="160"/>
      <c r="H1066" s="160"/>
      <c r="I1066" s="160"/>
      <c r="J1066" s="160"/>
      <c r="K1066" s="160"/>
      <c r="L1066" s="160"/>
      <c r="M1066" s="160"/>
      <c r="N1066" s="160"/>
      <c r="O1066" s="160"/>
      <c r="P1066" s="160"/>
      <c r="Q1066" s="160"/>
      <c r="R1066" s="160"/>
      <c r="S1066" s="160"/>
      <c r="T1066" s="160"/>
      <c r="U1066" s="160"/>
      <c r="V1066" s="160"/>
      <c r="W1066" s="160"/>
      <c r="X1066" s="160"/>
      <c r="Y1066" s="160"/>
      <c r="Z1066" s="160"/>
    </row>
    <row r="1067" spans="1:26">
      <c r="A1067" s="160"/>
      <c r="B1067" s="160"/>
      <c r="C1067" s="160"/>
      <c r="D1067" s="160"/>
      <c r="E1067" s="160"/>
      <c r="F1067" s="160"/>
      <c r="G1067" s="160"/>
      <c r="H1067" s="160"/>
      <c r="I1067" s="160"/>
      <c r="J1067" s="160"/>
      <c r="K1067" s="160"/>
      <c r="L1067" s="160"/>
      <c r="M1067" s="160"/>
      <c r="N1067" s="160"/>
      <c r="O1067" s="160"/>
      <c r="P1067" s="160"/>
      <c r="Q1067" s="160"/>
      <c r="R1067" s="160"/>
      <c r="S1067" s="160"/>
      <c r="T1067" s="160"/>
      <c r="U1067" s="160"/>
      <c r="V1067" s="160"/>
      <c r="W1067" s="160"/>
      <c r="X1067" s="160"/>
      <c r="Y1067" s="160"/>
      <c r="Z1067" s="160"/>
    </row>
    <row r="1068" spans="1:26">
      <c r="A1068" s="160"/>
      <c r="B1068" s="160"/>
      <c r="C1068" s="160"/>
      <c r="D1068" s="160"/>
      <c r="E1068" s="160"/>
      <c r="F1068" s="160"/>
      <c r="G1068" s="160"/>
      <c r="H1068" s="160"/>
      <c r="I1068" s="160"/>
      <c r="J1068" s="160"/>
      <c r="K1068" s="160"/>
      <c r="L1068" s="160"/>
      <c r="M1068" s="160"/>
      <c r="N1068" s="160"/>
      <c r="O1068" s="160"/>
      <c r="P1068" s="160"/>
      <c r="Q1068" s="160"/>
      <c r="R1068" s="160"/>
      <c r="S1068" s="160"/>
      <c r="T1068" s="160"/>
      <c r="U1068" s="160"/>
      <c r="V1068" s="160"/>
      <c r="W1068" s="160"/>
      <c r="X1068" s="160"/>
      <c r="Y1068" s="160"/>
      <c r="Z1068" s="160"/>
    </row>
    <row r="1069" spans="1:26">
      <c r="A1069" s="160"/>
      <c r="B1069" s="160"/>
      <c r="C1069" s="160"/>
      <c r="D1069" s="160"/>
      <c r="E1069" s="160"/>
      <c r="F1069" s="160"/>
      <c r="G1069" s="160"/>
      <c r="H1069" s="160"/>
      <c r="I1069" s="160"/>
      <c r="J1069" s="160"/>
      <c r="K1069" s="160"/>
      <c r="L1069" s="160"/>
      <c r="M1069" s="160"/>
      <c r="N1069" s="160"/>
      <c r="O1069" s="160"/>
      <c r="P1069" s="160"/>
      <c r="Q1069" s="160"/>
      <c r="R1069" s="160"/>
      <c r="S1069" s="160"/>
      <c r="T1069" s="160"/>
      <c r="U1069" s="160"/>
      <c r="V1069" s="160"/>
      <c r="W1069" s="160"/>
      <c r="X1069" s="160"/>
      <c r="Y1069" s="160"/>
      <c r="Z1069" s="160"/>
    </row>
    <row r="1070" spans="1:26">
      <c r="A1070" s="160"/>
      <c r="B1070" s="160"/>
      <c r="C1070" s="160"/>
      <c r="D1070" s="160"/>
      <c r="E1070" s="160"/>
      <c r="F1070" s="160"/>
      <c r="G1070" s="160"/>
      <c r="H1070" s="160"/>
      <c r="I1070" s="160"/>
      <c r="J1070" s="160"/>
      <c r="K1070" s="160"/>
      <c r="L1070" s="160"/>
      <c r="M1070" s="160"/>
      <c r="N1070" s="160"/>
      <c r="O1070" s="160"/>
      <c r="P1070" s="160"/>
      <c r="Q1070" s="160"/>
      <c r="R1070" s="160"/>
      <c r="S1070" s="160"/>
      <c r="T1070" s="160"/>
      <c r="U1070" s="160"/>
      <c r="V1070" s="160"/>
      <c r="W1070" s="160"/>
      <c r="X1070" s="160"/>
      <c r="Y1070" s="160"/>
      <c r="Z1070" s="160"/>
    </row>
    <row r="1071" spans="1:26">
      <c r="A1071" s="160"/>
      <c r="B1071" s="160"/>
      <c r="C1071" s="160"/>
      <c r="D1071" s="160"/>
      <c r="E1071" s="160"/>
      <c r="F1071" s="160"/>
      <c r="G1071" s="160"/>
      <c r="H1071" s="160"/>
      <c r="I1071" s="160"/>
      <c r="J1071" s="160"/>
      <c r="K1071" s="160"/>
      <c r="L1071" s="160"/>
      <c r="M1071" s="160"/>
      <c r="N1071" s="160"/>
      <c r="O1071" s="160"/>
      <c r="P1071" s="160"/>
      <c r="Q1071" s="160"/>
      <c r="R1071" s="160"/>
      <c r="S1071" s="160"/>
      <c r="T1071" s="160"/>
      <c r="U1071" s="160"/>
      <c r="V1071" s="160"/>
      <c r="W1071" s="160"/>
      <c r="X1071" s="160"/>
      <c r="Y1071" s="160"/>
      <c r="Z1071" s="160"/>
    </row>
    <row r="1072" spans="1:26">
      <c r="A1072" s="160"/>
      <c r="B1072" s="160"/>
      <c r="C1072" s="160"/>
      <c r="D1072" s="160"/>
      <c r="E1072" s="160"/>
      <c r="F1072" s="160"/>
      <c r="G1072" s="160"/>
      <c r="H1072" s="160"/>
      <c r="I1072" s="160"/>
      <c r="J1072" s="160"/>
      <c r="K1072" s="160"/>
      <c r="L1072" s="160"/>
      <c r="M1072" s="160"/>
      <c r="N1072" s="160"/>
      <c r="O1072" s="160"/>
      <c r="P1072" s="160"/>
      <c r="Q1072" s="160"/>
      <c r="R1072" s="160"/>
      <c r="S1072" s="160"/>
      <c r="T1072" s="160"/>
      <c r="U1072" s="160"/>
      <c r="V1072" s="160"/>
      <c r="W1072" s="160"/>
      <c r="X1072" s="160"/>
      <c r="Y1072" s="160"/>
      <c r="Z1072" s="160"/>
    </row>
    <row r="1073" spans="1:26">
      <c r="A1073" s="160"/>
      <c r="B1073" s="160"/>
      <c r="C1073" s="160"/>
      <c r="D1073" s="160"/>
      <c r="E1073" s="160"/>
      <c r="F1073" s="160"/>
      <c r="G1073" s="160"/>
      <c r="H1073" s="160"/>
      <c r="I1073" s="160"/>
      <c r="J1073" s="160"/>
      <c r="K1073" s="160"/>
      <c r="L1073" s="160"/>
      <c r="M1073" s="160"/>
      <c r="N1073" s="160"/>
      <c r="O1073" s="160"/>
      <c r="P1073" s="160"/>
      <c r="Q1073" s="160"/>
      <c r="R1073" s="160"/>
      <c r="S1073" s="160"/>
      <c r="T1073" s="160"/>
      <c r="U1073" s="160"/>
      <c r="V1073" s="160"/>
      <c r="W1073" s="160"/>
      <c r="X1073" s="160"/>
      <c r="Y1073" s="160"/>
      <c r="Z1073" s="160"/>
    </row>
    <row r="1074" spans="1:26">
      <c r="A1074" s="160"/>
      <c r="B1074" s="160"/>
      <c r="C1074" s="160"/>
      <c r="D1074" s="160"/>
      <c r="E1074" s="160"/>
      <c r="F1074" s="160"/>
      <c r="G1074" s="160"/>
      <c r="H1074" s="160"/>
      <c r="I1074" s="160"/>
      <c r="J1074" s="160"/>
      <c r="K1074" s="160"/>
      <c r="L1074" s="160"/>
      <c r="M1074" s="160"/>
      <c r="N1074" s="160"/>
      <c r="O1074" s="160"/>
      <c r="P1074" s="160"/>
      <c r="Q1074" s="160"/>
      <c r="R1074" s="160"/>
      <c r="S1074" s="160"/>
      <c r="T1074" s="160"/>
      <c r="U1074" s="160"/>
      <c r="V1074" s="160"/>
      <c r="W1074" s="160"/>
      <c r="X1074" s="160"/>
      <c r="Y1074" s="160"/>
      <c r="Z1074" s="160"/>
    </row>
    <row r="1075" spans="1:26">
      <c r="A1075" s="160"/>
      <c r="B1075" s="160"/>
      <c r="C1075" s="160"/>
      <c r="D1075" s="160"/>
      <c r="E1075" s="160"/>
      <c r="F1075" s="160"/>
      <c r="G1075" s="160"/>
      <c r="H1075" s="160"/>
      <c r="I1075" s="160"/>
      <c r="J1075" s="160"/>
      <c r="K1075" s="160"/>
      <c r="L1075" s="160"/>
      <c r="M1075" s="160"/>
      <c r="N1075" s="160"/>
      <c r="O1075" s="160"/>
      <c r="P1075" s="160"/>
      <c r="Q1075" s="160"/>
      <c r="R1075" s="160"/>
      <c r="S1075" s="160"/>
      <c r="T1075" s="160"/>
      <c r="U1075" s="160"/>
      <c r="V1075" s="160"/>
      <c r="W1075" s="160"/>
      <c r="X1075" s="160"/>
      <c r="Y1075" s="160"/>
      <c r="Z1075" s="160"/>
    </row>
    <row r="1076" spans="1:26">
      <c r="A1076" s="160"/>
      <c r="B1076" s="160"/>
      <c r="C1076" s="160"/>
      <c r="D1076" s="160"/>
      <c r="E1076" s="160"/>
      <c r="F1076" s="160"/>
      <c r="G1076" s="160"/>
      <c r="H1076" s="160"/>
      <c r="I1076" s="160"/>
      <c r="J1076" s="160"/>
      <c r="K1076" s="160"/>
      <c r="L1076" s="160"/>
      <c r="M1076" s="160"/>
      <c r="N1076" s="160"/>
      <c r="O1076" s="160"/>
      <c r="P1076" s="160"/>
      <c r="Q1076" s="160"/>
      <c r="R1076" s="160"/>
      <c r="S1076" s="160"/>
      <c r="T1076" s="160"/>
      <c r="U1076" s="160"/>
      <c r="V1076" s="160"/>
      <c r="W1076" s="160"/>
      <c r="X1076" s="160"/>
      <c r="Y1076" s="160"/>
      <c r="Z1076" s="160"/>
    </row>
    <row r="1077" spans="1:26">
      <c r="A1077" s="160"/>
      <c r="B1077" s="160"/>
      <c r="C1077" s="160"/>
      <c r="D1077" s="160"/>
      <c r="E1077" s="160"/>
      <c r="F1077" s="160"/>
      <c r="G1077" s="160"/>
      <c r="H1077" s="160"/>
      <c r="I1077" s="160"/>
      <c r="J1077" s="160"/>
      <c r="K1077" s="160"/>
      <c r="L1077" s="160"/>
      <c r="M1077" s="160"/>
      <c r="N1077" s="160"/>
      <c r="O1077" s="160"/>
      <c r="P1077" s="160"/>
      <c r="Q1077" s="160"/>
      <c r="R1077" s="160"/>
      <c r="S1077" s="160"/>
      <c r="T1077" s="160"/>
      <c r="U1077" s="160"/>
      <c r="V1077" s="160"/>
      <c r="W1077" s="160"/>
      <c r="X1077" s="160"/>
      <c r="Y1077" s="160"/>
      <c r="Z1077" s="160"/>
    </row>
    <row r="1078" spans="1:26">
      <c r="A1078" s="160"/>
      <c r="B1078" s="160"/>
      <c r="C1078" s="160"/>
      <c r="D1078" s="160"/>
      <c r="E1078" s="160"/>
      <c r="F1078" s="160"/>
      <c r="G1078" s="160"/>
      <c r="H1078" s="160"/>
      <c r="I1078" s="160"/>
      <c r="J1078" s="160"/>
      <c r="K1078" s="160"/>
      <c r="L1078" s="160"/>
      <c r="M1078" s="160"/>
      <c r="N1078" s="160"/>
      <c r="O1078" s="160"/>
      <c r="P1078" s="160"/>
      <c r="Q1078" s="160"/>
      <c r="R1078" s="160"/>
      <c r="S1078" s="160"/>
      <c r="T1078" s="160"/>
      <c r="U1078" s="160"/>
      <c r="V1078" s="160"/>
      <c r="W1078" s="160"/>
      <c r="X1078" s="160"/>
      <c r="Y1078" s="160"/>
      <c r="Z1078" s="160"/>
    </row>
    <row r="1079" spans="1:26">
      <c r="A1079" s="160"/>
      <c r="B1079" s="160"/>
      <c r="C1079" s="160"/>
      <c r="D1079" s="160"/>
      <c r="E1079" s="160"/>
      <c r="F1079" s="160"/>
      <c r="G1079" s="160"/>
      <c r="H1079" s="160"/>
      <c r="I1079" s="160"/>
      <c r="J1079" s="160"/>
      <c r="K1079" s="160"/>
      <c r="L1079" s="160"/>
      <c r="M1079" s="160"/>
      <c r="N1079" s="160"/>
      <c r="O1079" s="160"/>
      <c r="P1079" s="160"/>
      <c r="Q1079" s="160"/>
      <c r="R1079" s="160"/>
      <c r="S1079" s="160"/>
      <c r="T1079" s="160"/>
      <c r="U1079" s="160"/>
      <c r="V1079" s="160"/>
      <c r="W1079" s="160"/>
      <c r="X1079" s="160"/>
      <c r="Y1079" s="160"/>
      <c r="Z1079" s="160"/>
    </row>
    <row r="1080" spans="1:26">
      <c r="A1080" s="160"/>
      <c r="B1080" s="160"/>
      <c r="C1080" s="160"/>
      <c r="D1080" s="160"/>
      <c r="E1080" s="160"/>
      <c r="F1080" s="160"/>
      <c r="G1080" s="160"/>
      <c r="H1080" s="160"/>
      <c r="I1080" s="160"/>
      <c r="J1080" s="160"/>
      <c r="K1080" s="160"/>
      <c r="L1080" s="160"/>
      <c r="M1080" s="160"/>
      <c r="N1080" s="160"/>
      <c r="O1080" s="160"/>
      <c r="P1080" s="160"/>
      <c r="Q1080" s="160"/>
      <c r="R1080" s="160"/>
      <c r="S1080" s="160"/>
      <c r="T1080" s="160"/>
      <c r="U1080" s="160"/>
      <c r="V1080" s="160"/>
      <c r="W1080" s="160"/>
      <c r="X1080" s="160"/>
      <c r="Y1080" s="160"/>
      <c r="Z1080" s="160"/>
    </row>
    <row r="1081" spans="1:26">
      <c r="A1081" s="160"/>
      <c r="B1081" s="160"/>
      <c r="C1081" s="160"/>
      <c r="D1081" s="160"/>
      <c r="E1081" s="160"/>
      <c r="F1081" s="160"/>
      <c r="G1081" s="160"/>
      <c r="H1081" s="160"/>
      <c r="I1081" s="160"/>
      <c r="J1081" s="160"/>
      <c r="K1081" s="160"/>
      <c r="L1081" s="160"/>
      <c r="M1081" s="160"/>
      <c r="N1081" s="160"/>
      <c r="O1081" s="160"/>
      <c r="P1081" s="160"/>
      <c r="Q1081" s="160"/>
      <c r="R1081" s="160"/>
      <c r="S1081" s="160"/>
      <c r="T1081" s="160"/>
      <c r="U1081" s="160"/>
      <c r="V1081" s="160"/>
      <c r="W1081" s="160"/>
      <c r="X1081" s="160"/>
      <c r="Y1081" s="160"/>
      <c r="Z1081" s="160"/>
    </row>
    <row r="1082" spans="1:26">
      <c r="A1082" s="160"/>
      <c r="B1082" s="160"/>
      <c r="C1082" s="160"/>
      <c r="D1082" s="160"/>
      <c r="E1082" s="160"/>
      <c r="F1082" s="160"/>
      <c r="G1082" s="160"/>
      <c r="H1082" s="160"/>
      <c r="I1082" s="160"/>
      <c r="J1082" s="160"/>
      <c r="K1082" s="160"/>
      <c r="L1082" s="160"/>
      <c r="M1082" s="160"/>
      <c r="N1082" s="160"/>
      <c r="O1082" s="160"/>
      <c r="P1082" s="160"/>
      <c r="Q1082" s="160"/>
      <c r="R1082" s="160"/>
      <c r="S1082" s="160"/>
      <c r="T1082" s="160"/>
      <c r="U1082" s="160"/>
      <c r="V1082" s="160"/>
      <c r="W1082" s="160"/>
      <c r="X1082" s="160"/>
      <c r="Y1082" s="160"/>
      <c r="Z1082" s="160"/>
    </row>
    <row r="1083" spans="1:26">
      <c r="A1083" s="160"/>
      <c r="B1083" s="160"/>
      <c r="C1083" s="160"/>
      <c r="D1083" s="160"/>
      <c r="E1083" s="160"/>
      <c r="F1083" s="160"/>
      <c r="G1083" s="160"/>
      <c r="H1083" s="160"/>
      <c r="I1083" s="160"/>
      <c r="J1083" s="160"/>
      <c r="K1083" s="160"/>
      <c r="L1083" s="160"/>
      <c r="M1083" s="160"/>
      <c r="N1083" s="160"/>
      <c r="O1083" s="160"/>
      <c r="P1083" s="160"/>
      <c r="Q1083" s="160"/>
      <c r="R1083" s="160"/>
      <c r="S1083" s="160"/>
      <c r="T1083" s="160"/>
      <c r="U1083" s="160"/>
      <c r="V1083" s="160"/>
      <c r="W1083" s="160"/>
      <c r="X1083" s="160"/>
      <c r="Y1083" s="160"/>
      <c r="Z1083" s="160"/>
    </row>
    <row r="1084" spans="1:26">
      <c r="A1084" s="160"/>
      <c r="B1084" s="160"/>
      <c r="C1084" s="160"/>
      <c r="D1084" s="160"/>
      <c r="E1084" s="160"/>
      <c r="F1084" s="160"/>
      <c r="G1084" s="160"/>
      <c r="H1084" s="160"/>
      <c r="I1084" s="160"/>
      <c r="J1084" s="160"/>
      <c r="K1084" s="160"/>
      <c r="L1084" s="160"/>
      <c r="M1084" s="160"/>
      <c r="N1084" s="160"/>
      <c r="O1084" s="160"/>
      <c r="P1084" s="160"/>
      <c r="Q1084" s="160"/>
      <c r="R1084" s="160"/>
      <c r="S1084" s="160"/>
      <c r="T1084" s="160"/>
      <c r="U1084" s="160"/>
      <c r="V1084" s="160"/>
      <c r="W1084" s="160"/>
      <c r="X1084" s="160"/>
      <c r="Y1084" s="160"/>
      <c r="Z1084" s="160"/>
    </row>
    <row r="1085" spans="1:26">
      <c r="A1085" s="160"/>
      <c r="B1085" s="160"/>
      <c r="C1085" s="160"/>
      <c r="D1085" s="160"/>
      <c r="E1085" s="160"/>
      <c r="F1085" s="160"/>
      <c r="G1085" s="160"/>
      <c r="H1085" s="160"/>
      <c r="I1085" s="160"/>
      <c r="J1085" s="160"/>
      <c r="K1085" s="160"/>
      <c r="L1085" s="160"/>
      <c r="M1085" s="160"/>
      <c r="N1085" s="160"/>
      <c r="O1085" s="160"/>
      <c r="P1085" s="160"/>
      <c r="Q1085" s="160"/>
      <c r="R1085" s="160"/>
      <c r="S1085" s="160"/>
      <c r="T1085" s="160"/>
      <c r="U1085" s="160"/>
      <c r="V1085" s="160"/>
      <c r="W1085" s="160"/>
      <c r="X1085" s="160"/>
      <c r="Y1085" s="160"/>
      <c r="Z1085" s="160"/>
    </row>
    <row r="1086" spans="1:26">
      <c r="A1086" s="160"/>
      <c r="B1086" s="160"/>
      <c r="C1086" s="160"/>
      <c r="D1086" s="160"/>
      <c r="E1086" s="160"/>
      <c r="F1086" s="160"/>
      <c r="G1086" s="160"/>
      <c r="H1086" s="160"/>
      <c r="I1086" s="160"/>
      <c r="J1086" s="160"/>
      <c r="K1086" s="160"/>
      <c r="L1086" s="160"/>
      <c r="M1086" s="160"/>
      <c r="N1086" s="160"/>
      <c r="O1086" s="160"/>
      <c r="P1086" s="160"/>
      <c r="Q1086" s="160"/>
      <c r="R1086" s="160"/>
      <c r="S1086" s="160"/>
      <c r="T1086" s="160"/>
      <c r="U1086" s="160"/>
      <c r="V1086" s="160"/>
      <c r="W1086" s="160"/>
      <c r="X1086" s="160"/>
      <c r="Y1086" s="160"/>
      <c r="Z1086" s="160"/>
    </row>
    <row r="1087" spans="1:26">
      <c r="A1087" s="160"/>
      <c r="B1087" s="160"/>
      <c r="C1087" s="160"/>
      <c r="D1087" s="160"/>
      <c r="E1087" s="160"/>
      <c r="F1087" s="160"/>
      <c r="G1087" s="160"/>
      <c r="H1087" s="160"/>
      <c r="I1087" s="160"/>
      <c r="J1087" s="160"/>
      <c r="K1087" s="160"/>
      <c r="L1087" s="160"/>
      <c r="M1087" s="160"/>
      <c r="N1087" s="160"/>
      <c r="O1087" s="160"/>
      <c r="P1087" s="160"/>
      <c r="Q1087" s="160"/>
      <c r="R1087" s="160"/>
      <c r="S1087" s="160"/>
      <c r="T1087" s="160"/>
      <c r="U1087" s="160"/>
      <c r="V1087" s="160"/>
      <c r="W1087" s="160"/>
      <c r="X1087" s="160"/>
      <c r="Y1087" s="160"/>
      <c r="Z1087" s="160"/>
    </row>
    <row r="1088" spans="1:26">
      <c r="A1088" s="160"/>
      <c r="B1088" s="160"/>
      <c r="C1088" s="160"/>
      <c r="D1088" s="160"/>
      <c r="E1088" s="160"/>
      <c r="F1088" s="160"/>
      <c r="G1088" s="160"/>
      <c r="H1088" s="160"/>
      <c r="I1088" s="160"/>
      <c r="J1088" s="160"/>
      <c r="K1088" s="160"/>
      <c r="L1088" s="160"/>
      <c r="M1088" s="160"/>
      <c r="N1088" s="160"/>
      <c r="O1088" s="160"/>
      <c r="P1088" s="160"/>
      <c r="Q1088" s="160"/>
      <c r="R1088" s="160"/>
      <c r="S1088" s="160"/>
      <c r="T1088" s="160"/>
      <c r="U1088" s="160"/>
      <c r="V1088" s="160"/>
      <c r="W1088" s="160"/>
      <c r="X1088" s="160"/>
      <c r="Y1088" s="160"/>
      <c r="Z1088" s="160"/>
    </row>
    <row r="1089" spans="1:26">
      <c r="A1089" s="160"/>
      <c r="B1089" s="160"/>
      <c r="C1089" s="160"/>
      <c r="D1089" s="160"/>
      <c r="E1089" s="160"/>
      <c r="F1089" s="160"/>
      <c r="G1089" s="160"/>
      <c r="H1089" s="160"/>
      <c r="I1089" s="160"/>
      <c r="J1089" s="160"/>
      <c r="K1089" s="160"/>
      <c r="L1089" s="160"/>
      <c r="M1089" s="160"/>
      <c r="N1089" s="160"/>
      <c r="O1089" s="160"/>
      <c r="P1089" s="160"/>
      <c r="Q1089" s="160"/>
      <c r="R1089" s="160"/>
      <c r="S1089" s="160"/>
      <c r="T1089" s="160"/>
      <c r="U1089" s="160"/>
      <c r="V1089" s="160"/>
      <c r="W1089" s="160"/>
      <c r="X1089" s="160"/>
      <c r="Y1089" s="160"/>
      <c r="Z1089" s="160"/>
    </row>
    <row r="1090" spans="1:26">
      <c r="A1090" s="160"/>
      <c r="B1090" s="160"/>
      <c r="C1090" s="160"/>
      <c r="D1090" s="160"/>
      <c r="E1090" s="160"/>
      <c r="F1090" s="160"/>
      <c r="G1090" s="160"/>
      <c r="H1090" s="160"/>
      <c r="I1090" s="160"/>
      <c r="J1090" s="160"/>
      <c r="K1090" s="160"/>
      <c r="L1090" s="160"/>
      <c r="M1090" s="160"/>
      <c r="N1090" s="160"/>
      <c r="O1090" s="160"/>
      <c r="P1090" s="160"/>
      <c r="Q1090" s="160"/>
      <c r="R1090" s="160"/>
      <c r="S1090" s="160"/>
      <c r="T1090" s="160"/>
      <c r="U1090" s="160"/>
      <c r="V1090" s="160"/>
      <c r="W1090" s="160"/>
      <c r="X1090" s="160"/>
      <c r="Y1090" s="160"/>
      <c r="Z1090" s="160"/>
    </row>
    <row r="1091" spans="1:26">
      <c r="A1091" s="160"/>
      <c r="B1091" s="160"/>
      <c r="C1091" s="160"/>
      <c r="D1091" s="160"/>
      <c r="E1091" s="160"/>
      <c r="F1091" s="160"/>
      <c r="G1091" s="160"/>
      <c r="H1091" s="160"/>
      <c r="I1091" s="160"/>
      <c r="J1091" s="160"/>
      <c r="K1091" s="160"/>
      <c r="L1091" s="160"/>
      <c r="M1091" s="160"/>
      <c r="N1091" s="160"/>
      <c r="O1091" s="160"/>
      <c r="P1091" s="160"/>
      <c r="Q1091" s="160"/>
      <c r="R1091" s="160"/>
      <c r="S1091" s="160"/>
      <c r="T1091" s="160"/>
      <c r="U1091" s="160"/>
      <c r="V1091" s="160"/>
      <c r="W1091" s="160"/>
      <c r="X1091" s="160"/>
      <c r="Y1091" s="160"/>
      <c r="Z1091" s="160"/>
    </row>
    <row r="1092" spans="1:26">
      <c r="A1092" s="160"/>
      <c r="B1092" s="160"/>
      <c r="C1092" s="160"/>
      <c r="D1092" s="160"/>
      <c r="E1092" s="160"/>
      <c r="F1092" s="160"/>
      <c r="G1092" s="160"/>
      <c r="H1092" s="160"/>
      <c r="I1092" s="160"/>
      <c r="J1092" s="160"/>
      <c r="K1092" s="160"/>
      <c r="L1092" s="160"/>
      <c r="M1092" s="160"/>
      <c r="N1092" s="160"/>
      <c r="O1092" s="160"/>
      <c r="P1092" s="160"/>
      <c r="Q1092" s="160"/>
      <c r="R1092" s="160"/>
      <c r="S1092" s="160"/>
      <c r="T1092" s="160"/>
      <c r="U1092" s="160"/>
      <c r="V1092" s="160"/>
      <c r="W1092" s="160"/>
      <c r="X1092" s="160"/>
      <c r="Y1092" s="160"/>
      <c r="Z1092" s="160"/>
    </row>
    <row r="1093" spans="1:26">
      <c r="A1093" s="160"/>
      <c r="B1093" s="160"/>
      <c r="C1093" s="160"/>
      <c r="D1093" s="160"/>
      <c r="E1093" s="160"/>
      <c r="F1093" s="160"/>
      <c r="G1093" s="160"/>
      <c r="H1093" s="160"/>
      <c r="I1093" s="160"/>
      <c r="J1093" s="160"/>
      <c r="K1093" s="160"/>
      <c r="L1093" s="160"/>
      <c r="M1093" s="160"/>
      <c r="N1093" s="160"/>
      <c r="O1093" s="160"/>
      <c r="P1093" s="160"/>
      <c r="Q1093" s="160"/>
      <c r="R1093" s="160"/>
      <c r="S1093" s="160"/>
      <c r="T1093" s="160"/>
      <c r="U1093" s="160"/>
      <c r="V1093" s="160"/>
      <c r="W1093" s="160"/>
      <c r="X1093" s="160"/>
      <c r="Y1093" s="160"/>
      <c r="Z1093" s="160"/>
    </row>
    <row r="1094" spans="1:26">
      <c r="A1094" s="160"/>
      <c r="B1094" s="160"/>
      <c r="C1094" s="160"/>
      <c r="D1094" s="160"/>
      <c r="E1094" s="160"/>
      <c r="F1094" s="160"/>
      <c r="G1094" s="160"/>
      <c r="H1094" s="160"/>
      <c r="I1094" s="160"/>
      <c r="J1094" s="160"/>
      <c r="K1094" s="160"/>
      <c r="L1094" s="160"/>
      <c r="M1094" s="160"/>
      <c r="N1094" s="160"/>
      <c r="O1094" s="160"/>
      <c r="P1094" s="160"/>
      <c r="Q1094" s="160"/>
      <c r="R1094" s="160"/>
      <c r="S1094" s="160"/>
      <c r="T1094" s="160"/>
      <c r="U1094" s="160"/>
      <c r="V1094" s="160"/>
      <c r="W1094" s="160"/>
      <c r="X1094" s="160"/>
      <c r="Y1094" s="160"/>
      <c r="Z1094" s="160"/>
    </row>
    <row r="1095" spans="1:26">
      <c r="A1095" s="160"/>
      <c r="B1095" s="160"/>
      <c r="C1095" s="160"/>
      <c r="D1095" s="160"/>
      <c r="E1095" s="160"/>
      <c r="F1095" s="160"/>
      <c r="G1095" s="160"/>
      <c r="H1095" s="160"/>
      <c r="I1095" s="160"/>
      <c r="J1095" s="160"/>
      <c r="K1095" s="160"/>
      <c r="L1095" s="160"/>
      <c r="M1095" s="160"/>
      <c r="N1095" s="160"/>
      <c r="O1095" s="160"/>
      <c r="P1095" s="160"/>
      <c r="Q1095" s="160"/>
      <c r="R1095" s="160"/>
      <c r="S1095" s="160"/>
      <c r="T1095" s="160"/>
      <c r="U1095" s="160"/>
      <c r="V1095" s="160"/>
      <c r="W1095" s="160"/>
      <c r="X1095" s="160"/>
      <c r="Y1095" s="160"/>
      <c r="Z1095" s="160"/>
    </row>
    <row r="1096" spans="1:26">
      <c r="A1096" s="160"/>
      <c r="B1096" s="160"/>
      <c r="C1096" s="160"/>
      <c r="D1096" s="160"/>
      <c r="E1096" s="160"/>
      <c r="F1096" s="160"/>
      <c r="G1096" s="160"/>
      <c r="H1096" s="160"/>
      <c r="I1096" s="160"/>
      <c r="J1096" s="160"/>
      <c r="K1096" s="160"/>
      <c r="L1096" s="160"/>
      <c r="M1096" s="160"/>
      <c r="N1096" s="160"/>
      <c r="O1096" s="160"/>
      <c r="P1096" s="160"/>
      <c r="Q1096" s="160"/>
      <c r="R1096" s="160"/>
      <c r="S1096" s="160"/>
      <c r="T1096" s="160"/>
      <c r="U1096" s="160"/>
      <c r="V1096" s="160"/>
      <c r="W1096" s="160"/>
      <c r="X1096" s="160"/>
      <c r="Y1096" s="160"/>
      <c r="Z1096" s="160"/>
    </row>
    <row r="1097" spans="1:26">
      <c r="A1097" s="160"/>
      <c r="B1097" s="160"/>
      <c r="C1097" s="160"/>
      <c r="D1097" s="160"/>
      <c r="E1097" s="160"/>
      <c r="F1097" s="160"/>
      <c r="G1097" s="160"/>
      <c r="H1097" s="160"/>
      <c r="I1097" s="160"/>
      <c r="J1097" s="160"/>
      <c r="K1097" s="160"/>
      <c r="L1097" s="160"/>
      <c r="M1097" s="160"/>
      <c r="N1097" s="160"/>
      <c r="O1097" s="160"/>
      <c r="P1097" s="160"/>
      <c r="Q1097" s="160"/>
      <c r="R1097" s="160"/>
      <c r="S1097" s="160"/>
      <c r="T1097" s="160"/>
      <c r="U1097" s="160"/>
      <c r="V1097" s="160"/>
      <c r="W1097" s="160"/>
      <c r="X1097" s="160"/>
      <c r="Y1097" s="160"/>
      <c r="Z1097" s="160"/>
    </row>
    <row r="1098" spans="1:26">
      <c r="A1098" s="160"/>
      <c r="B1098" s="160"/>
      <c r="C1098" s="160"/>
      <c r="D1098" s="160"/>
      <c r="E1098" s="160"/>
      <c r="F1098" s="160"/>
      <c r="G1098" s="160"/>
      <c r="H1098" s="160"/>
      <c r="I1098" s="160"/>
      <c r="J1098" s="160"/>
      <c r="K1098" s="160"/>
      <c r="L1098" s="160"/>
      <c r="M1098" s="160"/>
      <c r="N1098" s="160"/>
      <c r="O1098" s="160"/>
      <c r="P1098" s="160"/>
      <c r="Q1098" s="160"/>
      <c r="R1098" s="160"/>
      <c r="S1098" s="160"/>
      <c r="T1098" s="160"/>
      <c r="U1098" s="160"/>
      <c r="V1098" s="160"/>
      <c r="W1098" s="160"/>
      <c r="X1098" s="160"/>
      <c r="Y1098" s="160"/>
      <c r="Z1098" s="160"/>
    </row>
    <row r="1099" spans="1:26">
      <c r="A1099" s="160"/>
      <c r="B1099" s="160"/>
      <c r="C1099" s="160"/>
      <c r="D1099" s="160"/>
      <c r="E1099" s="160"/>
      <c r="F1099" s="160"/>
      <c r="G1099" s="160"/>
      <c r="H1099" s="160"/>
      <c r="I1099" s="160"/>
      <c r="J1099" s="160"/>
      <c r="K1099" s="160"/>
      <c r="L1099" s="160"/>
      <c r="M1099" s="160"/>
      <c r="N1099" s="160"/>
      <c r="O1099" s="160"/>
      <c r="P1099" s="160"/>
      <c r="Q1099" s="160"/>
      <c r="R1099" s="160"/>
      <c r="S1099" s="160"/>
      <c r="T1099" s="160"/>
      <c r="U1099" s="160"/>
      <c r="V1099" s="160"/>
      <c r="W1099" s="160"/>
      <c r="X1099" s="160"/>
      <c r="Y1099" s="160"/>
      <c r="Z1099" s="160"/>
    </row>
    <row r="1100" spans="1:26">
      <c r="A1100" s="160"/>
      <c r="B1100" s="160"/>
      <c r="C1100" s="160"/>
      <c r="D1100" s="160"/>
      <c r="E1100" s="160"/>
      <c r="F1100" s="160"/>
      <c r="G1100" s="160"/>
      <c r="H1100" s="160"/>
      <c r="I1100" s="160"/>
      <c r="J1100" s="160"/>
      <c r="K1100" s="160"/>
      <c r="L1100" s="160"/>
      <c r="M1100" s="160"/>
      <c r="N1100" s="160"/>
      <c r="O1100" s="160"/>
      <c r="P1100" s="160"/>
      <c r="Q1100" s="160"/>
      <c r="R1100" s="160"/>
      <c r="S1100" s="160"/>
      <c r="T1100" s="160"/>
      <c r="U1100" s="160"/>
      <c r="V1100" s="160"/>
      <c r="W1100" s="160"/>
      <c r="X1100" s="160"/>
      <c r="Y1100" s="160"/>
      <c r="Z1100" s="160"/>
    </row>
    <row r="1101" spans="1:26">
      <c r="A1101" s="160"/>
      <c r="B1101" s="160"/>
      <c r="C1101" s="160"/>
      <c r="D1101" s="160"/>
      <c r="E1101" s="160"/>
      <c r="F1101" s="160"/>
      <c r="G1101" s="160"/>
      <c r="H1101" s="160"/>
      <c r="I1101" s="160"/>
      <c r="J1101" s="160"/>
      <c r="K1101" s="160"/>
      <c r="L1101" s="160"/>
      <c r="M1101" s="160"/>
      <c r="N1101" s="160"/>
      <c r="O1101" s="160"/>
      <c r="P1101" s="160"/>
      <c r="Q1101" s="160"/>
      <c r="R1101" s="160"/>
      <c r="S1101" s="160"/>
      <c r="T1101" s="160"/>
      <c r="U1101" s="160"/>
      <c r="V1101" s="160"/>
      <c r="W1101" s="160"/>
      <c r="X1101" s="160"/>
      <c r="Y1101" s="160"/>
      <c r="Z1101" s="160"/>
    </row>
    <row r="1102" spans="1:26">
      <c r="A1102" s="160"/>
      <c r="B1102" s="160"/>
      <c r="C1102" s="160"/>
      <c r="D1102" s="160"/>
      <c r="E1102" s="160"/>
      <c r="F1102" s="160"/>
      <c r="G1102" s="160"/>
      <c r="H1102" s="160"/>
      <c r="I1102" s="160"/>
      <c r="J1102" s="160"/>
      <c r="K1102" s="160"/>
      <c r="L1102" s="160"/>
      <c r="M1102" s="160"/>
      <c r="N1102" s="160"/>
      <c r="O1102" s="160"/>
      <c r="P1102" s="160"/>
      <c r="Q1102" s="160"/>
      <c r="R1102" s="160"/>
      <c r="S1102" s="160"/>
      <c r="T1102" s="160"/>
      <c r="U1102" s="160"/>
      <c r="V1102" s="160"/>
      <c r="W1102" s="160"/>
      <c r="X1102" s="160"/>
      <c r="Y1102" s="160"/>
      <c r="Z1102" s="160"/>
    </row>
    <row r="1103" spans="1:26">
      <c r="A1103" s="160"/>
      <c r="B1103" s="160"/>
      <c r="C1103" s="160"/>
      <c r="D1103" s="160"/>
      <c r="E1103" s="160"/>
      <c r="F1103" s="160"/>
      <c r="G1103" s="160"/>
      <c r="H1103" s="160"/>
      <c r="I1103" s="160"/>
      <c r="J1103" s="160"/>
      <c r="K1103" s="160"/>
      <c r="L1103" s="160"/>
      <c r="M1103" s="160"/>
      <c r="N1103" s="160"/>
      <c r="O1103" s="160"/>
      <c r="P1103" s="160"/>
      <c r="Q1103" s="160"/>
      <c r="R1103" s="160"/>
      <c r="S1103" s="160"/>
      <c r="T1103" s="160"/>
      <c r="U1103" s="160"/>
      <c r="V1103" s="160"/>
      <c r="W1103" s="160"/>
      <c r="X1103" s="160"/>
      <c r="Y1103" s="160"/>
      <c r="Z1103" s="160"/>
    </row>
    <row r="1104" spans="1:26">
      <c r="A1104" s="160"/>
      <c r="B1104" s="160"/>
      <c r="C1104" s="160"/>
      <c r="D1104" s="160"/>
      <c r="E1104" s="160"/>
      <c r="F1104" s="160"/>
      <c r="G1104" s="160"/>
      <c r="H1104" s="160"/>
      <c r="I1104" s="160"/>
      <c r="J1104" s="160"/>
      <c r="K1104" s="160"/>
      <c r="L1104" s="160"/>
      <c r="M1104" s="160"/>
      <c r="N1104" s="160"/>
      <c r="O1104" s="160"/>
      <c r="P1104" s="160"/>
      <c r="Q1104" s="160"/>
      <c r="R1104" s="160"/>
      <c r="S1104" s="160"/>
      <c r="T1104" s="160"/>
      <c r="U1104" s="160"/>
      <c r="V1104" s="160"/>
      <c r="W1104" s="160"/>
      <c r="X1104" s="160"/>
      <c r="Y1104" s="160"/>
      <c r="Z1104" s="160"/>
    </row>
    <row r="1105" spans="1:26">
      <c r="A1105" s="160"/>
      <c r="B1105" s="160"/>
      <c r="C1105" s="160"/>
      <c r="D1105" s="160"/>
      <c r="E1105" s="160"/>
      <c r="F1105" s="160"/>
      <c r="G1105" s="160"/>
      <c r="H1105" s="160"/>
      <c r="I1105" s="160"/>
      <c r="J1105" s="160"/>
      <c r="K1105" s="160"/>
      <c r="L1105" s="160"/>
      <c r="M1105" s="160"/>
      <c r="N1105" s="160"/>
      <c r="O1105" s="160"/>
      <c r="P1105" s="160"/>
      <c r="Q1105" s="160"/>
      <c r="R1105" s="160"/>
      <c r="S1105" s="160"/>
      <c r="T1105" s="160"/>
      <c r="U1105" s="160"/>
      <c r="V1105" s="160"/>
      <c r="W1105" s="160"/>
      <c r="X1105" s="160"/>
      <c r="Y1105" s="160"/>
      <c r="Z1105" s="160"/>
    </row>
    <row r="1106" spans="1:26">
      <c r="A1106" s="160"/>
      <c r="B1106" s="160"/>
      <c r="C1106" s="160"/>
      <c r="D1106" s="160"/>
      <c r="E1106" s="160"/>
      <c r="F1106" s="160"/>
      <c r="G1106" s="160"/>
      <c r="H1106" s="160"/>
      <c r="I1106" s="160"/>
      <c r="J1106" s="160"/>
      <c r="K1106" s="160"/>
      <c r="L1106" s="160"/>
      <c r="M1106" s="160"/>
      <c r="N1106" s="160"/>
      <c r="O1106" s="160"/>
      <c r="P1106" s="160"/>
      <c r="Q1106" s="160"/>
      <c r="R1106" s="160"/>
      <c r="S1106" s="160"/>
      <c r="T1106" s="160"/>
      <c r="U1106" s="160"/>
      <c r="V1106" s="160"/>
      <c r="W1106" s="160"/>
      <c r="X1106" s="160"/>
      <c r="Y1106" s="160"/>
      <c r="Z1106" s="160"/>
    </row>
    <row r="1107" spans="1:26">
      <c r="A1107" s="160"/>
      <c r="B1107" s="160"/>
      <c r="C1107" s="160"/>
      <c r="D1107" s="160"/>
      <c r="E1107" s="160"/>
      <c r="F1107" s="160"/>
      <c r="G1107" s="160"/>
      <c r="H1107" s="160"/>
      <c r="I1107" s="160"/>
      <c r="J1107" s="160"/>
      <c r="K1107" s="160"/>
      <c r="L1107" s="160"/>
      <c r="M1107" s="160"/>
      <c r="N1107" s="160"/>
      <c r="O1107" s="160"/>
      <c r="P1107" s="160"/>
      <c r="Q1107" s="160"/>
      <c r="R1107" s="160"/>
      <c r="S1107" s="160"/>
      <c r="T1107" s="160"/>
      <c r="U1107" s="160"/>
      <c r="V1107" s="160"/>
      <c r="W1107" s="160"/>
      <c r="X1107" s="160"/>
      <c r="Y1107" s="160"/>
      <c r="Z1107" s="160"/>
    </row>
    <row r="1108" spans="1:26">
      <c r="A1108" s="160"/>
      <c r="B1108" s="160"/>
      <c r="C1108" s="160"/>
      <c r="D1108" s="160"/>
      <c r="E1108" s="160"/>
      <c r="F1108" s="160"/>
      <c r="G1108" s="160"/>
      <c r="H1108" s="160"/>
      <c r="I1108" s="160"/>
      <c r="J1108" s="160"/>
      <c r="K1108" s="160"/>
      <c r="L1108" s="160"/>
      <c r="M1108" s="160"/>
      <c r="N1108" s="160"/>
      <c r="O1108" s="160"/>
      <c r="P1108" s="160"/>
      <c r="Q1108" s="160"/>
      <c r="R1108" s="160"/>
      <c r="S1108" s="160"/>
      <c r="T1108" s="160"/>
      <c r="U1108" s="160"/>
      <c r="V1108" s="160"/>
      <c r="W1108" s="160"/>
      <c r="X1108" s="160"/>
      <c r="Y1108" s="160"/>
      <c r="Z1108" s="160"/>
    </row>
    <row r="1109" spans="1:26">
      <c r="A1109" s="160"/>
      <c r="B1109" s="160"/>
      <c r="C1109" s="160"/>
      <c r="D1109" s="160"/>
      <c r="E1109" s="160"/>
      <c r="F1109" s="160"/>
      <c r="G1109" s="160"/>
      <c r="H1109" s="160"/>
      <c r="I1109" s="160"/>
      <c r="J1109" s="160"/>
      <c r="K1109" s="160"/>
      <c r="L1109" s="160"/>
      <c r="M1109" s="160"/>
      <c r="N1109" s="160"/>
      <c r="O1109" s="160"/>
      <c r="P1109" s="160"/>
      <c r="Q1109" s="160"/>
      <c r="R1109" s="160"/>
      <c r="S1109" s="160"/>
      <c r="T1109" s="160"/>
      <c r="U1109" s="160"/>
      <c r="V1109" s="160"/>
      <c r="W1109" s="160"/>
      <c r="X1109" s="160"/>
      <c r="Y1109" s="160"/>
      <c r="Z1109" s="160"/>
    </row>
    <row r="1110" spans="1:26">
      <c r="A1110" s="160"/>
      <c r="B1110" s="160"/>
      <c r="C1110" s="160"/>
      <c r="D1110" s="160"/>
      <c r="E1110" s="160"/>
      <c r="F1110" s="160"/>
      <c r="G1110" s="160"/>
      <c r="H1110" s="160"/>
      <c r="I1110" s="160"/>
      <c r="J1110" s="160"/>
      <c r="K1110" s="160"/>
      <c r="L1110" s="160"/>
      <c r="M1110" s="160"/>
      <c r="N1110" s="160"/>
      <c r="O1110" s="160"/>
      <c r="P1110" s="160"/>
      <c r="Q1110" s="160"/>
      <c r="R1110" s="160"/>
      <c r="S1110" s="160"/>
      <c r="T1110" s="160"/>
      <c r="U1110" s="160"/>
      <c r="V1110" s="160"/>
      <c r="W1110" s="160"/>
      <c r="X1110" s="160"/>
      <c r="Y1110" s="160"/>
      <c r="Z1110" s="160"/>
    </row>
    <row r="1111" spans="1:26">
      <c r="A1111" s="160"/>
      <c r="B1111" s="160"/>
      <c r="C1111" s="160"/>
      <c r="D1111" s="160"/>
      <c r="E1111" s="160"/>
      <c r="F1111" s="160"/>
      <c r="G1111" s="160"/>
      <c r="H1111" s="160"/>
      <c r="I1111" s="160"/>
      <c r="J1111" s="160"/>
      <c r="K1111" s="160"/>
      <c r="L1111" s="160"/>
      <c r="M1111" s="160"/>
      <c r="N1111" s="160"/>
      <c r="O1111" s="160"/>
      <c r="P1111" s="160"/>
      <c r="Q1111" s="160"/>
      <c r="R1111" s="160"/>
      <c r="S1111" s="160"/>
      <c r="T1111" s="160"/>
      <c r="U1111" s="160"/>
      <c r="V1111" s="160"/>
      <c r="W1111" s="160"/>
      <c r="X1111" s="160"/>
      <c r="Y1111" s="160"/>
      <c r="Z1111" s="160"/>
    </row>
    <row r="1112" spans="1:26">
      <c r="A1112" s="160"/>
      <c r="B1112" s="160"/>
      <c r="C1112" s="160"/>
      <c r="D1112" s="160"/>
      <c r="E1112" s="160"/>
      <c r="F1112" s="160"/>
      <c r="G1112" s="160"/>
      <c r="H1112" s="160"/>
      <c r="I1112" s="160"/>
      <c r="J1112" s="160"/>
      <c r="K1112" s="160"/>
      <c r="L1112" s="160"/>
      <c r="M1112" s="160"/>
      <c r="N1112" s="160"/>
      <c r="O1112" s="160"/>
      <c r="P1112" s="160"/>
      <c r="Q1112" s="160"/>
      <c r="R1112" s="160"/>
      <c r="S1112" s="160"/>
      <c r="T1112" s="160"/>
      <c r="U1112" s="160"/>
      <c r="V1112" s="160"/>
      <c r="W1112" s="160"/>
      <c r="X1112" s="160"/>
      <c r="Y1112" s="160"/>
      <c r="Z1112" s="160"/>
    </row>
    <row r="1113" spans="1:26">
      <c r="A1113" s="160"/>
      <c r="B1113" s="160"/>
      <c r="C1113" s="160"/>
      <c r="D1113" s="160"/>
      <c r="E1113" s="160"/>
      <c r="F1113" s="160"/>
      <c r="G1113" s="160"/>
      <c r="H1113" s="160"/>
      <c r="I1113" s="160"/>
      <c r="J1113" s="160"/>
      <c r="K1113" s="160"/>
      <c r="L1113" s="160"/>
      <c r="M1113" s="160"/>
      <c r="N1113" s="160"/>
      <c r="O1113" s="160"/>
      <c r="P1113" s="160"/>
      <c r="Q1113" s="160"/>
      <c r="R1113" s="160"/>
      <c r="S1113" s="160"/>
      <c r="T1113" s="160"/>
      <c r="U1113" s="160"/>
      <c r="V1113" s="160"/>
      <c r="W1113" s="160"/>
      <c r="X1113" s="160"/>
      <c r="Y1113" s="160"/>
      <c r="Z1113" s="160"/>
    </row>
    <row r="1114" spans="1:26">
      <c r="A1114" s="160"/>
      <c r="B1114" s="160"/>
      <c r="C1114" s="160"/>
      <c r="D1114" s="160"/>
      <c r="E1114" s="160"/>
      <c r="F1114" s="160"/>
      <c r="G1114" s="160"/>
      <c r="H1114" s="160"/>
      <c r="I1114" s="160"/>
      <c r="J1114" s="160"/>
      <c r="K1114" s="160"/>
      <c r="L1114" s="160"/>
      <c r="M1114" s="160"/>
      <c r="N1114" s="160"/>
      <c r="O1114" s="160"/>
      <c r="P1114" s="160"/>
      <c r="Q1114" s="160"/>
      <c r="R1114" s="160"/>
      <c r="S1114" s="160"/>
      <c r="T1114" s="160"/>
      <c r="U1114" s="160"/>
      <c r="V1114" s="160"/>
      <c r="W1114" s="160"/>
      <c r="X1114" s="160"/>
      <c r="Y1114" s="160"/>
      <c r="Z1114" s="160"/>
    </row>
    <row r="1115" spans="1:26">
      <c r="A1115" s="160"/>
      <c r="B1115" s="160"/>
      <c r="C1115" s="160"/>
      <c r="D1115" s="160"/>
      <c r="E1115" s="160"/>
      <c r="F1115" s="160"/>
      <c r="G1115" s="160"/>
      <c r="H1115" s="160"/>
      <c r="I1115" s="160"/>
      <c r="J1115" s="160"/>
      <c r="K1115" s="160"/>
      <c r="L1115" s="160"/>
      <c r="M1115" s="160"/>
      <c r="N1115" s="160"/>
      <c r="O1115" s="160"/>
      <c r="P1115" s="160"/>
      <c r="Q1115" s="160"/>
      <c r="R1115" s="160"/>
      <c r="S1115" s="160"/>
      <c r="T1115" s="160"/>
      <c r="U1115" s="160"/>
      <c r="V1115" s="160"/>
      <c r="W1115" s="160"/>
      <c r="X1115" s="160"/>
      <c r="Y1115" s="160"/>
      <c r="Z1115" s="160"/>
    </row>
    <row r="1116" spans="1:26">
      <c r="A1116" s="160"/>
      <c r="B1116" s="160"/>
      <c r="C1116" s="160"/>
      <c r="D1116" s="160"/>
      <c r="E1116" s="160"/>
      <c r="F1116" s="160"/>
      <c r="G1116" s="160"/>
      <c r="H1116" s="160"/>
      <c r="I1116" s="160"/>
      <c r="J1116" s="160"/>
      <c r="K1116" s="160"/>
      <c r="L1116" s="160"/>
      <c r="M1116" s="160"/>
      <c r="N1116" s="160"/>
      <c r="O1116" s="160"/>
      <c r="P1116" s="160"/>
      <c r="Q1116" s="160"/>
      <c r="R1116" s="160"/>
      <c r="S1116" s="160"/>
      <c r="T1116" s="160"/>
      <c r="U1116" s="160"/>
      <c r="V1116" s="160"/>
      <c r="W1116" s="160"/>
      <c r="X1116" s="160"/>
      <c r="Y1116" s="160"/>
      <c r="Z1116" s="160"/>
    </row>
    <row r="1117" spans="1:26">
      <c r="A1117" s="160"/>
      <c r="B1117" s="160"/>
      <c r="C1117" s="160"/>
      <c r="D1117" s="160"/>
      <c r="E1117" s="160"/>
      <c r="F1117" s="160"/>
      <c r="G1117" s="160"/>
      <c r="H1117" s="160"/>
      <c r="I1117" s="160"/>
      <c r="J1117" s="160"/>
      <c r="K1117" s="160"/>
      <c r="L1117" s="160"/>
      <c r="M1117" s="160"/>
      <c r="N1117" s="160"/>
      <c r="O1117" s="160"/>
      <c r="P1117" s="160"/>
      <c r="Q1117" s="160"/>
      <c r="R1117" s="160"/>
      <c r="S1117" s="160"/>
      <c r="T1117" s="160"/>
      <c r="U1117" s="160"/>
      <c r="V1117" s="160"/>
      <c r="W1117" s="160"/>
      <c r="X1117" s="160"/>
      <c r="Y1117" s="160"/>
      <c r="Z1117" s="160"/>
    </row>
    <row r="1118" spans="1:26">
      <c r="A1118" s="160"/>
      <c r="B1118" s="160"/>
      <c r="C1118" s="160"/>
      <c r="D1118" s="160"/>
      <c r="E1118" s="160"/>
      <c r="F1118" s="160"/>
      <c r="G1118" s="160"/>
      <c r="H1118" s="160"/>
      <c r="I1118" s="160"/>
      <c r="J1118" s="160"/>
      <c r="K1118" s="160"/>
      <c r="L1118" s="160"/>
      <c r="M1118" s="160"/>
      <c r="N1118" s="160"/>
      <c r="O1118" s="160"/>
      <c r="P1118" s="160"/>
      <c r="Q1118" s="160"/>
      <c r="R1118" s="160"/>
      <c r="S1118" s="160"/>
      <c r="T1118" s="160"/>
      <c r="U1118" s="160"/>
      <c r="V1118" s="160"/>
      <c r="W1118" s="160"/>
      <c r="X1118" s="160"/>
      <c r="Y1118" s="160"/>
      <c r="Z1118" s="160"/>
    </row>
    <row r="1119" spans="1:26">
      <c r="A1119" s="160"/>
      <c r="B1119" s="160"/>
      <c r="C1119" s="160"/>
      <c r="D1119" s="160"/>
      <c r="E1119" s="160"/>
      <c r="F1119" s="160"/>
      <c r="G1119" s="160"/>
      <c r="H1119" s="160"/>
      <c r="I1119" s="160"/>
      <c r="J1119" s="160"/>
      <c r="K1119" s="160"/>
      <c r="L1119" s="160"/>
      <c r="M1119" s="160"/>
      <c r="N1119" s="160"/>
      <c r="O1119" s="160"/>
      <c r="P1119" s="160"/>
      <c r="Q1119" s="160"/>
      <c r="R1119" s="160"/>
      <c r="S1119" s="160"/>
      <c r="T1119" s="160"/>
      <c r="U1119" s="160"/>
      <c r="V1119" s="160"/>
      <c r="W1119" s="160"/>
      <c r="X1119" s="160"/>
      <c r="Y1119" s="160"/>
      <c r="Z1119" s="160"/>
    </row>
    <row r="1120" spans="1:26">
      <c r="A1120" s="160"/>
      <c r="B1120" s="160"/>
      <c r="C1120" s="160"/>
      <c r="D1120" s="160"/>
      <c r="E1120" s="160"/>
      <c r="F1120" s="160"/>
      <c r="G1120" s="160"/>
      <c r="H1120" s="160"/>
      <c r="I1120" s="160"/>
      <c r="J1120" s="160"/>
      <c r="K1120" s="160"/>
      <c r="L1120" s="160"/>
      <c r="M1120" s="160"/>
      <c r="N1120" s="160"/>
      <c r="O1120" s="160"/>
      <c r="P1120" s="160"/>
      <c r="Q1120" s="160"/>
      <c r="R1120" s="160"/>
      <c r="S1120" s="160"/>
      <c r="T1120" s="160"/>
      <c r="U1120" s="160"/>
      <c r="V1120" s="160"/>
      <c r="W1120" s="160"/>
      <c r="X1120" s="160"/>
      <c r="Y1120" s="160"/>
      <c r="Z1120" s="160"/>
    </row>
    <row r="1121" spans="1:26">
      <c r="A1121" s="160"/>
      <c r="B1121" s="160"/>
      <c r="C1121" s="160"/>
      <c r="D1121" s="160"/>
      <c r="E1121" s="160"/>
      <c r="F1121" s="160"/>
      <c r="G1121" s="160"/>
      <c r="H1121" s="160"/>
      <c r="I1121" s="160"/>
      <c r="J1121" s="160"/>
      <c r="K1121" s="160"/>
      <c r="L1121" s="160"/>
      <c r="M1121" s="160"/>
      <c r="N1121" s="160"/>
      <c r="O1121" s="160"/>
      <c r="P1121" s="160"/>
      <c r="Q1121" s="160"/>
      <c r="R1121" s="160"/>
      <c r="S1121" s="160"/>
      <c r="T1121" s="160"/>
      <c r="U1121" s="160"/>
      <c r="V1121" s="160"/>
      <c r="W1121" s="160"/>
      <c r="X1121" s="160"/>
      <c r="Y1121" s="160"/>
      <c r="Z1121" s="160"/>
    </row>
    <row r="1122" spans="1:26">
      <c r="A1122" s="160"/>
      <c r="B1122" s="160"/>
      <c r="C1122" s="160"/>
      <c r="D1122" s="160"/>
      <c r="E1122" s="160"/>
      <c r="F1122" s="160"/>
      <c r="G1122" s="160"/>
      <c r="H1122" s="160"/>
      <c r="I1122" s="160"/>
      <c r="J1122" s="160"/>
      <c r="K1122" s="160"/>
      <c r="L1122" s="160"/>
      <c r="M1122" s="160"/>
      <c r="N1122" s="160"/>
      <c r="O1122" s="160"/>
      <c r="P1122" s="160"/>
      <c r="Q1122" s="160"/>
      <c r="R1122" s="160"/>
      <c r="S1122" s="160"/>
      <c r="T1122" s="160"/>
      <c r="U1122" s="160"/>
      <c r="V1122" s="160"/>
      <c r="W1122" s="160"/>
      <c r="X1122" s="160"/>
      <c r="Y1122" s="160"/>
      <c r="Z1122" s="160"/>
    </row>
    <row r="1123" spans="1:26">
      <c r="A1123" s="160"/>
      <c r="B1123" s="160"/>
      <c r="C1123" s="160"/>
      <c r="D1123" s="160"/>
      <c r="E1123" s="160"/>
      <c r="F1123" s="160"/>
      <c r="G1123" s="160"/>
      <c r="H1123" s="160"/>
      <c r="I1123" s="160"/>
      <c r="J1123" s="160"/>
      <c r="K1123" s="160"/>
      <c r="L1123" s="160"/>
      <c r="M1123" s="160"/>
      <c r="N1123" s="160"/>
      <c r="O1123" s="160"/>
      <c r="P1123" s="160"/>
      <c r="Q1123" s="160"/>
      <c r="R1123" s="160"/>
      <c r="S1123" s="160"/>
      <c r="T1123" s="160"/>
      <c r="U1123" s="160"/>
      <c r="V1123" s="160"/>
      <c r="W1123" s="160"/>
      <c r="X1123" s="160"/>
      <c r="Y1123" s="160"/>
      <c r="Z1123" s="160"/>
    </row>
    <row r="1124" spans="1:26">
      <c r="A1124" s="160"/>
      <c r="B1124" s="160"/>
      <c r="C1124" s="160"/>
      <c r="D1124" s="160"/>
      <c r="E1124" s="160"/>
      <c r="F1124" s="160"/>
      <c r="G1124" s="160"/>
      <c r="H1124" s="160"/>
      <c r="I1124" s="160"/>
      <c r="J1124" s="160"/>
      <c r="K1124" s="160"/>
      <c r="L1124" s="160"/>
      <c r="M1124" s="160"/>
      <c r="N1124" s="160"/>
      <c r="O1124" s="160"/>
      <c r="P1124" s="160"/>
      <c r="Q1124" s="160"/>
      <c r="R1124" s="160"/>
      <c r="S1124" s="160"/>
      <c r="T1124" s="160"/>
      <c r="U1124" s="160"/>
      <c r="V1124" s="160"/>
      <c r="W1124" s="160"/>
      <c r="X1124" s="160"/>
      <c r="Y1124" s="160"/>
      <c r="Z1124" s="160"/>
    </row>
    <row r="1125" spans="1:26">
      <c r="A1125" s="160"/>
      <c r="B1125" s="160"/>
      <c r="C1125" s="160"/>
      <c r="D1125" s="160"/>
      <c r="E1125" s="160"/>
      <c r="F1125" s="160"/>
      <c r="G1125" s="160"/>
      <c r="H1125" s="160"/>
      <c r="I1125" s="160"/>
      <c r="J1125" s="160"/>
      <c r="K1125" s="160"/>
      <c r="L1125" s="160"/>
      <c r="M1125" s="160"/>
      <c r="N1125" s="160"/>
      <c r="O1125" s="160"/>
      <c r="P1125" s="160"/>
      <c r="Q1125" s="160"/>
      <c r="R1125" s="160"/>
      <c r="S1125" s="160"/>
      <c r="T1125" s="160"/>
      <c r="U1125" s="160"/>
      <c r="V1125" s="160"/>
      <c r="W1125" s="160"/>
      <c r="X1125" s="160"/>
      <c r="Y1125" s="160"/>
      <c r="Z1125" s="160"/>
    </row>
    <row r="1126" spans="1:26">
      <c r="A1126" s="160"/>
      <c r="B1126" s="160"/>
      <c r="C1126" s="160"/>
      <c r="D1126" s="160"/>
      <c r="E1126" s="160"/>
      <c r="F1126" s="160"/>
      <c r="G1126" s="160"/>
      <c r="H1126" s="160"/>
      <c r="I1126" s="160"/>
      <c r="J1126" s="160"/>
      <c r="K1126" s="160"/>
      <c r="L1126" s="160"/>
      <c r="M1126" s="160"/>
      <c r="N1126" s="160"/>
      <c r="O1126" s="160"/>
      <c r="P1126" s="160"/>
      <c r="Q1126" s="160"/>
      <c r="R1126" s="160"/>
      <c r="S1126" s="160"/>
      <c r="T1126" s="160"/>
      <c r="U1126" s="160"/>
      <c r="V1126" s="160"/>
      <c r="W1126" s="160"/>
      <c r="X1126" s="160"/>
      <c r="Y1126" s="160"/>
      <c r="Z1126" s="160"/>
    </row>
    <row r="1127" spans="1:26">
      <c r="A1127" s="160"/>
      <c r="B1127" s="160"/>
      <c r="C1127" s="160"/>
      <c r="D1127" s="160"/>
      <c r="E1127" s="160"/>
      <c r="F1127" s="160"/>
      <c r="G1127" s="160"/>
      <c r="H1127" s="160"/>
      <c r="I1127" s="160"/>
      <c r="J1127" s="160"/>
      <c r="K1127" s="160"/>
      <c r="L1127" s="160"/>
      <c r="M1127" s="160"/>
      <c r="N1127" s="160"/>
      <c r="O1127" s="160"/>
      <c r="P1127" s="160"/>
      <c r="Q1127" s="160"/>
      <c r="R1127" s="160"/>
      <c r="S1127" s="160"/>
      <c r="T1127" s="160"/>
      <c r="U1127" s="160"/>
      <c r="V1127" s="160"/>
      <c r="W1127" s="160"/>
      <c r="X1127" s="160"/>
      <c r="Y1127" s="160"/>
      <c r="Z1127" s="160"/>
    </row>
    <row r="1128" spans="1:26">
      <c r="A1128" s="160"/>
      <c r="B1128" s="160"/>
      <c r="C1128" s="160"/>
      <c r="D1128" s="160"/>
      <c r="E1128" s="160"/>
      <c r="F1128" s="160"/>
      <c r="G1128" s="160"/>
      <c r="H1128" s="160"/>
      <c r="I1128" s="160"/>
      <c r="J1128" s="160"/>
      <c r="K1128" s="160"/>
      <c r="L1128" s="160"/>
      <c r="M1128" s="160"/>
      <c r="N1128" s="160"/>
      <c r="O1128" s="160"/>
      <c r="P1128" s="160"/>
      <c r="Q1128" s="160"/>
      <c r="R1128" s="160"/>
      <c r="S1128" s="160"/>
      <c r="T1128" s="160"/>
      <c r="U1128" s="160"/>
      <c r="V1128" s="160"/>
      <c r="W1128" s="160"/>
      <c r="X1128" s="160"/>
      <c r="Y1128" s="160"/>
      <c r="Z1128" s="160"/>
    </row>
    <row r="1129" spans="1:26">
      <c r="A1129" s="160"/>
      <c r="B1129" s="160"/>
      <c r="C1129" s="160"/>
      <c r="D1129" s="160"/>
      <c r="E1129" s="160"/>
      <c r="F1129" s="160"/>
      <c r="G1129" s="160"/>
      <c r="H1129" s="160"/>
      <c r="I1129" s="160"/>
      <c r="J1129" s="160"/>
      <c r="K1129" s="160"/>
      <c r="L1129" s="160"/>
      <c r="M1129" s="160"/>
      <c r="N1129" s="160"/>
      <c r="O1129" s="160"/>
      <c r="P1129" s="160"/>
      <c r="Q1129" s="160"/>
      <c r="R1129" s="160"/>
      <c r="S1129" s="160"/>
      <c r="T1129" s="160"/>
      <c r="U1129" s="160"/>
      <c r="V1129" s="160"/>
      <c r="W1129" s="160"/>
      <c r="X1129" s="160"/>
      <c r="Y1129" s="160"/>
      <c r="Z1129" s="160"/>
    </row>
    <row r="1130" spans="1:26">
      <c r="A1130" s="160"/>
      <c r="B1130" s="160"/>
      <c r="C1130" s="160"/>
      <c r="D1130" s="160"/>
      <c r="E1130" s="160"/>
      <c r="F1130" s="160"/>
      <c r="G1130" s="160"/>
      <c r="H1130" s="160"/>
      <c r="I1130" s="160"/>
      <c r="J1130" s="160"/>
      <c r="K1130" s="160"/>
      <c r="L1130" s="160"/>
      <c r="M1130" s="160"/>
      <c r="N1130" s="160"/>
      <c r="O1130" s="160"/>
      <c r="P1130" s="160"/>
      <c r="Q1130" s="160"/>
      <c r="R1130" s="160"/>
      <c r="S1130" s="160"/>
      <c r="T1130" s="160"/>
      <c r="U1130" s="160"/>
      <c r="V1130" s="160"/>
      <c r="W1130" s="160"/>
      <c r="X1130" s="160"/>
      <c r="Y1130" s="160"/>
      <c r="Z1130" s="160"/>
    </row>
    <row r="1131" spans="1:26">
      <c r="A1131" s="160"/>
      <c r="B1131" s="160"/>
      <c r="C1131" s="160"/>
      <c r="D1131" s="160"/>
      <c r="E1131" s="160"/>
      <c r="F1131" s="160"/>
      <c r="G1131" s="160"/>
      <c r="H1131" s="160"/>
      <c r="I1131" s="160"/>
      <c r="J1131" s="160"/>
      <c r="K1131" s="160"/>
      <c r="L1131" s="160"/>
      <c r="M1131" s="160"/>
      <c r="N1131" s="160"/>
      <c r="O1131" s="160"/>
      <c r="P1131" s="160"/>
      <c r="Q1131" s="160"/>
      <c r="R1131" s="160"/>
      <c r="S1131" s="160"/>
      <c r="T1131" s="160"/>
      <c r="U1131" s="160"/>
      <c r="V1131" s="160"/>
      <c r="W1131" s="160"/>
      <c r="X1131" s="160"/>
      <c r="Y1131" s="160"/>
      <c r="Z1131" s="160"/>
    </row>
    <row r="1132" spans="1:26">
      <c r="A1132" s="160"/>
      <c r="B1132" s="160"/>
      <c r="C1132" s="160"/>
      <c r="D1132" s="160"/>
      <c r="E1132" s="160"/>
      <c r="F1132" s="160"/>
      <c r="G1132" s="160"/>
      <c r="H1132" s="160"/>
      <c r="I1132" s="160"/>
      <c r="J1132" s="160"/>
      <c r="K1132" s="160"/>
      <c r="L1132" s="160"/>
      <c r="M1132" s="160"/>
      <c r="N1132" s="160"/>
      <c r="O1132" s="160"/>
      <c r="P1132" s="160"/>
      <c r="Q1132" s="160"/>
      <c r="R1132" s="160"/>
      <c r="S1132" s="160"/>
      <c r="T1132" s="160"/>
      <c r="U1132" s="160"/>
      <c r="V1132" s="160"/>
      <c r="W1132" s="160"/>
      <c r="X1132" s="160"/>
      <c r="Y1132" s="160"/>
      <c r="Z1132" s="160"/>
    </row>
    <row r="1133" spans="1:26">
      <c r="A1133" s="160"/>
      <c r="B1133" s="160"/>
      <c r="C1133" s="160"/>
      <c r="D1133" s="160"/>
      <c r="E1133" s="160"/>
      <c r="F1133" s="160"/>
      <c r="G1133" s="160"/>
      <c r="H1133" s="160"/>
      <c r="I1133" s="160"/>
      <c r="J1133" s="160"/>
      <c r="K1133" s="160"/>
      <c r="L1133" s="160"/>
      <c r="M1133" s="160"/>
      <c r="N1133" s="160"/>
      <c r="O1133" s="160"/>
      <c r="P1133" s="160"/>
      <c r="Q1133" s="160"/>
      <c r="R1133" s="160"/>
      <c r="S1133" s="160"/>
      <c r="T1133" s="160"/>
      <c r="U1133" s="160"/>
      <c r="V1133" s="160"/>
      <c r="W1133" s="160"/>
      <c r="X1133" s="160"/>
      <c r="Y1133" s="160"/>
      <c r="Z1133" s="160"/>
    </row>
    <row r="1134" spans="1:26">
      <c r="A1134" s="160"/>
      <c r="B1134" s="160"/>
      <c r="C1134" s="160"/>
      <c r="D1134" s="160"/>
      <c r="E1134" s="160"/>
      <c r="F1134" s="160"/>
      <c r="G1134" s="160"/>
      <c r="H1134" s="160"/>
      <c r="I1134" s="160"/>
      <c r="J1134" s="160"/>
      <c r="K1134" s="160"/>
      <c r="L1134" s="160"/>
      <c r="M1134" s="160"/>
      <c r="N1134" s="160"/>
      <c r="O1134" s="160"/>
      <c r="P1134" s="160"/>
      <c r="Q1134" s="160"/>
      <c r="R1134" s="160"/>
      <c r="S1134" s="160"/>
      <c r="T1134" s="160"/>
      <c r="U1134" s="160"/>
      <c r="V1134" s="160"/>
      <c r="W1134" s="160"/>
      <c r="X1134" s="160"/>
      <c r="Y1134" s="160"/>
      <c r="Z1134" s="160"/>
    </row>
    <row r="1135" spans="1:26">
      <c r="A1135" s="160"/>
      <c r="B1135" s="160"/>
      <c r="C1135" s="160"/>
      <c r="D1135" s="160"/>
      <c r="E1135" s="160"/>
      <c r="F1135" s="160"/>
      <c r="G1135" s="160"/>
      <c r="H1135" s="160"/>
      <c r="I1135" s="160"/>
      <c r="J1135" s="160"/>
      <c r="K1135" s="160"/>
      <c r="L1135" s="160"/>
      <c r="M1135" s="160"/>
      <c r="N1135" s="160"/>
      <c r="O1135" s="160"/>
      <c r="P1135" s="160"/>
      <c r="Q1135" s="160"/>
      <c r="R1135" s="160"/>
      <c r="S1135" s="160"/>
      <c r="T1135" s="160"/>
      <c r="U1135" s="160"/>
      <c r="V1135" s="160"/>
      <c r="W1135" s="160"/>
      <c r="X1135" s="160"/>
      <c r="Y1135" s="160"/>
      <c r="Z1135" s="160"/>
    </row>
    <row r="1136" spans="1:26">
      <c r="A1136" s="160"/>
      <c r="B1136" s="160"/>
      <c r="C1136" s="160"/>
      <c r="D1136" s="160"/>
      <c r="E1136" s="160"/>
      <c r="F1136" s="160"/>
      <c r="G1136" s="160"/>
      <c r="H1136" s="160"/>
      <c r="I1136" s="160"/>
      <c r="J1136" s="160"/>
      <c r="K1136" s="160"/>
      <c r="L1136" s="160"/>
      <c r="M1136" s="160"/>
      <c r="N1136" s="160"/>
      <c r="O1136" s="160"/>
      <c r="P1136" s="160"/>
      <c r="Q1136" s="160"/>
      <c r="R1136" s="160"/>
      <c r="S1136" s="160"/>
      <c r="T1136" s="160"/>
      <c r="U1136" s="160"/>
      <c r="V1136" s="160"/>
      <c r="W1136" s="160"/>
      <c r="X1136" s="160"/>
      <c r="Y1136" s="160"/>
      <c r="Z1136" s="160"/>
    </row>
    <row r="1137" spans="1:26">
      <c r="A1137" s="160"/>
      <c r="B1137" s="160"/>
      <c r="C1137" s="160"/>
      <c r="D1137" s="160"/>
      <c r="E1137" s="160"/>
      <c r="F1137" s="160"/>
      <c r="G1137" s="160"/>
      <c r="H1137" s="160"/>
      <c r="I1137" s="160"/>
      <c r="J1137" s="160"/>
      <c r="K1137" s="160"/>
      <c r="L1137" s="160"/>
      <c r="M1137" s="160"/>
      <c r="N1137" s="160"/>
      <c r="O1137" s="160"/>
      <c r="P1137" s="160"/>
      <c r="Q1137" s="160"/>
      <c r="R1137" s="160"/>
      <c r="S1137" s="160"/>
      <c r="T1137" s="160"/>
      <c r="U1137" s="160"/>
      <c r="V1137" s="160"/>
      <c r="W1137" s="160"/>
      <c r="X1137" s="160"/>
      <c r="Y1137" s="160"/>
      <c r="Z1137" s="160"/>
    </row>
    <row r="1138" spans="1:26">
      <c r="A1138" s="160"/>
      <c r="B1138" s="160"/>
      <c r="C1138" s="160"/>
      <c r="D1138" s="160"/>
      <c r="E1138" s="160"/>
      <c r="F1138" s="160"/>
      <c r="G1138" s="160"/>
      <c r="H1138" s="160"/>
      <c r="I1138" s="160"/>
      <c r="J1138" s="160"/>
      <c r="K1138" s="160"/>
      <c r="L1138" s="160"/>
      <c r="M1138" s="160"/>
      <c r="N1138" s="160"/>
      <c r="O1138" s="160"/>
      <c r="P1138" s="160"/>
      <c r="Q1138" s="160"/>
      <c r="R1138" s="160"/>
      <c r="S1138" s="160"/>
      <c r="T1138" s="160"/>
      <c r="U1138" s="160"/>
      <c r="V1138" s="160"/>
      <c r="W1138" s="160"/>
      <c r="X1138" s="160"/>
      <c r="Y1138" s="160"/>
      <c r="Z1138" s="160"/>
    </row>
    <row r="1139" spans="1:26">
      <c r="A1139" s="160"/>
      <c r="B1139" s="160"/>
      <c r="C1139" s="160"/>
      <c r="D1139" s="160"/>
      <c r="E1139" s="160"/>
      <c r="F1139" s="160"/>
      <c r="G1139" s="160"/>
      <c r="H1139" s="160"/>
      <c r="I1139" s="160"/>
      <c r="J1139" s="160"/>
      <c r="K1139" s="160"/>
      <c r="L1139" s="160"/>
      <c r="M1139" s="160"/>
      <c r="N1139" s="160"/>
      <c r="O1139" s="160"/>
      <c r="P1139" s="160"/>
      <c r="Q1139" s="160"/>
      <c r="R1139" s="160"/>
      <c r="S1139" s="160"/>
      <c r="T1139" s="160"/>
      <c r="U1139" s="160"/>
      <c r="V1139" s="160"/>
      <c r="W1139" s="160"/>
      <c r="X1139" s="160"/>
      <c r="Y1139" s="160"/>
      <c r="Z1139" s="160"/>
    </row>
    <row r="1140" spans="1:26">
      <c r="A1140" s="160"/>
      <c r="B1140" s="160"/>
      <c r="C1140" s="160"/>
      <c r="D1140" s="160"/>
      <c r="E1140" s="160"/>
      <c r="F1140" s="160"/>
      <c r="G1140" s="160"/>
      <c r="H1140" s="160"/>
      <c r="I1140" s="160"/>
      <c r="J1140" s="160"/>
      <c r="K1140" s="160"/>
      <c r="L1140" s="160"/>
      <c r="M1140" s="160"/>
      <c r="N1140" s="160"/>
      <c r="O1140" s="160"/>
      <c r="P1140" s="160"/>
      <c r="Q1140" s="160"/>
      <c r="R1140" s="160"/>
      <c r="S1140" s="160"/>
      <c r="T1140" s="160"/>
      <c r="U1140" s="160"/>
      <c r="V1140" s="160"/>
      <c r="W1140" s="160"/>
      <c r="X1140" s="160"/>
      <c r="Y1140" s="160"/>
      <c r="Z1140" s="160"/>
    </row>
    <row r="1141" spans="1:26">
      <c r="A1141" s="160"/>
      <c r="B1141" s="160"/>
      <c r="C1141" s="160"/>
      <c r="D1141" s="160"/>
      <c r="E1141" s="160"/>
      <c r="F1141" s="160"/>
      <c r="G1141" s="160"/>
      <c r="H1141" s="160"/>
      <c r="I1141" s="160"/>
      <c r="J1141" s="160"/>
      <c r="K1141" s="160"/>
      <c r="L1141" s="160"/>
      <c r="M1141" s="160"/>
      <c r="N1141" s="160"/>
      <c r="O1141" s="160"/>
      <c r="P1141" s="160"/>
      <c r="Q1141" s="160"/>
      <c r="R1141" s="160"/>
      <c r="S1141" s="160"/>
      <c r="T1141" s="160"/>
      <c r="U1141" s="160"/>
      <c r="V1141" s="160"/>
      <c r="W1141" s="160"/>
      <c r="X1141" s="160"/>
      <c r="Y1141" s="160"/>
      <c r="Z1141" s="160"/>
    </row>
    <row r="1142" spans="1:26">
      <c r="A1142" s="160"/>
      <c r="B1142" s="160"/>
      <c r="C1142" s="160"/>
      <c r="D1142" s="160"/>
      <c r="E1142" s="160"/>
      <c r="F1142" s="160"/>
      <c r="G1142" s="160"/>
      <c r="H1142" s="160"/>
      <c r="I1142" s="160"/>
      <c r="J1142" s="160"/>
      <c r="K1142" s="160"/>
      <c r="L1142" s="160"/>
      <c r="M1142" s="160"/>
      <c r="N1142" s="160"/>
      <c r="O1142" s="160"/>
      <c r="P1142" s="160"/>
      <c r="Q1142" s="160"/>
      <c r="R1142" s="160"/>
      <c r="S1142" s="160"/>
      <c r="T1142" s="160"/>
      <c r="U1142" s="160"/>
      <c r="V1142" s="160"/>
      <c r="W1142" s="160"/>
      <c r="X1142" s="160"/>
      <c r="Y1142" s="160"/>
      <c r="Z1142" s="160"/>
    </row>
    <row r="1143" spans="1:26">
      <c r="A1143" s="160"/>
      <c r="B1143" s="160"/>
      <c r="C1143" s="160"/>
      <c r="D1143" s="160"/>
      <c r="E1143" s="160"/>
      <c r="F1143" s="160"/>
      <c r="G1143" s="160"/>
      <c r="H1143" s="160"/>
      <c r="I1143" s="160"/>
      <c r="J1143" s="160"/>
      <c r="K1143" s="160"/>
      <c r="L1143" s="160"/>
      <c r="M1143" s="160"/>
      <c r="N1143" s="160"/>
      <c r="O1143" s="160"/>
      <c r="P1143" s="160"/>
      <c r="Q1143" s="160"/>
      <c r="R1143" s="160"/>
      <c r="S1143" s="160"/>
      <c r="T1143" s="160"/>
      <c r="U1143" s="160"/>
      <c r="V1143" s="160"/>
      <c r="W1143" s="160"/>
      <c r="X1143" s="160"/>
      <c r="Y1143" s="160"/>
      <c r="Z1143" s="160"/>
    </row>
    <row r="1144" spans="1:26">
      <c r="A1144" s="160"/>
      <c r="B1144" s="160"/>
      <c r="C1144" s="160"/>
      <c r="D1144" s="160"/>
      <c r="E1144" s="160"/>
      <c r="F1144" s="160"/>
      <c r="G1144" s="160"/>
      <c r="H1144" s="160"/>
      <c r="I1144" s="160"/>
      <c r="J1144" s="160"/>
      <c r="K1144" s="160"/>
      <c r="L1144" s="160"/>
      <c r="M1144" s="160"/>
      <c r="N1144" s="160"/>
      <c r="O1144" s="160"/>
      <c r="P1144" s="160"/>
      <c r="Q1144" s="160"/>
      <c r="R1144" s="160"/>
      <c r="S1144" s="160"/>
      <c r="T1144" s="160"/>
      <c r="U1144" s="160"/>
      <c r="V1144" s="160"/>
      <c r="W1144" s="160"/>
      <c r="X1144" s="160"/>
      <c r="Y1144" s="160"/>
      <c r="Z1144" s="160"/>
    </row>
    <row r="1145" spans="1:26">
      <c r="A1145" s="160"/>
      <c r="B1145" s="160"/>
      <c r="C1145" s="160"/>
      <c r="D1145" s="160"/>
      <c r="E1145" s="160"/>
      <c r="F1145" s="160"/>
      <c r="G1145" s="160"/>
      <c r="H1145" s="160"/>
      <c r="I1145" s="160"/>
      <c r="J1145" s="160"/>
      <c r="K1145" s="160"/>
      <c r="L1145" s="160"/>
      <c r="M1145" s="160"/>
      <c r="N1145" s="160"/>
      <c r="O1145" s="160"/>
      <c r="P1145" s="160"/>
      <c r="Q1145" s="160"/>
      <c r="R1145" s="160"/>
      <c r="S1145" s="160"/>
      <c r="T1145" s="160"/>
      <c r="U1145" s="160"/>
      <c r="V1145" s="160"/>
      <c r="W1145" s="160"/>
      <c r="X1145" s="160"/>
      <c r="Y1145" s="160"/>
      <c r="Z1145" s="160"/>
    </row>
    <row r="1146" spans="1:26">
      <c r="A1146" s="160"/>
      <c r="B1146" s="160"/>
      <c r="C1146" s="160"/>
      <c r="D1146" s="160"/>
      <c r="E1146" s="160"/>
      <c r="F1146" s="160"/>
      <c r="G1146" s="160"/>
      <c r="H1146" s="160"/>
      <c r="I1146" s="160"/>
      <c r="J1146" s="160"/>
      <c r="K1146" s="160"/>
      <c r="L1146" s="160"/>
      <c r="M1146" s="160"/>
      <c r="N1146" s="160"/>
      <c r="O1146" s="160"/>
      <c r="P1146" s="160"/>
      <c r="Q1146" s="160"/>
      <c r="R1146" s="160"/>
      <c r="S1146" s="160"/>
      <c r="T1146" s="160"/>
      <c r="U1146" s="160"/>
      <c r="V1146" s="160"/>
      <c r="W1146" s="160"/>
      <c r="X1146" s="160"/>
      <c r="Y1146" s="160"/>
      <c r="Z1146" s="160"/>
    </row>
    <row r="1147" spans="1:26">
      <c r="A1147" s="160"/>
      <c r="B1147" s="160"/>
      <c r="C1147" s="160"/>
      <c r="D1147" s="160"/>
      <c r="E1147" s="160"/>
      <c r="F1147" s="160"/>
      <c r="G1147" s="160"/>
      <c r="H1147" s="160"/>
      <c r="I1147" s="160"/>
      <c r="J1147" s="160"/>
      <c r="K1147" s="160"/>
      <c r="L1147" s="160"/>
      <c r="M1147" s="160"/>
      <c r="N1147" s="160"/>
      <c r="O1147" s="160"/>
      <c r="P1147" s="160"/>
      <c r="Q1147" s="160"/>
      <c r="R1147" s="160"/>
      <c r="S1147" s="160"/>
      <c r="T1147" s="160"/>
      <c r="U1147" s="160"/>
      <c r="V1147" s="160"/>
      <c r="W1147" s="160"/>
      <c r="X1147" s="160"/>
      <c r="Y1147" s="160"/>
      <c r="Z1147" s="160"/>
    </row>
    <row r="1148" spans="1:26">
      <c r="A1148" s="160"/>
      <c r="B1148" s="160"/>
      <c r="C1148" s="160"/>
      <c r="D1148" s="160"/>
      <c r="E1148" s="160"/>
      <c r="F1148" s="160"/>
      <c r="G1148" s="160"/>
      <c r="H1148" s="160"/>
      <c r="I1148" s="160"/>
      <c r="J1148" s="160"/>
      <c r="K1148" s="160"/>
      <c r="L1148" s="160"/>
      <c r="M1148" s="160"/>
      <c r="N1148" s="160"/>
      <c r="O1148" s="160"/>
      <c r="P1148" s="160"/>
      <c r="Q1148" s="160"/>
      <c r="R1148" s="160"/>
      <c r="S1148" s="160"/>
      <c r="T1148" s="160"/>
      <c r="U1148" s="160"/>
      <c r="V1148" s="160"/>
      <c r="W1148" s="160"/>
      <c r="X1148" s="160"/>
      <c r="Y1148" s="160"/>
      <c r="Z1148" s="160"/>
    </row>
    <row r="1149" spans="1:26">
      <c r="A1149" s="160"/>
      <c r="B1149" s="160"/>
      <c r="C1149" s="160"/>
      <c r="D1149" s="160"/>
      <c r="E1149" s="160"/>
      <c r="F1149" s="160"/>
      <c r="G1149" s="160"/>
      <c r="H1149" s="160"/>
      <c r="I1149" s="160"/>
      <c r="J1149" s="160"/>
      <c r="K1149" s="160"/>
      <c r="L1149" s="160"/>
      <c r="M1149" s="160"/>
      <c r="N1149" s="160"/>
      <c r="O1149" s="160"/>
      <c r="P1149" s="160"/>
      <c r="Q1149" s="160"/>
      <c r="R1149" s="160"/>
      <c r="S1149" s="160"/>
      <c r="T1149" s="160"/>
      <c r="U1149" s="160"/>
      <c r="V1149" s="160"/>
      <c r="W1149" s="160"/>
      <c r="X1149" s="160"/>
      <c r="Y1149" s="160"/>
      <c r="Z1149" s="160"/>
    </row>
    <row r="1150" spans="1:26">
      <c r="A1150" s="160"/>
      <c r="B1150" s="160"/>
      <c r="C1150" s="160"/>
      <c r="D1150" s="160"/>
      <c r="E1150" s="160"/>
      <c r="F1150" s="160"/>
      <c r="G1150" s="160"/>
      <c r="H1150" s="160"/>
      <c r="I1150" s="160"/>
      <c r="J1150" s="160"/>
      <c r="K1150" s="160"/>
      <c r="L1150" s="160"/>
      <c r="M1150" s="160"/>
      <c r="N1150" s="160"/>
      <c r="O1150" s="160"/>
      <c r="P1150" s="160"/>
      <c r="Q1150" s="160"/>
      <c r="R1150" s="160"/>
      <c r="S1150" s="160"/>
      <c r="T1150" s="160"/>
      <c r="U1150" s="160"/>
      <c r="V1150" s="160"/>
      <c r="W1150" s="160"/>
      <c r="X1150" s="160"/>
      <c r="Y1150" s="160"/>
      <c r="Z1150" s="160"/>
    </row>
    <row r="1151" spans="1:26">
      <c r="A1151" s="160"/>
      <c r="B1151" s="160"/>
      <c r="C1151" s="160"/>
      <c r="D1151" s="160"/>
      <c r="E1151" s="160"/>
      <c r="F1151" s="160"/>
      <c r="G1151" s="160"/>
      <c r="H1151" s="160"/>
      <c r="I1151" s="160"/>
      <c r="J1151" s="160"/>
      <c r="K1151" s="160"/>
      <c r="L1151" s="160"/>
      <c r="M1151" s="160"/>
      <c r="N1151" s="160"/>
      <c r="O1151" s="160"/>
      <c r="P1151" s="160"/>
      <c r="Q1151" s="160"/>
      <c r="R1151" s="160"/>
      <c r="S1151" s="160"/>
      <c r="T1151" s="160"/>
      <c r="U1151" s="160"/>
      <c r="V1151" s="160"/>
      <c r="W1151" s="160"/>
      <c r="X1151" s="160"/>
      <c r="Y1151" s="160"/>
      <c r="Z1151" s="160"/>
    </row>
    <row r="1152" spans="1:26">
      <c r="A1152" s="160"/>
      <c r="B1152" s="160"/>
      <c r="C1152" s="160"/>
      <c r="D1152" s="160"/>
      <c r="E1152" s="160"/>
      <c r="F1152" s="160"/>
      <c r="G1152" s="160"/>
      <c r="H1152" s="160"/>
      <c r="I1152" s="160"/>
      <c r="J1152" s="160"/>
      <c r="K1152" s="160"/>
      <c r="L1152" s="160"/>
      <c r="M1152" s="160"/>
      <c r="N1152" s="160"/>
      <c r="O1152" s="160"/>
      <c r="P1152" s="160"/>
      <c r="Q1152" s="160"/>
      <c r="R1152" s="160"/>
      <c r="S1152" s="160"/>
      <c r="T1152" s="160"/>
      <c r="U1152" s="160"/>
      <c r="V1152" s="160"/>
      <c r="W1152" s="160"/>
      <c r="X1152" s="160"/>
      <c r="Y1152" s="160"/>
      <c r="Z1152" s="160"/>
    </row>
    <row r="1153" spans="1:26">
      <c r="A1153" s="160"/>
      <c r="B1153" s="160"/>
      <c r="C1153" s="160"/>
      <c r="D1153" s="160"/>
      <c r="E1153" s="160"/>
      <c r="F1153" s="160"/>
      <c r="G1153" s="160"/>
      <c r="H1153" s="160"/>
      <c r="I1153" s="160"/>
      <c r="J1153" s="160"/>
      <c r="K1153" s="160"/>
      <c r="L1153" s="160"/>
      <c r="M1153" s="160"/>
      <c r="N1153" s="160"/>
      <c r="O1153" s="160"/>
      <c r="P1153" s="160"/>
      <c r="Q1153" s="160"/>
      <c r="R1153" s="160"/>
      <c r="S1153" s="160"/>
      <c r="T1153" s="160"/>
      <c r="U1153" s="160"/>
      <c r="V1153" s="160"/>
      <c r="W1153" s="160"/>
      <c r="X1153" s="160"/>
      <c r="Y1153" s="160"/>
      <c r="Z1153" s="160"/>
    </row>
    <row r="1154" spans="1:26">
      <c r="A1154" s="160"/>
      <c r="B1154" s="160"/>
      <c r="C1154" s="160"/>
      <c r="D1154" s="160"/>
      <c r="E1154" s="160"/>
      <c r="F1154" s="160"/>
      <c r="G1154" s="160"/>
      <c r="H1154" s="160"/>
      <c r="I1154" s="160"/>
      <c r="J1154" s="160"/>
      <c r="K1154" s="160"/>
      <c r="L1154" s="160"/>
      <c r="M1154" s="160"/>
      <c r="N1154" s="160"/>
      <c r="O1154" s="160"/>
      <c r="P1154" s="160"/>
      <c r="Q1154" s="160"/>
      <c r="R1154" s="160"/>
      <c r="S1154" s="160"/>
      <c r="T1154" s="160"/>
      <c r="U1154" s="160"/>
      <c r="V1154" s="160"/>
      <c r="W1154" s="160"/>
      <c r="X1154" s="160"/>
      <c r="Y1154" s="160"/>
      <c r="Z1154" s="160"/>
    </row>
    <row r="1155" spans="1:26">
      <c r="A1155" s="160"/>
      <c r="B1155" s="160"/>
      <c r="C1155" s="160"/>
      <c r="D1155" s="160"/>
      <c r="E1155" s="160"/>
      <c r="F1155" s="160"/>
      <c r="G1155" s="160"/>
      <c r="H1155" s="160"/>
      <c r="I1155" s="160"/>
      <c r="J1155" s="160"/>
      <c r="K1155" s="160"/>
      <c r="L1155" s="160"/>
      <c r="M1155" s="160"/>
      <c r="N1155" s="160"/>
      <c r="O1155" s="160"/>
      <c r="P1155" s="160"/>
      <c r="Q1155" s="160"/>
      <c r="R1155" s="160"/>
      <c r="S1155" s="160"/>
      <c r="T1155" s="160"/>
      <c r="U1155" s="160"/>
      <c r="V1155" s="160"/>
      <c r="W1155" s="160"/>
      <c r="X1155" s="160"/>
      <c r="Y1155" s="160"/>
      <c r="Z1155" s="160"/>
    </row>
    <row r="1156" spans="1:26">
      <c r="A1156" s="160"/>
      <c r="B1156" s="160"/>
      <c r="C1156" s="160"/>
      <c r="D1156" s="160"/>
      <c r="E1156" s="160"/>
      <c r="F1156" s="160"/>
      <c r="G1156" s="160"/>
      <c r="H1156" s="160"/>
      <c r="I1156" s="160"/>
      <c r="J1156" s="160"/>
      <c r="K1156" s="160"/>
      <c r="L1156" s="160"/>
      <c r="M1156" s="160"/>
      <c r="N1156" s="160"/>
      <c r="O1156" s="160"/>
      <c r="P1156" s="160"/>
      <c r="Q1156" s="160"/>
      <c r="R1156" s="160"/>
      <c r="S1156" s="160"/>
      <c r="T1156" s="160"/>
      <c r="U1156" s="160"/>
      <c r="V1156" s="160"/>
      <c r="W1156" s="160"/>
      <c r="X1156" s="160"/>
      <c r="Y1156" s="160"/>
      <c r="Z1156" s="160"/>
    </row>
    <row r="1157" spans="1:26">
      <c r="A1157" s="160"/>
      <c r="B1157" s="160"/>
      <c r="C1157" s="160"/>
      <c r="D1157" s="160"/>
      <c r="E1157" s="160"/>
      <c r="F1157" s="160"/>
      <c r="G1157" s="160"/>
      <c r="H1157" s="160"/>
      <c r="I1157" s="160"/>
      <c r="J1157" s="160"/>
      <c r="K1157" s="160"/>
      <c r="L1157" s="160"/>
      <c r="M1157" s="160"/>
      <c r="N1157" s="160"/>
      <c r="O1157" s="160"/>
      <c r="P1157" s="160"/>
      <c r="Q1157" s="160"/>
      <c r="R1157" s="160"/>
      <c r="S1157" s="160"/>
      <c r="T1157" s="160"/>
      <c r="U1157" s="160"/>
      <c r="V1157" s="160"/>
      <c r="W1157" s="160"/>
      <c r="X1157" s="160"/>
      <c r="Y1157" s="160"/>
      <c r="Z1157" s="160"/>
    </row>
    <row r="1158" spans="1:26">
      <c r="A1158" s="160"/>
      <c r="B1158" s="160"/>
      <c r="C1158" s="160"/>
      <c r="D1158" s="160"/>
      <c r="E1158" s="160"/>
      <c r="F1158" s="160"/>
      <c r="G1158" s="160"/>
      <c r="H1158" s="160"/>
      <c r="I1158" s="160"/>
      <c r="J1158" s="160"/>
      <c r="K1158" s="160"/>
      <c r="L1158" s="160"/>
      <c r="M1158" s="160"/>
      <c r="N1158" s="160"/>
      <c r="O1158" s="160"/>
      <c r="P1158" s="160"/>
      <c r="Q1158" s="160"/>
      <c r="R1158" s="160"/>
      <c r="S1158" s="160"/>
      <c r="T1158" s="160"/>
      <c r="U1158" s="160"/>
      <c r="V1158" s="160"/>
      <c r="W1158" s="160"/>
      <c r="X1158" s="160"/>
      <c r="Y1158" s="160"/>
      <c r="Z1158" s="160"/>
    </row>
    <row r="1159" spans="1:26">
      <c r="A1159" s="160"/>
      <c r="B1159" s="160"/>
      <c r="C1159" s="160"/>
      <c r="D1159" s="160"/>
      <c r="E1159" s="160"/>
      <c r="F1159" s="160"/>
      <c r="G1159" s="160"/>
      <c r="H1159" s="160"/>
      <c r="I1159" s="160"/>
      <c r="J1159" s="160"/>
      <c r="K1159" s="160"/>
      <c r="L1159" s="160"/>
      <c r="M1159" s="160"/>
      <c r="N1159" s="160"/>
      <c r="O1159" s="160"/>
      <c r="P1159" s="160"/>
      <c r="Q1159" s="160"/>
      <c r="R1159" s="160"/>
      <c r="S1159" s="160"/>
      <c r="T1159" s="160"/>
      <c r="U1159" s="160"/>
      <c r="V1159" s="160"/>
      <c r="W1159" s="160"/>
      <c r="X1159" s="160"/>
      <c r="Y1159" s="160"/>
      <c r="Z1159" s="160"/>
    </row>
    <row r="1160" spans="1:26">
      <c r="A1160" s="160"/>
      <c r="B1160" s="160"/>
      <c r="C1160" s="160"/>
      <c r="D1160" s="160"/>
      <c r="E1160" s="160"/>
      <c r="F1160" s="160"/>
      <c r="G1160" s="160"/>
      <c r="H1160" s="160"/>
      <c r="I1160" s="160"/>
      <c r="J1160" s="160"/>
      <c r="K1160" s="160"/>
      <c r="L1160" s="160"/>
      <c r="M1160" s="160"/>
      <c r="N1160" s="160"/>
      <c r="O1160" s="160"/>
      <c r="P1160" s="160"/>
      <c r="Q1160" s="160"/>
      <c r="R1160" s="160"/>
      <c r="S1160" s="160"/>
      <c r="T1160" s="160"/>
      <c r="U1160" s="160"/>
      <c r="V1160" s="160"/>
      <c r="W1160" s="160"/>
      <c r="X1160" s="160"/>
      <c r="Y1160" s="160"/>
      <c r="Z1160" s="160"/>
    </row>
  </sheetData>
  <autoFilter ref="A5:D154"/>
  <conditionalFormatting sqref="C8 C10 C12 C15:C17 C20:C22 C25:C26 C29:C32 C34:C36 C39:C41 C44:C49 C52:C60 C63 C66 C69 C71:C77 C80:C85 C88:C90 C93 C95 C98 C101 C104:C109 C112:C113 C116:C117 C120:C121 C124 C127:C132 C135 C138 C141:C142 C145:C148 C151 C154 C164:C166 C168:C169 C172:C174 C176:C179 C181:C183 C186:C188 C190:C191 C193 C195 C198 C201:C205 C207 C210 C212 C215">
    <cfRule type="beginsWith" dxfId="92" priority="1" operator="beginsWith" text="C">
      <formula>LEFT((C8),LEN("C"))=("C")</formula>
    </cfRule>
  </conditionalFormatting>
  <conditionalFormatting sqref="C8 C10 C12 C15:C17 C20:C22 C25:C26 C29:C32 C34:C36 C39:C41 C44:C49 C52:C60 C63 C66 C69 C71:C77 C80:C85 C88:C90 C93 C95 C98 C101 C104:C109 C112:C113 C116:C117 C120:C121 C124 C127:C132 C135 C138 C141:C142 C145:C148 C151 C154 C164:C166 C168:C169 C172:C174 C176:C179 C181:C183 C186:C188 C190:C191 C193 C195 C198 C201:C205 C207 C210 C212 C215">
    <cfRule type="beginsWith" dxfId="91" priority="2" operator="beginsWith" text="NC">
      <formula>LEFT((C8),LEN("NC"))=("NC")</formula>
    </cfRule>
  </conditionalFormatting>
  <conditionalFormatting sqref="C8 C10 C12 C15:C17 C20:C22 C25:C26 C29:C32 C34:C36 C39:C41 C44:C49 C52:C60 C63 C66 C69 C71:C77 C80:C85 C88:C90 C93 C95 C98 C101 C104:C109 C112:C113 C116:C117 C120:C121 C124 C127:C132 C135 C138 C141:C142 C145:C148 C151 C154 C164:C166 C168:C169 C172:C174 C176:C179 C181:C183 C186:C188 C190:C191 C193 C195 C198 C201:C205 C207 C210 C212 C215">
    <cfRule type="beginsWith" dxfId="90" priority="3" operator="beginsWith" text="NA">
      <formula>LEFT((C8),LEN("NA"))=("NA")</formula>
    </cfRule>
  </conditionalFormatting>
  <dataValidations count="1">
    <dataValidation type="list" allowBlank="1" sqref="C8 C10 C12 C15:C17 C21:C22 C25:C26 C29:C32 C34:C36 C39:C41 C44:C49 C52:C60 C63 C66 C69 C71:C77 C80:C85 C88:C90 C93 C95 C98 C101 C104:C109 C112:C113 C116:C117 C120:C121 C124 C127:C132 C135 C138 C141:C142 C145:C148 C151 C154 C164:C166 C168:C169 C172:C174 C176:C179 C181 C183 C186:C188 C190:C191 C193 C195 C198 C201:C205 C207 C210 C212 C215">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41B47"/>
  </sheetPr>
  <dimension ref="A1:X299"/>
  <sheetViews>
    <sheetView showGridLines="0" workbookViewId="0">
      <selection activeCell="B1" sqref="B1"/>
    </sheetView>
  </sheetViews>
  <sheetFormatPr baseColWidth="10" defaultColWidth="14.42578125" defaultRowHeight="15" customHeight="1" outlineLevelCol="1"/>
  <cols>
    <col min="1" max="1" width="19.42578125" customWidth="1"/>
    <col min="2" max="2" width="76" customWidth="1"/>
    <col min="3" max="3" width="11.5703125" customWidth="1"/>
    <col min="4" max="4" width="40.28515625" customWidth="1" outlineLevel="1"/>
    <col min="5" max="24" width="10.7109375" customWidth="1"/>
  </cols>
  <sheetData>
    <row r="1" spans="1:24">
      <c r="A1" s="344"/>
      <c r="B1" s="345" t="s">
        <v>0</v>
      </c>
      <c r="C1" s="344"/>
      <c r="D1" s="344"/>
      <c r="E1" s="23"/>
      <c r="F1" s="23"/>
      <c r="G1" s="23"/>
      <c r="H1" s="23"/>
      <c r="I1" s="23"/>
      <c r="J1" s="23"/>
      <c r="K1" s="23"/>
      <c r="L1" s="23"/>
      <c r="M1" s="23"/>
      <c r="N1" s="23"/>
      <c r="O1" s="23"/>
      <c r="P1" s="23"/>
      <c r="Q1" s="23"/>
      <c r="R1" s="23"/>
      <c r="S1" s="23"/>
      <c r="T1" s="23"/>
      <c r="U1" s="23"/>
      <c r="V1" s="23"/>
      <c r="W1" s="23"/>
      <c r="X1" s="23"/>
    </row>
    <row r="2" spans="1:24">
      <c r="A2" s="179" t="s">
        <v>1319</v>
      </c>
      <c r="B2" s="180" t="s">
        <v>1320</v>
      </c>
      <c r="C2" s="181"/>
      <c r="D2" s="182"/>
      <c r="E2" s="23"/>
      <c r="F2" s="23"/>
      <c r="G2" s="23"/>
      <c r="H2" s="23"/>
      <c r="I2" s="23"/>
      <c r="J2" s="23"/>
      <c r="K2" s="23"/>
      <c r="L2" s="23"/>
      <c r="M2" s="23"/>
      <c r="N2" s="23"/>
      <c r="O2" s="23"/>
      <c r="P2" s="23"/>
      <c r="Q2" s="23"/>
      <c r="R2" s="23"/>
      <c r="S2" s="23"/>
      <c r="T2" s="23"/>
      <c r="U2" s="23"/>
      <c r="V2" s="23"/>
      <c r="W2" s="23"/>
      <c r="X2" s="23"/>
    </row>
    <row r="3" spans="1:24" ht="60">
      <c r="A3" s="179" t="s">
        <v>1323</v>
      </c>
      <c r="B3" s="180" t="s">
        <v>1324</v>
      </c>
      <c r="C3" s="183"/>
      <c r="D3" s="182"/>
      <c r="E3" s="23"/>
      <c r="F3" s="23"/>
      <c r="G3" s="23"/>
      <c r="H3" s="23"/>
      <c r="I3" s="23"/>
      <c r="J3" s="23"/>
      <c r="K3" s="23"/>
      <c r="L3" s="23"/>
      <c r="M3" s="23"/>
      <c r="N3" s="23"/>
      <c r="O3" s="23"/>
      <c r="P3" s="23"/>
      <c r="Q3" s="23"/>
      <c r="R3" s="23"/>
      <c r="S3" s="23"/>
      <c r="T3" s="23"/>
      <c r="U3" s="23"/>
      <c r="V3" s="23"/>
      <c r="W3" s="23"/>
      <c r="X3" s="23"/>
    </row>
    <row r="4" spans="1:24">
      <c r="A4" s="179" t="s">
        <v>1325</v>
      </c>
      <c r="B4" s="180" t="s">
        <v>1326</v>
      </c>
      <c r="C4" s="183"/>
      <c r="D4" s="182"/>
      <c r="E4" s="23"/>
      <c r="F4" s="23"/>
      <c r="G4" s="23"/>
      <c r="H4" s="23"/>
      <c r="I4" s="23"/>
      <c r="J4" s="23"/>
      <c r="K4" s="23"/>
      <c r="L4" s="23"/>
      <c r="M4" s="23"/>
      <c r="N4" s="23"/>
      <c r="O4" s="23"/>
      <c r="P4" s="23"/>
      <c r="Q4" s="23"/>
      <c r="R4" s="23"/>
      <c r="S4" s="23"/>
      <c r="T4" s="23"/>
      <c r="U4" s="23"/>
      <c r="V4" s="23"/>
      <c r="W4" s="23"/>
      <c r="X4" s="23"/>
    </row>
    <row r="5" spans="1:24">
      <c r="A5" s="361" t="s">
        <v>1327</v>
      </c>
      <c r="B5" s="180" t="s">
        <v>1328</v>
      </c>
      <c r="C5" s="183"/>
      <c r="D5" s="182"/>
      <c r="E5" s="23"/>
      <c r="F5" s="23"/>
      <c r="G5" s="23"/>
      <c r="H5" s="23"/>
      <c r="I5" s="23"/>
      <c r="J5" s="23"/>
      <c r="K5" s="23"/>
      <c r="L5" s="23"/>
      <c r="M5" s="23"/>
      <c r="N5" s="23"/>
      <c r="O5" s="23"/>
      <c r="P5" s="23"/>
      <c r="Q5" s="23"/>
      <c r="R5" s="23"/>
      <c r="S5" s="23"/>
      <c r="T5" s="23"/>
      <c r="U5" s="23"/>
      <c r="V5" s="23"/>
      <c r="W5" s="23"/>
      <c r="X5" s="23"/>
    </row>
    <row r="6" spans="1:24" ht="30">
      <c r="A6" s="352"/>
      <c r="B6" s="184" t="s">
        <v>1329</v>
      </c>
      <c r="C6" s="183"/>
      <c r="D6" s="182"/>
      <c r="E6" s="23"/>
      <c r="F6" s="23"/>
      <c r="G6" s="23"/>
      <c r="H6" s="23"/>
      <c r="I6" s="23"/>
      <c r="J6" s="23"/>
      <c r="K6" s="23"/>
      <c r="L6" s="23"/>
      <c r="M6" s="23"/>
      <c r="N6" s="23"/>
      <c r="O6" s="23"/>
      <c r="P6" s="23"/>
      <c r="Q6" s="23"/>
      <c r="R6" s="23"/>
      <c r="S6" s="23"/>
      <c r="T6" s="23"/>
      <c r="U6" s="23"/>
      <c r="V6" s="23"/>
      <c r="W6" s="23"/>
      <c r="X6" s="23"/>
    </row>
    <row r="7" spans="1:24">
      <c r="A7" s="179" t="s">
        <v>6</v>
      </c>
      <c r="B7" s="180" t="s">
        <v>8</v>
      </c>
      <c r="C7" s="179" t="s">
        <v>9</v>
      </c>
      <c r="D7" s="179" t="s">
        <v>10</v>
      </c>
      <c r="E7" s="23"/>
      <c r="F7" s="23"/>
      <c r="G7" s="23"/>
      <c r="H7" s="23"/>
      <c r="I7" s="23"/>
      <c r="J7" s="23"/>
      <c r="K7" s="23"/>
      <c r="L7" s="23"/>
      <c r="M7" s="23"/>
      <c r="N7" s="23"/>
      <c r="O7" s="23"/>
      <c r="P7" s="23"/>
      <c r="Q7" s="23"/>
      <c r="R7" s="23"/>
      <c r="S7" s="23"/>
      <c r="T7" s="23"/>
      <c r="U7" s="23"/>
      <c r="V7" s="23"/>
      <c r="W7" s="23"/>
      <c r="X7" s="23"/>
    </row>
    <row r="8" spans="1:24" hidden="1">
      <c r="A8" s="185" t="s">
        <v>1330</v>
      </c>
      <c r="B8" s="186" t="s">
        <v>1135</v>
      </c>
      <c r="C8" s="186"/>
      <c r="D8" s="187"/>
      <c r="E8" s="23"/>
      <c r="F8" s="23"/>
      <c r="G8" s="23"/>
      <c r="H8" s="23"/>
      <c r="I8" s="23"/>
      <c r="J8" s="23"/>
      <c r="K8" s="23"/>
      <c r="L8" s="23"/>
      <c r="M8" s="23"/>
      <c r="N8" s="23"/>
      <c r="O8" s="23"/>
      <c r="P8" s="23"/>
      <c r="Q8" s="23"/>
      <c r="R8" s="23"/>
      <c r="S8" s="23"/>
      <c r="T8" s="23"/>
      <c r="U8" s="23"/>
      <c r="V8" s="23"/>
      <c r="W8" s="23"/>
      <c r="X8" s="23"/>
    </row>
    <row r="9" spans="1:24" ht="30" hidden="1">
      <c r="A9" s="185" t="s">
        <v>1330</v>
      </c>
      <c r="B9" s="186" t="s">
        <v>1289</v>
      </c>
      <c r="C9" s="186"/>
      <c r="D9" s="187"/>
      <c r="E9" s="23"/>
      <c r="F9" s="23"/>
      <c r="G9" s="23"/>
      <c r="H9" s="23"/>
      <c r="I9" s="23"/>
      <c r="J9" s="23"/>
      <c r="K9" s="23"/>
      <c r="L9" s="23"/>
      <c r="M9" s="23"/>
      <c r="N9" s="23"/>
      <c r="O9" s="23"/>
      <c r="P9" s="23"/>
      <c r="Q9" s="23"/>
      <c r="R9" s="23"/>
      <c r="S9" s="23"/>
      <c r="T9" s="23"/>
      <c r="U9" s="23"/>
      <c r="V9" s="23"/>
      <c r="W9" s="23"/>
      <c r="X9" s="23"/>
    </row>
    <row r="10" spans="1:24" ht="57" hidden="1">
      <c r="A10" s="188" t="s">
        <v>1330</v>
      </c>
      <c r="B10" s="189" t="s">
        <v>1331</v>
      </c>
      <c r="C10" s="190" t="s">
        <v>15</v>
      </c>
      <c r="D10" s="191"/>
      <c r="E10" s="23"/>
      <c r="F10" s="23"/>
      <c r="G10" s="23"/>
      <c r="H10" s="23"/>
      <c r="I10" s="23"/>
      <c r="J10" s="23"/>
      <c r="K10" s="23"/>
      <c r="L10" s="23"/>
      <c r="M10" s="23"/>
      <c r="N10" s="23"/>
      <c r="O10" s="23"/>
      <c r="P10" s="23"/>
      <c r="Q10" s="23"/>
      <c r="R10" s="23"/>
      <c r="S10" s="23"/>
      <c r="T10" s="23"/>
      <c r="U10" s="23"/>
      <c r="V10" s="23"/>
      <c r="W10" s="23"/>
      <c r="X10" s="23"/>
    </row>
    <row r="11" spans="1:24" ht="57" hidden="1">
      <c r="A11" s="188" t="s">
        <v>1330</v>
      </c>
      <c r="B11" s="189" t="s">
        <v>1332</v>
      </c>
      <c r="C11" s="190" t="s">
        <v>19</v>
      </c>
      <c r="D11" s="191"/>
      <c r="E11" s="23"/>
      <c r="F11" s="23"/>
      <c r="G11" s="23"/>
      <c r="H11" s="23"/>
      <c r="I11" s="23"/>
      <c r="J11" s="23"/>
      <c r="K11" s="23"/>
      <c r="L11" s="23"/>
      <c r="M11" s="23"/>
      <c r="N11" s="23"/>
      <c r="O11" s="23"/>
      <c r="P11" s="23"/>
      <c r="Q11" s="23"/>
      <c r="R11" s="23"/>
      <c r="S11" s="23"/>
      <c r="T11" s="23"/>
      <c r="U11" s="23"/>
      <c r="V11" s="23"/>
      <c r="W11" s="23"/>
      <c r="X11" s="23"/>
    </row>
    <row r="12" spans="1:24" hidden="1">
      <c r="A12" s="188" t="s">
        <v>1330</v>
      </c>
      <c r="B12" s="189" t="s">
        <v>1333</v>
      </c>
      <c r="C12" s="190" t="s">
        <v>23</v>
      </c>
      <c r="D12" s="191"/>
      <c r="E12" s="23"/>
      <c r="F12" s="23"/>
      <c r="G12" s="23"/>
      <c r="H12" s="23"/>
      <c r="I12" s="23"/>
      <c r="J12" s="23"/>
      <c r="K12" s="23"/>
      <c r="L12" s="23"/>
      <c r="M12" s="23"/>
      <c r="N12" s="23"/>
      <c r="O12" s="23"/>
      <c r="P12" s="23"/>
      <c r="Q12" s="23"/>
      <c r="R12" s="23"/>
      <c r="S12" s="23"/>
      <c r="T12" s="23"/>
      <c r="U12" s="23"/>
      <c r="V12" s="23"/>
      <c r="W12" s="23"/>
      <c r="X12" s="23"/>
    </row>
    <row r="13" spans="1:24" hidden="1">
      <c r="A13" s="185" t="s">
        <v>1330</v>
      </c>
      <c r="B13" s="186" t="s">
        <v>1334</v>
      </c>
      <c r="C13" s="186"/>
      <c r="D13" s="186"/>
      <c r="E13" s="23"/>
      <c r="F13" s="23"/>
      <c r="G13" s="23"/>
      <c r="H13" s="23"/>
      <c r="I13" s="23"/>
      <c r="J13" s="23"/>
      <c r="K13" s="23"/>
      <c r="L13" s="23"/>
      <c r="M13" s="23"/>
      <c r="N13" s="23"/>
      <c r="O13" s="23"/>
      <c r="P13" s="23"/>
      <c r="Q13" s="23"/>
      <c r="R13" s="23"/>
      <c r="S13" s="23"/>
      <c r="T13" s="23"/>
      <c r="U13" s="23"/>
      <c r="V13" s="23"/>
      <c r="W13" s="23"/>
      <c r="X13" s="23"/>
    </row>
    <row r="14" spans="1:24" ht="42.75" hidden="1">
      <c r="A14" s="188" t="s">
        <v>1330</v>
      </c>
      <c r="B14" s="192" t="s">
        <v>1335</v>
      </c>
      <c r="C14" s="193"/>
      <c r="D14" s="191"/>
      <c r="E14" s="23"/>
      <c r="F14" s="23"/>
      <c r="G14" s="23"/>
      <c r="H14" s="23"/>
      <c r="I14" s="23"/>
      <c r="J14" s="23"/>
      <c r="K14" s="23"/>
      <c r="L14" s="23"/>
      <c r="M14" s="23"/>
      <c r="N14" s="23"/>
      <c r="O14" s="23"/>
      <c r="P14" s="23"/>
      <c r="Q14" s="23"/>
      <c r="R14" s="23"/>
      <c r="S14" s="23"/>
      <c r="T14" s="23"/>
      <c r="U14" s="23"/>
      <c r="V14" s="23"/>
      <c r="W14" s="23"/>
      <c r="X14" s="23"/>
    </row>
    <row r="15" spans="1:24" ht="42.75" hidden="1">
      <c r="A15" s="188" t="s">
        <v>1330</v>
      </c>
      <c r="B15" s="192" t="s">
        <v>1336</v>
      </c>
      <c r="C15" s="193"/>
      <c r="D15" s="191"/>
      <c r="E15" s="23"/>
      <c r="F15" s="23"/>
      <c r="G15" s="23"/>
      <c r="H15" s="23"/>
      <c r="I15" s="23"/>
      <c r="J15" s="23"/>
      <c r="K15" s="23"/>
      <c r="L15" s="23"/>
      <c r="M15" s="23"/>
      <c r="N15" s="23"/>
      <c r="O15" s="23"/>
      <c r="P15" s="23"/>
      <c r="Q15" s="23"/>
      <c r="R15" s="23"/>
      <c r="S15" s="23"/>
      <c r="T15" s="23"/>
      <c r="U15" s="23"/>
      <c r="V15" s="23"/>
      <c r="W15" s="23"/>
      <c r="X15" s="23"/>
    </row>
    <row r="16" spans="1:24" hidden="1">
      <c r="A16" s="194" t="s">
        <v>1330</v>
      </c>
      <c r="B16" s="195" t="s">
        <v>1144</v>
      </c>
      <c r="C16" s="195"/>
      <c r="D16" s="195"/>
      <c r="E16" s="23"/>
      <c r="F16" s="23"/>
      <c r="G16" s="23"/>
      <c r="H16" s="23"/>
      <c r="I16" s="23"/>
      <c r="J16" s="23"/>
      <c r="K16" s="23"/>
      <c r="L16" s="23"/>
      <c r="M16" s="23"/>
      <c r="N16" s="23"/>
      <c r="O16" s="23"/>
      <c r="P16" s="23"/>
      <c r="Q16" s="23"/>
      <c r="R16" s="23"/>
      <c r="S16" s="23"/>
      <c r="T16" s="23"/>
      <c r="U16" s="23"/>
      <c r="V16" s="23"/>
      <c r="W16" s="23"/>
      <c r="X16" s="23"/>
    </row>
    <row r="17" spans="1:24" hidden="1">
      <c r="A17" s="188" t="s">
        <v>1330</v>
      </c>
      <c r="B17" s="192" t="s">
        <v>1337</v>
      </c>
      <c r="C17" s="193"/>
      <c r="D17" s="191"/>
      <c r="E17" s="23"/>
      <c r="F17" s="23"/>
      <c r="G17" s="23"/>
      <c r="H17" s="23"/>
      <c r="I17" s="23"/>
      <c r="J17" s="23"/>
      <c r="K17" s="23"/>
      <c r="L17" s="23"/>
      <c r="M17" s="23"/>
      <c r="N17" s="23"/>
      <c r="O17" s="23"/>
      <c r="P17" s="23"/>
      <c r="Q17" s="23"/>
      <c r="R17" s="23"/>
      <c r="S17" s="23"/>
      <c r="T17" s="23"/>
      <c r="U17" s="23"/>
      <c r="V17" s="23"/>
      <c r="W17" s="23"/>
      <c r="X17" s="23"/>
    </row>
    <row r="18" spans="1:24" ht="71.25" hidden="1">
      <c r="A18" s="188" t="s">
        <v>1330</v>
      </c>
      <c r="B18" s="192" t="s">
        <v>1338</v>
      </c>
      <c r="C18" s="193"/>
      <c r="D18" s="191"/>
      <c r="E18" s="23"/>
      <c r="F18" s="23"/>
      <c r="G18" s="23"/>
      <c r="H18" s="23"/>
      <c r="I18" s="23"/>
      <c r="J18" s="23"/>
      <c r="K18" s="23"/>
      <c r="L18" s="23"/>
      <c r="M18" s="23"/>
      <c r="N18" s="23"/>
      <c r="O18" s="23"/>
      <c r="P18" s="23"/>
      <c r="Q18" s="23"/>
      <c r="R18" s="23"/>
      <c r="S18" s="23"/>
      <c r="T18" s="23"/>
      <c r="U18" s="23"/>
      <c r="V18" s="23"/>
      <c r="W18" s="23"/>
      <c r="X18" s="23"/>
    </row>
    <row r="19" spans="1:24">
      <c r="A19" s="185" t="s">
        <v>1339</v>
      </c>
      <c r="B19" s="186" t="s">
        <v>1135</v>
      </c>
      <c r="C19" s="186"/>
      <c r="D19" s="186"/>
      <c r="E19" s="23"/>
      <c r="F19" s="23"/>
      <c r="G19" s="23"/>
      <c r="H19" s="23"/>
      <c r="I19" s="23"/>
      <c r="J19" s="23"/>
      <c r="K19" s="23"/>
      <c r="L19" s="23"/>
      <c r="M19" s="23"/>
      <c r="N19" s="23"/>
      <c r="O19" s="23"/>
      <c r="P19" s="23"/>
      <c r="Q19" s="23"/>
      <c r="R19" s="23"/>
      <c r="S19" s="23"/>
      <c r="T19" s="23"/>
      <c r="U19" s="23"/>
      <c r="V19" s="23"/>
      <c r="W19" s="23"/>
      <c r="X19" s="23"/>
    </row>
    <row r="20" spans="1:24" ht="30">
      <c r="A20" s="185" t="s">
        <v>1339</v>
      </c>
      <c r="B20" s="186" t="s">
        <v>1174</v>
      </c>
      <c r="C20" s="186"/>
      <c r="D20" s="186"/>
      <c r="E20" s="23"/>
      <c r="F20" s="23"/>
      <c r="G20" s="23"/>
      <c r="H20" s="23"/>
      <c r="I20" s="23"/>
      <c r="J20" s="23"/>
      <c r="K20" s="23"/>
      <c r="L20" s="23"/>
      <c r="M20" s="23"/>
      <c r="N20" s="23"/>
      <c r="O20" s="23"/>
      <c r="P20" s="23"/>
      <c r="Q20" s="23"/>
      <c r="R20" s="23"/>
      <c r="S20" s="23"/>
      <c r="T20" s="23"/>
      <c r="U20" s="23"/>
      <c r="V20" s="23"/>
      <c r="W20" s="23"/>
      <c r="X20" s="23"/>
    </row>
    <row r="21" spans="1:24">
      <c r="A21" s="188" t="s">
        <v>1339</v>
      </c>
      <c r="B21" s="189" t="s">
        <v>1340</v>
      </c>
      <c r="C21" s="193"/>
      <c r="D21" s="191"/>
      <c r="E21" s="23"/>
      <c r="F21" s="23"/>
      <c r="G21" s="23"/>
      <c r="H21" s="23"/>
      <c r="I21" s="23"/>
      <c r="J21" s="23"/>
      <c r="K21" s="23"/>
      <c r="L21" s="23"/>
      <c r="M21" s="23"/>
      <c r="N21" s="23"/>
      <c r="O21" s="23"/>
      <c r="P21" s="23"/>
      <c r="Q21" s="23"/>
      <c r="R21" s="23"/>
      <c r="S21" s="23"/>
      <c r="T21" s="23"/>
      <c r="U21" s="23"/>
      <c r="V21" s="23"/>
      <c r="W21" s="23"/>
      <c r="X21" s="23"/>
    </row>
    <row r="22" spans="1:24">
      <c r="A22" s="185" t="s">
        <v>1339</v>
      </c>
      <c r="B22" s="186" t="s">
        <v>1341</v>
      </c>
      <c r="C22" s="186"/>
      <c r="D22" s="186"/>
      <c r="E22" s="23"/>
      <c r="F22" s="23"/>
      <c r="G22" s="23"/>
      <c r="H22" s="23"/>
      <c r="I22" s="23"/>
      <c r="J22" s="23"/>
      <c r="K22" s="23"/>
      <c r="L22" s="23"/>
      <c r="M22" s="23"/>
      <c r="N22" s="23"/>
      <c r="O22" s="23"/>
      <c r="P22" s="23"/>
      <c r="Q22" s="23"/>
      <c r="R22" s="23"/>
      <c r="S22" s="23"/>
      <c r="T22" s="23"/>
      <c r="U22" s="23"/>
      <c r="V22" s="23"/>
      <c r="W22" s="23"/>
      <c r="X22" s="23"/>
    </row>
    <row r="23" spans="1:24">
      <c r="A23" s="188" t="s">
        <v>1339</v>
      </c>
      <c r="B23" s="192" t="s">
        <v>1342</v>
      </c>
      <c r="C23" s="193"/>
      <c r="D23" s="191"/>
      <c r="E23" s="23"/>
      <c r="F23" s="23"/>
      <c r="G23" s="23"/>
      <c r="H23" s="23"/>
      <c r="I23" s="23"/>
      <c r="J23" s="23"/>
      <c r="K23" s="23"/>
      <c r="L23" s="23"/>
      <c r="M23" s="23"/>
      <c r="N23" s="23"/>
      <c r="O23" s="23"/>
      <c r="P23" s="23"/>
      <c r="Q23" s="23"/>
      <c r="R23" s="23"/>
      <c r="S23" s="23"/>
      <c r="T23" s="23"/>
      <c r="U23" s="23"/>
      <c r="V23" s="23"/>
      <c r="W23" s="23"/>
      <c r="X23" s="23"/>
    </row>
    <row r="24" spans="1:24">
      <c r="A24" s="188" t="s">
        <v>1339</v>
      </c>
      <c r="B24" s="192" t="s">
        <v>1343</v>
      </c>
      <c r="C24" s="193"/>
      <c r="D24" s="196"/>
      <c r="E24" s="23"/>
      <c r="F24" s="23"/>
      <c r="G24" s="23"/>
      <c r="H24" s="23"/>
      <c r="I24" s="23"/>
      <c r="J24" s="23"/>
      <c r="K24" s="23"/>
      <c r="L24" s="23"/>
      <c r="M24" s="23"/>
      <c r="N24" s="23"/>
      <c r="O24" s="23"/>
      <c r="P24" s="23"/>
      <c r="Q24" s="23"/>
      <c r="R24" s="23"/>
      <c r="S24" s="23"/>
      <c r="T24" s="23"/>
      <c r="U24" s="23"/>
      <c r="V24" s="23"/>
      <c r="W24" s="23"/>
      <c r="X24" s="23"/>
    </row>
    <row r="25" spans="1:24">
      <c r="A25" s="188" t="s">
        <v>1339</v>
      </c>
      <c r="B25" s="192" t="s">
        <v>1344</v>
      </c>
      <c r="C25" s="193"/>
      <c r="D25" s="191"/>
      <c r="E25" s="23"/>
      <c r="F25" s="23"/>
      <c r="G25" s="23"/>
      <c r="H25" s="23"/>
      <c r="I25" s="23"/>
      <c r="J25" s="23"/>
      <c r="K25" s="23"/>
      <c r="L25" s="23"/>
      <c r="M25" s="23"/>
      <c r="N25" s="23"/>
      <c r="O25" s="23"/>
      <c r="P25" s="23"/>
      <c r="Q25" s="23"/>
      <c r="R25" s="23"/>
      <c r="S25" s="23"/>
      <c r="T25" s="23"/>
      <c r="U25" s="23"/>
      <c r="V25" s="23"/>
      <c r="W25" s="23"/>
      <c r="X25" s="23"/>
    </row>
    <row r="26" spans="1:24">
      <c r="A26" s="188" t="s">
        <v>1339</v>
      </c>
      <c r="B26" s="192" t="s">
        <v>1345</v>
      </c>
      <c r="C26" s="193"/>
      <c r="D26" s="191"/>
      <c r="E26" s="23"/>
      <c r="F26" s="23"/>
      <c r="G26" s="23"/>
      <c r="H26" s="23"/>
      <c r="I26" s="23"/>
      <c r="J26" s="23"/>
      <c r="K26" s="23"/>
      <c r="L26" s="23"/>
      <c r="M26" s="23"/>
      <c r="N26" s="23"/>
      <c r="O26" s="23"/>
      <c r="P26" s="23"/>
      <c r="Q26" s="23"/>
      <c r="R26" s="23"/>
      <c r="S26" s="23"/>
      <c r="T26" s="23"/>
      <c r="U26" s="23"/>
      <c r="V26" s="23"/>
      <c r="W26" s="23"/>
      <c r="X26" s="23"/>
    </row>
    <row r="27" spans="1:24" ht="28.5">
      <c r="A27" s="188" t="s">
        <v>1339</v>
      </c>
      <c r="B27" s="192" t="s">
        <v>1346</v>
      </c>
      <c r="C27" s="193"/>
      <c r="D27" s="191"/>
      <c r="E27" s="23"/>
      <c r="F27" s="23"/>
      <c r="G27" s="23"/>
      <c r="H27" s="23"/>
      <c r="I27" s="23"/>
      <c r="J27" s="23"/>
      <c r="K27" s="23"/>
      <c r="L27" s="23"/>
      <c r="M27" s="23"/>
      <c r="N27" s="23"/>
      <c r="O27" s="23"/>
      <c r="P27" s="23"/>
      <c r="Q27" s="23"/>
      <c r="R27" s="23"/>
      <c r="S27" s="23"/>
      <c r="T27" s="23"/>
      <c r="U27" s="23"/>
      <c r="V27" s="23"/>
      <c r="W27" s="23"/>
      <c r="X27" s="23"/>
    </row>
    <row r="28" spans="1:24">
      <c r="A28" s="188" t="s">
        <v>1339</v>
      </c>
      <c r="B28" s="192" t="s">
        <v>1347</v>
      </c>
      <c r="C28" s="193"/>
      <c r="D28" s="191"/>
      <c r="E28" s="23"/>
      <c r="F28" s="23"/>
      <c r="G28" s="23"/>
      <c r="H28" s="23"/>
      <c r="I28" s="23"/>
      <c r="J28" s="23"/>
      <c r="K28" s="23"/>
      <c r="L28" s="23"/>
      <c r="M28" s="23"/>
      <c r="N28" s="23"/>
      <c r="O28" s="23"/>
      <c r="P28" s="23"/>
      <c r="Q28" s="23"/>
      <c r="R28" s="23"/>
      <c r="S28" s="23"/>
      <c r="T28" s="23"/>
      <c r="U28" s="23"/>
      <c r="V28" s="23"/>
      <c r="W28" s="23"/>
      <c r="X28" s="23"/>
    </row>
    <row r="29" spans="1:24" ht="42.75">
      <c r="A29" s="188" t="s">
        <v>1339</v>
      </c>
      <c r="B29" s="192" t="s">
        <v>1348</v>
      </c>
      <c r="C29" s="193"/>
      <c r="D29" s="191"/>
      <c r="E29" s="23"/>
      <c r="F29" s="23"/>
      <c r="G29" s="23"/>
      <c r="H29" s="23"/>
      <c r="I29" s="23"/>
      <c r="J29" s="23"/>
      <c r="K29" s="23"/>
      <c r="L29" s="23"/>
      <c r="M29" s="23"/>
      <c r="N29" s="23"/>
      <c r="O29" s="23"/>
      <c r="P29" s="23"/>
      <c r="Q29" s="23"/>
      <c r="R29" s="23"/>
      <c r="S29" s="23"/>
      <c r="T29" s="23"/>
      <c r="U29" s="23"/>
      <c r="V29" s="23"/>
      <c r="W29" s="23"/>
      <c r="X29" s="23"/>
    </row>
    <row r="30" spans="1:24" ht="28.5">
      <c r="A30" s="188" t="s">
        <v>1339</v>
      </c>
      <c r="B30" s="192" t="s">
        <v>1349</v>
      </c>
      <c r="C30" s="193"/>
      <c r="D30" s="191"/>
      <c r="E30" s="23"/>
      <c r="F30" s="23"/>
      <c r="G30" s="23"/>
      <c r="H30" s="23"/>
      <c r="I30" s="23"/>
      <c r="J30" s="23"/>
      <c r="K30" s="23"/>
      <c r="L30" s="23"/>
      <c r="M30" s="23"/>
      <c r="N30" s="23"/>
      <c r="O30" s="23"/>
      <c r="P30" s="23"/>
      <c r="Q30" s="23"/>
      <c r="R30" s="23"/>
      <c r="S30" s="23"/>
      <c r="T30" s="23"/>
      <c r="U30" s="23"/>
      <c r="V30" s="23"/>
      <c r="W30" s="23"/>
      <c r="X30" s="23"/>
    </row>
    <row r="31" spans="1:24" ht="30">
      <c r="A31" s="185" t="s">
        <v>1339</v>
      </c>
      <c r="B31" s="186" t="s">
        <v>1350</v>
      </c>
      <c r="C31" s="186"/>
      <c r="D31" s="186"/>
      <c r="E31" s="23"/>
      <c r="F31" s="23"/>
      <c r="G31" s="23"/>
      <c r="H31" s="23"/>
      <c r="I31" s="23"/>
      <c r="J31" s="23"/>
      <c r="K31" s="23"/>
      <c r="L31" s="23"/>
      <c r="M31" s="23"/>
      <c r="N31" s="23"/>
      <c r="O31" s="23"/>
      <c r="P31" s="23"/>
      <c r="Q31" s="23"/>
      <c r="R31" s="23"/>
      <c r="S31" s="23"/>
      <c r="T31" s="23"/>
      <c r="U31" s="23"/>
      <c r="V31" s="23"/>
      <c r="W31" s="23"/>
      <c r="X31" s="23"/>
    </row>
    <row r="32" spans="1:24">
      <c r="A32" s="188" t="s">
        <v>1339</v>
      </c>
      <c r="B32" s="192" t="s">
        <v>1351</v>
      </c>
      <c r="C32" s="193"/>
      <c r="D32" s="191"/>
      <c r="E32" s="23"/>
      <c r="F32" s="23"/>
      <c r="G32" s="23"/>
      <c r="H32" s="23"/>
      <c r="I32" s="23"/>
      <c r="J32" s="23"/>
      <c r="K32" s="23"/>
      <c r="L32" s="23"/>
      <c r="M32" s="23"/>
      <c r="N32" s="23"/>
      <c r="O32" s="23"/>
      <c r="P32" s="23"/>
      <c r="Q32" s="23"/>
      <c r="R32" s="23"/>
      <c r="S32" s="23"/>
      <c r="T32" s="23"/>
      <c r="U32" s="23"/>
      <c r="V32" s="23"/>
      <c r="W32" s="23"/>
      <c r="X32" s="23"/>
    </row>
    <row r="33" spans="1:24" ht="57">
      <c r="A33" s="188" t="s">
        <v>1339</v>
      </c>
      <c r="B33" s="192" t="s">
        <v>1352</v>
      </c>
      <c r="C33" s="193"/>
      <c r="D33" s="196"/>
      <c r="E33" s="23"/>
      <c r="F33" s="23"/>
      <c r="G33" s="23"/>
      <c r="H33" s="23"/>
      <c r="I33" s="23"/>
      <c r="J33" s="23"/>
      <c r="K33" s="23"/>
      <c r="L33" s="23"/>
      <c r="M33" s="23"/>
      <c r="N33" s="23"/>
      <c r="O33" s="23"/>
      <c r="P33" s="23"/>
      <c r="Q33" s="23"/>
      <c r="R33" s="23"/>
      <c r="S33" s="23"/>
      <c r="T33" s="23"/>
      <c r="U33" s="23"/>
      <c r="V33" s="23"/>
      <c r="W33" s="23"/>
      <c r="X33" s="23"/>
    </row>
    <row r="34" spans="1:24" ht="28.5">
      <c r="A34" s="188" t="s">
        <v>1339</v>
      </c>
      <c r="B34" s="192" t="s">
        <v>1353</v>
      </c>
      <c r="C34" s="193"/>
      <c r="D34" s="196"/>
      <c r="E34" s="23"/>
      <c r="F34" s="23"/>
      <c r="G34" s="23"/>
      <c r="H34" s="23"/>
      <c r="I34" s="23"/>
      <c r="J34" s="23"/>
      <c r="K34" s="23"/>
      <c r="L34" s="23"/>
      <c r="M34" s="23"/>
      <c r="N34" s="23"/>
      <c r="O34" s="23"/>
      <c r="P34" s="23"/>
      <c r="Q34" s="23"/>
      <c r="R34" s="23"/>
      <c r="S34" s="23"/>
      <c r="T34" s="23"/>
      <c r="U34" s="23"/>
      <c r="V34" s="23"/>
      <c r="W34" s="23"/>
      <c r="X34" s="23"/>
    </row>
    <row r="35" spans="1:24" ht="28.5">
      <c r="A35" s="188" t="s">
        <v>1339</v>
      </c>
      <c r="B35" s="192" t="s">
        <v>1354</v>
      </c>
      <c r="C35" s="193"/>
      <c r="D35" s="191"/>
      <c r="E35" s="23"/>
      <c r="F35" s="23"/>
      <c r="G35" s="23"/>
      <c r="H35" s="23"/>
      <c r="I35" s="23"/>
      <c r="J35" s="23"/>
      <c r="K35" s="23"/>
      <c r="L35" s="23"/>
      <c r="M35" s="23"/>
      <c r="N35" s="23"/>
      <c r="O35" s="23"/>
      <c r="P35" s="23"/>
      <c r="Q35" s="23"/>
      <c r="R35" s="23"/>
      <c r="S35" s="23"/>
      <c r="T35" s="23"/>
      <c r="U35" s="23"/>
      <c r="V35" s="23"/>
      <c r="W35" s="23"/>
      <c r="X35" s="23"/>
    </row>
    <row r="36" spans="1:24" ht="30">
      <c r="A36" s="185" t="s">
        <v>1339</v>
      </c>
      <c r="B36" s="186" t="s">
        <v>1355</v>
      </c>
      <c r="C36" s="186"/>
      <c r="D36" s="186"/>
      <c r="E36" s="23"/>
      <c r="F36" s="23"/>
      <c r="G36" s="23"/>
      <c r="H36" s="23"/>
      <c r="I36" s="23"/>
      <c r="J36" s="23"/>
      <c r="K36" s="23"/>
      <c r="L36" s="23"/>
      <c r="M36" s="23"/>
      <c r="N36" s="23"/>
      <c r="O36" s="23"/>
      <c r="P36" s="23"/>
      <c r="Q36" s="23"/>
      <c r="R36" s="23"/>
      <c r="S36" s="23"/>
      <c r="T36" s="23"/>
      <c r="U36" s="23"/>
      <c r="V36" s="23"/>
      <c r="W36" s="23"/>
      <c r="X36" s="23"/>
    </row>
    <row r="37" spans="1:24" ht="57">
      <c r="A37" s="188" t="s">
        <v>1339</v>
      </c>
      <c r="B37" s="192" t="s">
        <v>1356</v>
      </c>
      <c r="C37" s="193"/>
      <c r="D37" s="191"/>
      <c r="E37" s="23"/>
      <c r="F37" s="23"/>
      <c r="G37" s="23"/>
      <c r="H37" s="23"/>
      <c r="I37" s="23"/>
      <c r="J37" s="23"/>
      <c r="K37" s="23"/>
      <c r="L37" s="23"/>
      <c r="M37" s="23"/>
      <c r="N37" s="23"/>
      <c r="O37" s="23"/>
      <c r="P37" s="23"/>
      <c r="Q37" s="23"/>
      <c r="R37" s="23"/>
      <c r="S37" s="23"/>
      <c r="T37" s="23"/>
      <c r="U37" s="23"/>
      <c r="V37" s="23"/>
      <c r="W37" s="23"/>
      <c r="X37" s="23"/>
    </row>
    <row r="38" spans="1:24" ht="28.5">
      <c r="A38" s="188" t="s">
        <v>1339</v>
      </c>
      <c r="B38" s="192" t="s">
        <v>1357</v>
      </c>
      <c r="C38" s="193"/>
      <c r="D38" s="191"/>
      <c r="E38" s="23"/>
      <c r="F38" s="23"/>
      <c r="G38" s="23"/>
      <c r="H38" s="23"/>
      <c r="I38" s="23"/>
      <c r="J38" s="23"/>
      <c r="K38" s="23"/>
      <c r="L38" s="23"/>
      <c r="M38" s="23"/>
      <c r="N38" s="23"/>
      <c r="O38" s="23"/>
      <c r="P38" s="23"/>
      <c r="Q38" s="23"/>
      <c r="R38" s="23"/>
      <c r="S38" s="23"/>
      <c r="T38" s="23"/>
      <c r="U38" s="23"/>
      <c r="V38" s="23"/>
      <c r="W38" s="23"/>
      <c r="X38" s="23"/>
    </row>
    <row r="39" spans="1:24" ht="28.5">
      <c r="A39" s="188" t="s">
        <v>1339</v>
      </c>
      <c r="B39" s="192" t="s">
        <v>1358</v>
      </c>
      <c r="C39" s="193"/>
      <c r="D39" s="191"/>
      <c r="E39" s="23"/>
      <c r="F39" s="23"/>
      <c r="G39" s="23"/>
      <c r="H39" s="23"/>
      <c r="I39" s="23"/>
      <c r="J39" s="23"/>
      <c r="K39" s="23"/>
      <c r="L39" s="23"/>
      <c r="M39" s="23"/>
      <c r="N39" s="23"/>
      <c r="O39" s="23"/>
      <c r="P39" s="23"/>
      <c r="Q39" s="23"/>
      <c r="R39" s="23"/>
      <c r="S39" s="23"/>
      <c r="T39" s="23"/>
      <c r="U39" s="23"/>
      <c r="V39" s="23"/>
      <c r="W39" s="23"/>
      <c r="X39" s="23"/>
    </row>
    <row r="40" spans="1:24">
      <c r="A40" s="188" t="s">
        <v>1339</v>
      </c>
      <c r="B40" s="192" t="s">
        <v>1359</v>
      </c>
      <c r="C40" s="193"/>
      <c r="D40" s="191"/>
      <c r="E40" s="23"/>
      <c r="F40" s="23"/>
      <c r="G40" s="23"/>
      <c r="H40" s="23"/>
      <c r="I40" s="23"/>
      <c r="J40" s="23"/>
      <c r="K40" s="23"/>
      <c r="L40" s="23"/>
      <c r="M40" s="23"/>
      <c r="N40" s="23"/>
      <c r="O40" s="23"/>
      <c r="P40" s="23"/>
      <c r="Q40" s="23"/>
      <c r="R40" s="23"/>
      <c r="S40" s="23"/>
      <c r="T40" s="23"/>
      <c r="U40" s="23"/>
      <c r="V40" s="23"/>
      <c r="W40" s="23"/>
      <c r="X40" s="23"/>
    </row>
    <row r="41" spans="1:24" ht="30">
      <c r="A41" s="194" t="s">
        <v>1339</v>
      </c>
      <c r="B41" s="195" t="s">
        <v>1360</v>
      </c>
      <c r="C41" s="195"/>
      <c r="D41" s="195"/>
      <c r="E41" s="23"/>
      <c r="F41" s="23"/>
      <c r="G41" s="23"/>
      <c r="H41" s="23"/>
      <c r="I41" s="23"/>
      <c r="J41" s="23"/>
      <c r="K41" s="23"/>
      <c r="L41" s="23"/>
      <c r="M41" s="23"/>
      <c r="N41" s="23"/>
      <c r="O41" s="23"/>
      <c r="P41" s="23"/>
      <c r="Q41" s="23"/>
      <c r="R41" s="23"/>
      <c r="S41" s="23"/>
      <c r="T41" s="23"/>
      <c r="U41" s="23"/>
      <c r="V41" s="23"/>
      <c r="W41" s="23"/>
      <c r="X41" s="23"/>
    </row>
    <row r="42" spans="1:24">
      <c r="A42" s="188" t="s">
        <v>1339</v>
      </c>
      <c r="B42" s="192" t="s">
        <v>1361</v>
      </c>
      <c r="C42" s="193"/>
      <c r="D42" s="191"/>
      <c r="E42" s="23"/>
      <c r="F42" s="23"/>
      <c r="G42" s="23"/>
      <c r="H42" s="23"/>
      <c r="I42" s="23"/>
      <c r="J42" s="23"/>
      <c r="K42" s="23"/>
      <c r="L42" s="23"/>
      <c r="M42" s="23"/>
      <c r="N42" s="23"/>
      <c r="O42" s="23"/>
      <c r="P42" s="23"/>
      <c r="Q42" s="23"/>
      <c r="R42" s="23"/>
      <c r="S42" s="23"/>
      <c r="T42" s="23"/>
      <c r="U42" s="23"/>
      <c r="V42" s="23"/>
      <c r="W42" s="23"/>
      <c r="X42" s="23"/>
    </row>
    <row r="43" spans="1:24" ht="42.75">
      <c r="A43" s="188" t="s">
        <v>1339</v>
      </c>
      <c r="B43" s="192" t="s">
        <v>1362</v>
      </c>
      <c r="C43" s="193"/>
      <c r="D43" s="197"/>
      <c r="E43" s="23"/>
      <c r="F43" s="23"/>
      <c r="G43" s="23"/>
      <c r="H43" s="23"/>
      <c r="I43" s="23"/>
      <c r="J43" s="23"/>
      <c r="K43" s="23"/>
      <c r="L43" s="23"/>
      <c r="M43" s="23"/>
      <c r="N43" s="23"/>
      <c r="O43" s="23"/>
      <c r="P43" s="23"/>
      <c r="Q43" s="23"/>
      <c r="R43" s="23"/>
      <c r="S43" s="23"/>
      <c r="T43" s="23"/>
      <c r="U43" s="23"/>
      <c r="V43" s="23"/>
      <c r="W43" s="23"/>
      <c r="X43" s="23"/>
    </row>
    <row r="44" spans="1:24" ht="42.75">
      <c r="A44" s="188" t="s">
        <v>1339</v>
      </c>
      <c r="B44" s="192" t="s">
        <v>1363</v>
      </c>
      <c r="C44" s="193"/>
      <c r="D44" s="191"/>
      <c r="E44" s="23"/>
      <c r="F44" s="23"/>
      <c r="G44" s="23"/>
      <c r="H44" s="23"/>
      <c r="I44" s="23"/>
      <c r="J44" s="23"/>
      <c r="K44" s="23"/>
      <c r="L44" s="23"/>
      <c r="M44" s="23"/>
      <c r="N44" s="23"/>
      <c r="O44" s="23"/>
      <c r="P44" s="23"/>
      <c r="Q44" s="23"/>
      <c r="R44" s="23"/>
      <c r="S44" s="23"/>
      <c r="T44" s="23"/>
      <c r="U44" s="23"/>
      <c r="V44" s="23"/>
      <c r="W44" s="23"/>
      <c r="X44" s="23"/>
    </row>
    <row r="45" spans="1:24" ht="45">
      <c r="A45" s="194" t="s">
        <v>1339</v>
      </c>
      <c r="B45" s="195" t="s">
        <v>1364</v>
      </c>
      <c r="C45" s="195"/>
      <c r="D45" s="195"/>
      <c r="E45" s="23"/>
      <c r="F45" s="23"/>
      <c r="G45" s="23"/>
      <c r="H45" s="23"/>
      <c r="I45" s="23"/>
      <c r="J45" s="23"/>
      <c r="K45" s="23"/>
      <c r="L45" s="23"/>
      <c r="M45" s="23"/>
      <c r="N45" s="23"/>
      <c r="O45" s="23"/>
      <c r="P45" s="23"/>
      <c r="Q45" s="23"/>
      <c r="R45" s="23"/>
      <c r="S45" s="23"/>
      <c r="T45" s="23"/>
      <c r="U45" s="23"/>
      <c r="V45" s="23"/>
      <c r="W45" s="23"/>
      <c r="X45" s="23"/>
    </row>
    <row r="46" spans="1:24" ht="42.75">
      <c r="A46" s="188" t="s">
        <v>1339</v>
      </c>
      <c r="B46" s="192" t="s">
        <v>1365</v>
      </c>
      <c r="C46" s="193"/>
      <c r="D46" s="191"/>
      <c r="E46" s="23"/>
      <c r="F46" s="23"/>
      <c r="G46" s="23"/>
      <c r="H46" s="23"/>
      <c r="I46" s="23"/>
      <c r="J46" s="23"/>
      <c r="K46" s="23"/>
      <c r="L46" s="23"/>
      <c r="M46" s="23"/>
      <c r="N46" s="23"/>
      <c r="O46" s="23"/>
      <c r="P46" s="23"/>
      <c r="Q46" s="23"/>
      <c r="R46" s="23"/>
      <c r="S46" s="23"/>
      <c r="T46" s="23"/>
      <c r="U46" s="23"/>
      <c r="V46" s="23"/>
      <c r="W46" s="23"/>
      <c r="X46" s="23"/>
    </row>
    <row r="47" spans="1:24">
      <c r="A47" s="188" t="s">
        <v>1339</v>
      </c>
      <c r="B47" s="192" t="s">
        <v>1366</v>
      </c>
      <c r="C47" s="193"/>
      <c r="D47" s="191"/>
      <c r="E47" s="23"/>
      <c r="F47" s="23"/>
      <c r="G47" s="23"/>
      <c r="H47" s="23"/>
      <c r="I47" s="23"/>
      <c r="J47" s="23"/>
      <c r="K47" s="23"/>
      <c r="L47" s="23"/>
      <c r="M47" s="23"/>
      <c r="N47" s="23"/>
      <c r="O47" s="23"/>
      <c r="P47" s="23"/>
      <c r="Q47" s="23"/>
      <c r="R47" s="23"/>
      <c r="S47" s="23"/>
      <c r="T47" s="23"/>
      <c r="U47" s="23"/>
      <c r="V47" s="23"/>
      <c r="W47" s="23"/>
      <c r="X47" s="23"/>
    </row>
    <row r="48" spans="1:24" ht="45">
      <c r="A48" s="194" t="s">
        <v>1339</v>
      </c>
      <c r="B48" s="195" t="s">
        <v>1367</v>
      </c>
      <c r="C48" s="195"/>
      <c r="D48" s="195"/>
      <c r="E48" s="23"/>
      <c r="F48" s="23"/>
      <c r="G48" s="23"/>
      <c r="H48" s="23"/>
      <c r="I48" s="23"/>
      <c r="J48" s="23"/>
      <c r="K48" s="23"/>
      <c r="L48" s="23"/>
      <c r="M48" s="23"/>
      <c r="N48" s="23"/>
      <c r="O48" s="23"/>
      <c r="P48" s="23"/>
      <c r="Q48" s="23"/>
      <c r="R48" s="23"/>
      <c r="S48" s="23"/>
      <c r="T48" s="23"/>
      <c r="U48" s="23"/>
      <c r="V48" s="23"/>
      <c r="W48" s="23"/>
      <c r="X48" s="23"/>
    </row>
    <row r="49" spans="1:24">
      <c r="A49" s="188" t="s">
        <v>1339</v>
      </c>
      <c r="B49" s="192" t="s">
        <v>1368</v>
      </c>
      <c r="C49" s="193"/>
      <c r="D49" s="191"/>
      <c r="E49" s="23"/>
      <c r="F49" s="23"/>
      <c r="G49" s="23"/>
      <c r="H49" s="23"/>
      <c r="I49" s="23"/>
      <c r="J49" s="23"/>
      <c r="K49" s="23"/>
      <c r="L49" s="23"/>
      <c r="M49" s="23"/>
      <c r="N49" s="23"/>
      <c r="O49" s="23"/>
      <c r="P49" s="23"/>
      <c r="Q49" s="23"/>
      <c r="R49" s="23"/>
      <c r="S49" s="23"/>
      <c r="T49" s="23"/>
      <c r="U49" s="23"/>
      <c r="V49" s="23"/>
      <c r="W49" s="23"/>
      <c r="X49" s="23"/>
    </row>
    <row r="50" spans="1:24">
      <c r="A50" s="188" t="s">
        <v>1339</v>
      </c>
      <c r="B50" s="192" t="s">
        <v>1369</v>
      </c>
      <c r="C50" s="193"/>
      <c r="D50" s="191"/>
      <c r="E50" s="23"/>
      <c r="F50" s="23"/>
      <c r="G50" s="23"/>
      <c r="H50" s="23"/>
      <c r="I50" s="23"/>
      <c r="J50" s="23"/>
      <c r="K50" s="23"/>
      <c r="L50" s="23"/>
      <c r="M50" s="23"/>
      <c r="N50" s="23"/>
      <c r="O50" s="23"/>
      <c r="P50" s="23"/>
      <c r="Q50" s="23"/>
      <c r="R50" s="23"/>
      <c r="S50" s="23"/>
      <c r="T50" s="23"/>
      <c r="U50" s="23"/>
      <c r="V50" s="23"/>
      <c r="W50" s="23"/>
      <c r="X50" s="23"/>
    </row>
    <row r="51" spans="1:24">
      <c r="A51" s="194" t="s">
        <v>1339</v>
      </c>
      <c r="B51" s="195" t="s">
        <v>1144</v>
      </c>
      <c r="C51" s="195"/>
      <c r="D51" s="195"/>
      <c r="E51" s="23"/>
      <c r="F51" s="23"/>
      <c r="G51" s="23"/>
      <c r="H51" s="23"/>
      <c r="I51" s="23"/>
      <c r="J51" s="23"/>
      <c r="K51" s="23"/>
      <c r="L51" s="23"/>
      <c r="M51" s="23"/>
      <c r="N51" s="23"/>
      <c r="O51" s="23"/>
      <c r="P51" s="23"/>
      <c r="Q51" s="23"/>
      <c r="R51" s="23"/>
      <c r="S51" s="23"/>
      <c r="T51" s="23"/>
      <c r="U51" s="23"/>
      <c r="V51" s="23"/>
      <c r="W51" s="23"/>
      <c r="X51" s="23"/>
    </row>
    <row r="52" spans="1:24">
      <c r="A52" s="188" t="s">
        <v>1339</v>
      </c>
      <c r="B52" s="192" t="s">
        <v>1042</v>
      </c>
      <c r="C52" s="193"/>
      <c r="D52" s="191"/>
      <c r="E52" s="23"/>
      <c r="F52" s="23"/>
      <c r="G52" s="23"/>
      <c r="H52" s="23"/>
      <c r="I52" s="23"/>
      <c r="J52" s="23"/>
      <c r="K52" s="23"/>
      <c r="L52" s="23"/>
      <c r="M52" s="23"/>
      <c r="N52" s="23"/>
      <c r="O52" s="23"/>
      <c r="P52" s="23"/>
      <c r="Q52" s="23"/>
      <c r="R52" s="23"/>
      <c r="S52" s="23"/>
      <c r="T52" s="23"/>
      <c r="U52" s="23"/>
      <c r="V52" s="23"/>
      <c r="W52" s="23"/>
      <c r="X52" s="23"/>
    </row>
    <row r="53" spans="1:24" hidden="1">
      <c r="A53" s="194" t="s">
        <v>1370</v>
      </c>
      <c r="B53" s="195" t="s">
        <v>1135</v>
      </c>
      <c r="C53" s="195"/>
      <c r="D53" s="195"/>
      <c r="E53" s="23"/>
      <c r="F53" s="23"/>
      <c r="G53" s="23"/>
      <c r="H53" s="23"/>
      <c r="I53" s="23"/>
      <c r="J53" s="23"/>
      <c r="K53" s="23"/>
      <c r="L53" s="23"/>
      <c r="M53" s="23"/>
      <c r="N53" s="23"/>
      <c r="O53" s="23"/>
      <c r="P53" s="23"/>
      <c r="Q53" s="23"/>
      <c r="R53" s="23"/>
      <c r="S53" s="23"/>
      <c r="T53" s="23"/>
      <c r="U53" s="23"/>
      <c r="V53" s="23"/>
      <c r="W53" s="23"/>
      <c r="X53" s="23"/>
    </row>
    <row r="54" spans="1:24" ht="28.5" hidden="1">
      <c r="A54" s="188" t="s">
        <v>1370</v>
      </c>
      <c r="B54" s="192" t="s">
        <v>1371</v>
      </c>
      <c r="C54" s="193"/>
      <c r="D54" s="191"/>
      <c r="E54" s="23"/>
      <c r="F54" s="23"/>
      <c r="G54" s="23"/>
      <c r="H54" s="23"/>
      <c r="I54" s="23"/>
      <c r="J54" s="23"/>
      <c r="K54" s="23"/>
      <c r="L54" s="23"/>
      <c r="M54" s="23"/>
      <c r="N54" s="23"/>
      <c r="O54" s="23"/>
      <c r="P54" s="23"/>
      <c r="Q54" s="23"/>
      <c r="R54" s="23"/>
      <c r="S54" s="23"/>
      <c r="T54" s="23"/>
      <c r="U54" s="23"/>
      <c r="V54" s="23"/>
      <c r="W54" s="23"/>
      <c r="X54" s="23"/>
    </row>
    <row r="55" spans="1:24" ht="71.25" hidden="1">
      <c r="A55" s="188" t="s">
        <v>1370</v>
      </c>
      <c r="B55" s="192" t="s">
        <v>1372</v>
      </c>
      <c r="C55" s="193"/>
      <c r="D55" s="191"/>
      <c r="E55" s="23"/>
      <c r="F55" s="23"/>
      <c r="G55" s="23"/>
      <c r="H55" s="23"/>
      <c r="I55" s="23"/>
      <c r="J55" s="23"/>
      <c r="K55" s="23"/>
      <c r="L55" s="23"/>
      <c r="M55" s="23"/>
      <c r="N55" s="23"/>
      <c r="O55" s="23"/>
      <c r="P55" s="23"/>
      <c r="Q55" s="23"/>
      <c r="R55" s="23"/>
      <c r="S55" s="23"/>
      <c r="T55" s="23"/>
      <c r="U55" s="23"/>
      <c r="V55" s="23"/>
      <c r="W55" s="23"/>
      <c r="X55" s="23"/>
    </row>
    <row r="56" spans="1:24" ht="28.5" hidden="1">
      <c r="A56" s="188" t="s">
        <v>1370</v>
      </c>
      <c r="B56" s="192" t="s">
        <v>1373</v>
      </c>
      <c r="C56" s="193"/>
      <c r="D56" s="191"/>
      <c r="E56" s="23"/>
      <c r="F56" s="23"/>
      <c r="G56" s="23"/>
      <c r="H56" s="23"/>
      <c r="I56" s="23"/>
      <c r="J56" s="23"/>
      <c r="K56" s="23"/>
      <c r="L56" s="23"/>
      <c r="M56" s="23"/>
      <c r="N56" s="23"/>
      <c r="O56" s="23"/>
      <c r="P56" s="23"/>
      <c r="Q56" s="23"/>
      <c r="R56" s="23"/>
      <c r="S56" s="23"/>
      <c r="T56" s="23"/>
      <c r="U56" s="23"/>
      <c r="V56" s="23"/>
      <c r="W56" s="23"/>
      <c r="X56" s="23"/>
    </row>
    <row r="57" spans="1:24" ht="28.5" hidden="1">
      <c r="A57" s="188" t="s">
        <v>1370</v>
      </c>
      <c r="B57" s="192" t="s">
        <v>1374</v>
      </c>
      <c r="C57" s="193"/>
      <c r="D57" s="191"/>
      <c r="E57" s="23"/>
      <c r="F57" s="23"/>
      <c r="G57" s="23"/>
      <c r="H57" s="23"/>
      <c r="I57" s="23"/>
      <c r="J57" s="23"/>
      <c r="K57" s="23"/>
      <c r="L57" s="23"/>
      <c r="M57" s="23"/>
      <c r="N57" s="23"/>
      <c r="O57" s="23"/>
      <c r="P57" s="23"/>
      <c r="Q57" s="23"/>
      <c r="R57" s="23"/>
      <c r="S57" s="23"/>
      <c r="T57" s="23"/>
      <c r="U57" s="23"/>
      <c r="V57" s="23"/>
      <c r="W57" s="23"/>
      <c r="X57" s="23"/>
    </row>
    <row r="58" spans="1:24" ht="28.5" hidden="1">
      <c r="A58" s="188" t="s">
        <v>1370</v>
      </c>
      <c r="B58" s="192" t="s">
        <v>1375</v>
      </c>
      <c r="C58" s="193"/>
      <c r="D58" s="191"/>
      <c r="E58" s="23"/>
      <c r="F58" s="23"/>
      <c r="G58" s="23"/>
      <c r="H58" s="23"/>
      <c r="I58" s="23"/>
      <c r="J58" s="23"/>
      <c r="K58" s="23"/>
      <c r="L58" s="23"/>
      <c r="M58" s="23"/>
      <c r="N58" s="23"/>
      <c r="O58" s="23"/>
      <c r="P58" s="23"/>
      <c r="Q58" s="23"/>
      <c r="R58" s="23"/>
      <c r="S58" s="23"/>
      <c r="T58" s="23"/>
      <c r="U58" s="23"/>
      <c r="V58" s="23"/>
      <c r="W58" s="23"/>
      <c r="X58" s="23"/>
    </row>
    <row r="59" spans="1:24" ht="28.5" hidden="1">
      <c r="A59" s="188" t="s">
        <v>1370</v>
      </c>
      <c r="B59" s="192" t="s">
        <v>1376</v>
      </c>
      <c r="C59" s="193"/>
      <c r="D59" s="191"/>
      <c r="E59" s="23"/>
      <c r="F59" s="23"/>
      <c r="G59" s="23"/>
      <c r="H59" s="23"/>
      <c r="I59" s="23"/>
      <c r="J59" s="23"/>
      <c r="K59" s="23"/>
      <c r="L59" s="23"/>
      <c r="M59" s="23"/>
      <c r="N59" s="23"/>
      <c r="O59" s="23"/>
      <c r="P59" s="23"/>
      <c r="Q59" s="23"/>
      <c r="R59" s="23"/>
      <c r="S59" s="23"/>
      <c r="T59" s="23"/>
      <c r="U59" s="23"/>
      <c r="V59" s="23"/>
      <c r="W59" s="23"/>
      <c r="X59" s="23"/>
    </row>
    <row r="60" spans="1:24" hidden="1">
      <c r="A60" s="188" t="s">
        <v>1370</v>
      </c>
      <c r="B60" s="192" t="s">
        <v>1377</v>
      </c>
      <c r="C60" s="193"/>
      <c r="D60" s="191"/>
      <c r="E60" s="23"/>
      <c r="F60" s="23"/>
      <c r="G60" s="23"/>
      <c r="H60" s="23"/>
      <c r="I60" s="23"/>
      <c r="J60" s="23"/>
      <c r="K60" s="23"/>
      <c r="L60" s="23"/>
      <c r="M60" s="23"/>
      <c r="N60" s="23"/>
      <c r="O60" s="23"/>
      <c r="P60" s="23"/>
      <c r="Q60" s="23"/>
      <c r="R60" s="23"/>
      <c r="S60" s="23"/>
      <c r="T60" s="23"/>
      <c r="U60" s="23"/>
      <c r="V60" s="23"/>
      <c r="W60" s="23"/>
      <c r="X60" s="23"/>
    </row>
    <row r="61" spans="1:24" ht="42.75" hidden="1">
      <c r="A61" s="188" t="s">
        <v>1370</v>
      </c>
      <c r="B61" s="192" t="s">
        <v>1378</v>
      </c>
      <c r="C61" s="193"/>
      <c r="D61" s="191"/>
      <c r="E61" s="23"/>
      <c r="F61" s="23"/>
      <c r="G61" s="23"/>
      <c r="H61" s="23"/>
      <c r="I61" s="23"/>
      <c r="J61" s="23"/>
      <c r="K61" s="23"/>
      <c r="L61" s="23"/>
      <c r="M61" s="23"/>
      <c r="N61" s="23"/>
      <c r="O61" s="23"/>
      <c r="P61" s="23"/>
      <c r="Q61" s="23"/>
      <c r="R61" s="23"/>
      <c r="S61" s="23"/>
      <c r="T61" s="23"/>
      <c r="U61" s="23"/>
      <c r="V61" s="23"/>
      <c r="W61" s="23"/>
      <c r="X61" s="23"/>
    </row>
    <row r="62" spans="1:24" hidden="1">
      <c r="A62" s="194" t="s">
        <v>1370</v>
      </c>
      <c r="B62" s="195" t="s">
        <v>1144</v>
      </c>
      <c r="C62" s="195"/>
      <c r="D62" s="195"/>
      <c r="E62" s="23"/>
      <c r="F62" s="23"/>
      <c r="G62" s="23"/>
      <c r="H62" s="23"/>
      <c r="I62" s="23"/>
      <c r="J62" s="23"/>
      <c r="K62" s="23"/>
      <c r="L62" s="23"/>
      <c r="M62" s="23"/>
      <c r="N62" s="23"/>
      <c r="O62" s="23"/>
      <c r="P62" s="23"/>
      <c r="Q62" s="23"/>
      <c r="R62" s="23"/>
      <c r="S62" s="23"/>
      <c r="T62" s="23"/>
      <c r="U62" s="23"/>
      <c r="V62" s="23"/>
      <c r="W62" s="23"/>
      <c r="X62" s="23"/>
    </row>
    <row r="63" spans="1:24" hidden="1">
      <c r="A63" s="188" t="s">
        <v>1370</v>
      </c>
      <c r="B63" s="192" t="s">
        <v>1379</v>
      </c>
      <c r="C63" s="193"/>
      <c r="D63" s="191"/>
      <c r="E63" s="23"/>
      <c r="F63" s="23"/>
      <c r="G63" s="23"/>
      <c r="H63" s="23"/>
      <c r="I63" s="23"/>
      <c r="J63" s="23"/>
      <c r="K63" s="23"/>
      <c r="L63" s="23"/>
      <c r="M63" s="23"/>
      <c r="N63" s="23"/>
      <c r="O63" s="23"/>
      <c r="P63" s="23"/>
      <c r="Q63" s="23"/>
      <c r="R63" s="23"/>
      <c r="S63" s="23"/>
      <c r="T63" s="23"/>
      <c r="U63" s="23"/>
      <c r="V63" s="23"/>
      <c r="W63" s="23"/>
      <c r="X63" s="23"/>
    </row>
    <row r="64" spans="1:24" hidden="1">
      <c r="A64" s="185" t="s">
        <v>1380</v>
      </c>
      <c r="B64" s="186" t="s">
        <v>1135</v>
      </c>
      <c r="C64" s="198"/>
      <c r="D64" s="198"/>
      <c r="E64" s="23"/>
      <c r="F64" s="23"/>
      <c r="G64" s="23"/>
      <c r="H64" s="23"/>
      <c r="I64" s="23"/>
      <c r="J64" s="23"/>
      <c r="K64" s="23"/>
      <c r="L64" s="23"/>
      <c r="M64" s="23"/>
      <c r="N64" s="23"/>
      <c r="O64" s="23"/>
      <c r="P64" s="23"/>
      <c r="Q64" s="23"/>
      <c r="R64" s="23"/>
      <c r="S64" s="23"/>
      <c r="T64" s="23"/>
      <c r="U64" s="23"/>
      <c r="V64" s="23"/>
      <c r="W64" s="23"/>
      <c r="X64" s="23"/>
    </row>
    <row r="65" spans="1:24" ht="30" hidden="1">
      <c r="A65" s="185" t="s">
        <v>1380</v>
      </c>
      <c r="B65" s="186" t="s">
        <v>1381</v>
      </c>
      <c r="C65" s="198"/>
      <c r="D65" s="198"/>
      <c r="E65" s="23"/>
      <c r="F65" s="23"/>
      <c r="G65" s="23"/>
      <c r="H65" s="23"/>
      <c r="I65" s="23"/>
      <c r="J65" s="23"/>
      <c r="K65" s="23"/>
      <c r="L65" s="23"/>
      <c r="M65" s="23"/>
      <c r="N65" s="23"/>
      <c r="O65" s="23"/>
      <c r="P65" s="23"/>
      <c r="Q65" s="23"/>
      <c r="R65" s="23"/>
      <c r="S65" s="23"/>
      <c r="T65" s="23"/>
      <c r="U65" s="23"/>
      <c r="V65" s="23"/>
      <c r="W65" s="23"/>
      <c r="X65" s="23"/>
    </row>
    <row r="66" spans="1:24" ht="57" hidden="1">
      <c r="A66" s="188" t="s">
        <v>1380</v>
      </c>
      <c r="B66" s="192" t="s">
        <v>1382</v>
      </c>
      <c r="C66" s="193"/>
      <c r="D66" s="191"/>
      <c r="E66" s="23"/>
      <c r="F66" s="23"/>
      <c r="G66" s="23"/>
      <c r="H66" s="23"/>
      <c r="I66" s="23"/>
      <c r="J66" s="23"/>
      <c r="K66" s="23"/>
      <c r="L66" s="23"/>
      <c r="M66" s="23"/>
      <c r="N66" s="23"/>
      <c r="O66" s="23"/>
      <c r="P66" s="23"/>
      <c r="Q66" s="23"/>
      <c r="R66" s="23"/>
      <c r="S66" s="23"/>
      <c r="T66" s="23"/>
      <c r="U66" s="23"/>
      <c r="V66" s="23"/>
      <c r="W66" s="23"/>
      <c r="X66" s="23"/>
    </row>
    <row r="67" spans="1:24" ht="28.5" hidden="1">
      <c r="A67" s="188" t="s">
        <v>1380</v>
      </c>
      <c r="B67" s="192" t="s">
        <v>1383</v>
      </c>
      <c r="C67" s="193"/>
      <c r="D67" s="191"/>
      <c r="E67" s="23"/>
      <c r="F67" s="23"/>
      <c r="G67" s="23"/>
      <c r="H67" s="23"/>
      <c r="I67" s="23"/>
      <c r="J67" s="23"/>
      <c r="K67" s="23"/>
      <c r="L67" s="23"/>
      <c r="M67" s="23"/>
      <c r="N67" s="23"/>
      <c r="O67" s="23"/>
      <c r="P67" s="23"/>
      <c r="Q67" s="23"/>
      <c r="R67" s="23"/>
      <c r="S67" s="23"/>
      <c r="T67" s="23"/>
      <c r="U67" s="23"/>
      <c r="V67" s="23"/>
      <c r="W67" s="23"/>
      <c r="X67" s="23"/>
    </row>
    <row r="68" spans="1:24" hidden="1">
      <c r="A68" s="188" t="s">
        <v>1380</v>
      </c>
      <c r="B68" s="192" t="s">
        <v>1384</v>
      </c>
      <c r="C68" s="193"/>
      <c r="D68" s="191"/>
      <c r="E68" s="23"/>
      <c r="F68" s="23"/>
      <c r="G68" s="23"/>
      <c r="H68" s="23"/>
      <c r="I68" s="23"/>
      <c r="J68" s="23"/>
      <c r="K68" s="23"/>
      <c r="L68" s="23"/>
      <c r="M68" s="23"/>
      <c r="N68" s="23"/>
      <c r="O68" s="23"/>
      <c r="P68" s="23"/>
      <c r="Q68" s="23"/>
      <c r="R68" s="23"/>
      <c r="S68" s="23"/>
      <c r="T68" s="23"/>
      <c r="U68" s="23"/>
      <c r="V68" s="23"/>
      <c r="W68" s="23"/>
      <c r="X68" s="23"/>
    </row>
    <row r="69" spans="1:24" hidden="1">
      <c r="A69" s="194" t="s">
        <v>1380</v>
      </c>
      <c r="B69" s="195" t="s">
        <v>1144</v>
      </c>
      <c r="C69" s="195"/>
      <c r="D69" s="195"/>
      <c r="E69" s="23"/>
      <c r="F69" s="23"/>
      <c r="G69" s="23"/>
      <c r="H69" s="23"/>
      <c r="I69" s="23"/>
      <c r="J69" s="23"/>
      <c r="K69" s="23"/>
      <c r="L69" s="23"/>
      <c r="M69" s="23"/>
      <c r="N69" s="23"/>
      <c r="O69" s="23"/>
      <c r="P69" s="23"/>
      <c r="Q69" s="23"/>
      <c r="R69" s="23"/>
      <c r="S69" s="23"/>
      <c r="T69" s="23"/>
      <c r="U69" s="23"/>
      <c r="V69" s="23"/>
      <c r="W69" s="23"/>
      <c r="X69" s="23"/>
    </row>
    <row r="70" spans="1:24" hidden="1">
      <c r="A70" s="188" t="s">
        <v>1380</v>
      </c>
      <c r="B70" s="192" t="s">
        <v>1116</v>
      </c>
      <c r="C70" s="193"/>
      <c r="D70" s="191"/>
      <c r="E70" s="23"/>
      <c r="F70" s="23"/>
      <c r="G70" s="23"/>
      <c r="H70" s="23"/>
      <c r="I70" s="23"/>
      <c r="J70" s="23"/>
      <c r="K70" s="23"/>
      <c r="L70" s="23"/>
      <c r="M70" s="23"/>
      <c r="N70" s="23"/>
      <c r="O70" s="23"/>
      <c r="P70" s="23"/>
      <c r="Q70" s="23"/>
      <c r="R70" s="23"/>
      <c r="S70" s="23"/>
      <c r="T70" s="23"/>
      <c r="U70" s="23"/>
      <c r="V70" s="23"/>
      <c r="W70" s="23"/>
      <c r="X70" s="23"/>
    </row>
    <row r="71" spans="1:24" ht="30" hidden="1">
      <c r="A71" s="185" t="s">
        <v>1385</v>
      </c>
      <c r="B71" s="186" t="s">
        <v>1135</v>
      </c>
      <c r="C71" s="186"/>
      <c r="D71" s="186"/>
      <c r="E71" s="23"/>
      <c r="F71" s="23"/>
      <c r="G71" s="23"/>
      <c r="H71" s="23"/>
      <c r="I71" s="23"/>
      <c r="J71" s="23"/>
      <c r="K71" s="23"/>
      <c r="L71" s="23"/>
      <c r="M71" s="23"/>
      <c r="N71" s="23"/>
      <c r="O71" s="23"/>
      <c r="P71" s="23"/>
      <c r="Q71" s="23"/>
      <c r="R71" s="23"/>
      <c r="S71" s="23"/>
      <c r="T71" s="23"/>
      <c r="U71" s="23"/>
      <c r="V71" s="23"/>
      <c r="W71" s="23"/>
      <c r="X71" s="23"/>
    </row>
    <row r="72" spans="1:24" ht="45" hidden="1">
      <c r="A72" s="185" t="s">
        <v>1385</v>
      </c>
      <c r="B72" s="186" t="s">
        <v>1386</v>
      </c>
      <c r="C72" s="186"/>
      <c r="D72" s="186"/>
      <c r="E72" s="23"/>
      <c r="F72" s="23"/>
      <c r="G72" s="23"/>
      <c r="H72" s="23"/>
      <c r="I72" s="23"/>
      <c r="J72" s="23"/>
      <c r="K72" s="23"/>
      <c r="L72" s="23"/>
      <c r="M72" s="23"/>
      <c r="N72" s="23"/>
      <c r="O72" s="23"/>
      <c r="P72" s="23"/>
      <c r="Q72" s="23"/>
      <c r="R72" s="23"/>
      <c r="S72" s="23"/>
      <c r="T72" s="23"/>
      <c r="U72" s="23"/>
      <c r="V72" s="23"/>
      <c r="W72" s="23"/>
      <c r="X72" s="23"/>
    </row>
    <row r="73" spans="1:24" ht="30" hidden="1">
      <c r="A73" s="185" t="s">
        <v>1385</v>
      </c>
      <c r="B73" s="186" t="s">
        <v>1387</v>
      </c>
      <c r="C73" s="186"/>
      <c r="D73" s="186"/>
      <c r="E73" s="23"/>
      <c r="F73" s="23"/>
      <c r="G73" s="23"/>
      <c r="H73" s="23"/>
      <c r="I73" s="23"/>
      <c r="J73" s="23"/>
      <c r="K73" s="23"/>
      <c r="L73" s="23"/>
      <c r="M73" s="23"/>
      <c r="N73" s="23"/>
      <c r="O73" s="23"/>
      <c r="P73" s="23"/>
      <c r="Q73" s="23"/>
      <c r="R73" s="23"/>
      <c r="S73" s="23"/>
      <c r="T73" s="23"/>
      <c r="U73" s="23"/>
      <c r="V73" s="23"/>
      <c r="W73" s="23"/>
      <c r="X73" s="23"/>
    </row>
    <row r="74" spans="1:24" ht="28.5" hidden="1">
      <c r="A74" s="188" t="s">
        <v>1385</v>
      </c>
      <c r="B74" s="192" t="s">
        <v>1388</v>
      </c>
      <c r="C74" s="193"/>
      <c r="D74" s="191"/>
      <c r="E74" s="23"/>
      <c r="F74" s="23"/>
      <c r="G74" s="23"/>
      <c r="H74" s="23"/>
      <c r="I74" s="23"/>
      <c r="J74" s="23"/>
      <c r="K74" s="23"/>
      <c r="L74" s="23"/>
      <c r="M74" s="23"/>
      <c r="N74" s="23"/>
      <c r="O74" s="23"/>
      <c r="P74" s="23"/>
      <c r="Q74" s="23"/>
      <c r="R74" s="23"/>
      <c r="S74" s="23"/>
      <c r="T74" s="23"/>
      <c r="U74" s="23"/>
      <c r="V74" s="23"/>
      <c r="W74" s="23"/>
      <c r="X74" s="23"/>
    </row>
    <row r="75" spans="1:24" ht="28.5" hidden="1">
      <c r="A75" s="188" t="s">
        <v>1385</v>
      </c>
      <c r="B75" s="192" t="s">
        <v>1389</v>
      </c>
      <c r="C75" s="193"/>
      <c r="D75" s="191"/>
      <c r="E75" s="23"/>
      <c r="F75" s="23"/>
      <c r="G75" s="23"/>
      <c r="H75" s="23"/>
      <c r="I75" s="23"/>
      <c r="J75" s="23"/>
      <c r="K75" s="23"/>
      <c r="L75" s="23"/>
      <c r="M75" s="23"/>
      <c r="N75" s="23"/>
      <c r="O75" s="23"/>
      <c r="P75" s="23"/>
      <c r="Q75" s="23"/>
      <c r="R75" s="23"/>
      <c r="S75" s="23"/>
      <c r="T75" s="23"/>
      <c r="U75" s="23"/>
      <c r="V75" s="23"/>
      <c r="W75" s="23"/>
      <c r="X75" s="23"/>
    </row>
    <row r="76" spans="1:24" ht="28.5" hidden="1">
      <c r="A76" s="188" t="s">
        <v>1385</v>
      </c>
      <c r="B76" s="192" t="s">
        <v>1390</v>
      </c>
      <c r="C76" s="193"/>
      <c r="D76" s="191"/>
      <c r="E76" s="23"/>
      <c r="F76" s="23"/>
      <c r="G76" s="23"/>
      <c r="H76" s="23"/>
      <c r="I76" s="23"/>
      <c r="J76" s="23"/>
      <c r="K76" s="23"/>
      <c r="L76" s="23"/>
      <c r="M76" s="23"/>
      <c r="N76" s="23"/>
      <c r="O76" s="23"/>
      <c r="P76" s="23"/>
      <c r="Q76" s="23"/>
      <c r="R76" s="23"/>
      <c r="S76" s="23"/>
      <c r="T76" s="23"/>
      <c r="U76" s="23"/>
      <c r="V76" s="23"/>
      <c r="W76" s="23"/>
      <c r="X76" s="23"/>
    </row>
    <row r="77" spans="1:24" ht="30" hidden="1">
      <c r="A77" s="185" t="s">
        <v>1385</v>
      </c>
      <c r="B77" s="186" t="s">
        <v>1391</v>
      </c>
      <c r="C77" s="186"/>
      <c r="D77" s="186"/>
      <c r="E77" s="23"/>
      <c r="F77" s="23"/>
      <c r="G77" s="23"/>
      <c r="H77" s="23"/>
      <c r="I77" s="23"/>
      <c r="J77" s="23"/>
      <c r="K77" s="23"/>
      <c r="L77" s="23"/>
      <c r="M77" s="23"/>
      <c r="N77" s="23"/>
      <c r="O77" s="23"/>
      <c r="P77" s="23"/>
      <c r="Q77" s="23"/>
      <c r="R77" s="23"/>
      <c r="S77" s="23"/>
      <c r="T77" s="23"/>
      <c r="U77" s="23"/>
      <c r="V77" s="23"/>
      <c r="W77" s="23"/>
      <c r="X77" s="23"/>
    </row>
    <row r="78" spans="1:24" ht="28.5" hidden="1">
      <c r="A78" s="188" t="s">
        <v>1385</v>
      </c>
      <c r="B78" s="192" t="s">
        <v>1392</v>
      </c>
      <c r="C78" s="193"/>
      <c r="D78" s="191"/>
      <c r="E78" s="23"/>
      <c r="F78" s="23"/>
      <c r="G78" s="23"/>
      <c r="H78" s="23"/>
      <c r="I78" s="23"/>
      <c r="J78" s="23"/>
      <c r="K78" s="23"/>
      <c r="L78" s="23"/>
      <c r="M78" s="23"/>
      <c r="N78" s="23"/>
      <c r="O78" s="23"/>
      <c r="P78" s="23"/>
      <c r="Q78" s="23"/>
      <c r="R78" s="23"/>
      <c r="S78" s="23"/>
      <c r="T78" s="23"/>
      <c r="U78" s="23"/>
      <c r="V78" s="23"/>
      <c r="W78" s="23"/>
      <c r="X78" s="23"/>
    </row>
    <row r="79" spans="1:24" ht="28.5" hidden="1">
      <c r="A79" s="188" t="s">
        <v>1385</v>
      </c>
      <c r="B79" s="192" t="s">
        <v>1393</v>
      </c>
      <c r="C79" s="193"/>
      <c r="D79" s="191"/>
      <c r="E79" s="23"/>
      <c r="F79" s="23"/>
      <c r="G79" s="23"/>
      <c r="H79" s="23"/>
      <c r="I79" s="23"/>
      <c r="J79" s="23"/>
      <c r="K79" s="23"/>
      <c r="L79" s="23"/>
      <c r="M79" s="23"/>
      <c r="N79" s="23"/>
      <c r="O79" s="23"/>
      <c r="P79" s="23"/>
      <c r="Q79" s="23"/>
      <c r="R79" s="23"/>
      <c r="S79" s="23"/>
      <c r="T79" s="23"/>
      <c r="U79" s="23"/>
      <c r="V79" s="23"/>
      <c r="W79" s="23"/>
      <c r="X79" s="23"/>
    </row>
    <row r="80" spans="1:24" ht="28.5" hidden="1">
      <c r="A80" s="188" t="s">
        <v>1385</v>
      </c>
      <c r="B80" s="192" t="s">
        <v>1394</v>
      </c>
      <c r="C80" s="193"/>
      <c r="D80" s="191"/>
      <c r="E80" s="23"/>
      <c r="F80" s="23"/>
      <c r="G80" s="23"/>
      <c r="H80" s="23"/>
      <c r="I80" s="23"/>
      <c r="J80" s="23"/>
      <c r="K80" s="23"/>
      <c r="L80" s="23"/>
      <c r="M80" s="23"/>
      <c r="N80" s="23"/>
      <c r="O80" s="23"/>
      <c r="P80" s="23"/>
      <c r="Q80" s="23"/>
      <c r="R80" s="23"/>
      <c r="S80" s="23"/>
      <c r="T80" s="23"/>
      <c r="U80" s="23"/>
      <c r="V80" s="23"/>
      <c r="W80" s="23"/>
      <c r="X80" s="23"/>
    </row>
    <row r="81" spans="1:24" ht="42.75" hidden="1">
      <c r="A81" s="188" t="s">
        <v>1385</v>
      </c>
      <c r="B81" s="192" t="s">
        <v>1395</v>
      </c>
      <c r="C81" s="193"/>
      <c r="D81" s="191"/>
      <c r="E81" s="23"/>
      <c r="F81" s="23"/>
      <c r="G81" s="23"/>
      <c r="H81" s="23"/>
      <c r="I81" s="23"/>
      <c r="J81" s="23"/>
      <c r="K81" s="23"/>
      <c r="L81" s="23"/>
      <c r="M81" s="23"/>
      <c r="N81" s="23"/>
      <c r="O81" s="23"/>
      <c r="P81" s="23"/>
      <c r="Q81" s="23"/>
      <c r="R81" s="23"/>
      <c r="S81" s="23"/>
      <c r="T81" s="23"/>
      <c r="U81" s="23"/>
      <c r="V81" s="23"/>
      <c r="W81" s="23"/>
      <c r="X81" s="23"/>
    </row>
    <row r="82" spans="1:24" ht="42.75" hidden="1">
      <c r="A82" s="188" t="s">
        <v>1385</v>
      </c>
      <c r="B82" s="192" t="s">
        <v>1396</v>
      </c>
      <c r="C82" s="193"/>
      <c r="D82" s="191"/>
      <c r="E82" s="23"/>
      <c r="F82" s="23"/>
      <c r="G82" s="23"/>
      <c r="H82" s="23"/>
      <c r="I82" s="23"/>
      <c r="J82" s="23"/>
      <c r="K82" s="23"/>
      <c r="L82" s="23"/>
      <c r="M82" s="23"/>
      <c r="N82" s="23"/>
      <c r="O82" s="23"/>
      <c r="P82" s="23"/>
      <c r="Q82" s="23"/>
      <c r="R82" s="23"/>
      <c r="S82" s="23"/>
      <c r="T82" s="23"/>
      <c r="U82" s="23"/>
      <c r="V82" s="23"/>
      <c r="W82" s="23"/>
      <c r="X82" s="23"/>
    </row>
    <row r="83" spans="1:24" ht="42.75" hidden="1">
      <c r="A83" s="188" t="s">
        <v>1385</v>
      </c>
      <c r="B83" s="192" t="s">
        <v>1397</v>
      </c>
      <c r="C83" s="193"/>
      <c r="D83" s="191"/>
      <c r="E83" s="23"/>
      <c r="F83" s="23"/>
      <c r="G83" s="23"/>
      <c r="H83" s="23"/>
      <c r="I83" s="23"/>
      <c r="J83" s="23"/>
      <c r="K83" s="23"/>
      <c r="L83" s="23"/>
      <c r="M83" s="23"/>
      <c r="N83" s="23"/>
      <c r="O83" s="23"/>
      <c r="P83" s="23"/>
      <c r="Q83" s="23"/>
      <c r="R83" s="23"/>
      <c r="S83" s="23"/>
      <c r="T83" s="23"/>
      <c r="U83" s="23"/>
      <c r="V83" s="23"/>
      <c r="W83" s="23"/>
      <c r="X83" s="23"/>
    </row>
    <row r="84" spans="1:24" ht="30" hidden="1">
      <c r="A84" s="185" t="s">
        <v>1385</v>
      </c>
      <c r="B84" s="186" t="s">
        <v>1144</v>
      </c>
      <c r="C84" s="186"/>
      <c r="D84" s="186"/>
      <c r="E84" s="23"/>
      <c r="F84" s="23"/>
      <c r="G84" s="23"/>
      <c r="H84" s="23"/>
      <c r="I84" s="23"/>
      <c r="J84" s="23"/>
      <c r="K84" s="23"/>
      <c r="L84" s="23"/>
      <c r="M84" s="23"/>
      <c r="N84" s="23"/>
      <c r="O84" s="23"/>
      <c r="P84" s="23"/>
      <c r="Q84" s="23"/>
      <c r="R84" s="23"/>
      <c r="S84" s="23"/>
      <c r="T84" s="23"/>
      <c r="U84" s="23"/>
      <c r="V84" s="23"/>
      <c r="W84" s="23"/>
      <c r="X84" s="23"/>
    </row>
    <row r="85" spans="1:24" ht="28.5" hidden="1">
      <c r="A85" s="188" t="s">
        <v>1385</v>
      </c>
      <c r="B85" s="192" t="s">
        <v>1398</v>
      </c>
      <c r="C85" s="193"/>
      <c r="D85" s="191"/>
      <c r="E85" s="23"/>
      <c r="F85" s="23"/>
      <c r="G85" s="23"/>
      <c r="H85" s="23"/>
      <c r="I85" s="23"/>
      <c r="J85" s="23"/>
      <c r="K85" s="23"/>
      <c r="L85" s="23"/>
      <c r="M85" s="23"/>
      <c r="N85" s="23"/>
      <c r="O85" s="23"/>
      <c r="P85" s="23"/>
      <c r="Q85" s="23"/>
      <c r="R85" s="23"/>
      <c r="S85" s="23"/>
      <c r="T85" s="23"/>
      <c r="U85" s="23"/>
      <c r="V85" s="23"/>
      <c r="W85" s="23"/>
      <c r="X85" s="23"/>
    </row>
    <row r="86" spans="1:24" ht="30" hidden="1">
      <c r="A86" s="185" t="s">
        <v>1399</v>
      </c>
      <c r="B86" s="186" t="s">
        <v>1135</v>
      </c>
      <c r="C86" s="186"/>
      <c r="D86" s="186"/>
      <c r="E86" s="23"/>
      <c r="F86" s="23"/>
      <c r="G86" s="23"/>
      <c r="H86" s="23"/>
      <c r="I86" s="23"/>
      <c r="J86" s="23"/>
      <c r="K86" s="23"/>
      <c r="L86" s="23"/>
      <c r="M86" s="23"/>
      <c r="N86" s="23"/>
      <c r="O86" s="23"/>
      <c r="P86" s="23"/>
      <c r="Q86" s="23"/>
      <c r="R86" s="23"/>
      <c r="S86" s="23"/>
      <c r="T86" s="23"/>
      <c r="U86" s="23"/>
      <c r="V86" s="23"/>
      <c r="W86" s="23"/>
      <c r="X86" s="23"/>
    </row>
    <row r="87" spans="1:24" ht="30" hidden="1">
      <c r="A87" s="185" t="s">
        <v>1399</v>
      </c>
      <c r="B87" s="199" t="s">
        <v>1400</v>
      </c>
      <c r="C87" s="186"/>
      <c r="D87" s="186"/>
      <c r="E87" s="23"/>
      <c r="F87" s="23"/>
      <c r="G87" s="23"/>
      <c r="H87" s="23"/>
      <c r="I87" s="23"/>
      <c r="J87" s="23"/>
      <c r="K87" s="23"/>
      <c r="L87" s="23"/>
      <c r="M87" s="23"/>
      <c r="N87" s="23"/>
      <c r="O87" s="23"/>
      <c r="P87" s="23"/>
      <c r="Q87" s="23"/>
      <c r="R87" s="23"/>
      <c r="S87" s="23"/>
      <c r="T87" s="23"/>
      <c r="U87" s="23"/>
      <c r="V87" s="23"/>
      <c r="W87" s="23"/>
      <c r="X87" s="23"/>
    </row>
    <row r="88" spans="1:24" ht="28.5" hidden="1">
      <c r="A88" s="188" t="s">
        <v>1399</v>
      </c>
      <c r="B88" s="192" t="s">
        <v>1401</v>
      </c>
      <c r="C88" s="193"/>
      <c r="D88" s="191"/>
      <c r="E88" s="23"/>
      <c r="F88" s="23"/>
      <c r="G88" s="23"/>
      <c r="H88" s="23"/>
      <c r="I88" s="23"/>
      <c r="J88" s="23"/>
      <c r="K88" s="23"/>
      <c r="L88" s="23"/>
      <c r="M88" s="23"/>
      <c r="N88" s="23"/>
      <c r="O88" s="23"/>
      <c r="P88" s="23"/>
      <c r="Q88" s="23"/>
      <c r="R88" s="23"/>
      <c r="S88" s="23"/>
      <c r="T88" s="23"/>
      <c r="U88" s="23"/>
      <c r="V88" s="23"/>
      <c r="W88" s="23"/>
      <c r="X88" s="23"/>
    </row>
    <row r="89" spans="1:24" ht="42.75" hidden="1">
      <c r="A89" s="188" t="s">
        <v>1399</v>
      </c>
      <c r="B89" s="192" t="s">
        <v>1402</v>
      </c>
      <c r="C89" s="193"/>
      <c r="D89" s="191"/>
      <c r="E89" s="23"/>
      <c r="F89" s="23"/>
      <c r="G89" s="23"/>
      <c r="H89" s="23"/>
      <c r="I89" s="23"/>
      <c r="J89" s="23"/>
      <c r="K89" s="23"/>
      <c r="L89" s="23"/>
      <c r="M89" s="23"/>
      <c r="N89" s="23"/>
      <c r="O89" s="23"/>
      <c r="P89" s="23"/>
      <c r="Q89" s="23"/>
      <c r="R89" s="23"/>
      <c r="S89" s="23"/>
      <c r="T89" s="23"/>
      <c r="U89" s="23"/>
      <c r="V89" s="23"/>
      <c r="W89" s="23"/>
      <c r="X89" s="23"/>
    </row>
    <row r="90" spans="1:24" ht="28.5" hidden="1">
      <c r="A90" s="188" t="s">
        <v>1399</v>
      </c>
      <c r="B90" s="192" t="s">
        <v>1403</v>
      </c>
      <c r="C90" s="193"/>
      <c r="D90" s="191"/>
      <c r="E90" s="23"/>
      <c r="F90" s="23"/>
      <c r="G90" s="23"/>
      <c r="H90" s="23"/>
      <c r="I90" s="23"/>
      <c r="J90" s="23"/>
      <c r="K90" s="23"/>
      <c r="L90" s="23"/>
      <c r="M90" s="23"/>
      <c r="N90" s="23"/>
      <c r="O90" s="23"/>
      <c r="P90" s="23"/>
      <c r="Q90" s="23"/>
      <c r="R90" s="23"/>
      <c r="S90" s="23"/>
      <c r="T90" s="23"/>
      <c r="U90" s="23"/>
      <c r="V90" s="23"/>
      <c r="W90" s="23"/>
      <c r="X90" s="23"/>
    </row>
    <row r="91" spans="1:24" ht="28.5" hidden="1">
      <c r="A91" s="188" t="s">
        <v>1399</v>
      </c>
      <c r="B91" s="192" t="s">
        <v>1404</v>
      </c>
      <c r="C91" s="193"/>
      <c r="D91" s="191"/>
      <c r="E91" s="23"/>
      <c r="F91" s="23"/>
      <c r="G91" s="23"/>
      <c r="H91" s="23"/>
      <c r="I91" s="23"/>
      <c r="J91" s="23"/>
      <c r="K91" s="23"/>
      <c r="L91" s="23"/>
      <c r="M91" s="23"/>
      <c r="N91" s="23"/>
      <c r="O91" s="23"/>
      <c r="P91" s="23"/>
      <c r="Q91" s="23"/>
      <c r="R91" s="23"/>
      <c r="S91" s="23"/>
      <c r="T91" s="23"/>
      <c r="U91" s="23"/>
      <c r="V91" s="23"/>
      <c r="W91" s="23"/>
      <c r="X91" s="23"/>
    </row>
    <row r="92" spans="1:24" ht="30" hidden="1">
      <c r="A92" s="185" t="s">
        <v>1399</v>
      </c>
      <c r="B92" s="186" t="s">
        <v>1144</v>
      </c>
      <c r="C92" s="186"/>
      <c r="D92" s="186"/>
      <c r="E92" s="23"/>
      <c r="F92" s="23"/>
      <c r="G92" s="23"/>
      <c r="H92" s="23"/>
      <c r="I92" s="23"/>
      <c r="J92" s="23"/>
      <c r="K92" s="23"/>
      <c r="L92" s="23"/>
      <c r="M92" s="23"/>
      <c r="N92" s="23"/>
      <c r="O92" s="23"/>
      <c r="P92" s="23"/>
      <c r="Q92" s="23"/>
      <c r="R92" s="23"/>
      <c r="S92" s="23"/>
      <c r="T92" s="23"/>
      <c r="U92" s="23"/>
      <c r="V92" s="23"/>
      <c r="W92" s="23"/>
      <c r="X92" s="23"/>
    </row>
    <row r="93" spans="1:24" ht="28.5" hidden="1">
      <c r="A93" s="188" t="s">
        <v>1399</v>
      </c>
      <c r="B93" s="192" t="s">
        <v>1405</v>
      </c>
      <c r="C93" s="193"/>
      <c r="D93" s="191"/>
      <c r="E93" s="23"/>
      <c r="F93" s="23"/>
      <c r="G93" s="23"/>
      <c r="H93" s="23"/>
      <c r="I93" s="23"/>
      <c r="J93" s="23"/>
      <c r="K93" s="23"/>
      <c r="L93" s="23"/>
      <c r="M93" s="23"/>
      <c r="N93" s="23"/>
      <c r="O93" s="23"/>
      <c r="P93" s="23"/>
      <c r="Q93" s="23"/>
      <c r="R93" s="23"/>
      <c r="S93" s="23"/>
      <c r="T93" s="23"/>
      <c r="U93" s="23"/>
      <c r="V93" s="23"/>
      <c r="W93" s="23"/>
      <c r="X93" s="23"/>
    </row>
    <row r="94" spans="1:24" hidden="1">
      <c r="A94" s="187" t="s">
        <v>1406</v>
      </c>
      <c r="B94" s="186" t="s">
        <v>719</v>
      </c>
      <c r="C94" s="186"/>
      <c r="D94" s="186"/>
      <c r="E94" s="23"/>
      <c r="F94" s="23"/>
      <c r="G94" s="23"/>
      <c r="H94" s="23"/>
      <c r="I94" s="23"/>
      <c r="J94" s="23"/>
      <c r="K94" s="23"/>
      <c r="L94" s="23"/>
      <c r="M94" s="23"/>
      <c r="N94" s="23"/>
      <c r="O94" s="23"/>
      <c r="P94" s="23"/>
      <c r="Q94" s="23"/>
      <c r="R94" s="23"/>
      <c r="S94" s="23"/>
      <c r="T94" s="23"/>
      <c r="U94" s="23"/>
      <c r="V94" s="23"/>
      <c r="W94" s="23"/>
      <c r="X94" s="23"/>
    </row>
    <row r="95" spans="1:24" ht="30" hidden="1">
      <c r="A95" s="187" t="s">
        <v>1406</v>
      </c>
      <c r="B95" s="186" t="s">
        <v>1407</v>
      </c>
      <c r="C95" s="186"/>
      <c r="D95" s="186"/>
      <c r="E95" s="23"/>
      <c r="F95" s="23"/>
      <c r="G95" s="23"/>
      <c r="H95" s="23"/>
      <c r="I95" s="23"/>
      <c r="J95" s="23"/>
      <c r="K95" s="23"/>
      <c r="L95" s="23"/>
      <c r="M95" s="23"/>
      <c r="N95" s="23"/>
      <c r="O95" s="23"/>
      <c r="P95" s="23"/>
      <c r="Q95" s="23"/>
      <c r="R95" s="23"/>
      <c r="S95" s="23"/>
      <c r="T95" s="23"/>
      <c r="U95" s="23"/>
      <c r="V95" s="23"/>
      <c r="W95" s="23"/>
      <c r="X95" s="23"/>
    </row>
    <row r="96" spans="1:24" ht="28.5" hidden="1">
      <c r="A96" s="191" t="s">
        <v>1406</v>
      </c>
      <c r="B96" s="192" t="s">
        <v>1408</v>
      </c>
      <c r="C96" s="193"/>
      <c r="D96" s="191"/>
      <c r="E96" s="23"/>
      <c r="F96" s="23"/>
      <c r="G96" s="23"/>
      <c r="H96" s="23"/>
      <c r="I96" s="23"/>
      <c r="J96" s="23"/>
      <c r="K96" s="23"/>
      <c r="L96" s="23"/>
      <c r="M96" s="23"/>
      <c r="N96" s="23"/>
      <c r="O96" s="23"/>
      <c r="P96" s="23"/>
      <c r="Q96" s="23"/>
      <c r="R96" s="23"/>
      <c r="S96" s="23"/>
      <c r="T96" s="23"/>
      <c r="U96" s="23"/>
      <c r="V96" s="23"/>
      <c r="W96" s="23"/>
      <c r="X96" s="23"/>
    </row>
    <row r="97" spans="1:24" ht="28.5" hidden="1">
      <c r="A97" s="191" t="s">
        <v>1406</v>
      </c>
      <c r="B97" s="192" t="s">
        <v>1409</v>
      </c>
      <c r="C97" s="193"/>
      <c r="D97" s="191"/>
      <c r="E97" s="23"/>
      <c r="F97" s="23"/>
      <c r="G97" s="23"/>
      <c r="H97" s="23"/>
      <c r="I97" s="23"/>
      <c r="J97" s="23"/>
      <c r="K97" s="23"/>
      <c r="L97" s="23"/>
      <c r="M97" s="23"/>
      <c r="N97" s="23"/>
      <c r="O97" s="23"/>
      <c r="P97" s="23"/>
      <c r="Q97" s="23"/>
      <c r="R97" s="23"/>
      <c r="S97" s="23"/>
      <c r="T97" s="23"/>
      <c r="U97" s="23"/>
      <c r="V97" s="23"/>
      <c r="W97" s="23"/>
      <c r="X97" s="23"/>
    </row>
    <row r="98" spans="1:24" hidden="1">
      <c r="A98" s="187" t="s">
        <v>1406</v>
      </c>
      <c r="B98" s="186" t="s">
        <v>1410</v>
      </c>
      <c r="C98" s="186"/>
      <c r="D98" s="186"/>
      <c r="E98" s="23"/>
      <c r="F98" s="23"/>
      <c r="G98" s="23"/>
      <c r="H98" s="23"/>
      <c r="I98" s="23"/>
      <c r="J98" s="23"/>
      <c r="K98" s="23"/>
      <c r="L98" s="23"/>
      <c r="M98" s="23"/>
      <c r="N98" s="23"/>
      <c r="O98" s="23"/>
      <c r="P98" s="23"/>
      <c r="Q98" s="23"/>
      <c r="R98" s="23"/>
      <c r="S98" s="23"/>
      <c r="T98" s="23"/>
      <c r="U98" s="23"/>
      <c r="V98" s="23"/>
      <c r="W98" s="23"/>
      <c r="X98" s="23"/>
    </row>
    <row r="99" spans="1:24" hidden="1">
      <c r="A99" s="191" t="s">
        <v>1406</v>
      </c>
      <c r="B99" s="192" t="s">
        <v>1411</v>
      </c>
      <c r="C99" s="193"/>
      <c r="D99" s="191"/>
      <c r="E99" s="23"/>
      <c r="F99" s="23"/>
      <c r="G99" s="23"/>
      <c r="H99" s="23"/>
      <c r="I99" s="23"/>
      <c r="J99" s="23"/>
      <c r="K99" s="23"/>
      <c r="L99" s="23"/>
      <c r="M99" s="23"/>
      <c r="N99" s="23"/>
      <c r="O99" s="23"/>
      <c r="P99" s="23"/>
      <c r="Q99" s="23"/>
      <c r="R99" s="23"/>
      <c r="S99" s="23"/>
      <c r="T99" s="23"/>
      <c r="U99" s="23"/>
      <c r="V99" s="23"/>
      <c r="W99" s="23"/>
      <c r="X99" s="23"/>
    </row>
    <row r="100" spans="1:24">
      <c r="A100" s="23"/>
      <c r="B100" s="59"/>
      <c r="C100" s="23"/>
      <c r="D100" s="23"/>
      <c r="E100" s="23"/>
      <c r="F100" s="23"/>
      <c r="G100" s="23"/>
      <c r="H100" s="23"/>
      <c r="I100" s="23"/>
      <c r="J100" s="23"/>
      <c r="K100" s="23"/>
      <c r="L100" s="23"/>
      <c r="M100" s="23"/>
      <c r="N100" s="23"/>
      <c r="O100" s="23"/>
      <c r="P100" s="23"/>
      <c r="Q100" s="23"/>
      <c r="R100" s="23"/>
      <c r="S100" s="23"/>
      <c r="T100" s="23"/>
      <c r="U100" s="23"/>
      <c r="V100" s="23"/>
      <c r="W100" s="23"/>
      <c r="X100" s="23"/>
    </row>
    <row r="101" spans="1:24">
      <c r="A101" s="23"/>
      <c r="B101" s="59"/>
      <c r="C101" s="23"/>
      <c r="D101" s="23"/>
      <c r="E101" s="23"/>
      <c r="F101" s="23"/>
      <c r="G101" s="23"/>
      <c r="H101" s="23"/>
      <c r="I101" s="23"/>
      <c r="J101" s="23"/>
      <c r="K101" s="23"/>
      <c r="L101" s="23"/>
      <c r="M101" s="23"/>
      <c r="N101" s="23"/>
      <c r="O101" s="23"/>
      <c r="P101" s="23"/>
      <c r="Q101" s="23"/>
      <c r="R101" s="23"/>
      <c r="S101" s="23"/>
      <c r="T101" s="23"/>
      <c r="U101" s="23"/>
      <c r="V101" s="23"/>
      <c r="W101" s="23"/>
      <c r="X101" s="23"/>
    </row>
    <row r="102" spans="1:24">
      <c r="A102" s="23"/>
      <c r="B102" s="19" t="s">
        <v>74</v>
      </c>
      <c r="C102" s="5">
        <f>COUNTIF($C$5:$C$99,"C")</f>
        <v>1</v>
      </c>
      <c r="D102" s="23"/>
      <c r="E102" s="23"/>
      <c r="F102" s="23"/>
      <c r="G102" s="23"/>
      <c r="H102" s="23"/>
      <c r="I102" s="23"/>
      <c r="J102" s="23"/>
      <c r="K102" s="23"/>
      <c r="L102" s="23"/>
      <c r="M102" s="23"/>
      <c r="N102" s="23"/>
      <c r="O102" s="23"/>
      <c r="P102" s="23"/>
      <c r="Q102" s="23"/>
      <c r="R102" s="23"/>
      <c r="S102" s="23"/>
      <c r="T102" s="23"/>
      <c r="U102" s="23"/>
      <c r="V102" s="23"/>
      <c r="W102" s="23"/>
      <c r="X102" s="23"/>
    </row>
    <row r="103" spans="1:24">
      <c r="A103" s="23"/>
      <c r="B103" s="19" t="s">
        <v>80</v>
      </c>
      <c r="C103" s="5">
        <f>COUNTIF($C$5:$C$99,"NC")</f>
        <v>1</v>
      </c>
      <c r="D103" s="23"/>
      <c r="E103" s="23"/>
      <c r="F103" s="23"/>
      <c r="G103" s="23"/>
      <c r="H103" s="23"/>
      <c r="I103" s="23"/>
      <c r="J103" s="23"/>
      <c r="K103" s="23"/>
      <c r="L103" s="23"/>
      <c r="M103" s="23"/>
      <c r="N103" s="23"/>
      <c r="O103" s="23"/>
      <c r="P103" s="23"/>
      <c r="Q103" s="23"/>
      <c r="R103" s="23"/>
      <c r="S103" s="23"/>
      <c r="T103" s="23"/>
      <c r="U103" s="23"/>
      <c r="V103" s="23"/>
      <c r="W103" s="23"/>
      <c r="X103" s="23"/>
    </row>
    <row r="104" spans="1:24">
      <c r="A104" s="23"/>
      <c r="B104" s="19" t="s">
        <v>83</v>
      </c>
      <c r="C104" s="5">
        <f>COUNTIF($C$5:$C$99,"NA")</f>
        <v>1</v>
      </c>
      <c r="D104" s="23"/>
      <c r="E104" s="23"/>
      <c r="F104" s="23"/>
      <c r="G104" s="23"/>
      <c r="H104" s="23"/>
      <c r="I104" s="23"/>
      <c r="J104" s="23"/>
      <c r="K104" s="23"/>
      <c r="L104" s="23"/>
      <c r="M104" s="23"/>
      <c r="N104" s="23"/>
      <c r="O104" s="23"/>
      <c r="P104" s="23"/>
      <c r="Q104" s="23"/>
      <c r="R104" s="23"/>
      <c r="S104" s="23"/>
      <c r="T104" s="23"/>
      <c r="U104" s="23"/>
      <c r="V104" s="23"/>
      <c r="W104" s="23"/>
      <c r="X104" s="23"/>
    </row>
    <row r="105" spans="1:24">
      <c r="A105" s="23"/>
      <c r="B105" s="59"/>
      <c r="C105" s="23"/>
      <c r="D105" s="23"/>
      <c r="E105" s="23"/>
      <c r="F105" s="23"/>
      <c r="G105" s="23"/>
      <c r="H105" s="23"/>
      <c r="I105" s="23"/>
      <c r="J105" s="23"/>
      <c r="K105" s="23"/>
      <c r="L105" s="23"/>
      <c r="M105" s="23"/>
      <c r="N105" s="23"/>
      <c r="O105" s="23"/>
      <c r="P105" s="23"/>
      <c r="Q105" s="23"/>
      <c r="R105" s="23"/>
      <c r="S105" s="23"/>
      <c r="T105" s="23"/>
      <c r="U105" s="23"/>
      <c r="V105" s="23"/>
      <c r="W105" s="23"/>
      <c r="X105" s="23"/>
    </row>
    <row r="106" spans="1:24">
      <c r="A106" s="23"/>
      <c r="B106" s="59"/>
      <c r="C106" s="23"/>
      <c r="D106" s="23"/>
      <c r="E106" s="23"/>
      <c r="F106" s="23"/>
      <c r="G106" s="23"/>
      <c r="H106" s="23"/>
      <c r="I106" s="23"/>
      <c r="J106" s="23"/>
      <c r="K106" s="23"/>
      <c r="L106" s="23"/>
      <c r="M106" s="23"/>
      <c r="N106" s="23"/>
      <c r="O106" s="23"/>
      <c r="P106" s="23"/>
      <c r="Q106" s="23"/>
      <c r="R106" s="23"/>
      <c r="S106" s="23"/>
      <c r="T106" s="23"/>
      <c r="U106" s="23"/>
      <c r="V106" s="23"/>
      <c r="W106" s="23"/>
      <c r="X106" s="23"/>
    </row>
    <row r="107" spans="1:24">
      <c r="A107" s="23"/>
      <c r="B107" s="59"/>
      <c r="C107" s="23"/>
      <c r="D107" s="23"/>
      <c r="E107" s="23"/>
      <c r="F107" s="23"/>
      <c r="G107" s="23"/>
      <c r="H107" s="23"/>
      <c r="I107" s="23"/>
      <c r="J107" s="23"/>
      <c r="K107" s="23"/>
      <c r="L107" s="23"/>
      <c r="M107" s="23"/>
      <c r="N107" s="23"/>
      <c r="O107" s="23"/>
      <c r="P107" s="23"/>
      <c r="Q107" s="23"/>
      <c r="R107" s="23"/>
      <c r="S107" s="23"/>
      <c r="T107" s="23"/>
      <c r="U107" s="23"/>
      <c r="V107" s="23"/>
      <c r="W107" s="23"/>
      <c r="X107" s="23"/>
    </row>
    <row r="108" spans="1:24">
      <c r="A108" s="23"/>
      <c r="B108" s="59"/>
      <c r="C108" s="23"/>
      <c r="D108" s="23"/>
      <c r="E108" s="23"/>
      <c r="F108" s="23"/>
      <c r="G108" s="23"/>
      <c r="H108" s="23"/>
      <c r="I108" s="23"/>
      <c r="J108" s="23"/>
      <c r="K108" s="23"/>
      <c r="L108" s="23"/>
      <c r="M108" s="23"/>
      <c r="N108" s="23"/>
      <c r="O108" s="23"/>
      <c r="P108" s="23"/>
      <c r="Q108" s="23"/>
      <c r="R108" s="23"/>
      <c r="S108" s="23"/>
      <c r="T108" s="23"/>
      <c r="U108" s="23"/>
      <c r="V108" s="23"/>
      <c r="W108" s="23"/>
      <c r="X108" s="23"/>
    </row>
    <row r="109" spans="1:24">
      <c r="A109" s="23"/>
      <c r="B109" s="59"/>
      <c r="C109" s="23"/>
      <c r="D109" s="23"/>
      <c r="E109" s="23"/>
      <c r="F109" s="23"/>
      <c r="G109" s="23"/>
      <c r="H109" s="23"/>
      <c r="I109" s="23"/>
      <c r="J109" s="23"/>
      <c r="K109" s="23"/>
      <c r="L109" s="23"/>
      <c r="M109" s="23"/>
      <c r="N109" s="23"/>
      <c r="O109" s="23"/>
      <c r="P109" s="23"/>
      <c r="Q109" s="23"/>
      <c r="R109" s="23"/>
      <c r="S109" s="23"/>
      <c r="T109" s="23"/>
      <c r="U109" s="23"/>
      <c r="V109" s="23"/>
      <c r="W109" s="23"/>
      <c r="X109" s="23"/>
    </row>
    <row r="110" spans="1:24">
      <c r="A110" s="23"/>
      <c r="B110" s="59"/>
      <c r="C110" s="23"/>
      <c r="D110" s="23"/>
      <c r="E110" s="23"/>
      <c r="F110" s="23"/>
      <c r="G110" s="23"/>
      <c r="H110" s="23"/>
      <c r="I110" s="23"/>
      <c r="J110" s="23"/>
      <c r="K110" s="23"/>
      <c r="L110" s="23"/>
      <c r="M110" s="23"/>
      <c r="N110" s="23"/>
      <c r="O110" s="23"/>
      <c r="P110" s="23"/>
      <c r="Q110" s="23"/>
      <c r="R110" s="23"/>
      <c r="S110" s="23"/>
      <c r="T110" s="23"/>
      <c r="U110" s="23"/>
      <c r="V110" s="23"/>
      <c r="W110" s="23"/>
      <c r="X110" s="23"/>
    </row>
    <row r="111" spans="1:24">
      <c r="A111" s="23"/>
      <c r="B111" s="59"/>
      <c r="C111" s="23"/>
      <c r="D111" s="23"/>
      <c r="E111" s="23"/>
      <c r="F111" s="23"/>
      <c r="G111" s="23"/>
      <c r="H111" s="23"/>
      <c r="I111" s="23"/>
      <c r="J111" s="23"/>
      <c r="K111" s="23"/>
      <c r="L111" s="23"/>
      <c r="M111" s="23"/>
      <c r="N111" s="23"/>
      <c r="O111" s="23"/>
      <c r="P111" s="23"/>
      <c r="Q111" s="23"/>
      <c r="R111" s="23"/>
      <c r="S111" s="23"/>
      <c r="T111" s="23"/>
      <c r="U111" s="23"/>
      <c r="V111" s="23"/>
      <c r="W111" s="23"/>
      <c r="X111" s="23"/>
    </row>
    <row r="112" spans="1:24">
      <c r="A112" s="23"/>
      <c r="B112" s="59"/>
      <c r="C112" s="23"/>
      <c r="D112" s="23"/>
      <c r="E112" s="23"/>
      <c r="F112" s="23"/>
      <c r="G112" s="23"/>
      <c r="H112" s="23"/>
      <c r="I112" s="23"/>
      <c r="J112" s="23"/>
      <c r="K112" s="23"/>
      <c r="L112" s="23"/>
      <c r="M112" s="23"/>
      <c r="N112" s="23"/>
      <c r="O112" s="23"/>
      <c r="P112" s="23"/>
      <c r="Q112" s="23"/>
      <c r="R112" s="23"/>
      <c r="S112" s="23"/>
      <c r="T112" s="23"/>
      <c r="U112" s="23"/>
      <c r="V112" s="23"/>
      <c r="W112" s="23"/>
      <c r="X112" s="23"/>
    </row>
    <row r="113" spans="1:24">
      <c r="A113" s="23"/>
      <c r="B113" s="59"/>
      <c r="C113" s="23"/>
      <c r="D113" s="23"/>
      <c r="E113" s="23"/>
      <c r="F113" s="23"/>
      <c r="G113" s="23"/>
      <c r="H113" s="23"/>
      <c r="I113" s="23"/>
      <c r="J113" s="23"/>
      <c r="K113" s="23"/>
      <c r="L113" s="23"/>
      <c r="M113" s="23"/>
      <c r="N113" s="23"/>
      <c r="O113" s="23"/>
      <c r="P113" s="23"/>
      <c r="Q113" s="23"/>
      <c r="R113" s="23"/>
      <c r="S113" s="23"/>
      <c r="T113" s="23"/>
      <c r="U113" s="23"/>
      <c r="V113" s="23"/>
      <c r="W113" s="23"/>
      <c r="X113" s="23"/>
    </row>
    <row r="114" spans="1:24">
      <c r="A114" s="23"/>
      <c r="B114" s="59"/>
      <c r="C114" s="23"/>
      <c r="D114" s="23"/>
      <c r="E114" s="23"/>
      <c r="F114" s="23"/>
      <c r="G114" s="23"/>
      <c r="H114" s="23"/>
      <c r="I114" s="23"/>
      <c r="J114" s="23"/>
      <c r="K114" s="23"/>
      <c r="L114" s="23"/>
      <c r="M114" s="23"/>
      <c r="N114" s="23"/>
      <c r="O114" s="23"/>
      <c r="P114" s="23"/>
      <c r="Q114" s="23"/>
      <c r="R114" s="23"/>
      <c r="S114" s="23"/>
      <c r="T114" s="23"/>
      <c r="U114" s="23"/>
      <c r="V114" s="23"/>
      <c r="W114" s="23"/>
      <c r="X114" s="23"/>
    </row>
    <row r="115" spans="1:24">
      <c r="A115" s="23"/>
      <c r="B115" s="59"/>
      <c r="C115" s="23"/>
      <c r="D115" s="23"/>
      <c r="E115" s="23"/>
      <c r="F115" s="23"/>
      <c r="G115" s="23"/>
      <c r="H115" s="23"/>
      <c r="I115" s="23"/>
      <c r="J115" s="23"/>
      <c r="K115" s="23"/>
      <c r="L115" s="23"/>
      <c r="M115" s="23"/>
      <c r="N115" s="23"/>
      <c r="O115" s="23"/>
      <c r="P115" s="23"/>
      <c r="Q115" s="23"/>
      <c r="R115" s="23"/>
      <c r="S115" s="23"/>
      <c r="T115" s="23"/>
      <c r="U115" s="23"/>
      <c r="V115" s="23"/>
      <c r="W115" s="23"/>
      <c r="X115" s="23"/>
    </row>
    <row r="116" spans="1:24">
      <c r="A116" s="23"/>
      <c r="B116" s="59"/>
      <c r="C116" s="23"/>
      <c r="D116" s="23"/>
      <c r="E116" s="23"/>
      <c r="F116" s="23"/>
      <c r="G116" s="23"/>
      <c r="H116" s="23"/>
      <c r="I116" s="23"/>
      <c r="J116" s="23"/>
      <c r="K116" s="23"/>
      <c r="L116" s="23"/>
      <c r="M116" s="23"/>
      <c r="N116" s="23"/>
      <c r="O116" s="23"/>
      <c r="P116" s="23"/>
      <c r="Q116" s="23"/>
      <c r="R116" s="23"/>
      <c r="S116" s="23"/>
      <c r="T116" s="23"/>
      <c r="U116" s="23"/>
      <c r="V116" s="23"/>
      <c r="W116" s="23"/>
      <c r="X116" s="23"/>
    </row>
    <row r="117" spans="1:24">
      <c r="A117" s="23"/>
      <c r="B117" s="59"/>
      <c r="C117" s="23"/>
      <c r="D117" s="23"/>
      <c r="E117" s="23"/>
      <c r="F117" s="23"/>
      <c r="G117" s="23"/>
      <c r="H117" s="23"/>
      <c r="I117" s="23"/>
      <c r="J117" s="23"/>
      <c r="K117" s="23"/>
      <c r="L117" s="23"/>
      <c r="M117" s="23"/>
      <c r="N117" s="23"/>
      <c r="O117" s="23"/>
      <c r="P117" s="23"/>
      <c r="Q117" s="23"/>
      <c r="R117" s="23"/>
      <c r="S117" s="23"/>
      <c r="T117" s="23"/>
      <c r="U117" s="23"/>
      <c r="V117" s="23"/>
      <c r="W117" s="23"/>
      <c r="X117" s="23"/>
    </row>
    <row r="118" spans="1:24">
      <c r="A118" s="23"/>
      <c r="B118" s="59"/>
      <c r="C118" s="23"/>
      <c r="D118" s="23"/>
      <c r="E118" s="23"/>
      <c r="F118" s="23"/>
      <c r="G118" s="23"/>
      <c r="H118" s="23"/>
      <c r="I118" s="23"/>
      <c r="J118" s="23"/>
      <c r="K118" s="23"/>
      <c r="L118" s="23"/>
      <c r="M118" s="23"/>
      <c r="N118" s="23"/>
      <c r="O118" s="23"/>
      <c r="P118" s="23"/>
      <c r="Q118" s="23"/>
      <c r="R118" s="23"/>
      <c r="S118" s="23"/>
      <c r="T118" s="23"/>
      <c r="U118" s="23"/>
      <c r="V118" s="23"/>
      <c r="W118" s="23"/>
      <c r="X118" s="23"/>
    </row>
    <row r="119" spans="1:24">
      <c r="A119" s="23"/>
      <c r="B119" s="59"/>
      <c r="C119" s="23"/>
      <c r="D119" s="23"/>
      <c r="E119" s="23"/>
      <c r="F119" s="23"/>
      <c r="G119" s="23"/>
      <c r="H119" s="23"/>
      <c r="I119" s="23"/>
      <c r="J119" s="23"/>
      <c r="K119" s="23"/>
      <c r="L119" s="23"/>
      <c r="M119" s="23"/>
      <c r="N119" s="23"/>
      <c r="O119" s="23"/>
      <c r="P119" s="23"/>
      <c r="Q119" s="23"/>
      <c r="R119" s="23"/>
      <c r="S119" s="23"/>
      <c r="T119" s="23"/>
      <c r="U119" s="23"/>
      <c r="V119" s="23"/>
      <c r="W119" s="23"/>
      <c r="X119" s="23"/>
    </row>
    <row r="120" spans="1:24">
      <c r="A120" s="23"/>
      <c r="B120" s="59"/>
      <c r="C120" s="23"/>
      <c r="D120" s="23"/>
      <c r="E120" s="23"/>
      <c r="F120" s="23"/>
      <c r="G120" s="23"/>
      <c r="H120" s="23"/>
      <c r="I120" s="23"/>
      <c r="J120" s="23"/>
      <c r="K120" s="23"/>
      <c r="L120" s="23"/>
      <c r="M120" s="23"/>
      <c r="N120" s="23"/>
      <c r="O120" s="23"/>
      <c r="P120" s="23"/>
      <c r="Q120" s="23"/>
      <c r="R120" s="23"/>
      <c r="S120" s="23"/>
      <c r="T120" s="23"/>
      <c r="U120" s="23"/>
      <c r="V120" s="23"/>
      <c r="W120" s="23"/>
      <c r="X120" s="23"/>
    </row>
    <row r="121" spans="1:24">
      <c r="A121" s="23"/>
      <c r="B121" s="59"/>
      <c r="C121" s="23"/>
      <c r="D121" s="23"/>
      <c r="E121" s="23"/>
      <c r="F121" s="23"/>
      <c r="G121" s="23"/>
      <c r="H121" s="23"/>
      <c r="I121" s="23"/>
      <c r="J121" s="23"/>
      <c r="K121" s="23"/>
      <c r="L121" s="23"/>
      <c r="M121" s="23"/>
      <c r="N121" s="23"/>
      <c r="O121" s="23"/>
      <c r="P121" s="23"/>
      <c r="Q121" s="23"/>
      <c r="R121" s="23"/>
      <c r="S121" s="23"/>
      <c r="T121" s="23"/>
      <c r="U121" s="23"/>
      <c r="V121" s="23"/>
      <c r="W121" s="23"/>
      <c r="X121" s="23"/>
    </row>
    <row r="122" spans="1:24">
      <c r="A122" s="23"/>
      <c r="B122" s="59"/>
      <c r="C122" s="23"/>
      <c r="D122" s="23"/>
      <c r="E122" s="23"/>
      <c r="F122" s="23"/>
      <c r="G122" s="23"/>
      <c r="H122" s="23"/>
      <c r="I122" s="23"/>
      <c r="J122" s="23"/>
      <c r="K122" s="23"/>
      <c r="L122" s="23"/>
      <c r="M122" s="23"/>
      <c r="N122" s="23"/>
      <c r="O122" s="23"/>
      <c r="P122" s="23"/>
      <c r="Q122" s="23"/>
      <c r="R122" s="23"/>
      <c r="S122" s="23"/>
      <c r="T122" s="23"/>
      <c r="U122" s="23"/>
      <c r="V122" s="23"/>
      <c r="W122" s="23"/>
      <c r="X122" s="23"/>
    </row>
    <row r="123" spans="1:24">
      <c r="A123" s="23"/>
      <c r="B123" s="59"/>
      <c r="C123" s="23"/>
      <c r="D123" s="23"/>
      <c r="E123" s="23"/>
      <c r="F123" s="23"/>
      <c r="G123" s="23"/>
      <c r="H123" s="23"/>
      <c r="I123" s="23"/>
      <c r="J123" s="23"/>
      <c r="K123" s="23"/>
      <c r="L123" s="23"/>
      <c r="M123" s="23"/>
      <c r="N123" s="23"/>
      <c r="O123" s="23"/>
      <c r="P123" s="23"/>
      <c r="Q123" s="23"/>
      <c r="R123" s="23"/>
      <c r="S123" s="23"/>
      <c r="T123" s="23"/>
      <c r="U123" s="23"/>
      <c r="V123" s="23"/>
      <c r="W123" s="23"/>
      <c r="X123" s="23"/>
    </row>
    <row r="124" spans="1:24">
      <c r="A124" s="23"/>
      <c r="B124" s="59"/>
      <c r="C124" s="23"/>
      <c r="D124" s="23"/>
      <c r="E124" s="23"/>
      <c r="F124" s="23"/>
      <c r="G124" s="23"/>
      <c r="H124" s="23"/>
      <c r="I124" s="23"/>
      <c r="J124" s="23"/>
      <c r="K124" s="23"/>
      <c r="L124" s="23"/>
      <c r="M124" s="23"/>
      <c r="N124" s="23"/>
      <c r="O124" s="23"/>
      <c r="P124" s="23"/>
      <c r="Q124" s="23"/>
      <c r="R124" s="23"/>
      <c r="S124" s="23"/>
      <c r="T124" s="23"/>
      <c r="U124" s="23"/>
      <c r="V124" s="23"/>
      <c r="W124" s="23"/>
      <c r="X124" s="23"/>
    </row>
    <row r="125" spans="1:24">
      <c r="A125" s="23"/>
      <c r="B125" s="59"/>
      <c r="C125" s="23"/>
      <c r="D125" s="23"/>
      <c r="E125" s="23"/>
      <c r="F125" s="23"/>
      <c r="G125" s="23"/>
      <c r="H125" s="23"/>
      <c r="I125" s="23"/>
      <c r="J125" s="23"/>
      <c r="K125" s="23"/>
      <c r="L125" s="23"/>
      <c r="M125" s="23"/>
      <c r="N125" s="23"/>
      <c r="O125" s="23"/>
      <c r="P125" s="23"/>
      <c r="Q125" s="23"/>
      <c r="R125" s="23"/>
      <c r="S125" s="23"/>
      <c r="T125" s="23"/>
      <c r="U125" s="23"/>
      <c r="V125" s="23"/>
      <c r="W125" s="23"/>
      <c r="X125" s="23"/>
    </row>
    <row r="126" spans="1:24">
      <c r="A126" s="23"/>
      <c r="B126" s="59"/>
      <c r="C126" s="23"/>
      <c r="D126" s="23"/>
      <c r="E126" s="23"/>
      <c r="F126" s="23"/>
      <c r="G126" s="23"/>
      <c r="H126" s="23"/>
      <c r="I126" s="23"/>
      <c r="J126" s="23"/>
      <c r="K126" s="23"/>
      <c r="L126" s="23"/>
      <c r="M126" s="23"/>
      <c r="N126" s="23"/>
      <c r="O126" s="23"/>
      <c r="P126" s="23"/>
      <c r="Q126" s="23"/>
      <c r="R126" s="23"/>
      <c r="S126" s="23"/>
      <c r="T126" s="23"/>
      <c r="U126" s="23"/>
      <c r="V126" s="23"/>
      <c r="W126" s="23"/>
      <c r="X126" s="23"/>
    </row>
    <row r="127" spans="1:24">
      <c r="A127" s="23"/>
      <c r="B127" s="59"/>
      <c r="C127" s="23"/>
      <c r="D127" s="23"/>
      <c r="E127" s="23"/>
      <c r="F127" s="23"/>
      <c r="G127" s="23"/>
      <c r="H127" s="23"/>
      <c r="I127" s="23"/>
      <c r="J127" s="23"/>
      <c r="K127" s="23"/>
      <c r="L127" s="23"/>
      <c r="M127" s="23"/>
      <c r="N127" s="23"/>
      <c r="O127" s="23"/>
      <c r="P127" s="23"/>
      <c r="Q127" s="23"/>
      <c r="R127" s="23"/>
      <c r="S127" s="23"/>
      <c r="T127" s="23"/>
      <c r="U127" s="23"/>
      <c r="V127" s="23"/>
      <c r="W127" s="23"/>
      <c r="X127" s="23"/>
    </row>
    <row r="128" spans="1:24">
      <c r="A128" s="23"/>
      <c r="B128" s="59"/>
      <c r="C128" s="23"/>
      <c r="D128" s="23"/>
      <c r="E128" s="23"/>
      <c r="F128" s="23"/>
      <c r="G128" s="23"/>
      <c r="H128" s="23"/>
      <c r="I128" s="23"/>
      <c r="J128" s="23"/>
      <c r="K128" s="23"/>
      <c r="L128" s="23"/>
      <c r="M128" s="23"/>
      <c r="N128" s="23"/>
      <c r="O128" s="23"/>
      <c r="P128" s="23"/>
      <c r="Q128" s="23"/>
      <c r="R128" s="23"/>
      <c r="S128" s="23"/>
      <c r="T128" s="23"/>
      <c r="U128" s="23"/>
      <c r="V128" s="23"/>
      <c r="W128" s="23"/>
      <c r="X128" s="23"/>
    </row>
    <row r="129" spans="1:24">
      <c r="A129" s="23"/>
      <c r="B129" s="59"/>
      <c r="C129" s="23"/>
      <c r="D129" s="23"/>
      <c r="E129" s="23"/>
      <c r="F129" s="23"/>
      <c r="G129" s="23"/>
      <c r="H129" s="23"/>
      <c r="I129" s="23"/>
      <c r="J129" s="23"/>
      <c r="K129" s="23"/>
      <c r="L129" s="23"/>
      <c r="M129" s="23"/>
      <c r="N129" s="23"/>
      <c r="O129" s="23"/>
      <c r="P129" s="23"/>
      <c r="Q129" s="23"/>
      <c r="R129" s="23"/>
      <c r="S129" s="23"/>
      <c r="T129" s="23"/>
      <c r="U129" s="23"/>
      <c r="V129" s="23"/>
      <c r="W129" s="23"/>
      <c r="X129" s="23"/>
    </row>
    <row r="130" spans="1:24">
      <c r="A130" s="23"/>
      <c r="B130" s="59"/>
      <c r="C130" s="23"/>
      <c r="D130" s="23"/>
      <c r="E130" s="23"/>
      <c r="F130" s="23"/>
      <c r="G130" s="23"/>
      <c r="H130" s="23"/>
      <c r="I130" s="23"/>
      <c r="J130" s="23"/>
      <c r="K130" s="23"/>
      <c r="L130" s="23"/>
      <c r="M130" s="23"/>
      <c r="N130" s="23"/>
      <c r="O130" s="23"/>
      <c r="P130" s="23"/>
      <c r="Q130" s="23"/>
      <c r="R130" s="23"/>
      <c r="S130" s="23"/>
      <c r="T130" s="23"/>
      <c r="U130" s="23"/>
      <c r="V130" s="23"/>
      <c r="W130" s="23"/>
      <c r="X130" s="23"/>
    </row>
    <row r="131" spans="1:24">
      <c r="A131" s="23"/>
      <c r="B131" s="59"/>
      <c r="C131" s="23"/>
      <c r="D131" s="23"/>
      <c r="E131" s="23"/>
      <c r="F131" s="23"/>
      <c r="G131" s="23"/>
      <c r="H131" s="23"/>
      <c r="I131" s="23"/>
      <c r="J131" s="23"/>
      <c r="K131" s="23"/>
      <c r="L131" s="23"/>
      <c r="M131" s="23"/>
      <c r="N131" s="23"/>
      <c r="O131" s="23"/>
      <c r="P131" s="23"/>
      <c r="Q131" s="23"/>
      <c r="R131" s="23"/>
      <c r="S131" s="23"/>
      <c r="T131" s="23"/>
      <c r="U131" s="23"/>
      <c r="V131" s="23"/>
      <c r="W131" s="23"/>
      <c r="X131" s="23"/>
    </row>
    <row r="132" spans="1:24">
      <c r="A132" s="23"/>
      <c r="B132" s="59"/>
      <c r="C132" s="23"/>
      <c r="D132" s="23"/>
      <c r="E132" s="23"/>
      <c r="F132" s="23"/>
      <c r="G132" s="23"/>
      <c r="H132" s="23"/>
      <c r="I132" s="23"/>
      <c r="J132" s="23"/>
      <c r="K132" s="23"/>
      <c r="L132" s="23"/>
      <c r="M132" s="23"/>
      <c r="N132" s="23"/>
      <c r="O132" s="23"/>
      <c r="P132" s="23"/>
      <c r="Q132" s="23"/>
      <c r="R132" s="23"/>
      <c r="S132" s="23"/>
      <c r="T132" s="23"/>
      <c r="U132" s="23"/>
      <c r="V132" s="23"/>
      <c r="W132" s="23"/>
      <c r="X132" s="23"/>
    </row>
    <row r="133" spans="1:24">
      <c r="A133" s="23"/>
      <c r="B133" s="59"/>
      <c r="C133" s="23"/>
      <c r="D133" s="23"/>
      <c r="E133" s="23"/>
      <c r="F133" s="23"/>
      <c r="G133" s="23"/>
      <c r="H133" s="23"/>
      <c r="I133" s="23"/>
      <c r="J133" s="23"/>
      <c r="K133" s="23"/>
      <c r="L133" s="23"/>
      <c r="M133" s="23"/>
      <c r="N133" s="23"/>
      <c r="O133" s="23"/>
      <c r="P133" s="23"/>
      <c r="Q133" s="23"/>
      <c r="R133" s="23"/>
      <c r="S133" s="23"/>
      <c r="T133" s="23"/>
      <c r="U133" s="23"/>
      <c r="V133" s="23"/>
      <c r="W133" s="23"/>
      <c r="X133" s="23"/>
    </row>
    <row r="134" spans="1:24">
      <c r="A134" s="23"/>
      <c r="B134" s="59"/>
      <c r="C134" s="23"/>
      <c r="D134" s="23"/>
      <c r="E134" s="23"/>
      <c r="F134" s="23"/>
      <c r="G134" s="23"/>
      <c r="H134" s="23"/>
      <c r="I134" s="23"/>
      <c r="J134" s="23"/>
      <c r="K134" s="23"/>
      <c r="L134" s="23"/>
      <c r="M134" s="23"/>
      <c r="N134" s="23"/>
      <c r="O134" s="23"/>
      <c r="P134" s="23"/>
      <c r="Q134" s="23"/>
      <c r="R134" s="23"/>
      <c r="S134" s="23"/>
      <c r="T134" s="23"/>
      <c r="U134" s="23"/>
      <c r="V134" s="23"/>
      <c r="W134" s="23"/>
      <c r="X134" s="23"/>
    </row>
    <row r="135" spans="1:24">
      <c r="A135" s="23"/>
      <c r="B135" s="59"/>
      <c r="C135" s="23"/>
      <c r="D135" s="23"/>
      <c r="E135" s="23"/>
      <c r="F135" s="23"/>
      <c r="G135" s="23"/>
      <c r="H135" s="23"/>
      <c r="I135" s="23"/>
      <c r="J135" s="23"/>
      <c r="K135" s="23"/>
      <c r="L135" s="23"/>
      <c r="M135" s="23"/>
      <c r="N135" s="23"/>
      <c r="O135" s="23"/>
      <c r="P135" s="23"/>
      <c r="Q135" s="23"/>
      <c r="R135" s="23"/>
      <c r="S135" s="23"/>
      <c r="T135" s="23"/>
      <c r="U135" s="23"/>
      <c r="V135" s="23"/>
      <c r="W135" s="23"/>
      <c r="X135" s="23"/>
    </row>
    <row r="136" spans="1:24">
      <c r="A136" s="23"/>
      <c r="B136" s="59"/>
      <c r="C136" s="23"/>
      <c r="D136" s="23"/>
      <c r="E136" s="23"/>
      <c r="F136" s="23"/>
      <c r="G136" s="23"/>
      <c r="H136" s="23"/>
      <c r="I136" s="23"/>
      <c r="J136" s="23"/>
      <c r="K136" s="23"/>
      <c r="L136" s="23"/>
      <c r="M136" s="23"/>
      <c r="N136" s="23"/>
      <c r="O136" s="23"/>
      <c r="P136" s="23"/>
      <c r="Q136" s="23"/>
      <c r="R136" s="23"/>
      <c r="S136" s="23"/>
      <c r="T136" s="23"/>
      <c r="U136" s="23"/>
      <c r="V136" s="23"/>
      <c r="W136" s="23"/>
      <c r="X136" s="23"/>
    </row>
    <row r="137" spans="1:24">
      <c r="A137" s="23"/>
      <c r="B137" s="59"/>
      <c r="C137" s="23"/>
      <c r="D137" s="23"/>
      <c r="E137" s="23"/>
      <c r="F137" s="23"/>
      <c r="G137" s="23"/>
      <c r="H137" s="23"/>
      <c r="I137" s="23"/>
      <c r="J137" s="23"/>
      <c r="K137" s="23"/>
      <c r="L137" s="23"/>
      <c r="M137" s="23"/>
      <c r="N137" s="23"/>
      <c r="O137" s="23"/>
      <c r="P137" s="23"/>
      <c r="Q137" s="23"/>
      <c r="R137" s="23"/>
      <c r="S137" s="23"/>
      <c r="T137" s="23"/>
      <c r="U137" s="23"/>
      <c r="V137" s="23"/>
      <c r="W137" s="23"/>
      <c r="X137" s="23"/>
    </row>
    <row r="138" spans="1:24">
      <c r="A138" s="23"/>
      <c r="B138" s="59"/>
      <c r="C138" s="23"/>
      <c r="D138" s="23"/>
      <c r="E138" s="23"/>
      <c r="F138" s="23"/>
      <c r="G138" s="23"/>
      <c r="H138" s="23"/>
      <c r="I138" s="23"/>
      <c r="J138" s="23"/>
      <c r="K138" s="23"/>
      <c r="L138" s="23"/>
      <c r="M138" s="23"/>
      <c r="N138" s="23"/>
      <c r="O138" s="23"/>
      <c r="P138" s="23"/>
      <c r="Q138" s="23"/>
      <c r="R138" s="23"/>
      <c r="S138" s="23"/>
      <c r="T138" s="23"/>
      <c r="U138" s="23"/>
      <c r="V138" s="23"/>
      <c r="W138" s="23"/>
      <c r="X138" s="23"/>
    </row>
    <row r="139" spans="1:24">
      <c r="A139" s="23"/>
      <c r="B139" s="59"/>
      <c r="C139" s="23"/>
      <c r="D139" s="23"/>
      <c r="E139" s="23"/>
      <c r="F139" s="23"/>
      <c r="G139" s="23"/>
      <c r="H139" s="23"/>
      <c r="I139" s="23"/>
      <c r="J139" s="23"/>
      <c r="K139" s="23"/>
      <c r="L139" s="23"/>
      <c r="M139" s="23"/>
      <c r="N139" s="23"/>
      <c r="O139" s="23"/>
      <c r="P139" s="23"/>
      <c r="Q139" s="23"/>
      <c r="R139" s="23"/>
      <c r="S139" s="23"/>
      <c r="T139" s="23"/>
      <c r="U139" s="23"/>
      <c r="V139" s="23"/>
      <c r="W139" s="23"/>
      <c r="X139" s="23"/>
    </row>
    <row r="140" spans="1:24">
      <c r="A140" s="23"/>
      <c r="B140" s="59"/>
      <c r="C140" s="23"/>
      <c r="D140" s="23"/>
      <c r="E140" s="23"/>
      <c r="F140" s="23"/>
      <c r="G140" s="23"/>
      <c r="H140" s="23"/>
      <c r="I140" s="23"/>
      <c r="J140" s="23"/>
      <c r="K140" s="23"/>
      <c r="L140" s="23"/>
      <c r="M140" s="23"/>
      <c r="N140" s="23"/>
      <c r="O140" s="23"/>
      <c r="P140" s="23"/>
      <c r="Q140" s="23"/>
      <c r="R140" s="23"/>
      <c r="S140" s="23"/>
      <c r="T140" s="23"/>
      <c r="U140" s="23"/>
      <c r="V140" s="23"/>
      <c r="W140" s="23"/>
      <c r="X140" s="23"/>
    </row>
    <row r="141" spans="1:24">
      <c r="A141" s="23"/>
      <c r="B141" s="59"/>
      <c r="C141" s="23"/>
      <c r="D141" s="23"/>
      <c r="E141" s="23"/>
      <c r="F141" s="23"/>
      <c r="G141" s="23"/>
      <c r="H141" s="23"/>
      <c r="I141" s="23"/>
      <c r="J141" s="23"/>
      <c r="K141" s="23"/>
      <c r="L141" s="23"/>
      <c r="M141" s="23"/>
      <c r="N141" s="23"/>
      <c r="O141" s="23"/>
      <c r="P141" s="23"/>
      <c r="Q141" s="23"/>
      <c r="R141" s="23"/>
      <c r="S141" s="23"/>
      <c r="T141" s="23"/>
      <c r="U141" s="23"/>
      <c r="V141" s="23"/>
      <c r="W141" s="23"/>
      <c r="X141" s="23"/>
    </row>
    <row r="142" spans="1:24">
      <c r="A142" s="23"/>
      <c r="B142" s="59"/>
      <c r="C142" s="23"/>
      <c r="D142" s="23"/>
      <c r="E142" s="23"/>
      <c r="F142" s="23"/>
      <c r="G142" s="23"/>
      <c r="H142" s="23"/>
      <c r="I142" s="23"/>
      <c r="J142" s="23"/>
      <c r="K142" s="23"/>
      <c r="L142" s="23"/>
      <c r="M142" s="23"/>
      <c r="N142" s="23"/>
      <c r="O142" s="23"/>
      <c r="P142" s="23"/>
      <c r="Q142" s="23"/>
      <c r="R142" s="23"/>
      <c r="S142" s="23"/>
      <c r="T142" s="23"/>
      <c r="U142" s="23"/>
      <c r="V142" s="23"/>
      <c r="W142" s="23"/>
      <c r="X142" s="23"/>
    </row>
    <row r="143" spans="1:24">
      <c r="A143" s="23"/>
      <c r="B143" s="59"/>
      <c r="C143" s="23"/>
      <c r="D143" s="23"/>
      <c r="E143" s="23"/>
      <c r="F143" s="23"/>
      <c r="G143" s="23"/>
      <c r="H143" s="23"/>
      <c r="I143" s="23"/>
      <c r="J143" s="23"/>
      <c r="K143" s="23"/>
      <c r="L143" s="23"/>
      <c r="M143" s="23"/>
      <c r="N143" s="23"/>
      <c r="O143" s="23"/>
      <c r="P143" s="23"/>
      <c r="Q143" s="23"/>
      <c r="R143" s="23"/>
      <c r="S143" s="23"/>
      <c r="T143" s="23"/>
      <c r="U143" s="23"/>
      <c r="V143" s="23"/>
      <c r="W143" s="23"/>
      <c r="X143" s="23"/>
    </row>
    <row r="144" spans="1:24">
      <c r="A144" s="23"/>
      <c r="B144" s="59"/>
      <c r="C144" s="23"/>
      <c r="D144" s="23"/>
      <c r="E144" s="23"/>
      <c r="F144" s="23"/>
      <c r="G144" s="23"/>
      <c r="H144" s="23"/>
      <c r="I144" s="23"/>
      <c r="J144" s="23"/>
      <c r="K144" s="23"/>
      <c r="L144" s="23"/>
      <c r="M144" s="23"/>
      <c r="N144" s="23"/>
      <c r="O144" s="23"/>
      <c r="P144" s="23"/>
      <c r="Q144" s="23"/>
      <c r="R144" s="23"/>
      <c r="S144" s="23"/>
      <c r="T144" s="23"/>
      <c r="U144" s="23"/>
      <c r="V144" s="23"/>
      <c r="W144" s="23"/>
      <c r="X144" s="23"/>
    </row>
    <row r="145" spans="1:24">
      <c r="A145" s="23"/>
      <c r="B145" s="59"/>
      <c r="C145" s="23"/>
      <c r="D145" s="23"/>
      <c r="E145" s="23"/>
      <c r="F145" s="23"/>
      <c r="G145" s="23"/>
      <c r="H145" s="23"/>
      <c r="I145" s="23"/>
      <c r="J145" s="23"/>
      <c r="K145" s="23"/>
      <c r="L145" s="23"/>
      <c r="M145" s="23"/>
      <c r="N145" s="23"/>
      <c r="O145" s="23"/>
      <c r="P145" s="23"/>
      <c r="Q145" s="23"/>
      <c r="R145" s="23"/>
      <c r="S145" s="23"/>
      <c r="T145" s="23"/>
      <c r="U145" s="23"/>
      <c r="V145" s="23"/>
      <c r="W145" s="23"/>
      <c r="X145" s="23"/>
    </row>
    <row r="146" spans="1:24">
      <c r="A146" s="23"/>
      <c r="B146" s="59"/>
      <c r="C146" s="23"/>
      <c r="D146" s="23"/>
      <c r="E146" s="23"/>
      <c r="F146" s="23"/>
      <c r="G146" s="23"/>
      <c r="H146" s="23"/>
      <c r="I146" s="23"/>
      <c r="J146" s="23"/>
      <c r="K146" s="23"/>
      <c r="L146" s="23"/>
      <c r="M146" s="23"/>
      <c r="N146" s="23"/>
      <c r="O146" s="23"/>
      <c r="P146" s="23"/>
      <c r="Q146" s="23"/>
      <c r="R146" s="23"/>
      <c r="S146" s="23"/>
      <c r="T146" s="23"/>
      <c r="U146" s="23"/>
      <c r="V146" s="23"/>
      <c r="W146" s="23"/>
      <c r="X146" s="23"/>
    </row>
    <row r="147" spans="1:24">
      <c r="A147" s="23"/>
      <c r="B147" s="59"/>
      <c r="C147" s="23"/>
      <c r="D147" s="23"/>
      <c r="E147" s="23"/>
      <c r="F147" s="23"/>
      <c r="G147" s="23"/>
      <c r="H147" s="23"/>
      <c r="I147" s="23"/>
      <c r="J147" s="23"/>
      <c r="K147" s="23"/>
      <c r="L147" s="23"/>
      <c r="M147" s="23"/>
      <c r="N147" s="23"/>
      <c r="O147" s="23"/>
      <c r="P147" s="23"/>
      <c r="Q147" s="23"/>
      <c r="R147" s="23"/>
      <c r="S147" s="23"/>
      <c r="T147" s="23"/>
      <c r="U147" s="23"/>
      <c r="V147" s="23"/>
      <c r="W147" s="23"/>
      <c r="X147" s="23"/>
    </row>
    <row r="148" spans="1:24">
      <c r="A148" s="23"/>
      <c r="B148" s="59"/>
      <c r="C148" s="23"/>
      <c r="D148" s="23"/>
      <c r="E148" s="23"/>
      <c r="F148" s="23"/>
      <c r="G148" s="23"/>
      <c r="H148" s="23"/>
      <c r="I148" s="23"/>
      <c r="J148" s="23"/>
      <c r="K148" s="23"/>
      <c r="L148" s="23"/>
      <c r="M148" s="23"/>
      <c r="N148" s="23"/>
      <c r="O148" s="23"/>
      <c r="P148" s="23"/>
      <c r="Q148" s="23"/>
      <c r="R148" s="23"/>
      <c r="S148" s="23"/>
      <c r="T148" s="23"/>
      <c r="U148" s="23"/>
      <c r="V148" s="23"/>
      <c r="W148" s="23"/>
      <c r="X148" s="23"/>
    </row>
    <row r="149" spans="1:24">
      <c r="A149" s="23"/>
      <c r="B149" s="59"/>
      <c r="C149" s="23"/>
      <c r="D149" s="23"/>
      <c r="E149" s="23"/>
      <c r="F149" s="23"/>
      <c r="G149" s="23"/>
      <c r="H149" s="23"/>
      <c r="I149" s="23"/>
      <c r="J149" s="23"/>
      <c r="K149" s="23"/>
      <c r="L149" s="23"/>
      <c r="M149" s="23"/>
      <c r="N149" s="23"/>
      <c r="O149" s="23"/>
      <c r="P149" s="23"/>
      <c r="Q149" s="23"/>
      <c r="R149" s="23"/>
      <c r="S149" s="23"/>
      <c r="T149" s="23"/>
      <c r="U149" s="23"/>
      <c r="V149" s="23"/>
      <c r="W149" s="23"/>
      <c r="X149" s="23"/>
    </row>
    <row r="150" spans="1:24">
      <c r="A150" s="23"/>
      <c r="B150" s="59"/>
      <c r="C150" s="23"/>
      <c r="D150" s="23"/>
      <c r="E150" s="23"/>
      <c r="F150" s="23"/>
      <c r="G150" s="23"/>
      <c r="H150" s="23"/>
      <c r="I150" s="23"/>
      <c r="J150" s="23"/>
      <c r="K150" s="23"/>
      <c r="L150" s="23"/>
      <c r="M150" s="23"/>
      <c r="N150" s="23"/>
      <c r="O150" s="23"/>
      <c r="P150" s="23"/>
      <c r="Q150" s="23"/>
      <c r="R150" s="23"/>
      <c r="S150" s="23"/>
      <c r="T150" s="23"/>
      <c r="U150" s="23"/>
      <c r="V150" s="23"/>
      <c r="W150" s="23"/>
      <c r="X150" s="23"/>
    </row>
    <row r="151" spans="1:24">
      <c r="A151" s="23"/>
      <c r="B151" s="59"/>
      <c r="C151" s="23"/>
      <c r="D151" s="23"/>
      <c r="E151" s="23"/>
      <c r="F151" s="23"/>
      <c r="G151" s="23"/>
      <c r="H151" s="23"/>
      <c r="I151" s="23"/>
      <c r="J151" s="23"/>
      <c r="K151" s="23"/>
      <c r="L151" s="23"/>
      <c r="M151" s="23"/>
      <c r="N151" s="23"/>
      <c r="O151" s="23"/>
      <c r="P151" s="23"/>
      <c r="Q151" s="23"/>
      <c r="R151" s="23"/>
      <c r="S151" s="23"/>
      <c r="T151" s="23"/>
      <c r="U151" s="23"/>
      <c r="V151" s="23"/>
      <c r="W151" s="23"/>
      <c r="X151" s="23"/>
    </row>
    <row r="152" spans="1:24">
      <c r="A152" s="23"/>
      <c r="B152" s="59"/>
      <c r="C152" s="23"/>
      <c r="D152" s="23"/>
      <c r="E152" s="23"/>
      <c r="F152" s="23"/>
      <c r="G152" s="23"/>
      <c r="H152" s="23"/>
      <c r="I152" s="23"/>
      <c r="J152" s="23"/>
      <c r="K152" s="23"/>
      <c r="L152" s="23"/>
      <c r="M152" s="23"/>
      <c r="N152" s="23"/>
      <c r="O152" s="23"/>
      <c r="P152" s="23"/>
      <c r="Q152" s="23"/>
      <c r="R152" s="23"/>
      <c r="S152" s="23"/>
      <c r="T152" s="23"/>
      <c r="U152" s="23"/>
      <c r="V152" s="23"/>
      <c r="W152" s="23"/>
      <c r="X152" s="23"/>
    </row>
    <row r="153" spans="1:24">
      <c r="A153" s="23"/>
      <c r="B153" s="59"/>
      <c r="C153" s="23"/>
      <c r="D153" s="23"/>
      <c r="E153" s="23"/>
      <c r="F153" s="23"/>
      <c r="G153" s="23"/>
      <c r="H153" s="23"/>
      <c r="I153" s="23"/>
      <c r="J153" s="23"/>
      <c r="K153" s="23"/>
      <c r="L153" s="23"/>
      <c r="M153" s="23"/>
      <c r="N153" s="23"/>
      <c r="O153" s="23"/>
      <c r="P153" s="23"/>
      <c r="Q153" s="23"/>
      <c r="R153" s="23"/>
      <c r="S153" s="23"/>
      <c r="T153" s="23"/>
      <c r="U153" s="23"/>
      <c r="V153" s="23"/>
      <c r="W153" s="23"/>
      <c r="X153" s="23"/>
    </row>
    <row r="154" spans="1:24">
      <c r="A154" s="23"/>
      <c r="B154" s="59"/>
      <c r="C154" s="23"/>
      <c r="D154" s="23"/>
      <c r="E154" s="23"/>
      <c r="F154" s="23"/>
      <c r="G154" s="23"/>
      <c r="H154" s="23"/>
      <c r="I154" s="23"/>
      <c r="J154" s="23"/>
      <c r="K154" s="23"/>
      <c r="L154" s="23"/>
      <c r="M154" s="23"/>
      <c r="N154" s="23"/>
      <c r="O154" s="23"/>
      <c r="P154" s="23"/>
      <c r="Q154" s="23"/>
      <c r="R154" s="23"/>
      <c r="S154" s="23"/>
      <c r="T154" s="23"/>
      <c r="U154" s="23"/>
      <c r="V154" s="23"/>
      <c r="W154" s="23"/>
      <c r="X154" s="23"/>
    </row>
    <row r="155" spans="1:24">
      <c r="A155" s="23"/>
      <c r="B155" s="59"/>
      <c r="C155" s="23"/>
      <c r="D155" s="23"/>
      <c r="E155" s="23"/>
      <c r="F155" s="23"/>
      <c r="G155" s="23"/>
      <c r="H155" s="23"/>
      <c r="I155" s="23"/>
      <c r="J155" s="23"/>
      <c r="K155" s="23"/>
      <c r="L155" s="23"/>
      <c r="M155" s="23"/>
      <c r="N155" s="23"/>
      <c r="O155" s="23"/>
      <c r="P155" s="23"/>
      <c r="Q155" s="23"/>
      <c r="R155" s="23"/>
      <c r="S155" s="23"/>
      <c r="T155" s="23"/>
      <c r="U155" s="23"/>
      <c r="V155" s="23"/>
      <c r="W155" s="23"/>
      <c r="X155" s="23"/>
    </row>
    <row r="156" spans="1:24">
      <c r="A156" s="23"/>
      <c r="B156" s="59"/>
      <c r="C156" s="23"/>
      <c r="D156" s="23"/>
      <c r="E156" s="23"/>
      <c r="F156" s="23"/>
      <c r="G156" s="23"/>
      <c r="H156" s="23"/>
      <c r="I156" s="23"/>
      <c r="J156" s="23"/>
      <c r="K156" s="23"/>
      <c r="L156" s="23"/>
      <c r="M156" s="23"/>
      <c r="N156" s="23"/>
      <c r="O156" s="23"/>
      <c r="P156" s="23"/>
      <c r="Q156" s="23"/>
      <c r="R156" s="23"/>
      <c r="S156" s="23"/>
      <c r="T156" s="23"/>
      <c r="U156" s="23"/>
      <c r="V156" s="23"/>
      <c r="W156" s="23"/>
      <c r="X156" s="23"/>
    </row>
    <row r="157" spans="1:24">
      <c r="A157" s="23"/>
      <c r="B157" s="59"/>
      <c r="C157" s="23"/>
      <c r="D157" s="23"/>
      <c r="E157" s="23"/>
      <c r="F157" s="23"/>
      <c r="G157" s="23"/>
      <c r="H157" s="23"/>
      <c r="I157" s="23"/>
      <c r="J157" s="23"/>
      <c r="K157" s="23"/>
      <c r="L157" s="23"/>
      <c r="M157" s="23"/>
      <c r="N157" s="23"/>
      <c r="O157" s="23"/>
      <c r="P157" s="23"/>
      <c r="Q157" s="23"/>
      <c r="R157" s="23"/>
      <c r="S157" s="23"/>
      <c r="T157" s="23"/>
      <c r="U157" s="23"/>
      <c r="V157" s="23"/>
      <c r="W157" s="23"/>
      <c r="X157" s="23"/>
    </row>
    <row r="158" spans="1:24">
      <c r="A158" s="23"/>
      <c r="B158" s="59"/>
      <c r="C158" s="23"/>
      <c r="D158" s="23"/>
      <c r="E158" s="23"/>
      <c r="F158" s="23"/>
      <c r="G158" s="23"/>
      <c r="H158" s="23"/>
      <c r="I158" s="23"/>
      <c r="J158" s="23"/>
      <c r="K158" s="23"/>
      <c r="L158" s="23"/>
      <c r="M158" s="23"/>
      <c r="N158" s="23"/>
      <c r="O158" s="23"/>
      <c r="P158" s="23"/>
      <c r="Q158" s="23"/>
      <c r="R158" s="23"/>
      <c r="S158" s="23"/>
      <c r="T158" s="23"/>
      <c r="U158" s="23"/>
      <c r="V158" s="23"/>
      <c r="W158" s="23"/>
      <c r="X158" s="23"/>
    </row>
    <row r="159" spans="1:24">
      <c r="A159" s="23"/>
      <c r="B159" s="59"/>
      <c r="C159" s="23"/>
      <c r="D159" s="23"/>
      <c r="E159" s="23"/>
      <c r="F159" s="23"/>
      <c r="G159" s="23"/>
      <c r="H159" s="23"/>
      <c r="I159" s="23"/>
      <c r="J159" s="23"/>
      <c r="K159" s="23"/>
      <c r="L159" s="23"/>
      <c r="M159" s="23"/>
      <c r="N159" s="23"/>
      <c r="O159" s="23"/>
      <c r="P159" s="23"/>
      <c r="Q159" s="23"/>
      <c r="R159" s="23"/>
      <c r="S159" s="23"/>
      <c r="T159" s="23"/>
      <c r="U159" s="23"/>
      <c r="V159" s="23"/>
      <c r="W159" s="23"/>
      <c r="X159" s="23"/>
    </row>
    <row r="160" spans="1:24">
      <c r="A160" s="23"/>
      <c r="B160" s="59"/>
      <c r="C160" s="23"/>
      <c r="D160" s="23"/>
      <c r="E160" s="23"/>
      <c r="F160" s="23"/>
      <c r="G160" s="23"/>
      <c r="H160" s="23"/>
      <c r="I160" s="23"/>
      <c r="J160" s="23"/>
      <c r="K160" s="23"/>
      <c r="L160" s="23"/>
      <c r="M160" s="23"/>
      <c r="N160" s="23"/>
      <c r="O160" s="23"/>
      <c r="P160" s="23"/>
      <c r="Q160" s="23"/>
      <c r="R160" s="23"/>
      <c r="S160" s="23"/>
      <c r="T160" s="23"/>
      <c r="U160" s="23"/>
      <c r="V160" s="23"/>
      <c r="W160" s="23"/>
      <c r="X160" s="23"/>
    </row>
    <row r="161" spans="1:24">
      <c r="A161" s="23"/>
      <c r="B161" s="59"/>
      <c r="C161" s="23"/>
      <c r="D161" s="23"/>
      <c r="E161" s="23"/>
      <c r="F161" s="23"/>
      <c r="G161" s="23"/>
      <c r="H161" s="23"/>
      <c r="I161" s="23"/>
      <c r="J161" s="23"/>
      <c r="K161" s="23"/>
      <c r="L161" s="23"/>
      <c r="M161" s="23"/>
      <c r="N161" s="23"/>
      <c r="O161" s="23"/>
      <c r="P161" s="23"/>
      <c r="Q161" s="23"/>
      <c r="R161" s="23"/>
      <c r="S161" s="23"/>
      <c r="T161" s="23"/>
      <c r="U161" s="23"/>
      <c r="V161" s="23"/>
      <c r="W161" s="23"/>
      <c r="X161" s="23"/>
    </row>
    <row r="162" spans="1:24">
      <c r="A162" s="23"/>
      <c r="B162" s="59"/>
      <c r="C162" s="23"/>
      <c r="D162" s="23"/>
      <c r="E162" s="23"/>
      <c r="F162" s="23"/>
      <c r="G162" s="23"/>
      <c r="H162" s="23"/>
      <c r="I162" s="23"/>
      <c r="J162" s="23"/>
      <c r="K162" s="23"/>
      <c r="L162" s="23"/>
      <c r="M162" s="23"/>
      <c r="N162" s="23"/>
      <c r="O162" s="23"/>
      <c r="P162" s="23"/>
      <c r="Q162" s="23"/>
      <c r="R162" s="23"/>
      <c r="S162" s="23"/>
      <c r="T162" s="23"/>
      <c r="U162" s="23"/>
      <c r="V162" s="23"/>
      <c r="W162" s="23"/>
      <c r="X162" s="23"/>
    </row>
    <row r="163" spans="1:24">
      <c r="A163" s="23"/>
      <c r="B163" s="59"/>
      <c r="C163" s="23"/>
      <c r="D163" s="23"/>
      <c r="E163" s="23"/>
      <c r="F163" s="23"/>
      <c r="G163" s="23"/>
      <c r="H163" s="23"/>
      <c r="I163" s="23"/>
      <c r="J163" s="23"/>
      <c r="K163" s="23"/>
      <c r="L163" s="23"/>
      <c r="M163" s="23"/>
      <c r="N163" s="23"/>
      <c r="O163" s="23"/>
      <c r="P163" s="23"/>
      <c r="Q163" s="23"/>
      <c r="R163" s="23"/>
      <c r="S163" s="23"/>
      <c r="T163" s="23"/>
      <c r="U163" s="23"/>
      <c r="V163" s="23"/>
      <c r="W163" s="23"/>
      <c r="X163" s="23"/>
    </row>
    <row r="164" spans="1:24">
      <c r="A164" s="23"/>
      <c r="B164" s="59"/>
      <c r="C164" s="23"/>
      <c r="D164" s="23"/>
      <c r="E164" s="23"/>
      <c r="F164" s="23"/>
      <c r="G164" s="23"/>
      <c r="H164" s="23"/>
      <c r="I164" s="23"/>
      <c r="J164" s="23"/>
      <c r="K164" s="23"/>
      <c r="L164" s="23"/>
      <c r="M164" s="23"/>
      <c r="N164" s="23"/>
      <c r="O164" s="23"/>
      <c r="P164" s="23"/>
      <c r="Q164" s="23"/>
      <c r="R164" s="23"/>
      <c r="S164" s="23"/>
      <c r="T164" s="23"/>
      <c r="U164" s="23"/>
      <c r="V164" s="23"/>
      <c r="W164" s="23"/>
      <c r="X164" s="23"/>
    </row>
    <row r="165" spans="1:24">
      <c r="A165" s="23"/>
      <c r="B165" s="59"/>
      <c r="C165" s="23"/>
      <c r="D165" s="23"/>
      <c r="E165" s="23"/>
      <c r="F165" s="23"/>
      <c r="G165" s="23"/>
      <c r="H165" s="23"/>
      <c r="I165" s="23"/>
      <c r="J165" s="23"/>
      <c r="K165" s="23"/>
      <c r="L165" s="23"/>
      <c r="M165" s="23"/>
      <c r="N165" s="23"/>
      <c r="O165" s="23"/>
      <c r="P165" s="23"/>
      <c r="Q165" s="23"/>
      <c r="R165" s="23"/>
      <c r="S165" s="23"/>
      <c r="T165" s="23"/>
      <c r="U165" s="23"/>
      <c r="V165" s="23"/>
      <c r="W165" s="23"/>
      <c r="X165" s="23"/>
    </row>
    <row r="166" spans="1:24">
      <c r="A166" s="23"/>
      <c r="B166" s="59"/>
      <c r="C166" s="23"/>
      <c r="D166" s="23"/>
      <c r="E166" s="23"/>
      <c r="F166" s="23"/>
      <c r="G166" s="23"/>
      <c r="H166" s="23"/>
      <c r="I166" s="23"/>
      <c r="J166" s="23"/>
      <c r="K166" s="23"/>
      <c r="L166" s="23"/>
      <c r="M166" s="23"/>
      <c r="N166" s="23"/>
      <c r="O166" s="23"/>
      <c r="P166" s="23"/>
      <c r="Q166" s="23"/>
      <c r="R166" s="23"/>
      <c r="S166" s="23"/>
      <c r="T166" s="23"/>
      <c r="U166" s="23"/>
      <c r="V166" s="23"/>
      <c r="W166" s="23"/>
      <c r="X166" s="23"/>
    </row>
    <row r="167" spans="1:24">
      <c r="A167" s="23"/>
      <c r="B167" s="59"/>
      <c r="C167" s="23"/>
      <c r="D167" s="23"/>
      <c r="E167" s="23"/>
      <c r="F167" s="23"/>
      <c r="G167" s="23"/>
      <c r="H167" s="23"/>
      <c r="I167" s="23"/>
      <c r="J167" s="23"/>
      <c r="K167" s="23"/>
      <c r="L167" s="23"/>
      <c r="M167" s="23"/>
      <c r="N167" s="23"/>
      <c r="O167" s="23"/>
      <c r="P167" s="23"/>
      <c r="Q167" s="23"/>
      <c r="R167" s="23"/>
      <c r="S167" s="23"/>
      <c r="T167" s="23"/>
      <c r="U167" s="23"/>
      <c r="V167" s="23"/>
      <c r="W167" s="23"/>
      <c r="X167" s="23"/>
    </row>
    <row r="168" spans="1:24">
      <c r="A168" s="23"/>
      <c r="B168" s="59"/>
      <c r="C168" s="23"/>
      <c r="D168" s="23"/>
      <c r="E168" s="23"/>
      <c r="F168" s="23"/>
      <c r="G168" s="23"/>
      <c r="H168" s="23"/>
      <c r="I168" s="23"/>
      <c r="J168" s="23"/>
      <c r="K168" s="23"/>
      <c r="L168" s="23"/>
      <c r="M168" s="23"/>
      <c r="N168" s="23"/>
      <c r="O168" s="23"/>
      <c r="P168" s="23"/>
      <c r="Q168" s="23"/>
      <c r="R168" s="23"/>
      <c r="S168" s="23"/>
      <c r="T168" s="23"/>
      <c r="U168" s="23"/>
      <c r="V168" s="23"/>
      <c r="W168" s="23"/>
      <c r="X168" s="23"/>
    </row>
    <row r="169" spans="1:24">
      <c r="A169" s="23"/>
      <c r="B169" s="59"/>
      <c r="C169" s="23"/>
      <c r="D169" s="23"/>
      <c r="E169" s="23"/>
      <c r="F169" s="23"/>
      <c r="G169" s="23"/>
      <c r="H169" s="23"/>
      <c r="I169" s="23"/>
      <c r="J169" s="23"/>
      <c r="K169" s="23"/>
      <c r="L169" s="23"/>
      <c r="M169" s="23"/>
      <c r="N169" s="23"/>
      <c r="O169" s="23"/>
      <c r="P169" s="23"/>
      <c r="Q169" s="23"/>
      <c r="R169" s="23"/>
      <c r="S169" s="23"/>
      <c r="T169" s="23"/>
      <c r="U169" s="23"/>
      <c r="V169" s="23"/>
      <c r="W169" s="23"/>
      <c r="X169" s="23"/>
    </row>
    <row r="170" spans="1:24">
      <c r="A170" s="23"/>
      <c r="B170" s="59"/>
      <c r="C170" s="23"/>
      <c r="D170" s="23"/>
      <c r="E170" s="23"/>
      <c r="F170" s="23"/>
      <c r="G170" s="23"/>
      <c r="H170" s="23"/>
      <c r="I170" s="23"/>
      <c r="J170" s="23"/>
      <c r="K170" s="23"/>
      <c r="L170" s="23"/>
      <c r="M170" s="23"/>
      <c r="N170" s="23"/>
      <c r="O170" s="23"/>
      <c r="P170" s="23"/>
      <c r="Q170" s="23"/>
      <c r="R170" s="23"/>
      <c r="S170" s="23"/>
      <c r="T170" s="23"/>
      <c r="U170" s="23"/>
      <c r="V170" s="23"/>
      <c r="W170" s="23"/>
      <c r="X170" s="23"/>
    </row>
    <row r="171" spans="1:24">
      <c r="A171" s="23"/>
      <c r="B171" s="59"/>
      <c r="C171" s="23"/>
      <c r="D171" s="23"/>
      <c r="E171" s="23"/>
      <c r="F171" s="23"/>
      <c r="G171" s="23"/>
      <c r="H171" s="23"/>
      <c r="I171" s="23"/>
      <c r="J171" s="23"/>
      <c r="K171" s="23"/>
      <c r="L171" s="23"/>
      <c r="M171" s="23"/>
      <c r="N171" s="23"/>
      <c r="O171" s="23"/>
      <c r="P171" s="23"/>
      <c r="Q171" s="23"/>
      <c r="R171" s="23"/>
      <c r="S171" s="23"/>
      <c r="T171" s="23"/>
      <c r="U171" s="23"/>
      <c r="V171" s="23"/>
      <c r="W171" s="23"/>
      <c r="X171" s="23"/>
    </row>
    <row r="172" spans="1:24">
      <c r="A172" s="23"/>
      <c r="B172" s="59"/>
      <c r="C172" s="23"/>
      <c r="D172" s="23"/>
      <c r="E172" s="23"/>
      <c r="F172" s="23"/>
      <c r="G172" s="23"/>
      <c r="H172" s="23"/>
      <c r="I172" s="23"/>
      <c r="J172" s="23"/>
      <c r="K172" s="23"/>
      <c r="L172" s="23"/>
      <c r="M172" s="23"/>
      <c r="N172" s="23"/>
      <c r="O172" s="23"/>
      <c r="P172" s="23"/>
      <c r="Q172" s="23"/>
      <c r="R172" s="23"/>
      <c r="S172" s="23"/>
      <c r="T172" s="23"/>
      <c r="U172" s="23"/>
      <c r="V172" s="23"/>
      <c r="W172" s="23"/>
      <c r="X172" s="23"/>
    </row>
    <row r="173" spans="1:24">
      <c r="A173" s="23"/>
      <c r="B173" s="59"/>
      <c r="C173" s="23"/>
      <c r="D173" s="23"/>
      <c r="E173" s="23"/>
      <c r="F173" s="23"/>
      <c r="G173" s="23"/>
      <c r="H173" s="23"/>
      <c r="I173" s="23"/>
      <c r="J173" s="23"/>
      <c r="K173" s="23"/>
      <c r="L173" s="23"/>
      <c r="M173" s="23"/>
      <c r="N173" s="23"/>
      <c r="O173" s="23"/>
      <c r="P173" s="23"/>
      <c r="Q173" s="23"/>
      <c r="R173" s="23"/>
      <c r="S173" s="23"/>
      <c r="T173" s="23"/>
      <c r="U173" s="23"/>
      <c r="V173" s="23"/>
      <c r="W173" s="23"/>
      <c r="X173" s="23"/>
    </row>
    <row r="174" spans="1:24">
      <c r="A174" s="23"/>
      <c r="B174" s="59"/>
      <c r="C174" s="23"/>
      <c r="D174" s="23"/>
      <c r="E174" s="23"/>
      <c r="F174" s="23"/>
      <c r="G174" s="23"/>
      <c r="H174" s="23"/>
      <c r="I174" s="23"/>
      <c r="J174" s="23"/>
      <c r="K174" s="23"/>
      <c r="L174" s="23"/>
      <c r="M174" s="23"/>
      <c r="N174" s="23"/>
      <c r="O174" s="23"/>
      <c r="P174" s="23"/>
      <c r="Q174" s="23"/>
      <c r="R174" s="23"/>
      <c r="S174" s="23"/>
      <c r="T174" s="23"/>
      <c r="U174" s="23"/>
      <c r="V174" s="23"/>
      <c r="W174" s="23"/>
      <c r="X174" s="23"/>
    </row>
    <row r="175" spans="1:24">
      <c r="A175" s="23"/>
      <c r="B175" s="59"/>
      <c r="C175" s="23"/>
      <c r="D175" s="23"/>
      <c r="E175" s="23"/>
      <c r="F175" s="23"/>
      <c r="G175" s="23"/>
      <c r="H175" s="23"/>
      <c r="I175" s="23"/>
      <c r="J175" s="23"/>
      <c r="K175" s="23"/>
      <c r="L175" s="23"/>
      <c r="M175" s="23"/>
      <c r="N175" s="23"/>
      <c r="O175" s="23"/>
      <c r="P175" s="23"/>
      <c r="Q175" s="23"/>
      <c r="R175" s="23"/>
      <c r="S175" s="23"/>
      <c r="T175" s="23"/>
      <c r="U175" s="23"/>
      <c r="V175" s="23"/>
      <c r="W175" s="23"/>
      <c r="X175" s="23"/>
    </row>
    <row r="176" spans="1:24">
      <c r="A176" s="23"/>
      <c r="B176" s="59"/>
      <c r="C176" s="23"/>
      <c r="D176" s="23"/>
      <c r="E176" s="23"/>
      <c r="F176" s="23"/>
      <c r="G176" s="23"/>
      <c r="H176" s="23"/>
      <c r="I176" s="23"/>
      <c r="J176" s="23"/>
      <c r="K176" s="23"/>
      <c r="L176" s="23"/>
      <c r="M176" s="23"/>
      <c r="N176" s="23"/>
      <c r="O176" s="23"/>
      <c r="P176" s="23"/>
      <c r="Q176" s="23"/>
      <c r="R176" s="23"/>
      <c r="S176" s="23"/>
      <c r="T176" s="23"/>
      <c r="U176" s="23"/>
      <c r="V176" s="23"/>
      <c r="W176" s="23"/>
      <c r="X176" s="23"/>
    </row>
    <row r="177" spans="1:24">
      <c r="A177" s="23"/>
      <c r="B177" s="59"/>
      <c r="C177" s="23"/>
      <c r="D177" s="23"/>
      <c r="E177" s="23"/>
      <c r="F177" s="23"/>
      <c r="G177" s="23"/>
      <c r="H177" s="23"/>
      <c r="I177" s="23"/>
      <c r="J177" s="23"/>
      <c r="K177" s="23"/>
      <c r="L177" s="23"/>
      <c r="M177" s="23"/>
      <c r="N177" s="23"/>
      <c r="O177" s="23"/>
      <c r="P177" s="23"/>
      <c r="Q177" s="23"/>
      <c r="R177" s="23"/>
      <c r="S177" s="23"/>
      <c r="T177" s="23"/>
      <c r="U177" s="23"/>
      <c r="V177" s="23"/>
      <c r="W177" s="23"/>
      <c r="X177" s="23"/>
    </row>
    <row r="178" spans="1:24">
      <c r="A178" s="23"/>
      <c r="B178" s="59"/>
      <c r="C178" s="23"/>
      <c r="D178" s="23"/>
      <c r="E178" s="23"/>
      <c r="F178" s="23"/>
      <c r="G178" s="23"/>
      <c r="H178" s="23"/>
      <c r="I178" s="23"/>
      <c r="J178" s="23"/>
      <c r="K178" s="23"/>
      <c r="L178" s="23"/>
      <c r="M178" s="23"/>
      <c r="N178" s="23"/>
      <c r="O178" s="23"/>
      <c r="P178" s="23"/>
      <c r="Q178" s="23"/>
      <c r="R178" s="23"/>
      <c r="S178" s="23"/>
      <c r="T178" s="23"/>
      <c r="U178" s="23"/>
      <c r="V178" s="23"/>
      <c r="W178" s="23"/>
      <c r="X178" s="23"/>
    </row>
    <row r="179" spans="1:24">
      <c r="A179" s="23"/>
      <c r="B179" s="59"/>
      <c r="C179" s="23"/>
      <c r="D179" s="23"/>
      <c r="E179" s="23"/>
      <c r="F179" s="23"/>
      <c r="G179" s="23"/>
      <c r="H179" s="23"/>
      <c r="I179" s="23"/>
      <c r="J179" s="23"/>
      <c r="K179" s="23"/>
      <c r="L179" s="23"/>
      <c r="M179" s="23"/>
      <c r="N179" s="23"/>
      <c r="O179" s="23"/>
      <c r="P179" s="23"/>
      <c r="Q179" s="23"/>
      <c r="R179" s="23"/>
      <c r="S179" s="23"/>
      <c r="T179" s="23"/>
      <c r="U179" s="23"/>
      <c r="V179" s="23"/>
      <c r="W179" s="23"/>
      <c r="X179" s="23"/>
    </row>
    <row r="180" spans="1:24">
      <c r="A180" s="23"/>
      <c r="B180" s="59"/>
      <c r="C180" s="23"/>
      <c r="D180" s="23"/>
      <c r="E180" s="23"/>
      <c r="F180" s="23"/>
      <c r="G180" s="23"/>
      <c r="H180" s="23"/>
      <c r="I180" s="23"/>
      <c r="J180" s="23"/>
      <c r="K180" s="23"/>
      <c r="L180" s="23"/>
      <c r="M180" s="23"/>
      <c r="N180" s="23"/>
      <c r="O180" s="23"/>
      <c r="P180" s="23"/>
      <c r="Q180" s="23"/>
      <c r="R180" s="23"/>
      <c r="S180" s="23"/>
      <c r="T180" s="23"/>
      <c r="U180" s="23"/>
      <c r="V180" s="23"/>
      <c r="W180" s="23"/>
      <c r="X180" s="23"/>
    </row>
    <row r="181" spans="1:24">
      <c r="A181" s="23"/>
      <c r="B181" s="59"/>
      <c r="C181" s="23"/>
      <c r="D181" s="23"/>
      <c r="E181" s="23"/>
      <c r="F181" s="23"/>
      <c r="G181" s="23"/>
      <c r="H181" s="23"/>
      <c r="I181" s="23"/>
      <c r="J181" s="23"/>
      <c r="K181" s="23"/>
      <c r="L181" s="23"/>
      <c r="M181" s="23"/>
      <c r="N181" s="23"/>
      <c r="O181" s="23"/>
      <c r="P181" s="23"/>
      <c r="Q181" s="23"/>
      <c r="R181" s="23"/>
      <c r="S181" s="23"/>
      <c r="T181" s="23"/>
      <c r="U181" s="23"/>
      <c r="V181" s="23"/>
      <c r="W181" s="23"/>
      <c r="X181" s="23"/>
    </row>
    <row r="182" spans="1:24">
      <c r="A182" s="23"/>
      <c r="B182" s="59"/>
      <c r="C182" s="23"/>
      <c r="D182" s="23"/>
      <c r="E182" s="23"/>
      <c r="F182" s="23"/>
      <c r="G182" s="23"/>
      <c r="H182" s="23"/>
      <c r="I182" s="23"/>
      <c r="J182" s="23"/>
      <c r="K182" s="23"/>
      <c r="L182" s="23"/>
      <c r="M182" s="23"/>
      <c r="N182" s="23"/>
      <c r="O182" s="23"/>
      <c r="P182" s="23"/>
      <c r="Q182" s="23"/>
      <c r="R182" s="23"/>
      <c r="S182" s="23"/>
      <c r="T182" s="23"/>
      <c r="U182" s="23"/>
      <c r="V182" s="23"/>
      <c r="W182" s="23"/>
      <c r="X182" s="23"/>
    </row>
    <row r="183" spans="1:24">
      <c r="A183" s="23"/>
      <c r="B183" s="59"/>
      <c r="C183" s="23"/>
      <c r="D183" s="23"/>
      <c r="E183" s="23"/>
      <c r="F183" s="23"/>
      <c r="G183" s="23"/>
      <c r="H183" s="23"/>
      <c r="I183" s="23"/>
      <c r="J183" s="23"/>
      <c r="K183" s="23"/>
      <c r="L183" s="23"/>
      <c r="M183" s="23"/>
      <c r="N183" s="23"/>
      <c r="O183" s="23"/>
      <c r="P183" s="23"/>
      <c r="Q183" s="23"/>
      <c r="R183" s="23"/>
      <c r="S183" s="23"/>
      <c r="T183" s="23"/>
      <c r="U183" s="23"/>
      <c r="V183" s="23"/>
      <c r="W183" s="23"/>
      <c r="X183" s="23"/>
    </row>
    <row r="184" spans="1:24">
      <c r="A184" s="23"/>
      <c r="B184" s="59"/>
      <c r="C184" s="23"/>
      <c r="D184" s="23"/>
      <c r="E184" s="23"/>
      <c r="F184" s="23"/>
      <c r="G184" s="23"/>
      <c r="H184" s="23"/>
      <c r="I184" s="23"/>
      <c r="J184" s="23"/>
      <c r="K184" s="23"/>
      <c r="L184" s="23"/>
      <c r="M184" s="23"/>
      <c r="N184" s="23"/>
      <c r="O184" s="23"/>
      <c r="P184" s="23"/>
      <c r="Q184" s="23"/>
      <c r="R184" s="23"/>
      <c r="S184" s="23"/>
      <c r="T184" s="23"/>
      <c r="U184" s="23"/>
      <c r="V184" s="23"/>
      <c r="W184" s="23"/>
      <c r="X184" s="23"/>
    </row>
    <row r="185" spans="1:24">
      <c r="A185" s="23"/>
      <c r="B185" s="59"/>
      <c r="C185" s="23"/>
      <c r="D185" s="23"/>
      <c r="E185" s="23"/>
      <c r="F185" s="23"/>
      <c r="G185" s="23"/>
      <c r="H185" s="23"/>
      <c r="I185" s="23"/>
      <c r="J185" s="23"/>
      <c r="K185" s="23"/>
      <c r="L185" s="23"/>
      <c r="M185" s="23"/>
      <c r="N185" s="23"/>
      <c r="O185" s="23"/>
      <c r="P185" s="23"/>
      <c r="Q185" s="23"/>
      <c r="R185" s="23"/>
      <c r="S185" s="23"/>
      <c r="T185" s="23"/>
      <c r="U185" s="23"/>
      <c r="V185" s="23"/>
      <c r="W185" s="23"/>
      <c r="X185" s="23"/>
    </row>
    <row r="186" spans="1:24">
      <c r="A186" s="23"/>
      <c r="B186" s="59"/>
      <c r="C186" s="23"/>
      <c r="D186" s="23"/>
      <c r="E186" s="23"/>
      <c r="F186" s="23"/>
      <c r="G186" s="23"/>
      <c r="H186" s="23"/>
      <c r="I186" s="23"/>
      <c r="J186" s="23"/>
      <c r="K186" s="23"/>
      <c r="L186" s="23"/>
      <c r="M186" s="23"/>
      <c r="N186" s="23"/>
      <c r="O186" s="23"/>
      <c r="P186" s="23"/>
      <c r="Q186" s="23"/>
      <c r="R186" s="23"/>
      <c r="S186" s="23"/>
      <c r="T186" s="23"/>
      <c r="U186" s="23"/>
      <c r="V186" s="23"/>
      <c r="W186" s="23"/>
      <c r="X186" s="23"/>
    </row>
    <row r="187" spans="1:24">
      <c r="A187" s="23"/>
      <c r="B187" s="59"/>
      <c r="C187" s="23"/>
      <c r="D187" s="23"/>
      <c r="E187" s="23"/>
      <c r="F187" s="23"/>
      <c r="G187" s="23"/>
      <c r="H187" s="23"/>
      <c r="I187" s="23"/>
      <c r="J187" s="23"/>
      <c r="K187" s="23"/>
      <c r="L187" s="23"/>
      <c r="M187" s="23"/>
      <c r="N187" s="23"/>
      <c r="O187" s="23"/>
      <c r="P187" s="23"/>
      <c r="Q187" s="23"/>
      <c r="R187" s="23"/>
      <c r="S187" s="23"/>
      <c r="T187" s="23"/>
      <c r="U187" s="23"/>
      <c r="V187" s="23"/>
      <c r="W187" s="23"/>
      <c r="X187" s="23"/>
    </row>
    <row r="188" spans="1:24">
      <c r="A188" s="23"/>
      <c r="B188" s="59"/>
      <c r="C188" s="23"/>
      <c r="D188" s="23"/>
      <c r="E188" s="23"/>
      <c r="F188" s="23"/>
      <c r="G188" s="23"/>
      <c r="H188" s="23"/>
      <c r="I188" s="23"/>
      <c r="J188" s="23"/>
      <c r="K188" s="23"/>
      <c r="L188" s="23"/>
      <c r="M188" s="23"/>
      <c r="N188" s="23"/>
      <c r="O188" s="23"/>
      <c r="P188" s="23"/>
      <c r="Q188" s="23"/>
      <c r="R188" s="23"/>
      <c r="S188" s="23"/>
      <c r="T188" s="23"/>
      <c r="U188" s="23"/>
      <c r="V188" s="23"/>
      <c r="W188" s="23"/>
      <c r="X188" s="23"/>
    </row>
    <row r="189" spans="1:24">
      <c r="A189" s="23"/>
      <c r="B189" s="59"/>
      <c r="C189" s="23"/>
      <c r="D189" s="23"/>
      <c r="E189" s="23"/>
      <c r="F189" s="23"/>
      <c r="G189" s="23"/>
      <c r="H189" s="23"/>
      <c r="I189" s="23"/>
      <c r="J189" s="23"/>
      <c r="K189" s="23"/>
      <c r="L189" s="23"/>
      <c r="M189" s="23"/>
      <c r="N189" s="23"/>
      <c r="O189" s="23"/>
      <c r="P189" s="23"/>
      <c r="Q189" s="23"/>
      <c r="R189" s="23"/>
      <c r="S189" s="23"/>
      <c r="T189" s="23"/>
      <c r="U189" s="23"/>
      <c r="V189" s="23"/>
      <c r="W189" s="23"/>
      <c r="X189" s="23"/>
    </row>
    <row r="190" spans="1:24">
      <c r="A190" s="23"/>
      <c r="B190" s="59"/>
      <c r="C190" s="23"/>
      <c r="D190" s="23"/>
      <c r="E190" s="23"/>
      <c r="F190" s="23"/>
      <c r="G190" s="23"/>
      <c r="H190" s="23"/>
      <c r="I190" s="23"/>
      <c r="J190" s="23"/>
      <c r="K190" s="23"/>
      <c r="L190" s="23"/>
      <c r="M190" s="23"/>
      <c r="N190" s="23"/>
      <c r="O190" s="23"/>
      <c r="P190" s="23"/>
      <c r="Q190" s="23"/>
      <c r="R190" s="23"/>
      <c r="S190" s="23"/>
      <c r="T190" s="23"/>
      <c r="U190" s="23"/>
      <c r="V190" s="23"/>
      <c r="W190" s="23"/>
      <c r="X190" s="23"/>
    </row>
    <row r="191" spans="1:24">
      <c r="A191" s="23"/>
      <c r="B191" s="59"/>
      <c r="C191" s="23"/>
      <c r="D191" s="23"/>
      <c r="E191" s="23"/>
      <c r="F191" s="23"/>
      <c r="G191" s="23"/>
      <c r="H191" s="23"/>
      <c r="I191" s="23"/>
      <c r="J191" s="23"/>
      <c r="K191" s="23"/>
      <c r="L191" s="23"/>
      <c r="M191" s="23"/>
      <c r="N191" s="23"/>
      <c r="O191" s="23"/>
      <c r="P191" s="23"/>
      <c r="Q191" s="23"/>
      <c r="R191" s="23"/>
      <c r="S191" s="23"/>
      <c r="T191" s="23"/>
      <c r="U191" s="23"/>
      <c r="V191" s="23"/>
      <c r="W191" s="23"/>
      <c r="X191" s="23"/>
    </row>
    <row r="192" spans="1:24">
      <c r="A192" s="23"/>
      <c r="B192" s="59"/>
      <c r="C192" s="23"/>
      <c r="D192" s="23"/>
      <c r="E192" s="23"/>
      <c r="F192" s="23"/>
      <c r="G192" s="23"/>
      <c r="H192" s="23"/>
      <c r="I192" s="23"/>
      <c r="J192" s="23"/>
      <c r="K192" s="23"/>
      <c r="L192" s="23"/>
      <c r="M192" s="23"/>
      <c r="N192" s="23"/>
      <c r="O192" s="23"/>
      <c r="P192" s="23"/>
      <c r="Q192" s="23"/>
      <c r="R192" s="23"/>
      <c r="S192" s="23"/>
      <c r="T192" s="23"/>
      <c r="U192" s="23"/>
      <c r="V192" s="23"/>
      <c r="W192" s="23"/>
      <c r="X192" s="23"/>
    </row>
    <row r="193" spans="1:24">
      <c r="A193" s="23"/>
      <c r="B193" s="59"/>
      <c r="C193" s="23"/>
      <c r="D193" s="23"/>
      <c r="E193" s="23"/>
      <c r="F193" s="23"/>
      <c r="G193" s="23"/>
      <c r="H193" s="23"/>
      <c r="I193" s="23"/>
      <c r="J193" s="23"/>
      <c r="K193" s="23"/>
      <c r="L193" s="23"/>
      <c r="M193" s="23"/>
      <c r="N193" s="23"/>
      <c r="O193" s="23"/>
      <c r="P193" s="23"/>
      <c r="Q193" s="23"/>
      <c r="R193" s="23"/>
      <c r="S193" s="23"/>
      <c r="T193" s="23"/>
      <c r="U193" s="23"/>
      <c r="V193" s="23"/>
      <c r="W193" s="23"/>
      <c r="X193" s="23"/>
    </row>
    <row r="194" spans="1:24">
      <c r="A194" s="23"/>
      <c r="B194" s="59"/>
      <c r="C194" s="23"/>
      <c r="D194" s="23"/>
      <c r="E194" s="23"/>
      <c r="F194" s="23"/>
      <c r="G194" s="23"/>
      <c r="H194" s="23"/>
      <c r="I194" s="23"/>
      <c r="J194" s="23"/>
      <c r="K194" s="23"/>
      <c r="L194" s="23"/>
      <c r="M194" s="23"/>
      <c r="N194" s="23"/>
      <c r="O194" s="23"/>
      <c r="P194" s="23"/>
      <c r="Q194" s="23"/>
      <c r="R194" s="23"/>
      <c r="S194" s="23"/>
      <c r="T194" s="23"/>
      <c r="U194" s="23"/>
      <c r="V194" s="23"/>
      <c r="W194" s="23"/>
      <c r="X194" s="23"/>
    </row>
    <row r="195" spans="1:24">
      <c r="A195" s="23"/>
      <c r="B195" s="59"/>
      <c r="C195" s="23"/>
      <c r="D195" s="23"/>
      <c r="E195" s="23"/>
      <c r="F195" s="23"/>
      <c r="G195" s="23"/>
      <c r="H195" s="23"/>
      <c r="I195" s="23"/>
      <c r="J195" s="23"/>
      <c r="K195" s="23"/>
      <c r="L195" s="23"/>
      <c r="M195" s="23"/>
      <c r="N195" s="23"/>
      <c r="O195" s="23"/>
      <c r="P195" s="23"/>
      <c r="Q195" s="23"/>
      <c r="R195" s="23"/>
      <c r="S195" s="23"/>
      <c r="T195" s="23"/>
      <c r="U195" s="23"/>
      <c r="V195" s="23"/>
      <c r="W195" s="23"/>
      <c r="X195" s="23"/>
    </row>
    <row r="196" spans="1:24">
      <c r="A196" s="23"/>
      <c r="B196" s="59"/>
      <c r="C196" s="23"/>
      <c r="D196" s="23"/>
      <c r="E196" s="23"/>
      <c r="F196" s="23"/>
      <c r="G196" s="23"/>
      <c r="H196" s="23"/>
      <c r="I196" s="23"/>
      <c r="J196" s="23"/>
      <c r="K196" s="23"/>
      <c r="L196" s="23"/>
      <c r="M196" s="23"/>
      <c r="N196" s="23"/>
      <c r="O196" s="23"/>
      <c r="P196" s="23"/>
      <c r="Q196" s="23"/>
      <c r="R196" s="23"/>
      <c r="S196" s="23"/>
      <c r="T196" s="23"/>
      <c r="U196" s="23"/>
      <c r="V196" s="23"/>
      <c r="W196" s="23"/>
      <c r="X196" s="23"/>
    </row>
    <row r="197" spans="1:24">
      <c r="A197" s="23"/>
      <c r="B197" s="59"/>
      <c r="C197" s="23"/>
      <c r="D197" s="23"/>
      <c r="E197" s="23"/>
      <c r="F197" s="23"/>
      <c r="G197" s="23"/>
      <c r="H197" s="23"/>
      <c r="I197" s="23"/>
      <c r="J197" s="23"/>
      <c r="K197" s="23"/>
      <c r="L197" s="23"/>
      <c r="M197" s="23"/>
      <c r="N197" s="23"/>
      <c r="O197" s="23"/>
      <c r="P197" s="23"/>
      <c r="Q197" s="23"/>
      <c r="R197" s="23"/>
      <c r="S197" s="23"/>
      <c r="T197" s="23"/>
      <c r="U197" s="23"/>
      <c r="V197" s="23"/>
      <c r="W197" s="23"/>
      <c r="X197" s="23"/>
    </row>
    <row r="198" spans="1:24">
      <c r="A198" s="23"/>
      <c r="B198" s="59"/>
      <c r="C198" s="23"/>
      <c r="D198" s="23"/>
      <c r="E198" s="23"/>
      <c r="F198" s="23"/>
      <c r="G198" s="23"/>
      <c r="H198" s="23"/>
      <c r="I198" s="23"/>
      <c r="J198" s="23"/>
      <c r="K198" s="23"/>
      <c r="L198" s="23"/>
      <c r="M198" s="23"/>
      <c r="N198" s="23"/>
      <c r="O198" s="23"/>
      <c r="P198" s="23"/>
      <c r="Q198" s="23"/>
      <c r="R198" s="23"/>
      <c r="S198" s="23"/>
      <c r="T198" s="23"/>
      <c r="U198" s="23"/>
      <c r="V198" s="23"/>
      <c r="W198" s="23"/>
      <c r="X198" s="23"/>
    </row>
    <row r="199" spans="1:24">
      <c r="A199" s="23"/>
      <c r="B199" s="59"/>
      <c r="C199" s="23"/>
      <c r="D199" s="23"/>
      <c r="E199" s="23"/>
      <c r="F199" s="23"/>
      <c r="G199" s="23"/>
      <c r="H199" s="23"/>
      <c r="I199" s="23"/>
      <c r="J199" s="23"/>
      <c r="K199" s="23"/>
      <c r="L199" s="23"/>
      <c r="M199" s="23"/>
      <c r="N199" s="23"/>
      <c r="O199" s="23"/>
      <c r="P199" s="23"/>
      <c r="Q199" s="23"/>
      <c r="R199" s="23"/>
      <c r="S199" s="23"/>
      <c r="T199" s="23"/>
      <c r="U199" s="23"/>
      <c r="V199" s="23"/>
      <c r="W199" s="23"/>
      <c r="X199" s="23"/>
    </row>
    <row r="200" spans="1:24">
      <c r="A200" s="23"/>
      <c r="B200" s="59"/>
      <c r="C200" s="23"/>
      <c r="D200" s="23"/>
      <c r="E200" s="23"/>
      <c r="F200" s="23"/>
      <c r="G200" s="23"/>
      <c r="H200" s="23"/>
      <c r="I200" s="23"/>
      <c r="J200" s="23"/>
      <c r="K200" s="23"/>
      <c r="L200" s="23"/>
      <c r="M200" s="23"/>
      <c r="N200" s="23"/>
      <c r="O200" s="23"/>
      <c r="P200" s="23"/>
      <c r="Q200" s="23"/>
      <c r="R200" s="23"/>
      <c r="S200" s="23"/>
      <c r="T200" s="23"/>
      <c r="U200" s="23"/>
      <c r="V200" s="23"/>
      <c r="W200" s="23"/>
      <c r="X200" s="23"/>
    </row>
    <row r="201" spans="1:24">
      <c r="A201" s="23"/>
      <c r="B201" s="59"/>
      <c r="C201" s="23"/>
      <c r="D201" s="23"/>
      <c r="E201" s="23"/>
      <c r="F201" s="23"/>
      <c r="G201" s="23"/>
      <c r="H201" s="23"/>
      <c r="I201" s="23"/>
      <c r="J201" s="23"/>
      <c r="K201" s="23"/>
      <c r="L201" s="23"/>
      <c r="M201" s="23"/>
      <c r="N201" s="23"/>
      <c r="O201" s="23"/>
      <c r="P201" s="23"/>
      <c r="Q201" s="23"/>
      <c r="R201" s="23"/>
      <c r="S201" s="23"/>
      <c r="T201" s="23"/>
      <c r="U201" s="23"/>
      <c r="V201" s="23"/>
      <c r="W201" s="23"/>
      <c r="X201" s="23"/>
    </row>
    <row r="202" spans="1:24">
      <c r="A202" s="23"/>
      <c r="B202" s="59"/>
      <c r="C202" s="23"/>
      <c r="D202" s="23"/>
      <c r="E202" s="23"/>
      <c r="F202" s="23"/>
      <c r="G202" s="23"/>
      <c r="H202" s="23"/>
      <c r="I202" s="23"/>
      <c r="J202" s="23"/>
      <c r="K202" s="23"/>
      <c r="L202" s="23"/>
      <c r="M202" s="23"/>
      <c r="N202" s="23"/>
      <c r="O202" s="23"/>
      <c r="P202" s="23"/>
      <c r="Q202" s="23"/>
      <c r="R202" s="23"/>
      <c r="S202" s="23"/>
      <c r="T202" s="23"/>
      <c r="U202" s="23"/>
      <c r="V202" s="23"/>
      <c r="W202" s="23"/>
      <c r="X202" s="23"/>
    </row>
    <row r="203" spans="1:24">
      <c r="A203" s="23"/>
      <c r="B203" s="59"/>
      <c r="C203" s="23"/>
      <c r="D203" s="23"/>
      <c r="E203" s="23"/>
      <c r="F203" s="23"/>
      <c r="G203" s="23"/>
      <c r="H203" s="23"/>
      <c r="I203" s="23"/>
      <c r="J203" s="23"/>
      <c r="K203" s="23"/>
      <c r="L203" s="23"/>
      <c r="M203" s="23"/>
      <c r="N203" s="23"/>
      <c r="O203" s="23"/>
      <c r="P203" s="23"/>
      <c r="Q203" s="23"/>
      <c r="R203" s="23"/>
      <c r="S203" s="23"/>
      <c r="T203" s="23"/>
      <c r="U203" s="23"/>
      <c r="V203" s="23"/>
      <c r="W203" s="23"/>
      <c r="X203" s="23"/>
    </row>
    <row r="204" spans="1:24">
      <c r="A204" s="23"/>
      <c r="B204" s="59"/>
      <c r="C204" s="23"/>
      <c r="D204" s="23"/>
      <c r="E204" s="23"/>
      <c r="F204" s="23"/>
      <c r="G204" s="23"/>
      <c r="H204" s="23"/>
      <c r="I204" s="23"/>
      <c r="J204" s="23"/>
      <c r="K204" s="23"/>
      <c r="L204" s="23"/>
      <c r="M204" s="23"/>
      <c r="N204" s="23"/>
      <c r="O204" s="23"/>
      <c r="P204" s="23"/>
      <c r="Q204" s="23"/>
      <c r="R204" s="23"/>
      <c r="S204" s="23"/>
      <c r="T204" s="23"/>
      <c r="U204" s="23"/>
      <c r="V204" s="23"/>
      <c r="W204" s="23"/>
      <c r="X204" s="23"/>
    </row>
    <row r="205" spans="1:24">
      <c r="A205" s="23"/>
      <c r="B205" s="59"/>
      <c r="C205" s="23"/>
      <c r="D205" s="23"/>
      <c r="E205" s="23"/>
      <c r="F205" s="23"/>
      <c r="G205" s="23"/>
      <c r="H205" s="23"/>
      <c r="I205" s="23"/>
      <c r="J205" s="23"/>
      <c r="K205" s="23"/>
      <c r="L205" s="23"/>
      <c r="M205" s="23"/>
      <c r="N205" s="23"/>
      <c r="O205" s="23"/>
      <c r="P205" s="23"/>
      <c r="Q205" s="23"/>
      <c r="R205" s="23"/>
      <c r="S205" s="23"/>
      <c r="T205" s="23"/>
      <c r="U205" s="23"/>
      <c r="V205" s="23"/>
      <c r="W205" s="23"/>
      <c r="X205" s="23"/>
    </row>
    <row r="206" spans="1:24">
      <c r="A206" s="23"/>
      <c r="B206" s="59"/>
      <c r="C206" s="23"/>
      <c r="D206" s="23"/>
      <c r="E206" s="23"/>
      <c r="F206" s="23"/>
      <c r="G206" s="23"/>
      <c r="H206" s="23"/>
      <c r="I206" s="23"/>
      <c r="J206" s="23"/>
      <c r="K206" s="23"/>
      <c r="L206" s="23"/>
      <c r="M206" s="23"/>
      <c r="N206" s="23"/>
      <c r="O206" s="23"/>
      <c r="P206" s="23"/>
      <c r="Q206" s="23"/>
      <c r="R206" s="23"/>
      <c r="S206" s="23"/>
      <c r="T206" s="23"/>
      <c r="U206" s="23"/>
      <c r="V206" s="23"/>
      <c r="W206" s="23"/>
      <c r="X206" s="23"/>
    </row>
    <row r="207" spans="1:24">
      <c r="A207" s="23"/>
      <c r="B207" s="59"/>
      <c r="C207" s="23"/>
      <c r="D207" s="23"/>
      <c r="E207" s="23"/>
      <c r="F207" s="23"/>
      <c r="G207" s="23"/>
      <c r="H207" s="23"/>
      <c r="I207" s="23"/>
      <c r="J207" s="23"/>
      <c r="K207" s="23"/>
      <c r="L207" s="23"/>
      <c r="M207" s="23"/>
      <c r="N207" s="23"/>
      <c r="O207" s="23"/>
      <c r="P207" s="23"/>
      <c r="Q207" s="23"/>
      <c r="R207" s="23"/>
      <c r="S207" s="23"/>
      <c r="T207" s="23"/>
      <c r="U207" s="23"/>
      <c r="V207" s="23"/>
      <c r="W207" s="23"/>
      <c r="X207" s="23"/>
    </row>
    <row r="208" spans="1:24">
      <c r="A208" s="23"/>
      <c r="B208" s="59"/>
      <c r="C208" s="23"/>
      <c r="D208" s="23"/>
      <c r="E208" s="23"/>
      <c r="F208" s="23"/>
      <c r="G208" s="23"/>
      <c r="H208" s="23"/>
      <c r="I208" s="23"/>
      <c r="J208" s="23"/>
      <c r="K208" s="23"/>
      <c r="L208" s="23"/>
      <c r="M208" s="23"/>
      <c r="N208" s="23"/>
      <c r="O208" s="23"/>
      <c r="P208" s="23"/>
      <c r="Q208" s="23"/>
      <c r="R208" s="23"/>
      <c r="S208" s="23"/>
      <c r="T208" s="23"/>
      <c r="U208" s="23"/>
      <c r="V208" s="23"/>
      <c r="W208" s="23"/>
      <c r="X208" s="23"/>
    </row>
    <row r="209" spans="1:24">
      <c r="A209" s="23"/>
      <c r="B209" s="59"/>
      <c r="C209" s="23"/>
      <c r="D209" s="23"/>
      <c r="E209" s="23"/>
      <c r="F209" s="23"/>
      <c r="G209" s="23"/>
      <c r="H209" s="23"/>
      <c r="I209" s="23"/>
      <c r="J209" s="23"/>
      <c r="K209" s="23"/>
      <c r="L209" s="23"/>
      <c r="M209" s="23"/>
      <c r="N209" s="23"/>
      <c r="O209" s="23"/>
      <c r="P209" s="23"/>
      <c r="Q209" s="23"/>
      <c r="R209" s="23"/>
      <c r="S209" s="23"/>
      <c r="T209" s="23"/>
      <c r="U209" s="23"/>
      <c r="V209" s="23"/>
      <c r="W209" s="23"/>
      <c r="X209" s="23"/>
    </row>
    <row r="210" spans="1:24">
      <c r="A210" s="23"/>
      <c r="B210" s="59"/>
      <c r="C210" s="23"/>
      <c r="D210" s="23"/>
      <c r="E210" s="23"/>
      <c r="F210" s="23"/>
      <c r="G210" s="23"/>
      <c r="H210" s="23"/>
      <c r="I210" s="23"/>
      <c r="J210" s="23"/>
      <c r="K210" s="23"/>
      <c r="L210" s="23"/>
      <c r="M210" s="23"/>
      <c r="N210" s="23"/>
      <c r="O210" s="23"/>
      <c r="P210" s="23"/>
      <c r="Q210" s="23"/>
      <c r="R210" s="23"/>
      <c r="S210" s="23"/>
      <c r="T210" s="23"/>
      <c r="U210" s="23"/>
      <c r="V210" s="23"/>
      <c r="W210" s="23"/>
      <c r="X210" s="23"/>
    </row>
    <row r="211" spans="1:24">
      <c r="A211" s="23"/>
      <c r="B211" s="59"/>
      <c r="C211" s="23"/>
      <c r="D211" s="23"/>
      <c r="E211" s="23"/>
      <c r="F211" s="23"/>
      <c r="G211" s="23"/>
      <c r="H211" s="23"/>
      <c r="I211" s="23"/>
      <c r="J211" s="23"/>
      <c r="K211" s="23"/>
      <c r="L211" s="23"/>
      <c r="M211" s="23"/>
      <c r="N211" s="23"/>
      <c r="O211" s="23"/>
      <c r="P211" s="23"/>
      <c r="Q211" s="23"/>
      <c r="R211" s="23"/>
      <c r="S211" s="23"/>
      <c r="T211" s="23"/>
      <c r="U211" s="23"/>
      <c r="V211" s="23"/>
      <c r="W211" s="23"/>
      <c r="X211" s="23"/>
    </row>
    <row r="212" spans="1:24">
      <c r="A212" s="23"/>
      <c r="B212" s="59"/>
      <c r="C212" s="23"/>
      <c r="D212" s="23"/>
      <c r="E212" s="23"/>
      <c r="F212" s="23"/>
      <c r="G212" s="23"/>
      <c r="H212" s="23"/>
      <c r="I212" s="23"/>
      <c r="J212" s="23"/>
      <c r="K212" s="23"/>
      <c r="L212" s="23"/>
      <c r="M212" s="23"/>
      <c r="N212" s="23"/>
      <c r="O212" s="23"/>
      <c r="P212" s="23"/>
      <c r="Q212" s="23"/>
      <c r="R212" s="23"/>
      <c r="S212" s="23"/>
      <c r="T212" s="23"/>
      <c r="U212" s="23"/>
      <c r="V212" s="23"/>
      <c r="W212" s="23"/>
      <c r="X212" s="23"/>
    </row>
    <row r="213" spans="1:24">
      <c r="A213" s="23"/>
      <c r="B213" s="59"/>
      <c r="C213" s="23"/>
      <c r="D213" s="23"/>
      <c r="E213" s="23"/>
      <c r="F213" s="23"/>
      <c r="G213" s="23"/>
      <c r="H213" s="23"/>
      <c r="I213" s="23"/>
      <c r="J213" s="23"/>
      <c r="K213" s="23"/>
      <c r="L213" s="23"/>
      <c r="M213" s="23"/>
      <c r="N213" s="23"/>
      <c r="O213" s="23"/>
      <c r="P213" s="23"/>
      <c r="Q213" s="23"/>
      <c r="R213" s="23"/>
      <c r="S213" s="23"/>
      <c r="T213" s="23"/>
      <c r="U213" s="23"/>
      <c r="V213" s="23"/>
      <c r="W213" s="23"/>
      <c r="X213" s="23"/>
    </row>
    <row r="214" spans="1:24">
      <c r="A214" s="23"/>
      <c r="B214" s="59"/>
      <c r="C214" s="23"/>
      <c r="D214" s="23"/>
      <c r="E214" s="23"/>
      <c r="F214" s="23"/>
      <c r="G214" s="23"/>
      <c r="H214" s="23"/>
      <c r="I214" s="23"/>
      <c r="J214" s="23"/>
      <c r="K214" s="23"/>
      <c r="L214" s="23"/>
      <c r="M214" s="23"/>
      <c r="N214" s="23"/>
      <c r="O214" s="23"/>
      <c r="P214" s="23"/>
      <c r="Q214" s="23"/>
      <c r="R214" s="23"/>
      <c r="S214" s="23"/>
      <c r="T214" s="23"/>
      <c r="U214" s="23"/>
      <c r="V214" s="23"/>
      <c r="W214" s="23"/>
      <c r="X214" s="23"/>
    </row>
    <row r="215" spans="1:24">
      <c r="A215" s="23"/>
      <c r="B215" s="59"/>
      <c r="C215" s="23"/>
      <c r="D215" s="23"/>
      <c r="E215" s="23"/>
      <c r="F215" s="23"/>
      <c r="G215" s="23"/>
      <c r="H215" s="23"/>
      <c r="I215" s="23"/>
      <c r="J215" s="23"/>
      <c r="K215" s="23"/>
      <c r="L215" s="23"/>
      <c r="M215" s="23"/>
      <c r="N215" s="23"/>
      <c r="O215" s="23"/>
      <c r="P215" s="23"/>
      <c r="Q215" s="23"/>
      <c r="R215" s="23"/>
      <c r="S215" s="23"/>
      <c r="T215" s="23"/>
      <c r="U215" s="23"/>
      <c r="V215" s="23"/>
      <c r="W215" s="23"/>
      <c r="X215" s="23"/>
    </row>
    <row r="216" spans="1:24">
      <c r="A216" s="23"/>
      <c r="B216" s="59"/>
      <c r="C216" s="23"/>
      <c r="D216" s="23"/>
      <c r="E216" s="23"/>
      <c r="F216" s="23"/>
      <c r="G216" s="23"/>
      <c r="H216" s="23"/>
      <c r="I216" s="23"/>
      <c r="J216" s="23"/>
      <c r="K216" s="23"/>
      <c r="L216" s="23"/>
      <c r="M216" s="23"/>
      <c r="N216" s="23"/>
      <c r="O216" s="23"/>
      <c r="P216" s="23"/>
      <c r="Q216" s="23"/>
      <c r="R216" s="23"/>
      <c r="S216" s="23"/>
      <c r="T216" s="23"/>
      <c r="U216" s="23"/>
      <c r="V216" s="23"/>
      <c r="W216" s="23"/>
      <c r="X216" s="23"/>
    </row>
    <row r="217" spans="1:24">
      <c r="A217" s="23"/>
      <c r="B217" s="59"/>
      <c r="C217" s="23"/>
      <c r="D217" s="23"/>
      <c r="E217" s="23"/>
      <c r="F217" s="23"/>
      <c r="G217" s="23"/>
      <c r="H217" s="23"/>
      <c r="I217" s="23"/>
      <c r="J217" s="23"/>
      <c r="K217" s="23"/>
      <c r="L217" s="23"/>
      <c r="M217" s="23"/>
      <c r="N217" s="23"/>
      <c r="O217" s="23"/>
      <c r="P217" s="23"/>
      <c r="Q217" s="23"/>
      <c r="R217" s="23"/>
      <c r="S217" s="23"/>
      <c r="T217" s="23"/>
      <c r="U217" s="23"/>
      <c r="V217" s="23"/>
      <c r="W217" s="23"/>
      <c r="X217" s="23"/>
    </row>
    <row r="218" spans="1:24">
      <c r="A218" s="23"/>
      <c r="B218" s="59"/>
      <c r="C218" s="23"/>
      <c r="D218" s="23"/>
      <c r="E218" s="23"/>
      <c r="F218" s="23"/>
      <c r="G218" s="23"/>
      <c r="H218" s="23"/>
      <c r="I218" s="23"/>
      <c r="J218" s="23"/>
      <c r="K218" s="23"/>
      <c r="L218" s="23"/>
      <c r="M218" s="23"/>
      <c r="N218" s="23"/>
      <c r="O218" s="23"/>
      <c r="P218" s="23"/>
      <c r="Q218" s="23"/>
      <c r="R218" s="23"/>
      <c r="S218" s="23"/>
      <c r="T218" s="23"/>
      <c r="U218" s="23"/>
      <c r="V218" s="23"/>
      <c r="W218" s="23"/>
      <c r="X218" s="23"/>
    </row>
    <row r="219" spans="1:24">
      <c r="A219" s="23"/>
      <c r="B219" s="59"/>
      <c r="C219" s="23"/>
      <c r="D219" s="23"/>
      <c r="E219" s="23"/>
      <c r="F219" s="23"/>
      <c r="G219" s="23"/>
      <c r="H219" s="23"/>
      <c r="I219" s="23"/>
      <c r="J219" s="23"/>
      <c r="K219" s="23"/>
      <c r="L219" s="23"/>
      <c r="M219" s="23"/>
      <c r="N219" s="23"/>
      <c r="O219" s="23"/>
      <c r="P219" s="23"/>
      <c r="Q219" s="23"/>
      <c r="R219" s="23"/>
      <c r="S219" s="23"/>
      <c r="T219" s="23"/>
      <c r="U219" s="23"/>
      <c r="V219" s="23"/>
      <c r="W219" s="23"/>
      <c r="X219" s="23"/>
    </row>
    <row r="220" spans="1:24">
      <c r="A220" s="23"/>
      <c r="B220" s="59"/>
      <c r="C220" s="23"/>
      <c r="D220" s="23"/>
      <c r="E220" s="23"/>
      <c r="F220" s="23"/>
      <c r="G220" s="23"/>
      <c r="H220" s="23"/>
      <c r="I220" s="23"/>
      <c r="J220" s="23"/>
      <c r="K220" s="23"/>
      <c r="L220" s="23"/>
      <c r="M220" s="23"/>
      <c r="N220" s="23"/>
      <c r="O220" s="23"/>
      <c r="P220" s="23"/>
      <c r="Q220" s="23"/>
      <c r="R220" s="23"/>
      <c r="S220" s="23"/>
      <c r="T220" s="23"/>
      <c r="U220" s="23"/>
      <c r="V220" s="23"/>
      <c r="W220" s="23"/>
      <c r="X220" s="23"/>
    </row>
    <row r="221" spans="1:24">
      <c r="A221" s="23"/>
      <c r="B221" s="59"/>
      <c r="C221" s="23"/>
      <c r="D221" s="23"/>
      <c r="E221" s="23"/>
      <c r="F221" s="23"/>
      <c r="G221" s="23"/>
      <c r="H221" s="23"/>
      <c r="I221" s="23"/>
      <c r="J221" s="23"/>
      <c r="K221" s="23"/>
      <c r="L221" s="23"/>
      <c r="M221" s="23"/>
      <c r="N221" s="23"/>
      <c r="O221" s="23"/>
      <c r="P221" s="23"/>
      <c r="Q221" s="23"/>
      <c r="R221" s="23"/>
      <c r="S221" s="23"/>
      <c r="T221" s="23"/>
      <c r="U221" s="23"/>
      <c r="V221" s="23"/>
      <c r="W221" s="23"/>
      <c r="X221" s="23"/>
    </row>
    <row r="222" spans="1:24">
      <c r="A222" s="23"/>
      <c r="B222" s="59"/>
      <c r="C222" s="23"/>
      <c r="D222" s="23"/>
      <c r="E222" s="23"/>
      <c r="F222" s="23"/>
      <c r="G222" s="23"/>
      <c r="H222" s="23"/>
      <c r="I222" s="23"/>
      <c r="J222" s="23"/>
      <c r="K222" s="23"/>
      <c r="L222" s="23"/>
      <c r="M222" s="23"/>
      <c r="N222" s="23"/>
      <c r="O222" s="23"/>
      <c r="P222" s="23"/>
      <c r="Q222" s="23"/>
      <c r="R222" s="23"/>
      <c r="S222" s="23"/>
      <c r="T222" s="23"/>
      <c r="U222" s="23"/>
      <c r="V222" s="23"/>
      <c r="W222" s="23"/>
      <c r="X222" s="23"/>
    </row>
    <row r="223" spans="1:24">
      <c r="A223" s="23"/>
      <c r="B223" s="59"/>
      <c r="C223" s="23"/>
      <c r="D223" s="23"/>
      <c r="E223" s="23"/>
      <c r="F223" s="23"/>
      <c r="G223" s="23"/>
      <c r="H223" s="23"/>
      <c r="I223" s="23"/>
      <c r="J223" s="23"/>
      <c r="K223" s="23"/>
      <c r="L223" s="23"/>
      <c r="M223" s="23"/>
      <c r="N223" s="23"/>
      <c r="O223" s="23"/>
      <c r="P223" s="23"/>
      <c r="Q223" s="23"/>
      <c r="R223" s="23"/>
      <c r="S223" s="23"/>
      <c r="T223" s="23"/>
      <c r="U223" s="23"/>
      <c r="V223" s="23"/>
      <c r="W223" s="23"/>
      <c r="X223" s="23"/>
    </row>
    <row r="224" spans="1:24">
      <c r="A224" s="23"/>
      <c r="B224" s="59"/>
      <c r="C224" s="23"/>
      <c r="D224" s="23"/>
      <c r="E224" s="23"/>
      <c r="F224" s="23"/>
      <c r="G224" s="23"/>
      <c r="H224" s="23"/>
      <c r="I224" s="23"/>
      <c r="J224" s="23"/>
      <c r="K224" s="23"/>
      <c r="L224" s="23"/>
      <c r="M224" s="23"/>
      <c r="N224" s="23"/>
      <c r="O224" s="23"/>
      <c r="P224" s="23"/>
      <c r="Q224" s="23"/>
      <c r="R224" s="23"/>
      <c r="S224" s="23"/>
      <c r="T224" s="23"/>
      <c r="U224" s="23"/>
      <c r="V224" s="23"/>
      <c r="W224" s="23"/>
      <c r="X224" s="23"/>
    </row>
    <row r="225" spans="1:24">
      <c r="A225" s="23"/>
      <c r="B225" s="59"/>
      <c r="C225" s="23"/>
      <c r="D225" s="23"/>
      <c r="E225" s="23"/>
      <c r="F225" s="23"/>
      <c r="G225" s="23"/>
      <c r="H225" s="23"/>
      <c r="I225" s="23"/>
      <c r="J225" s="23"/>
      <c r="K225" s="23"/>
      <c r="L225" s="23"/>
      <c r="M225" s="23"/>
      <c r="N225" s="23"/>
      <c r="O225" s="23"/>
      <c r="P225" s="23"/>
      <c r="Q225" s="23"/>
      <c r="R225" s="23"/>
      <c r="S225" s="23"/>
      <c r="T225" s="23"/>
      <c r="U225" s="23"/>
      <c r="V225" s="23"/>
      <c r="W225" s="23"/>
      <c r="X225" s="23"/>
    </row>
    <row r="226" spans="1:24">
      <c r="A226" s="23"/>
      <c r="B226" s="59"/>
      <c r="C226" s="23"/>
      <c r="D226" s="23"/>
      <c r="E226" s="23"/>
      <c r="F226" s="23"/>
      <c r="G226" s="23"/>
      <c r="H226" s="23"/>
      <c r="I226" s="23"/>
      <c r="J226" s="23"/>
      <c r="K226" s="23"/>
      <c r="L226" s="23"/>
      <c r="M226" s="23"/>
      <c r="N226" s="23"/>
      <c r="O226" s="23"/>
      <c r="P226" s="23"/>
      <c r="Q226" s="23"/>
      <c r="R226" s="23"/>
      <c r="S226" s="23"/>
      <c r="T226" s="23"/>
      <c r="U226" s="23"/>
      <c r="V226" s="23"/>
      <c r="W226" s="23"/>
      <c r="X226" s="23"/>
    </row>
    <row r="227" spans="1:24">
      <c r="A227" s="23"/>
      <c r="B227" s="59"/>
      <c r="C227" s="23"/>
      <c r="D227" s="23"/>
      <c r="E227" s="23"/>
      <c r="F227" s="23"/>
      <c r="G227" s="23"/>
      <c r="H227" s="23"/>
      <c r="I227" s="23"/>
      <c r="J227" s="23"/>
      <c r="K227" s="23"/>
      <c r="L227" s="23"/>
      <c r="M227" s="23"/>
      <c r="N227" s="23"/>
      <c r="O227" s="23"/>
      <c r="P227" s="23"/>
      <c r="Q227" s="23"/>
      <c r="R227" s="23"/>
      <c r="S227" s="23"/>
      <c r="T227" s="23"/>
      <c r="U227" s="23"/>
      <c r="V227" s="23"/>
      <c r="W227" s="23"/>
      <c r="X227" s="23"/>
    </row>
    <row r="228" spans="1:24">
      <c r="A228" s="23"/>
      <c r="B228" s="59"/>
      <c r="C228" s="23"/>
      <c r="D228" s="23"/>
      <c r="E228" s="23"/>
      <c r="F228" s="23"/>
      <c r="G228" s="23"/>
      <c r="H228" s="23"/>
      <c r="I228" s="23"/>
      <c r="J228" s="23"/>
      <c r="K228" s="23"/>
      <c r="L228" s="23"/>
      <c r="M228" s="23"/>
      <c r="N228" s="23"/>
      <c r="O228" s="23"/>
      <c r="P228" s="23"/>
      <c r="Q228" s="23"/>
      <c r="R228" s="23"/>
      <c r="S228" s="23"/>
      <c r="T228" s="23"/>
      <c r="U228" s="23"/>
      <c r="V228" s="23"/>
      <c r="W228" s="23"/>
      <c r="X228" s="23"/>
    </row>
    <row r="229" spans="1:24">
      <c r="A229" s="23"/>
      <c r="B229" s="59"/>
      <c r="C229" s="23"/>
      <c r="D229" s="23"/>
      <c r="E229" s="23"/>
      <c r="F229" s="23"/>
      <c r="G229" s="23"/>
      <c r="H229" s="23"/>
      <c r="I229" s="23"/>
      <c r="J229" s="23"/>
      <c r="K229" s="23"/>
      <c r="L229" s="23"/>
      <c r="M229" s="23"/>
      <c r="N229" s="23"/>
      <c r="O229" s="23"/>
      <c r="P229" s="23"/>
      <c r="Q229" s="23"/>
      <c r="R229" s="23"/>
      <c r="S229" s="23"/>
      <c r="T229" s="23"/>
      <c r="U229" s="23"/>
      <c r="V229" s="23"/>
      <c r="W229" s="23"/>
      <c r="X229" s="23"/>
    </row>
    <row r="230" spans="1:24">
      <c r="A230" s="23"/>
      <c r="B230" s="59"/>
      <c r="C230" s="23"/>
      <c r="D230" s="23"/>
      <c r="E230" s="23"/>
      <c r="F230" s="23"/>
      <c r="G230" s="23"/>
      <c r="H230" s="23"/>
      <c r="I230" s="23"/>
      <c r="J230" s="23"/>
      <c r="K230" s="23"/>
      <c r="L230" s="23"/>
      <c r="M230" s="23"/>
      <c r="N230" s="23"/>
      <c r="O230" s="23"/>
      <c r="P230" s="23"/>
      <c r="Q230" s="23"/>
      <c r="R230" s="23"/>
      <c r="S230" s="23"/>
      <c r="T230" s="23"/>
      <c r="U230" s="23"/>
      <c r="V230" s="23"/>
      <c r="W230" s="23"/>
      <c r="X230" s="23"/>
    </row>
    <row r="231" spans="1:24">
      <c r="A231" s="23"/>
      <c r="B231" s="59"/>
      <c r="C231" s="23"/>
      <c r="D231" s="23"/>
      <c r="E231" s="23"/>
      <c r="F231" s="23"/>
      <c r="G231" s="23"/>
      <c r="H231" s="23"/>
      <c r="I231" s="23"/>
      <c r="J231" s="23"/>
      <c r="K231" s="23"/>
      <c r="L231" s="23"/>
      <c r="M231" s="23"/>
      <c r="N231" s="23"/>
      <c r="O231" s="23"/>
      <c r="P231" s="23"/>
      <c r="Q231" s="23"/>
      <c r="R231" s="23"/>
      <c r="S231" s="23"/>
      <c r="T231" s="23"/>
      <c r="U231" s="23"/>
      <c r="V231" s="23"/>
      <c r="W231" s="23"/>
      <c r="X231" s="23"/>
    </row>
    <row r="232" spans="1:24">
      <c r="A232" s="23"/>
      <c r="B232" s="59"/>
      <c r="C232" s="23"/>
      <c r="D232" s="23"/>
      <c r="E232" s="23"/>
      <c r="F232" s="23"/>
      <c r="G232" s="23"/>
      <c r="H232" s="23"/>
      <c r="I232" s="23"/>
      <c r="J232" s="23"/>
      <c r="K232" s="23"/>
      <c r="L232" s="23"/>
      <c r="M232" s="23"/>
      <c r="N232" s="23"/>
      <c r="O232" s="23"/>
      <c r="P232" s="23"/>
      <c r="Q232" s="23"/>
      <c r="R232" s="23"/>
      <c r="S232" s="23"/>
      <c r="T232" s="23"/>
      <c r="U232" s="23"/>
      <c r="V232" s="23"/>
      <c r="W232" s="23"/>
      <c r="X232" s="23"/>
    </row>
    <row r="233" spans="1:24">
      <c r="A233" s="23"/>
      <c r="B233" s="59"/>
      <c r="C233" s="23"/>
      <c r="D233" s="23"/>
      <c r="E233" s="23"/>
      <c r="F233" s="23"/>
      <c r="G233" s="23"/>
      <c r="H233" s="23"/>
      <c r="I233" s="23"/>
      <c r="J233" s="23"/>
      <c r="K233" s="23"/>
      <c r="L233" s="23"/>
      <c r="M233" s="23"/>
      <c r="N233" s="23"/>
      <c r="O233" s="23"/>
      <c r="P233" s="23"/>
      <c r="Q233" s="23"/>
      <c r="R233" s="23"/>
      <c r="S233" s="23"/>
      <c r="T233" s="23"/>
      <c r="U233" s="23"/>
      <c r="V233" s="23"/>
      <c r="W233" s="23"/>
      <c r="X233" s="23"/>
    </row>
    <row r="234" spans="1:24">
      <c r="A234" s="23"/>
      <c r="B234" s="59"/>
      <c r="C234" s="23"/>
      <c r="D234" s="23"/>
      <c r="E234" s="23"/>
      <c r="F234" s="23"/>
      <c r="G234" s="23"/>
      <c r="H234" s="23"/>
      <c r="I234" s="23"/>
      <c r="J234" s="23"/>
      <c r="K234" s="23"/>
      <c r="L234" s="23"/>
      <c r="M234" s="23"/>
      <c r="N234" s="23"/>
      <c r="O234" s="23"/>
      <c r="P234" s="23"/>
      <c r="Q234" s="23"/>
      <c r="R234" s="23"/>
      <c r="S234" s="23"/>
      <c r="T234" s="23"/>
      <c r="U234" s="23"/>
      <c r="V234" s="23"/>
      <c r="W234" s="23"/>
      <c r="X234" s="23"/>
    </row>
    <row r="235" spans="1:24">
      <c r="A235" s="23"/>
      <c r="B235" s="59"/>
      <c r="C235" s="23"/>
      <c r="D235" s="23"/>
      <c r="E235" s="23"/>
      <c r="F235" s="23"/>
      <c r="G235" s="23"/>
      <c r="H235" s="23"/>
      <c r="I235" s="23"/>
      <c r="J235" s="23"/>
      <c r="K235" s="23"/>
      <c r="L235" s="23"/>
      <c r="M235" s="23"/>
      <c r="N235" s="23"/>
      <c r="O235" s="23"/>
      <c r="P235" s="23"/>
      <c r="Q235" s="23"/>
      <c r="R235" s="23"/>
      <c r="S235" s="23"/>
      <c r="T235" s="23"/>
      <c r="U235" s="23"/>
      <c r="V235" s="23"/>
      <c r="W235" s="23"/>
      <c r="X235" s="23"/>
    </row>
    <row r="236" spans="1:24">
      <c r="A236" s="23"/>
      <c r="B236" s="59"/>
      <c r="C236" s="23"/>
      <c r="D236" s="23"/>
      <c r="E236" s="23"/>
      <c r="F236" s="23"/>
      <c r="G236" s="23"/>
      <c r="H236" s="23"/>
      <c r="I236" s="23"/>
      <c r="J236" s="23"/>
      <c r="K236" s="23"/>
      <c r="L236" s="23"/>
      <c r="M236" s="23"/>
      <c r="N236" s="23"/>
      <c r="O236" s="23"/>
      <c r="P236" s="23"/>
      <c r="Q236" s="23"/>
      <c r="R236" s="23"/>
      <c r="S236" s="23"/>
      <c r="T236" s="23"/>
      <c r="U236" s="23"/>
      <c r="V236" s="23"/>
      <c r="W236" s="23"/>
      <c r="X236" s="23"/>
    </row>
    <row r="237" spans="1:24">
      <c r="A237" s="23"/>
      <c r="B237" s="59"/>
      <c r="C237" s="23"/>
      <c r="D237" s="23"/>
      <c r="E237" s="23"/>
      <c r="F237" s="23"/>
      <c r="G237" s="23"/>
      <c r="H237" s="23"/>
      <c r="I237" s="23"/>
      <c r="J237" s="23"/>
      <c r="K237" s="23"/>
      <c r="L237" s="23"/>
      <c r="M237" s="23"/>
      <c r="N237" s="23"/>
      <c r="O237" s="23"/>
      <c r="P237" s="23"/>
      <c r="Q237" s="23"/>
      <c r="R237" s="23"/>
      <c r="S237" s="23"/>
      <c r="T237" s="23"/>
      <c r="U237" s="23"/>
      <c r="V237" s="23"/>
      <c r="W237" s="23"/>
      <c r="X237" s="23"/>
    </row>
    <row r="238" spans="1:24">
      <c r="A238" s="23"/>
      <c r="B238" s="59"/>
      <c r="C238" s="23"/>
      <c r="D238" s="23"/>
      <c r="E238" s="23"/>
      <c r="F238" s="23"/>
      <c r="G238" s="23"/>
      <c r="H238" s="23"/>
      <c r="I238" s="23"/>
      <c r="J238" s="23"/>
      <c r="K238" s="23"/>
      <c r="L238" s="23"/>
      <c r="M238" s="23"/>
      <c r="N238" s="23"/>
      <c r="O238" s="23"/>
      <c r="P238" s="23"/>
      <c r="Q238" s="23"/>
      <c r="R238" s="23"/>
      <c r="S238" s="23"/>
      <c r="T238" s="23"/>
      <c r="U238" s="23"/>
      <c r="V238" s="23"/>
      <c r="W238" s="23"/>
      <c r="X238" s="23"/>
    </row>
    <row r="239" spans="1:24">
      <c r="A239" s="23"/>
      <c r="B239" s="59"/>
      <c r="C239" s="23"/>
      <c r="D239" s="23"/>
      <c r="E239" s="23"/>
      <c r="F239" s="23"/>
      <c r="G239" s="23"/>
      <c r="H239" s="23"/>
      <c r="I239" s="23"/>
      <c r="J239" s="23"/>
      <c r="K239" s="23"/>
      <c r="L239" s="23"/>
      <c r="M239" s="23"/>
      <c r="N239" s="23"/>
      <c r="O239" s="23"/>
      <c r="P239" s="23"/>
      <c r="Q239" s="23"/>
      <c r="R239" s="23"/>
      <c r="S239" s="23"/>
      <c r="T239" s="23"/>
      <c r="U239" s="23"/>
      <c r="V239" s="23"/>
      <c r="W239" s="23"/>
      <c r="X239" s="23"/>
    </row>
    <row r="240" spans="1:24">
      <c r="A240" s="23"/>
      <c r="B240" s="59"/>
      <c r="C240" s="23"/>
      <c r="D240" s="23"/>
      <c r="E240" s="23"/>
      <c r="F240" s="23"/>
      <c r="G240" s="23"/>
      <c r="H240" s="23"/>
      <c r="I240" s="23"/>
      <c r="J240" s="23"/>
      <c r="K240" s="23"/>
      <c r="L240" s="23"/>
      <c r="M240" s="23"/>
      <c r="N240" s="23"/>
      <c r="O240" s="23"/>
      <c r="P240" s="23"/>
      <c r="Q240" s="23"/>
      <c r="R240" s="23"/>
      <c r="S240" s="23"/>
      <c r="T240" s="23"/>
      <c r="U240" s="23"/>
      <c r="V240" s="23"/>
      <c r="W240" s="23"/>
      <c r="X240" s="23"/>
    </row>
    <row r="241" spans="1:24">
      <c r="A241" s="23"/>
      <c r="B241" s="59"/>
      <c r="C241" s="23"/>
      <c r="D241" s="23"/>
      <c r="E241" s="23"/>
      <c r="F241" s="23"/>
      <c r="G241" s="23"/>
      <c r="H241" s="23"/>
      <c r="I241" s="23"/>
      <c r="J241" s="23"/>
      <c r="K241" s="23"/>
      <c r="L241" s="23"/>
      <c r="M241" s="23"/>
      <c r="N241" s="23"/>
      <c r="O241" s="23"/>
      <c r="P241" s="23"/>
      <c r="Q241" s="23"/>
      <c r="R241" s="23"/>
      <c r="S241" s="23"/>
      <c r="T241" s="23"/>
      <c r="U241" s="23"/>
      <c r="V241" s="23"/>
      <c r="W241" s="23"/>
      <c r="X241" s="23"/>
    </row>
    <row r="242" spans="1:24">
      <c r="A242" s="23"/>
      <c r="B242" s="59"/>
      <c r="C242" s="23"/>
      <c r="D242" s="23"/>
      <c r="E242" s="23"/>
      <c r="F242" s="23"/>
      <c r="G242" s="23"/>
      <c r="H242" s="23"/>
      <c r="I242" s="23"/>
      <c r="J242" s="23"/>
      <c r="K242" s="23"/>
      <c r="L242" s="23"/>
      <c r="M242" s="23"/>
      <c r="N242" s="23"/>
      <c r="O242" s="23"/>
      <c r="P242" s="23"/>
      <c r="Q242" s="23"/>
      <c r="R242" s="23"/>
      <c r="S242" s="23"/>
      <c r="T242" s="23"/>
      <c r="U242" s="23"/>
      <c r="V242" s="23"/>
      <c r="W242" s="23"/>
      <c r="X242" s="23"/>
    </row>
    <row r="243" spans="1:24">
      <c r="A243" s="23"/>
      <c r="B243" s="59"/>
      <c r="C243" s="23"/>
      <c r="D243" s="23"/>
      <c r="E243" s="23"/>
      <c r="F243" s="23"/>
      <c r="G243" s="23"/>
      <c r="H243" s="23"/>
      <c r="I243" s="23"/>
      <c r="J243" s="23"/>
      <c r="K243" s="23"/>
      <c r="L243" s="23"/>
      <c r="M243" s="23"/>
      <c r="N243" s="23"/>
      <c r="O243" s="23"/>
      <c r="P243" s="23"/>
      <c r="Q243" s="23"/>
      <c r="R243" s="23"/>
      <c r="S243" s="23"/>
      <c r="T243" s="23"/>
      <c r="U243" s="23"/>
      <c r="V243" s="23"/>
      <c r="W243" s="23"/>
      <c r="X243" s="23"/>
    </row>
    <row r="244" spans="1:24">
      <c r="A244" s="23"/>
      <c r="B244" s="59"/>
      <c r="C244" s="23"/>
      <c r="D244" s="23"/>
      <c r="E244" s="23"/>
      <c r="F244" s="23"/>
      <c r="G244" s="23"/>
      <c r="H244" s="23"/>
      <c r="I244" s="23"/>
      <c r="J244" s="23"/>
      <c r="K244" s="23"/>
      <c r="L244" s="23"/>
      <c r="M244" s="23"/>
      <c r="N244" s="23"/>
      <c r="O244" s="23"/>
      <c r="P244" s="23"/>
      <c r="Q244" s="23"/>
      <c r="R244" s="23"/>
      <c r="S244" s="23"/>
      <c r="T244" s="23"/>
      <c r="U244" s="23"/>
      <c r="V244" s="23"/>
      <c r="W244" s="23"/>
      <c r="X244" s="23"/>
    </row>
    <row r="245" spans="1:24">
      <c r="A245" s="23"/>
      <c r="B245" s="59"/>
      <c r="C245" s="23"/>
      <c r="D245" s="23"/>
      <c r="E245" s="23"/>
      <c r="F245" s="23"/>
      <c r="G245" s="23"/>
      <c r="H245" s="23"/>
      <c r="I245" s="23"/>
      <c r="J245" s="23"/>
      <c r="K245" s="23"/>
      <c r="L245" s="23"/>
      <c r="M245" s="23"/>
      <c r="N245" s="23"/>
      <c r="O245" s="23"/>
      <c r="P245" s="23"/>
      <c r="Q245" s="23"/>
      <c r="R245" s="23"/>
      <c r="S245" s="23"/>
      <c r="T245" s="23"/>
      <c r="U245" s="23"/>
      <c r="V245" s="23"/>
      <c r="W245" s="23"/>
      <c r="X245" s="23"/>
    </row>
    <row r="246" spans="1:24">
      <c r="A246" s="23"/>
      <c r="B246" s="59"/>
      <c r="C246" s="23"/>
      <c r="D246" s="23"/>
      <c r="E246" s="23"/>
      <c r="F246" s="23"/>
      <c r="G246" s="23"/>
      <c r="H246" s="23"/>
      <c r="I246" s="23"/>
      <c r="J246" s="23"/>
      <c r="K246" s="23"/>
      <c r="L246" s="23"/>
      <c r="M246" s="23"/>
      <c r="N246" s="23"/>
      <c r="O246" s="23"/>
      <c r="P246" s="23"/>
      <c r="Q246" s="23"/>
      <c r="R246" s="23"/>
      <c r="S246" s="23"/>
      <c r="T246" s="23"/>
      <c r="U246" s="23"/>
      <c r="V246" s="23"/>
      <c r="W246" s="23"/>
      <c r="X246" s="23"/>
    </row>
    <row r="247" spans="1:24">
      <c r="A247" s="23"/>
      <c r="B247" s="59"/>
      <c r="C247" s="23"/>
      <c r="D247" s="23"/>
      <c r="E247" s="23"/>
      <c r="F247" s="23"/>
      <c r="G247" s="23"/>
      <c r="H247" s="23"/>
      <c r="I247" s="23"/>
      <c r="J247" s="23"/>
      <c r="K247" s="23"/>
      <c r="L247" s="23"/>
      <c r="M247" s="23"/>
      <c r="N247" s="23"/>
      <c r="O247" s="23"/>
      <c r="P247" s="23"/>
      <c r="Q247" s="23"/>
      <c r="R247" s="23"/>
      <c r="S247" s="23"/>
      <c r="T247" s="23"/>
      <c r="U247" s="23"/>
      <c r="V247" s="23"/>
      <c r="W247" s="23"/>
      <c r="X247" s="23"/>
    </row>
    <row r="248" spans="1:24">
      <c r="A248" s="23"/>
      <c r="B248" s="59"/>
      <c r="C248" s="23"/>
      <c r="D248" s="23"/>
      <c r="E248" s="23"/>
      <c r="F248" s="23"/>
      <c r="G248" s="23"/>
      <c r="H248" s="23"/>
      <c r="I248" s="23"/>
      <c r="J248" s="23"/>
      <c r="K248" s="23"/>
      <c r="L248" s="23"/>
      <c r="M248" s="23"/>
      <c r="N248" s="23"/>
      <c r="O248" s="23"/>
      <c r="P248" s="23"/>
      <c r="Q248" s="23"/>
      <c r="R248" s="23"/>
      <c r="S248" s="23"/>
      <c r="T248" s="23"/>
      <c r="U248" s="23"/>
      <c r="V248" s="23"/>
      <c r="W248" s="23"/>
      <c r="X248" s="23"/>
    </row>
    <row r="249" spans="1:24">
      <c r="A249" s="23"/>
      <c r="B249" s="59"/>
      <c r="C249" s="23"/>
      <c r="D249" s="23"/>
      <c r="E249" s="23"/>
      <c r="F249" s="23"/>
      <c r="G249" s="23"/>
      <c r="H249" s="23"/>
      <c r="I249" s="23"/>
      <c r="J249" s="23"/>
      <c r="K249" s="23"/>
      <c r="L249" s="23"/>
      <c r="M249" s="23"/>
      <c r="N249" s="23"/>
      <c r="O249" s="23"/>
      <c r="P249" s="23"/>
      <c r="Q249" s="23"/>
      <c r="R249" s="23"/>
      <c r="S249" s="23"/>
      <c r="T249" s="23"/>
      <c r="U249" s="23"/>
      <c r="V249" s="23"/>
      <c r="W249" s="23"/>
      <c r="X249" s="23"/>
    </row>
    <row r="250" spans="1:24">
      <c r="A250" s="23"/>
      <c r="B250" s="59"/>
      <c r="C250" s="23"/>
      <c r="D250" s="23"/>
      <c r="E250" s="23"/>
      <c r="F250" s="23"/>
      <c r="G250" s="23"/>
      <c r="H250" s="23"/>
      <c r="I250" s="23"/>
      <c r="J250" s="23"/>
      <c r="K250" s="23"/>
      <c r="L250" s="23"/>
      <c r="M250" s="23"/>
      <c r="N250" s="23"/>
      <c r="O250" s="23"/>
      <c r="P250" s="23"/>
      <c r="Q250" s="23"/>
      <c r="R250" s="23"/>
      <c r="S250" s="23"/>
      <c r="T250" s="23"/>
      <c r="U250" s="23"/>
      <c r="V250" s="23"/>
      <c r="W250" s="23"/>
      <c r="X250" s="23"/>
    </row>
    <row r="251" spans="1:24">
      <c r="A251" s="23"/>
      <c r="B251" s="59"/>
      <c r="C251" s="23"/>
      <c r="D251" s="23"/>
      <c r="E251" s="23"/>
      <c r="F251" s="23"/>
      <c r="G251" s="23"/>
      <c r="H251" s="23"/>
      <c r="I251" s="23"/>
      <c r="J251" s="23"/>
      <c r="K251" s="23"/>
      <c r="L251" s="23"/>
      <c r="M251" s="23"/>
      <c r="N251" s="23"/>
      <c r="O251" s="23"/>
      <c r="P251" s="23"/>
      <c r="Q251" s="23"/>
      <c r="R251" s="23"/>
      <c r="S251" s="23"/>
      <c r="T251" s="23"/>
      <c r="U251" s="23"/>
      <c r="V251" s="23"/>
      <c r="W251" s="23"/>
      <c r="X251" s="23"/>
    </row>
    <row r="252" spans="1:24">
      <c r="A252" s="23"/>
      <c r="B252" s="59"/>
      <c r="C252" s="23"/>
      <c r="D252" s="23"/>
      <c r="E252" s="23"/>
      <c r="F252" s="23"/>
      <c r="G252" s="23"/>
      <c r="H252" s="23"/>
      <c r="I252" s="23"/>
      <c r="J252" s="23"/>
      <c r="K252" s="23"/>
      <c r="L252" s="23"/>
      <c r="M252" s="23"/>
      <c r="N252" s="23"/>
      <c r="O252" s="23"/>
      <c r="P252" s="23"/>
      <c r="Q252" s="23"/>
      <c r="R252" s="23"/>
      <c r="S252" s="23"/>
      <c r="T252" s="23"/>
      <c r="U252" s="23"/>
      <c r="V252" s="23"/>
      <c r="W252" s="23"/>
      <c r="X252" s="23"/>
    </row>
    <row r="253" spans="1:24">
      <c r="A253" s="23"/>
      <c r="B253" s="59"/>
      <c r="C253" s="23"/>
      <c r="D253" s="23"/>
      <c r="E253" s="23"/>
      <c r="F253" s="23"/>
      <c r="G253" s="23"/>
      <c r="H253" s="23"/>
      <c r="I253" s="23"/>
      <c r="J253" s="23"/>
      <c r="K253" s="23"/>
      <c r="L253" s="23"/>
      <c r="M253" s="23"/>
      <c r="N253" s="23"/>
      <c r="O253" s="23"/>
      <c r="P253" s="23"/>
      <c r="Q253" s="23"/>
      <c r="R253" s="23"/>
      <c r="S253" s="23"/>
      <c r="T253" s="23"/>
      <c r="U253" s="23"/>
      <c r="V253" s="23"/>
      <c r="W253" s="23"/>
      <c r="X253" s="23"/>
    </row>
    <row r="254" spans="1:24">
      <c r="A254" s="23"/>
      <c r="B254" s="59"/>
      <c r="C254" s="23"/>
      <c r="D254" s="23"/>
      <c r="E254" s="23"/>
      <c r="F254" s="23"/>
      <c r="G254" s="23"/>
      <c r="H254" s="23"/>
      <c r="I254" s="23"/>
      <c r="J254" s="23"/>
      <c r="K254" s="23"/>
      <c r="L254" s="23"/>
      <c r="M254" s="23"/>
      <c r="N254" s="23"/>
      <c r="O254" s="23"/>
      <c r="P254" s="23"/>
      <c r="Q254" s="23"/>
      <c r="R254" s="23"/>
      <c r="S254" s="23"/>
      <c r="T254" s="23"/>
      <c r="U254" s="23"/>
      <c r="V254" s="23"/>
      <c r="W254" s="23"/>
      <c r="X254" s="23"/>
    </row>
    <row r="255" spans="1:24">
      <c r="A255" s="23"/>
      <c r="B255" s="59"/>
      <c r="C255" s="23"/>
      <c r="D255" s="23"/>
      <c r="E255" s="23"/>
      <c r="F255" s="23"/>
      <c r="G255" s="23"/>
      <c r="H255" s="23"/>
      <c r="I255" s="23"/>
      <c r="J255" s="23"/>
      <c r="K255" s="23"/>
      <c r="L255" s="23"/>
      <c r="M255" s="23"/>
      <c r="N255" s="23"/>
      <c r="O255" s="23"/>
      <c r="P255" s="23"/>
      <c r="Q255" s="23"/>
      <c r="R255" s="23"/>
      <c r="S255" s="23"/>
      <c r="T255" s="23"/>
      <c r="U255" s="23"/>
      <c r="V255" s="23"/>
      <c r="W255" s="23"/>
      <c r="X255" s="23"/>
    </row>
    <row r="256" spans="1:24">
      <c r="A256" s="23"/>
      <c r="B256" s="59"/>
      <c r="C256" s="23"/>
      <c r="D256" s="23"/>
      <c r="E256" s="23"/>
      <c r="F256" s="23"/>
      <c r="G256" s="23"/>
      <c r="H256" s="23"/>
      <c r="I256" s="23"/>
      <c r="J256" s="23"/>
      <c r="K256" s="23"/>
      <c r="L256" s="23"/>
      <c r="M256" s="23"/>
      <c r="N256" s="23"/>
      <c r="O256" s="23"/>
      <c r="P256" s="23"/>
      <c r="Q256" s="23"/>
      <c r="R256" s="23"/>
      <c r="S256" s="23"/>
      <c r="T256" s="23"/>
      <c r="U256" s="23"/>
      <c r="V256" s="23"/>
      <c r="W256" s="23"/>
      <c r="X256" s="23"/>
    </row>
    <row r="257" spans="1:24">
      <c r="A257" s="23"/>
      <c r="B257" s="59"/>
      <c r="C257" s="23"/>
      <c r="D257" s="23"/>
      <c r="E257" s="23"/>
      <c r="F257" s="23"/>
      <c r="G257" s="23"/>
      <c r="H257" s="23"/>
      <c r="I257" s="23"/>
      <c r="J257" s="23"/>
      <c r="K257" s="23"/>
      <c r="L257" s="23"/>
      <c r="M257" s="23"/>
      <c r="N257" s="23"/>
      <c r="O257" s="23"/>
      <c r="P257" s="23"/>
      <c r="Q257" s="23"/>
      <c r="R257" s="23"/>
      <c r="S257" s="23"/>
      <c r="T257" s="23"/>
      <c r="U257" s="23"/>
      <c r="V257" s="23"/>
      <c r="W257" s="23"/>
      <c r="X257" s="23"/>
    </row>
    <row r="258" spans="1:24">
      <c r="A258" s="23"/>
      <c r="B258" s="59"/>
      <c r="C258" s="23"/>
      <c r="D258" s="23"/>
      <c r="E258" s="23"/>
      <c r="F258" s="23"/>
      <c r="G258" s="23"/>
      <c r="H258" s="23"/>
      <c r="I258" s="23"/>
      <c r="J258" s="23"/>
      <c r="K258" s="23"/>
      <c r="L258" s="23"/>
      <c r="M258" s="23"/>
      <c r="N258" s="23"/>
      <c r="O258" s="23"/>
      <c r="P258" s="23"/>
      <c r="Q258" s="23"/>
      <c r="R258" s="23"/>
      <c r="S258" s="23"/>
      <c r="T258" s="23"/>
      <c r="U258" s="23"/>
      <c r="V258" s="23"/>
      <c r="W258" s="23"/>
      <c r="X258" s="23"/>
    </row>
    <row r="259" spans="1:24">
      <c r="A259" s="23"/>
      <c r="B259" s="59"/>
      <c r="C259" s="23"/>
      <c r="D259" s="23"/>
      <c r="E259" s="23"/>
      <c r="F259" s="23"/>
      <c r="G259" s="23"/>
      <c r="H259" s="23"/>
      <c r="I259" s="23"/>
      <c r="J259" s="23"/>
      <c r="K259" s="23"/>
      <c r="L259" s="23"/>
      <c r="M259" s="23"/>
      <c r="N259" s="23"/>
      <c r="O259" s="23"/>
      <c r="P259" s="23"/>
      <c r="Q259" s="23"/>
      <c r="R259" s="23"/>
      <c r="S259" s="23"/>
      <c r="T259" s="23"/>
      <c r="U259" s="23"/>
      <c r="V259" s="23"/>
      <c r="W259" s="23"/>
      <c r="X259" s="23"/>
    </row>
    <row r="260" spans="1:24">
      <c r="A260" s="23"/>
      <c r="B260" s="59"/>
      <c r="C260" s="23"/>
      <c r="D260" s="23"/>
      <c r="E260" s="23"/>
      <c r="F260" s="23"/>
      <c r="G260" s="23"/>
      <c r="H260" s="23"/>
      <c r="I260" s="23"/>
      <c r="J260" s="23"/>
      <c r="K260" s="23"/>
      <c r="L260" s="23"/>
      <c r="M260" s="23"/>
      <c r="N260" s="23"/>
      <c r="O260" s="23"/>
      <c r="P260" s="23"/>
      <c r="Q260" s="23"/>
      <c r="R260" s="23"/>
      <c r="S260" s="23"/>
      <c r="T260" s="23"/>
      <c r="U260" s="23"/>
      <c r="V260" s="23"/>
      <c r="W260" s="23"/>
      <c r="X260" s="23"/>
    </row>
    <row r="261" spans="1:24">
      <c r="A261" s="23"/>
      <c r="B261" s="59"/>
      <c r="C261" s="23"/>
      <c r="D261" s="23"/>
      <c r="E261" s="23"/>
      <c r="F261" s="23"/>
      <c r="G261" s="23"/>
      <c r="H261" s="23"/>
      <c r="I261" s="23"/>
      <c r="J261" s="23"/>
      <c r="K261" s="23"/>
      <c r="L261" s="23"/>
      <c r="M261" s="23"/>
      <c r="N261" s="23"/>
      <c r="O261" s="23"/>
      <c r="P261" s="23"/>
      <c r="Q261" s="23"/>
      <c r="R261" s="23"/>
      <c r="S261" s="23"/>
      <c r="T261" s="23"/>
      <c r="U261" s="23"/>
      <c r="V261" s="23"/>
      <c r="W261" s="23"/>
      <c r="X261" s="23"/>
    </row>
    <row r="262" spans="1:24">
      <c r="A262" s="23"/>
      <c r="B262" s="59"/>
      <c r="C262" s="23"/>
      <c r="D262" s="23"/>
      <c r="E262" s="23"/>
      <c r="F262" s="23"/>
      <c r="G262" s="23"/>
      <c r="H262" s="23"/>
      <c r="I262" s="23"/>
      <c r="J262" s="23"/>
      <c r="K262" s="23"/>
      <c r="L262" s="23"/>
      <c r="M262" s="23"/>
      <c r="N262" s="23"/>
      <c r="O262" s="23"/>
      <c r="P262" s="23"/>
      <c r="Q262" s="23"/>
      <c r="R262" s="23"/>
      <c r="S262" s="23"/>
      <c r="T262" s="23"/>
      <c r="U262" s="23"/>
      <c r="V262" s="23"/>
      <c r="W262" s="23"/>
      <c r="X262" s="23"/>
    </row>
    <row r="263" spans="1:24">
      <c r="A263" s="23"/>
      <c r="B263" s="59"/>
      <c r="C263" s="23"/>
      <c r="D263" s="23"/>
      <c r="E263" s="23"/>
      <c r="F263" s="23"/>
      <c r="G263" s="23"/>
      <c r="H263" s="23"/>
      <c r="I263" s="23"/>
      <c r="J263" s="23"/>
      <c r="K263" s="23"/>
      <c r="L263" s="23"/>
      <c r="M263" s="23"/>
      <c r="N263" s="23"/>
      <c r="O263" s="23"/>
      <c r="P263" s="23"/>
      <c r="Q263" s="23"/>
      <c r="R263" s="23"/>
      <c r="S263" s="23"/>
      <c r="T263" s="23"/>
      <c r="U263" s="23"/>
      <c r="V263" s="23"/>
      <c r="W263" s="23"/>
      <c r="X263" s="23"/>
    </row>
    <row r="264" spans="1:24">
      <c r="A264" s="23"/>
      <c r="B264" s="59"/>
      <c r="C264" s="23"/>
      <c r="D264" s="23"/>
      <c r="E264" s="23"/>
      <c r="F264" s="23"/>
      <c r="G264" s="23"/>
      <c r="H264" s="23"/>
      <c r="I264" s="23"/>
      <c r="J264" s="23"/>
      <c r="K264" s="23"/>
      <c r="L264" s="23"/>
      <c r="M264" s="23"/>
      <c r="N264" s="23"/>
      <c r="O264" s="23"/>
      <c r="P264" s="23"/>
      <c r="Q264" s="23"/>
      <c r="R264" s="23"/>
      <c r="S264" s="23"/>
      <c r="T264" s="23"/>
      <c r="U264" s="23"/>
      <c r="V264" s="23"/>
      <c r="W264" s="23"/>
      <c r="X264" s="23"/>
    </row>
    <row r="265" spans="1:24">
      <c r="A265" s="23"/>
      <c r="B265" s="59"/>
      <c r="C265" s="23"/>
      <c r="D265" s="23"/>
      <c r="E265" s="23"/>
      <c r="F265" s="23"/>
      <c r="G265" s="23"/>
      <c r="H265" s="23"/>
      <c r="I265" s="23"/>
      <c r="J265" s="23"/>
      <c r="K265" s="23"/>
      <c r="L265" s="23"/>
      <c r="M265" s="23"/>
      <c r="N265" s="23"/>
      <c r="O265" s="23"/>
      <c r="P265" s="23"/>
      <c r="Q265" s="23"/>
      <c r="R265" s="23"/>
      <c r="S265" s="23"/>
      <c r="T265" s="23"/>
      <c r="U265" s="23"/>
      <c r="V265" s="23"/>
      <c r="W265" s="23"/>
      <c r="X265" s="23"/>
    </row>
    <row r="266" spans="1:24">
      <c r="A266" s="23"/>
      <c r="B266" s="59"/>
      <c r="C266" s="23"/>
      <c r="D266" s="23"/>
      <c r="E266" s="23"/>
      <c r="F266" s="23"/>
      <c r="G266" s="23"/>
      <c r="H266" s="23"/>
      <c r="I266" s="23"/>
      <c r="J266" s="23"/>
      <c r="K266" s="23"/>
      <c r="L266" s="23"/>
      <c r="M266" s="23"/>
      <c r="N266" s="23"/>
      <c r="O266" s="23"/>
      <c r="P266" s="23"/>
      <c r="Q266" s="23"/>
      <c r="R266" s="23"/>
      <c r="S266" s="23"/>
      <c r="T266" s="23"/>
      <c r="U266" s="23"/>
      <c r="V266" s="23"/>
      <c r="W266" s="23"/>
      <c r="X266" s="23"/>
    </row>
    <row r="267" spans="1:24">
      <c r="A267" s="23"/>
      <c r="B267" s="59"/>
      <c r="C267" s="23"/>
      <c r="D267" s="23"/>
      <c r="E267" s="23"/>
      <c r="F267" s="23"/>
      <c r="G267" s="23"/>
      <c r="H267" s="23"/>
      <c r="I267" s="23"/>
      <c r="J267" s="23"/>
      <c r="K267" s="23"/>
      <c r="L267" s="23"/>
      <c r="M267" s="23"/>
      <c r="N267" s="23"/>
      <c r="O267" s="23"/>
      <c r="P267" s="23"/>
      <c r="Q267" s="23"/>
      <c r="R267" s="23"/>
      <c r="S267" s="23"/>
      <c r="T267" s="23"/>
      <c r="U267" s="23"/>
      <c r="V267" s="23"/>
      <c r="W267" s="23"/>
      <c r="X267" s="23"/>
    </row>
    <row r="268" spans="1:24">
      <c r="A268" s="23"/>
      <c r="B268" s="59"/>
      <c r="C268" s="23"/>
      <c r="D268" s="23"/>
      <c r="E268" s="23"/>
      <c r="F268" s="23"/>
      <c r="G268" s="23"/>
      <c r="H268" s="23"/>
      <c r="I268" s="23"/>
      <c r="J268" s="23"/>
      <c r="K268" s="23"/>
      <c r="L268" s="23"/>
      <c r="M268" s="23"/>
      <c r="N268" s="23"/>
      <c r="O268" s="23"/>
      <c r="P268" s="23"/>
      <c r="Q268" s="23"/>
      <c r="R268" s="23"/>
      <c r="S268" s="23"/>
      <c r="T268" s="23"/>
      <c r="U268" s="23"/>
      <c r="V268" s="23"/>
      <c r="W268" s="23"/>
      <c r="X268" s="23"/>
    </row>
    <row r="269" spans="1:24">
      <c r="A269" s="23"/>
      <c r="B269" s="59"/>
      <c r="C269" s="23"/>
      <c r="D269" s="23"/>
      <c r="E269" s="23"/>
      <c r="F269" s="23"/>
      <c r="G269" s="23"/>
      <c r="H269" s="23"/>
      <c r="I269" s="23"/>
      <c r="J269" s="23"/>
      <c r="K269" s="23"/>
      <c r="L269" s="23"/>
      <c r="M269" s="23"/>
      <c r="N269" s="23"/>
      <c r="O269" s="23"/>
      <c r="P269" s="23"/>
      <c r="Q269" s="23"/>
      <c r="R269" s="23"/>
      <c r="S269" s="23"/>
      <c r="T269" s="23"/>
      <c r="U269" s="23"/>
      <c r="V269" s="23"/>
      <c r="W269" s="23"/>
      <c r="X269" s="23"/>
    </row>
    <row r="270" spans="1:24">
      <c r="A270" s="23"/>
      <c r="B270" s="59"/>
      <c r="C270" s="23"/>
      <c r="D270" s="23"/>
      <c r="E270" s="23"/>
      <c r="F270" s="23"/>
      <c r="G270" s="23"/>
      <c r="H270" s="23"/>
      <c r="I270" s="23"/>
      <c r="J270" s="23"/>
      <c r="K270" s="23"/>
      <c r="L270" s="23"/>
      <c r="M270" s="23"/>
      <c r="N270" s="23"/>
      <c r="O270" s="23"/>
      <c r="P270" s="23"/>
      <c r="Q270" s="23"/>
      <c r="R270" s="23"/>
      <c r="S270" s="23"/>
      <c r="T270" s="23"/>
      <c r="U270" s="23"/>
      <c r="V270" s="23"/>
      <c r="W270" s="23"/>
      <c r="X270" s="23"/>
    </row>
    <row r="271" spans="1:24">
      <c r="A271" s="23"/>
      <c r="B271" s="59"/>
      <c r="C271" s="23"/>
      <c r="D271" s="23"/>
      <c r="E271" s="23"/>
      <c r="F271" s="23"/>
      <c r="G271" s="23"/>
      <c r="H271" s="23"/>
      <c r="I271" s="23"/>
      <c r="J271" s="23"/>
      <c r="K271" s="23"/>
      <c r="L271" s="23"/>
      <c r="M271" s="23"/>
      <c r="N271" s="23"/>
      <c r="O271" s="23"/>
      <c r="P271" s="23"/>
      <c r="Q271" s="23"/>
      <c r="R271" s="23"/>
      <c r="S271" s="23"/>
      <c r="T271" s="23"/>
      <c r="U271" s="23"/>
      <c r="V271" s="23"/>
      <c r="W271" s="23"/>
      <c r="X271" s="23"/>
    </row>
    <row r="272" spans="1:24">
      <c r="A272" s="23"/>
      <c r="B272" s="59"/>
      <c r="C272" s="23"/>
      <c r="D272" s="23"/>
      <c r="E272" s="23"/>
      <c r="F272" s="23"/>
      <c r="G272" s="23"/>
      <c r="H272" s="23"/>
      <c r="I272" s="23"/>
      <c r="J272" s="23"/>
      <c r="K272" s="23"/>
      <c r="L272" s="23"/>
      <c r="M272" s="23"/>
      <c r="N272" s="23"/>
      <c r="O272" s="23"/>
      <c r="P272" s="23"/>
      <c r="Q272" s="23"/>
      <c r="R272" s="23"/>
      <c r="S272" s="23"/>
      <c r="T272" s="23"/>
      <c r="U272" s="23"/>
      <c r="V272" s="23"/>
      <c r="W272" s="23"/>
      <c r="X272" s="23"/>
    </row>
    <row r="273" spans="1:24">
      <c r="A273" s="23"/>
      <c r="B273" s="59"/>
      <c r="C273" s="23"/>
      <c r="D273" s="23"/>
      <c r="E273" s="23"/>
      <c r="F273" s="23"/>
      <c r="G273" s="23"/>
      <c r="H273" s="23"/>
      <c r="I273" s="23"/>
      <c r="J273" s="23"/>
      <c r="K273" s="23"/>
      <c r="L273" s="23"/>
      <c r="M273" s="23"/>
      <c r="N273" s="23"/>
      <c r="O273" s="23"/>
      <c r="P273" s="23"/>
      <c r="Q273" s="23"/>
      <c r="R273" s="23"/>
      <c r="S273" s="23"/>
      <c r="T273" s="23"/>
      <c r="U273" s="23"/>
      <c r="V273" s="23"/>
      <c r="W273" s="23"/>
      <c r="X273" s="23"/>
    </row>
    <row r="274" spans="1:24">
      <c r="A274" s="23"/>
      <c r="B274" s="59"/>
      <c r="C274" s="23"/>
      <c r="D274" s="23"/>
      <c r="E274" s="23"/>
      <c r="F274" s="23"/>
      <c r="G274" s="23"/>
      <c r="H274" s="23"/>
      <c r="I274" s="23"/>
      <c r="J274" s="23"/>
      <c r="K274" s="23"/>
      <c r="L274" s="23"/>
      <c r="M274" s="23"/>
      <c r="N274" s="23"/>
      <c r="O274" s="23"/>
      <c r="P274" s="23"/>
      <c r="Q274" s="23"/>
      <c r="R274" s="23"/>
      <c r="S274" s="23"/>
      <c r="T274" s="23"/>
      <c r="U274" s="23"/>
      <c r="V274" s="23"/>
      <c r="W274" s="23"/>
      <c r="X274" s="23"/>
    </row>
    <row r="275" spans="1:24">
      <c r="A275" s="23"/>
      <c r="B275" s="59"/>
      <c r="C275" s="23"/>
      <c r="D275" s="23"/>
      <c r="E275" s="23"/>
      <c r="F275" s="23"/>
      <c r="G275" s="23"/>
      <c r="H275" s="23"/>
      <c r="I275" s="23"/>
      <c r="J275" s="23"/>
      <c r="K275" s="23"/>
      <c r="L275" s="23"/>
      <c r="M275" s="23"/>
      <c r="N275" s="23"/>
      <c r="O275" s="23"/>
      <c r="P275" s="23"/>
      <c r="Q275" s="23"/>
      <c r="R275" s="23"/>
      <c r="S275" s="23"/>
      <c r="T275" s="23"/>
      <c r="U275" s="23"/>
      <c r="V275" s="23"/>
      <c r="W275" s="23"/>
      <c r="X275" s="23"/>
    </row>
    <row r="276" spans="1:24">
      <c r="A276" s="23"/>
      <c r="B276" s="59"/>
      <c r="C276" s="23"/>
      <c r="D276" s="23"/>
      <c r="E276" s="23"/>
      <c r="F276" s="23"/>
      <c r="G276" s="23"/>
      <c r="H276" s="23"/>
      <c r="I276" s="23"/>
      <c r="J276" s="23"/>
      <c r="K276" s="23"/>
      <c r="L276" s="23"/>
      <c r="M276" s="23"/>
      <c r="N276" s="23"/>
      <c r="O276" s="23"/>
      <c r="P276" s="23"/>
      <c r="Q276" s="23"/>
      <c r="R276" s="23"/>
      <c r="S276" s="23"/>
      <c r="T276" s="23"/>
      <c r="U276" s="23"/>
      <c r="V276" s="23"/>
      <c r="W276" s="23"/>
      <c r="X276" s="23"/>
    </row>
    <row r="277" spans="1:24">
      <c r="A277" s="23"/>
      <c r="B277" s="59"/>
      <c r="C277" s="23"/>
      <c r="D277" s="23"/>
      <c r="E277" s="23"/>
      <c r="F277" s="23"/>
      <c r="G277" s="23"/>
      <c r="H277" s="23"/>
      <c r="I277" s="23"/>
      <c r="J277" s="23"/>
      <c r="K277" s="23"/>
      <c r="L277" s="23"/>
      <c r="M277" s="23"/>
      <c r="N277" s="23"/>
      <c r="O277" s="23"/>
      <c r="P277" s="23"/>
      <c r="Q277" s="23"/>
      <c r="R277" s="23"/>
      <c r="S277" s="23"/>
      <c r="T277" s="23"/>
      <c r="U277" s="23"/>
      <c r="V277" s="23"/>
      <c r="W277" s="23"/>
      <c r="X277" s="23"/>
    </row>
    <row r="278" spans="1:24">
      <c r="A278" s="23"/>
      <c r="B278" s="59"/>
      <c r="C278" s="23"/>
      <c r="D278" s="23"/>
      <c r="E278" s="23"/>
      <c r="F278" s="23"/>
      <c r="G278" s="23"/>
      <c r="H278" s="23"/>
      <c r="I278" s="23"/>
      <c r="J278" s="23"/>
      <c r="K278" s="23"/>
      <c r="L278" s="23"/>
      <c r="M278" s="23"/>
      <c r="N278" s="23"/>
      <c r="O278" s="23"/>
      <c r="P278" s="23"/>
      <c r="Q278" s="23"/>
      <c r="R278" s="23"/>
      <c r="S278" s="23"/>
      <c r="T278" s="23"/>
      <c r="U278" s="23"/>
      <c r="V278" s="23"/>
      <c r="W278" s="23"/>
      <c r="X278" s="23"/>
    </row>
    <row r="279" spans="1:24">
      <c r="A279" s="23"/>
      <c r="B279" s="59"/>
      <c r="C279" s="23"/>
      <c r="D279" s="23"/>
      <c r="E279" s="23"/>
      <c r="F279" s="23"/>
      <c r="G279" s="23"/>
      <c r="H279" s="23"/>
      <c r="I279" s="23"/>
      <c r="J279" s="23"/>
      <c r="K279" s="23"/>
      <c r="L279" s="23"/>
      <c r="M279" s="23"/>
      <c r="N279" s="23"/>
      <c r="O279" s="23"/>
      <c r="P279" s="23"/>
      <c r="Q279" s="23"/>
      <c r="R279" s="23"/>
      <c r="S279" s="23"/>
      <c r="T279" s="23"/>
      <c r="U279" s="23"/>
      <c r="V279" s="23"/>
      <c r="W279" s="23"/>
      <c r="X279" s="23"/>
    </row>
    <row r="280" spans="1:24">
      <c r="A280" s="23"/>
      <c r="B280" s="59"/>
      <c r="C280" s="23"/>
      <c r="D280" s="23"/>
      <c r="E280" s="23"/>
      <c r="F280" s="23"/>
      <c r="G280" s="23"/>
      <c r="H280" s="23"/>
      <c r="I280" s="23"/>
      <c r="J280" s="23"/>
      <c r="K280" s="23"/>
      <c r="L280" s="23"/>
      <c r="M280" s="23"/>
      <c r="N280" s="23"/>
      <c r="O280" s="23"/>
      <c r="P280" s="23"/>
      <c r="Q280" s="23"/>
      <c r="R280" s="23"/>
      <c r="S280" s="23"/>
      <c r="T280" s="23"/>
      <c r="U280" s="23"/>
      <c r="V280" s="23"/>
      <c r="W280" s="23"/>
      <c r="X280" s="23"/>
    </row>
    <row r="281" spans="1:24">
      <c r="A281" s="23"/>
      <c r="B281" s="59"/>
      <c r="C281" s="23"/>
      <c r="D281" s="23"/>
      <c r="E281" s="23"/>
      <c r="F281" s="23"/>
      <c r="G281" s="23"/>
      <c r="H281" s="23"/>
      <c r="I281" s="23"/>
      <c r="J281" s="23"/>
      <c r="K281" s="23"/>
      <c r="L281" s="23"/>
      <c r="M281" s="23"/>
      <c r="N281" s="23"/>
      <c r="O281" s="23"/>
      <c r="P281" s="23"/>
      <c r="Q281" s="23"/>
      <c r="R281" s="23"/>
      <c r="S281" s="23"/>
      <c r="T281" s="23"/>
      <c r="U281" s="23"/>
      <c r="V281" s="23"/>
      <c r="W281" s="23"/>
      <c r="X281" s="23"/>
    </row>
    <row r="282" spans="1:24">
      <c r="A282" s="23"/>
      <c r="B282" s="59"/>
      <c r="C282" s="23"/>
      <c r="D282" s="23"/>
      <c r="E282" s="23"/>
      <c r="F282" s="23"/>
      <c r="G282" s="23"/>
      <c r="H282" s="23"/>
      <c r="I282" s="23"/>
      <c r="J282" s="23"/>
      <c r="K282" s="23"/>
      <c r="L282" s="23"/>
      <c r="M282" s="23"/>
      <c r="N282" s="23"/>
      <c r="O282" s="23"/>
      <c r="P282" s="23"/>
      <c r="Q282" s="23"/>
      <c r="R282" s="23"/>
      <c r="S282" s="23"/>
      <c r="T282" s="23"/>
      <c r="U282" s="23"/>
      <c r="V282" s="23"/>
      <c r="W282" s="23"/>
      <c r="X282" s="23"/>
    </row>
    <row r="283" spans="1:24">
      <c r="A283" s="23"/>
      <c r="B283" s="59"/>
      <c r="C283" s="23"/>
      <c r="D283" s="23"/>
      <c r="E283" s="23"/>
      <c r="F283" s="23"/>
      <c r="G283" s="23"/>
      <c r="H283" s="23"/>
      <c r="I283" s="23"/>
      <c r="J283" s="23"/>
      <c r="K283" s="23"/>
      <c r="L283" s="23"/>
      <c r="M283" s="23"/>
      <c r="N283" s="23"/>
      <c r="O283" s="23"/>
      <c r="P283" s="23"/>
      <c r="Q283" s="23"/>
      <c r="R283" s="23"/>
      <c r="S283" s="23"/>
      <c r="T283" s="23"/>
      <c r="U283" s="23"/>
      <c r="V283" s="23"/>
      <c r="W283" s="23"/>
      <c r="X283" s="23"/>
    </row>
    <row r="284" spans="1:24">
      <c r="A284" s="23"/>
      <c r="B284" s="59"/>
      <c r="C284" s="23"/>
      <c r="D284" s="23"/>
      <c r="E284" s="23"/>
      <c r="F284" s="23"/>
      <c r="G284" s="23"/>
      <c r="H284" s="23"/>
      <c r="I284" s="23"/>
      <c r="J284" s="23"/>
      <c r="K284" s="23"/>
      <c r="L284" s="23"/>
      <c r="M284" s="23"/>
      <c r="N284" s="23"/>
      <c r="O284" s="23"/>
      <c r="P284" s="23"/>
      <c r="Q284" s="23"/>
      <c r="R284" s="23"/>
      <c r="S284" s="23"/>
      <c r="T284" s="23"/>
      <c r="U284" s="23"/>
      <c r="V284" s="23"/>
      <c r="W284" s="23"/>
      <c r="X284" s="23"/>
    </row>
    <row r="285" spans="1:24">
      <c r="A285" s="23"/>
      <c r="B285" s="59"/>
      <c r="C285" s="23"/>
      <c r="D285" s="23"/>
      <c r="E285" s="23"/>
      <c r="F285" s="23"/>
      <c r="G285" s="23"/>
      <c r="H285" s="23"/>
      <c r="I285" s="23"/>
      <c r="J285" s="23"/>
      <c r="K285" s="23"/>
      <c r="L285" s="23"/>
      <c r="M285" s="23"/>
      <c r="N285" s="23"/>
      <c r="O285" s="23"/>
      <c r="P285" s="23"/>
      <c r="Q285" s="23"/>
      <c r="R285" s="23"/>
      <c r="S285" s="23"/>
      <c r="T285" s="23"/>
      <c r="U285" s="23"/>
      <c r="V285" s="23"/>
      <c r="W285" s="23"/>
      <c r="X285" s="23"/>
    </row>
    <row r="286" spans="1:24">
      <c r="A286" s="23"/>
      <c r="B286" s="59"/>
      <c r="C286" s="23"/>
      <c r="D286" s="23"/>
      <c r="E286" s="23"/>
      <c r="F286" s="23"/>
      <c r="G286" s="23"/>
      <c r="H286" s="23"/>
      <c r="I286" s="23"/>
      <c r="J286" s="23"/>
      <c r="K286" s="23"/>
      <c r="L286" s="23"/>
      <c r="M286" s="23"/>
      <c r="N286" s="23"/>
      <c r="O286" s="23"/>
      <c r="P286" s="23"/>
      <c r="Q286" s="23"/>
      <c r="R286" s="23"/>
      <c r="S286" s="23"/>
      <c r="T286" s="23"/>
      <c r="U286" s="23"/>
      <c r="V286" s="23"/>
      <c r="W286" s="23"/>
      <c r="X286" s="23"/>
    </row>
    <row r="287" spans="1:24">
      <c r="A287" s="23"/>
      <c r="B287" s="59"/>
      <c r="C287" s="23"/>
      <c r="D287" s="23"/>
      <c r="E287" s="23"/>
      <c r="F287" s="23"/>
      <c r="G287" s="23"/>
      <c r="H287" s="23"/>
      <c r="I287" s="23"/>
      <c r="J287" s="23"/>
      <c r="K287" s="23"/>
      <c r="L287" s="23"/>
      <c r="M287" s="23"/>
      <c r="N287" s="23"/>
      <c r="O287" s="23"/>
      <c r="P287" s="23"/>
      <c r="Q287" s="23"/>
      <c r="R287" s="23"/>
      <c r="S287" s="23"/>
      <c r="T287" s="23"/>
      <c r="U287" s="23"/>
      <c r="V287" s="23"/>
      <c r="W287" s="23"/>
      <c r="X287" s="23"/>
    </row>
    <row r="288" spans="1:24">
      <c r="A288" s="23"/>
      <c r="B288" s="59"/>
      <c r="C288" s="23"/>
      <c r="D288" s="23"/>
      <c r="E288" s="23"/>
      <c r="F288" s="23"/>
      <c r="G288" s="23"/>
      <c r="H288" s="23"/>
      <c r="I288" s="23"/>
      <c r="J288" s="23"/>
      <c r="K288" s="23"/>
      <c r="L288" s="23"/>
      <c r="M288" s="23"/>
      <c r="N288" s="23"/>
      <c r="O288" s="23"/>
      <c r="P288" s="23"/>
      <c r="Q288" s="23"/>
      <c r="R288" s="23"/>
      <c r="S288" s="23"/>
      <c r="T288" s="23"/>
      <c r="U288" s="23"/>
      <c r="V288" s="23"/>
      <c r="W288" s="23"/>
      <c r="X288" s="23"/>
    </row>
    <row r="289" spans="1:24">
      <c r="A289" s="23"/>
      <c r="B289" s="59"/>
      <c r="C289" s="23"/>
      <c r="D289" s="23"/>
      <c r="E289" s="23"/>
      <c r="F289" s="23"/>
      <c r="G289" s="23"/>
      <c r="H289" s="23"/>
      <c r="I289" s="23"/>
      <c r="J289" s="23"/>
      <c r="K289" s="23"/>
      <c r="L289" s="23"/>
      <c r="M289" s="23"/>
      <c r="N289" s="23"/>
      <c r="O289" s="23"/>
      <c r="P289" s="23"/>
      <c r="Q289" s="23"/>
      <c r="R289" s="23"/>
      <c r="S289" s="23"/>
      <c r="T289" s="23"/>
      <c r="U289" s="23"/>
      <c r="V289" s="23"/>
      <c r="W289" s="23"/>
      <c r="X289" s="23"/>
    </row>
    <row r="290" spans="1:24">
      <c r="A290" s="23"/>
      <c r="B290" s="59"/>
      <c r="C290" s="23"/>
      <c r="D290" s="23"/>
      <c r="E290" s="23"/>
      <c r="F290" s="23"/>
      <c r="G290" s="23"/>
      <c r="H290" s="23"/>
      <c r="I290" s="23"/>
      <c r="J290" s="23"/>
      <c r="K290" s="23"/>
      <c r="L290" s="23"/>
      <c r="M290" s="23"/>
      <c r="N290" s="23"/>
      <c r="O290" s="23"/>
      <c r="P290" s="23"/>
      <c r="Q290" s="23"/>
      <c r="R290" s="23"/>
      <c r="S290" s="23"/>
      <c r="T290" s="23"/>
      <c r="U290" s="23"/>
      <c r="V290" s="23"/>
      <c r="W290" s="23"/>
      <c r="X290" s="23"/>
    </row>
    <row r="291" spans="1:24">
      <c r="A291" s="23"/>
      <c r="B291" s="59"/>
      <c r="C291" s="23"/>
      <c r="D291" s="23"/>
      <c r="E291" s="23"/>
      <c r="F291" s="23"/>
      <c r="G291" s="23"/>
      <c r="H291" s="23"/>
      <c r="I291" s="23"/>
      <c r="J291" s="23"/>
      <c r="K291" s="23"/>
      <c r="L291" s="23"/>
      <c r="M291" s="23"/>
      <c r="N291" s="23"/>
      <c r="O291" s="23"/>
      <c r="P291" s="23"/>
      <c r="Q291" s="23"/>
      <c r="R291" s="23"/>
      <c r="S291" s="23"/>
      <c r="T291" s="23"/>
      <c r="U291" s="23"/>
      <c r="V291" s="23"/>
      <c r="W291" s="23"/>
      <c r="X291" s="23"/>
    </row>
    <row r="292" spans="1:24">
      <c r="A292" s="23"/>
      <c r="B292" s="59"/>
      <c r="C292" s="23"/>
      <c r="D292" s="23"/>
      <c r="E292" s="23"/>
      <c r="F292" s="23"/>
      <c r="G292" s="23"/>
      <c r="H292" s="23"/>
      <c r="I292" s="23"/>
      <c r="J292" s="23"/>
      <c r="K292" s="23"/>
      <c r="L292" s="23"/>
      <c r="M292" s="23"/>
      <c r="N292" s="23"/>
      <c r="O292" s="23"/>
      <c r="P292" s="23"/>
      <c r="Q292" s="23"/>
      <c r="R292" s="23"/>
      <c r="S292" s="23"/>
      <c r="T292" s="23"/>
      <c r="U292" s="23"/>
      <c r="V292" s="23"/>
      <c r="W292" s="23"/>
      <c r="X292" s="23"/>
    </row>
    <row r="293" spans="1:24">
      <c r="A293" s="23"/>
      <c r="B293" s="59"/>
      <c r="C293" s="23"/>
      <c r="D293" s="23"/>
      <c r="E293" s="23"/>
      <c r="F293" s="23"/>
      <c r="G293" s="23"/>
      <c r="H293" s="23"/>
      <c r="I293" s="23"/>
      <c r="J293" s="23"/>
      <c r="K293" s="23"/>
      <c r="L293" s="23"/>
      <c r="M293" s="23"/>
      <c r="N293" s="23"/>
      <c r="O293" s="23"/>
      <c r="P293" s="23"/>
      <c r="Q293" s="23"/>
      <c r="R293" s="23"/>
      <c r="S293" s="23"/>
      <c r="T293" s="23"/>
      <c r="U293" s="23"/>
      <c r="V293" s="23"/>
      <c r="W293" s="23"/>
      <c r="X293" s="23"/>
    </row>
    <row r="294" spans="1:24">
      <c r="A294" s="23"/>
      <c r="B294" s="59"/>
      <c r="C294" s="23"/>
      <c r="D294" s="23"/>
      <c r="E294" s="23"/>
      <c r="F294" s="23"/>
      <c r="G294" s="23"/>
      <c r="H294" s="23"/>
      <c r="I294" s="23"/>
      <c r="J294" s="23"/>
      <c r="K294" s="23"/>
      <c r="L294" s="23"/>
      <c r="M294" s="23"/>
      <c r="N294" s="23"/>
      <c r="O294" s="23"/>
      <c r="P294" s="23"/>
      <c r="Q294" s="23"/>
      <c r="R294" s="23"/>
      <c r="S294" s="23"/>
      <c r="T294" s="23"/>
      <c r="U294" s="23"/>
      <c r="V294" s="23"/>
      <c r="W294" s="23"/>
      <c r="X294" s="23"/>
    </row>
    <row r="295" spans="1:24">
      <c r="A295" s="23"/>
      <c r="B295" s="59"/>
      <c r="C295" s="23"/>
      <c r="D295" s="23"/>
      <c r="E295" s="23"/>
      <c r="F295" s="23"/>
      <c r="G295" s="23"/>
      <c r="H295" s="23"/>
      <c r="I295" s="23"/>
      <c r="J295" s="23"/>
      <c r="K295" s="23"/>
      <c r="L295" s="23"/>
      <c r="M295" s="23"/>
      <c r="N295" s="23"/>
      <c r="O295" s="23"/>
      <c r="P295" s="23"/>
      <c r="Q295" s="23"/>
      <c r="R295" s="23"/>
      <c r="S295" s="23"/>
      <c r="T295" s="23"/>
      <c r="U295" s="23"/>
      <c r="V295" s="23"/>
      <c r="W295" s="23"/>
      <c r="X295" s="23"/>
    </row>
    <row r="296" spans="1:24">
      <c r="A296" s="23"/>
      <c r="B296" s="59"/>
      <c r="C296" s="23"/>
      <c r="D296" s="23"/>
      <c r="E296" s="23"/>
      <c r="F296" s="23"/>
      <c r="G296" s="23"/>
      <c r="H296" s="23"/>
      <c r="I296" s="23"/>
      <c r="J296" s="23"/>
      <c r="K296" s="23"/>
      <c r="L296" s="23"/>
      <c r="M296" s="23"/>
      <c r="N296" s="23"/>
      <c r="O296" s="23"/>
      <c r="P296" s="23"/>
      <c r="Q296" s="23"/>
      <c r="R296" s="23"/>
      <c r="S296" s="23"/>
      <c r="T296" s="23"/>
      <c r="U296" s="23"/>
      <c r="V296" s="23"/>
      <c r="W296" s="23"/>
      <c r="X296" s="23"/>
    </row>
    <row r="297" spans="1:24">
      <c r="A297" s="23"/>
      <c r="B297" s="59"/>
      <c r="C297" s="23"/>
      <c r="D297" s="23"/>
      <c r="E297" s="23"/>
      <c r="F297" s="23"/>
      <c r="G297" s="23"/>
      <c r="H297" s="23"/>
      <c r="I297" s="23"/>
      <c r="J297" s="23"/>
      <c r="K297" s="23"/>
      <c r="L297" s="23"/>
      <c r="M297" s="23"/>
      <c r="N297" s="23"/>
      <c r="O297" s="23"/>
      <c r="P297" s="23"/>
      <c r="Q297" s="23"/>
      <c r="R297" s="23"/>
      <c r="S297" s="23"/>
      <c r="T297" s="23"/>
      <c r="U297" s="23"/>
      <c r="V297" s="23"/>
      <c r="W297" s="23"/>
      <c r="X297" s="23"/>
    </row>
    <row r="298" spans="1:24">
      <c r="A298" s="23"/>
      <c r="B298" s="59"/>
      <c r="C298" s="23"/>
      <c r="D298" s="23"/>
      <c r="E298" s="23"/>
      <c r="F298" s="23"/>
      <c r="G298" s="23"/>
      <c r="H298" s="23"/>
      <c r="I298" s="23"/>
      <c r="J298" s="23"/>
      <c r="K298" s="23"/>
      <c r="L298" s="23"/>
      <c r="M298" s="23"/>
      <c r="N298" s="23"/>
      <c r="O298" s="23"/>
      <c r="P298" s="23"/>
      <c r="Q298" s="23"/>
      <c r="R298" s="23"/>
      <c r="S298" s="23"/>
      <c r="T298" s="23"/>
      <c r="U298" s="23"/>
      <c r="V298" s="23"/>
      <c r="W298" s="23"/>
      <c r="X298" s="23"/>
    </row>
    <row r="299" spans="1:24">
      <c r="A299" s="23"/>
      <c r="B299" s="59"/>
      <c r="C299" s="23"/>
      <c r="D299" s="23"/>
      <c r="E299" s="23"/>
      <c r="F299" s="23"/>
      <c r="G299" s="23"/>
      <c r="H299" s="23"/>
      <c r="I299" s="23"/>
      <c r="J299" s="23"/>
      <c r="K299" s="23"/>
      <c r="L299" s="23"/>
      <c r="M299" s="23"/>
      <c r="N299" s="23"/>
      <c r="O299" s="23"/>
      <c r="P299" s="23"/>
      <c r="Q299" s="23"/>
      <c r="R299" s="23"/>
      <c r="S299" s="23"/>
      <c r="T299" s="23"/>
      <c r="U299" s="23"/>
      <c r="V299" s="23"/>
      <c r="W299" s="23"/>
      <c r="X299" s="23"/>
    </row>
  </sheetData>
  <autoFilter ref="A7:D99">
    <filterColumn colId="0">
      <filters>
        <filter val="Infraestructura"/>
      </filters>
    </filterColumn>
  </autoFilter>
  <customSheetViews>
    <customSheetView guid="{0D95EE29-7809-4A7B-AA05-28E397903348}" filter="1" showAutoFilter="1">
      <pageMargins left="0.7" right="0.7" top="0.75" bottom="0.75" header="0.3" footer="0.3"/>
      <autoFilter ref="A7:D99"/>
    </customSheetView>
  </customSheetViews>
  <mergeCells count="1">
    <mergeCell ref="A5:A6"/>
  </mergeCells>
  <conditionalFormatting sqref="C10:C12 C14:C15 C17:C18 C21 C23:C30 C32:C35 C37:C40 C42:C44 C46:C47 C49:C50 C52 C54:C61 C63 C66:C68 C70 C74:C76 C78:C83 C85 C88:C91 C93 C96:C97 C99">
    <cfRule type="beginsWith" dxfId="89" priority="1" operator="beginsWith" text="C">
      <formula>LEFT((C10),LEN("C"))=("C")</formula>
    </cfRule>
  </conditionalFormatting>
  <conditionalFormatting sqref="C10:C12 C14:C15 C17:C18 C21 C23:C30 C32:C35 C37:C40 C42:C44 C46:C47 C49:C50 C52 C54:C61 C63 C66:C68 C70 C74:C76 C78:C83 C85 C88:C91 C93 C96:C97 C99">
    <cfRule type="beginsWith" dxfId="88" priority="2" operator="beginsWith" text="NC">
      <formula>LEFT((C10),LEN("NC"))=("NC")</formula>
    </cfRule>
  </conditionalFormatting>
  <conditionalFormatting sqref="C10:C12 C14:C15 C17:C18 C21 C23:C30 C32:C35 C37:C40 C42:C44 C46:C47 C49:C50 C52 C54:C61 C63 C66:C68 C70 C74:C76 C78:C83 C85 C88:C91 C93 C96:C97 C99">
    <cfRule type="beginsWith" dxfId="87" priority="3" operator="beginsWith" text="NA">
      <formula>LEFT((C10),LEN("NA"))=("NA")</formula>
    </cfRule>
  </conditionalFormatting>
  <dataValidations count="1">
    <dataValidation type="list" allowBlank="1" sqref="C10:C12 C14:C15 C17:C18 C21 C23:C30 C32:C35 C37:C40 C42:C44 C46:C47 C49:C50 C52 C54:C61 C63 C66:C68 C70 C74:C76 C78:C83 C85 C88:C91 C93 C96:C97 C99">
      <formula1>"C,NC,NA"</formula1>
    </dataValidation>
  </dataValidations>
  <hyperlinks>
    <hyperlink ref="B1" location="'Tabla de contenido'!A1" display="VOLVER A TABLA DE CONTENIDO"/>
  </hyperlinks>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41B47"/>
  </sheetPr>
  <dimension ref="A1:X315"/>
  <sheetViews>
    <sheetView showGridLines="0" workbookViewId="0">
      <selection activeCell="B1" sqref="B1"/>
    </sheetView>
  </sheetViews>
  <sheetFormatPr baseColWidth="10" defaultColWidth="14.42578125" defaultRowHeight="15" customHeight="1" outlineLevelCol="1"/>
  <cols>
    <col min="1" max="1" width="20.28515625" customWidth="1"/>
    <col min="2" max="2" width="76" customWidth="1"/>
    <col min="3" max="3" width="11.5703125" customWidth="1"/>
    <col min="4" max="4" width="40.28515625" customWidth="1" outlineLevel="1"/>
    <col min="5" max="24" width="10.7109375" customWidth="1"/>
  </cols>
  <sheetData>
    <row r="1" spans="1:24">
      <c r="A1" s="344"/>
      <c r="B1" s="345" t="s">
        <v>0</v>
      </c>
      <c r="C1" s="344"/>
      <c r="D1" s="344"/>
      <c r="E1" s="23"/>
      <c r="F1" s="23"/>
      <c r="G1" s="23"/>
      <c r="H1" s="23"/>
      <c r="I1" s="23"/>
      <c r="J1" s="23"/>
      <c r="K1" s="23"/>
      <c r="L1" s="23"/>
      <c r="M1" s="23"/>
      <c r="N1" s="23"/>
      <c r="O1" s="23"/>
      <c r="P1" s="23"/>
      <c r="Q1" s="23"/>
      <c r="R1" s="23"/>
      <c r="S1" s="23"/>
      <c r="T1" s="23"/>
      <c r="U1" s="23"/>
      <c r="V1" s="23"/>
      <c r="W1" s="23"/>
      <c r="X1" s="23"/>
    </row>
    <row r="2" spans="1:24">
      <c r="A2" s="88" t="s">
        <v>1319</v>
      </c>
      <c r="B2" s="138" t="s">
        <v>1412</v>
      </c>
      <c r="C2" s="139"/>
      <c r="D2" s="92"/>
      <c r="E2" s="23"/>
      <c r="F2" s="23"/>
      <c r="G2" s="23"/>
      <c r="H2" s="23"/>
      <c r="I2" s="23"/>
      <c r="J2" s="23"/>
      <c r="K2" s="23"/>
      <c r="L2" s="23"/>
      <c r="M2" s="23"/>
      <c r="N2" s="23"/>
      <c r="O2" s="23"/>
      <c r="P2" s="23"/>
      <c r="Q2" s="23"/>
      <c r="R2" s="23"/>
      <c r="S2" s="23"/>
      <c r="T2" s="23"/>
      <c r="U2" s="23"/>
      <c r="V2" s="23"/>
      <c r="W2" s="23"/>
      <c r="X2" s="23"/>
    </row>
    <row r="3" spans="1:24" ht="45">
      <c r="A3" s="9" t="s">
        <v>1323</v>
      </c>
      <c r="B3" s="200" t="s">
        <v>1413</v>
      </c>
      <c r="C3" s="140"/>
      <c r="D3" s="25"/>
      <c r="E3" s="23"/>
      <c r="F3" s="23"/>
      <c r="G3" s="23"/>
      <c r="H3" s="23"/>
      <c r="I3" s="23"/>
      <c r="J3" s="23"/>
      <c r="K3" s="23"/>
      <c r="L3" s="23"/>
      <c r="M3" s="23"/>
      <c r="N3" s="23"/>
      <c r="O3" s="23"/>
      <c r="P3" s="23"/>
      <c r="Q3" s="23"/>
      <c r="R3" s="23"/>
      <c r="S3" s="23"/>
      <c r="T3" s="23"/>
      <c r="U3" s="23"/>
      <c r="V3" s="23"/>
      <c r="W3" s="23"/>
      <c r="X3" s="23"/>
    </row>
    <row r="4" spans="1:24">
      <c r="A4" s="9" t="s">
        <v>1325</v>
      </c>
      <c r="B4" s="52" t="s">
        <v>1326</v>
      </c>
      <c r="C4" s="162"/>
      <c r="D4" s="9"/>
      <c r="E4" s="23"/>
      <c r="F4" s="23"/>
      <c r="G4" s="23"/>
      <c r="H4" s="23"/>
      <c r="I4" s="23"/>
      <c r="J4" s="23"/>
      <c r="K4" s="23"/>
      <c r="L4" s="23"/>
      <c r="M4" s="23"/>
      <c r="N4" s="23"/>
      <c r="O4" s="23"/>
      <c r="P4" s="23"/>
      <c r="Q4" s="23"/>
      <c r="R4" s="23"/>
      <c r="S4" s="23"/>
      <c r="T4" s="23"/>
      <c r="U4" s="23"/>
      <c r="V4" s="23"/>
      <c r="W4" s="23"/>
      <c r="X4" s="23"/>
    </row>
    <row r="5" spans="1:24">
      <c r="A5" s="362" t="s">
        <v>1414</v>
      </c>
      <c r="B5" s="52" t="s">
        <v>1328</v>
      </c>
      <c r="C5" s="162"/>
      <c r="D5" s="9"/>
      <c r="E5" s="23"/>
      <c r="F5" s="23"/>
      <c r="G5" s="23"/>
      <c r="H5" s="23"/>
      <c r="I5" s="23"/>
      <c r="J5" s="23"/>
      <c r="K5" s="23"/>
      <c r="L5" s="23"/>
      <c r="M5" s="23"/>
      <c r="N5" s="23"/>
      <c r="O5" s="23"/>
      <c r="P5" s="23"/>
      <c r="Q5" s="23"/>
      <c r="R5" s="23"/>
      <c r="S5" s="23"/>
      <c r="T5" s="23"/>
      <c r="U5" s="23"/>
      <c r="V5" s="23"/>
      <c r="W5" s="23"/>
      <c r="X5" s="23"/>
    </row>
    <row r="6" spans="1:24" ht="30">
      <c r="A6" s="363"/>
      <c r="B6" s="52" t="s">
        <v>1415</v>
      </c>
      <c r="C6" s="162"/>
      <c r="D6" s="9"/>
      <c r="E6" s="23"/>
      <c r="F6" s="23"/>
      <c r="G6" s="23"/>
      <c r="H6" s="23"/>
      <c r="I6" s="23"/>
      <c r="J6" s="23"/>
      <c r="K6" s="23"/>
      <c r="L6" s="23"/>
      <c r="M6" s="23"/>
      <c r="N6" s="23"/>
      <c r="O6" s="23"/>
      <c r="P6" s="23"/>
      <c r="Q6" s="23"/>
      <c r="R6" s="23"/>
      <c r="S6" s="23"/>
      <c r="T6" s="23"/>
      <c r="U6" s="23"/>
      <c r="V6" s="23"/>
      <c r="W6" s="23"/>
      <c r="X6" s="23"/>
    </row>
    <row r="7" spans="1:24">
      <c r="A7" s="9" t="s">
        <v>6</v>
      </c>
      <c r="B7" s="52" t="s">
        <v>8</v>
      </c>
      <c r="C7" s="9" t="s">
        <v>9</v>
      </c>
      <c r="D7" s="9" t="s">
        <v>10</v>
      </c>
      <c r="E7" s="23"/>
      <c r="F7" s="23"/>
      <c r="G7" s="23"/>
      <c r="H7" s="23"/>
      <c r="I7" s="23"/>
      <c r="J7" s="23"/>
      <c r="K7" s="23"/>
      <c r="L7" s="23"/>
      <c r="M7" s="23"/>
      <c r="N7" s="23"/>
      <c r="O7" s="23"/>
      <c r="P7" s="23"/>
      <c r="Q7" s="23"/>
      <c r="R7" s="23"/>
      <c r="S7" s="23"/>
      <c r="T7" s="23"/>
      <c r="U7" s="23"/>
      <c r="V7" s="23"/>
      <c r="W7" s="23"/>
      <c r="X7" s="23"/>
    </row>
    <row r="8" spans="1:24" hidden="1">
      <c r="A8" s="201" t="s">
        <v>1416</v>
      </c>
      <c r="B8" s="202" t="s">
        <v>1135</v>
      </c>
      <c r="C8" s="203"/>
      <c r="D8" s="26"/>
      <c r="E8" s="23"/>
      <c r="F8" s="23"/>
      <c r="G8" s="23"/>
      <c r="H8" s="23"/>
      <c r="I8" s="23"/>
      <c r="J8" s="23"/>
      <c r="K8" s="23"/>
      <c r="L8" s="23"/>
      <c r="M8" s="23"/>
      <c r="N8" s="23"/>
      <c r="O8" s="23"/>
      <c r="P8" s="23"/>
      <c r="Q8" s="23"/>
      <c r="R8" s="23"/>
      <c r="S8" s="23"/>
      <c r="T8" s="23"/>
      <c r="U8" s="23"/>
      <c r="V8" s="23"/>
      <c r="W8" s="23"/>
      <c r="X8" s="23"/>
    </row>
    <row r="9" spans="1:24" ht="29.25" hidden="1">
      <c r="A9" s="204" t="s">
        <v>1416</v>
      </c>
      <c r="B9" s="60" t="s">
        <v>1417</v>
      </c>
      <c r="C9" s="14" t="s">
        <v>15</v>
      </c>
      <c r="D9" s="63"/>
      <c r="E9" s="23"/>
      <c r="F9" s="23"/>
      <c r="G9" s="23"/>
      <c r="H9" s="23"/>
      <c r="I9" s="23"/>
      <c r="J9" s="23"/>
      <c r="K9" s="23"/>
      <c r="L9" s="23"/>
      <c r="M9" s="23"/>
      <c r="N9" s="23"/>
      <c r="O9" s="23"/>
      <c r="P9" s="23"/>
      <c r="Q9" s="23"/>
      <c r="R9" s="23"/>
      <c r="S9" s="23"/>
      <c r="T9" s="23"/>
      <c r="U9" s="23"/>
      <c r="V9" s="23"/>
      <c r="W9" s="23"/>
      <c r="X9" s="23"/>
    </row>
    <row r="10" spans="1:24" hidden="1">
      <c r="A10" s="204" t="s">
        <v>1416</v>
      </c>
      <c r="B10" s="60" t="s">
        <v>1418</v>
      </c>
      <c r="C10" s="14" t="s">
        <v>19</v>
      </c>
      <c r="D10" s="45"/>
      <c r="E10" s="23"/>
      <c r="F10" s="23"/>
      <c r="G10" s="23"/>
      <c r="H10" s="23"/>
      <c r="I10" s="23"/>
      <c r="J10" s="23"/>
      <c r="K10" s="23"/>
      <c r="L10" s="23"/>
      <c r="M10" s="23"/>
      <c r="N10" s="23"/>
      <c r="O10" s="23"/>
      <c r="P10" s="23"/>
      <c r="Q10" s="23"/>
      <c r="R10" s="23"/>
      <c r="S10" s="23"/>
      <c r="T10" s="23"/>
      <c r="U10" s="23"/>
      <c r="V10" s="23"/>
      <c r="W10" s="23"/>
      <c r="X10" s="23"/>
    </row>
    <row r="11" spans="1:24" hidden="1">
      <c r="A11" s="204" t="s">
        <v>1416</v>
      </c>
      <c r="B11" s="60" t="s">
        <v>1419</v>
      </c>
      <c r="C11" s="14" t="s">
        <v>23</v>
      </c>
      <c r="D11" s="45"/>
      <c r="E11" s="23"/>
      <c r="F11" s="23"/>
      <c r="G11" s="23"/>
      <c r="H11" s="23"/>
      <c r="I11" s="23"/>
      <c r="J11" s="23"/>
      <c r="K11" s="23"/>
      <c r="L11" s="23"/>
      <c r="M11" s="23"/>
      <c r="N11" s="23"/>
      <c r="O11" s="23"/>
      <c r="P11" s="23"/>
      <c r="Q11" s="23"/>
      <c r="R11" s="23"/>
      <c r="S11" s="23"/>
      <c r="T11" s="23"/>
      <c r="U11" s="23"/>
      <c r="V11" s="23"/>
      <c r="W11" s="23"/>
      <c r="X11" s="23"/>
    </row>
    <row r="12" spans="1:24" hidden="1">
      <c r="A12" s="204" t="s">
        <v>1416</v>
      </c>
      <c r="B12" s="60" t="s">
        <v>1420</v>
      </c>
      <c r="C12" s="12"/>
      <c r="D12" s="45"/>
      <c r="E12" s="23"/>
      <c r="F12" s="23"/>
      <c r="G12" s="23"/>
      <c r="H12" s="23"/>
      <c r="I12" s="23"/>
      <c r="J12" s="23"/>
      <c r="K12" s="23"/>
      <c r="L12" s="23"/>
      <c r="M12" s="23"/>
      <c r="N12" s="23"/>
      <c r="O12" s="23"/>
      <c r="P12" s="23"/>
      <c r="Q12" s="23"/>
      <c r="R12" s="23"/>
      <c r="S12" s="23"/>
      <c r="T12" s="23"/>
      <c r="U12" s="23"/>
      <c r="V12" s="23"/>
      <c r="W12" s="23"/>
      <c r="X12" s="23"/>
    </row>
    <row r="13" spans="1:24" hidden="1">
      <c r="A13" s="201" t="s">
        <v>1416</v>
      </c>
      <c r="B13" s="202" t="s">
        <v>1421</v>
      </c>
      <c r="C13" s="203"/>
      <c r="D13" s="26"/>
      <c r="E13" s="23"/>
      <c r="F13" s="23"/>
      <c r="G13" s="23"/>
      <c r="H13" s="23"/>
      <c r="I13" s="23"/>
      <c r="J13" s="23"/>
      <c r="K13" s="23"/>
      <c r="L13" s="23"/>
      <c r="M13" s="23"/>
      <c r="N13" s="23"/>
      <c r="O13" s="23"/>
      <c r="P13" s="23"/>
      <c r="Q13" s="23"/>
      <c r="R13" s="23"/>
      <c r="S13" s="23"/>
      <c r="T13" s="23"/>
      <c r="U13" s="23"/>
      <c r="V13" s="23"/>
      <c r="W13" s="23"/>
      <c r="X13" s="23"/>
    </row>
    <row r="14" spans="1:24" ht="42.75" hidden="1">
      <c r="A14" s="204" t="s">
        <v>1416</v>
      </c>
      <c r="B14" s="60" t="s">
        <v>1422</v>
      </c>
      <c r="C14" s="12"/>
      <c r="D14" s="45"/>
      <c r="E14" s="23"/>
      <c r="F14" s="23"/>
      <c r="G14" s="23"/>
      <c r="H14" s="23"/>
      <c r="I14" s="23"/>
      <c r="J14" s="23"/>
      <c r="K14" s="23"/>
      <c r="L14" s="23"/>
      <c r="M14" s="23"/>
      <c r="N14" s="23"/>
      <c r="O14" s="23"/>
      <c r="P14" s="23"/>
      <c r="Q14" s="23"/>
      <c r="R14" s="23"/>
      <c r="S14" s="23"/>
      <c r="T14" s="23"/>
      <c r="U14" s="23"/>
      <c r="V14" s="23"/>
      <c r="W14" s="23"/>
      <c r="X14" s="23"/>
    </row>
    <row r="15" spans="1:24" hidden="1">
      <c r="A15" s="201" t="s">
        <v>1416</v>
      </c>
      <c r="B15" s="202" t="s">
        <v>1144</v>
      </c>
      <c r="C15" s="203"/>
      <c r="D15" s="26"/>
      <c r="E15" s="23"/>
      <c r="F15" s="23"/>
      <c r="G15" s="23"/>
      <c r="H15" s="23"/>
      <c r="I15" s="23"/>
      <c r="J15" s="23"/>
      <c r="K15" s="23"/>
      <c r="L15" s="23"/>
      <c r="M15" s="23"/>
      <c r="N15" s="23"/>
      <c r="O15" s="23"/>
      <c r="P15" s="23"/>
      <c r="Q15" s="23"/>
      <c r="R15" s="23"/>
      <c r="S15" s="23"/>
      <c r="T15" s="23"/>
      <c r="U15" s="23"/>
      <c r="V15" s="23"/>
      <c r="W15" s="23"/>
      <c r="X15" s="23"/>
    </row>
    <row r="16" spans="1:24" hidden="1">
      <c r="A16" s="204" t="s">
        <v>1416</v>
      </c>
      <c r="B16" s="60" t="s">
        <v>1337</v>
      </c>
      <c r="C16" s="12"/>
      <c r="D16" s="45"/>
      <c r="E16" s="23"/>
      <c r="F16" s="23"/>
      <c r="G16" s="23"/>
      <c r="H16" s="23"/>
      <c r="I16" s="23"/>
      <c r="J16" s="23"/>
      <c r="K16" s="23"/>
      <c r="L16" s="23"/>
      <c r="M16" s="23"/>
      <c r="N16" s="23"/>
      <c r="O16" s="23"/>
      <c r="P16" s="23"/>
      <c r="Q16" s="23"/>
      <c r="R16" s="23"/>
      <c r="S16" s="23"/>
      <c r="T16" s="23"/>
      <c r="U16" s="23"/>
      <c r="V16" s="23"/>
      <c r="W16" s="23"/>
      <c r="X16" s="23"/>
    </row>
    <row r="17" spans="1:24" ht="71.25" hidden="1">
      <c r="A17" s="204" t="s">
        <v>1416</v>
      </c>
      <c r="B17" s="60" t="s">
        <v>1423</v>
      </c>
      <c r="C17" s="12"/>
      <c r="D17" s="45"/>
      <c r="E17" s="23"/>
      <c r="F17" s="23"/>
      <c r="G17" s="23"/>
      <c r="H17" s="23"/>
      <c r="I17" s="23"/>
      <c r="J17" s="23"/>
      <c r="K17" s="23"/>
      <c r="L17" s="23"/>
      <c r="M17" s="23"/>
      <c r="N17" s="23"/>
      <c r="O17" s="23"/>
      <c r="P17" s="23"/>
      <c r="Q17" s="23"/>
      <c r="R17" s="23"/>
      <c r="S17" s="23"/>
      <c r="T17" s="23"/>
      <c r="U17" s="23"/>
      <c r="V17" s="23"/>
      <c r="W17" s="23"/>
      <c r="X17" s="23"/>
    </row>
    <row r="18" spans="1:24">
      <c r="A18" s="201" t="s">
        <v>1339</v>
      </c>
      <c r="B18" s="202" t="s">
        <v>1135</v>
      </c>
      <c r="C18" s="203"/>
      <c r="D18" s="26"/>
      <c r="E18" s="23"/>
      <c r="F18" s="23"/>
      <c r="G18" s="23"/>
      <c r="H18" s="23"/>
      <c r="I18" s="23"/>
      <c r="J18" s="23"/>
      <c r="K18" s="23"/>
      <c r="L18" s="23"/>
      <c r="M18" s="23"/>
      <c r="N18" s="23"/>
      <c r="O18" s="23"/>
      <c r="P18" s="23"/>
      <c r="Q18" s="23"/>
      <c r="R18" s="23"/>
      <c r="S18" s="23"/>
      <c r="T18" s="23"/>
      <c r="U18" s="23"/>
      <c r="V18" s="23"/>
      <c r="W18" s="23"/>
      <c r="X18" s="23"/>
    </row>
    <row r="19" spans="1:24" ht="28.5">
      <c r="A19" s="204" t="s">
        <v>1339</v>
      </c>
      <c r="B19" s="60" t="s">
        <v>1174</v>
      </c>
      <c r="C19" s="12"/>
      <c r="D19" s="45"/>
      <c r="E19" s="23"/>
      <c r="F19" s="23"/>
      <c r="G19" s="23"/>
      <c r="H19" s="23"/>
      <c r="I19" s="23"/>
      <c r="J19" s="23"/>
      <c r="K19" s="23"/>
      <c r="L19" s="23"/>
      <c r="M19" s="23"/>
      <c r="N19" s="23"/>
      <c r="O19" s="23"/>
      <c r="P19" s="23"/>
      <c r="Q19" s="23"/>
      <c r="R19" s="23"/>
      <c r="S19" s="23"/>
      <c r="T19" s="23"/>
      <c r="U19" s="23"/>
      <c r="V19" s="23"/>
      <c r="W19" s="23"/>
      <c r="X19" s="23"/>
    </row>
    <row r="20" spans="1:24" ht="28.5">
      <c r="A20" s="204" t="s">
        <v>1339</v>
      </c>
      <c r="B20" s="60" t="s">
        <v>1424</v>
      </c>
      <c r="C20" s="12"/>
      <c r="D20" s="45"/>
      <c r="E20" s="23"/>
      <c r="F20" s="23"/>
      <c r="G20" s="23"/>
      <c r="H20" s="23"/>
      <c r="I20" s="23"/>
      <c r="J20" s="23"/>
      <c r="K20" s="23"/>
      <c r="L20" s="23"/>
      <c r="M20" s="23"/>
      <c r="N20" s="23"/>
      <c r="O20" s="23"/>
      <c r="P20" s="23"/>
      <c r="Q20" s="23"/>
      <c r="R20" s="23"/>
      <c r="S20" s="23"/>
      <c r="T20" s="23"/>
      <c r="U20" s="23"/>
      <c r="V20" s="23"/>
      <c r="W20" s="23"/>
      <c r="X20" s="23"/>
    </row>
    <row r="21" spans="1:24" ht="42.75">
      <c r="A21" s="204" t="s">
        <v>1339</v>
      </c>
      <c r="B21" s="60" t="s">
        <v>1425</v>
      </c>
      <c r="C21" s="12"/>
      <c r="D21" s="45"/>
      <c r="E21" s="23"/>
      <c r="F21" s="23"/>
      <c r="G21" s="23"/>
      <c r="H21" s="23"/>
      <c r="I21" s="23"/>
      <c r="J21" s="23"/>
      <c r="K21" s="23"/>
      <c r="L21" s="23"/>
      <c r="M21" s="23"/>
      <c r="N21" s="23"/>
      <c r="O21" s="23"/>
      <c r="P21" s="23"/>
      <c r="Q21" s="23"/>
      <c r="R21" s="23"/>
      <c r="S21" s="23"/>
      <c r="T21" s="23"/>
      <c r="U21" s="23"/>
      <c r="V21" s="23"/>
      <c r="W21" s="23"/>
      <c r="X21" s="23"/>
    </row>
    <row r="22" spans="1:24" ht="57">
      <c r="A22" s="204" t="s">
        <v>1339</v>
      </c>
      <c r="B22" s="60" t="s">
        <v>1426</v>
      </c>
      <c r="C22" s="12"/>
      <c r="D22" s="45"/>
      <c r="E22" s="23"/>
      <c r="F22" s="23"/>
      <c r="G22" s="23"/>
      <c r="H22" s="23"/>
      <c r="I22" s="23"/>
      <c r="J22" s="23"/>
      <c r="K22" s="23"/>
      <c r="L22" s="23"/>
      <c r="M22" s="23"/>
      <c r="N22" s="23"/>
      <c r="O22" s="23"/>
      <c r="P22" s="23"/>
      <c r="Q22" s="23"/>
      <c r="R22" s="23"/>
      <c r="S22" s="23"/>
      <c r="T22" s="23"/>
      <c r="U22" s="23"/>
      <c r="V22" s="23"/>
      <c r="W22" s="23"/>
      <c r="X22" s="23"/>
    </row>
    <row r="23" spans="1:24">
      <c r="A23" s="201" t="s">
        <v>1339</v>
      </c>
      <c r="B23" s="202" t="s">
        <v>1427</v>
      </c>
      <c r="C23" s="203"/>
      <c r="D23" s="26"/>
      <c r="E23" s="23"/>
      <c r="F23" s="23"/>
      <c r="G23" s="23"/>
      <c r="H23" s="23"/>
      <c r="I23" s="23"/>
      <c r="J23" s="23"/>
      <c r="K23" s="23"/>
      <c r="L23" s="23"/>
      <c r="M23" s="23"/>
      <c r="N23" s="23"/>
      <c r="O23" s="23"/>
      <c r="P23" s="23"/>
      <c r="Q23" s="23"/>
      <c r="R23" s="23"/>
      <c r="S23" s="23"/>
      <c r="T23" s="23"/>
      <c r="U23" s="23"/>
      <c r="V23" s="23"/>
      <c r="W23" s="23"/>
      <c r="X23" s="23"/>
    </row>
    <row r="24" spans="1:24" ht="28.5">
      <c r="A24" s="204" t="s">
        <v>1339</v>
      </c>
      <c r="B24" s="60" t="s">
        <v>1428</v>
      </c>
      <c r="C24" s="12"/>
      <c r="D24" s="45"/>
      <c r="E24" s="23"/>
      <c r="F24" s="23"/>
      <c r="G24" s="23"/>
      <c r="H24" s="23"/>
      <c r="I24" s="23"/>
      <c r="J24" s="23"/>
      <c r="K24" s="23"/>
      <c r="L24" s="23"/>
      <c r="M24" s="23"/>
      <c r="N24" s="23"/>
      <c r="O24" s="23"/>
      <c r="P24" s="23"/>
      <c r="Q24" s="23"/>
      <c r="R24" s="23"/>
      <c r="S24" s="23"/>
      <c r="T24" s="23"/>
      <c r="U24" s="23"/>
      <c r="V24" s="23"/>
      <c r="W24" s="23"/>
      <c r="X24" s="23"/>
    </row>
    <row r="25" spans="1:24">
      <c r="A25" s="204" t="s">
        <v>1339</v>
      </c>
      <c r="B25" s="60" t="s">
        <v>1429</v>
      </c>
      <c r="C25" s="12"/>
      <c r="D25" s="45"/>
      <c r="E25" s="23"/>
      <c r="F25" s="23"/>
      <c r="G25" s="23"/>
      <c r="H25" s="23"/>
      <c r="I25" s="23"/>
      <c r="J25" s="23"/>
      <c r="K25" s="23"/>
      <c r="L25" s="23"/>
      <c r="M25" s="23"/>
      <c r="N25" s="23"/>
      <c r="O25" s="23"/>
      <c r="P25" s="23"/>
      <c r="Q25" s="23"/>
      <c r="R25" s="23"/>
      <c r="S25" s="23"/>
      <c r="T25" s="23"/>
      <c r="U25" s="23"/>
      <c r="V25" s="23"/>
      <c r="W25" s="23"/>
      <c r="X25" s="23"/>
    </row>
    <row r="26" spans="1:24" ht="28.5">
      <c r="A26" s="204" t="s">
        <v>1339</v>
      </c>
      <c r="B26" s="60" t="s">
        <v>1430</v>
      </c>
      <c r="C26" s="12"/>
      <c r="D26" s="63"/>
      <c r="E26" s="23"/>
      <c r="F26" s="23"/>
      <c r="G26" s="23"/>
      <c r="H26" s="23"/>
      <c r="I26" s="23"/>
      <c r="J26" s="23"/>
      <c r="K26" s="23"/>
      <c r="L26" s="23"/>
      <c r="M26" s="23"/>
      <c r="N26" s="23"/>
      <c r="O26" s="23"/>
      <c r="P26" s="23"/>
      <c r="Q26" s="23"/>
      <c r="R26" s="23"/>
      <c r="S26" s="23"/>
      <c r="T26" s="23"/>
      <c r="U26" s="23"/>
      <c r="V26" s="23"/>
      <c r="W26" s="23"/>
      <c r="X26" s="23"/>
    </row>
    <row r="27" spans="1:24" ht="85.5">
      <c r="A27" s="204" t="s">
        <v>1339</v>
      </c>
      <c r="B27" s="60" t="s">
        <v>1431</v>
      </c>
      <c r="C27" s="205"/>
      <c r="D27" s="63"/>
      <c r="E27" s="23"/>
      <c r="F27" s="23"/>
      <c r="G27" s="23"/>
      <c r="H27" s="23"/>
      <c r="I27" s="23"/>
      <c r="J27" s="23"/>
      <c r="K27" s="23"/>
      <c r="L27" s="23"/>
      <c r="M27" s="23"/>
      <c r="N27" s="23"/>
      <c r="O27" s="23"/>
      <c r="P27" s="23"/>
      <c r="Q27" s="23"/>
      <c r="R27" s="23"/>
      <c r="S27" s="23"/>
      <c r="T27" s="23"/>
      <c r="U27" s="23"/>
      <c r="V27" s="23"/>
      <c r="W27" s="23"/>
      <c r="X27" s="23"/>
    </row>
    <row r="28" spans="1:24" ht="28.5">
      <c r="A28" s="204" t="s">
        <v>1339</v>
      </c>
      <c r="B28" s="60" t="s">
        <v>1432</v>
      </c>
      <c r="C28" s="205"/>
      <c r="D28" s="63"/>
      <c r="E28" s="23"/>
      <c r="F28" s="23"/>
      <c r="G28" s="23"/>
      <c r="H28" s="23"/>
      <c r="I28" s="23"/>
      <c r="J28" s="23"/>
      <c r="K28" s="23"/>
      <c r="L28" s="23"/>
      <c r="M28" s="23"/>
      <c r="N28" s="23"/>
      <c r="O28" s="23"/>
      <c r="P28" s="23"/>
      <c r="Q28" s="23"/>
      <c r="R28" s="23"/>
      <c r="S28" s="23"/>
      <c r="T28" s="23"/>
      <c r="U28" s="23"/>
      <c r="V28" s="23"/>
      <c r="W28" s="23"/>
      <c r="X28" s="23"/>
    </row>
    <row r="29" spans="1:24" ht="30">
      <c r="A29" s="201" t="s">
        <v>1339</v>
      </c>
      <c r="B29" s="202" t="s">
        <v>1433</v>
      </c>
      <c r="C29" s="203"/>
      <c r="D29" s="26"/>
      <c r="E29" s="23"/>
      <c r="F29" s="23"/>
      <c r="G29" s="23"/>
      <c r="H29" s="23"/>
      <c r="I29" s="23"/>
      <c r="J29" s="23"/>
      <c r="K29" s="23"/>
      <c r="L29" s="23"/>
      <c r="M29" s="23"/>
      <c r="N29" s="23"/>
      <c r="O29" s="23"/>
      <c r="P29" s="23"/>
      <c r="Q29" s="23"/>
      <c r="R29" s="23"/>
      <c r="S29" s="23"/>
      <c r="T29" s="23"/>
      <c r="U29" s="23"/>
      <c r="V29" s="23"/>
      <c r="W29" s="23"/>
      <c r="X29" s="23"/>
    </row>
    <row r="30" spans="1:24" ht="28.5">
      <c r="A30" s="204" t="s">
        <v>1339</v>
      </c>
      <c r="B30" s="60" t="s">
        <v>1434</v>
      </c>
      <c r="C30" s="12"/>
      <c r="D30" s="45"/>
      <c r="E30" s="23"/>
      <c r="F30" s="23"/>
      <c r="G30" s="23"/>
      <c r="H30" s="23"/>
      <c r="I30" s="23"/>
      <c r="J30" s="23"/>
      <c r="K30" s="23"/>
      <c r="L30" s="23"/>
      <c r="M30" s="23"/>
      <c r="N30" s="23"/>
      <c r="O30" s="23"/>
      <c r="P30" s="23"/>
      <c r="Q30" s="23"/>
      <c r="R30" s="23"/>
      <c r="S30" s="23"/>
      <c r="T30" s="23"/>
      <c r="U30" s="23"/>
      <c r="V30" s="23"/>
      <c r="W30" s="23"/>
      <c r="X30" s="23"/>
    </row>
    <row r="31" spans="1:24">
      <c r="A31" s="204" t="s">
        <v>1339</v>
      </c>
      <c r="B31" s="60" t="s">
        <v>1435</v>
      </c>
      <c r="C31" s="12"/>
      <c r="D31" s="63"/>
      <c r="E31" s="23"/>
      <c r="F31" s="23"/>
      <c r="G31" s="23"/>
      <c r="H31" s="23"/>
      <c r="I31" s="23"/>
      <c r="J31" s="23"/>
      <c r="K31" s="23"/>
      <c r="L31" s="23"/>
      <c r="M31" s="23"/>
      <c r="N31" s="23"/>
      <c r="O31" s="23"/>
      <c r="P31" s="23"/>
      <c r="Q31" s="23"/>
      <c r="R31" s="23"/>
      <c r="S31" s="23"/>
      <c r="T31" s="23"/>
      <c r="U31" s="23"/>
      <c r="V31" s="23"/>
      <c r="W31" s="23"/>
      <c r="X31" s="23"/>
    </row>
    <row r="32" spans="1:24" ht="28.5">
      <c r="A32" s="204" t="s">
        <v>1339</v>
      </c>
      <c r="B32" s="60" t="s">
        <v>1436</v>
      </c>
      <c r="C32" s="12"/>
      <c r="D32" s="63"/>
      <c r="E32" s="23"/>
      <c r="F32" s="23"/>
      <c r="G32" s="23"/>
      <c r="H32" s="23"/>
      <c r="I32" s="23"/>
      <c r="J32" s="23"/>
      <c r="K32" s="23"/>
      <c r="L32" s="23"/>
      <c r="M32" s="23"/>
      <c r="N32" s="23"/>
      <c r="O32" s="23"/>
      <c r="P32" s="23"/>
      <c r="Q32" s="23"/>
      <c r="R32" s="23"/>
      <c r="S32" s="23"/>
      <c r="T32" s="23"/>
      <c r="U32" s="23"/>
      <c r="V32" s="23"/>
      <c r="W32" s="23"/>
      <c r="X32" s="23"/>
    </row>
    <row r="33" spans="1:24">
      <c r="A33" s="204" t="s">
        <v>1339</v>
      </c>
      <c r="B33" s="60" t="s">
        <v>1437</v>
      </c>
      <c r="C33" s="12"/>
      <c r="D33" s="45"/>
      <c r="E33" s="23"/>
      <c r="F33" s="23"/>
      <c r="G33" s="23"/>
      <c r="H33" s="23"/>
      <c r="I33" s="23"/>
      <c r="J33" s="23"/>
      <c r="K33" s="23"/>
      <c r="L33" s="23"/>
      <c r="M33" s="23"/>
      <c r="N33" s="23"/>
      <c r="O33" s="23"/>
      <c r="P33" s="23"/>
      <c r="Q33" s="23"/>
      <c r="R33" s="23"/>
      <c r="S33" s="23"/>
      <c r="T33" s="23"/>
      <c r="U33" s="23"/>
      <c r="V33" s="23"/>
      <c r="W33" s="23"/>
      <c r="X33" s="23"/>
    </row>
    <row r="34" spans="1:24">
      <c r="A34" s="201" t="s">
        <v>1339</v>
      </c>
      <c r="B34" s="202" t="s">
        <v>1438</v>
      </c>
      <c r="C34" s="203"/>
      <c r="D34" s="26"/>
      <c r="E34" s="23"/>
      <c r="F34" s="23"/>
      <c r="G34" s="23"/>
      <c r="H34" s="23"/>
      <c r="I34" s="23"/>
      <c r="J34" s="23"/>
      <c r="K34" s="23"/>
      <c r="L34" s="23"/>
      <c r="M34" s="23"/>
      <c r="N34" s="23"/>
      <c r="O34" s="23"/>
      <c r="P34" s="23"/>
      <c r="Q34" s="23"/>
      <c r="R34" s="23"/>
      <c r="S34" s="23"/>
      <c r="T34" s="23"/>
      <c r="U34" s="23"/>
      <c r="V34" s="23"/>
      <c r="W34" s="23"/>
      <c r="X34" s="23"/>
    </row>
    <row r="35" spans="1:24">
      <c r="A35" s="204" t="s">
        <v>1339</v>
      </c>
      <c r="B35" s="60" t="s">
        <v>1439</v>
      </c>
      <c r="C35" s="12"/>
      <c r="D35" s="45"/>
      <c r="E35" s="23"/>
      <c r="F35" s="23"/>
      <c r="G35" s="23"/>
      <c r="H35" s="23"/>
      <c r="I35" s="23"/>
      <c r="J35" s="23"/>
      <c r="K35" s="23"/>
      <c r="L35" s="23"/>
      <c r="M35" s="23"/>
      <c r="N35" s="23"/>
      <c r="O35" s="23"/>
      <c r="P35" s="23"/>
      <c r="Q35" s="23"/>
      <c r="R35" s="23"/>
      <c r="S35" s="23"/>
      <c r="T35" s="23"/>
      <c r="U35" s="23"/>
      <c r="V35" s="23"/>
      <c r="W35" s="23"/>
      <c r="X35" s="23"/>
    </row>
    <row r="36" spans="1:24">
      <c r="A36" s="204" t="s">
        <v>1339</v>
      </c>
      <c r="B36" s="60" t="s">
        <v>1440</v>
      </c>
      <c r="C36" s="12"/>
      <c r="D36" s="45"/>
      <c r="E36" s="23"/>
      <c r="F36" s="23"/>
      <c r="G36" s="23"/>
      <c r="H36" s="23"/>
      <c r="I36" s="23"/>
      <c r="J36" s="23"/>
      <c r="K36" s="23"/>
      <c r="L36" s="23"/>
      <c r="M36" s="23"/>
      <c r="N36" s="23"/>
      <c r="O36" s="23"/>
      <c r="P36" s="23"/>
      <c r="Q36" s="23"/>
      <c r="R36" s="23"/>
      <c r="S36" s="23"/>
      <c r="T36" s="23"/>
      <c r="U36" s="23"/>
      <c r="V36" s="23"/>
      <c r="W36" s="23"/>
      <c r="X36" s="23"/>
    </row>
    <row r="37" spans="1:24">
      <c r="A37" s="204" t="s">
        <v>1339</v>
      </c>
      <c r="B37" s="60" t="s">
        <v>1441</v>
      </c>
      <c r="C37" s="12"/>
      <c r="D37" s="45"/>
      <c r="E37" s="23"/>
      <c r="F37" s="23"/>
      <c r="G37" s="23"/>
      <c r="H37" s="23"/>
      <c r="I37" s="23"/>
      <c r="J37" s="23"/>
      <c r="K37" s="23"/>
      <c r="L37" s="23"/>
      <c r="M37" s="23"/>
      <c r="N37" s="23"/>
      <c r="O37" s="23"/>
      <c r="P37" s="23"/>
      <c r="Q37" s="23"/>
      <c r="R37" s="23"/>
      <c r="S37" s="23"/>
      <c r="T37" s="23"/>
      <c r="U37" s="23"/>
      <c r="V37" s="23"/>
      <c r="W37" s="23"/>
      <c r="X37" s="23"/>
    </row>
    <row r="38" spans="1:24">
      <c r="A38" s="201" t="s">
        <v>1339</v>
      </c>
      <c r="B38" s="202" t="s">
        <v>1442</v>
      </c>
      <c r="C38" s="203"/>
      <c r="D38" s="26"/>
      <c r="E38" s="23"/>
      <c r="F38" s="23"/>
      <c r="G38" s="23"/>
      <c r="H38" s="23"/>
      <c r="I38" s="23"/>
      <c r="J38" s="23"/>
      <c r="K38" s="23"/>
      <c r="L38" s="23"/>
      <c r="M38" s="23"/>
      <c r="N38" s="23"/>
      <c r="O38" s="23"/>
      <c r="P38" s="23"/>
      <c r="Q38" s="23"/>
      <c r="R38" s="23"/>
      <c r="S38" s="23"/>
      <c r="T38" s="23"/>
      <c r="U38" s="23"/>
      <c r="V38" s="23"/>
      <c r="W38" s="23"/>
      <c r="X38" s="23"/>
    </row>
    <row r="39" spans="1:24">
      <c r="A39" s="204" t="s">
        <v>1339</v>
      </c>
      <c r="B39" s="60" t="s">
        <v>1443</v>
      </c>
      <c r="C39" s="12"/>
      <c r="D39" s="45"/>
      <c r="E39" s="23"/>
      <c r="F39" s="23"/>
      <c r="G39" s="23"/>
      <c r="H39" s="23"/>
      <c r="I39" s="23"/>
      <c r="J39" s="23"/>
      <c r="K39" s="23"/>
      <c r="L39" s="23"/>
      <c r="M39" s="23"/>
      <c r="N39" s="23"/>
      <c r="O39" s="23"/>
      <c r="P39" s="23"/>
      <c r="Q39" s="23"/>
      <c r="R39" s="23"/>
      <c r="S39" s="23"/>
      <c r="T39" s="23"/>
      <c r="U39" s="23"/>
      <c r="V39" s="23"/>
      <c r="W39" s="23"/>
      <c r="X39" s="23"/>
    </row>
    <row r="40" spans="1:24">
      <c r="A40" s="204" t="s">
        <v>1339</v>
      </c>
      <c r="B40" s="60" t="s">
        <v>1444</v>
      </c>
      <c r="C40" s="12"/>
      <c r="D40" s="45"/>
      <c r="E40" s="23"/>
      <c r="F40" s="23"/>
      <c r="G40" s="23"/>
      <c r="H40" s="23"/>
      <c r="I40" s="23"/>
      <c r="J40" s="23"/>
      <c r="K40" s="23"/>
      <c r="L40" s="23"/>
      <c r="M40" s="23"/>
      <c r="N40" s="23"/>
      <c r="O40" s="23"/>
      <c r="P40" s="23"/>
      <c r="Q40" s="23"/>
      <c r="R40" s="23"/>
      <c r="S40" s="23"/>
      <c r="T40" s="23"/>
      <c r="U40" s="23"/>
      <c r="V40" s="23"/>
      <c r="W40" s="23"/>
      <c r="X40" s="23"/>
    </row>
    <row r="41" spans="1:24">
      <c r="A41" s="204" t="s">
        <v>1339</v>
      </c>
      <c r="B41" s="60" t="s">
        <v>1445</v>
      </c>
      <c r="C41" s="12"/>
      <c r="D41" s="45"/>
      <c r="E41" s="23"/>
      <c r="F41" s="23"/>
      <c r="G41" s="23"/>
      <c r="H41" s="23"/>
      <c r="I41" s="23"/>
      <c r="J41" s="23"/>
      <c r="K41" s="23"/>
      <c r="L41" s="23"/>
      <c r="M41" s="23"/>
      <c r="N41" s="23"/>
      <c r="O41" s="23"/>
      <c r="P41" s="23"/>
      <c r="Q41" s="23"/>
      <c r="R41" s="23"/>
      <c r="S41" s="23"/>
      <c r="T41" s="23"/>
      <c r="U41" s="23"/>
      <c r="V41" s="23"/>
      <c r="W41" s="23"/>
      <c r="X41" s="23"/>
    </row>
    <row r="42" spans="1:24" ht="28.5">
      <c r="A42" s="204" t="s">
        <v>1339</v>
      </c>
      <c r="B42" s="60" t="s">
        <v>1446</v>
      </c>
      <c r="C42" s="12"/>
      <c r="D42" s="45"/>
      <c r="E42" s="23"/>
      <c r="F42" s="23"/>
      <c r="G42" s="23"/>
      <c r="H42" s="23"/>
      <c r="I42" s="23"/>
      <c r="J42" s="23"/>
      <c r="K42" s="23"/>
      <c r="L42" s="23"/>
      <c r="M42" s="23"/>
      <c r="N42" s="23"/>
      <c r="O42" s="23"/>
      <c r="P42" s="23"/>
      <c r="Q42" s="23"/>
      <c r="R42" s="23"/>
      <c r="S42" s="23"/>
      <c r="T42" s="23"/>
      <c r="U42" s="23"/>
      <c r="V42" s="23"/>
      <c r="W42" s="23"/>
      <c r="X42" s="23"/>
    </row>
    <row r="43" spans="1:24" ht="42.75">
      <c r="A43" s="204" t="s">
        <v>1339</v>
      </c>
      <c r="B43" s="60" t="s">
        <v>1447</v>
      </c>
      <c r="C43" s="205"/>
      <c r="D43" s="45"/>
      <c r="E43" s="23"/>
      <c r="F43" s="23"/>
      <c r="G43" s="23"/>
      <c r="H43" s="23"/>
      <c r="I43" s="23"/>
      <c r="J43" s="23"/>
      <c r="K43" s="23"/>
      <c r="L43" s="23"/>
      <c r="M43" s="23"/>
      <c r="N43" s="23"/>
      <c r="O43" s="23"/>
      <c r="P43" s="23"/>
      <c r="Q43" s="23"/>
      <c r="R43" s="23"/>
      <c r="S43" s="23"/>
      <c r="T43" s="23"/>
      <c r="U43" s="23"/>
      <c r="V43" s="23"/>
      <c r="W43" s="23"/>
      <c r="X43" s="23"/>
    </row>
    <row r="44" spans="1:24">
      <c r="A44" s="201" t="s">
        <v>1339</v>
      </c>
      <c r="B44" s="202" t="s">
        <v>1448</v>
      </c>
      <c r="C44" s="203"/>
      <c r="D44" s="26"/>
      <c r="E44" s="23"/>
      <c r="F44" s="23"/>
      <c r="G44" s="23"/>
      <c r="H44" s="23"/>
      <c r="I44" s="23"/>
      <c r="J44" s="23"/>
      <c r="K44" s="23"/>
      <c r="L44" s="23"/>
      <c r="M44" s="23"/>
      <c r="N44" s="23"/>
      <c r="O44" s="23"/>
      <c r="P44" s="23"/>
      <c r="Q44" s="23"/>
      <c r="R44" s="23"/>
      <c r="S44" s="23"/>
      <c r="T44" s="23"/>
      <c r="U44" s="23"/>
      <c r="V44" s="23"/>
      <c r="W44" s="23"/>
      <c r="X44" s="23"/>
    </row>
    <row r="45" spans="1:24">
      <c r="A45" s="204" t="s">
        <v>1339</v>
      </c>
      <c r="B45" s="60" t="s">
        <v>1449</v>
      </c>
      <c r="C45" s="12"/>
      <c r="D45" s="45"/>
      <c r="E45" s="23"/>
      <c r="F45" s="23"/>
      <c r="G45" s="23"/>
      <c r="H45" s="23"/>
      <c r="I45" s="23"/>
      <c r="J45" s="23"/>
      <c r="K45" s="23"/>
      <c r="L45" s="23"/>
      <c r="M45" s="23"/>
      <c r="N45" s="23"/>
      <c r="O45" s="23"/>
      <c r="P45" s="23"/>
      <c r="Q45" s="23"/>
      <c r="R45" s="23"/>
      <c r="S45" s="23"/>
      <c r="T45" s="23"/>
      <c r="U45" s="23"/>
      <c r="V45" s="23"/>
      <c r="W45" s="23"/>
      <c r="X45" s="23"/>
    </row>
    <row r="46" spans="1:24">
      <c r="A46" s="204" t="s">
        <v>1339</v>
      </c>
      <c r="B46" s="60" t="s">
        <v>1450</v>
      </c>
      <c r="C46" s="12"/>
      <c r="D46" s="45"/>
      <c r="E46" s="23"/>
      <c r="F46" s="23"/>
      <c r="G46" s="23"/>
      <c r="H46" s="23"/>
      <c r="I46" s="23"/>
      <c r="J46" s="23"/>
      <c r="K46" s="23"/>
      <c r="L46" s="23"/>
      <c r="M46" s="23"/>
      <c r="N46" s="23"/>
      <c r="O46" s="23"/>
      <c r="P46" s="23"/>
      <c r="Q46" s="23"/>
      <c r="R46" s="23"/>
      <c r="S46" s="23"/>
      <c r="T46" s="23"/>
      <c r="U46" s="23"/>
      <c r="V46" s="23"/>
      <c r="W46" s="23"/>
      <c r="X46" s="23"/>
    </row>
    <row r="47" spans="1:24">
      <c r="A47" s="204" t="s">
        <v>1339</v>
      </c>
      <c r="B47" s="60" t="s">
        <v>1451</v>
      </c>
      <c r="C47" s="12"/>
      <c r="D47" s="45"/>
      <c r="E47" s="23"/>
      <c r="F47" s="23"/>
      <c r="G47" s="23"/>
      <c r="H47" s="23"/>
      <c r="I47" s="23"/>
      <c r="J47" s="23"/>
      <c r="K47" s="23"/>
      <c r="L47" s="23"/>
      <c r="M47" s="23"/>
      <c r="N47" s="23"/>
      <c r="O47" s="23"/>
      <c r="P47" s="23"/>
      <c r="Q47" s="23"/>
      <c r="R47" s="23"/>
      <c r="S47" s="23"/>
      <c r="T47" s="23"/>
      <c r="U47" s="23"/>
      <c r="V47" s="23"/>
      <c r="W47" s="23"/>
      <c r="X47" s="23"/>
    </row>
    <row r="48" spans="1:24">
      <c r="A48" s="201" t="s">
        <v>1339</v>
      </c>
      <c r="B48" s="202" t="s">
        <v>1144</v>
      </c>
      <c r="C48" s="203"/>
      <c r="D48" s="26"/>
      <c r="E48" s="23"/>
      <c r="F48" s="23"/>
      <c r="G48" s="23"/>
      <c r="H48" s="23"/>
      <c r="I48" s="23"/>
      <c r="J48" s="23"/>
      <c r="K48" s="23"/>
      <c r="L48" s="23"/>
      <c r="M48" s="23"/>
      <c r="N48" s="23"/>
      <c r="O48" s="23"/>
      <c r="P48" s="23"/>
      <c r="Q48" s="23"/>
      <c r="R48" s="23"/>
      <c r="S48" s="23"/>
      <c r="T48" s="23"/>
      <c r="U48" s="23"/>
      <c r="V48" s="23"/>
      <c r="W48" s="23"/>
      <c r="X48" s="23"/>
    </row>
    <row r="49" spans="1:24">
      <c r="A49" s="204" t="s">
        <v>1339</v>
      </c>
      <c r="B49" s="60" t="s">
        <v>1303</v>
      </c>
      <c r="C49" s="12"/>
      <c r="D49" s="45"/>
      <c r="E49" s="23"/>
      <c r="F49" s="23"/>
      <c r="G49" s="23"/>
      <c r="H49" s="23"/>
      <c r="I49" s="23"/>
      <c r="J49" s="23"/>
      <c r="K49" s="23"/>
      <c r="L49" s="23"/>
      <c r="M49" s="23"/>
      <c r="N49" s="23"/>
      <c r="O49" s="23"/>
      <c r="P49" s="23"/>
      <c r="Q49" s="23"/>
      <c r="R49" s="23"/>
      <c r="S49" s="23"/>
      <c r="T49" s="23"/>
      <c r="U49" s="23"/>
      <c r="V49" s="23"/>
      <c r="W49" s="23"/>
      <c r="X49" s="23"/>
    </row>
    <row r="50" spans="1:24" hidden="1">
      <c r="A50" s="201" t="s">
        <v>1370</v>
      </c>
      <c r="B50" s="202" t="s">
        <v>1135</v>
      </c>
      <c r="C50" s="203"/>
      <c r="D50" s="26"/>
      <c r="E50" s="23"/>
      <c r="F50" s="23"/>
      <c r="G50" s="23"/>
      <c r="H50" s="23"/>
      <c r="I50" s="23"/>
      <c r="J50" s="23"/>
      <c r="K50" s="23"/>
      <c r="L50" s="23"/>
      <c r="M50" s="23"/>
      <c r="N50" s="23"/>
      <c r="O50" s="23"/>
      <c r="P50" s="23"/>
      <c r="Q50" s="23"/>
      <c r="R50" s="23"/>
      <c r="S50" s="23"/>
      <c r="T50" s="23"/>
      <c r="U50" s="23"/>
      <c r="V50" s="23"/>
      <c r="W50" s="23"/>
      <c r="X50" s="23"/>
    </row>
    <row r="51" spans="1:24" ht="28.5" hidden="1">
      <c r="A51" s="204" t="s">
        <v>1370</v>
      </c>
      <c r="B51" s="60" t="s">
        <v>1189</v>
      </c>
      <c r="C51" s="12"/>
      <c r="D51" s="45"/>
      <c r="E51" s="23"/>
      <c r="F51" s="23"/>
      <c r="G51" s="23"/>
      <c r="H51" s="23"/>
      <c r="I51" s="23"/>
      <c r="J51" s="23"/>
      <c r="K51" s="23"/>
      <c r="L51" s="23"/>
      <c r="M51" s="23"/>
      <c r="N51" s="23"/>
      <c r="O51" s="23"/>
      <c r="P51" s="23"/>
      <c r="Q51" s="23"/>
      <c r="R51" s="23"/>
      <c r="S51" s="23"/>
      <c r="T51" s="23"/>
      <c r="U51" s="23"/>
      <c r="V51" s="23"/>
      <c r="W51" s="23"/>
      <c r="X51" s="23"/>
    </row>
    <row r="52" spans="1:24" ht="30" hidden="1">
      <c r="A52" s="201" t="s">
        <v>1370</v>
      </c>
      <c r="B52" s="202" t="s">
        <v>1452</v>
      </c>
      <c r="C52" s="203"/>
      <c r="D52" s="26"/>
      <c r="E52" s="23"/>
      <c r="F52" s="23"/>
      <c r="G52" s="23"/>
      <c r="H52" s="23"/>
      <c r="I52" s="23"/>
      <c r="J52" s="23"/>
      <c r="K52" s="23"/>
      <c r="L52" s="23"/>
      <c r="M52" s="23"/>
      <c r="N52" s="23"/>
      <c r="O52" s="23"/>
      <c r="P52" s="23"/>
      <c r="Q52" s="23"/>
      <c r="R52" s="23"/>
      <c r="S52" s="23"/>
      <c r="T52" s="23"/>
      <c r="U52" s="23"/>
      <c r="V52" s="23"/>
      <c r="W52" s="23"/>
      <c r="X52" s="23"/>
    </row>
    <row r="53" spans="1:24" hidden="1">
      <c r="A53" s="204" t="s">
        <v>1370</v>
      </c>
      <c r="B53" s="60" t="s">
        <v>1453</v>
      </c>
      <c r="C53" s="12"/>
      <c r="D53" s="45"/>
      <c r="E53" s="23"/>
      <c r="F53" s="23"/>
      <c r="G53" s="23"/>
      <c r="H53" s="23"/>
      <c r="I53" s="23"/>
      <c r="J53" s="23"/>
      <c r="K53" s="23"/>
      <c r="L53" s="23"/>
      <c r="M53" s="23"/>
      <c r="N53" s="23"/>
      <c r="O53" s="23"/>
      <c r="P53" s="23"/>
      <c r="Q53" s="23"/>
      <c r="R53" s="23"/>
      <c r="S53" s="23"/>
      <c r="T53" s="23"/>
      <c r="U53" s="23"/>
      <c r="V53" s="23"/>
      <c r="W53" s="23"/>
      <c r="X53" s="23"/>
    </row>
    <row r="54" spans="1:24" ht="42.75" hidden="1">
      <c r="A54" s="204" t="s">
        <v>1370</v>
      </c>
      <c r="B54" s="60" t="s">
        <v>1454</v>
      </c>
      <c r="C54" s="205"/>
      <c r="D54" s="45"/>
      <c r="E54" s="23"/>
      <c r="F54" s="23"/>
      <c r="G54" s="23"/>
      <c r="H54" s="23"/>
      <c r="I54" s="23"/>
      <c r="J54" s="23"/>
      <c r="K54" s="23"/>
      <c r="L54" s="23"/>
      <c r="M54" s="23"/>
      <c r="N54" s="23"/>
      <c r="O54" s="23"/>
      <c r="P54" s="23"/>
      <c r="Q54" s="23"/>
      <c r="R54" s="23"/>
      <c r="S54" s="23"/>
      <c r="T54" s="23"/>
      <c r="U54" s="23"/>
      <c r="V54" s="23"/>
      <c r="W54" s="23"/>
      <c r="X54" s="23"/>
    </row>
    <row r="55" spans="1:24" ht="28.5" hidden="1">
      <c r="A55" s="204" t="s">
        <v>1370</v>
      </c>
      <c r="B55" s="60" t="s">
        <v>1455</v>
      </c>
      <c r="C55" s="205"/>
      <c r="D55" s="45"/>
      <c r="E55" s="23"/>
      <c r="F55" s="23"/>
      <c r="G55" s="23"/>
      <c r="H55" s="23"/>
      <c r="I55" s="23"/>
      <c r="J55" s="23"/>
      <c r="K55" s="23"/>
      <c r="L55" s="23"/>
      <c r="M55" s="23"/>
      <c r="N55" s="23"/>
      <c r="O55" s="23"/>
      <c r="P55" s="23"/>
      <c r="Q55" s="23"/>
      <c r="R55" s="23"/>
      <c r="S55" s="23"/>
      <c r="T55" s="23"/>
      <c r="U55" s="23"/>
      <c r="V55" s="23"/>
      <c r="W55" s="23"/>
      <c r="X55" s="23"/>
    </row>
    <row r="56" spans="1:24" ht="28.5" hidden="1">
      <c r="A56" s="204" t="s">
        <v>1370</v>
      </c>
      <c r="B56" s="60" t="s">
        <v>1456</v>
      </c>
      <c r="C56" s="205"/>
      <c r="D56" s="45"/>
      <c r="E56" s="23"/>
      <c r="F56" s="23"/>
      <c r="G56" s="23"/>
      <c r="H56" s="23"/>
      <c r="I56" s="23"/>
      <c r="J56" s="23"/>
      <c r="K56" s="23"/>
      <c r="L56" s="23"/>
      <c r="M56" s="23"/>
      <c r="N56" s="23"/>
      <c r="O56" s="23"/>
      <c r="P56" s="23"/>
      <c r="Q56" s="23"/>
      <c r="R56" s="23"/>
      <c r="S56" s="23"/>
      <c r="T56" s="23"/>
      <c r="U56" s="23"/>
      <c r="V56" s="23"/>
      <c r="W56" s="23"/>
      <c r="X56" s="23"/>
    </row>
    <row r="57" spans="1:24" ht="28.5" hidden="1">
      <c r="A57" s="204" t="s">
        <v>1370</v>
      </c>
      <c r="B57" s="60" t="s">
        <v>1457</v>
      </c>
      <c r="C57" s="205"/>
      <c r="D57" s="45"/>
      <c r="E57" s="23"/>
      <c r="F57" s="23"/>
      <c r="G57" s="23"/>
      <c r="H57" s="23"/>
      <c r="I57" s="23"/>
      <c r="J57" s="23"/>
      <c r="K57" s="23"/>
      <c r="L57" s="23"/>
      <c r="M57" s="23"/>
      <c r="N57" s="23"/>
      <c r="O57" s="23"/>
      <c r="P57" s="23"/>
      <c r="Q57" s="23"/>
      <c r="R57" s="23"/>
      <c r="S57" s="23"/>
      <c r="T57" s="23"/>
      <c r="U57" s="23"/>
      <c r="V57" s="23"/>
      <c r="W57" s="23"/>
      <c r="X57" s="23"/>
    </row>
    <row r="58" spans="1:24" ht="28.5" hidden="1">
      <c r="A58" s="204" t="s">
        <v>1370</v>
      </c>
      <c r="B58" s="60" t="s">
        <v>1458</v>
      </c>
      <c r="C58" s="205"/>
      <c r="D58" s="45"/>
      <c r="E58" s="23"/>
      <c r="F58" s="23"/>
      <c r="G58" s="23"/>
      <c r="H58" s="23"/>
      <c r="I58" s="23"/>
      <c r="J58" s="23"/>
      <c r="K58" s="23"/>
      <c r="L58" s="23"/>
      <c r="M58" s="23"/>
      <c r="N58" s="23"/>
      <c r="O58" s="23"/>
      <c r="P58" s="23"/>
      <c r="Q58" s="23"/>
      <c r="R58" s="23"/>
      <c r="S58" s="23"/>
      <c r="T58" s="23"/>
      <c r="U58" s="23"/>
      <c r="V58" s="23"/>
      <c r="W58" s="23"/>
      <c r="X58" s="23"/>
    </row>
    <row r="59" spans="1:24" ht="28.5" hidden="1">
      <c r="A59" s="204" t="s">
        <v>1370</v>
      </c>
      <c r="B59" s="60" t="s">
        <v>1459</v>
      </c>
      <c r="C59" s="205"/>
      <c r="D59" s="45"/>
      <c r="E59" s="23"/>
      <c r="F59" s="23"/>
      <c r="G59" s="23"/>
      <c r="H59" s="23"/>
      <c r="I59" s="23"/>
      <c r="J59" s="23"/>
      <c r="K59" s="23"/>
      <c r="L59" s="23"/>
      <c r="M59" s="23"/>
      <c r="N59" s="23"/>
      <c r="O59" s="23"/>
      <c r="P59" s="23"/>
      <c r="Q59" s="23"/>
      <c r="R59" s="23"/>
      <c r="S59" s="23"/>
      <c r="T59" s="23"/>
      <c r="U59" s="23"/>
      <c r="V59" s="23"/>
      <c r="W59" s="23"/>
      <c r="X59" s="23"/>
    </row>
    <row r="60" spans="1:24" ht="57" hidden="1">
      <c r="A60" s="204" t="s">
        <v>1370</v>
      </c>
      <c r="B60" s="60" t="s">
        <v>1460</v>
      </c>
      <c r="C60" s="205"/>
      <c r="D60" s="45"/>
      <c r="E60" s="23"/>
      <c r="F60" s="23"/>
      <c r="G60" s="23"/>
      <c r="H60" s="23"/>
      <c r="I60" s="23"/>
      <c r="J60" s="23"/>
      <c r="K60" s="23"/>
      <c r="L60" s="23"/>
      <c r="M60" s="23"/>
      <c r="N60" s="23"/>
      <c r="O60" s="23"/>
      <c r="P60" s="23"/>
      <c r="Q60" s="23"/>
      <c r="R60" s="23"/>
      <c r="S60" s="23"/>
      <c r="T60" s="23"/>
      <c r="U60" s="23"/>
      <c r="V60" s="23"/>
      <c r="W60" s="23"/>
      <c r="X60" s="23"/>
    </row>
    <row r="61" spans="1:24" hidden="1">
      <c r="A61" s="201" t="s">
        <v>1370</v>
      </c>
      <c r="B61" s="202" t="s">
        <v>1461</v>
      </c>
      <c r="C61" s="203"/>
      <c r="D61" s="26"/>
      <c r="E61" s="23"/>
      <c r="F61" s="23"/>
      <c r="G61" s="23"/>
      <c r="H61" s="23"/>
      <c r="I61" s="23"/>
      <c r="J61" s="23"/>
      <c r="K61" s="23"/>
      <c r="L61" s="23"/>
      <c r="M61" s="23"/>
      <c r="N61" s="23"/>
      <c r="O61" s="23"/>
      <c r="P61" s="23"/>
      <c r="Q61" s="23"/>
      <c r="R61" s="23"/>
      <c r="S61" s="23"/>
      <c r="T61" s="23"/>
      <c r="U61" s="23"/>
      <c r="V61" s="23"/>
      <c r="W61" s="23"/>
      <c r="X61" s="23"/>
    </row>
    <row r="62" spans="1:24" hidden="1">
      <c r="A62" s="204" t="s">
        <v>1370</v>
      </c>
      <c r="B62" s="60" t="s">
        <v>1462</v>
      </c>
      <c r="C62" s="12"/>
      <c r="D62" s="45"/>
      <c r="E62" s="23"/>
      <c r="F62" s="23"/>
      <c r="G62" s="23"/>
      <c r="H62" s="23"/>
      <c r="I62" s="23"/>
      <c r="J62" s="23"/>
      <c r="K62" s="23"/>
      <c r="L62" s="23"/>
      <c r="M62" s="23"/>
      <c r="N62" s="23"/>
      <c r="O62" s="23"/>
      <c r="P62" s="23"/>
      <c r="Q62" s="23"/>
      <c r="R62" s="23"/>
      <c r="S62" s="23"/>
      <c r="T62" s="23"/>
      <c r="U62" s="23"/>
      <c r="V62" s="23"/>
      <c r="W62" s="23"/>
      <c r="X62" s="23"/>
    </row>
    <row r="63" spans="1:24" hidden="1">
      <c r="A63" s="204" t="s">
        <v>1370</v>
      </c>
      <c r="B63" s="60" t="s">
        <v>1463</v>
      </c>
      <c r="C63" s="205"/>
      <c r="D63" s="45"/>
      <c r="E63" s="23"/>
      <c r="F63" s="23"/>
      <c r="G63" s="23"/>
      <c r="H63" s="23"/>
      <c r="I63" s="23"/>
      <c r="J63" s="23"/>
      <c r="K63" s="23"/>
      <c r="L63" s="23"/>
      <c r="M63" s="23"/>
      <c r="N63" s="23"/>
      <c r="O63" s="23"/>
      <c r="P63" s="23"/>
      <c r="Q63" s="23"/>
      <c r="R63" s="23"/>
      <c r="S63" s="23"/>
      <c r="T63" s="23"/>
      <c r="U63" s="23"/>
      <c r="V63" s="23"/>
      <c r="W63" s="23"/>
      <c r="X63" s="23"/>
    </row>
    <row r="64" spans="1:24" hidden="1">
      <c r="A64" s="201" t="s">
        <v>1370</v>
      </c>
      <c r="B64" s="202" t="s">
        <v>1464</v>
      </c>
      <c r="C64" s="203"/>
      <c r="D64" s="26"/>
      <c r="E64" s="23"/>
      <c r="F64" s="23"/>
      <c r="G64" s="23"/>
      <c r="H64" s="23"/>
      <c r="I64" s="23"/>
      <c r="J64" s="23"/>
      <c r="K64" s="23"/>
      <c r="L64" s="23"/>
      <c r="M64" s="23"/>
      <c r="N64" s="23"/>
      <c r="O64" s="23"/>
      <c r="P64" s="23"/>
      <c r="Q64" s="23"/>
      <c r="R64" s="23"/>
      <c r="S64" s="23"/>
      <c r="T64" s="23"/>
      <c r="U64" s="23"/>
      <c r="V64" s="23"/>
      <c r="W64" s="23"/>
      <c r="X64" s="23"/>
    </row>
    <row r="65" spans="1:24" ht="28.5" hidden="1">
      <c r="A65" s="204" t="s">
        <v>1370</v>
      </c>
      <c r="B65" s="60" t="s">
        <v>1465</v>
      </c>
      <c r="C65" s="12"/>
      <c r="D65" s="45"/>
      <c r="E65" s="23"/>
      <c r="F65" s="23"/>
      <c r="G65" s="23"/>
      <c r="H65" s="23"/>
      <c r="I65" s="23"/>
      <c r="J65" s="23"/>
      <c r="K65" s="23"/>
      <c r="L65" s="23"/>
      <c r="M65" s="23"/>
      <c r="N65" s="23"/>
      <c r="O65" s="23"/>
      <c r="P65" s="23"/>
      <c r="Q65" s="23"/>
      <c r="R65" s="23"/>
      <c r="S65" s="23"/>
      <c r="T65" s="23"/>
      <c r="U65" s="23"/>
      <c r="V65" s="23"/>
      <c r="W65" s="23"/>
      <c r="X65" s="23"/>
    </row>
    <row r="66" spans="1:24" ht="42.75" hidden="1">
      <c r="A66" s="204" t="s">
        <v>1370</v>
      </c>
      <c r="B66" s="60" t="s">
        <v>1466</v>
      </c>
      <c r="C66" s="205"/>
      <c r="D66" s="45"/>
      <c r="E66" s="23"/>
      <c r="F66" s="23"/>
      <c r="G66" s="23"/>
      <c r="H66" s="23"/>
      <c r="I66" s="23"/>
      <c r="J66" s="23"/>
      <c r="K66" s="23"/>
      <c r="L66" s="23"/>
      <c r="M66" s="23"/>
      <c r="N66" s="23"/>
      <c r="O66" s="23"/>
      <c r="P66" s="23"/>
      <c r="Q66" s="23"/>
      <c r="R66" s="23"/>
      <c r="S66" s="23"/>
      <c r="T66" s="23"/>
      <c r="U66" s="23"/>
      <c r="V66" s="23"/>
      <c r="W66" s="23"/>
      <c r="X66" s="23"/>
    </row>
    <row r="67" spans="1:24" hidden="1">
      <c r="A67" s="201" t="s">
        <v>1370</v>
      </c>
      <c r="B67" s="202" t="s">
        <v>1144</v>
      </c>
      <c r="C67" s="203"/>
      <c r="D67" s="26"/>
      <c r="E67" s="23"/>
      <c r="F67" s="23"/>
      <c r="G67" s="23"/>
      <c r="H67" s="23"/>
      <c r="I67" s="23"/>
      <c r="J67" s="23"/>
      <c r="K67" s="23"/>
      <c r="L67" s="23"/>
      <c r="M67" s="23"/>
      <c r="N67" s="23"/>
      <c r="O67" s="23"/>
      <c r="P67" s="23"/>
      <c r="Q67" s="23"/>
      <c r="R67" s="23"/>
      <c r="S67" s="23"/>
      <c r="T67" s="23"/>
      <c r="U67" s="23"/>
      <c r="V67" s="23"/>
      <c r="W67" s="23"/>
      <c r="X67" s="23"/>
    </row>
    <row r="68" spans="1:24" hidden="1">
      <c r="A68" s="204" t="s">
        <v>1370</v>
      </c>
      <c r="B68" s="60" t="s">
        <v>1467</v>
      </c>
      <c r="C68" s="12"/>
      <c r="D68" s="45"/>
      <c r="E68" s="23"/>
      <c r="F68" s="23"/>
      <c r="G68" s="23"/>
      <c r="H68" s="23"/>
      <c r="I68" s="23"/>
      <c r="J68" s="23"/>
      <c r="K68" s="23"/>
      <c r="L68" s="23"/>
      <c r="M68" s="23"/>
      <c r="N68" s="23"/>
      <c r="O68" s="23"/>
      <c r="P68" s="23"/>
      <c r="Q68" s="23"/>
      <c r="R68" s="23"/>
      <c r="S68" s="23"/>
      <c r="T68" s="23"/>
      <c r="U68" s="23"/>
      <c r="V68" s="23"/>
      <c r="W68" s="23"/>
      <c r="X68" s="23"/>
    </row>
    <row r="69" spans="1:24" ht="60" hidden="1">
      <c r="A69" s="201" t="s">
        <v>1468</v>
      </c>
      <c r="B69" s="202" t="s">
        <v>1135</v>
      </c>
      <c r="C69" s="203"/>
      <c r="D69" s="26"/>
      <c r="E69" s="23"/>
      <c r="F69" s="23"/>
      <c r="G69" s="23"/>
      <c r="H69" s="23"/>
      <c r="I69" s="23"/>
      <c r="J69" s="23"/>
      <c r="K69" s="23"/>
      <c r="L69" s="23"/>
      <c r="M69" s="23"/>
      <c r="N69" s="23"/>
      <c r="O69" s="23"/>
      <c r="P69" s="23"/>
      <c r="Q69" s="23"/>
      <c r="R69" s="23"/>
      <c r="S69" s="23"/>
      <c r="T69" s="23"/>
      <c r="U69" s="23"/>
      <c r="V69" s="23"/>
      <c r="W69" s="23"/>
      <c r="X69" s="23"/>
    </row>
    <row r="70" spans="1:24" ht="60" hidden="1">
      <c r="A70" s="204" t="s">
        <v>1468</v>
      </c>
      <c r="B70" s="46" t="s">
        <v>1469</v>
      </c>
      <c r="C70" s="12"/>
      <c r="D70" s="45"/>
      <c r="E70" s="23"/>
      <c r="F70" s="23"/>
      <c r="G70" s="23"/>
      <c r="H70" s="23"/>
      <c r="I70" s="23"/>
      <c r="J70" s="23"/>
      <c r="K70" s="23"/>
      <c r="L70" s="23"/>
      <c r="M70" s="23"/>
      <c r="N70" s="23"/>
      <c r="O70" s="23"/>
      <c r="P70" s="23"/>
      <c r="Q70" s="23"/>
      <c r="R70" s="23"/>
      <c r="S70" s="23"/>
      <c r="T70" s="23"/>
      <c r="U70" s="23"/>
      <c r="V70" s="23"/>
      <c r="W70" s="23"/>
      <c r="X70" s="23"/>
    </row>
    <row r="71" spans="1:24" ht="60" hidden="1">
      <c r="A71" s="204" t="s">
        <v>1468</v>
      </c>
      <c r="B71" s="206" t="s">
        <v>1470</v>
      </c>
      <c r="C71" s="12"/>
      <c r="D71" s="45"/>
      <c r="E71" s="23"/>
      <c r="F71" s="23"/>
      <c r="G71" s="23"/>
      <c r="H71" s="23"/>
      <c r="I71" s="23"/>
      <c r="J71" s="23"/>
      <c r="K71" s="23"/>
      <c r="L71" s="23"/>
      <c r="M71" s="23"/>
      <c r="N71" s="23"/>
      <c r="O71" s="23"/>
      <c r="P71" s="23"/>
      <c r="Q71" s="23"/>
      <c r="R71" s="23"/>
      <c r="S71" s="23"/>
      <c r="T71" s="23"/>
      <c r="U71" s="23"/>
      <c r="V71" s="23"/>
      <c r="W71" s="23"/>
      <c r="X71" s="23"/>
    </row>
    <row r="72" spans="1:24" ht="60" hidden="1">
      <c r="A72" s="201" t="s">
        <v>1468</v>
      </c>
      <c r="B72" s="202" t="s">
        <v>1144</v>
      </c>
      <c r="C72" s="203"/>
      <c r="D72" s="26"/>
      <c r="E72" s="23"/>
      <c r="F72" s="23"/>
      <c r="G72" s="23"/>
      <c r="H72" s="23"/>
      <c r="I72" s="23"/>
      <c r="J72" s="23"/>
      <c r="K72" s="23"/>
      <c r="L72" s="23"/>
      <c r="M72" s="23"/>
      <c r="N72" s="23"/>
      <c r="O72" s="23"/>
      <c r="P72" s="23"/>
      <c r="Q72" s="23"/>
      <c r="R72" s="23"/>
      <c r="S72" s="23"/>
      <c r="T72" s="23"/>
      <c r="U72" s="23"/>
      <c r="V72" s="23"/>
      <c r="W72" s="23"/>
      <c r="X72" s="23"/>
    </row>
    <row r="73" spans="1:24" ht="60" hidden="1">
      <c r="A73" s="204" t="s">
        <v>1468</v>
      </c>
      <c r="B73" s="46" t="s">
        <v>1033</v>
      </c>
      <c r="C73" s="12"/>
      <c r="D73" s="45"/>
      <c r="E73" s="23"/>
      <c r="F73" s="23"/>
      <c r="G73" s="23"/>
      <c r="H73" s="23"/>
      <c r="I73" s="23"/>
      <c r="J73" s="23"/>
      <c r="K73" s="23"/>
      <c r="L73" s="23"/>
      <c r="M73" s="23"/>
      <c r="N73" s="23"/>
      <c r="O73" s="23"/>
      <c r="P73" s="23"/>
      <c r="Q73" s="23"/>
      <c r="R73" s="23"/>
      <c r="S73" s="23"/>
      <c r="T73" s="23"/>
      <c r="U73" s="23"/>
      <c r="V73" s="23"/>
      <c r="W73" s="23"/>
      <c r="X73" s="23"/>
    </row>
    <row r="74" spans="1:24" ht="30" hidden="1">
      <c r="A74" s="201" t="s">
        <v>1385</v>
      </c>
      <c r="B74" s="202" t="s">
        <v>1135</v>
      </c>
      <c r="C74" s="203"/>
      <c r="D74" s="26"/>
      <c r="E74" s="23"/>
      <c r="F74" s="23"/>
      <c r="G74" s="23"/>
      <c r="H74" s="23"/>
      <c r="I74" s="23"/>
      <c r="J74" s="23"/>
      <c r="K74" s="23"/>
      <c r="L74" s="23"/>
      <c r="M74" s="23"/>
      <c r="N74" s="23"/>
      <c r="O74" s="23"/>
      <c r="P74" s="23"/>
      <c r="Q74" s="23"/>
      <c r="R74" s="23"/>
      <c r="S74" s="23"/>
      <c r="T74" s="23"/>
      <c r="U74" s="23"/>
      <c r="V74" s="23"/>
      <c r="W74" s="23"/>
      <c r="X74" s="23"/>
    </row>
    <row r="75" spans="1:24" ht="30" hidden="1">
      <c r="A75" s="204" t="s">
        <v>1385</v>
      </c>
      <c r="B75" s="46" t="s">
        <v>1471</v>
      </c>
      <c r="C75" s="12"/>
      <c r="D75" s="45"/>
      <c r="E75" s="23"/>
      <c r="F75" s="23"/>
      <c r="G75" s="23"/>
      <c r="H75" s="23"/>
      <c r="I75" s="23"/>
      <c r="J75" s="23"/>
      <c r="K75" s="23"/>
      <c r="L75" s="23"/>
      <c r="M75" s="23"/>
      <c r="N75" s="23"/>
      <c r="O75" s="23"/>
      <c r="P75" s="23"/>
      <c r="Q75" s="23"/>
      <c r="R75" s="23"/>
      <c r="S75" s="23"/>
      <c r="T75" s="23"/>
      <c r="U75" s="23"/>
      <c r="V75" s="23"/>
      <c r="W75" s="23"/>
      <c r="X75" s="23"/>
    </row>
    <row r="76" spans="1:24" ht="30" hidden="1">
      <c r="A76" s="204" t="s">
        <v>1385</v>
      </c>
      <c r="B76" s="46" t="s">
        <v>1472</v>
      </c>
      <c r="C76" s="12"/>
      <c r="D76" s="45"/>
      <c r="E76" s="23"/>
      <c r="F76" s="23"/>
      <c r="G76" s="23"/>
      <c r="H76" s="23"/>
      <c r="I76" s="23"/>
      <c r="J76" s="23"/>
      <c r="K76" s="23"/>
      <c r="L76" s="23"/>
      <c r="M76" s="23"/>
      <c r="N76" s="23"/>
      <c r="O76" s="23"/>
      <c r="P76" s="23"/>
      <c r="Q76" s="23"/>
      <c r="R76" s="23"/>
      <c r="S76" s="23"/>
      <c r="T76" s="23"/>
      <c r="U76" s="23"/>
      <c r="V76" s="23"/>
      <c r="W76" s="23"/>
      <c r="X76" s="23"/>
    </row>
    <row r="77" spans="1:24" ht="30" hidden="1">
      <c r="A77" s="204" t="s">
        <v>1385</v>
      </c>
      <c r="B77" s="46" t="s">
        <v>1473</v>
      </c>
      <c r="C77" s="12"/>
      <c r="D77" s="45"/>
      <c r="E77" s="23"/>
      <c r="F77" s="23"/>
      <c r="G77" s="23"/>
      <c r="H77" s="23"/>
      <c r="I77" s="23"/>
      <c r="J77" s="23"/>
      <c r="K77" s="23"/>
      <c r="L77" s="23"/>
      <c r="M77" s="23"/>
      <c r="N77" s="23"/>
      <c r="O77" s="23"/>
      <c r="P77" s="23"/>
      <c r="Q77" s="23"/>
      <c r="R77" s="23"/>
      <c r="S77" s="23"/>
      <c r="T77" s="23"/>
      <c r="U77" s="23"/>
      <c r="V77" s="23"/>
      <c r="W77" s="23"/>
      <c r="X77" s="23"/>
    </row>
    <row r="78" spans="1:24" ht="42.75" hidden="1">
      <c r="A78" s="204" t="s">
        <v>1385</v>
      </c>
      <c r="B78" s="207" t="s">
        <v>1474</v>
      </c>
      <c r="C78" s="12"/>
      <c r="D78" s="45"/>
      <c r="E78" s="23"/>
      <c r="F78" s="23"/>
      <c r="G78" s="23"/>
      <c r="H78" s="23"/>
      <c r="I78" s="23"/>
      <c r="J78" s="23"/>
      <c r="K78" s="23"/>
      <c r="L78" s="23"/>
      <c r="M78" s="23"/>
      <c r="N78" s="23"/>
      <c r="O78" s="23"/>
      <c r="P78" s="23"/>
      <c r="Q78" s="23"/>
      <c r="R78" s="23"/>
      <c r="S78" s="23"/>
      <c r="T78" s="23"/>
      <c r="U78" s="23"/>
      <c r="V78" s="23"/>
      <c r="W78" s="23"/>
      <c r="X78" s="23"/>
    </row>
    <row r="79" spans="1:24" ht="30" hidden="1">
      <c r="A79" s="204" t="s">
        <v>1385</v>
      </c>
      <c r="B79" s="46" t="s">
        <v>1475</v>
      </c>
      <c r="C79" s="12"/>
      <c r="D79" s="45"/>
      <c r="E79" s="23"/>
      <c r="F79" s="23"/>
      <c r="G79" s="23"/>
      <c r="H79" s="23"/>
      <c r="I79" s="23"/>
      <c r="J79" s="23"/>
      <c r="K79" s="23"/>
      <c r="L79" s="23"/>
      <c r="M79" s="23"/>
      <c r="N79" s="23"/>
      <c r="O79" s="23"/>
      <c r="P79" s="23"/>
      <c r="Q79" s="23"/>
      <c r="R79" s="23"/>
      <c r="S79" s="23"/>
      <c r="T79" s="23"/>
      <c r="U79" s="23"/>
      <c r="V79" s="23"/>
      <c r="W79" s="23"/>
      <c r="X79" s="23"/>
    </row>
    <row r="80" spans="1:24" ht="30" hidden="1">
      <c r="A80" s="204" t="s">
        <v>1385</v>
      </c>
      <c r="B80" s="46" t="s">
        <v>1476</v>
      </c>
      <c r="C80" s="12"/>
      <c r="D80" s="45"/>
      <c r="E80" s="23"/>
      <c r="F80" s="23"/>
      <c r="G80" s="23"/>
      <c r="H80" s="23"/>
      <c r="I80" s="23"/>
      <c r="J80" s="23"/>
      <c r="K80" s="23"/>
      <c r="L80" s="23"/>
      <c r="M80" s="23"/>
      <c r="N80" s="23"/>
      <c r="O80" s="23"/>
      <c r="P80" s="23"/>
      <c r="Q80" s="23"/>
      <c r="R80" s="23"/>
      <c r="S80" s="23"/>
      <c r="T80" s="23"/>
      <c r="U80" s="23"/>
      <c r="V80" s="23"/>
      <c r="W80" s="23"/>
      <c r="X80" s="23"/>
    </row>
    <row r="81" spans="1:24" ht="30" hidden="1">
      <c r="A81" s="204" t="s">
        <v>1385</v>
      </c>
      <c r="B81" s="46" t="s">
        <v>1477</v>
      </c>
      <c r="C81" s="12"/>
      <c r="D81" s="45"/>
      <c r="E81" s="23"/>
      <c r="F81" s="23"/>
      <c r="G81" s="23"/>
      <c r="H81" s="23"/>
      <c r="I81" s="23"/>
      <c r="J81" s="23"/>
      <c r="K81" s="23"/>
      <c r="L81" s="23"/>
      <c r="M81" s="23"/>
      <c r="N81" s="23"/>
      <c r="O81" s="23"/>
      <c r="P81" s="23"/>
      <c r="Q81" s="23"/>
      <c r="R81" s="23"/>
      <c r="S81" s="23"/>
      <c r="T81" s="23"/>
      <c r="U81" s="23"/>
      <c r="V81" s="23"/>
      <c r="W81" s="23"/>
      <c r="X81" s="23"/>
    </row>
    <row r="82" spans="1:24" ht="30" hidden="1">
      <c r="A82" s="204" t="s">
        <v>1385</v>
      </c>
      <c r="B82" s="46" t="s">
        <v>1478</v>
      </c>
      <c r="C82" s="205"/>
      <c r="D82" s="45"/>
      <c r="E82" s="23"/>
      <c r="F82" s="23"/>
      <c r="G82" s="23"/>
      <c r="H82" s="23"/>
      <c r="I82" s="23"/>
      <c r="J82" s="23"/>
      <c r="K82" s="23"/>
      <c r="L82" s="23"/>
      <c r="M82" s="23"/>
      <c r="N82" s="23"/>
      <c r="O82" s="23"/>
      <c r="P82" s="23"/>
      <c r="Q82" s="23"/>
      <c r="R82" s="23"/>
      <c r="S82" s="23"/>
      <c r="T82" s="23"/>
      <c r="U82" s="23"/>
      <c r="V82" s="23"/>
      <c r="W82" s="23"/>
      <c r="X82" s="23"/>
    </row>
    <row r="83" spans="1:24" ht="57" hidden="1">
      <c r="A83" s="204" t="s">
        <v>1385</v>
      </c>
      <c r="B83" s="46" t="s">
        <v>1479</v>
      </c>
      <c r="C83" s="205"/>
      <c r="D83" s="45"/>
      <c r="E83" s="23"/>
      <c r="F83" s="23"/>
      <c r="G83" s="23"/>
      <c r="H83" s="23"/>
      <c r="I83" s="23"/>
      <c r="J83" s="23"/>
      <c r="K83" s="23"/>
      <c r="L83" s="23"/>
      <c r="M83" s="23"/>
      <c r="N83" s="23"/>
      <c r="O83" s="23"/>
      <c r="P83" s="23"/>
      <c r="Q83" s="23"/>
      <c r="R83" s="23"/>
      <c r="S83" s="23"/>
      <c r="T83" s="23"/>
      <c r="U83" s="23"/>
      <c r="V83" s="23"/>
      <c r="W83" s="23"/>
      <c r="X83" s="23"/>
    </row>
    <row r="84" spans="1:24" ht="30" hidden="1">
      <c r="A84" s="201" t="s">
        <v>1385</v>
      </c>
      <c r="B84" s="202" t="s">
        <v>1144</v>
      </c>
      <c r="C84" s="203"/>
      <c r="D84" s="26"/>
      <c r="E84" s="23"/>
      <c r="F84" s="23"/>
      <c r="G84" s="23"/>
      <c r="H84" s="23"/>
      <c r="I84" s="23"/>
      <c r="J84" s="23"/>
      <c r="K84" s="23"/>
      <c r="L84" s="23"/>
      <c r="M84" s="23"/>
      <c r="N84" s="23"/>
      <c r="O84" s="23"/>
      <c r="P84" s="23"/>
      <c r="Q84" s="23"/>
      <c r="R84" s="23"/>
      <c r="S84" s="23"/>
      <c r="T84" s="23"/>
      <c r="U84" s="23"/>
      <c r="V84" s="23"/>
      <c r="W84" s="23"/>
      <c r="X84" s="23"/>
    </row>
    <row r="85" spans="1:24" ht="30" hidden="1">
      <c r="A85" s="204" t="s">
        <v>1385</v>
      </c>
      <c r="B85" s="46" t="s">
        <v>1480</v>
      </c>
      <c r="C85" s="12"/>
      <c r="D85" s="45"/>
      <c r="E85" s="23"/>
      <c r="F85" s="23"/>
      <c r="G85" s="23"/>
      <c r="H85" s="23"/>
      <c r="I85" s="23"/>
      <c r="J85" s="23"/>
      <c r="K85" s="23"/>
      <c r="L85" s="23"/>
      <c r="M85" s="23"/>
      <c r="N85" s="23"/>
      <c r="O85" s="23"/>
      <c r="P85" s="23"/>
      <c r="Q85" s="23"/>
      <c r="R85" s="23"/>
      <c r="S85" s="23"/>
      <c r="T85" s="23"/>
      <c r="U85" s="23"/>
      <c r="V85" s="23"/>
      <c r="W85" s="23"/>
      <c r="X85" s="23"/>
    </row>
    <row r="86" spans="1:24" ht="30" hidden="1">
      <c r="A86" s="201" t="s">
        <v>1481</v>
      </c>
      <c r="B86" s="202" t="s">
        <v>1135</v>
      </c>
      <c r="C86" s="203"/>
      <c r="D86" s="26"/>
      <c r="E86" s="23"/>
      <c r="F86" s="23"/>
      <c r="G86" s="23"/>
      <c r="H86" s="23"/>
      <c r="I86" s="23"/>
      <c r="J86" s="23"/>
      <c r="K86" s="23"/>
      <c r="L86" s="23"/>
      <c r="M86" s="23"/>
      <c r="N86" s="23"/>
      <c r="O86" s="23"/>
      <c r="P86" s="23"/>
      <c r="Q86" s="23"/>
      <c r="R86" s="23"/>
      <c r="S86" s="23"/>
      <c r="T86" s="23"/>
      <c r="U86" s="23"/>
      <c r="V86" s="23"/>
      <c r="W86" s="23"/>
      <c r="X86" s="23"/>
    </row>
    <row r="87" spans="1:24" ht="30" hidden="1">
      <c r="A87" s="204" t="s">
        <v>1481</v>
      </c>
      <c r="B87" s="46" t="s">
        <v>1482</v>
      </c>
      <c r="C87" s="12"/>
      <c r="D87" s="45"/>
      <c r="E87" s="23"/>
      <c r="F87" s="23"/>
      <c r="G87" s="23"/>
      <c r="H87" s="23"/>
      <c r="I87" s="23"/>
      <c r="J87" s="23"/>
      <c r="K87" s="23"/>
      <c r="L87" s="23"/>
      <c r="M87" s="23"/>
      <c r="N87" s="23"/>
      <c r="O87" s="23"/>
      <c r="P87" s="23"/>
      <c r="Q87" s="23"/>
      <c r="R87" s="23"/>
      <c r="S87" s="23"/>
      <c r="T87" s="23"/>
      <c r="U87" s="23"/>
      <c r="V87" s="23"/>
      <c r="W87" s="23"/>
      <c r="X87" s="23"/>
    </row>
    <row r="88" spans="1:24" ht="30" hidden="1">
      <c r="A88" s="201" t="s">
        <v>1481</v>
      </c>
      <c r="B88" s="202" t="s">
        <v>1483</v>
      </c>
      <c r="C88" s="203"/>
      <c r="D88" s="26"/>
      <c r="E88" s="23"/>
      <c r="F88" s="23"/>
      <c r="G88" s="23"/>
      <c r="H88" s="23"/>
      <c r="I88" s="23"/>
      <c r="J88" s="23"/>
      <c r="K88" s="23"/>
      <c r="L88" s="23"/>
      <c r="M88" s="23"/>
      <c r="N88" s="23"/>
      <c r="O88" s="23"/>
      <c r="P88" s="23"/>
      <c r="Q88" s="23"/>
      <c r="R88" s="23"/>
      <c r="S88" s="23"/>
      <c r="T88" s="23"/>
      <c r="U88" s="23"/>
      <c r="V88" s="23"/>
      <c r="W88" s="23"/>
      <c r="X88" s="23"/>
    </row>
    <row r="89" spans="1:24" ht="30" hidden="1">
      <c r="A89" s="204" t="s">
        <v>1481</v>
      </c>
      <c r="B89" s="46" t="s">
        <v>1484</v>
      </c>
      <c r="C89" s="12"/>
      <c r="D89" s="45"/>
      <c r="E89" s="23"/>
      <c r="F89" s="23"/>
      <c r="G89" s="23"/>
      <c r="H89" s="23"/>
      <c r="I89" s="23"/>
      <c r="J89" s="23"/>
      <c r="K89" s="23"/>
      <c r="L89" s="23"/>
      <c r="M89" s="23"/>
      <c r="N89" s="23"/>
      <c r="O89" s="23"/>
      <c r="P89" s="23"/>
      <c r="Q89" s="23"/>
      <c r="R89" s="23"/>
      <c r="S89" s="23"/>
      <c r="T89" s="23"/>
      <c r="U89" s="23"/>
      <c r="V89" s="23"/>
      <c r="W89" s="23"/>
      <c r="X89" s="23"/>
    </row>
    <row r="90" spans="1:24" ht="30" hidden="1">
      <c r="A90" s="204" t="s">
        <v>1481</v>
      </c>
      <c r="B90" s="46" t="s">
        <v>1485</v>
      </c>
      <c r="C90" s="205"/>
      <c r="D90" s="45"/>
      <c r="E90" s="23"/>
      <c r="F90" s="23"/>
      <c r="G90" s="23"/>
      <c r="H90" s="23"/>
      <c r="I90" s="23"/>
      <c r="J90" s="23"/>
      <c r="K90" s="23"/>
      <c r="L90" s="23"/>
      <c r="M90" s="23"/>
      <c r="N90" s="23"/>
      <c r="O90" s="23"/>
      <c r="P90" s="23"/>
      <c r="Q90" s="23"/>
      <c r="R90" s="23"/>
      <c r="S90" s="23"/>
      <c r="T90" s="23"/>
      <c r="U90" s="23"/>
      <c r="V90" s="23"/>
      <c r="W90" s="23"/>
      <c r="X90" s="23"/>
    </row>
    <row r="91" spans="1:24" ht="30" hidden="1">
      <c r="A91" s="204" t="s">
        <v>1481</v>
      </c>
      <c r="B91" s="46" t="s">
        <v>1486</v>
      </c>
      <c r="C91" s="205"/>
      <c r="D91" s="45"/>
      <c r="E91" s="23"/>
      <c r="F91" s="23"/>
      <c r="G91" s="23"/>
      <c r="H91" s="23"/>
      <c r="I91" s="23"/>
      <c r="J91" s="23"/>
      <c r="K91" s="23"/>
      <c r="L91" s="23"/>
      <c r="M91" s="23"/>
      <c r="N91" s="23"/>
      <c r="O91" s="23"/>
      <c r="P91" s="23"/>
      <c r="Q91" s="23"/>
      <c r="R91" s="23"/>
      <c r="S91" s="23"/>
      <c r="T91" s="23"/>
      <c r="U91" s="23"/>
      <c r="V91" s="23"/>
      <c r="W91" s="23"/>
      <c r="X91" s="23"/>
    </row>
    <row r="92" spans="1:24" ht="30" hidden="1">
      <c r="A92" s="204" t="s">
        <v>1481</v>
      </c>
      <c r="B92" s="46" t="s">
        <v>1487</v>
      </c>
      <c r="C92" s="205"/>
      <c r="D92" s="45"/>
      <c r="E92" s="23"/>
      <c r="F92" s="23"/>
      <c r="G92" s="23"/>
      <c r="H92" s="23"/>
      <c r="I92" s="23"/>
      <c r="J92" s="23"/>
      <c r="K92" s="23"/>
      <c r="L92" s="23"/>
      <c r="M92" s="23"/>
      <c r="N92" s="23"/>
      <c r="O92" s="23"/>
      <c r="P92" s="23"/>
      <c r="Q92" s="23"/>
      <c r="R92" s="23"/>
      <c r="S92" s="23"/>
      <c r="T92" s="23"/>
      <c r="U92" s="23"/>
      <c r="V92" s="23"/>
      <c r="W92" s="23"/>
      <c r="X92" s="23"/>
    </row>
    <row r="93" spans="1:24" ht="30" hidden="1">
      <c r="A93" s="204" t="s">
        <v>1481</v>
      </c>
      <c r="B93" s="46" t="s">
        <v>1488</v>
      </c>
      <c r="C93" s="205"/>
      <c r="D93" s="45"/>
      <c r="E93" s="23"/>
      <c r="F93" s="23"/>
      <c r="G93" s="23"/>
      <c r="H93" s="23"/>
      <c r="I93" s="23"/>
      <c r="J93" s="23"/>
      <c r="K93" s="23"/>
      <c r="L93" s="23"/>
      <c r="M93" s="23"/>
      <c r="N93" s="23"/>
      <c r="O93" s="23"/>
      <c r="P93" s="23"/>
      <c r="Q93" s="23"/>
      <c r="R93" s="23"/>
      <c r="S93" s="23"/>
      <c r="T93" s="23"/>
      <c r="U93" s="23"/>
      <c r="V93" s="23"/>
      <c r="W93" s="23"/>
      <c r="X93" s="23"/>
    </row>
    <row r="94" spans="1:24" ht="30" hidden="1">
      <c r="A94" s="204" t="s">
        <v>1481</v>
      </c>
      <c r="B94" s="46" t="s">
        <v>1489</v>
      </c>
      <c r="C94" s="205"/>
      <c r="D94" s="45"/>
      <c r="E94" s="23"/>
      <c r="F94" s="23"/>
      <c r="G94" s="23"/>
      <c r="H94" s="23"/>
      <c r="I94" s="23"/>
      <c r="J94" s="23"/>
      <c r="K94" s="23"/>
      <c r="L94" s="23"/>
      <c r="M94" s="23"/>
      <c r="N94" s="23"/>
      <c r="O94" s="23"/>
      <c r="P94" s="23"/>
      <c r="Q94" s="23"/>
      <c r="R94" s="23"/>
      <c r="S94" s="23"/>
      <c r="T94" s="23"/>
      <c r="U94" s="23"/>
      <c r="V94" s="23"/>
      <c r="W94" s="23"/>
      <c r="X94" s="23"/>
    </row>
    <row r="95" spans="1:24" ht="30" hidden="1">
      <c r="A95" s="204" t="s">
        <v>1481</v>
      </c>
      <c r="B95" s="46" t="s">
        <v>1490</v>
      </c>
      <c r="C95" s="205"/>
      <c r="D95" s="45"/>
      <c r="E95" s="23"/>
      <c r="F95" s="23"/>
      <c r="G95" s="23"/>
      <c r="H95" s="23"/>
      <c r="I95" s="23"/>
      <c r="J95" s="23"/>
      <c r="K95" s="23"/>
      <c r="L95" s="23"/>
      <c r="M95" s="23"/>
      <c r="N95" s="23"/>
      <c r="O95" s="23"/>
      <c r="P95" s="23"/>
      <c r="Q95" s="23"/>
      <c r="R95" s="23"/>
      <c r="S95" s="23"/>
      <c r="T95" s="23"/>
      <c r="U95" s="23"/>
      <c r="V95" s="23"/>
      <c r="W95" s="23"/>
      <c r="X95" s="23"/>
    </row>
    <row r="96" spans="1:24" ht="30" hidden="1">
      <c r="A96" s="204" t="s">
        <v>1481</v>
      </c>
      <c r="B96" s="46" t="s">
        <v>1491</v>
      </c>
      <c r="C96" s="205"/>
      <c r="D96" s="45"/>
      <c r="E96" s="23"/>
      <c r="F96" s="23"/>
      <c r="G96" s="23"/>
      <c r="H96" s="23"/>
      <c r="I96" s="23"/>
      <c r="J96" s="23"/>
      <c r="K96" s="23"/>
      <c r="L96" s="23"/>
      <c r="M96" s="23"/>
      <c r="N96" s="23"/>
      <c r="O96" s="23"/>
      <c r="P96" s="23"/>
      <c r="Q96" s="23"/>
      <c r="R96" s="23"/>
      <c r="S96" s="23"/>
      <c r="T96" s="23"/>
      <c r="U96" s="23"/>
      <c r="V96" s="23"/>
      <c r="W96" s="23"/>
      <c r="X96" s="23"/>
    </row>
    <row r="97" spans="1:24" ht="30" hidden="1">
      <c r="A97" s="204" t="s">
        <v>1481</v>
      </c>
      <c r="B97" s="46" t="s">
        <v>1492</v>
      </c>
      <c r="C97" s="205"/>
      <c r="D97" s="45"/>
      <c r="E97" s="23"/>
      <c r="F97" s="23"/>
      <c r="G97" s="23"/>
      <c r="H97" s="23"/>
      <c r="I97" s="23"/>
      <c r="J97" s="23"/>
      <c r="K97" s="23"/>
      <c r="L97" s="23"/>
      <c r="M97" s="23"/>
      <c r="N97" s="23"/>
      <c r="O97" s="23"/>
      <c r="P97" s="23"/>
      <c r="Q97" s="23"/>
      <c r="R97" s="23"/>
      <c r="S97" s="23"/>
      <c r="T97" s="23"/>
      <c r="U97" s="23"/>
      <c r="V97" s="23"/>
      <c r="W97" s="23"/>
      <c r="X97" s="23"/>
    </row>
    <row r="98" spans="1:24" ht="30" hidden="1">
      <c r="A98" s="201" t="s">
        <v>1481</v>
      </c>
      <c r="B98" s="202" t="s">
        <v>1493</v>
      </c>
      <c r="C98" s="203"/>
      <c r="D98" s="26"/>
      <c r="E98" s="23"/>
      <c r="F98" s="23"/>
      <c r="G98" s="23"/>
      <c r="H98" s="23"/>
      <c r="I98" s="23"/>
      <c r="J98" s="23"/>
      <c r="K98" s="23"/>
      <c r="L98" s="23"/>
      <c r="M98" s="23"/>
      <c r="N98" s="23"/>
      <c r="O98" s="23"/>
      <c r="P98" s="23"/>
      <c r="Q98" s="23"/>
      <c r="R98" s="23"/>
      <c r="S98" s="23"/>
      <c r="T98" s="23"/>
      <c r="U98" s="23"/>
      <c r="V98" s="23"/>
      <c r="W98" s="23"/>
      <c r="X98" s="23"/>
    </row>
    <row r="99" spans="1:24" ht="30" hidden="1">
      <c r="A99" s="204" t="s">
        <v>1481</v>
      </c>
      <c r="B99" s="46" t="s">
        <v>1494</v>
      </c>
      <c r="C99" s="12"/>
      <c r="D99" s="45"/>
      <c r="E99" s="23"/>
      <c r="F99" s="23"/>
      <c r="G99" s="23"/>
      <c r="H99" s="23"/>
      <c r="I99" s="23"/>
      <c r="J99" s="23"/>
      <c r="K99" s="23"/>
      <c r="L99" s="23"/>
      <c r="M99" s="23"/>
      <c r="N99" s="23"/>
      <c r="O99" s="23"/>
      <c r="P99" s="23"/>
      <c r="Q99" s="23"/>
      <c r="R99" s="23"/>
      <c r="S99" s="23"/>
      <c r="T99" s="23"/>
      <c r="U99" s="23"/>
      <c r="V99" s="23"/>
      <c r="W99" s="23"/>
      <c r="X99" s="23"/>
    </row>
    <row r="100" spans="1:24" ht="30" hidden="1">
      <c r="A100" s="204" t="s">
        <v>1481</v>
      </c>
      <c r="B100" s="46" t="s">
        <v>1495</v>
      </c>
      <c r="C100" s="205"/>
      <c r="D100" s="45"/>
      <c r="E100" s="23"/>
      <c r="F100" s="23"/>
      <c r="G100" s="23"/>
      <c r="H100" s="23"/>
      <c r="I100" s="23"/>
      <c r="J100" s="23"/>
      <c r="K100" s="23"/>
      <c r="L100" s="23"/>
      <c r="M100" s="23"/>
      <c r="N100" s="23"/>
      <c r="O100" s="23"/>
      <c r="P100" s="23"/>
      <c r="Q100" s="23"/>
      <c r="R100" s="23"/>
      <c r="S100" s="23"/>
      <c r="T100" s="23"/>
      <c r="U100" s="23"/>
      <c r="V100" s="23"/>
      <c r="W100" s="23"/>
      <c r="X100" s="23"/>
    </row>
    <row r="101" spans="1:24" ht="30" hidden="1">
      <c r="A101" s="204" t="s">
        <v>1481</v>
      </c>
      <c r="B101" s="46" t="s">
        <v>1496</v>
      </c>
      <c r="C101" s="205"/>
      <c r="D101" s="45"/>
      <c r="E101" s="23"/>
      <c r="F101" s="23"/>
      <c r="G101" s="23"/>
      <c r="H101" s="23"/>
      <c r="I101" s="23"/>
      <c r="J101" s="23"/>
      <c r="K101" s="23"/>
      <c r="L101" s="23"/>
      <c r="M101" s="23"/>
      <c r="N101" s="23"/>
      <c r="O101" s="23"/>
      <c r="P101" s="23"/>
      <c r="Q101" s="23"/>
      <c r="R101" s="23"/>
      <c r="S101" s="23"/>
      <c r="T101" s="23"/>
      <c r="U101" s="23"/>
      <c r="V101" s="23"/>
      <c r="W101" s="23"/>
      <c r="X101" s="23"/>
    </row>
    <row r="102" spans="1:24" ht="30" hidden="1">
      <c r="A102" s="204" t="s">
        <v>1481</v>
      </c>
      <c r="B102" s="46" t="s">
        <v>1497</v>
      </c>
      <c r="C102" s="205"/>
      <c r="D102" s="45"/>
      <c r="E102" s="23"/>
      <c r="F102" s="23"/>
      <c r="G102" s="23"/>
      <c r="H102" s="23"/>
      <c r="I102" s="23"/>
      <c r="J102" s="23"/>
      <c r="K102" s="23"/>
      <c r="L102" s="23"/>
      <c r="M102" s="23"/>
      <c r="N102" s="23"/>
      <c r="O102" s="23"/>
      <c r="P102" s="23"/>
      <c r="Q102" s="23"/>
      <c r="R102" s="23"/>
      <c r="S102" s="23"/>
      <c r="T102" s="23"/>
      <c r="U102" s="23"/>
      <c r="V102" s="23"/>
      <c r="W102" s="23"/>
      <c r="X102" s="23"/>
    </row>
    <row r="103" spans="1:24" ht="42.75" hidden="1">
      <c r="A103" s="204" t="s">
        <v>1481</v>
      </c>
      <c r="B103" s="46" t="s">
        <v>1498</v>
      </c>
      <c r="C103" s="205"/>
      <c r="D103" s="45"/>
      <c r="E103" s="23"/>
      <c r="F103" s="23"/>
      <c r="G103" s="23"/>
      <c r="H103" s="23"/>
      <c r="I103" s="23"/>
      <c r="J103" s="23"/>
      <c r="K103" s="23"/>
      <c r="L103" s="23"/>
      <c r="M103" s="23"/>
      <c r="N103" s="23"/>
      <c r="O103" s="23"/>
      <c r="P103" s="23"/>
      <c r="Q103" s="23"/>
      <c r="R103" s="23"/>
      <c r="S103" s="23"/>
      <c r="T103" s="23"/>
      <c r="U103" s="23"/>
      <c r="V103" s="23"/>
      <c r="W103" s="23"/>
      <c r="X103" s="23"/>
    </row>
    <row r="104" spans="1:24" ht="30" hidden="1">
      <c r="A104" s="204" t="s">
        <v>1481</v>
      </c>
      <c r="B104" s="60" t="s">
        <v>1499</v>
      </c>
      <c r="C104" s="205"/>
      <c r="D104" s="45"/>
      <c r="E104" s="23"/>
      <c r="F104" s="23"/>
      <c r="G104" s="23"/>
      <c r="H104" s="23"/>
      <c r="I104" s="23"/>
      <c r="J104" s="23"/>
      <c r="K104" s="23"/>
      <c r="L104" s="23"/>
      <c r="M104" s="23"/>
      <c r="N104" s="23"/>
      <c r="O104" s="23"/>
      <c r="P104" s="23"/>
      <c r="Q104" s="23"/>
      <c r="R104" s="23"/>
      <c r="S104" s="23"/>
      <c r="T104" s="23"/>
      <c r="U104" s="23"/>
      <c r="V104" s="23"/>
      <c r="W104" s="23"/>
      <c r="X104" s="23"/>
    </row>
    <row r="105" spans="1:24" ht="30" hidden="1">
      <c r="A105" s="201" t="s">
        <v>1481</v>
      </c>
      <c r="B105" s="202" t="s">
        <v>1144</v>
      </c>
      <c r="C105" s="203"/>
      <c r="D105" s="26"/>
      <c r="E105" s="23"/>
      <c r="F105" s="23"/>
      <c r="G105" s="23"/>
      <c r="H105" s="23"/>
      <c r="I105" s="23"/>
      <c r="J105" s="23"/>
      <c r="K105" s="23"/>
      <c r="L105" s="23"/>
      <c r="M105" s="23"/>
      <c r="N105" s="23"/>
      <c r="O105" s="23"/>
      <c r="P105" s="23"/>
      <c r="Q105" s="23"/>
      <c r="R105" s="23"/>
      <c r="S105" s="23"/>
      <c r="T105" s="23"/>
      <c r="U105" s="23"/>
      <c r="V105" s="23"/>
      <c r="W105" s="23"/>
      <c r="X105" s="23"/>
    </row>
    <row r="106" spans="1:24" ht="30" hidden="1">
      <c r="A106" s="204" t="s">
        <v>1481</v>
      </c>
      <c r="B106" s="46" t="s">
        <v>1500</v>
      </c>
      <c r="C106" s="12"/>
      <c r="D106" s="45"/>
      <c r="E106" s="23"/>
      <c r="F106" s="23"/>
      <c r="G106" s="23"/>
      <c r="H106" s="23"/>
      <c r="I106" s="23"/>
      <c r="J106" s="23"/>
      <c r="K106" s="23"/>
      <c r="L106" s="23"/>
      <c r="M106" s="23"/>
      <c r="N106" s="23"/>
      <c r="O106" s="23"/>
      <c r="P106" s="23"/>
      <c r="Q106" s="23"/>
      <c r="R106" s="23"/>
      <c r="S106" s="23"/>
      <c r="T106" s="23"/>
      <c r="U106" s="23"/>
      <c r="V106" s="23"/>
      <c r="W106" s="23"/>
      <c r="X106" s="23"/>
    </row>
    <row r="107" spans="1:24" hidden="1">
      <c r="A107" s="201" t="s">
        <v>1501</v>
      </c>
      <c r="B107" s="202" t="s">
        <v>719</v>
      </c>
      <c r="C107" s="203"/>
      <c r="D107" s="26"/>
      <c r="E107" s="23"/>
      <c r="F107" s="23"/>
      <c r="G107" s="23"/>
      <c r="H107" s="23"/>
      <c r="I107" s="23"/>
      <c r="J107" s="23"/>
      <c r="K107" s="23"/>
      <c r="L107" s="23"/>
      <c r="M107" s="23"/>
      <c r="N107" s="23"/>
      <c r="O107" s="23"/>
      <c r="P107" s="23"/>
      <c r="Q107" s="23"/>
      <c r="R107" s="23"/>
      <c r="S107" s="23"/>
      <c r="T107" s="23"/>
      <c r="U107" s="23"/>
      <c r="V107" s="23"/>
      <c r="W107" s="23"/>
      <c r="X107" s="23"/>
    </row>
    <row r="108" spans="1:24" ht="30" hidden="1">
      <c r="A108" s="201" t="s">
        <v>1501</v>
      </c>
      <c r="B108" s="202" t="s">
        <v>1502</v>
      </c>
      <c r="C108" s="203"/>
      <c r="D108" s="26"/>
      <c r="E108" s="23"/>
      <c r="F108" s="23"/>
      <c r="G108" s="23"/>
      <c r="H108" s="23"/>
      <c r="I108" s="23"/>
      <c r="J108" s="23"/>
      <c r="K108" s="23"/>
      <c r="L108" s="23"/>
      <c r="M108" s="23"/>
      <c r="N108" s="23"/>
      <c r="O108" s="23"/>
      <c r="P108" s="23"/>
      <c r="Q108" s="23"/>
      <c r="R108" s="23"/>
      <c r="S108" s="23"/>
      <c r="T108" s="23"/>
      <c r="U108" s="23"/>
      <c r="V108" s="23"/>
      <c r="W108" s="23"/>
      <c r="X108" s="23"/>
    </row>
    <row r="109" spans="1:24" hidden="1">
      <c r="A109" s="204" t="s">
        <v>1501</v>
      </c>
      <c r="B109" s="60" t="s">
        <v>1503</v>
      </c>
      <c r="C109" s="12"/>
      <c r="D109" s="45"/>
      <c r="E109" s="23"/>
      <c r="F109" s="23"/>
      <c r="G109" s="23"/>
      <c r="H109" s="23"/>
      <c r="I109" s="23"/>
      <c r="J109" s="23"/>
      <c r="K109" s="23"/>
      <c r="L109" s="23"/>
      <c r="M109" s="23"/>
      <c r="N109" s="23"/>
      <c r="O109" s="23"/>
      <c r="P109" s="23"/>
      <c r="Q109" s="23"/>
      <c r="R109" s="23"/>
      <c r="S109" s="23"/>
      <c r="T109" s="23"/>
      <c r="U109" s="23"/>
      <c r="V109" s="23"/>
      <c r="W109" s="23"/>
      <c r="X109" s="23"/>
    </row>
    <row r="110" spans="1:24" hidden="1">
      <c r="A110" s="204" t="s">
        <v>1501</v>
      </c>
      <c r="B110" s="60" t="s">
        <v>1504</v>
      </c>
      <c r="C110" s="205"/>
      <c r="D110" s="45"/>
      <c r="E110" s="23"/>
      <c r="F110" s="23"/>
      <c r="G110" s="23"/>
      <c r="H110" s="23"/>
      <c r="I110" s="23"/>
      <c r="J110" s="23"/>
      <c r="K110" s="23"/>
      <c r="L110" s="23"/>
      <c r="M110" s="23"/>
      <c r="N110" s="23"/>
      <c r="O110" s="23"/>
      <c r="P110" s="23"/>
      <c r="Q110" s="23"/>
      <c r="R110" s="23"/>
      <c r="S110" s="23"/>
      <c r="T110" s="23"/>
      <c r="U110" s="23"/>
      <c r="V110" s="23"/>
      <c r="W110" s="23"/>
      <c r="X110" s="23"/>
    </row>
    <row r="111" spans="1:24" hidden="1">
      <c r="A111" s="204" t="s">
        <v>1501</v>
      </c>
      <c r="B111" s="60" t="s">
        <v>1505</v>
      </c>
      <c r="C111" s="205"/>
      <c r="D111" s="45"/>
      <c r="E111" s="23"/>
      <c r="F111" s="23"/>
      <c r="G111" s="23"/>
      <c r="H111" s="23"/>
      <c r="I111" s="23"/>
      <c r="J111" s="23"/>
      <c r="K111" s="23"/>
      <c r="L111" s="23"/>
      <c r="M111" s="23"/>
      <c r="N111" s="23"/>
      <c r="O111" s="23"/>
      <c r="P111" s="23"/>
      <c r="Q111" s="23"/>
      <c r="R111" s="23"/>
      <c r="S111" s="23"/>
      <c r="T111" s="23"/>
      <c r="U111" s="23"/>
      <c r="V111" s="23"/>
      <c r="W111" s="23"/>
      <c r="X111" s="23"/>
    </row>
    <row r="112" spans="1:24" hidden="1">
      <c r="A112" s="204" t="s">
        <v>1501</v>
      </c>
      <c r="B112" s="60" t="s">
        <v>1506</v>
      </c>
      <c r="C112" s="205"/>
      <c r="D112" s="45"/>
      <c r="E112" s="23"/>
      <c r="F112" s="23"/>
      <c r="G112" s="23"/>
      <c r="H112" s="23"/>
      <c r="I112" s="23"/>
      <c r="J112" s="23"/>
      <c r="K112" s="23"/>
      <c r="L112" s="23"/>
      <c r="M112" s="23"/>
      <c r="N112" s="23"/>
      <c r="O112" s="23"/>
      <c r="P112" s="23"/>
      <c r="Q112" s="23"/>
      <c r="R112" s="23"/>
      <c r="S112" s="23"/>
      <c r="T112" s="23"/>
      <c r="U112" s="23"/>
      <c r="V112" s="23"/>
      <c r="W112" s="23"/>
      <c r="X112" s="23"/>
    </row>
    <row r="113" spans="1:24" hidden="1">
      <c r="A113" s="204" t="s">
        <v>1501</v>
      </c>
      <c r="B113" s="60" t="s">
        <v>1507</v>
      </c>
      <c r="C113" s="205"/>
      <c r="D113" s="45"/>
      <c r="E113" s="23"/>
      <c r="F113" s="23"/>
      <c r="G113" s="23"/>
      <c r="H113" s="23"/>
      <c r="I113" s="23"/>
      <c r="J113" s="23"/>
      <c r="K113" s="23"/>
      <c r="L113" s="23"/>
      <c r="M113" s="23"/>
      <c r="N113" s="23"/>
      <c r="O113" s="23"/>
      <c r="P113" s="23"/>
      <c r="Q113" s="23"/>
      <c r="R113" s="23"/>
      <c r="S113" s="23"/>
      <c r="T113" s="23"/>
      <c r="U113" s="23"/>
      <c r="V113" s="23"/>
      <c r="W113" s="23"/>
      <c r="X113" s="23"/>
    </row>
    <row r="114" spans="1:24" hidden="1">
      <c r="A114" s="201" t="s">
        <v>1501</v>
      </c>
      <c r="B114" s="202" t="s">
        <v>1144</v>
      </c>
      <c r="C114" s="203"/>
      <c r="D114" s="26"/>
      <c r="E114" s="23"/>
      <c r="F114" s="23"/>
      <c r="G114" s="23"/>
      <c r="H114" s="23"/>
      <c r="I114" s="23"/>
      <c r="J114" s="23"/>
      <c r="K114" s="23"/>
      <c r="L114" s="23"/>
      <c r="M114" s="23"/>
      <c r="N114" s="23"/>
      <c r="O114" s="23"/>
      <c r="P114" s="23"/>
      <c r="Q114" s="23"/>
      <c r="R114" s="23"/>
      <c r="S114" s="23"/>
      <c r="T114" s="23"/>
      <c r="U114" s="23"/>
      <c r="V114" s="23"/>
      <c r="W114" s="23"/>
      <c r="X114" s="23"/>
    </row>
    <row r="115" spans="1:24" hidden="1">
      <c r="A115" s="204" t="s">
        <v>1501</v>
      </c>
      <c r="B115" s="60" t="s">
        <v>1322</v>
      </c>
      <c r="C115" s="12"/>
      <c r="D115" s="45"/>
      <c r="E115" s="23"/>
      <c r="F115" s="23"/>
      <c r="G115" s="23"/>
      <c r="H115" s="23"/>
      <c r="I115" s="23"/>
      <c r="J115" s="23"/>
      <c r="K115" s="23"/>
      <c r="L115" s="23"/>
      <c r="M115" s="23"/>
      <c r="N115" s="23"/>
      <c r="O115" s="23"/>
      <c r="P115" s="23"/>
      <c r="Q115" s="23"/>
      <c r="R115" s="23"/>
      <c r="S115" s="23"/>
      <c r="T115" s="23"/>
      <c r="U115" s="23"/>
      <c r="V115" s="23"/>
      <c r="W115" s="23"/>
      <c r="X115" s="23"/>
    </row>
    <row r="116" spans="1:24">
      <c r="A116" s="23"/>
      <c r="B116" s="59"/>
      <c r="C116" s="23"/>
      <c r="D116" s="23"/>
      <c r="E116" s="23"/>
      <c r="F116" s="23"/>
      <c r="G116" s="23"/>
      <c r="H116" s="23"/>
      <c r="I116" s="23"/>
      <c r="J116" s="23"/>
      <c r="K116" s="23"/>
      <c r="L116" s="23"/>
      <c r="M116" s="23"/>
      <c r="N116" s="23"/>
      <c r="O116" s="23"/>
      <c r="P116" s="23"/>
      <c r="Q116" s="23"/>
      <c r="R116" s="23"/>
      <c r="S116" s="23"/>
      <c r="T116" s="23"/>
      <c r="U116" s="23"/>
      <c r="V116" s="23"/>
      <c r="W116" s="23"/>
      <c r="X116" s="23"/>
    </row>
    <row r="117" spans="1:24">
      <c r="A117" s="23"/>
      <c r="B117" s="59"/>
      <c r="C117" s="23"/>
      <c r="D117" s="23"/>
      <c r="E117" s="23"/>
      <c r="F117" s="23"/>
      <c r="G117" s="23"/>
      <c r="H117" s="23"/>
      <c r="I117" s="23"/>
      <c r="J117" s="23"/>
      <c r="K117" s="23"/>
      <c r="L117" s="23"/>
      <c r="M117" s="23"/>
      <c r="N117" s="23"/>
      <c r="O117" s="23"/>
      <c r="P117" s="23"/>
      <c r="Q117" s="23"/>
      <c r="R117" s="23"/>
      <c r="S117" s="23"/>
      <c r="T117" s="23"/>
      <c r="U117" s="23"/>
      <c r="V117" s="23"/>
      <c r="W117" s="23"/>
      <c r="X117" s="23"/>
    </row>
    <row r="118" spans="1:24">
      <c r="A118" s="23"/>
      <c r="B118" s="19" t="s">
        <v>74</v>
      </c>
      <c r="C118" s="5">
        <f>COUNTIF($C$5:$C$115,"C")</f>
        <v>1</v>
      </c>
      <c r="D118" s="23"/>
      <c r="E118" s="23"/>
      <c r="F118" s="23"/>
      <c r="G118" s="23"/>
      <c r="H118" s="23"/>
      <c r="I118" s="23"/>
      <c r="J118" s="23"/>
      <c r="K118" s="23"/>
      <c r="L118" s="23"/>
      <c r="M118" s="23"/>
      <c r="N118" s="23"/>
      <c r="O118" s="23"/>
      <c r="P118" s="23"/>
      <c r="Q118" s="23"/>
      <c r="R118" s="23"/>
      <c r="S118" s="23"/>
      <c r="T118" s="23"/>
      <c r="U118" s="23"/>
      <c r="V118" s="23"/>
      <c r="W118" s="23"/>
      <c r="X118" s="23"/>
    </row>
    <row r="119" spans="1:24">
      <c r="A119" s="23"/>
      <c r="B119" s="19" t="s">
        <v>80</v>
      </c>
      <c r="C119" s="5">
        <f>COUNTIF($C$5:$C$115,"NC")</f>
        <v>1</v>
      </c>
      <c r="D119" s="23"/>
      <c r="E119" s="23"/>
      <c r="F119" s="23"/>
      <c r="G119" s="23"/>
      <c r="H119" s="23"/>
      <c r="I119" s="23"/>
      <c r="J119" s="23"/>
      <c r="K119" s="23"/>
      <c r="L119" s="23"/>
      <c r="M119" s="23"/>
      <c r="N119" s="23"/>
      <c r="O119" s="23"/>
      <c r="P119" s="23"/>
      <c r="Q119" s="23"/>
      <c r="R119" s="23"/>
      <c r="S119" s="23"/>
      <c r="T119" s="23"/>
      <c r="U119" s="23"/>
      <c r="V119" s="23"/>
      <c r="W119" s="23"/>
      <c r="X119" s="23"/>
    </row>
    <row r="120" spans="1:24">
      <c r="A120" s="23"/>
      <c r="B120" s="19" t="s">
        <v>83</v>
      </c>
      <c r="C120" s="5">
        <f>COUNTIF($C$5:$C$115,"NA")</f>
        <v>1</v>
      </c>
      <c r="D120" s="23"/>
      <c r="E120" s="23"/>
      <c r="F120" s="23"/>
      <c r="G120" s="23"/>
      <c r="H120" s="23"/>
      <c r="I120" s="23"/>
      <c r="J120" s="23"/>
      <c r="K120" s="23"/>
      <c r="L120" s="23"/>
      <c r="M120" s="23"/>
      <c r="N120" s="23"/>
      <c r="O120" s="23"/>
      <c r="P120" s="23"/>
      <c r="Q120" s="23"/>
      <c r="R120" s="23"/>
      <c r="S120" s="23"/>
      <c r="T120" s="23"/>
      <c r="U120" s="23"/>
      <c r="V120" s="23"/>
      <c r="W120" s="23"/>
      <c r="X120" s="23"/>
    </row>
    <row r="121" spans="1:24">
      <c r="A121" s="23"/>
      <c r="B121" s="59"/>
      <c r="C121" s="23"/>
      <c r="D121" s="23"/>
      <c r="E121" s="23"/>
      <c r="F121" s="23"/>
      <c r="G121" s="23"/>
      <c r="H121" s="23"/>
      <c r="I121" s="23"/>
      <c r="J121" s="23"/>
      <c r="K121" s="23"/>
      <c r="L121" s="23"/>
      <c r="M121" s="23"/>
      <c r="N121" s="23"/>
      <c r="O121" s="23"/>
      <c r="P121" s="23"/>
      <c r="Q121" s="23"/>
      <c r="R121" s="23"/>
      <c r="S121" s="23"/>
      <c r="T121" s="23"/>
      <c r="U121" s="23"/>
      <c r="V121" s="23"/>
      <c r="W121" s="23"/>
      <c r="X121" s="23"/>
    </row>
    <row r="122" spans="1:24">
      <c r="A122" s="23"/>
      <c r="B122" s="59"/>
      <c r="C122" s="23"/>
      <c r="D122" s="23"/>
      <c r="E122" s="23"/>
      <c r="F122" s="23"/>
      <c r="G122" s="23"/>
      <c r="H122" s="23"/>
      <c r="I122" s="23"/>
      <c r="J122" s="23"/>
      <c r="K122" s="23"/>
      <c r="L122" s="23"/>
      <c r="M122" s="23"/>
      <c r="N122" s="23"/>
      <c r="O122" s="23"/>
      <c r="P122" s="23"/>
      <c r="Q122" s="23"/>
      <c r="R122" s="23"/>
      <c r="S122" s="23"/>
      <c r="T122" s="23"/>
      <c r="U122" s="23"/>
      <c r="V122" s="23"/>
      <c r="W122" s="23"/>
      <c r="X122" s="23"/>
    </row>
    <row r="123" spans="1:24">
      <c r="A123" s="23"/>
      <c r="B123" s="59"/>
      <c r="C123" s="23"/>
      <c r="D123" s="23"/>
      <c r="E123" s="23"/>
      <c r="F123" s="23"/>
      <c r="G123" s="23"/>
      <c r="H123" s="23"/>
      <c r="I123" s="23"/>
      <c r="J123" s="23"/>
      <c r="K123" s="23"/>
      <c r="L123" s="23"/>
      <c r="M123" s="23"/>
      <c r="N123" s="23"/>
      <c r="O123" s="23"/>
      <c r="P123" s="23"/>
      <c r="Q123" s="23"/>
      <c r="R123" s="23"/>
      <c r="S123" s="23"/>
      <c r="T123" s="23"/>
      <c r="U123" s="23"/>
      <c r="V123" s="23"/>
      <c r="W123" s="23"/>
      <c r="X123" s="23"/>
    </row>
    <row r="124" spans="1:24">
      <c r="A124" s="23"/>
      <c r="B124" s="59"/>
      <c r="C124" s="23"/>
      <c r="D124" s="23"/>
      <c r="E124" s="23"/>
      <c r="F124" s="23"/>
      <c r="G124" s="23"/>
      <c r="H124" s="23"/>
      <c r="I124" s="23"/>
      <c r="J124" s="23"/>
      <c r="K124" s="23"/>
      <c r="L124" s="23"/>
      <c r="M124" s="23"/>
      <c r="N124" s="23"/>
      <c r="O124" s="23"/>
      <c r="P124" s="23"/>
      <c r="Q124" s="23"/>
      <c r="R124" s="23"/>
      <c r="S124" s="23"/>
      <c r="T124" s="23"/>
      <c r="U124" s="23"/>
      <c r="V124" s="23"/>
      <c r="W124" s="23"/>
      <c r="X124" s="23"/>
    </row>
    <row r="125" spans="1:24">
      <c r="A125" s="23"/>
      <c r="B125" s="59"/>
      <c r="C125" s="23"/>
      <c r="D125" s="23"/>
      <c r="E125" s="23"/>
      <c r="F125" s="23"/>
      <c r="G125" s="23"/>
      <c r="H125" s="23"/>
      <c r="I125" s="23"/>
      <c r="J125" s="23"/>
      <c r="K125" s="23"/>
      <c r="L125" s="23"/>
      <c r="M125" s="23"/>
      <c r="N125" s="23"/>
      <c r="O125" s="23"/>
      <c r="P125" s="23"/>
      <c r="Q125" s="23"/>
      <c r="R125" s="23"/>
      <c r="S125" s="23"/>
      <c r="T125" s="23"/>
      <c r="U125" s="23"/>
      <c r="V125" s="23"/>
      <c r="W125" s="23"/>
      <c r="X125" s="23"/>
    </row>
    <row r="126" spans="1:24">
      <c r="A126" s="23"/>
      <c r="B126" s="59"/>
      <c r="C126" s="23"/>
      <c r="D126" s="23"/>
      <c r="E126" s="23"/>
      <c r="F126" s="23"/>
      <c r="G126" s="23"/>
      <c r="H126" s="23"/>
      <c r="I126" s="23"/>
      <c r="J126" s="23"/>
      <c r="K126" s="23"/>
      <c r="L126" s="23"/>
      <c r="M126" s="23"/>
      <c r="N126" s="23"/>
      <c r="O126" s="23"/>
      <c r="P126" s="23"/>
      <c r="Q126" s="23"/>
      <c r="R126" s="23"/>
      <c r="S126" s="23"/>
      <c r="T126" s="23"/>
      <c r="U126" s="23"/>
      <c r="V126" s="23"/>
      <c r="W126" s="23"/>
      <c r="X126" s="23"/>
    </row>
    <row r="127" spans="1:24">
      <c r="A127" s="23"/>
      <c r="B127" s="59"/>
      <c r="C127" s="23"/>
      <c r="D127" s="23"/>
      <c r="E127" s="23"/>
      <c r="F127" s="23"/>
      <c r="G127" s="23"/>
      <c r="H127" s="23"/>
      <c r="I127" s="23"/>
      <c r="J127" s="23"/>
      <c r="K127" s="23"/>
      <c r="L127" s="23"/>
      <c r="M127" s="23"/>
      <c r="N127" s="23"/>
      <c r="O127" s="23"/>
      <c r="P127" s="23"/>
      <c r="Q127" s="23"/>
      <c r="R127" s="23"/>
      <c r="S127" s="23"/>
      <c r="T127" s="23"/>
      <c r="U127" s="23"/>
      <c r="V127" s="23"/>
      <c r="W127" s="23"/>
      <c r="X127" s="23"/>
    </row>
    <row r="128" spans="1:24">
      <c r="A128" s="23"/>
      <c r="B128" s="59"/>
      <c r="C128" s="23"/>
      <c r="D128" s="23"/>
      <c r="E128" s="23"/>
      <c r="F128" s="23"/>
      <c r="G128" s="23"/>
      <c r="H128" s="23"/>
      <c r="I128" s="23"/>
      <c r="J128" s="23"/>
      <c r="K128" s="23"/>
      <c r="L128" s="23"/>
      <c r="M128" s="23"/>
      <c r="N128" s="23"/>
      <c r="O128" s="23"/>
      <c r="P128" s="23"/>
      <c r="Q128" s="23"/>
      <c r="R128" s="23"/>
      <c r="S128" s="23"/>
      <c r="T128" s="23"/>
      <c r="U128" s="23"/>
      <c r="V128" s="23"/>
      <c r="W128" s="23"/>
      <c r="X128" s="23"/>
    </row>
    <row r="129" spans="1:24">
      <c r="A129" s="23"/>
      <c r="B129" s="59"/>
      <c r="C129" s="23"/>
      <c r="D129" s="23"/>
      <c r="E129" s="23"/>
      <c r="F129" s="23"/>
      <c r="G129" s="23"/>
      <c r="H129" s="23"/>
      <c r="I129" s="23"/>
      <c r="J129" s="23"/>
      <c r="K129" s="23"/>
      <c r="L129" s="23"/>
      <c r="M129" s="23"/>
      <c r="N129" s="23"/>
      <c r="O129" s="23"/>
      <c r="P129" s="23"/>
      <c r="Q129" s="23"/>
      <c r="R129" s="23"/>
      <c r="S129" s="23"/>
      <c r="T129" s="23"/>
      <c r="U129" s="23"/>
      <c r="V129" s="23"/>
      <c r="W129" s="23"/>
      <c r="X129" s="23"/>
    </row>
    <row r="130" spans="1:24">
      <c r="A130" s="23"/>
      <c r="B130" s="59"/>
      <c r="C130" s="23"/>
      <c r="D130" s="23"/>
      <c r="E130" s="23"/>
      <c r="F130" s="23"/>
      <c r="G130" s="23"/>
      <c r="H130" s="23"/>
      <c r="I130" s="23"/>
      <c r="J130" s="23"/>
      <c r="K130" s="23"/>
      <c r="L130" s="23"/>
      <c r="M130" s="23"/>
      <c r="N130" s="23"/>
      <c r="O130" s="23"/>
      <c r="P130" s="23"/>
      <c r="Q130" s="23"/>
      <c r="R130" s="23"/>
      <c r="S130" s="23"/>
      <c r="T130" s="23"/>
      <c r="U130" s="23"/>
      <c r="V130" s="23"/>
      <c r="W130" s="23"/>
      <c r="X130" s="23"/>
    </row>
    <row r="131" spans="1:24">
      <c r="A131" s="23"/>
      <c r="B131" s="59"/>
      <c r="C131" s="23"/>
      <c r="D131" s="23"/>
      <c r="E131" s="23"/>
      <c r="F131" s="23"/>
      <c r="G131" s="23"/>
      <c r="H131" s="23"/>
      <c r="I131" s="23"/>
      <c r="J131" s="23"/>
      <c r="K131" s="23"/>
      <c r="L131" s="23"/>
      <c r="M131" s="23"/>
      <c r="N131" s="23"/>
      <c r="O131" s="23"/>
      <c r="P131" s="23"/>
      <c r="Q131" s="23"/>
      <c r="R131" s="23"/>
      <c r="S131" s="23"/>
      <c r="T131" s="23"/>
      <c r="U131" s="23"/>
      <c r="V131" s="23"/>
      <c r="W131" s="23"/>
      <c r="X131" s="23"/>
    </row>
    <row r="132" spans="1:24">
      <c r="A132" s="23"/>
      <c r="B132" s="59"/>
      <c r="C132" s="23"/>
      <c r="D132" s="23"/>
      <c r="E132" s="23"/>
      <c r="F132" s="23"/>
      <c r="G132" s="23"/>
      <c r="H132" s="23"/>
      <c r="I132" s="23"/>
      <c r="J132" s="23"/>
      <c r="K132" s="23"/>
      <c r="L132" s="23"/>
      <c r="M132" s="23"/>
      <c r="N132" s="23"/>
      <c r="O132" s="23"/>
      <c r="P132" s="23"/>
      <c r="Q132" s="23"/>
      <c r="R132" s="23"/>
      <c r="S132" s="23"/>
      <c r="T132" s="23"/>
      <c r="U132" s="23"/>
      <c r="V132" s="23"/>
      <c r="W132" s="23"/>
      <c r="X132" s="23"/>
    </row>
    <row r="133" spans="1:24">
      <c r="A133" s="23"/>
      <c r="B133" s="59"/>
      <c r="C133" s="23"/>
      <c r="D133" s="23"/>
      <c r="E133" s="23"/>
      <c r="F133" s="23"/>
      <c r="G133" s="23"/>
      <c r="H133" s="23"/>
      <c r="I133" s="23"/>
      <c r="J133" s="23"/>
      <c r="K133" s="23"/>
      <c r="L133" s="23"/>
      <c r="M133" s="23"/>
      <c r="N133" s="23"/>
      <c r="O133" s="23"/>
      <c r="P133" s="23"/>
      <c r="Q133" s="23"/>
      <c r="R133" s="23"/>
      <c r="S133" s="23"/>
      <c r="T133" s="23"/>
      <c r="U133" s="23"/>
      <c r="V133" s="23"/>
      <c r="W133" s="23"/>
      <c r="X133" s="23"/>
    </row>
    <row r="134" spans="1:24">
      <c r="A134" s="23"/>
      <c r="B134" s="59"/>
      <c r="C134" s="23"/>
      <c r="D134" s="23"/>
      <c r="E134" s="23"/>
      <c r="F134" s="23"/>
      <c r="G134" s="23"/>
      <c r="H134" s="23"/>
      <c r="I134" s="23"/>
      <c r="J134" s="23"/>
      <c r="K134" s="23"/>
      <c r="L134" s="23"/>
      <c r="M134" s="23"/>
      <c r="N134" s="23"/>
      <c r="O134" s="23"/>
      <c r="P134" s="23"/>
      <c r="Q134" s="23"/>
      <c r="R134" s="23"/>
      <c r="S134" s="23"/>
      <c r="T134" s="23"/>
      <c r="U134" s="23"/>
      <c r="V134" s="23"/>
      <c r="W134" s="23"/>
      <c r="X134" s="23"/>
    </row>
    <row r="135" spans="1:24">
      <c r="A135" s="23"/>
      <c r="B135" s="59"/>
      <c r="C135" s="23"/>
      <c r="D135" s="23"/>
      <c r="E135" s="23"/>
      <c r="F135" s="23"/>
      <c r="G135" s="23"/>
      <c r="H135" s="23"/>
      <c r="I135" s="23"/>
      <c r="J135" s="23"/>
      <c r="K135" s="23"/>
      <c r="L135" s="23"/>
      <c r="M135" s="23"/>
      <c r="N135" s="23"/>
      <c r="O135" s="23"/>
      <c r="P135" s="23"/>
      <c r="Q135" s="23"/>
      <c r="R135" s="23"/>
      <c r="S135" s="23"/>
      <c r="T135" s="23"/>
      <c r="U135" s="23"/>
      <c r="V135" s="23"/>
      <c r="W135" s="23"/>
      <c r="X135" s="23"/>
    </row>
    <row r="136" spans="1:24">
      <c r="A136" s="23"/>
      <c r="B136" s="59"/>
      <c r="C136" s="23"/>
      <c r="D136" s="23"/>
      <c r="E136" s="23"/>
      <c r="F136" s="23"/>
      <c r="G136" s="23"/>
      <c r="H136" s="23"/>
      <c r="I136" s="23"/>
      <c r="J136" s="23"/>
      <c r="K136" s="23"/>
      <c r="L136" s="23"/>
      <c r="M136" s="23"/>
      <c r="N136" s="23"/>
      <c r="O136" s="23"/>
      <c r="P136" s="23"/>
      <c r="Q136" s="23"/>
      <c r="R136" s="23"/>
      <c r="S136" s="23"/>
      <c r="T136" s="23"/>
      <c r="U136" s="23"/>
      <c r="V136" s="23"/>
      <c r="W136" s="23"/>
      <c r="X136" s="23"/>
    </row>
    <row r="137" spans="1:24">
      <c r="A137" s="23"/>
      <c r="B137" s="59"/>
      <c r="C137" s="23"/>
      <c r="D137" s="23"/>
      <c r="E137" s="23"/>
      <c r="F137" s="23"/>
      <c r="G137" s="23"/>
      <c r="H137" s="23"/>
      <c r="I137" s="23"/>
      <c r="J137" s="23"/>
      <c r="K137" s="23"/>
      <c r="L137" s="23"/>
      <c r="M137" s="23"/>
      <c r="N137" s="23"/>
      <c r="O137" s="23"/>
      <c r="P137" s="23"/>
      <c r="Q137" s="23"/>
      <c r="R137" s="23"/>
      <c r="S137" s="23"/>
      <c r="T137" s="23"/>
      <c r="U137" s="23"/>
      <c r="V137" s="23"/>
      <c r="W137" s="23"/>
      <c r="X137" s="23"/>
    </row>
    <row r="138" spans="1:24">
      <c r="A138" s="23"/>
      <c r="B138" s="59"/>
      <c r="C138" s="23"/>
      <c r="D138" s="23"/>
      <c r="E138" s="23"/>
      <c r="F138" s="23"/>
      <c r="G138" s="23"/>
      <c r="H138" s="23"/>
      <c r="I138" s="23"/>
      <c r="J138" s="23"/>
      <c r="K138" s="23"/>
      <c r="L138" s="23"/>
      <c r="M138" s="23"/>
      <c r="N138" s="23"/>
      <c r="O138" s="23"/>
      <c r="P138" s="23"/>
      <c r="Q138" s="23"/>
      <c r="R138" s="23"/>
      <c r="S138" s="23"/>
      <c r="T138" s="23"/>
      <c r="U138" s="23"/>
      <c r="V138" s="23"/>
      <c r="W138" s="23"/>
      <c r="X138" s="23"/>
    </row>
    <row r="139" spans="1:24">
      <c r="A139" s="23"/>
      <c r="B139" s="59"/>
      <c r="C139" s="23"/>
      <c r="D139" s="23"/>
      <c r="E139" s="23"/>
      <c r="F139" s="23"/>
      <c r="G139" s="23"/>
      <c r="H139" s="23"/>
      <c r="I139" s="23"/>
      <c r="J139" s="23"/>
      <c r="K139" s="23"/>
      <c r="L139" s="23"/>
      <c r="M139" s="23"/>
      <c r="N139" s="23"/>
      <c r="O139" s="23"/>
      <c r="P139" s="23"/>
      <c r="Q139" s="23"/>
      <c r="R139" s="23"/>
      <c r="S139" s="23"/>
      <c r="T139" s="23"/>
      <c r="U139" s="23"/>
      <c r="V139" s="23"/>
      <c r="W139" s="23"/>
      <c r="X139" s="23"/>
    </row>
    <row r="140" spans="1:24">
      <c r="A140" s="23"/>
      <c r="B140" s="59"/>
      <c r="C140" s="23"/>
      <c r="D140" s="23"/>
      <c r="E140" s="23"/>
      <c r="F140" s="23"/>
      <c r="G140" s="23"/>
      <c r="H140" s="23"/>
      <c r="I140" s="23"/>
      <c r="J140" s="23"/>
      <c r="K140" s="23"/>
      <c r="L140" s="23"/>
      <c r="M140" s="23"/>
      <c r="N140" s="23"/>
      <c r="O140" s="23"/>
      <c r="P140" s="23"/>
      <c r="Q140" s="23"/>
      <c r="R140" s="23"/>
      <c r="S140" s="23"/>
      <c r="T140" s="23"/>
      <c r="U140" s="23"/>
      <c r="V140" s="23"/>
      <c r="W140" s="23"/>
      <c r="X140" s="23"/>
    </row>
    <row r="141" spans="1:24">
      <c r="A141" s="23"/>
      <c r="B141" s="59"/>
      <c r="C141" s="23"/>
      <c r="D141" s="23"/>
      <c r="E141" s="23"/>
      <c r="F141" s="23"/>
      <c r="G141" s="23"/>
      <c r="H141" s="23"/>
      <c r="I141" s="23"/>
      <c r="J141" s="23"/>
      <c r="K141" s="23"/>
      <c r="L141" s="23"/>
      <c r="M141" s="23"/>
      <c r="N141" s="23"/>
      <c r="O141" s="23"/>
      <c r="P141" s="23"/>
      <c r="Q141" s="23"/>
      <c r="R141" s="23"/>
      <c r="S141" s="23"/>
      <c r="T141" s="23"/>
      <c r="U141" s="23"/>
      <c r="V141" s="23"/>
      <c r="W141" s="23"/>
      <c r="X141" s="23"/>
    </row>
    <row r="142" spans="1:24">
      <c r="A142" s="23"/>
      <c r="B142" s="59"/>
      <c r="C142" s="23"/>
      <c r="D142" s="23"/>
      <c r="E142" s="23"/>
      <c r="F142" s="23"/>
      <c r="G142" s="23"/>
      <c r="H142" s="23"/>
      <c r="I142" s="23"/>
      <c r="J142" s="23"/>
      <c r="K142" s="23"/>
      <c r="L142" s="23"/>
      <c r="M142" s="23"/>
      <c r="N142" s="23"/>
      <c r="O142" s="23"/>
      <c r="P142" s="23"/>
      <c r="Q142" s="23"/>
      <c r="R142" s="23"/>
      <c r="S142" s="23"/>
      <c r="T142" s="23"/>
      <c r="U142" s="23"/>
      <c r="V142" s="23"/>
      <c r="W142" s="23"/>
      <c r="X142" s="23"/>
    </row>
    <row r="143" spans="1:24">
      <c r="A143" s="23"/>
      <c r="B143" s="59"/>
      <c r="C143" s="23"/>
      <c r="D143" s="23"/>
      <c r="E143" s="23"/>
      <c r="F143" s="23"/>
      <c r="G143" s="23"/>
      <c r="H143" s="23"/>
      <c r="I143" s="23"/>
      <c r="J143" s="23"/>
      <c r="K143" s="23"/>
      <c r="L143" s="23"/>
      <c r="M143" s="23"/>
      <c r="N143" s="23"/>
      <c r="O143" s="23"/>
      <c r="P143" s="23"/>
      <c r="Q143" s="23"/>
      <c r="R143" s="23"/>
      <c r="S143" s="23"/>
      <c r="T143" s="23"/>
      <c r="U143" s="23"/>
      <c r="V143" s="23"/>
      <c r="W143" s="23"/>
      <c r="X143" s="23"/>
    </row>
    <row r="144" spans="1:24">
      <c r="A144" s="23"/>
      <c r="B144" s="59"/>
      <c r="C144" s="23"/>
      <c r="D144" s="23"/>
      <c r="E144" s="23"/>
      <c r="F144" s="23"/>
      <c r="G144" s="23"/>
      <c r="H144" s="23"/>
      <c r="I144" s="23"/>
      <c r="J144" s="23"/>
      <c r="K144" s="23"/>
      <c r="L144" s="23"/>
      <c r="M144" s="23"/>
      <c r="N144" s="23"/>
      <c r="O144" s="23"/>
      <c r="P144" s="23"/>
      <c r="Q144" s="23"/>
      <c r="R144" s="23"/>
      <c r="S144" s="23"/>
      <c r="T144" s="23"/>
      <c r="U144" s="23"/>
      <c r="V144" s="23"/>
      <c r="W144" s="23"/>
      <c r="X144" s="23"/>
    </row>
    <row r="145" spans="1:24">
      <c r="A145" s="23"/>
      <c r="B145" s="59"/>
      <c r="C145" s="23"/>
      <c r="D145" s="23"/>
      <c r="E145" s="23"/>
      <c r="F145" s="23"/>
      <c r="G145" s="23"/>
      <c r="H145" s="23"/>
      <c r="I145" s="23"/>
      <c r="J145" s="23"/>
      <c r="K145" s="23"/>
      <c r="L145" s="23"/>
      <c r="M145" s="23"/>
      <c r="N145" s="23"/>
      <c r="O145" s="23"/>
      <c r="P145" s="23"/>
      <c r="Q145" s="23"/>
      <c r="R145" s="23"/>
      <c r="S145" s="23"/>
      <c r="T145" s="23"/>
      <c r="U145" s="23"/>
      <c r="V145" s="23"/>
      <c r="W145" s="23"/>
      <c r="X145" s="23"/>
    </row>
    <row r="146" spans="1:24">
      <c r="A146" s="23"/>
      <c r="B146" s="59"/>
      <c r="C146" s="23"/>
      <c r="D146" s="23"/>
      <c r="E146" s="23"/>
      <c r="F146" s="23"/>
      <c r="G146" s="23"/>
      <c r="H146" s="23"/>
      <c r="I146" s="23"/>
      <c r="J146" s="23"/>
      <c r="K146" s="23"/>
      <c r="L146" s="23"/>
      <c r="M146" s="23"/>
      <c r="N146" s="23"/>
      <c r="O146" s="23"/>
      <c r="P146" s="23"/>
      <c r="Q146" s="23"/>
      <c r="R146" s="23"/>
      <c r="S146" s="23"/>
      <c r="T146" s="23"/>
      <c r="U146" s="23"/>
      <c r="V146" s="23"/>
      <c r="W146" s="23"/>
      <c r="X146" s="23"/>
    </row>
    <row r="147" spans="1:24">
      <c r="A147" s="23"/>
      <c r="B147" s="59"/>
      <c r="C147" s="23"/>
      <c r="D147" s="23"/>
      <c r="E147" s="23"/>
      <c r="F147" s="23"/>
      <c r="G147" s="23"/>
      <c r="H147" s="23"/>
      <c r="I147" s="23"/>
      <c r="J147" s="23"/>
      <c r="K147" s="23"/>
      <c r="L147" s="23"/>
      <c r="M147" s="23"/>
      <c r="N147" s="23"/>
      <c r="O147" s="23"/>
      <c r="P147" s="23"/>
      <c r="Q147" s="23"/>
      <c r="R147" s="23"/>
      <c r="S147" s="23"/>
      <c r="T147" s="23"/>
      <c r="U147" s="23"/>
      <c r="V147" s="23"/>
      <c r="W147" s="23"/>
      <c r="X147" s="23"/>
    </row>
    <row r="148" spans="1:24">
      <c r="A148" s="23"/>
      <c r="B148" s="59"/>
      <c r="C148" s="23"/>
      <c r="D148" s="23"/>
      <c r="E148" s="23"/>
      <c r="F148" s="23"/>
      <c r="G148" s="23"/>
      <c r="H148" s="23"/>
      <c r="I148" s="23"/>
      <c r="J148" s="23"/>
      <c r="K148" s="23"/>
      <c r="L148" s="23"/>
      <c r="M148" s="23"/>
      <c r="N148" s="23"/>
      <c r="O148" s="23"/>
      <c r="P148" s="23"/>
      <c r="Q148" s="23"/>
      <c r="R148" s="23"/>
      <c r="S148" s="23"/>
      <c r="T148" s="23"/>
      <c r="U148" s="23"/>
      <c r="V148" s="23"/>
      <c r="W148" s="23"/>
      <c r="X148" s="23"/>
    </row>
    <row r="149" spans="1:24">
      <c r="A149" s="23"/>
      <c r="B149" s="59"/>
      <c r="C149" s="23"/>
      <c r="D149" s="23"/>
      <c r="E149" s="23"/>
      <c r="F149" s="23"/>
      <c r="G149" s="23"/>
      <c r="H149" s="23"/>
      <c r="I149" s="23"/>
      <c r="J149" s="23"/>
      <c r="K149" s="23"/>
      <c r="L149" s="23"/>
      <c r="M149" s="23"/>
      <c r="N149" s="23"/>
      <c r="O149" s="23"/>
      <c r="P149" s="23"/>
      <c r="Q149" s="23"/>
      <c r="R149" s="23"/>
      <c r="S149" s="23"/>
      <c r="T149" s="23"/>
      <c r="U149" s="23"/>
      <c r="V149" s="23"/>
      <c r="W149" s="23"/>
      <c r="X149" s="23"/>
    </row>
    <row r="150" spans="1:24">
      <c r="A150" s="23"/>
      <c r="B150" s="59"/>
      <c r="C150" s="23"/>
      <c r="D150" s="23"/>
      <c r="E150" s="23"/>
      <c r="F150" s="23"/>
      <c r="G150" s="23"/>
      <c r="H150" s="23"/>
      <c r="I150" s="23"/>
      <c r="J150" s="23"/>
      <c r="K150" s="23"/>
      <c r="L150" s="23"/>
      <c r="M150" s="23"/>
      <c r="N150" s="23"/>
      <c r="O150" s="23"/>
      <c r="P150" s="23"/>
      <c r="Q150" s="23"/>
      <c r="R150" s="23"/>
      <c r="S150" s="23"/>
      <c r="T150" s="23"/>
      <c r="U150" s="23"/>
      <c r="V150" s="23"/>
      <c r="W150" s="23"/>
      <c r="X150" s="23"/>
    </row>
    <row r="151" spans="1:24">
      <c r="A151" s="23"/>
      <c r="B151" s="59"/>
      <c r="C151" s="23"/>
      <c r="D151" s="23"/>
      <c r="E151" s="23"/>
      <c r="F151" s="23"/>
      <c r="G151" s="23"/>
      <c r="H151" s="23"/>
      <c r="I151" s="23"/>
      <c r="J151" s="23"/>
      <c r="K151" s="23"/>
      <c r="L151" s="23"/>
      <c r="M151" s="23"/>
      <c r="N151" s="23"/>
      <c r="O151" s="23"/>
      <c r="P151" s="23"/>
      <c r="Q151" s="23"/>
      <c r="R151" s="23"/>
      <c r="S151" s="23"/>
      <c r="T151" s="23"/>
      <c r="U151" s="23"/>
      <c r="V151" s="23"/>
      <c r="W151" s="23"/>
      <c r="X151" s="23"/>
    </row>
    <row r="152" spans="1:24">
      <c r="A152" s="23"/>
      <c r="B152" s="59"/>
      <c r="C152" s="23"/>
      <c r="D152" s="23"/>
      <c r="E152" s="23"/>
      <c r="F152" s="23"/>
      <c r="G152" s="23"/>
      <c r="H152" s="23"/>
      <c r="I152" s="23"/>
      <c r="J152" s="23"/>
      <c r="K152" s="23"/>
      <c r="L152" s="23"/>
      <c r="M152" s="23"/>
      <c r="N152" s="23"/>
      <c r="O152" s="23"/>
      <c r="P152" s="23"/>
      <c r="Q152" s="23"/>
      <c r="R152" s="23"/>
      <c r="S152" s="23"/>
      <c r="T152" s="23"/>
      <c r="U152" s="23"/>
      <c r="V152" s="23"/>
      <c r="W152" s="23"/>
      <c r="X152" s="23"/>
    </row>
    <row r="153" spans="1:24">
      <c r="A153" s="23"/>
      <c r="B153" s="59"/>
      <c r="C153" s="23"/>
      <c r="D153" s="23"/>
      <c r="E153" s="23"/>
      <c r="F153" s="23"/>
      <c r="G153" s="23"/>
      <c r="H153" s="23"/>
      <c r="I153" s="23"/>
      <c r="J153" s="23"/>
      <c r="K153" s="23"/>
      <c r="L153" s="23"/>
      <c r="M153" s="23"/>
      <c r="N153" s="23"/>
      <c r="O153" s="23"/>
      <c r="P153" s="23"/>
      <c r="Q153" s="23"/>
      <c r="R153" s="23"/>
      <c r="S153" s="23"/>
      <c r="T153" s="23"/>
      <c r="U153" s="23"/>
      <c r="V153" s="23"/>
      <c r="W153" s="23"/>
      <c r="X153" s="23"/>
    </row>
    <row r="154" spans="1:24">
      <c r="A154" s="23"/>
      <c r="B154" s="59"/>
      <c r="C154" s="23"/>
      <c r="D154" s="23"/>
      <c r="E154" s="23"/>
      <c r="F154" s="23"/>
      <c r="G154" s="23"/>
      <c r="H154" s="23"/>
      <c r="I154" s="23"/>
      <c r="J154" s="23"/>
      <c r="K154" s="23"/>
      <c r="L154" s="23"/>
      <c r="M154" s="23"/>
      <c r="N154" s="23"/>
      <c r="O154" s="23"/>
      <c r="P154" s="23"/>
      <c r="Q154" s="23"/>
      <c r="R154" s="23"/>
      <c r="S154" s="23"/>
      <c r="T154" s="23"/>
      <c r="U154" s="23"/>
      <c r="V154" s="23"/>
      <c r="W154" s="23"/>
      <c r="X154" s="23"/>
    </row>
    <row r="155" spans="1:24">
      <c r="A155" s="23"/>
      <c r="B155" s="59"/>
      <c r="C155" s="23"/>
      <c r="D155" s="23"/>
      <c r="E155" s="23"/>
      <c r="F155" s="23"/>
      <c r="G155" s="23"/>
      <c r="H155" s="23"/>
      <c r="I155" s="23"/>
      <c r="J155" s="23"/>
      <c r="K155" s="23"/>
      <c r="L155" s="23"/>
      <c r="M155" s="23"/>
      <c r="N155" s="23"/>
      <c r="O155" s="23"/>
      <c r="P155" s="23"/>
      <c r="Q155" s="23"/>
      <c r="R155" s="23"/>
      <c r="S155" s="23"/>
      <c r="T155" s="23"/>
      <c r="U155" s="23"/>
      <c r="V155" s="23"/>
      <c r="W155" s="23"/>
      <c r="X155" s="23"/>
    </row>
    <row r="156" spans="1:24">
      <c r="A156" s="23"/>
      <c r="B156" s="59"/>
      <c r="C156" s="23"/>
      <c r="D156" s="23"/>
      <c r="E156" s="23"/>
      <c r="F156" s="23"/>
      <c r="G156" s="23"/>
      <c r="H156" s="23"/>
      <c r="I156" s="23"/>
      <c r="J156" s="23"/>
      <c r="K156" s="23"/>
      <c r="L156" s="23"/>
      <c r="M156" s="23"/>
      <c r="N156" s="23"/>
      <c r="O156" s="23"/>
      <c r="P156" s="23"/>
      <c r="Q156" s="23"/>
      <c r="R156" s="23"/>
      <c r="S156" s="23"/>
      <c r="T156" s="23"/>
      <c r="U156" s="23"/>
      <c r="V156" s="23"/>
      <c r="W156" s="23"/>
      <c r="X156" s="23"/>
    </row>
    <row r="157" spans="1:24">
      <c r="A157" s="23"/>
      <c r="B157" s="59"/>
      <c r="C157" s="23"/>
      <c r="D157" s="23"/>
      <c r="E157" s="23"/>
      <c r="F157" s="23"/>
      <c r="G157" s="23"/>
      <c r="H157" s="23"/>
      <c r="I157" s="23"/>
      <c r="J157" s="23"/>
      <c r="K157" s="23"/>
      <c r="L157" s="23"/>
      <c r="M157" s="23"/>
      <c r="N157" s="23"/>
      <c r="O157" s="23"/>
      <c r="P157" s="23"/>
      <c r="Q157" s="23"/>
      <c r="R157" s="23"/>
      <c r="S157" s="23"/>
      <c r="T157" s="23"/>
      <c r="U157" s="23"/>
      <c r="V157" s="23"/>
      <c r="W157" s="23"/>
      <c r="X157" s="23"/>
    </row>
    <row r="158" spans="1:24">
      <c r="A158" s="23"/>
      <c r="B158" s="59"/>
      <c r="C158" s="23"/>
      <c r="D158" s="23"/>
      <c r="E158" s="23"/>
      <c r="F158" s="23"/>
      <c r="G158" s="23"/>
      <c r="H158" s="23"/>
      <c r="I158" s="23"/>
      <c r="J158" s="23"/>
      <c r="K158" s="23"/>
      <c r="L158" s="23"/>
      <c r="M158" s="23"/>
      <c r="N158" s="23"/>
      <c r="O158" s="23"/>
      <c r="P158" s="23"/>
      <c r="Q158" s="23"/>
      <c r="R158" s="23"/>
      <c r="S158" s="23"/>
      <c r="T158" s="23"/>
      <c r="U158" s="23"/>
      <c r="V158" s="23"/>
      <c r="W158" s="23"/>
      <c r="X158" s="23"/>
    </row>
    <row r="159" spans="1:24">
      <c r="A159" s="23"/>
      <c r="B159" s="59"/>
      <c r="C159" s="23"/>
      <c r="D159" s="23"/>
      <c r="E159" s="23"/>
      <c r="F159" s="23"/>
      <c r="G159" s="23"/>
      <c r="H159" s="23"/>
      <c r="I159" s="23"/>
      <c r="J159" s="23"/>
      <c r="K159" s="23"/>
      <c r="L159" s="23"/>
      <c r="M159" s="23"/>
      <c r="N159" s="23"/>
      <c r="O159" s="23"/>
      <c r="P159" s="23"/>
      <c r="Q159" s="23"/>
      <c r="R159" s="23"/>
      <c r="S159" s="23"/>
      <c r="T159" s="23"/>
      <c r="U159" s="23"/>
      <c r="V159" s="23"/>
      <c r="W159" s="23"/>
      <c r="X159" s="23"/>
    </row>
    <row r="160" spans="1:24">
      <c r="A160" s="23"/>
      <c r="B160" s="59"/>
      <c r="C160" s="23"/>
      <c r="D160" s="23"/>
      <c r="E160" s="23"/>
      <c r="F160" s="23"/>
      <c r="G160" s="23"/>
      <c r="H160" s="23"/>
      <c r="I160" s="23"/>
      <c r="J160" s="23"/>
      <c r="K160" s="23"/>
      <c r="L160" s="23"/>
      <c r="M160" s="23"/>
      <c r="N160" s="23"/>
      <c r="O160" s="23"/>
      <c r="P160" s="23"/>
      <c r="Q160" s="23"/>
      <c r="R160" s="23"/>
      <c r="S160" s="23"/>
      <c r="T160" s="23"/>
      <c r="U160" s="23"/>
      <c r="V160" s="23"/>
      <c r="W160" s="23"/>
      <c r="X160" s="23"/>
    </row>
    <row r="161" spans="1:24">
      <c r="A161" s="23"/>
      <c r="B161" s="59"/>
      <c r="C161" s="23"/>
      <c r="D161" s="23"/>
      <c r="E161" s="23"/>
      <c r="F161" s="23"/>
      <c r="G161" s="23"/>
      <c r="H161" s="23"/>
      <c r="I161" s="23"/>
      <c r="J161" s="23"/>
      <c r="K161" s="23"/>
      <c r="L161" s="23"/>
      <c r="M161" s="23"/>
      <c r="N161" s="23"/>
      <c r="O161" s="23"/>
      <c r="P161" s="23"/>
      <c r="Q161" s="23"/>
      <c r="R161" s="23"/>
      <c r="S161" s="23"/>
      <c r="T161" s="23"/>
      <c r="U161" s="23"/>
      <c r="V161" s="23"/>
      <c r="W161" s="23"/>
      <c r="X161" s="23"/>
    </row>
    <row r="162" spans="1:24">
      <c r="A162" s="23"/>
      <c r="B162" s="59"/>
      <c r="C162" s="23"/>
      <c r="D162" s="23"/>
      <c r="E162" s="23"/>
      <c r="F162" s="23"/>
      <c r="G162" s="23"/>
      <c r="H162" s="23"/>
      <c r="I162" s="23"/>
      <c r="J162" s="23"/>
      <c r="K162" s="23"/>
      <c r="L162" s="23"/>
      <c r="M162" s="23"/>
      <c r="N162" s="23"/>
      <c r="O162" s="23"/>
      <c r="P162" s="23"/>
      <c r="Q162" s="23"/>
      <c r="R162" s="23"/>
      <c r="S162" s="23"/>
      <c r="T162" s="23"/>
      <c r="U162" s="23"/>
      <c r="V162" s="23"/>
      <c r="W162" s="23"/>
      <c r="X162" s="23"/>
    </row>
    <row r="163" spans="1:24">
      <c r="A163" s="23"/>
      <c r="B163" s="59"/>
      <c r="C163" s="23"/>
      <c r="D163" s="23"/>
      <c r="E163" s="23"/>
      <c r="F163" s="23"/>
      <c r="G163" s="23"/>
      <c r="H163" s="23"/>
      <c r="I163" s="23"/>
      <c r="J163" s="23"/>
      <c r="K163" s="23"/>
      <c r="L163" s="23"/>
      <c r="M163" s="23"/>
      <c r="N163" s="23"/>
      <c r="O163" s="23"/>
      <c r="P163" s="23"/>
      <c r="Q163" s="23"/>
      <c r="R163" s="23"/>
      <c r="S163" s="23"/>
      <c r="T163" s="23"/>
      <c r="U163" s="23"/>
      <c r="V163" s="23"/>
      <c r="W163" s="23"/>
      <c r="X163" s="23"/>
    </row>
    <row r="164" spans="1:24">
      <c r="A164" s="23"/>
      <c r="B164" s="59"/>
      <c r="C164" s="23"/>
      <c r="D164" s="23"/>
      <c r="E164" s="23"/>
      <c r="F164" s="23"/>
      <c r="G164" s="23"/>
      <c r="H164" s="23"/>
      <c r="I164" s="23"/>
      <c r="J164" s="23"/>
      <c r="K164" s="23"/>
      <c r="L164" s="23"/>
      <c r="M164" s="23"/>
      <c r="N164" s="23"/>
      <c r="O164" s="23"/>
      <c r="P164" s="23"/>
      <c r="Q164" s="23"/>
      <c r="R164" s="23"/>
      <c r="S164" s="23"/>
      <c r="T164" s="23"/>
      <c r="U164" s="23"/>
      <c r="V164" s="23"/>
      <c r="W164" s="23"/>
      <c r="X164" s="23"/>
    </row>
    <row r="165" spans="1:24">
      <c r="A165" s="23"/>
      <c r="B165" s="59"/>
      <c r="C165" s="23"/>
      <c r="D165" s="23"/>
      <c r="E165" s="23"/>
      <c r="F165" s="23"/>
      <c r="G165" s="23"/>
      <c r="H165" s="23"/>
      <c r="I165" s="23"/>
      <c r="J165" s="23"/>
      <c r="K165" s="23"/>
      <c r="L165" s="23"/>
      <c r="M165" s="23"/>
      <c r="N165" s="23"/>
      <c r="O165" s="23"/>
      <c r="P165" s="23"/>
      <c r="Q165" s="23"/>
      <c r="R165" s="23"/>
      <c r="S165" s="23"/>
      <c r="T165" s="23"/>
      <c r="U165" s="23"/>
      <c r="V165" s="23"/>
      <c r="W165" s="23"/>
      <c r="X165" s="23"/>
    </row>
    <row r="166" spans="1:24">
      <c r="A166" s="23"/>
      <c r="B166" s="59"/>
      <c r="C166" s="23"/>
      <c r="D166" s="23"/>
      <c r="E166" s="23"/>
      <c r="F166" s="23"/>
      <c r="G166" s="23"/>
      <c r="H166" s="23"/>
      <c r="I166" s="23"/>
      <c r="J166" s="23"/>
      <c r="K166" s="23"/>
      <c r="L166" s="23"/>
      <c r="M166" s="23"/>
      <c r="N166" s="23"/>
      <c r="O166" s="23"/>
      <c r="P166" s="23"/>
      <c r="Q166" s="23"/>
      <c r="R166" s="23"/>
      <c r="S166" s="23"/>
      <c r="T166" s="23"/>
      <c r="U166" s="23"/>
      <c r="V166" s="23"/>
      <c r="W166" s="23"/>
      <c r="X166" s="23"/>
    </row>
    <row r="167" spans="1:24">
      <c r="A167" s="23"/>
      <c r="B167" s="59"/>
      <c r="C167" s="23"/>
      <c r="D167" s="23"/>
      <c r="E167" s="23"/>
      <c r="F167" s="23"/>
      <c r="G167" s="23"/>
      <c r="H167" s="23"/>
      <c r="I167" s="23"/>
      <c r="J167" s="23"/>
      <c r="K167" s="23"/>
      <c r="L167" s="23"/>
      <c r="M167" s="23"/>
      <c r="N167" s="23"/>
      <c r="O167" s="23"/>
      <c r="P167" s="23"/>
      <c r="Q167" s="23"/>
      <c r="R167" s="23"/>
      <c r="S167" s="23"/>
      <c r="T167" s="23"/>
      <c r="U167" s="23"/>
      <c r="V167" s="23"/>
      <c r="W167" s="23"/>
      <c r="X167" s="23"/>
    </row>
    <row r="168" spans="1:24">
      <c r="A168" s="23"/>
      <c r="B168" s="59"/>
      <c r="C168" s="23"/>
      <c r="D168" s="23"/>
      <c r="E168" s="23"/>
      <c r="F168" s="23"/>
      <c r="G168" s="23"/>
      <c r="H168" s="23"/>
      <c r="I168" s="23"/>
      <c r="J168" s="23"/>
      <c r="K168" s="23"/>
      <c r="L168" s="23"/>
      <c r="M168" s="23"/>
      <c r="N168" s="23"/>
      <c r="O168" s="23"/>
      <c r="P168" s="23"/>
      <c r="Q168" s="23"/>
      <c r="R168" s="23"/>
      <c r="S168" s="23"/>
      <c r="T168" s="23"/>
      <c r="U168" s="23"/>
      <c r="V168" s="23"/>
      <c r="W168" s="23"/>
      <c r="X168" s="23"/>
    </row>
    <row r="169" spans="1:24">
      <c r="A169" s="23"/>
      <c r="B169" s="59"/>
      <c r="C169" s="23"/>
      <c r="D169" s="23"/>
      <c r="E169" s="23"/>
      <c r="F169" s="23"/>
      <c r="G169" s="23"/>
      <c r="H169" s="23"/>
      <c r="I169" s="23"/>
      <c r="J169" s="23"/>
      <c r="K169" s="23"/>
      <c r="L169" s="23"/>
      <c r="M169" s="23"/>
      <c r="N169" s="23"/>
      <c r="O169" s="23"/>
      <c r="P169" s="23"/>
      <c r="Q169" s="23"/>
      <c r="R169" s="23"/>
      <c r="S169" s="23"/>
      <c r="T169" s="23"/>
      <c r="U169" s="23"/>
      <c r="V169" s="23"/>
      <c r="W169" s="23"/>
      <c r="X169" s="23"/>
    </row>
    <row r="170" spans="1:24">
      <c r="A170" s="23"/>
      <c r="B170" s="59"/>
      <c r="C170" s="23"/>
      <c r="D170" s="23"/>
      <c r="E170" s="23"/>
      <c r="F170" s="23"/>
      <c r="G170" s="23"/>
      <c r="H170" s="23"/>
      <c r="I170" s="23"/>
      <c r="J170" s="23"/>
      <c r="K170" s="23"/>
      <c r="L170" s="23"/>
      <c r="M170" s="23"/>
      <c r="N170" s="23"/>
      <c r="O170" s="23"/>
      <c r="P170" s="23"/>
      <c r="Q170" s="23"/>
      <c r="R170" s="23"/>
      <c r="S170" s="23"/>
      <c r="T170" s="23"/>
      <c r="U170" s="23"/>
      <c r="V170" s="23"/>
      <c r="W170" s="23"/>
      <c r="X170" s="23"/>
    </row>
    <row r="171" spans="1:24">
      <c r="A171" s="23"/>
      <c r="B171" s="59"/>
      <c r="C171" s="23"/>
      <c r="D171" s="23"/>
      <c r="E171" s="23"/>
      <c r="F171" s="23"/>
      <c r="G171" s="23"/>
      <c r="H171" s="23"/>
      <c r="I171" s="23"/>
      <c r="J171" s="23"/>
      <c r="K171" s="23"/>
      <c r="L171" s="23"/>
      <c r="M171" s="23"/>
      <c r="N171" s="23"/>
      <c r="O171" s="23"/>
      <c r="P171" s="23"/>
      <c r="Q171" s="23"/>
      <c r="R171" s="23"/>
      <c r="S171" s="23"/>
      <c r="T171" s="23"/>
      <c r="U171" s="23"/>
      <c r="V171" s="23"/>
      <c r="W171" s="23"/>
      <c r="X171" s="23"/>
    </row>
    <row r="172" spans="1:24">
      <c r="A172" s="23"/>
      <c r="B172" s="59"/>
      <c r="C172" s="23"/>
      <c r="D172" s="23"/>
      <c r="E172" s="23"/>
      <c r="F172" s="23"/>
      <c r="G172" s="23"/>
      <c r="H172" s="23"/>
      <c r="I172" s="23"/>
      <c r="J172" s="23"/>
      <c r="K172" s="23"/>
      <c r="L172" s="23"/>
      <c r="M172" s="23"/>
      <c r="N172" s="23"/>
      <c r="O172" s="23"/>
      <c r="P172" s="23"/>
      <c r="Q172" s="23"/>
      <c r="R172" s="23"/>
      <c r="S172" s="23"/>
      <c r="T172" s="23"/>
      <c r="U172" s="23"/>
      <c r="V172" s="23"/>
      <c r="W172" s="23"/>
      <c r="X172" s="23"/>
    </row>
    <row r="173" spans="1:24">
      <c r="A173" s="23"/>
      <c r="B173" s="59"/>
      <c r="C173" s="23"/>
      <c r="D173" s="23"/>
      <c r="E173" s="23"/>
      <c r="F173" s="23"/>
      <c r="G173" s="23"/>
      <c r="H173" s="23"/>
      <c r="I173" s="23"/>
      <c r="J173" s="23"/>
      <c r="K173" s="23"/>
      <c r="L173" s="23"/>
      <c r="M173" s="23"/>
      <c r="N173" s="23"/>
      <c r="O173" s="23"/>
      <c r="P173" s="23"/>
      <c r="Q173" s="23"/>
      <c r="R173" s="23"/>
      <c r="S173" s="23"/>
      <c r="T173" s="23"/>
      <c r="U173" s="23"/>
      <c r="V173" s="23"/>
      <c r="W173" s="23"/>
      <c r="X173" s="23"/>
    </row>
    <row r="174" spans="1:24">
      <c r="A174" s="23"/>
      <c r="B174" s="59"/>
      <c r="C174" s="23"/>
      <c r="D174" s="23"/>
      <c r="E174" s="23"/>
      <c r="F174" s="23"/>
      <c r="G174" s="23"/>
      <c r="H174" s="23"/>
      <c r="I174" s="23"/>
      <c r="J174" s="23"/>
      <c r="K174" s="23"/>
      <c r="L174" s="23"/>
      <c r="M174" s="23"/>
      <c r="N174" s="23"/>
      <c r="O174" s="23"/>
      <c r="P174" s="23"/>
      <c r="Q174" s="23"/>
      <c r="R174" s="23"/>
      <c r="S174" s="23"/>
      <c r="T174" s="23"/>
      <c r="U174" s="23"/>
      <c r="V174" s="23"/>
      <c r="W174" s="23"/>
      <c r="X174" s="23"/>
    </row>
    <row r="175" spans="1:24">
      <c r="A175" s="23"/>
      <c r="B175" s="59"/>
      <c r="C175" s="23"/>
      <c r="D175" s="23"/>
      <c r="E175" s="23"/>
      <c r="F175" s="23"/>
      <c r="G175" s="23"/>
      <c r="H175" s="23"/>
      <c r="I175" s="23"/>
      <c r="J175" s="23"/>
      <c r="K175" s="23"/>
      <c r="L175" s="23"/>
      <c r="M175" s="23"/>
      <c r="N175" s="23"/>
      <c r="O175" s="23"/>
      <c r="P175" s="23"/>
      <c r="Q175" s="23"/>
      <c r="R175" s="23"/>
      <c r="S175" s="23"/>
      <c r="T175" s="23"/>
      <c r="U175" s="23"/>
      <c r="V175" s="23"/>
      <c r="W175" s="23"/>
      <c r="X175" s="23"/>
    </row>
    <row r="176" spans="1:24">
      <c r="A176" s="23"/>
      <c r="B176" s="59"/>
      <c r="C176" s="23"/>
      <c r="D176" s="23"/>
      <c r="E176" s="23"/>
      <c r="F176" s="23"/>
      <c r="G176" s="23"/>
      <c r="H176" s="23"/>
      <c r="I176" s="23"/>
      <c r="J176" s="23"/>
      <c r="K176" s="23"/>
      <c r="L176" s="23"/>
      <c r="M176" s="23"/>
      <c r="N176" s="23"/>
      <c r="O176" s="23"/>
      <c r="P176" s="23"/>
      <c r="Q176" s="23"/>
      <c r="R176" s="23"/>
      <c r="S176" s="23"/>
      <c r="T176" s="23"/>
      <c r="U176" s="23"/>
      <c r="V176" s="23"/>
      <c r="W176" s="23"/>
      <c r="X176" s="23"/>
    </row>
    <row r="177" spans="1:24">
      <c r="A177" s="23"/>
      <c r="B177" s="59"/>
      <c r="C177" s="23"/>
      <c r="D177" s="23"/>
      <c r="E177" s="23"/>
      <c r="F177" s="23"/>
      <c r="G177" s="23"/>
      <c r="H177" s="23"/>
      <c r="I177" s="23"/>
      <c r="J177" s="23"/>
      <c r="K177" s="23"/>
      <c r="L177" s="23"/>
      <c r="M177" s="23"/>
      <c r="N177" s="23"/>
      <c r="O177" s="23"/>
      <c r="P177" s="23"/>
      <c r="Q177" s="23"/>
      <c r="R177" s="23"/>
      <c r="S177" s="23"/>
      <c r="T177" s="23"/>
      <c r="U177" s="23"/>
      <c r="V177" s="23"/>
      <c r="W177" s="23"/>
      <c r="X177" s="23"/>
    </row>
    <row r="178" spans="1:24">
      <c r="A178" s="23"/>
      <c r="B178" s="59"/>
      <c r="C178" s="23"/>
      <c r="D178" s="23"/>
      <c r="E178" s="23"/>
      <c r="F178" s="23"/>
      <c r="G178" s="23"/>
      <c r="H178" s="23"/>
      <c r="I178" s="23"/>
      <c r="J178" s="23"/>
      <c r="K178" s="23"/>
      <c r="L178" s="23"/>
      <c r="M178" s="23"/>
      <c r="N178" s="23"/>
      <c r="O178" s="23"/>
      <c r="P178" s="23"/>
      <c r="Q178" s="23"/>
      <c r="R178" s="23"/>
      <c r="S178" s="23"/>
      <c r="T178" s="23"/>
      <c r="U178" s="23"/>
      <c r="V178" s="23"/>
      <c r="W178" s="23"/>
      <c r="X178" s="23"/>
    </row>
    <row r="179" spans="1:24">
      <c r="A179" s="23"/>
      <c r="B179" s="59"/>
      <c r="C179" s="23"/>
      <c r="D179" s="23"/>
      <c r="E179" s="23"/>
      <c r="F179" s="23"/>
      <c r="G179" s="23"/>
      <c r="H179" s="23"/>
      <c r="I179" s="23"/>
      <c r="J179" s="23"/>
      <c r="K179" s="23"/>
      <c r="L179" s="23"/>
      <c r="M179" s="23"/>
      <c r="N179" s="23"/>
      <c r="O179" s="23"/>
      <c r="P179" s="23"/>
      <c r="Q179" s="23"/>
      <c r="R179" s="23"/>
      <c r="S179" s="23"/>
      <c r="T179" s="23"/>
      <c r="U179" s="23"/>
      <c r="V179" s="23"/>
      <c r="W179" s="23"/>
      <c r="X179" s="23"/>
    </row>
    <row r="180" spans="1:24">
      <c r="A180" s="23"/>
      <c r="B180" s="59"/>
      <c r="C180" s="23"/>
      <c r="D180" s="23"/>
      <c r="E180" s="23"/>
      <c r="F180" s="23"/>
      <c r="G180" s="23"/>
      <c r="H180" s="23"/>
      <c r="I180" s="23"/>
      <c r="J180" s="23"/>
      <c r="K180" s="23"/>
      <c r="L180" s="23"/>
      <c r="M180" s="23"/>
      <c r="N180" s="23"/>
      <c r="O180" s="23"/>
      <c r="P180" s="23"/>
      <c r="Q180" s="23"/>
      <c r="R180" s="23"/>
      <c r="S180" s="23"/>
      <c r="T180" s="23"/>
      <c r="U180" s="23"/>
      <c r="V180" s="23"/>
      <c r="W180" s="23"/>
      <c r="X180" s="23"/>
    </row>
    <row r="181" spans="1:24">
      <c r="A181" s="23"/>
      <c r="B181" s="59"/>
      <c r="C181" s="23"/>
      <c r="D181" s="23"/>
      <c r="E181" s="23"/>
      <c r="F181" s="23"/>
      <c r="G181" s="23"/>
      <c r="H181" s="23"/>
      <c r="I181" s="23"/>
      <c r="J181" s="23"/>
      <c r="K181" s="23"/>
      <c r="L181" s="23"/>
      <c r="M181" s="23"/>
      <c r="N181" s="23"/>
      <c r="O181" s="23"/>
      <c r="P181" s="23"/>
      <c r="Q181" s="23"/>
      <c r="R181" s="23"/>
      <c r="S181" s="23"/>
      <c r="T181" s="23"/>
      <c r="U181" s="23"/>
      <c r="V181" s="23"/>
      <c r="W181" s="23"/>
      <c r="X181" s="23"/>
    </row>
    <row r="182" spans="1:24">
      <c r="A182" s="23"/>
      <c r="B182" s="59"/>
      <c r="C182" s="23"/>
      <c r="D182" s="23"/>
      <c r="E182" s="23"/>
      <c r="F182" s="23"/>
      <c r="G182" s="23"/>
      <c r="H182" s="23"/>
      <c r="I182" s="23"/>
      <c r="J182" s="23"/>
      <c r="K182" s="23"/>
      <c r="L182" s="23"/>
      <c r="M182" s="23"/>
      <c r="N182" s="23"/>
      <c r="O182" s="23"/>
      <c r="P182" s="23"/>
      <c r="Q182" s="23"/>
      <c r="R182" s="23"/>
      <c r="S182" s="23"/>
      <c r="T182" s="23"/>
      <c r="U182" s="23"/>
      <c r="V182" s="23"/>
      <c r="W182" s="23"/>
      <c r="X182" s="23"/>
    </row>
    <row r="183" spans="1:24">
      <c r="A183" s="23"/>
      <c r="B183" s="59"/>
      <c r="C183" s="23"/>
      <c r="D183" s="23"/>
      <c r="E183" s="23"/>
      <c r="F183" s="23"/>
      <c r="G183" s="23"/>
      <c r="H183" s="23"/>
      <c r="I183" s="23"/>
      <c r="J183" s="23"/>
      <c r="K183" s="23"/>
      <c r="L183" s="23"/>
      <c r="M183" s="23"/>
      <c r="N183" s="23"/>
      <c r="O183" s="23"/>
      <c r="P183" s="23"/>
      <c r="Q183" s="23"/>
      <c r="R183" s="23"/>
      <c r="S183" s="23"/>
      <c r="T183" s="23"/>
      <c r="U183" s="23"/>
      <c r="V183" s="23"/>
      <c r="W183" s="23"/>
      <c r="X183" s="23"/>
    </row>
    <row r="184" spans="1:24">
      <c r="A184" s="23"/>
      <c r="B184" s="59"/>
      <c r="C184" s="23"/>
      <c r="D184" s="23"/>
      <c r="E184" s="23"/>
      <c r="F184" s="23"/>
      <c r="G184" s="23"/>
      <c r="H184" s="23"/>
      <c r="I184" s="23"/>
      <c r="J184" s="23"/>
      <c r="K184" s="23"/>
      <c r="L184" s="23"/>
      <c r="M184" s="23"/>
      <c r="N184" s="23"/>
      <c r="O184" s="23"/>
      <c r="P184" s="23"/>
      <c r="Q184" s="23"/>
      <c r="R184" s="23"/>
      <c r="S184" s="23"/>
      <c r="T184" s="23"/>
      <c r="U184" s="23"/>
      <c r="V184" s="23"/>
      <c r="W184" s="23"/>
      <c r="X184" s="23"/>
    </row>
    <row r="185" spans="1:24">
      <c r="A185" s="23"/>
      <c r="B185" s="59"/>
      <c r="C185" s="23"/>
      <c r="D185" s="23"/>
      <c r="E185" s="23"/>
      <c r="F185" s="23"/>
      <c r="G185" s="23"/>
      <c r="H185" s="23"/>
      <c r="I185" s="23"/>
      <c r="J185" s="23"/>
      <c r="K185" s="23"/>
      <c r="L185" s="23"/>
      <c r="M185" s="23"/>
      <c r="N185" s="23"/>
      <c r="O185" s="23"/>
      <c r="P185" s="23"/>
      <c r="Q185" s="23"/>
      <c r="R185" s="23"/>
      <c r="S185" s="23"/>
      <c r="T185" s="23"/>
      <c r="U185" s="23"/>
      <c r="V185" s="23"/>
      <c r="W185" s="23"/>
      <c r="X185" s="23"/>
    </row>
    <row r="186" spans="1:24">
      <c r="A186" s="23"/>
      <c r="B186" s="59"/>
      <c r="C186" s="23"/>
      <c r="D186" s="23"/>
      <c r="E186" s="23"/>
      <c r="F186" s="23"/>
      <c r="G186" s="23"/>
      <c r="H186" s="23"/>
      <c r="I186" s="23"/>
      <c r="J186" s="23"/>
      <c r="K186" s="23"/>
      <c r="L186" s="23"/>
      <c r="M186" s="23"/>
      <c r="N186" s="23"/>
      <c r="O186" s="23"/>
      <c r="P186" s="23"/>
      <c r="Q186" s="23"/>
      <c r="R186" s="23"/>
      <c r="S186" s="23"/>
      <c r="T186" s="23"/>
      <c r="U186" s="23"/>
      <c r="V186" s="23"/>
      <c r="W186" s="23"/>
      <c r="X186" s="23"/>
    </row>
    <row r="187" spans="1:24">
      <c r="A187" s="23"/>
      <c r="B187" s="59"/>
      <c r="C187" s="23"/>
      <c r="D187" s="23"/>
      <c r="E187" s="23"/>
      <c r="F187" s="23"/>
      <c r="G187" s="23"/>
      <c r="H187" s="23"/>
      <c r="I187" s="23"/>
      <c r="J187" s="23"/>
      <c r="K187" s="23"/>
      <c r="L187" s="23"/>
      <c r="M187" s="23"/>
      <c r="N187" s="23"/>
      <c r="O187" s="23"/>
      <c r="P187" s="23"/>
      <c r="Q187" s="23"/>
      <c r="R187" s="23"/>
      <c r="S187" s="23"/>
      <c r="T187" s="23"/>
      <c r="U187" s="23"/>
      <c r="V187" s="23"/>
      <c r="W187" s="23"/>
      <c r="X187" s="23"/>
    </row>
    <row r="188" spans="1:24">
      <c r="A188" s="23"/>
      <c r="B188" s="59"/>
      <c r="C188" s="23"/>
      <c r="D188" s="23"/>
      <c r="E188" s="23"/>
      <c r="F188" s="23"/>
      <c r="G188" s="23"/>
      <c r="H188" s="23"/>
      <c r="I188" s="23"/>
      <c r="J188" s="23"/>
      <c r="K188" s="23"/>
      <c r="L188" s="23"/>
      <c r="M188" s="23"/>
      <c r="N188" s="23"/>
      <c r="O188" s="23"/>
      <c r="P188" s="23"/>
      <c r="Q188" s="23"/>
      <c r="R188" s="23"/>
      <c r="S188" s="23"/>
      <c r="T188" s="23"/>
      <c r="U188" s="23"/>
      <c r="V188" s="23"/>
      <c r="W188" s="23"/>
      <c r="X188" s="23"/>
    </row>
    <row r="189" spans="1:24">
      <c r="A189" s="23"/>
      <c r="B189" s="59"/>
      <c r="C189" s="23"/>
      <c r="D189" s="23"/>
      <c r="E189" s="23"/>
      <c r="F189" s="23"/>
      <c r="G189" s="23"/>
      <c r="H189" s="23"/>
      <c r="I189" s="23"/>
      <c r="J189" s="23"/>
      <c r="K189" s="23"/>
      <c r="L189" s="23"/>
      <c r="M189" s="23"/>
      <c r="N189" s="23"/>
      <c r="O189" s="23"/>
      <c r="P189" s="23"/>
      <c r="Q189" s="23"/>
      <c r="R189" s="23"/>
      <c r="S189" s="23"/>
      <c r="T189" s="23"/>
      <c r="U189" s="23"/>
      <c r="V189" s="23"/>
      <c r="W189" s="23"/>
      <c r="X189" s="23"/>
    </row>
    <row r="190" spans="1:24">
      <c r="A190" s="23"/>
      <c r="B190" s="59"/>
      <c r="C190" s="23"/>
      <c r="D190" s="23"/>
      <c r="E190" s="23"/>
      <c r="F190" s="23"/>
      <c r="G190" s="23"/>
      <c r="H190" s="23"/>
      <c r="I190" s="23"/>
      <c r="J190" s="23"/>
      <c r="K190" s="23"/>
      <c r="L190" s="23"/>
      <c r="M190" s="23"/>
      <c r="N190" s="23"/>
      <c r="O190" s="23"/>
      <c r="P190" s="23"/>
      <c r="Q190" s="23"/>
      <c r="R190" s="23"/>
      <c r="S190" s="23"/>
      <c r="T190" s="23"/>
      <c r="U190" s="23"/>
      <c r="V190" s="23"/>
      <c r="W190" s="23"/>
      <c r="X190" s="23"/>
    </row>
    <row r="191" spans="1:24">
      <c r="A191" s="23"/>
      <c r="B191" s="59"/>
      <c r="C191" s="23"/>
      <c r="D191" s="23"/>
      <c r="E191" s="23"/>
      <c r="F191" s="23"/>
      <c r="G191" s="23"/>
      <c r="H191" s="23"/>
      <c r="I191" s="23"/>
      <c r="J191" s="23"/>
      <c r="K191" s="23"/>
      <c r="L191" s="23"/>
      <c r="M191" s="23"/>
      <c r="N191" s="23"/>
      <c r="O191" s="23"/>
      <c r="P191" s="23"/>
      <c r="Q191" s="23"/>
      <c r="R191" s="23"/>
      <c r="S191" s="23"/>
      <c r="T191" s="23"/>
      <c r="U191" s="23"/>
      <c r="V191" s="23"/>
      <c r="W191" s="23"/>
      <c r="X191" s="23"/>
    </row>
    <row r="192" spans="1:24">
      <c r="A192" s="23"/>
      <c r="B192" s="59"/>
      <c r="C192" s="23"/>
      <c r="D192" s="23"/>
      <c r="E192" s="23"/>
      <c r="F192" s="23"/>
      <c r="G192" s="23"/>
      <c r="H192" s="23"/>
      <c r="I192" s="23"/>
      <c r="J192" s="23"/>
      <c r="K192" s="23"/>
      <c r="L192" s="23"/>
      <c r="M192" s="23"/>
      <c r="N192" s="23"/>
      <c r="O192" s="23"/>
      <c r="P192" s="23"/>
      <c r="Q192" s="23"/>
      <c r="R192" s="23"/>
      <c r="S192" s="23"/>
      <c r="T192" s="23"/>
      <c r="U192" s="23"/>
      <c r="V192" s="23"/>
      <c r="W192" s="23"/>
      <c r="X192" s="23"/>
    </row>
    <row r="193" spans="1:24">
      <c r="A193" s="23"/>
      <c r="B193" s="59"/>
      <c r="C193" s="23"/>
      <c r="D193" s="23"/>
      <c r="E193" s="23"/>
      <c r="F193" s="23"/>
      <c r="G193" s="23"/>
      <c r="H193" s="23"/>
      <c r="I193" s="23"/>
      <c r="J193" s="23"/>
      <c r="K193" s="23"/>
      <c r="L193" s="23"/>
      <c r="M193" s="23"/>
      <c r="N193" s="23"/>
      <c r="O193" s="23"/>
      <c r="P193" s="23"/>
      <c r="Q193" s="23"/>
      <c r="R193" s="23"/>
      <c r="S193" s="23"/>
      <c r="T193" s="23"/>
      <c r="U193" s="23"/>
      <c r="V193" s="23"/>
      <c r="W193" s="23"/>
      <c r="X193" s="23"/>
    </row>
    <row r="194" spans="1:24">
      <c r="A194" s="23"/>
      <c r="B194" s="59"/>
      <c r="C194" s="23"/>
      <c r="D194" s="23"/>
      <c r="E194" s="23"/>
      <c r="F194" s="23"/>
      <c r="G194" s="23"/>
      <c r="H194" s="23"/>
      <c r="I194" s="23"/>
      <c r="J194" s="23"/>
      <c r="K194" s="23"/>
      <c r="L194" s="23"/>
      <c r="M194" s="23"/>
      <c r="N194" s="23"/>
      <c r="O194" s="23"/>
      <c r="P194" s="23"/>
      <c r="Q194" s="23"/>
      <c r="R194" s="23"/>
      <c r="S194" s="23"/>
      <c r="T194" s="23"/>
      <c r="U194" s="23"/>
      <c r="V194" s="23"/>
      <c r="W194" s="23"/>
      <c r="X194" s="23"/>
    </row>
    <row r="195" spans="1:24">
      <c r="A195" s="23"/>
      <c r="B195" s="59"/>
      <c r="C195" s="23"/>
      <c r="D195" s="23"/>
      <c r="E195" s="23"/>
      <c r="F195" s="23"/>
      <c r="G195" s="23"/>
      <c r="H195" s="23"/>
      <c r="I195" s="23"/>
      <c r="J195" s="23"/>
      <c r="K195" s="23"/>
      <c r="L195" s="23"/>
      <c r="M195" s="23"/>
      <c r="N195" s="23"/>
      <c r="O195" s="23"/>
      <c r="P195" s="23"/>
      <c r="Q195" s="23"/>
      <c r="R195" s="23"/>
      <c r="S195" s="23"/>
      <c r="T195" s="23"/>
      <c r="U195" s="23"/>
      <c r="V195" s="23"/>
      <c r="W195" s="23"/>
      <c r="X195" s="23"/>
    </row>
    <row r="196" spans="1:24">
      <c r="A196" s="23"/>
      <c r="B196" s="59"/>
      <c r="C196" s="23"/>
      <c r="D196" s="23"/>
      <c r="E196" s="23"/>
      <c r="F196" s="23"/>
      <c r="G196" s="23"/>
      <c r="H196" s="23"/>
      <c r="I196" s="23"/>
      <c r="J196" s="23"/>
      <c r="K196" s="23"/>
      <c r="L196" s="23"/>
      <c r="M196" s="23"/>
      <c r="N196" s="23"/>
      <c r="O196" s="23"/>
      <c r="P196" s="23"/>
      <c r="Q196" s="23"/>
      <c r="R196" s="23"/>
      <c r="S196" s="23"/>
      <c r="T196" s="23"/>
      <c r="U196" s="23"/>
      <c r="V196" s="23"/>
      <c r="W196" s="23"/>
      <c r="X196" s="23"/>
    </row>
    <row r="197" spans="1:24">
      <c r="A197" s="23"/>
      <c r="B197" s="59"/>
      <c r="C197" s="23"/>
      <c r="D197" s="23"/>
      <c r="E197" s="23"/>
      <c r="F197" s="23"/>
      <c r="G197" s="23"/>
      <c r="H197" s="23"/>
      <c r="I197" s="23"/>
      <c r="J197" s="23"/>
      <c r="K197" s="23"/>
      <c r="L197" s="23"/>
      <c r="M197" s="23"/>
      <c r="N197" s="23"/>
      <c r="O197" s="23"/>
      <c r="P197" s="23"/>
      <c r="Q197" s="23"/>
      <c r="R197" s="23"/>
      <c r="S197" s="23"/>
      <c r="T197" s="23"/>
      <c r="U197" s="23"/>
      <c r="V197" s="23"/>
      <c r="W197" s="23"/>
      <c r="X197" s="23"/>
    </row>
    <row r="198" spans="1:24">
      <c r="A198" s="23"/>
      <c r="B198" s="59"/>
      <c r="C198" s="23"/>
      <c r="D198" s="23"/>
      <c r="E198" s="23"/>
      <c r="F198" s="23"/>
      <c r="G198" s="23"/>
      <c r="H198" s="23"/>
      <c r="I198" s="23"/>
      <c r="J198" s="23"/>
      <c r="K198" s="23"/>
      <c r="L198" s="23"/>
      <c r="M198" s="23"/>
      <c r="N198" s="23"/>
      <c r="O198" s="23"/>
      <c r="P198" s="23"/>
      <c r="Q198" s="23"/>
      <c r="R198" s="23"/>
      <c r="S198" s="23"/>
      <c r="T198" s="23"/>
      <c r="U198" s="23"/>
      <c r="V198" s="23"/>
      <c r="W198" s="23"/>
      <c r="X198" s="23"/>
    </row>
    <row r="199" spans="1:24">
      <c r="A199" s="23"/>
      <c r="B199" s="59"/>
      <c r="C199" s="23"/>
      <c r="D199" s="23"/>
      <c r="E199" s="23"/>
      <c r="F199" s="23"/>
      <c r="G199" s="23"/>
      <c r="H199" s="23"/>
      <c r="I199" s="23"/>
      <c r="J199" s="23"/>
      <c r="K199" s="23"/>
      <c r="L199" s="23"/>
      <c r="M199" s="23"/>
      <c r="N199" s="23"/>
      <c r="O199" s="23"/>
      <c r="P199" s="23"/>
      <c r="Q199" s="23"/>
      <c r="R199" s="23"/>
      <c r="S199" s="23"/>
      <c r="T199" s="23"/>
      <c r="U199" s="23"/>
      <c r="V199" s="23"/>
      <c r="W199" s="23"/>
      <c r="X199" s="23"/>
    </row>
    <row r="200" spans="1:24">
      <c r="A200" s="23"/>
      <c r="B200" s="59"/>
      <c r="C200" s="23"/>
      <c r="D200" s="23"/>
      <c r="E200" s="23"/>
      <c r="F200" s="23"/>
      <c r="G200" s="23"/>
      <c r="H200" s="23"/>
      <c r="I200" s="23"/>
      <c r="J200" s="23"/>
      <c r="K200" s="23"/>
      <c r="L200" s="23"/>
      <c r="M200" s="23"/>
      <c r="N200" s="23"/>
      <c r="O200" s="23"/>
      <c r="P200" s="23"/>
      <c r="Q200" s="23"/>
      <c r="R200" s="23"/>
      <c r="S200" s="23"/>
      <c r="T200" s="23"/>
      <c r="U200" s="23"/>
      <c r="V200" s="23"/>
      <c r="W200" s="23"/>
      <c r="X200" s="23"/>
    </row>
    <row r="201" spans="1:24">
      <c r="A201" s="23"/>
      <c r="B201" s="59"/>
      <c r="C201" s="23"/>
      <c r="D201" s="23"/>
      <c r="E201" s="23"/>
      <c r="F201" s="23"/>
      <c r="G201" s="23"/>
      <c r="H201" s="23"/>
      <c r="I201" s="23"/>
      <c r="J201" s="23"/>
      <c r="K201" s="23"/>
      <c r="L201" s="23"/>
      <c r="M201" s="23"/>
      <c r="N201" s="23"/>
      <c r="O201" s="23"/>
      <c r="P201" s="23"/>
      <c r="Q201" s="23"/>
      <c r="R201" s="23"/>
      <c r="S201" s="23"/>
      <c r="T201" s="23"/>
      <c r="U201" s="23"/>
      <c r="V201" s="23"/>
      <c r="W201" s="23"/>
      <c r="X201" s="23"/>
    </row>
    <row r="202" spans="1:24">
      <c r="A202" s="23"/>
      <c r="B202" s="59"/>
      <c r="C202" s="23"/>
      <c r="D202" s="23"/>
      <c r="E202" s="23"/>
      <c r="F202" s="23"/>
      <c r="G202" s="23"/>
      <c r="H202" s="23"/>
      <c r="I202" s="23"/>
      <c r="J202" s="23"/>
      <c r="K202" s="23"/>
      <c r="L202" s="23"/>
      <c r="M202" s="23"/>
      <c r="N202" s="23"/>
      <c r="O202" s="23"/>
      <c r="P202" s="23"/>
      <c r="Q202" s="23"/>
      <c r="R202" s="23"/>
      <c r="S202" s="23"/>
      <c r="T202" s="23"/>
      <c r="U202" s="23"/>
      <c r="V202" s="23"/>
      <c r="W202" s="23"/>
      <c r="X202" s="23"/>
    </row>
    <row r="203" spans="1:24">
      <c r="A203" s="23"/>
      <c r="B203" s="59"/>
      <c r="C203" s="23"/>
      <c r="D203" s="23"/>
      <c r="E203" s="23"/>
      <c r="F203" s="23"/>
      <c r="G203" s="23"/>
      <c r="H203" s="23"/>
      <c r="I203" s="23"/>
      <c r="J203" s="23"/>
      <c r="K203" s="23"/>
      <c r="L203" s="23"/>
      <c r="M203" s="23"/>
      <c r="N203" s="23"/>
      <c r="O203" s="23"/>
      <c r="P203" s="23"/>
      <c r="Q203" s="23"/>
      <c r="R203" s="23"/>
      <c r="S203" s="23"/>
      <c r="T203" s="23"/>
      <c r="U203" s="23"/>
      <c r="V203" s="23"/>
      <c r="W203" s="23"/>
      <c r="X203" s="23"/>
    </row>
    <row r="204" spans="1:24">
      <c r="A204" s="23"/>
      <c r="B204" s="59"/>
      <c r="C204" s="23"/>
      <c r="D204" s="23"/>
      <c r="E204" s="23"/>
      <c r="F204" s="23"/>
      <c r="G204" s="23"/>
      <c r="H204" s="23"/>
      <c r="I204" s="23"/>
      <c r="J204" s="23"/>
      <c r="K204" s="23"/>
      <c r="L204" s="23"/>
      <c r="M204" s="23"/>
      <c r="N204" s="23"/>
      <c r="O204" s="23"/>
      <c r="P204" s="23"/>
      <c r="Q204" s="23"/>
      <c r="R204" s="23"/>
      <c r="S204" s="23"/>
      <c r="T204" s="23"/>
      <c r="U204" s="23"/>
      <c r="V204" s="23"/>
      <c r="W204" s="23"/>
      <c r="X204" s="23"/>
    </row>
    <row r="205" spans="1:24">
      <c r="A205" s="23"/>
      <c r="B205" s="59"/>
      <c r="C205" s="23"/>
      <c r="D205" s="23"/>
      <c r="E205" s="23"/>
      <c r="F205" s="23"/>
      <c r="G205" s="23"/>
      <c r="H205" s="23"/>
      <c r="I205" s="23"/>
      <c r="J205" s="23"/>
      <c r="K205" s="23"/>
      <c r="L205" s="23"/>
      <c r="M205" s="23"/>
      <c r="N205" s="23"/>
      <c r="O205" s="23"/>
      <c r="P205" s="23"/>
      <c r="Q205" s="23"/>
      <c r="R205" s="23"/>
      <c r="S205" s="23"/>
      <c r="T205" s="23"/>
      <c r="U205" s="23"/>
      <c r="V205" s="23"/>
      <c r="W205" s="23"/>
      <c r="X205" s="23"/>
    </row>
    <row r="206" spans="1:24">
      <c r="A206" s="23"/>
      <c r="B206" s="59"/>
      <c r="C206" s="23"/>
      <c r="D206" s="23"/>
      <c r="E206" s="23"/>
      <c r="F206" s="23"/>
      <c r="G206" s="23"/>
      <c r="H206" s="23"/>
      <c r="I206" s="23"/>
      <c r="J206" s="23"/>
      <c r="K206" s="23"/>
      <c r="L206" s="23"/>
      <c r="M206" s="23"/>
      <c r="N206" s="23"/>
      <c r="O206" s="23"/>
      <c r="P206" s="23"/>
      <c r="Q206" s="23"/>
      <c r="R206" s="23"/>
      <c r="S206" s="23"/>
      <c r="T206" s="23"/>
      <c r="U206" s="23"/>
      <c r="V206" s="23"/>
      <c r="W206" s="23"/>
      <c r="X206" s="23"/>
    </row>
    <row r="207" spans="1:24">
      <c r="A207" s="23"/>
      <c r="B207" s="59"/>
      <c r="C207" s="23"/>
      <c r="D207" s="23"/>
      <c r="E207" s="23"/>
      <c r="F207" s="23"/>
      <c r="G207" s="23"/>
      <c r="H207" s="23"/>
      <c r="I207" s="23"/>
      <c r="J207" s="23"/>
      <c r="K207" s="23"/>
      <c r="L207" s="23"/>
      <c r="M207" s="23"/>
      <c r="N207" s="23"/>
      <c r="O207" s="23"/>
      <c r="P207" s="23"/>
      <c r="Q207" s="23"/>
      <c r="R207" s="23"/>
      <c r="S207" s="23"/>
      <c r="T207" s="23"/>
      <c r="U207" s="23"/>
      <c r="V207" s="23"/>
      <c r="W207" s="23"/>
      <c r="X207" s="23"/>
    </row>
    <row r="208" spans="1:24">
      <c r="A208" s="23"/>
      <c r="B208" s="59"/>
      <c r="C208" s="23"/>
      <c r="D208" s="23"/>
      <c r="E208" s="23"/>
      <c r="F208" s="23"/>
      <c r="G208" s="23"/>
      <c r="H208" s="23"/>
      <c r="I208" s="23"/>
      <c r="J208" s="23"/>
      <c r="K208" s="23"/>
      <c r="L208" s="23"/>
      <c r="M208" s="23"/>
      <c r="N208" s="23"/>
      <c r="O208" s="23"/>
      <c r="P208" s="23"/>
      <c r="Q208" s="23"/>
      <c r="R208" s="23"/>
      <c r="S208" s="23"/>
      <c r="T208" s="23"/>
      <c r="U208" s="23"/>
      <c r="V208" s="23"/>
      <c r="W208" s="23"/>
      <c r="X208" s="23"/>
    </row>
    <row r="209" spans="1:24">
      <c r="A209" s="23"/>
      <c r="B209" s="59"/>
      <c r="C209" s="23"/>
      <c r="D209" s="23"/>
      <c r="E209" s="23"/>
      <c r="F209" s="23"/>
      <c r="G209" s="23"/>
      <c r="H209" s="23"/>
      <c r="I209" s="23"/>
      <c r="J209" s="23"/>
      <c r="K209" s="23"/>
      <c r="L209" s="23"/>
      <c r="M209" s="23"/>
      <c r="N209" s="23"/>
      <c r="O209" s="23"/>
      <c r="P209" s="23"/>
      <c r="Q209" s="23"/>
      <c r="R209" s="23"/>
      <c r="S209" s="23"/>
      <c r="T209" s="23"/>
      <c r="U209" s="23"/>
      <c r="V209" s="23"/>
      <c r="W209" s="23"/>
      <c r="X209" s="23"/>
    </row>
    <row r="210" spans="1:24">
      <c r="A210" s="23"/>
      <c r="B210" s="59"/>
      <c r="C210" s="23"/>
      <c r="D210" s="23"/>
      <c r="E210" s="23"/>
      <c r="F210" s="23"/>
      <c r="G210" s="23"/>
      <c r="H210" s="23"/>
      <c r="I210" s="23"/>
      <c r="J210" s="23"/>
      <c r="K210" s="23"/>
      <c r="L210" s="23"/>
      <c r="M210" s="23"/>
      <c r="N210" s="23"/>
      <c r="O210" s="23"/>
      <c r="P210" s="23"/>
      <c r="Q210" s="23"/>
      <c r="R210" s="23"/>
      <c r="S210" s="23"/>
      <c r="T210" s="23"/>
      <c r="U210" s="23"/>
      <c r="V210" s="23"/>
      <c r="W210" s="23"/>
      <c r="X210" s="23"/>
    </row>
    <row r="211" spans="1:24">
      <c r="A211" s="23"/>
      <c r="B211" s="59"/>
      <c r="C211" s="23"/>
      <c r="D211" s="23"/>
      <c r="E211" s="23"/>
      <c r="F211" s="23"/>
      <c r="G211" s="23"/>
      <c r="H211" s="23"/>
      <c r="I211" s="23"/>
      <c r="J211" s="23"/>
      <c r="K211" s="23"/>
      <c r="L211" s="23"/>
      <c r="M211" s="23"/>
      <c r="N211" s="23"/>
      <c r="O211" s="23"/>
      <c r="P211" s="23"/>
      <c r="Q211" s="23"/>
      <c r="R211" s="23"/>
      <c r="S211" s="23"/>
      <c r="T211" s="23"/>
      <c r="U211" s="23"/>
      <c r="V211" s="23"/>
      <c r="W211" s="23"/>
      <c r="X211" s="23"/>
    </row>
    <row r="212" spans="1:24">
      <c r="A212" s="23"/>
      <c r="B212" s="59"/>
      <c r="C212" s="23"/>
      <c r="D212" s="23"/>
      <c r="E212" s="23"/>
      <c r="F212" s="23"/>
      <c r="G212" s="23"/>
      <c r="H212" s="23"/>
      <c r="I212" s="23"/>
      <c r="J212" s="23"/>
      <c r="K212" s="23"/>
      <c r="L212" s="23"/>
      <c r="M212" s="23"/>
      <c r="N212" s="23"/>
      <c r="O212" s="23"/>
      <c r="P212" s="23"/>
      <c r="Q212" s="23"/>
      <c r="R212" s="23"/>
      <c r="S212" s="23"/>
      <c r="T212" s="23"/>
      <c r="U212" s="23"/>
      <c r="V212" s="23"/>
      <c r="W212" s="23"/>
      <c r="X212" s="23"/>
    </row>
    <row r="213" spans="1:24">
      <c r="A213" s="23"/>
      <c r="B213" s="59"/>
      <c r="C213" s="23"/>
      <c r="D213" s="23"/>
      <c r="E213" s="23"/>
      <c r="F213" s="23"/>
      <c r="G213" s="23"/>
      <c r="H213" s="23"/>
      <c r="I213" s="23"/>
      <c r="J213" s="23"/>
      <c r="K213" s="23"/>
      <c r="L213" s="23"/>
      <c r="M213" s="23"/>
      <c r="N213" s="23"/>
      <c r="O213" s="23"/>
      <c r="P213" s="23"/>
      <c r="Q213" s="23"/>
      <c r="R213" s="23"/>
      <c r="S213" s="23"/>
      <c r="T213" s="23"/>
      <c r="U213" s="23"/>
      <c r="V213" s="23"/>
      <c r="W213" s="23"/>
      <c r="X213" s="23"/>
    </row>
    <row r="214" spans="1:24">
      <c r="A214" s="23"/>
      <c r="B214" s="59"/>
      <c r="C214" s="23"/>
      <c r="D214" s="23"/>
      <c r="E214" s="23"/>
      <c r="F214" s="23"/>
      <c r="G214" s="23"/>
      <c r="H214" s="23"/>
      <c r="I214" s="23"/>
      <c r="J214" s="23"/>
      <c r="K214" s="23"/>
      <c r="L214" s="23"/>
      <c r="M214" s="23"/>
      <c r="N214" s="23"/>
      <c r="O214" s="23"/>
      <c r="P214" s="23"/>
      <c r="Q214" s="23"/>
      <c r="R214" s="23"/>
      <c r="S214" s="23"/>
      <c r="T214" s="23"/>
      <c r="U214" s="23"/>
      <c r="V214" s="23"/>
      <c r="W214" s="23"/>
      <c r="X214" s="23"/>
    </row>
    <row r="215" spans="1:24">
      <c r="A215" s="23"/>
      <c r="B215" s="59"/>
      <c r="C215" s="23"/>
      <c r="D215" s="23"/>
      <c r="E215" s="23"/>
      <c r="F215" s="23"/>
      <c r="G215" s="23"/>
      <c r="H215" s="23"/>
      <c r="I215" s="23"/>
      <c r="J215" s="23"/>
      <c r="K215" s="23"/>
      <c r="L215" s="23"/>
      <c r="M215" s="23"/>
      <c r="N215" s="23"/>
      <c r="O215" s="23"/>
      <c r="P215" s="23"/>
      <c r="Q215" s="23"/>
      <c r="R215" s="23"/>
      <c r="S215" s="23"/>
      <c r="T215" s="23"/>
      <c r="U215" s="23"/>
      <c r="V215" s="23"/>
      <c r="W215" s="23"/>
      <c r="X215" s="23"/>
    </row>
    <row r="216" spans="1:24">
      <c r="A216" s="23"/>
      <c r="B216" s="59"/>
      <c r="C216" s="23"/>
      <c r="D216" s="23"/>
      <c r="E216" s="23"/>
      <c r="F216" s="23"/>
      <c r="G216" s="23"/>
      <c r="H216" s="23"/>
      <c r="I216" s="23"/>
      <c r="J216" s="23"/>
      <c r="K216" s="23"/>
      <c r="L216" s="23"/>
      <c r="M216" s="23"/>
      <c r="N216" s="23"/>
      <c r="O216" s="23"/>
      <c r="P216" s="23"/>
      <c r="Q216" s="23"/>
      <c r="R216" s="23"/>
      <c r="S216" s="23"/>
      <c r="T216" s="23"/>
      <c r="U216" s="23"/>
      <c r="V216" s="23"/>
      <c r="W216" s="23"/>
      <c r="X216" s="23"/>
    </row>
    <row r="217" spans="1:24">
      <c r="A217" s="23"/>
      <c r="B217" s="59"/>
      <c r="C217" s="23"/>
      <c r="D217" s="23"/>
      <c r="E217" s="23"/>
      <c r="F217" s="23"/>
      <c r="G217" s="23"/>
      <c r="H217" s="23"/>
      <c r="I217" s="23"/>
      <c r="J217" s="23"/>
      <c r="K217" s="23"/>
      <c r="L217" s="23"/>
      <c r="M217" s="23"/>
      <c r="N217" s="23"/>
      <c r="O217" s="23"/>
      <c r="P217" s="23"/>
      <c r="Q217" s="23"/>
      <c r="R217" s="23"/>
      <c r="S217" s="23"/>
      <c r="T217" s="23"/>
      <c r="U217" s="23"/>
      <c r="V217" s="23"/>
      <c r="W217" s="23"/>
      <c r="X217" s="23"/>
    </row>
    <row r="218" spans="1:24">
      <c r="A218" s="23"/>
      <c r="B218" s="59"/>
      <c r="C218" s="23"/>
      <c r="D218" s="23"/>
      <c r="E218" s="23"/>
      <c r="F218" s="23"/>
      <c r="G218" s="23"/>
      <c r="H218" s="23"/>
      <c r="I218" s="23"/>
      <c r="J218" s="23"/>
      <c r="K218" s="23"/>
      <c r="L218" s="23"/>
      <c r="M218" s="23"/>
      <c r="N218" s="23"/>
      <c r="O218" s="23"/>
      <c r="P218" s="23"/>
      <c r="Q218" s="23"/>
      <c r="R218" s="23"/>
      <c r="S218" s="23"/>
      <c r="T218" s="23"/>
      <c r="U218" s="23"/>
      <c r="V218" s="23"/>
      <c r="W218" s="23"/>
      <c r="X218" s="23"/>
    </row>
    <row r="219" spans="1:24">
      <c r="A219" s="23"/>
      <c r="B219" s="59"/>
      <c r="C219" s="23"/>
      <c r="D219" s="23"/>
      <c r="E219" s="23"/>
      <c r="F219" s="23"/>
      <c r="G219" s="23"/>
      <c r="H219" s="23"/>
      <c r="I219" s="23"/>
      <c r="J219" s="23"/>
      <c r="K219" s="23"/>
      <c r="L219" s="23"/>
      <c r="M219" s="23"/>
      <c r="N219" s="23"/>
      <c r="O219" s="23"/>
      <c r="P219" s="23"/>
      <c r="Q219" s="23"/>
      <c r="R219" s="23"/>
      <c r="S219" s="23"/>
      <c r="T219" s="23"/>
      <c r="U219" s="23"/>
      <c r="V219" s="23"/>
      <c r="W219" s="23"/>
      <c r="X219" s="23"/>
    </row>
    <row r="220" spans="1:24">
      <c r="A220" s="23"/>
      <c r="B220" s="59"/>
      <c r="C220" s="23"/>
      <c r="D220" s="23"/>
      <c r="E220" s="23"/>
      <c r="F220" s="23"/>
      <c r="G220" s="23"/>
      <c r="H220" s="23"/>
      <c r="I220" s="23"/>
      <c r="J220" s="23"/>
      <c r="K220" s="23"/>
      <c r="L220" s="23"/>
      <c r="M220" s="23"/>
      <c r="N220" s="23"/>
      <c r="O220" s="23"/>
      <c r="P220" s="23"/>
      <c r="Q220" s="23"/>
      <c r="R220" s="23"/>
      <c r="S220" s="23"/>
      <c r="T220" s="23"/>
      <c r="U220" s="23"/>
      <c r="V220" s="23"/>
      <c r="W220" s="23"/>
      <c r="X220" s="23"/>
    </row>
    <row r="221" spans="1:24">
      <c r="A221" s="23"/>
      <c r="B221" s="59"/>
      <c r="C221" s="23"/>
      <c r="D221" s="23"/>
      <c r="E221" s="23"/>
      <c r="F221" s="23"/>
      <c r="G221" s="23"/>
      <c r="H221" s="23"/>
      <c r="I221" s="23"/>
      <c r="J221" s="23"/>
      <c r="K221" s="23"/>
      <c r="L221" s="23"/>
      <c r="M221" s="23"/>
      <c r="N221" s="23"/>
      <c r="O221" s="23"/>
      <c r="P221" s="23"/>
      <c r="Q221" s="23"/>
      <c r="R221" s="23"/>
      <c r="S221" s="23"/>
      <c r="T221" s="23"/>
      <c r="U221" s="23"/>
      <c r="V221" s="23"/>
      <c r="W221" s="23"/>
      <c r="X221" s="23"/>
    </row>
    <row r="222" spans="1:24">
      <c r="A222" s="23"/>
      <c r="B222" s="59"/>
      <c r="C222" s="23"/>
      <c r="D222" s="23"/>
      <c r="E222" s="23"/>
      <c r="F222" s="23"/>
      <c r="G222" s="23"/>
      <c r="H222" s="23"/>
      <c r="I222" s="23"/>
      <c r="J222" s="23"/>
      <c r="K222" s="23"/>
      <c r="L222" s="23"/>
      <c r="M222" s="23"/>
      <c r="N222" s="23"/>
      <c r="O222" s="23"/>
      <c r="P222" s="23"/>
      <c r="Q222" s="23"/>
      <c r="R222" s="23"/>
      <c r="S222" s="23"/>
      <c r="T222" s="23"/>
      <c r="U222" s="23"/>
      <c r="V222" s="23"/>
      <c r="W222" s="23"/>
      <c r="X222" s="23"/>
    </row>
    <row r="223" spans="1:24">
      <c r="A223" s="23"/>
      <c r="B223" s="59"/>
      <c r="C223" s="23"/>
      <c r="D223" s="23"/>
      <c r="E223" s="23"/>
      <c r="F223" s="23"/>
      <c r="G223" s="23"/>
      <c r="H223" s="23"/>
      <c r="I223" s="23"/>
      <c r="J223" s="23"/>
      <c r="K223" s="23"/>
      <c r="L223" s="23"/>
      <c r="M223" s="23"/>
      <c r="N223" s="23"/>
      <c r="O223" s="23"/>
      <c r="P223" s="23"/>
      <c r="Q223" s="23"/>
      <c r="R223" s="23"/>
      <c r="S223" s="23"/>
      <c r="T223" s="23"/>
      <c r="U223" s="23"/>
      <c r="V223" s="23"/>
      <c r="W223" s="23"/>
      <c r="X223" s="23"/>
    </row>
    <row r="224" spans="1:24">
      <c r="A224" s="23"/>
      <c r="B224" s="59"/>
      <c r="C224" s="23"/>
      <c r="D224" s="23"/>
      <c r="E224" s="23"/>
      <c r="F224" s="23"/>
      <c r="G224" s="23"/>
      <c r="H224" s="23"/>
      <c r="I224" s="23"/>
      <c r="J224" s="23"/>
      <c r="K224" s="23"/>
      <c r="L224" s="23"/>
      <c r="M224" s="23"/>
      <c r="N224" s="23"/>
      <c r="O224" s="23"/>
      <c r="P224" s="23"/>
      <c r="Q224" s="23"/>
      <c r="R224" s="23"/>
      <c r="S224" s="23"/>
      <c r="T224" s="23"/>
      <c r="U224" s="23"/>
      <c r="V224" s="23"/>
      <c r="W224" s="23"/>
      <c r="X224" s="23"/>
    </row>
    <row r="225" spans="1:24">
      <c r="A225" s="23"/>
      <c r="B225" s="59"/>
      <c r="C225" s="23"/>
      <c r="D225" s="23"/>
      <c r="E225" s="23"/>
      <c r="F225" s="23"/>
      <c r="G225" s="23"/>
      <c r="H225" s="23"/>
      <c r="I225" s="23"/>
      <c r="J225" s="23"/>
      <c r="K225" s="23"/>
      <c r="L225" s="23"/>
      <c r="M225" s="23"/>
      <c r="N225" s="23"/>
      <c r="O225" s="23"/>
      <c r="P225" s="23"/>
      <c r="Q225" s="23"/>
      <c r="R225" s="23"/>
      <c r="S225" s="23"/>
      <c r="T225" s="23"/>
      <c r="U225" s="23"/>
      <c r="V225" s="23"/>
      <c r="W225" s="23"/>
      <c r="X225" s="23"/>
    </row>
    <row r="226" spans="1:24">
      <c r="A226" s="23"/>
      <c r="B226" s="59"/>
      <c r="C226" s="23"/>
      <c r="D226" s="23"/>
      <c r="E226" s="23"/>
      <c r="F226" s="23"/>
      <c r="G226" s="23"/>
      <c r="H226" s="23"/>
      <c r="I226" s="23"/>
      <c r="J226" s="23"/>
      <c r="K226" s="23"/>
      <c r="L226" s="23"/>
      <c r="M226" s="23"/>
      <c r="N226" s="23"/>
      <c r="O226" s="23"/>
      <c r="P226" s="23"/>
      <c r="Q226" s="23"/>
      <c r="R226" s="23"/>
      <c r="S226" s="23"/>
      <c r="T226" s="23"/>
      <c r="U226" s="23"/>
      <c r="V226" s="23"/>
      <c r="W226" s="23"/>
      <c r="X226" s="23"/>
    </row>
    <row r="227" spans="1:24">
      <c r="A227" s="23"/>
      <c r="B227" s="59"/>
      <c r="C227" s="23"/>
      <c r="D227" s="23"/>
      <c r="E227" s="23"/>
      <c r="F227" s="23"/>
      <c r="G227" s="23"/>
      <c r="H227" s="23"/>
      <c r="I227" s="23"/>
      <c r="J227" s="23"/>
      <c r="K227" s="23"/>
      <c r="L227" s="23"/>
      <c r="M227" s="23"/>
      <c r="N227" s="23"/>
      <c r="O227" s="23"/>
      <c r="P227" s="23"/>
      <c r="Q227" s="23"/>
      <c r="R227" s="23"/>
      <c r="S227" s="23"/>
      <c r="T227" s="23"/>
      <c r="U227" s="23"/>
      <c r="V227" s="23"/>
      <c r="W227" s="23"/>
      <c r="X227" s="23"/>
    </row>
    <row r="228" spans="1:24">
      <c r="A228" s="23"/>
      <c r="B228" s="59"/>
      <c r="C228" s="23"/>
      <c r="D228" s="23"/>
      <c r="E228" s="23"/>
      <c r="F228" s="23"/>
      <c r="G228" s="23"/>
      <c r="H228" s="23"/>
      <c r="I228" s="23"/>
      <c r="J228" s="23"/>
      <c r="K228" s="23"/>
      <c r="L228" s="23"/>
      <c r="M228" s="23"/>
      <c r="N228" s="23"/>
      <c r="O228" s="23"/>
      <c r="P228" s="23"/>
      <c r="Q228" s="23"/>
      <c r="R228" s="23"/>
      <c r="S228" s="23"/>
      <c r="T228" s="23"/>
      <c r="U228" s="23"/>
      <c r="V228" s="23"/>
      <c r="W228" s="23"/>
      <c r="X228" s="23"/>
    </row>
    <row r="229" spans="1:24">
      <c r="A229" s="23"/>
      <c r="B229" s="59"/>
      <c r="C229" s="23"/>
      <c r="D229" s="23"/>
      <c r="E229" s="23"/>
      <c r="F229" s="23"/>
      <c r="G229" s="23"/>
      <c r="H229" s="23"/>
      <c r="I229" s="23"/>
      <c r="J229" s="23"/>
      <c r="K229" s="23"/>
      <c r="L229" s="23"/>
      <c r="M229" s="23"/>
      <c r="N229" s="23"/>
      <c r="O229" s="23"/>
      <c r="P229" s="23"/>
      <c r="Q229" s="23"/>
      <c r="R229" s="23"/>
      <c r="S229" s="23"/>
      <c r="T229" s="23"/>
      <c r="U229" s="23"/>
      <c r="V229" s="23"/>
      <c r="W229" s="23"/>
      <c r="X229" s="23"/>
    </row>
    <row r="230" spans="1:24">
      <c r="A230" s="23"/>
      <c r="B230" s="59"/>
      <c r="C230" s="23"/>
      <c r="D230" s="23"/>
      <c r="E230" s="23"/>
      <c r="F230" s="23"/>
      <c r="G230" s="23"/>
      <c r="H230" s="23"/>
      <c r="I230" s="23"/>
      <c r="J230" s="23"/>
      <c r="K230" s="23"/>
      <c r="L230" s="23"/>
      <c r="M230" s="23"/>
      <c r="N230" s="23"/>
      <c r="O230" s="23"/>
      <c r="P230" s="23"/>
      <c r="Q230" s="23"/>
      <c r="R230" s="23"/>
      <c r="S230" s="23"/>
      <c r="T230" s="23"/>
      <c r="U230" s="23"/>
      <c r="V230" s="23"/>
      <c r="W230" s="23"/>
      <c r="X230" s="23"/>
    </row>
    <row r="231" spans="1:24">
      <c r="A231" s="23"/>
      <c r="B231" s="59"/>
      <c r="C231" s="23"/>
      <c r="D231" s="23"/>
      <c r="E231" s="23"/>
      <c r="F231" s="23"/>
      <c r="G231" s="23"/>
      <c r="H231" s="23"/>
      <c r="I231" s="23"/>
      <c r="J231" s="23"/>
      <c r="K231" s="23"/>
      <c r="L231" s="23"/>
      <c r="M231" s="23"/>
      <c r="N231" s="23"/>
      <c r="O231" s="23"/>
      <c r="P231" s="23"/>
      <c r="Q231" s="23"/>
      <c r="R231" s="23"/>
      <c r="S231" s="23"/>
      <c r="T231" s="23"/>
      <c r="U231" s="23"/>
      <c r="V231" s="23"/>
      <c r="W231" s="23"/>
      <c r="X231" s="23"/>
    </row>
    <row r="232" spans="1:24">
      <c r="A232" s="23"/>
      <c r="B232" s="59"/>
      <c r="C232" s="23"/>
      <c r="D232" s="23"/>
      <c r="E232" s="23"/>
      <c r="F232" s="23"/>
      <c r="G232" s="23"/>
      <c r="H232" s="23"/>
      <c r="I232" s="23"/>
      <c r="J232" s="23"/>
      <c r="K232" s="23"/>
      <c r="L232" s="23"/>
      <c r="M232" s="23"/>
      <c r="N232" s="23"/>
      <c r="O232" s="23"/>
      <c r="P232" s="23"/>
      <c r="Q232" s="23"/>
      <c r="R232" s="23"/>
      <c r="S232" s="23"/>
      <c r="T232" s="23"/>
      <c r="U232" s="23"/>
      <c r="V232" s="23"/>
      <c r="W232" s="23"/>
      <c r="X232" s="23"/>
    </row>
    <row r="233" spans="1:24">
      <c r="A233" s="23"/>
      <c r="B233" s="59"/>
      <c r="C233" s="23"/>
      <c r="D233" s="23"/>
      <c r="E233" s="23"/>
      <c r="F233" s="23"/>
      <c r="G233" s="23"/>
      <c r="H233" s="23"/>
      <c r="I233" s="23"/>
      <c r="J233" s="23"/>
      <c r="K233" s="23"/>
      <c r="L233" s="23"/>
      <c r="M233" s="23"/>
      <c r="N233" s="23"/>
      <c r="O233" s="23"/>
      <c r="P233" s="23"/>
      <c r="Q233" s="23"/>
      <c r="R233" s="23"/>
      <c r="S233" s="23"/>
      <c r="T233" s="23"/>
      <c r="U233" s="23"/>
      <c r="V233" s="23"/>
      <c r="W233" s="23"/>
      <c r="X233" s="23"/>
    </row>
    <row r="234" spans="1:24">
      <c r="A234" s="23"/>
      <c r="B234" s="59"/>
      <c r="C234" s="23"/>
      <c r="D234" s="23"/>
      <c r="E234" s="23"/>
      <c r="F234" s="23"/>
      <c r="G234" s="23"/>
      <c r="H234" s="23"/>
      <c r="I234" s="23"/>
      <c r="J234" s="23"/>
      <c r="K234" s="23"/>
      <c r="L234" s="23"/>
      <c r="M234" s="23"/>
      <c r="N234" s="23"/>
      <c r="O234" s="23"/>
      <c r="P234" s="23"/>
      <c r="Q234" s="23"/>
      <c r="R234" s="23"/>
      <c r="S234" s="23"/>
      <c r="T234" s="23"/>
      <c r="U234" s="23"/>
      <c r="V234" s="23"/>
      <c r="W234" s="23"/>
      <c r="X234" s="23"/>
    </row>
    <row r="235" spans="1:24">
      <c r="A235" s="23"/>
      <c r="B235" s="59"/>
      <c r="C235" s="23"/>
      <c r="D235" s="23"/>
      <c r="E235" s="23"/>
      <c r="F235" s="23"/>
      <c r="G235" s="23"/>
      <c r="H235" s="23"/>
      <c r="I235" s="23"/>
      <c r="J235" s="23"/>
      <c r="K235" s="23"/>
      <c r="L235" s="23"/>
      <c r="M235" s="23"/>
      <c r="N235" s="23"/>
      <c r="O235" s="23"/>
      <c r="P235" s="23"/>
      <c r="Q235" s="23"/>
      <c r="R235" s="23"/>
      <c r="S235" s="23"/>
      <c r="T235" s="23"/>
      <c r="U235" s="23"/>
      <c r="V235" s="23"/>
      <c r="W235" s="23"/>
      <c r="X235" s="23"/>
    </row>
    <row r="236" spans="1:24">
      <c r="A236" s="23"/>
      <c r="B236" s="59"/>
      <c r="C236" s="23"/>
      <c r="D236" s="23"/>
      <c r="E236" s="23"/>
      <c r="F236" s="23"/>
      <c r="G236" s="23"/>
      <c r="H236" s="23"/>
      <c r="I236" s="23"/>
      <c r="J236" s="23"/>
      <c r="K236" s="23"/>
      <c r="L236" s="23"/>
      <c r="M236" s="23"/>
      <c r="N236" s="23"/>
      <c r="O236" s="23"/>
      <c r="P236" s="23"/>
      <c r="Q236" s="23"/>
      <c r="R236" s="23"/>
      <c r="S236" s="23"/>
      <c r="T236" s="23"/>
      <c r="U236" s="23"/>
      <c r="V236" s="23"/>
      <c r="W236" s="23"/>
      <c r="X236" s="23"/>
    </row>
    <row r="237" spans="1:24">
      <c r="A237" s="23"/>
      <c r="B237" s="59"/>
      <c r="C237" s="23"/>
      <c r="D237" s="23"/>
      <c r="E237" s="23"/>
      <c r="F237" s="23"/>
      <c r="G237" s="23"/>
      <c r="H237" s="23"/>
      <c r="I237" s="23"/>
      <c r="J237" s="23"/>
      <c r="K237" s="23"/>
      <c r="L237" s="23"/>
      <c r="M237" s="23"/>
      <c r="N237" s="23"/>
      <c r="O237" s="23"/>
      <c r="P237" s="23"/>
      <c r="Q237" s="23"/>
      <c r="R237" s="23"/>
      <c r="S237" s="23"/>
      <c r="T237" s="23"/>
      <c r="U237" s="23"/>
      <c r="V237" s="23"/>
      <c r="W237" s="23"/>
      <c r="X237" s="23"/>
    </row>
    <row r="238" spans="1:24">
      <c r="A238" s="23"/>
      <c r="B238" s="59"/>
      <c r="C238" s="23"/>
      <c r="D238" s="23"/>
      <c r="E238" s="23"/>
      <c r="F238" s="23"/>
      <c r="G238" s="23"/>
      <c r="H238" s="23"/>
      <c r="I238" s="23"/>
      <c r="J238" s="23"/>
      <c r="K238" s="23"/>
      <c r="L238" s="23"/>
      <c r="M238" s="23"/>
      <c r="N238" s="23"/>
      <c r="O238" s="23"/>
      <c r="P238" s="23"/>
      <c r="Q238" s="23"/>
      <c r="R238" s="23"/>
      <c r="S238" s="23"/>
      <c r="T238" s="23"/>
      <c r="U238" s="23"/>
      <c r="V238" s="23"/>
      <c r="W238" s="23"/>
      <c r="X238" s="23"/>
    </row>
    <row r="239" spans="1:24">
      <c r="A239" s="23"/>
      <c r="B239" s="59"/>
      <c r="C239" s="23"/>
      <c r="D239" s="23"/>
      <c r="E239" s="23"/>
      <c r="F239" s="23"/>
      <c r="G239" s="23"/>
      <c r="H239" s="23"/>
      <c r="I239" s="23"/>
      <c r="J239" s="23"/>
      <c r="K239" s="23"/>
      <c r="L239" s="23"/>
      <c r="M239" s="23"/>
      <c r="N239" s="23"/>
      <c r="O239" s="23"/>
      <c r="P239" s="23"/>
      <c r="Q239" s="23"/>
      <c r="R239" s="23"/>
      <c r="S239" s="23"/>
      <c r="T239" s="23"/>
      <c r="U239" s="23"/>
      <c r="V239" s="23"/>
      <c r="W239" s="23"/>
      <c r="X239" s="23"/>
    </row>
    <row r="240" spans="1:24">
      <c r="A240" s="23"/>
      <c r="B240" s="59"/>
      <c r="C240" s="23"/>
      <c r="D240" s="23"/>
      <c r="E240" s="23"/>
      <c r="F240" s="23"/>
      <c r="G240" s="23"/>
      <c r="H240" s="23"/>
      <c r="I240" s="23"/>
      <c r="J240" s="23"/>
      <c r="K240" s="23"/>
      <c r="L240" s="23"/>
      <c r="M240" s="23"/>
      <c r="N240" s="23"/>
      <c r="O240" s="23"/>
      <c r="P240" s="23"/>
      <c r="Q240" s="23"/>
      <c r="R240" s="23"/>
      <c r="S240" s="23"/>
      <c r="T240" s="23"/>
      <c r="U240" s="23"/>
      <c r="V240" s="23"/>
      <c r="W240" s="23"/>
      <c r="X240" s="23"/>
    </row>
    <row r="241" spans="1:24">
      <c r="A241" s="23"/>
      <c r="B241" s="59"/>
      <c r="C241" s="23"/>
      <c r="D241" s="23"/>
      <c r="E241" s="23"/>
      <c r="F241" s="23"/>
      <c r="G241" s="23"/>
      <c r="H241" s="23"/>
      <c r="I241" s="23"/>
      <c r="J241" s="23"/>
      <c r="K241" s="23"/>
      <c r="L241" s="23"/>
      <c r="M241" s="23"/>
      <c r="N241" s="23"/>
      <c r="O241" s="23"/>
      <c r="P241" s="23"/>
      <c r="Q241" s="23"/>
      <c r="R241" s="23"/>
      <c r="S241" s="23"/>
      <c r="T241" s="23"/>
      <c r="U241" s="23"/>
      <c r="V241" s="23"/>
      <c r="W241" s="23"/>
      <c r="X241" s="23"/>
    </row>
    <row r="242" spans="1:24">
      <c r="A242" s="23"/>
      <c r="B242" s="59"/>
      <c r="C242" s="23"/>
      <c r="D242" s="23"/>
      <c r="E242" s="23"/>
      <c r="F242" s="23"/>
      <c r="G242" s="23"/>
      <c r="H242" s="23"/>
      <c r="I242" s="23"/>
      <c r="J242" s="23"/>
      <c r="K242" s="23"/>
      <c r="L242" s="23"/>
      <c r="M242" s="23"/>
      <c r="N242" s="23"/>
      <c r="O242" s="23"/>
      <c r="P242" s="23"/>
      <c r="Q242" s="23"/>
      <c r="R242" s="23"/>
      <c r="S242" s="23"/>
      <c r="T242" s="23"/>
      <c r="U242" s="23"/>
      <c r="V242" s="23"/>
      <c r="W242" s="23"/>
      <c r="X242" s="23"/>
    </row>
    <row r="243" spans="1:24">
      <c r="A243" s="23"/>
      <c r="B243" s="59"/>
      <c r="C243" s="23"/>
      <c r="D243" s="23"/>
      <c r="E243" s="23"/>
      <c r="F243" s="23"/>
      <c r="G243" s="23"/>
      <c r="H243" s="23"/>
      <c r="I243" s="23"/>
      <c r="J243" s="23"/>
      <c r="K243" s="23"/>
      <c r="L243" s="23"/>
      <c r="M243" s="23"/>
      <c r="N243" s="23"/>
      <c r="O243" s="23"/>
      <c r="P243" s="23"/>
      <c r="Q243" s="23"/>
      <c r="R243" s="23"/>
      <c r="S243" s="23"/>
      <c r="T243" s="23"/>
      <c r="U243" s="23"/>
      <c r="V243" s="23"/>
      <c r="W243" s="23"/>
      <c r="X243" s="23"/>
    </row>
    <row r="244" spans="1:24">
      <c r="A244" s="23"/>
      <c r="B244" s="59"/>
      <c r="C244" s="23"/>
      <c r="D244" s="23"/>
      <c r="E244" s="23"/>
      <c r="F244" s="23"/>
      <c r="G244" s="23"/>
      <c r="H244" s="23"/>
      <c r="I244" s="23"/>
      <c r="J244" s="23"/>
      <c r="K244" s="23"/>
      <c r="L244" s="23"/>
      <c r="M244" s="23"/>
      <c r="N244" s="23"/>
      <c r="O244" s="23"/>
      <c r="P244" s="23"/>
      <c r="Q244" s="23"/>
      <c r="R244" s="23"/>
      <c r="S244" s="23"/>
      <c r="T244" s="23"/>
      <c r="U244" s="23"/>
      <c r="V244" s="23"/>
      <c r="W244" s="23"/>
      <c r="X244" s="23"/>
    </row>
    <row r="245" spans="1:24">
      <c r="A245" s="23"/>
      <c r="B245" s="59"/>
      <c r="C245" s="23"/>
      <c r="D245" s="23"/>
      <c r="E245" s="23"/>
      <c r="F245" s="23"/>
      <c r="G245" s="23"/>
      <c r="H245" s="23"/>
      <c r="I245" s="23"/>
      <c r="J245" s="23"/>
      <c r="K245" s="23"/>
      <c r="L245" s="23"/>
      <c r="M245" s="23"/>
      <c r="N245" s="23"/>
      <c r="O245" s="23"/>
      <c r="P245" s="23"/>
      <c r="Q245" s="23"/>
      <c r="R245" s="23"/>
      <c r="S245" s="23"/>
      <c r="T245" s="23"/>
      <c r="U245" s="23"/>
      <c r="V245" s="23"/>
      <c r="W245" s="23"/>
      <c r="X245" s="23"/>
    </row>
    <row r="246" spans="1:24">
      <c r="A246" s="23"/>
      <c r="B246" s="59"/>
      <c r="C246" s="23"/>
      <c r="D246" s="23"/>
      <c r="E246" s="23"/>
      <c r="F246" s="23"/>
      <c r="G246" s="23"/>
      <c r="H246" s="23"/>
      <c r="I246" s="23"/>
      <c r="J246" s="23"/>
      <c r="K246" s="23"/>
      <c r="L246" s="23"/>
      <c r="M246" s="23"/>
      <c r="N246" s="23"/>
      <c r="O246" s="23"/>
      <c r="P246" s="23"/>
      <c r="Q246" s="23"/>
      <c r="R246" s="23"/>
      <c r="S246" s="23"/>
      <c r="T246" s="23"/>
      <c r="U246" s="23"/>
      <c r="V246" s="23"/>
      <c r="W246" s="23"/>
      <c r="X246" s="23"/>
    </row>
    <row r="247" spans="1:24">
      <c r="A247" s="23"/>
      <c r="B247" s="59"/>
      <c r="C247" s="23"/>
      <c r="D247" s="23"/>
      <c r="E247" s="23"/>
      <c r="F247" s="23"/>
      <c r="G247" s="23"/>
      <c r="H247" s="23"/>
      <c r="I247" s="23"/>
      <c r="J247" s="23"/>
      <c r="K247" s="23"/>
      <c r="L247" s="23"/>
      <c r="M247" s="23"/>
      <c r="N247" s="23"/>
      <c r="O247" s="23"/>
      <c r="P247" s="23"/>
      <c r="Q247" s="23"/>
      <c r="R247" s="23"/>
      <c r="S247" s="23"/>
      <c r="T247" s="23"/>
      <c r="U247" s="23"/>
      <c r="V247" s="23"/>
      <c r="W247" s="23"/>
      <c r="X247" s="23"/>
    </row>
    <row r="248" spans="1:24">
      <c r="A248" s="23"/>
      <c r="B248" s="59"/>
      <c r="C248" s="23"/>
      <c r="D248" s="23"/>
      <c r="E248" s="23"/>
      <c r="F248" s="23"/>
      <c r="G248" s="23"/>
      <c r="H248" s="23"/>
      <c r="I248" s="23"/>
      <c r="J248" s="23"/>
      <c r="K248" s="23"/>
      <c r="L248" s="23"/>
      <c r="M248" s="23"/>
      <c r="N248" s="23"/>
      <c r="O248" s="23"/>
      <c r="P248" s="23"/>
      <c r="Q248" s="23"/>
      <c r="R248" s="23"/>
      <c r="S248" s="23"/>
      <c r="T248" s="23"/>
      <c r="U248" s="23"/>
      <c r="V248" s="23"/>
      <c r="W248" s="23"/>
      <c r="X248" s="23"/>
    </row>
    <row r="249" spans="1:24">
      <c r="A249" s="23"/>
      <c r="B249" s="59"/>
      <c r="C249" s="23"/>
      <c r="D249" s="23"/>
      <c r="E249" s="23"/>
      <c r="F249" s="23"/>
      <c r="G249" s="23"/>
      <c r="H249" s="23"/>
      <c r="I249" s="23"/>
      <c r="J249" s="23"/>
      <c r="K249" s="23"/>
      <c r="L249" s="23"/>
      <c r="M249" s="23"/>
      <c r="N249" s="23"/>
      <c r="O249" s="23"/>
      <c r="P249" s="23"/>
      <c r="Q249" s="23"/>
      <c r="R249" s="23"/>
      <c r="S249" s="23"/>
      <c r="T249" s="23"/>
      <c r="U249" s="23"/>
      <c r="V249" s="23"/>
      <c r="W249" s="23"/>
      <c r="X249" s="23"/>
    </row>
    <row r="250" spans="1:24">
      <c r="A250" s="23"/>
      <c r="B250" s="59"/>
      <c r="C250" s="23"/>
      <c r="D250" s="23"/>
      <c r="E250" s="23"/>
      <c r="F250" s="23"/>
      <c r="G250" s="23"/>
      <c r="H250" s="23"/>
      <c r="I250" s="23"/>
      <c r="J250" s="23"/>
      <c r="K250" s="23"/>
      <c r="L250" s="23"/>
      <c r="M250" s="23"/>
      <c r="N250" s="23"/>
      <c r="O250" s="23"/>
      <c r="P250" s="23"/>
      <c r="Q250" s="23"/>
      <c r="R250" s="23"/>
      <c r="S250" s="23"/>
      <c r="T250" s="23"/>
      <c r="U250" s="23"/>
      <c r="V250" s="23"/>
      <c r="W250" s="23"/>
      <c r="X250" s="23"/>
    </row>
    <row r="251" spans="1:24">
      <c r="A251" s="23"/>
      <c r="B251" s="59"/>
      <c r="C251" s="23"/>
      <c r="D251" s="23"/>
      <c r="E251" s="23"/>
      <c r="F251" s="23"/>
      <c r="G251" s="23"/>
      <c r="H251" s="23"/>
      <c r="I251" s="23"/>
      <c r="J251" s="23"/>
      <c r="K251" s="23"/>
      <c r="L251" s="23"/>
      <c r="M251" s="23"/>
      <c r="N251" s="23"/>
      <c r="O251" s="23"/>
      <c r="P251" s="23"/>
      <c r="Q251" s="23"/>
      <c r="R251" s="23"/>
      <c r="S251" s="23"/>
      <c r="T251" s="23"/>
      <c r="U251" s="23"/>
      <c r="V251" s="23"/>
      <c r="W251" s="23"/>
      <c r="X251" s="23"/>
    </row>
    <row r="252" spans="1:24">
      <c r="A252" s="23"/>
      <c r="B252" s="59"/>
      <c r="C252" s="23"/>
      <c r="D252" s="23"/>
      <c r="E252" s="23"/>
      <c r="F252" s="23"/>
      <c r="G252" s="23"/>
      <c r="H252" s="23"/>
      <c r="I252" s="23"/>
      <c r="J252" s="23"/>
      <c r="K252" s="23"/>
      <c r="L252" s="23"/>
      <c r="M252" s="23"/>
      <c r="N252" s="23"/>
      <c r="O252" s="23"/>
      <c r="P252" s="23"/>
      <c r="Q252" s="23"/>
      <c r="R252" s="23"/>
      <c r="S252" s="23"/>
      <c r="T252" s="23"/>
      <c r="U252" s="23"/>
      <c r="V252" s="23"/>
      <c r="W252" s="23"/>
      <c r="X252" s="23"/>
    </row>
    <row r="253" spans="1:24">
      <c r="A253" s="23"/>
      <c r="B253" s="59"/>
      <c r="C253" s="23"/>
      <c r="D253" s="23"/>
      <c r="E253" s="23"/>
      <c r="F253" s="23"/>
      <c r="G253" s="23"/>
      <c r="H253" s="23"/>
      <c r="I253" s="23"/>
      <c r="J253" s="23"/>
      <c r="K253" s="23"/>
      <c r="L253" s="23"/>
      <c r="M253" s="23"/>
      <c r="N253" s="23"/>
      <c r="O253" s="23"/>
      <c r="P253" s="23"/>
      <c r="Q253" s="23"/>
      <c r="R253" s="23"/>
      <c r="S253" s="23"/>
      <c r="T253" s="23"/>
      <c r="U253" s="23"/>
      <c r="V253" s="23"/>
      <c r="W253" s="23"/>
      <c r="X253" s="23"/>
    </row>
    <row r="254" spans="1:24">
      <c r="A254" s="23"/>
      <c r="B254" s="59"/>
      <c r="C254" s="23"/>
      <c r="D254" s="23"/>
      <c r="E254" s="23"/>
      <c r="F254" s="23"/>
      <c r="G254" s="23"/>
      <c r="H254" s="23"/>
      <c r="I254" s="23"/>
      <c r="J254" s="23"/>
      <c r="K254" s="23"/>
      <c r="L254" s="23"/>
      <c r="M254" s="23"/>
      <c r="N254" s="23"/>
      <c r="O254" s="23"/>
      <c r="P254" s="23"/>
      <c r="Q254" s="23"/>
      <c r="R254" s="23"/>
      <c r="S254" s="23"/>
      <c r="T254" s="23"/>
      <c r="U254" s="23"/>
      <c r="V254" s="23"/>
      <c r="W254" s="23"/>
      <c r="X254" s="23"/>
    </row>
    <row r="255" spans="1:24">
      <c r="A255" s="23"/>
      <c r="B255" s="59"/>
      <c r="C255" s="23"/>
      <c r="D255" s="23"/>
      <c r="E255" s="23"/>
      <c r="F255" s="23"/>
      <c r="G255" s="23"/>
      <c r="H255" s="23"/>
      <c r="I255" s="23"/>
      <c r="J255" s="23"/>
      <c r="K255" s="23"/>
      <c r="L255" s="23"/>
      <c r="M255" s="23"/>
      <c r="N255" s="23"/>
      <c r="O255" s="23"/>
      <c r="P255" s="23"/>
      <c r="Q255" s="23"/>
      <c r="R255" s="23"/>
      <c r="S255" s="23"/>
      <c r="T255" s="23"/>
      <c r="U255" s="23"/>
      <c r="V255" s="23"/>
      <c r="W255" s="23"/>
      <c r="X255" s="23"/>
    </row>
    <row r="256" spans="1:24">
      <c r="A256" s="23"/>
      <c r="B256" s="59"/>
      <c r="C256" s="23"/>
      <c r="D256" s="23"/>
      <c r="E256" s="23"/>
      <c r="F256" s="23"/>
      <c r="G256" s="23"/>
      <c r="H256" s="23"/>
      <c r="I256" s="23"/>
      <c r="J256" s="23"/>
      <c r="K256" s="23"/>
      <c r="L256" s="23"/>
      <c r="M256" s="23"/>
      <c r="N256" s="23"/>
      <c r="O256" s="23"/>
      <c r="P256" s="23"/>
      <c r="Q256" s="23"/>
      <c r="R256" s="23"/>
      <c r="S256" s="23"/>
      <c r="T256" s="23"/>
      <c r="U256" s="23"/>
      <c r="V256" s="23"/>
      <c r="W256" s="23"/>
      <c r="X256" s="23"/>
    </row>
    <row r="257" spans="1:24">
      <c r="A257" s="23"/>
      <c r="B257" s="59"/>
      <c r="C257" s="23"/>
      <c r="D257" s="23"/>
      <c r="E257" s="23"/>
      <c r="F257" s="23"/>
      <c r="G257" s="23"/>
      <c r="H257" s="23"/>
      <c r="I257" s="23"/>
      <c r="J257" s="23"/>
      <c r="K257" s="23"/>
      <c r="L257" s="23"/>
      <c r="M257" s="23"/>
      <c r="N257" s="23"/>
      <c r="O257" s="23"/>
      <c r="P257" s="23"/>
      <c r="Q257" s="23"/>
      <c r="R257" s="23"/>
      <c r="S257" s="23"/>
      <c r="T257" s="23"/>
      <c r="U257" s="23"/>
      <c r="V257" s="23"/>
      <c r="W257" s="23"/>
      <c r="X257" s="23"/>
    </row>
    <row r="258" spans="1:24">
      <c r="A258" s="23"/>
      <c r="B258" s="59"/>
      <c r="C258" s="23"/>
      <c r="D258" s="23"/>
      <c r="E258" s="23"/>
      <c r="F258" s="23"/>
      <c r="G258" s="23"/>
      <c r="H258" s="23"/>
      <c r="I258" s="23"/>
      <c r="J258" s="23"/>
      <c r="K258" s="23"/>
      <c r="L258" s="23"/>
      <c r="M258" s="23"/>
      <c r="N258" s="23"/>
      <c r="O258" s="23"/>
      <c r="P258" s="23"/>
      <c r="Q258" s="23"/>
      <c r="R258" s="23"/>
      <c r="S258" s="23"/>
      <c r="T258" s="23"/>
      <c r="U258" s="23"/>
      <c r="V258" s="23"/>
      <c r="W258" s="23"/>
      <c r="X258" s="23"/>
    </row>
    <row r="259" spans="1:24">
      <c r="A259" s="23"/>
      <c r="B259" s="59"/>
      <c r="C259" s="23"/>
      <c r="D259" s="23"/>
      <c r="E259" s="23"/>
      <c r="F259" s="23"/>
      <c r="G259" s="23"/>
      <c r="H259" s="23"/>
      <c r="I259" s="23"/>
      <c r="J259" s="23"/>
      <c r="K259" s="23"/>
      <c r="L259" s="23"/>
      <c r="M259" s="23"/>
      <c r="N259" s="23"/>
      <c r="O259" s="23"/>
      <c r="P259" s="23"/>
      <c r="Q259" s="23"/>
      <c r="R259" s="23"/>
      <c r="S259" s="23"/>
      <c r="T259" s="23"/>
      <c r="U259" s="23"/>
      <c r="V259" s="23"/>
      <c r="W259" s="23"/>
      <c r="X259" s="23"/>
    </row>
    <row r="260" spans="1:24">
      <c r="A260" s="23"/>
      <c r="B260" s="59"/>
      <c r="C260" s="23"/>
      <c r="D260" s="23"/>
      <c r="E260" s="23"/>
      <c r="F260" s="23"/>
      <c r="G260" s="23"/>
      <c r="H260" s="23"/>
      <c r="I260" s="23"/>
      <c r="J260" s="23"/>
      <c r="K260" s="23"/>
      <c r="L260" s="23"/>
      <c r="M260" s="23"/>
      <c r="N260" s="23"/>
      <c r="O260" s="23"/>
      <c r="P260" s="23"/>
      <c r="Q260" s="23"/>
      <c r="R260" s="23"/>
      <c r="S260" s="23"/>
      <c r="T260" s="23"/>
      <c r="U260" s="23"/>
      <c r="V260" s="23"/>
      <c r="W260" s="23"/>
      <c r="X260" s="23"/>
    </row>
    <row r="261" spans="1:24">
      <c r="A261" s="23"/>
      <c r="B261" s="59"/>
      <c r="C261" s="23"/>
      <c r="D261" s="23"/>
      <c r="E261" s="23"/>
      <c r="F261" s="23"/>
      <c r="G261" s="23"/>
      <c r="H261" s="23"/>
      <c r="I261" s="23"/>
      <c r="J261" s="23"/>
      <c r="K261" s="23"/>
      <c r="L261" s="23"/>
      <c r="M261" s="23"/>
      <c r="N261" s="23"/>
      <c r="O261" s="23"/>
      <c r="P261" s="23"/>
      <c r="Q261" s="23"/>
      <c r="R261" s="23"/>
      <c r="S261" s="23"/>
      <c r="T261" s="23"/>
      <c r="U261" s="23"/>
      <c r="V261" s="23"/>
      <c r="W261" s="23"/>
      <c r="X261" s="23"/>
    </row>
    <row r="262" spans="1:24">
      <c r="A262" s="23"/>
      <c r="B262" s="59"/>
      <c r="C262" s="23"/>
      <c r="D262" s="23"/>
      <c r="E262" s="23"/>
      <c r="F262" s="23"/>
      <c r="G262" s="23"/>
      <c r="H262" s="23"/>
      <c r="I262" s="23"/>
      <c r="J262" s="23"/>
      <c r="K262" s="23"/>
      <c r="L262" s="23"/>
      <c r="M262" s="23"/>
      <c r="N262" s="23"/>
      <c r="O262" s="23"/>
      <c r="P262" s="23"/>
      <c r="Q262" s="23"/>
      <c r="R262" s="23"/>
      <c r="S262" s="23"/>
      <c r="T262" s="23"/>
      <c r="U262" s="23"/>
      <c r="V262" s="23"/>
      <c r="W262" s="23"/>
      <c r="X262" s="23"/>
    </row>
    <row r="263" spans="1:24">
      <c r="A263" s="23"/>
      <c r="B263" s="59"/>
      <c r="C263" s="23"/>
      <c r="D263" s="23"/>
      <c r="E263" s="23"/>
      <c r="F263" s="23"/>
      <c r="G263" s="23"/>
      <c r="H263" s="23"/>
      <c r="I263" s="23"/>
      <c r="J263" s="23"/>
      <c r="K263" s="23"/>
      <c r="L263" s="23"/>
      <c r="M263" s="23"/>
      <c r="N263" s="23"/>
      <c r="O263" s="23"/>
      <c r="P263" s="23"/>
      <c r="Q263" s="23"/>
      <c r="R263" s="23"/>
      <c r="S263" s="23"/>
      <c r="T263" s="23"/>
      <c r="U263" s="23"/>
      <c r="V263" s="23"/>
      <c r="W263" s="23"/>
      <c r="X263" s="23"/>
    </row>
    <row r="264" spans="1:24">
      <c r="A264" s="23"/>
      <c r="B264" s="59"/>
      <c r="C264" s="23"/>
      <c r="D264" s="23"/>
      <c r="E264" s="23"/>
      <c r="F264" s="23"/>
      <c r="G264" s="23"/>
      <c r="H264" s="23"/>
      <c r="I264" s="23"/>
      <c r="J264" s="23"/>
      <c r="K264" s="23"/>
      <c r="L264" s="23"/>
      <c r="M264" s="23"/>
      <c r="N264" s="23"/>
      <c r="O264" s="23"/>
      <c r="P264" s="23"/>
      <c r="Q264" s="23"/>
      <c r="R264" s="23"/>
      <c r="S264" s="23"/>
      <c r="T264" s="23"/>
      <c r="U264" s="23"/>
      <c r="V264" s="23"/>
      <c r="W264" s="23"/>
      <c r="X264" s="23"/>
    </row>
    <row r="265" spans="1:24">
      <c r="A265" s="23"/>
      <c r="B265" s="59"/>
      <c r="C265" s="23"/>
      <c r="D265" s="23"/>
      <c r="E265" s="23"/>
      <c r="F265" s="23"/>
      <c r="G265" s="23"/>
      <c r="H265" s="23"/>
      <c r="I265" s="23"/>
      <c r="J265" s="23"/>
      <c r="K265" s="23"/>
      <c r="L265" s="23"/>
      <c r="M265" s="23"/>
      <c r="N265" s="23"/>
      <c r="O265" s="23"/>
      <c r="P265" s="23"/>
      <c r="Q265" s="23"/>
      <c r="R265" s="23"/>
      <c r="S265" s="23"/>
      <c r="T265" s="23"/>
      <c r="U265" s="23"/>
      <c r="V265" s="23"/>
      <c r="W265" s="23"/>
      <c r="X265" s="23"/>
    </row>
    <row r="266" spans="1:24">
      <c r="A266" s="23"/>
      <c r="B266" s="59"/>
      <c r="C266" s="23"/>
      <c r="D266" s="23"/>
      <c r="E266" s="23"/>
      <c r="F266" s="23"/>
      <c r="G266" s="23"/>
      <c r="H266" s="23"/>
      <c r="I266" s="23"/>
      <c r="J266" s="23"/>
      <c r="K266" s="23"/>
      <c r="L266" s="23"/>
      <c r="M266" s="23"/>
      <c r="N266" s="23"/>
      <c r="O266" s="23"/>
      <c r="P266" s="23"/>
      <c r="Q266" s="23"/>
      <c r="R266" s="23"/>
      <c r="S266" s="23"/>
      <c r="T266" s="23"/>
      <c r="U266" s="23"/>
      <c r="V266" s="23"/>
      <c r="W266" s="23"/>
      <c r="X266" s="23"/>
    </row>
    <row r="267" spans="1:24">
      <c r="A267" s="23"/>
      <c r="B267" s="59"/>
      <c r="C267" s="23"/>
      <c r="D267" s="23"/>
      <c r="E267" s="23"/>
      <c r="F267" s="23"/>
      <c r="G267" s="23"/>
      <c r="H267" s="23"/>
      <c r="I267" s="23"/>
      <c r="J267" s="23"/>
      <c r="K267" s="23"/>
      <c r="L267" s="23"/>
      <c r="M267" s="23"/>
      <c r="N267" s="23"/>
      <c r="O267" s="23"/>
      <c r="P267" s="23"/>
      <c r="Q267" s="23"/>
      <c r="R267" s="23"/>
      <c r="S267" s="23"/>
      <c r="T267" s="23"/>
      <c r="U267" s="23"/>
      <c r="V267" s="23"/>
      <c r="W267" s="23"/>
      <c r="X267" s="23"/>
    </row>
    <row r="268" spans="1:24">
      <c r="A268" s="23"/>
      <c r="B268" s="59"/>
      <c r="C268" s="23"/>
      <c r="D268" s="23"/>
      <c r="E268" s="23"/>
      <c r="F268" s="23"/>
      <c r="G268" s="23"/>
      <c r="H268" s="23"/>
      <c r="I268" s="23"/>
      <c r="J268" s="23"/>
      <c r="K268" s="23"/>
      <c r="L268" s="23"/>
      <c r="M268" s="23"/>
      <c r="N268" s="23"/>
      <c r="O268" s="23"/>
      <c r="P268" s="23"/>
      <c r="Q268" s="23"/>
      <c r="R268" s="23"/>
      <c r="S268" s="23"/>
      <c r="T268" s="23"/>
      <c r="U268" s="23"/>
      <c r="V268" s="23"/>
      <c r="W268" s="23"/>
      <c r="X268" s="23"/>
    </row>
    <row r="269" spans="1:24">
      <c r="A269" s="23"/>
      <c r="B269" s="59"/>
      <c r="C269" s="23"/>
      <c r="D269" s="23"/>
      <c r="E269" s="23"/>
      <c r="F269" s="23"/>
      <c r="G269" s="23"/>
      <c r="H269" s="23"/>
      <c r="I269" s="23"/>
      <c r="J269" s="23"/>
      <c r="K269" s="23"/>
      <c r="L269" s="23"/>
      <c r="M269" s="23"/>
      <c r="N269" s="23"/>
      <c r="O269" s="23"/>
      <c r="P269" s="23"/>
      <c r="Q269" s="23"/>
      <c r="R269" s="23"/>
      <c r="S269" s="23"/>
      <c r="T269" s="23"/>
      <c r="U269" s="23"/>
      <c r="V269" s="23"/>
      <c r="W269" s="23"/>
      <c r="X269" s="23"/>
    </row>
    <row r="270" spans="1:24">
      <c r="A270" s="23"/>
      <c r="B270" s="59"/>
      <c r="C270" s="23"/>
      <c r="D270" s="23"/>
      <c r="E270" s="23"/>
      <c r="F270" s="23"/>
      <c r="G270" s="23"/>
      <c r="H270" s="23"/>
      <c r="I270" s="23"/>
      <c r="J270" s="23"/>
      <c r="K270" s="23"/>
      <c r="L270" s="23"/>
      <c r="M270" s="23"/>
      <c r="N270" s="23"/>
      <c r="O270" s="23"/>
      <c r="P270" s="23"/>
      <c r="Q270" s="23"/>
      <c r="R270" s="23"/>
      <c r="S270" s="23"/>
      <c r="T270" s="23"/>
      <c r="U270" s="23"/>
      <c r="V270" s="23"/>
      <c r="W270" s="23"/>
      <c r="X270" s="23"/>
    </row>
    <row r="271" spans="1:24">
      <c r="A271" s="23"/>
      <c r="B271" s="59"/>
      <c r="C271" s="23"/>
      <c r="D271" s="23"/>
      <c r="E271" s="23"/>
      <c r="F271" s="23"/>
      <c r="G271" s="23"/>
      <c r="H271" s="23"/>
      <c r="I271" s="23"/>
      <c r="J271" s="23"/>
      <c r="K271" s="23"/>
      <c r="L271" s="23"/>
      <c r="M271" s="23"/>
      <c r="N271" s="23"/>
      <c r="O271" s="23"/>
      <c r="P271" s="23"/>
      <c r="Q271" s="23"/>
      <c r="R271" s="23"/>
      <c r="S271" s="23"/>
      <c r="T271" s="23"/>
      <c r="U271" s="23"/>
      <c r="V271" s="23"/>
      <c r="W271" s="23"/>
      <c r="X271" s="23"/>
    </row>
    <row r="272" spans="1:24">
      <c r="A272" s="23"/>
      <c r="B272" s="59"/>
      <c r="C272" s="23"/>
      <c r="D272" s="23"/>
      <c r="E272" s="23"/>
      <c r="F272" s="23"/>
      <c r="G272" s="23"/>
      <c r="H272" s="23"/>
      <c r="I272" s="23"/>
      <c r="J272" s="23"/>
      <c r="K272" s="23"/>
      <c r="L272" s="23"/>
      <c r="M272" s="23"/>
      <c r="N272" s="23"/>
      <c r="O272" s="23"/>
      <c r="P272" s="23"/>
      <c r="Q272" s="23"/>
      <c r="R272" s="23"/>
      <c r="S272" s="23"/>
      <c r="T272" s="23"/>
      <c r="U272" s="23"/>
      <c r="V272" s="23"/>
      <c r="W272" s="23"/>
      <c r="X272" s="23"/>
    </row>
    <row r="273" spans="1:24">
      <c r="A273" s="23"/>
      <c r="B273" s="59"/>
      <c r="C273" s="23"/>
      <c r="D273" s="23"/>
      <c r="E273" s="23"/>
      <c r="F273" s="23"/>
      <c r="G273" s="23"/>
      <c r="H273" s="23"/>
      <c r="I273" s="23"/>
      <c r="J273" s="23"/>
      <c r="K273" s="23"/>
      <c r="L273" s="23"/>
      <c r="M273" s="23"/>
      <c r="N273" s="23"/>
      <c r="O273" s="23"/>
      <c r="P273" s="23"/>
      <c r="Q273" s="23"/>
      <c r="R273" s="23"/>
      <c r="S273" s="23"/>
      <c r="T273" s="23"/>
      <c r="U273" s="23"/>
      <c r="V273" s="23"/>
      <c r="W273" s="23"/>
      <c r="X273" s="23"/>
    </row>
    <row r="274" spans="1:24">
      <c r="A274" s="23"/>
      <c r="B274" s="59"/>
      <c r="C274" s="23"/>
      <c r="D274" s="23"/>
      <c r="E274" s="23"/>
      <c r="F274" s="23"/>
      <c r="G274" s="23"/>
      <c r="H274" s="23"/>
      <c r="I274" s="23"/>
      <c r="J274" s="23"/>
      <c r="K274" s="23"/>
      <c r="L274" s="23"/>
      <c r="M274" s="23"/>
      <c r="N274" s="23"/>
      <c r="O274" s="23"/>
      <c r="P274" s="23"/>
      <c r="Q274" s="23"/>
      <c r="R274" s="23"/>
      <c r="S274" s="23"/>
      <c r="T274" s="23"/>
      <c r="U274" s="23"/>
      <c r="V274" s="23"/>
      <c r="W274" s="23"/>
      <c r="X274" s="23"/>
    </row>
    <row r="275" spans="1:24">
      <c r="A275" s="23"/>
      <c r="B275" s="59"/>
      <c r="C275" s="23"/>
      <c r="D275" s="23"/>
      <c r="E275" s="23"/>
      <c r="F275" s="23"/>
      <c r="G275" s="23"/>
      <c r="H275" s="23"/>
      <c r="I275" s="23"/>
      <c r="J275" s="23"/>
      <c r="K275" s="23"/>
      <c r="L275" s="23"/>
      <c r="M275" s="23"/>
      <c r="N275" s="23"/>
      <c r="O275" s="23"/>
      <c r="P275" s="23"/>
      <c r="Q275" s="23"/>
      <c r="R275" s="23"/>
      <c r="S275" s="23"/>
      <c r="T275" s="23"/>
      <c r="U275" s="23"/>
      <c r="V275" s="23"/>
      <c r="W275" s="23"/>
      <c r="X275" s="23"/>
    </row>
    <row r="276" spans="1:24">
      <c r="A276" s="23"/>
      <c r="B276" s="59"/>
      <c r="C276" s="23"/>
      <c r="D276" s="23"/>
      <c r="E276" s="23"/>
      <c r="F276" s="23"/>
      <c r="G276" s="23"/>
      <c r="H276" s="23"/>
      <c r="I276" s="23"/>
      <c r="J276" s="23"/>
      <c r="K276" s="23"/>
      <c r="L276" s="23"/>
      <c r="M276" s="23"/>
      <c r="N276" s="23"/>
      <c r="O276" s="23"/>
      <c r="P276" s="23"/>
      <c r="Q276" s="23"/>
      <c r="R276" s="23"/>
      <c r="S276" s="23"/>
      <c r="T276" s="23"/>
      <c r="U276" s="23"/>
      <c r="V276" s="23"/>
      <c r="W276" s="23"/>
      <c r="X276" s="23"/>
    </row>
    <row r="277" spans="1:24">
      <c r="A277" s="23"/>
      <c r="B277" s="59"/>
      <c r="C277" s="23"/>
      <c r="D277" s="23"/>
      <c r="E277" s="23"/>
      <c r="F277" s="23"/>
      <c r="G277" s="23"/>
      <c r="H277" s="23"/>
      <c r="I277" s="23"/>
      <c r="J277" s="23"/>
      <c r="K277" s="23"/>
      <c r="L277" s="23"/>
      <c r="M277" s="23"/>
      <c r="N277" s="23"/>
      <c r="O277" s="23"/>
      <c r="P277" s="23"/>
      <c r="Q277" s="23"/>
      <c r="R277" s="23"/>
      <c r="S277" s="23"/>
      <c r="T277" s="23"/>
      <c r="U277" s="23"/>
      <c r="V277" s="23"/>
      <c r="W277" s="23"/>
      <c r="X277" s="23"/>
    </row>
    <row r="278" spans="1:24">
      <c r="A278" s="23"/>
      <c r="B278" s="59"/>
      <c r="C278" s="23"/>
      <c r="D278" s="23"/>
      <c r="E278" s="23"/>
      <c r="F278" s="23"/>
      <c r="G278" s="23"/>
      <c r="H278" s="23"/>
      <c r="I278" s="23"/>
      <c r="J278" s="23"/>
      <c r="K278" s="23"/>
      <c r="L278" s="23"/>
      <c r="M278" s="23"/>
      <c r="N278" s="23"/>
      <c r="O278" s="23"/>
      <c r="P278" s="23"/>
      <c r="Q278" s="23"/>
      <c r="R278" s="23"/>
      <c r="S278" s="23"/>
      <c r="T278" s="23"/>
      <c r="U278" s="23"/>
      <c r="V278" s="23"/>
      <c r="W278" s="23"/>
      <c r="X278" s="23"/>
    </row>
    <row r="279" spans="1:24">
      <c r="A279" s="23"/>
      <c r="B279" s="59"/>
      <c r="C279" s="23"/>
      <c r="D279" s="23"/>
      <c r="E279" s="23"/>
      <c r="F279" s="23"/>
      <c r="G279" s="23"/>
      <c r="H279" s="23"/>
      <c r="I279" s="23"/>
      <c r="J279" s="23"/>
      <c r="K279" s="23"/>
      <c r="L279" s="23"/>
      <c r="M279" s="23"/>
      <c r="N279" s="23"/>
      <c r="O279" s="23"/>
      <c r="P279" s="23"/>
      <c r="Q279" s="23"/>
      <c r="R279" s="23"/>
      <c r="S279" s="23"/>
      <c r="T279" s="23"/>
      <c r="U279" s="23"/>
      <c r="V279" s="23"/>
      <c r="W279" s="23"/>
      <c r="X279" s="23"/>
    </row>
    <row r="280" spans="1:24">
      <c r="A280" s="23"/>
      <c r="B280" s="59"/>
      <c r="C280" s="23"/>
      <c r="D280" s="23"/>
      <c r="E280" s="23"/>
      <c r="F280" s="23"/>
      <c r="G280" s="23"/>
      <c r="H280" s="23"/>
      <c r="I280" s="23"/>
      <c r="J280" s="23"/>
      <c r="K280" s="23"/>
      <c r="L280" s="23"/>
      <c r="M280" s="23"/>
      <c r="N280" s="23"/>
      <c r="O280" s="23"/>
      <c r="P280" s="23"/>
      <c r="Q280" s="23"/>
      <c r="R280" s="23"/>
      <c r="S280" s="23"/>
      <c r="T280" s="23"/>
      <c r="U280" s="23"/>
      <c r="V280" s="23"/>
      <c r="W280" s="23"/>
      <c r="X280" s="23"/>
    </row>
    <row r="281" spans="1:24">
      <c r="A281" s="23"/>
      <c r="B281" s="59"/>
      <c r="C281" s="23"/>
      <c r="D281" s="23"/>
      <c r="E281" s="23"/>
      <c r="F281" s="23"/>
      <c r="G281" s="23"/>
      <c r="H281" s="23"/>
      <c r="I281" s="23"/>
      <c r="J281" s="23"/>
      <c r="K281" s="23"/>
      <c r="L281" s="23"/>
      <c r="M281" s="23"/>
      <c r="N281" s="23"/>
      <c r="O281" s="23"/>
      <c r="P281" s="23"/>
      <c r="Q281" s="23"/>
      <c r="R281" s="23"/>
      <c r="S281" s="23"/>
      <c r="T281" s="23"/>
      <c r="U281" s="23"/>
      <c r="V281" s="23"/>
      <c r="W281" s="23"/>
      <c r="X281" s="23"/>
    </row>
    <row r="282" spans="1:24">
      <c r="A282" s="23"/>
      <c r="B282" s="59"/>
      <c r="C282" s="23"/>
      <c r="D282" s="23"/>
      <c r="E282" s="23"/>
      <c r="F282" s="23"/>
      <c r="G282" s="23"/>
      <c r="H282" s="23"/>
      <c r="I282" s="23"/>
      <c r="J282" s="23"/>
      <c r="K282" s="23"/>
      <c r="L282" s="23"/>
      <c r="M282" s="23"/>
      <c r="N282" s="23"/>
      <c r="O282" s="23"/>
      <c r="P282" s="23"/>
      <c r="Q282" s="23"/>
      <c r="R282" s="23"/>
      <c r="S282" s="23"/>
      <c r="T282" s="23"/>
      <c r="U282" s="23"/>
      <c r="V282" s="23"/>
      <c r="W282" s="23"/>
      <c r="X282" s="23"/>
    </row>
    <row r="283" spans="1:24">
      <c r="A283" s="23"/>
      <c r="B283" s="59"/>
      <c r="C283" s="23"/>
      <c r="D283" s="23"/>
      <c r="E283" s="23"/>
      <c r="F283" s="23"/>
      <c r="G283" s="23"/>
      <c r="H283" s="23"/>
      <c r="I283" s="23"/>
      <c r="J283" s="23"/>
      <c r="K283" s="23"/>
      <c r="L283" s="23"/>
      <c r="M283" s="23"/>
      <c r="N283" s="23"/>
      <c r="O283" s="23"/>
      <c r="P283" s="23"/>
      <c r="Q283" s="23"/>
      <c r="R283" s="23"/>
      <c r="S283" s="23"/>
      <c r="T283" s="23"/>
      <c r="U283" s="23"/>
      <c r="V283" s="23"/>
      <c r="W283" s="23"/>
      <c r="X283" s="23"/>
    </row>
    <row r="284" spans="1:24">
      <c r="A284" s="23"/>
      <c r="B284" s="59"/>
      <c r="C284" s="23"/>
      <c r="D284" s="23"/>
      <c r="E284" s="23"/>
      <c r="F284" s="23"/>
      <c r="G284" s="23"/>
      <c r="H284" s="23"/>
      <c r="I284" s="23"/>
      <c r="J284" s="23"/>
      <c r="K284" s="23"/>
      <c r="L284" s="23"/>
      <c r="M284" s="23"/>
      <c r="N284" s="23"/>
      <c r="O284" s="23"/>
      <c r="P284" s="23"/>
      <c r="Q284" s="23"/>
      <c r="R284" s="23"/>
      <c r="S284" s="23"/>
      <c r="T284" s="23"/>
      <c r="U284" s="23"/>
      <c r="V284" s="23"/>
      <c r="W284" s="23"/>
      <c r="X284" s="23"/>
    </row>
    <row r="285" spans="1:24">
      <c r="A285" s="23"/>
      <c r="B285" s="59"/>
      <c r="C285" s="23"/>
      <c r="D285" s="23"/>
      <c r="E285" s="23"/>
      <c r="F285" s="23"/>
      <c r="G285" s="23"/>
      <c r="H285" s="23"/>
      <c r="I285" s="23"/>
      <c r="J285" s="23"/>
      <c r="K285" s="23"/>
      <c r="L285" s="23"/>
      <c r="M285" s="23"/>
      <c r="N285" s="23"/>
      <c r="O285" s="23"/>
      <c r="P285" s="23"/>
      <c r="Q285" s="23"/>
      <c r="R285" s="23"/>
      <c r="S285" s="23"/>
      <c r="T285" s="23"/>
      <c r="U285" s="23"/>
      <c r="V285" s="23"/>
      <c r="W285" s="23"/>
      <c r="X285" s="23"/>
    </row>
    <row r="286" spans="1:24">
      <c r="A286" s="23"/>
      <c r="B286" s="59"/>
      <c r="C286" s="23"/>
      <c r="D286" s="23"/>
      <c r="E286" s="23"/>
      <c r="F286" s="23"/>
      <c r="G286" s="23"/>
      <c r="H286" s="23"/>
      <c r="I286" s="23"/>
      <c r="J286" s="23"/>
      <c r="K286" s="23"/>
      <c r="L286" s="23"/>
      <c r="M286" s="23"/>
      <c r="N286" s="23"/>
      <c r="O286" s="23"/>
      <c r="P286" s="23"/>
      <c r="Q286" s="23"/>
      <c r="R286" s="23"/>
      <c r="S286" s="23"/>
      <c r="T286" s="23"/>
      <c r="U286" s="23"/>
      <c r="V286" s="23"/>
      <c r="W286" s="23"/>
      <c r="X286" s="23"/>
    </row>
    <row r="287" spans="1:24">
      <c r="A287" s="23"/>
      <c r="B287" s="59"/>
      <c r="C287" s="23"/>
      <c r="D287" s="23"/>
      <c r="E287" s="23"/>
      <c r="F287" s="23"/>
      <c r="G287" s="23"/>
      <c r="H287" s="23"/>
      <c r="I287" s="23"/>
      <c r="J287" s="23"/>
      <c r="K287" s="23"/>
      <c r="L287" s="23"/>
      <c r="M287" s="23"/>
      <c r="N287" s="23"/>
      <c r="O287" s="23"/>
      <c r="P287" s="23"/>
      <c r="Q287" s="23"/>
      <c r="R287" s="23"/>
      <c r="S287" s="23"/>
      <c r="T287" s="23"/>
      <c r="U287" s="23"/>
      <c r="V287" s="23"/>
      <c r="W287" s="23"/>
      <c r="X287" s="23"/>
    </row>
    <row r="288" spans="1:24">
      <c r="A288" s="23"/>
      <c r="B288" s="59"/>
      <c r="C288" s="23"/>
      <c r="D288" s="23"/>
      <c r="E288" s="23"/>
      <c r="F288" s="23"/>
      <c r="G288" s="23"/>
      <c r="H288" s="23"/>
      <c r="I288" s="23"/>
      <c r="J288" s="23"/>
      <c r="K288" s="23"/>
      <c r="L288" s="23"/>
      <c r="M288" s="23"/>
      <c r="N288" s="23"/>
      <c r="O288" s="23"/>
      <c r="P288" s="23"/>
      <c r="Q288" s="23"/>
      <c r="R288" s="23"/>
      <c r="S288" s="23"/>
      <c r="T288" s="23"/>
      <c r="U288" s="23"/>
      <c r="V288" s="23"/>
      <c r="W288" s="23"/>
      <c r="X288" s="23"/>
    </row>
    <row r="289" spans="1:24">
      <c r="A289" s="23"/>
      <c r="B289" s="59"/>
      <c r="C289" s="23"/>
      <c r="D289" s="23"/>
      <c r="E289" s="23"/>
      <c r="F289" s="23"/>
      <c r="G289" s="23"/>
      <c r="H289" s="23"/>
      <c r="I289" s="23"/>
      <c r="J289" s="23"/>
      <c r="K289" s="23"/>
      <c r="L289" s="23"/>
      <c r="M289" s="23"/>
      <c r="N289" s="23"/>
      <c r="O289" s="23"/>
      <c r="P289" s="23"/>
      <c r="Q289" s="23"/>
      <c r="R289" s="23"/>
      <c r="S289" s="23"/>
      <c r="T289" s="23"/>
      <c r="U289" s="23"/>
      <c r="V289" s="23"/>
      <c r="W289" s="23"/>
      <c r="X289" s="23"/>
    </row>
    <row r="290" spans="1:24">
      <c r="A290" s="23"/>
      <c r="B290" s="59"/>
      <c r="C290" s="23"/>
      <c r="D290" s="23"/>
      <c r="E290" s="23"/>
      <c r="F290" s="23"/>
      <c r="G290" s="23"/>
      <c r="H290" s="23"/>
      <c r="I290" s="23"/>
      <c r="J290" s="23"/>
      <c r="K290" s="23"/>
      <c r="L290" s="23"/>
      <c r="M290" s="23"/>
      <c r="N290" s="23"/>
      <c r="O290" s="23"/>
      <c r="P290" s="23"/>
      <c r="Q290" s="23"/>
      <c r="R290" s="23"/>
      <c r="S290" s="23"/>
      <c r="T290" s="23"/>
      <c r="U290" s="23"/>
      <c r="V290" s="23"/>
      <c r="W290" s="23"/>
      <c r="X290" s="23"/>
    </row>
    <row r="291" spans="1:24">
      <c r="A291" s="23"/>
      <c r="B291" s="59"/>
      <c r="C291" s="23"/>
      <c r="D291" s="23"/>
      <c r="E291" s="23"/>
      <c r="F291" s="23"/>
      <c r="G291" s="23"/>
      <c r="H291" s="23"/>
      <c r="I291" s="23"/>
      <c r="J291" s="23"/>
      <c r="K291" s="23"/>
      <c r="L291" s="23"/>
      <c r="M291" s="23"/>
      <c r="N291" s="23"/>
      <c r="O291" s="23"/>
      <c r="P291" s="23"/>
      <c r="Q291" s="23"/>
      <c r="R291" s="23"/>
      <c r="S291" s="23"/>
      <c r="T291" s="23"/>
      <c r="U291" s="23"/>
      <c r="V291" s="23"/>
      <c r="W291" s="23"/>
      <c r="X291" s="23"/>
    </row>
    <row r="292" spans="1:24">
      <c r="A292" s="23"/>
      <c r="B292" s="59"/>
      <c r="C292" s="23"/>
      <c r="D292" s="23"/>
      <c r="E292" s="23"/>
      <c r="F292" s="23"/>
      <c r="G292" s="23"/>
      <c r="H292" s="23"/>
      <c r="I292" s="23"/>
      <c r="J292" s="23"/>
      <c r="K292" s="23"/>
      <c r="L292" s="23"/>
      <c r="M292" s="23"/>
      <c r="N292" s="23"/>
      <c r="O292" s="23"/>
      <c r="P292" s="23"/>
      <c r="Q292" s="23"/>
      <c r="R292" s="23"/>
      <c r="S292" s="23"/>
      <c r="T292" s="23"/>
      <c r="U292" s="23"/>
      <c r="V292" s="23"/>
      <c r="W292" s="23"/>
      <c r="X292" s="23"/>
    </row>
    <row r="293" spans="1:24">
      <c r="A293" s="23"/>
      <c r="B293" s="59"/>
      <c r="C293" s="23"/>
      <c r="D293" s="23"/>
      <c r="E293" s="23"/>
      <c r="F293" s="23"/>
      <c r="G293" s="23"/>
      <c r="H293" s="23"/>
      <c r="I293" s="23"/>
      <c r="J293" s="23"/>
      <c r="K293" s="23"/>
      <c r="L293" s="23"/>
      <c r="M293" s="23"/>
      <c r="N293" s="23"/>
      <c r="O293" s="23"/>
      <c r="P293" s="23"/>
      <c r="Q293" s="23"/>
      <c r="R293" s="23"/>
      <c r="S293" s="23"/>
      <c r="T293" s="23"/>
      <c r="U293" s="23"/>
      <c r="V293" s="23"/>
      <c r="W293" s="23"/>
      <c r="X293" s="23"/>
    </row>
    <row r="294" spans="1:24">
      <c r="A294" s="23"/>
      <c r="B294" s="59"/>
      <c r="C294" s="23"/>
      <c r="D294" s="23"/>
      <c r="E294" s="23"/>
      <c r="F294" s="23"/>
      <c r="G294" s="23"/>
      <c r="H294" s="23"/>
      <c r="I294" s="23"/>
      <c r="J294" s="23"/>
      <c r="K294" s="23"/>
      <c r="L294" s="23"/>
      <c r="M294" s="23"/>
      <c r="N294" s="23"/>
      <c r="O294" s="23"/>
      <c r="P294" s="23"/>
      <c r="Q294" s="23"/>
      <c r="R294" s="23"/>
      <c r="S294" s="23"/>
      <c r="T294" s="23"/>
      <c r="U294" s="23"/>
      <c r="V294" s="23"/>
      <c r="W294" s="23"/>
      <c r="X294" s="23"/>
    </row>
    <row r="295" spans="1:24">
      <c r="A295" s="23"/>
      <c r="B295" s="59"/>
      <c r="C295" s="23"/>
      <c r="D295" s="23"/>
      <c r="E295" s="23"/>
      <c r="F295" s="23"/>
      <c r="G295" s="23"/>
      <c r="H295" s="23"/>
      <c r="I295" s="23"/>
      <c r="J295" s="23"/>
      <c r="K295" s="23"/>
      <c r="L295" s="23"/>
      <c r="M295" s="23"/>
      <c r="N295" s="23"/>
      <c r="O295" s="23"/>
      <c r="P295" s="23"/>
      <c r="Q295" s="23"/>
      <c r="R295" s="23"/>
      <c r="S295" s="23"/>
      <c r="T295" s="23"/>
      <c r="U295" s="23"/>
      <c r="V295" s="23"/>
      <c r="W295" s="23"/>
      <c r="X295" s="23"/>
    </row>
    <row r="296" spans="1:24">
      <c r="A296" s="23"/>
      <c r="B296" s="59"/>
      <c r="C296" s="23"/>
      <c r="D296" s="23"/>
      <c r="E296" s="23"/>
      <c r="F296" s="23"/>
      <c r="G296" s="23"/>
      <c r="H296" s="23"/>
      <c r="I296" s="23"/>
      <c r="J296" s="23"/>
      <c r="K296" s="23"/>
      <c r="L296" s="23"/>
      <c r="M296" s="23"/>
      <c r="N296" s="23"/>
      <c r="O296" s="23"/>
      <c r="P296" s="23"/>
      <c r="Q296" s="23"/>
      <c r="R296" s="23"/>
      <c r="S296" s="23"/>
      <c r="T296" s="23"/>
      <c r="U296" s="23"/>
      <c r="V296" s="23"/>
      <c r="W296" s="23"/>
      <c r="X296" s="23"/>
    </row>
    <row r="297" spans="1:24">
      <c r="A297" s="23"/>
      <c r="B297" s="59"/>
      <c r="C297" s="23"/>
      <c r="D297" s="23"/>
      <c r="E297" s="23"/>
      <c r="F297" s="23"/>
      <c r="G297" s="23"/>
      <c r="H297" s="23"/>
      <c r="I297" s="23"/>
      <c r="J297" s="23"/>
      <c r="K297" s="23"/>
      <c r="L297" s="23"/>
      <c r="M297" s="23"/>
      <c r="N297" s="23"/>
      <c r="O297" s="23"/>
      <c r="P297" s="23"/>
      <c r="Q297" s="23"/>
      <c r="R297" s="23"/>
      <c r="S297" s="23"/>
      <c r="T297" s="23"/>
      <c r="U297" s="23"/>
      <c r="V297" s="23"/>
      <c r="W297" s="23"/>
      <c r="X297" s="23"/>
    </row>
    <row r="298" spans="1:24">
      <c r="A298" s="23"/>
      <c r="B298" s="59"/>
      <c r="C298" s="23"/>
      <c r="D298" s="23"/>
      <c r="E298" s="23"/>
      <c r="F298" s="23"/>
      <c r="G298" s="23"/>
      <c r="H298" s="23"/>
      <c r="I298" s="23"/>
      <c r="J298" s="23"/>
      <c r="K298" s="23"/>
      <c r="L298" s="23"/>
      <c r="M298" s="23"/>
      <c r="N298" s="23"/>
      <c r="O298" s="23"/>
      <c r="P298" s="23"/>
      <c r="Q298" s="23"/>
      <c r="R298" s="23"/>
      <c r="S298" s="23"/>
      <c r="T298" s="23"/>
      <c r="U298" s="23"/>
      <c r="V298" s="23"/>
      <c r="W298" s="23"/>
      <c r="X298" s="23"/>
    </row>
    <row r="299" spans="1:24">
      <c r="A299" s="23"/>
      <c r="B299" s="59"/>
      <c r="C299" s="23"/>
      <c r="D299" s="23"/>
      <c r="E299" s="23"/>
      <c r="F299" s="23"/>
      <c r="G299" s="23"/>
      <c r="H299" s="23"/>
      <c r="I299" s="23"/>
      <c r="J299" s="23"/>
      <c r="K299" s="23"/>
      <c r="L299" s="23"/>
      <c r="M299" s="23"/>
      <c r="N299" s="23"/>
      <c r="O299" s="23"/>
      <c r="P299" s="23"/>
      <c r="Q299" s="23"/>
      <c r="R299" s="23"/>
      <c r="S299" s="23"/>
      <c r="T299" s="23"/>
      <c r="U299" s="23"/>
      <c r="V299" s="23"/>
      <c r="W299" s="23"/>
      <c r="X299" s="23"/>
    </row>
    <row r="300" spans="1:24">
      <c r="A300" s="23"/>
      <c r="B300" s="59"/>
      <c r="C300" s="23"/>
      <c r="D300" s="23"/>
      <c r="E300" s="23"/>
      <c r="F300" s="23"/>
      <c r="G300" s="23"/>
      <c r="H300" s="23"/>
      <c r="I300" s="23"/>
      <c r="J300" s="23"/>
      <c r="K300" s="23"/>
      <c r="L300" s="23"/>
      <c r="M300" s="23"/>
      <c r="N300" s="23"/>
      <c r="O300" s="23"/>
      <c r="P300" s="23"/>
      <c r="Q300" s="23"/>
      <c r="R300" s="23"/>
      <c r="S300" s="23"/>
      <c r="T300" s="23"/>
      <c r="U300" s="23"/>
      <c r="V300" s="23"/>
      <c r="W300" s="23"/>
      <c r="X300" s="23"/>
    </row>
    <row r="301" spans="1:24">
      <c r="A301" s="23"/>
      <c r="B301" s="59"/>
      <c r="C301" s="23"/>
      <c r="D301" s="23"/>
      <c r="E301" s="23"/>
      <c r="F301" s="23"/>
      <c r="G301" s="23"/>
      <c r="H301" s="23"/>
      <c r="I301" s="23"/>
      <c r="J301" s="23"/>
      <c r="K301" s="23"/>
      <c r="L301" s="23"/>
      <c r="M301" s="23"/>
      <c r="N301" s="23"/>
      <c r="O301" s="23"/>
      <c r="P301" s="23"/>
      <c r="Q301" s="23"/>
      <c r="R301" s="23"/>
      <c r="S301" s="23"/>
      <c r="T301" s="23"/>
      <c r="U301" s="23"/>
      <c r="V301" s="23"/>
      <c r="W301" s="23"/>
      <c r="X301" s="23"/>
    </row>
    <row r="302" spans="1:24">
      <c r="A302" s="23"/>
      <c r="B302" s="59"/>
      <c r="C302" s="23"/>
      <c r="D302" s="23"/>
      <c r="E302" s="23"/>
      <c r="F302" s="23"/>
      <c r="G302" s="23"/>
      <c r="H302" s="23"/>
      <c r="I302" s="23"/>
      <c r="J302" s="23"/>
      <c r="K302" s="23"/>
      <c r="L302" s="23"/>
      <c r="M302" s="23"/>
      <c r="N302" s="23"/>
      <c r="O302" s="23"/>
      <c r="P302" s="23"/>
      <c r="Q302" s="23"/>
      <c r="R302" s="23"/>
      <c r="S302" s="23"/>
      <c r="T302" s="23"/>
      <c r="U302" s="23"/>
      <c r="V302" s="23"/>
      <c r="W302" s="23"/>
      <c r="X302" s="23"/>
    </row>
    <row r="303" spans="1:24">
      <c r="A303" s="23"/>
      <c r="B303" s="59"/>
      <c r="C303" s="23"/>
      <c r="D303" s="23"/>
      <c r="E303" s="23"/>
      <c r="F303" s="23"/>
      <c r="G303" s="23"/>
      <c r="H303" s="23"/>
      <c r="I303" s="23"/>
      <c r="J303" s="23"/>
      <c r="K303" s="23"/>
      <c r="L303" s="23"/>
      <c r="M303" s="23"/>
      <c r="N303" s="23"/>
      <c r="O303" s="23"/>
      <c r="P303" s="23"/>
      <c r="Q303" s="23"/>
      <c r="R303" s="23"/>
      <c r="S303" s="23"/>
      <c r="T303" s="23"/>
      <c r="U303" s="23"/>
      <c r="V303" s="23"/>
      <c r="W303" s="23"/>
      <c r="X303" s="23"/>
    </row>
    <row r="304" spans="1:24">
      <c r="A304" s="23"/>
      <c r="B304" s="59"/>
      <c r="C304" s="23"/>
      <c r="D304" s="23"/>
      <c r="E304" s="23"/>
      <c r="F304" s="23"/>
      <c r="G304" s="23"/>
      <c r="H304" s="23"/>
      <c r="I304" s="23"/>
      <c r="J304" s="23"/>
      <c r="K304" s="23"/>
      <c r="L304" s="23"/>
      <c r="M304" s="23"/>
      <c r="N304" s="23"/>
      <c r="O304" s="23"/>
      <c r="P304" s="23"/>
      <c r="Q304" s="23"/>
      <c r="R304" s="23"/>
      <c r="S304" s="23"/>
      <c r="T304" s="23"/>
      <c r="U304" s="23"/>
      <c r="V304" s="23"/>
      <c r="W304" s="23"/>
      <c r="X304" s="23"/>
    </row>
    <row r="305" spans="1:24">
      <c r="A305" s="23"/>
      <c r="B305" s="59"/>
      <c r="C305" s="23"/>
      <c r="D305" s="23"/>
      <c r="E305" s="23"/>
      <c r="F305" s="23"/>
      <c r="G305" s="23"/>
      <c r="H305" s="23"/>
      <c r="I305" s="23"/>
      <c r="J305" s="23"/>
      <c r="K305" s="23"/>
      <c r="L305" s="23"/>
      <c r="M305" s="23"/>
      <c r="N305" s="23"/>
      <c r="O305" s="23"/>
      <c r="P305" s="23"/>
      <c r="Q305" s="23"/>
      <c r="R305" s="23"/>
      <c r="S305" s="23"/>
      <c r="T305" s="23"/>
      <c r="U305" s="23"/>
      <c r="V305" s="23"/>
      <c r="W305" s="23"/>
      <c r="X305" s="23"/>
    </row>
    <row r="306" spans="1:24">
      <c r="A306" s="23"/>
      <c r="B306" s="59"/>
      <c r="C306" s="23"/>
      <c r="D306" s="23"/>
      <c r="E306" s="23"/>
      <c r="F306" s="23"/>
      <c r="G306" s="23"/>
      <c r="H306" s="23"/>
      <c r="I306" s="23"/>
      <c r="J306" s="23"/>
      <c r="K306" s="23"/>
      <c r="L306" s="23"/>
      <c r="M306" s="23"/>
      <c r="N306" s="23"/>
      <c r="O306" s="23"/>
      <c r="P306" s="23"/>
      <c r="Q306" s="23"/>
      <c r="R306" s="23"/>
      <c r="S306" s="23"/>
      <c r="T306" s="23"/>
      <c r="U306" s="23"/>
      <c r="V306" s="23"/>
      <c r="W306" s="23"/>
      <c r="X306" s="23"/>
    </row>
    <row r="307" spans="1:24">
      <c r="A307" s="23"/>
      <c r="B307" s="59"/>
      <c r="C307" s="23"/>
      <c r="D307" s="23"/>
      <c r="E307" s="23"/>
      <c r="F307" s="23"/>
      <c r="G307" s="23"/>
      <c r="H307" s="23"/>
      <c r="I307" s="23"/>
      <c r="J307" s="23"/>
      <c r="K307" s="23"/>
      <c r="L307" s="23"/>
      <c r="M307" s="23"/>
      <c r="N307" s="23"/>
      <c r="O307" s="23"/>
      <c r="P307" s="23"/>
      <c r="Q307" s="23"/>
      <c r="R307" s="23"/>
      <c r="S307" s="23"/>
      <c r="T307" s="23"/>
      <c r="U307" s="23"/>
      <c r="V307" s="23"/>
      <c r="W307" s="23"/>
      <c r="X307" s="23"/>
    </row>
    <row r="308" spans="1:24">
      <c r="A308" s="23"/>
      <c r="B308" s="59"/>
      <c r="C308" s="23"/>
      <c r="D308" s="23"/>
      <c r="E308" s="23"/>
      <c r="F308" s="23"/>
      <c r="G308" s="23"/>
      <c r="H308" s="23"/>
      <c r="I308" s="23"/>
      <c r="J308" s="23"/>
      <c r="K308" s="23"/>
      <c r="L308" s="23"/>
      <c r="M308" s="23"/>
      <c r="N308" s="23"/>
      <c r="O308" s="23"/>
      <c r="P308" s="23"/>
      <c r="Q308" s="23"/>
      <c r="R308" s="23"/>
      <c r="S308" s="23"/>
      <c r="T308" s="23"/>
      <c r="U308" s="23"/>
      <c r="V308" s="23"/>
      <c r="W308" s="23"/>
      <c r="X308" s="23"/>
    </row>
    <row r="309" spans="1:24">
      <c r="A309" s="23"/>
      <c r="B309" s="59"/>
      <c r="C309" s="23"/>
      <c r="D309" s="23"/>
      <c r="E309" s="23"/>
      <c r="F309" s="23"/>
      <c r="G309" s="23"/>
      <c r="H309" s="23"/>
      <c r="I309" s="23"/>
      <c r="J309" s="23"/>
      <c r="K309" s="23"/>
      <c r="L309" s="23"/>
      <c r="M309" s="23"/>
      <c r="N309" s="23"/>
      <c r="O309" s="23"/>
      <c r="P309" s="23"/>
      <c r="Q309" s="23"/>
      <c r="R309" s="23"/>
      <c r="S309" s="23"/>
      <c r="T309" s="23"/>
      <c r="U309" s="23"/>
      <c r="V309" s="23"/>
      <c r="W309" s="23"/>
      <c r="X309" s="23"/>
    </row>
    <row r="310" spans="1:24">
      <c r="A310" s="23"/>
      <c r="B310" s="59"/>
      <c r="C310" s="23"/>
      <c r="D310" s="23"/>
      <c r="E310" s="23"/>
      <c r="F310" s="23"/>
      <c r="G310" s="23"/>
      <c r="H310" s="23"/>
      <c r="I310" s="23"/>
      <c r="J310" s="23"/>
      <c r="K310" s="23"/>
      <c r="L310" s="23"/>
      <c r="M310" s="23"/>
      <c r="N310" s="23"/>
      <c r="O310" s="23"/>
      <c r="P310" s="23"/>
      <c r="Q310" s="23"/>
      <c r="R310" s="23"/>
      <c r="S310" s="23"/>
      <c r="T310" s="23"/>
      <c r="U310" s="23"/>
      <c r="V310" s="23"/>
      <c r="W310" s="23"/>
      <c r="X310" s="23"/>
    </row>
    <row r="311" spans="1:24">
      <c r="A311" s="23"/>
      <c r="B311" s="59"/>
      <c r="C311" s="23"/>
      <c r="D311" s="23"/>
      <c r="E311" s="23"/>
      <c r="F311" s="23"/>
      <c r="G311" s="23"/>
      <c r="H311" s="23"/>
      <c r="I311" s="23"/>
      <c r="J311" s="23"/>
      <c r="K311" s="23"/>
      <c r="L311" s="23"/>
      <c r="M311" s="23"/>
      <c r="N311" s="23"/>
      <c r="O311" s="23"/>
      <c r="P311" s="23"/>
      <c r="Q311" s="23"/>
      <c r="R311" s="23"/>
      <c r="S311" s="23"/>
      <c r="T311" s="23"/>
      <c r="U311" s="23"/>
      <c r="V311" s="23"/>
      <c r="W311" s="23"/>
      <c r="X311" s="23"/>
    </row>
    <row r="312" spans="1:24">
      <c r="A312" s="23"/>
      <c r="B312" s="59"/>
      <c r="C312" s="23"/>
      <c r="D312" s="23"/>
      <c r="E312" s="23"/>
      <c r="F312" s="23"/>
      <c r="G312" s="23"/>
      <c r="H312" s="23"/>
      <c r="I312" s="23"/>
      <c r="J312" s="23"/>
      <c r="K312" s="23"/>
      <c r="L312" s="23"/>
      <c r="M312" s="23"/>
      <c r="N312" s="23"/>
      <c r="O312" s="23"/>
      <c r="P312" s="23"/>
      <c r="Q312" s="23"/>
      <c r="R312" s="23"/>
      <c r="S312" s="23"/>
      <c r="T312" s="23"/>
      <c r="U312" s="23"/>
      <c r="V312" s="23"/>
      <c r="W312" s="23"/>
      <c r="X312" s="23"/>
    </row>
    <row r="313" spans="1:24">
      <c r="A313" s="23"/>
      <c r="B313" s="59"/>
      <c r="C313" s="23"/>
      <c r="D313" s="23"/>
      <c r="E313" s="23"/>
      <c r="F313" s="23"/>
      <c r="G313" s="23"/>
      <c r="H313" s="23"/>
      <c r="I313" s="23"/>
      <c r="J313" s="23"/>
      <c r="K313" s="23"/>
      <c r="L313" s="23"/>
      <c r="M313" s="23"/>
      <c r="N313" s="23"/>
      <c r="O313" s="23"/>
      <c r="P313" s="23"/>
      <c r="Q313" s="23"/>
      <c r="R313" s="23"/>
      <c r="S313" s="23"/>
      <c r="T313" s="23"/>
      <c r="U313" s="23"/>
      <c r="V313" s="23"/>
      <c r="W313" s="23"/>
      <c r="X313" s="23"/>
    </row>
    <row r="314" spans="1:24">
      <c r="A314" s="23"/>
      <c r="B314" s="59"/>
      <c r="C314" s="23"/>
      <c r="D314" s="23"/>
      <c r="E314" s="23"/>
      <c r="F314" s="23"/>
      <c r="G314" s="23"/>
      <c r="H314" s="23"/>
      <c r="I314" s="23"/>
      <c r="J314" s="23"/>
      <c r="K314" s="23"/>
      <c r="L314" s="23"/>
      <c r="M314" s="23"/>
      <c r="N314" s="23"/>
      <c r="O314" s="23"/>
      <c r="P314" s="23"/>
      <c r="Q314" s="23"/>
      <c r="R314" s="23"/>
      <c r="S314" s="23"/>
      <c r="T314" s="23"/>
      <c r="U314" s="23"/>
      <c r="V314" s="23"/>
      <c r="W314" s="23"/>
      <c r="X314" s="23"/>
    </row>
    <row r="315" spans="1:24">
      <c r="A315" s="23"/>
      <c r="B315" s="59"/>
      <c r="C315" s="23"/>
      <c r="D315" s="23"/>
      <c r="E315" s="23"/>
      <c r="F315" s="23"/>
      <c r="G315" s="23"/>
      <c r="H315" s="23"/>
      <c r="I315" s="23"/>
      <c r="J315" s="23"/>
      <c r="K315" s="23"/>
      <c r="L315" s="23"/>
      <c r="M315" s="23"/>
      <c r="N315" s="23"/>
      <c r="O315" s="23"/>
      <c r="P315" s="23"/>
      <c r="Q315" s="23"/>
      <c r="R315" s="23"/>
      <c r="S315" s="23"/>
      <c r="T315" s="23"/>
      <c r="U315" s="23"/>
      <c r="V315" s="23"/>
      <c r="W315" s="23"/>
      <c r="X315" s="23"/>
    </row>
  </sheetData>
  <autoFilter ref="A7:D115">
    <filterColumn colId="0">
      <filters>
        <filter val="Infraestructura"/>
      </filters>
    </filterColumn>
  </autoFilter>
  <mergeCells count="1">
    <mergeCell ref="A5:A6"/>
  </mergeCells>
  <conditionalFormatting sqref="C9:C12 C14 C16:C17 C19:C22 C24:C28 C30:C33 C35:C37 C39:C43 C45:C47 C49 C51 C53:C60 C62:C63 C65:C66 C68 C70:C71 C73 C75:C83 C85 C87 C89:C97 C99:C104 C106 C109:C113 C115">
    <cfRule type="beginsWith" dxfId="86" priority="1" operator="beginsWith" text="C">
      <formula>LEFT((C9),LEN("C"))=("C")</formula>
    </cfRule>
  </conditionalFormatting>
  <conditionalFormatting sqref="C9:C12 C14 C16:C17 C19:C22 C24:C28 C30:C33 C35:C37 C39:C43 C45:C47 C49 C51 C53:C60 C62:C63 C65:C66 C68 C70:C71 C73 C75:C83 C85 C87 C89:C97 C99:C104 C106 C109:C113 C115">
    <cfRule type="beginsWith" dxfId="85" priority="2" operator="beginsWith" text="NC">
      <formula>LEFT((C9),LEN("NC"))=("NC")</formula>
    </cfRule>
  </conditionalFormatting>
  <conditionalFormatting sqref="C9:C12 C14 C16:C17 C19:C22 C24:C28 C30:C33 C35:C37 C39:C43 C45:C47 C49 C51 C53:C60 C62:C63 C65:C66 C68 C70:C71 C73 C75:C83 C85 C87 C89:C97 C99:C104 C106 C109:C113 C115">
    <cfRule type="beginsWith" dxfId="84" priority="3" operator="beginsWith" text="NA">
      <formula>LEFT((C9),LEN("NA"))=("NA")</formula>
    </cfRule>
  </conditionalFormatting>
  <dataValidations count="1">
    <dataValidation type="list" allowBlank="1" sqref="C9:C12 C14 C16:C17 C19:C22 C24:C28 C30:C33 C35:C37 C39:C43 C45:C47 C49 C51 C53:C60 C62:C63 C65:C66 C68 C70:C71 C73 C75:C83 C85 C87 C89:C97 C99:C104 C106 C109:C113 C115">
      <formula1>"C,NC,NA"</formula1>
    </dataValidation>
  </dataValidations>
  <hyperlinks>
    <hyperlink ref="B1" location="'Tabla de contenido'!A1" display="VOLVER A TABLA DE CONTENIDO"/>
  </hyperlink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0"/>
  <sheetViews>
    <sheetView showGridLines="0" workbookViewId="0">
      <selection activeCell="B10" sqref="B10"/>
    </sheetView>
  </sheetViews>
  <sheetFormatPr baseColWidth="10" defaultColWidth="14.42578125" defaultRowHeight="15" customHeight="1"/>
  <cols>
    <col min="1" max="1" width="2.7109375" customWidth="1"/>
    <col min="2" max="2" width="37" customWidth="1"/>
    <col min="3" max="3" width="12.7109375" customWidth="1"/>
    <col min="4" max="6" width="5.140625" customWidth="1"/>
    <col min="7" max="7" width="13.140625" customWidth="1"/>
    <col min="8" max="27" width="10.7109375" customWidth="1"/>
  </cols>
  <sheetData>
    <row r="1" spans="1:27">
      <c r="A1" s="32"/>
      <c r="B1" s="32"/>
      <c r="C1" s="33"/>
      <c r="D1" s="33"/>
      <c r="E1" s="33"/>
      <c r="F1" s="33"/>
      <c r="G1" s="32"/>
      <c r="H1" s="32"/>
      <c r="I1" s="32"/>
      <c r="J1" s="32"/>
      <c r="K1" s="32"/>
      <c r="L1" s="32"/>
      <c r="M1" s="32"/>
      <c r="N1" s="32"/>
      <c r="O1" s="32"/>
      <c r="P1" s="32"/>
      <c r="Q1" s="32"/>
      <c r="R1" s="32"/>
      <c r="S1" s="32"/>
      <c r="T1" s="32"/>
      <c r="U1" s="32"/>
      <c r="V1" s="32"/>
      <c r="W1" s="32"/>
      <c r="X1" s="32"/>
      <c r="Y1" s="32"/>
      <c r="Z1" s="32"/>
      <c r="AA1" s="32"/>
    </row>
    <row r="2" spans="1:27">
      <c r="A2" s="32"/>
      <c r="B2" s="32"/>
      <c r="C2" s="33"/>
      <c r="D2" s="33"/>
      <c r="E2" s="33"/>
      <c r="F2" s="33"/>
      <c r="G2" s="32"/>
      <c r="H2" s="32"/>
      <c r="I2" s="32"/>
      <c r="J2" s="32"/>
      <c r="K2" s="32"/>
      <c r="L2" s="32"/>
      <c r="M2" s="32"/>
      <c r="N2" s="32"/>
      <c r="O2" s="32"/>
      <c r="P2" s="32"/>
      <c r="Q2" s="32"/>
      <c r="R2" s="32"/>
      <c r="S2" s="32"/>
      <c r="T2" s="32"/>
      <c r="U2" s="32"/>
      <c r="V2" s="32"/>
      <c r="W2" s="32"/>
      <c r="X2" s="32"/>
      <c r="Y2" s="32"/>
      <c r="Z2" s="32"/>
      <c r="AA2" s="32"/>
    </row>
    <row r="3" spans="1:27" ht="30">
      <c r="A3" s="32"/>
      <c r="B3" s="35" t="s">
        <v>146</v>
      </c>
      <c r="C3" s="36" t="s">
        <v>148</v>
      </c>
      <c r="D3" s="36" t="s">
        <v>15</v>
      </c>
      <c r="E3" s="36" t="s">
        <v>19</v>
      </c>
      <c r="F3" s="36" t="s">
        <v>23</v>
      </c>
      <c r="G3" s="36" t="s">
        <v>150</v>
      </c>
      <c r="H3" s="32"/>
      <c r="I3" s="32"/>
      <c r="J3" s="32"/>
      <c r="K3" s="32"/>
      <c r="L3" s="32"/>
      <c r="M3" s="32"/>
      <c r="N3" s="32"/>
      <c r="O3" s="32"/>
      <c r="P3" s="32"/>
      <c r="Q3" s="32"/>
      <c r="R3" s="32"/>
      <c r="S3" s="32"/>
      <c r="T3" s="32"/>
      <c r="U3" s="32"/>
      <c r="V3" s="32"/>
      <c r="W3" s="32"/>
      <c r="X3" s="32"/>
      <c r="Y3" s="32"/>
      <c r="Z3" s="32"/>
      <c r="AA3" s="32"/>
    </row>
    <row r="4" spans="1:27">
      <c r="A4" s="32"/>
      <c r="B4" s="37" t="s">
        <v>151</v>
      </c>
      <c r="C4" s="38">
        <v>21</v>
      </c>
      <c r="D4" s="38">
        <f>'11.1.1TH'!C30</f>
        <v>20</v>
      </c>
      <c r="E4" s="38">
        <f>'11.1.1TH'!C31</f>
        <v>0</v>
      </c>
      <c r="F4" s="38">
        <f>'11.1.1TH'!C32</f>
        <v>1</v>
      </c>
      <c r="G4" s="41">
        <f t="shared" ref="G4:G10" si="0">D4/(C4-F4)</f>
        <v>1</v>
      </c>
      <c r="H4" s="32"/>
      <c r="I4" s="32"/>
      <c r="J4" s="32"/>
      <c r="K4" s="32"/>
      <c r="L4" s="32"/>
      <c r="M4" s="32"/>
      <c r="N4" s="32"/>
      <c r="O4" s="32"/>
      <c r="P4" s="32"/>
      <c r="Q4" s="32"/>
      <c r="R4" s="32"/>
      <c r="S4" s="32"/>
      <c r="T4" s="32"/>
      <c r="U4" s="32"/>
      <c r="V4" s="32"/>
      <c r="W4" s="32"/>
      <c r="X4" s="32"/>
      <c r="Y4" s="32"/>
      <c r="Z4" s="32"/>
      <c r="AA4" s="32"/>
    </row>
    <row r="5" spans="1:27">
      <c r="A5" s="32"/>
      <c r="B5" s="37" t="s">
        <v>157</v>
      </c>
      <c r="C5" s="42">
        <v>167</v>
      </c>
      <c r="D5" s="38">
        <f>'11.1.2.INF'!C202</f>
        <v>1</v>
      </c>
      <c r="E5" s="38">
        <f>'11.1.2.INF'!C203</f>
        <v>1</v>
      </c>
      <c r="F5" s="38">
        <f>'11.1.2.INF'!C204</f>
        <v>1</v>
      </c>
      <c r="G5" s="41">
        <f t="shared" si="0"/>
        <v>6.024096385542169E-3</v>
      </c>
      <c r="H5" s="32"/>
      <c r="I5" s="32"/>
      <c r="J5" s="32"/>
      <c r="K5" s="32"/>
      <c r="L5" s="32"/>
      <c r="M5" s="32"/>
      <c r="N5" s="32"/>
      <c r="O5" s="32"/>
      <c r="P5" s="32"/>
      <c r="Q5" s="32"/>
      <c r="R5" s="32"/>
      <c r="S5" s="32"/>
      <c r="T5" s="32"/>
      <c r="U5" s="32"/>
      <c r="V5" s="32"/>
      <c r="W5" s="32"/>
      <c r="X5" s="32"/>
      <c r="Y5" s="32"/>
      <c r="Z5" s="32"/>
      <c r="AA5" s="32"/>
    </row>
    <row r="6" spans="1:27">
      <c r="A6" s="32"/>
      <c r="B6" s="37" t="s">
        <v>162</v>
      </c>
      <c r="C6" s="42">
        <v>52</v>
      </c>
      <c r="D6" s="38">
        <f>'11.1.3.DOT'!C68</f>
        <v>1</v>
      </c>
      <c r="E6" s="38">
        <f>'11.1.3.DOT'!C69</f>
        <v>1</v>
      </c>
      <c r="F6" s="38">
        <f>'11.1.3.DOT'!C70</f>
        <v>1</v>
      </c>
      <c r="G6" s="41">
        <f t="shared" si="0"/>
        <v>1.9607843137254902E-2</v>
      </c>
      <c r="H6" s="32"/>
      <c r="I6" s="32"/>
      <c r="J6" s="32"/>
      <c r="K6" s="32"/>
      <c r="L6" s="32"/>
      <c r="M6" s="32"/>
      <c r="N6" s="32"/>
      <c r="O6" s="32"/>
      <c r="P6" s="32"/>
      <c r="Q6" s="32"/>
      <c r="R6" s="32"/>
      <c r="S6" s="32"/>
      <c r="T6" s="32"/>
      <c r="U6" s="32"/>
      <c r="V6" s="32"/>
      <c r="W6" s="32"/>
      <c r="X6" s="32"/>
      <c r="Y6" s="32"/>
      <c r="Z6" s="32"/>
      <c r="AA6" s="32"/>
    </row>
    <row r="7" spans="1:27" ht="30">
      <c r="A7" s="32"/>
      <c r="B7" s="43" t="s">
        <v>165</v>
      </c>
      <c r="C7" s="42">
        <v>51</v>
      </c>
      <c r="D7" s="38">
        <f>'11.1.4MD'!C65</f>
        <v>1</v>
      </c>
      <c r="E7" s="38">
        <f>'11.1.4MD'!C66</f>
        <v>1</v>
      </c>
      <c r="F7" s="38">
        <f>'11.1.4MD'!C67</f>
        <v>1</v>
      </c>
      <c r="G7" s="41">
        <f t="shared" si="0"/>
        <v>0.02</v>
      </c>
      <c r="H7" s="32"/>
      <c r="I7" s="32"/>
      <c r="J7" s="32"/>
      <c r="K7" s="32"/>
      <c r="L7" s="32"/>
      <c r="M7" s="32"/>
      <c r="N7" s="32"/>
      <c r="O7" s="32"/>
      <c r="P7" s="32"/>
      <c r="Q7" s="32"/>
      <c r="R7" s="32"/>
      <c r="S7" s="32"/>
      <c r="T7" s="32"/>
      <c r="U7" s="32"/>
      <c r="V7" s="32"/>
      <c r="W7" s="32"/>
      <c r="X7" s="32"/>
      <c r="Y7" s="32"/>
      <c r="Z7" s="32"/>
      <c r="AA7" s="32"/>
    </row>
    <row r="8" spans="1:27">
      <c r="A8" s="32"/>
      <c r="B8" s="37" t="s">
        <v>168</v>
      </c>
      <c r="C8" s="42">
        <v>91</v>
      </c>
      <c r="D8" s="38">
        <f>'11.1.5.PP'!C115</f>
        <v>2</v>
      </c>
      <c r="E8" s="38">
        <f>'11.1.5.PP'!C116</f>
        <v>1</v>
      </c>
      <c r="F8" s="38">
        <f>'11.1.5.PP'!C117</f>
        <v>1</v>
      </c>
      <c r="G8" s="41">
        <f t="shared" si="0"/>
        <v>2.2222222222222223E-2</v>
      </c>
      <c r="H8" s="32"/>
      <c r="I8" s="32"/>
      <c r="J8" s="32"/>
      <c r="K8" s="32"/>
      <c r="L8" s="32"/>
      <c r="M8" s="32"/>
      <c r="N8" s="32"/>
      <c r="O8" s="32"/>
      <c r="P8" s="32"/>
      <c r="Q8" s="32"/>
      <c r="R8" s="32"/>
      <c r="S8" s="32"/>
      <c r="T8" s="32"/>
      <c r="U8" s="32"/>
      <c r="V8" s="32"/>
      <c r="W8" s="32"/>
      <c r="X8" s="32"/>
      <c r="Y8" s="32"/>
      <c r="Z8" s="32"/>
      <c r="AA8" s="32"/>
    </row>
    <row r="9" spans="1:27">
      <c r="A9" s="32"/>
      <c r="B9" s="44" t="s">
        <v>170</v>
      </c>
      <c r="C9" s="42">
        <v>50</v>
      </c>
      <c r="D9" s="38">
        <f>'11.1.6.HCR'!C64</f>
        <v>1</v>
      </c>
      <c r="E9" s="38">
        <f>'11.1.6.HCR'!C65</f>
        <v>1</v>
      </c>
      <c r="F9" s="38">
        <f>'11.1.6.HCR'!C66</f>
        <v>1</v>
      </c>
      <c r="G9" s="41">
        <f t="shared" si="0"/>
        <v>2.0408163265306121E-2</v>
      </c>
      <c r="H9" s="32"/>
      <c r="I9" s="32"/>
      <c r="J9" s="32"/>
      <c r="K9" s="32"/>
      <c r="L9" s="32"/>
      <c r="M9" s="32"/>
      <c r="N9" s="32"/>
      <c r="O9" s="32"/>
      <c r="P9" s="32"/>
      <c r="Q9" s="32"/>
      <c r="R9" s="32"/>
      <c r="S9" s="32"/>
      <c r="T9" s="32"/>
      <c r="U9" s="32"/>
      <c r="V9" s="32"/>
      <c r="W9" s="32"/>
      <c r="X9" s="32"/>
      <c r="Y9" s="32"/>
      <c r="Z9" s="32"/>
      <c r="AA9" s="32"/>
    </row>
    <row r="10" spans="1:27">
      <c r="A10" s="32"/>
      <c r="B10" s="37" t="s">
        <v>174</v>
      </c>
      <c r="C10" s="42">
        <v>5</v>
      </c>
      <c r="D10" s="38">
        <f>'11.1.7INT'!C12</f>
        <v>1</v>
      </c>
      <c r="E10" s="38">
        <f>'11.1.7INT'!C13</f>
        <v>1</v>
      </c>
      <c r="F10" s="38">
        <f>'11.1.7INT'!C14</f>
        <v>1</v>
      </c>
      <c r="G10" s="41">
        <f t="shared" si="0"/>
        <v>0.25</v>
      </c>
      <c r="H10" s="32"/>
      <c r="I10" s="32"/>
      <c r="J10" s="32"/>
      <c r="K10" s="32"/>
      <c r="L10" s="32"/>
      <c r="M10" s="32"/>
      <c r="N10" s="32"/>
      <c r="O10" s="32"/>
      <c r="P10" s="32"/>
      <c r="Q10" s="32"/>
      <c r="R10" s="32"/>
      <c r="S10" s="32"/>
      <c r="T10" s="32"/>
      <c r="U10" s="32"/>
      <c r="V10" s="32"/>
      <c r="W10" s="32"/>
      <c r="X10" s="32"/>
      <c r="Y10" s="32"/>
      <c r="Z10" s="32"/>
      <c r="AA10" s="32"/>
    </row>
    <row r="11" spans="1:27">
      <c r="A11" s="32"/>
      <c r="H11" s="32"/>
      <c r="I11" s="32"/>
      <c r="J11" s="32"/>
      <c r="K11" s="32"/>
      <c r="L11" s="32"/>
      <c r="M11" s="32"/>
      <c r="N11" s="32"/>
      <c r="O11" s="32"/>
      <c r="P11" s="32"/>
      <c r="Q11" s="32"/>
      <c r="R11" s="32"/>
      <c r="S11" s="32"/>
      <c r="T11" s="32"/>
      <c r="U11" s="32"/>
      <c r="V11" s="32"/>
      <c r="W11" s="32"/>
      <c r="X11" s="32"/>
      <c r="Y11" s="32"/>
      <c r="Z11" s="32"/>
      <c r="AA11" s="32"/>
    </row>
    <row r="12" spans="1:27">
      <c r="A12" s="32"/>
      <c r="H12" s="32"/>
      <c r="I12" s="32"/>
      <c r="J12" s="32"/>
      <c r="K12" s="32"/>
      <c r="L12" s="32"/>
      <c r="M12" s="32"/>
      <c r="N12" s="32"/>
      <c r="O12" s="32"/>
      <c r="P12" s="32"/>
      <c r="Q12" s="32"/>
      <c r="R12" s="32"/>
      <c r="S12" s="32"/>
      <c r="T12" s="32"/>
      <c r="U12" s="32"/>
      <c r="V12" s="32"/>
      <c r="W12" s="32"/>
      <c r="X12" s="32"/>
      <c r="Y12" s="32"/>
      <c r="Z12" s="32"/>
      <c r="AA12" s="32"/>
    </row>
    <row r="13" spans="1:27">
      <c r="A13" s="32"/>
      <c r="H13" s="32"/>
      <c r="I13" s="32"/>
      <c r="J13" s="32"/>
      <c r="K13" s="32"/>
      <c r="L13" s="32"/>
      <c r="M13" s="32"/>
      <c r="N13" s="32"/>
      <c r="O13" s="32"/>
      <c r="P13" s="32"/>
      <c r="Q13" s="32"/>
      <c r="R13" s="32"/>
      <c r="S13" s="32"/>
      <c r="T13" s="32"/>
      <c r="U13" s="32"/>
      <c r="V13" s="32"/>
      <c r="W13" s="32"/>
      <c r="X13" s="32"/>
      <c r="Y13" s="32"/>
      <c r="Z13" s="32"/>
      <c r="AA13" s="32"/>
    </row>
    <row r="14" spans="1:27">
      <c r="A14" s="32"/>
      <c r="H14" s="32"/>
      <c r="I14" s="32"/>
      <c r="J14" s="32"/>
      <c r="K14" s="32"/>
      <c r="L14" s="32"/>
      <c r="M14" s="32"/>
      <c r="N14" s="32"/>
      <c r="O14" s="32"/>
      <c r="P14" s="32"/>
      <c r="Q14" s="32"/>
      <c r="R14" s="32"/>
      <c r="S14" s="32"/>
      <c r="T14" s="32"/>
      <c r="U14" s="32"/>
      <c r="V14" s="32"/>
      <c r="W14" s="32"/>
      <c r="X14" s="32"/>
      <c r="Y14" s="32"/>
      <c r="Z14" s="32"/>
      <c r="AA14" s="32"/>
    </row>
    <row r="15" spans="1:27">
      <c r="A15" s="32"/>
      <c r="B15" s="32"/>
      <c r="C15" s="33"/>
      <c r="D15" s="33"/>
      <c r="E15" s="33"/>
      <c r="F15" s="33"/>
      <c r="G15" s="32"/>
      <c r="H15" s="32"/>
      <c r="I15" s="32"/>
      <c r="J15" s="32"/>
      <c r="K15" s="32"/>
      <c r="L15" s="32"/>
      <c r="M15" s="32"/>
      <c r="N15" s="32"/>
      <c r="O15" s="32"/>
      <c r="P15" s="32"/>
      <c r="Q15" s="32"/>
      <c r="R15" s="32"/>
      <c r="S15" s="32"/>
      <c r="T15" s="32"/>
      <c r="U15" s="32"/>
      <c r="V15" s="32"/>
      <c r="W15" s="32"/>
      <c r="X15" s="32"/>
      <c r="Y15" s="32"/>
      <c r="Z15" s="32"/>
      <c r="AA15" s="32"/>
    </row>
    <row r="16" spans="1:27">
      <c r="A16" s="32"/>
      <c r="B16" s="32"/>
      <c r="C16" s="33"/>
      <c r="D16" s="33"/>
      <c r="E16" s="33"/>
      <c r="F16" s="33"/>
      <c r="G16" s="32"/>
      <c r="H16" s="32"/>
      <c r="I16" s="32"/>
      <c r="J16" s="32"/>
      <c r="K16" s="32"/>
      <c r="L16" s="32"/>
      <c r="M16" s="32"/>
      <c r="N16" s="32"/>
      <c r="O16" s="32"/>
      <c r="P16" s="32"/>
      <c r="Q16" s="32"/>
      <c r="R16" s="32"/>
      <c r="S16" s="32"/>
      <c r="T16" s="32"/>
      <c r="U16" s="32"/>
      <c r="V16" s="32"/>
      <c r="W16" s="32"/>
      <c r="X16" s="32"/>
      <c r="Y16" s="32"/>
      <c r="Z16" s="32"/>
      <c r="AA16" s="32"/>
    </row>
    <row r="17" spans="1:27">
      <c r="A17" s="32"/>
      <c r="H17" s="32"/>
      <c r="I17" s="32"/>
      <c r="J17" s="32"/>
      <c r="K17" s="32"/>
      <c r="L17" s="32"/>
      <c r="M17" s="32"/>
      <c r="N17" s="32"/>
      <c r="O17" s="32"/>
      <c r="P17" s="32"/>
      <c r="Q17" s="32"/>
      <c r="R17" s="32"/>
      <c r="S17" s="32"/>
      <c r="T17" s="32"/>
      <c r="U17" s="32"/>
      <c r="V17" s="32"/>
      <c r="W17" s="32"/>
      <c r="X17" s="32"/>
      <c r="Y17" s="32"/>
      <c r="Z17" s="32"/>
      <c r="AA17" s="32"/>
    </row>
    <row r="18" spans="1:27">
      <c r="A18" s="32"/>
      <c r="H18" s="32"/>
      <c r="I18" s="32"/>
      <c r="J18" s="32"/>
      <c r="K18" s="32"/>
      <c r="L18" s="32"/>
      <c r="M18" s="32"/>
      <c r="N18" s="32"/>
      <c r="O18" s="32"/>
      <c r="P18" s="32"/>
      <c r="Q18" s="32"/>
      <c r="R18" s="32"/>
      <c r="S18" s="32"/>
      <c r="T18" s="32"/>
      <c r="U18" s="32"/>
      <c r="V18" s="32"/>
      <c r="W18" s="32"/>
      <c r="X18" s="32"/>
      <c r="Y18" s="32"/>
      <c r="Z18" s="32"/>
      <c r="AA18" s="32"/>
    </row>
    <row r="19" spans="1:27">
      <c r="A19" s="32"/>
      <c r="H19" s="32"/>
      <c r="I19" s="32"/>
      <c r="J19" s="32"/>
      <c r="K19" s="32"/>
      <c r="L19" s="32"/>
      <c r="M19" s="32"/>
      <c r="N19" s="32"/>
      <c r="O19" s="32"/>
      <c r="P19" s="32"/>
      <c r="Q19" s="32"/>
      <c r="R19" s="32"/>
      <c r="S19" s="32"/>
      <c r="T19" s="32"/>
      <c r="U19" s="32"/>
      <c r="V19" s="32"/>
      <c r="W19" s="32"/>
      <c r="X19" s="32"/>
      <c r="Y19" s="32"/>
      <c r="Z19" s="32"/>
      <c r="AA19" s="32"/>
    </row>
    <row r="20" spans="1:27">
      <c r="A20" s="32"/>
      <c r="H20" s="32"/>
      <c r="I20" s="32"/>
      <c r="J20" s="32"/>
      <c r="K20" s="32"/>
      <c r="L20" s="32"/>
      <c r="M20" s="32"/>
      <c r="N20" s="32"/>
      <c r="O20" s="32"/>
      <c r="P20" s="32"/>
      <c r="Q20" s="32"/>
      <c r="R20" s="32"/>
      <c r="S20" s="32"/>
      <c r="T20" s="32"/>
      <c r="U20" s="32"/>
      <c r="V20" s="32"/>
      <c r="W20" s="32"/>
      <c r="X20" s="32"/>
      <c r="Y20" s="32"/>
      <c r="Z20" s="32"/>
      <c r="AA20" s="32"/>
    </row>
    <row r="21" spans="1:27">
      <c r="A21" s="32"/>
      <c r="H21" s="32"/>
      <c r="I21" s="32"/>
      <c r="J21" s="32"/>
      <c r="K21" s="32"/>
      <c r="L21" s="32"/>
      <c r="M21" s="32"/>
      <c r="N21" s="32"/>
      <c r="O21" s="32"/>
      <c r="P21" s="32"/>
      <c r="Q21" s="32"/>
      <c r="R21" s="32"/>
      <c r="S21" s="32"/>
      <c r="T21" s="32"/>
      <c r="U21" s="32"/>
      <c r="V21" s="32"/>
      <c r="W21" s="32"/>
      <c r="X21" s="32"/>
      <c r="Y21" s="32"/>
      <c r="Z21" s="32"/>
      <c r="AA21" s="32"/>
    </row>
    <row r="22" spans="1:27">
      <c r="A22" s="32"/>
      <c r="C22" s="33"/>
      <c r="D22" s="33"/>
      <c r="E22" s="33"/>
      <c r="F22" s="33"/>
      <c r="G22" s="32"/>
      <c r="H22" s="32"/>
      <c r="O22" s="32"/>
      <c r="P22" s="32"/>
      <c r="Q22" s="32"/>
      <c r="R22" s="32"/>
      <c r="S22" s="32"/>
      <c r="T22" s="32"/>
      <c r="U22" s="32"/>
      <c r="V22" s="32"/>
      <c r="W22" s="32"/>
      <c r="X22" s="32"/>
      <c r="Y22" s="32"/>
      <c r="Z22" s="32"/>
      <c r="AA22" s="32"/>
    </row>
    <row r="23" spans="1:27">
      <c r="A23" s="32"/>
      <c r="B23" s="48" t="s">
        <v>185</v>
      </c>
      <c r="C23" s="36" t="s">
        <v>148</v>
      </c>
      <c r="D23" s="36" t="s">
        <v>15</v>
      </c>
      <c r="E23" s="36" t="s">
        <v>19</v>
      </c>
      <c r="F23" s="36" t="s">
        <v>23</v>
      </c>
      <c r="G23" s="36" t="s">
        <v>150</v>
      </c>
      <c r="H23" s="32"/>
      <c r="O23" s="32"/>
      <c r="P23" s="32"/>
      <c r="Q23" s="32"/>
      <c r="R23" s="32"/>
      <c r="S23" s="32"/>
      <c r="T23" s="32"/>
      <c r="U23" s="32"/>
      <c r="V23" s="32"/>
      <c r="W23" s="32"/>
      <c r="X23" s="32"/>
      <c r="Y23" s="32"/>
      <c r="Z23" s="32"/>
      <c r="AA23" s="32"/>
    </row>
    <row r="24" spans="1:27">
      <c r="A24" s="32"/>
      <c r="B24" s="43" t="s">
        <v>188</v>
      </c>
      <c r="C24" s="42">
        <v>95</v>
      </c>
      <c r="D24" s="49">
        <f>'11.2.1.S_CE_G'!C161</f>
        <v>1</v>
      </c>
      <c r="E24" s="49">
        <f>'11.2.1.S_CE_G'!C162</f>
        <v>1</v>
      </c>
      <c r="F24" s="49">
        <f>'11.2.1.S_CE_G'!C163</f>
        <v>1</v>
      </c>
      <c r="G24" s="41">
        <f t="shared" ref="G24:G27" si="1">D24/(C24-F24)</f>
        <v>1.0638297872340425E-2</v>
      </c>
      <c r="H24" s="50"/>
      <c r="O24" s="32"/>
      <c r="P24" s="32"/>
      <c r="Q24" s="32"/>
      <c r="R24" s="32"/>
      <c r="S24" s="32"/>
      <c r="T24" s="32"/>
      <c r="U24" s="32"/>
      <c r="V24" s="32"/>
      <c r="W24" s="32"/>
      <c r="X24" s="32"/>
      <c r="Y24" s="32"/>
      <c r="Z24" s="32"/>
      <c r="AA24" s="32"/>
    </row>
    <row r="25" spans="1:27" ht="30">
      <c r="A25" s="32"/>
      <c r="B25" s="43" t="s">
        <v>192</v>
      </c>
      <c r="C25" s="42">
        <v>39</v>
      </c>
      <c r="D25" s="49">
        <f>'11.2.2.S_CE_E'!C94</f>
        <v>1</v>
      </c>
      <c r="E25" s="49">
        <f>'11.2.2.S_CE_E'!C95</f>
        <v>1</v>
      </c>
      <c r="F25" s="49">
        <f>'11.2.2.S_CE_E'!C96</f>
        <v>1</v>
      </c>
      <c r="G25" s="41">
        <f t="shared" si="1"/>
        <v>2.6315789473684209E-2</v>
      </c>
      <c r="H25" s="32"/>
      <c r="O25" s="32"/>
      <c r="P25" s="32"/>
      <c r="Q25" s="32"/>
      <c r="R25" s="32"/>
      <c r="S25" s="32"/>
      <c r="T25" s="32"/>
      <c r="U25" s="32"/>
      <c r="V25" s="32"/>
      <c r="W25" s="32"/>
      <c r="X25" s="32"/>
      <c r="Y25" s="32"/>
      <c r="Z25" s="32"/>
      <c r="AA25" s="32"/>
    </row>
    <row r="26" spans="1:27">
      <c r="A26" s="32"/>
      <c r="B26" s="43" t="s">
        <v>195</v>
      </c>
      <c r="C26" s="42">
        <v>57</v>
      </c>
      <c r="D26" s="49">
        <f>'11.2.3.S_CE_V'!C84</f>
        <v>1</v>
      </c>
      <c r="E26" s="49">
        <f>'11.2.3.S_CE_V'!C85</f>
        <v>1</v>
      </c>
      <c r="F26" s="49">
        <f>'11.2.3.S_CE_V'!C86</f>
        <v>1</v>
      </c>
      <c r="G26" s="41">
        <f t="shared" si="1"/>
        <v>1.7857142857142856E-2</v>
      </c>
      <c r="H26" s="32"/>
      <c r="O26" s="32"/>
      <c r="P26" s="32"/>
      <c r="Q26" s="32"/>
      <c r="R26" s="32"/>
      <c r="S26" s="32"/>
      <c r="T26" s="32"/>
      <c r="U26" s="32"/>
      <c r="V26" s="32"/>
      <c r="W26" s="32"/>
      <c r="X26" s="32"/>
      <c r="Y26" s="32"/>
      <c r="Z26" s="32"/>
      <c r="AA26" s="32"/>
    </row>
    <row r="27" spans="1:27" ht="30">
      <c r="A27" s="32"/>
      <c r="B27" s="43" t="s">
        <v>198</v>
      </c>
      <c r="C27" s="42">
        <v>29</v>
      </c>
      <c r="D27" s="49">
        <f>'11.2.4.S_CE_SST'!C56</f>
        <v>1</v>
      </c>
      <c r="E27" s="49">
        <f>'11.2.4.S_CE_SST'!C57</f>
        <v>1</v>
      </c>
      <c r="F27" s="49">
        <f>'11.2.4.S_CE_SST'!C58</f>
        <v>1</v>
      </c>
      <c r="G27" s="41">
        <f t="shared" si="1"/>
        <v>3.5714285714285712E-2</v>
      </c>
      <c r="H27" s="32"/>
      <c r="O27" s="32"/>
      <c r="P27" s="32"/>
      <c r="Q27" s="32"/>
      <c r="R27" s="32"/>
      <c r="S27" s="32"/>
      <c r="T27" s="32"/>
      <c r="U27" s="32"/>
      <c r="V27" s="32"/>
      <c r="W27" s="32"/>
      <c r="X27" s="32"/>
      <c r="Y27" s="32"/>
      <c r="Z27" s="32"/>
      <c r="AA27" s="32"/>
    </row>
    <row r="28" spans="1:27">
      <c r="A28" s="32"/>
      <c r="H28" s="32"/>
      <c r="O28" s="32"/>
      <c r="P28" s="32"/>
      <c r="Q28" s="32"/>
      <c r="R28" s="32"/>
      <c r="S28" s="32"/>
      <c r="T28" s="32"/>
      <c r="U28" s="32"/>
      <c r="V28" s="32"/>
      <c r="W28" s="32"/>
      <c r="X28" s="32"/>
      <c r="Y28" s="32"/>
      <c r="Z28" s="32"/>
      <c r="AA28" s="32"/>
    </row>
    <row r="29" spans="1:27">
      <c r="A29" s="32"/>
      <c r="H29" s="32"/>
      <c r="I29" s="32"/>
      <c r="J29" s="32"/>
      <c r="K29" s="32"/>
      <c r="L29" s="32"/>
      <c r="M29" s="32"/>
      <c r="N29" s="32"/>
      <c r="O29" s="32"/>
      <c r="P29" s="32"/>
      <c r="Q29" s="32"/>
      <c r="R29" s="32"/>
      <c r="S29" s="32"/>
      <c r="T29" s="32"/>
      <c r="U29" s="32"/>
      <c r="V29" s="32"/>
      <c r="W29" s="32"/>
      <c r="X29" s="32"/>
      <c r="Y29" s="32"/>
      <c r="Z29" s="32"/>
      <c r="AA29" s="32"/>
    </row>
    <row r="30" spans="1:27">
      <c r="A30" s="32"/>
      <c r="H30" s="32"/>
      <c r="I30" s="32"/>
      <c r="J30" s="32"/>
      <c r="K30" s="32"/>
      <c r="L30" s="32"/>
      <c r="M30" s="32"/>
      <c r="N30" s="32"/>
      <c r="O30" s="32"/>
      <c r="P30" s="32"/>
      <c r="Q30" s="32"/>
      <c r="R30" s="32"/>
      <c r="S30" s="32"/>
      <c r="T30" s="32"/>
      <c r="U30" s="32"/>
      <c r="V30" s="32"/>
      <c r="W30" s="32"/>
      <c r="X30" s="32"/>
      <c r="Y30" s="32"/>
      <c r="Z30" s="32"/>
      <c r="AA30" s="32"/>
    </row>
    <row r="31" spans="1:27">
      <c r="A31" s="32"/>
      <c r="H31" s="32"/>
      <c r="I31" s="32"/>
      <c r="J31" s="32"/>
      <c r="K31" s="32"/>
      <c r="L31" s="32"/>
      <c r="M31" s="32"/>
      <c r="N31" s="32"/>
      <c r="O31" s="32"/>
      <c r="P31" s="32"/>
      <c r="Q31" s="32"/>
      <c r="R31" s="32"/>
      <c r="S31" s="32"/>
      <c r="T31" s="32"/>
      <c r="U31" s="32"/>
      <c r="V31" s="32"/>
      <c r="W31" s="32"/>
      <c r="X31" s="32"/>
      <c r="Y31" s="32"/>
      <c r="Z31" s="32"/>
      <c r="AA31" s="32"/>
    </row>
    <row r="32" spans="1:27">
      <c r="A32" s="32"/>
      <c r="H32" s="32"/>
      <c r="I32" s="32"/>
      <c r="J32" s="32"/>
      <c r="K32" s="32"/>
      <c r="L32" s="32"/>
      <c r="M32" s="32"/>
      <c r="N32" s="32"/>
      <c r="O32" s="32"/>
      <c r="P32" s="32"/>
      <c r="Q32" s="32"/>
      <c r="R32" s="32"/>
      <c r="S32" s="32"/>
      <c r="T32" s="32"/>
      <c r="U32" s="32"/>
      <c r="V32" s="32"/>
      <c r="W32" s="32"/>
      <c r="X32" s="32"/>
      <c r="Y32" s="32"/>
      <c r="Z32" s="32"/>
      <c r="AA32" s="32"/>
    </row>
    <row r="33" spans="1:27">
      <c r="A33" s="32"/>
      <c r="H33" s="32"/>
      <c r="I33" s="32"/>
      <c r="J33" s="32"/>
      <c r="K33" s="32"/>
      <c r="L33" s="32"/>
      <c r="M33" s="32"/>
      <c r="N33" s="32"/>
      <c r="O33" s="32"/>
      <c r="P33" s="32"/>
      <c r="Q33" s="32"/>
      <c r="R33" s="32"/>
      <c r="S33" s="32"/>
      <c r="T33" s="32"/>
      <c r="U33" s="32"/>
      <c r="V33" s="32"/>
      <c r="W33" s="32"/>
      <c r="X33" s="32"/>
      <c r="Y33" s="32"/>
      <c r="Z33" s="32"/>
      <c r="AA33" s="32"/>
    </row>
    <row r="34" spans="1:27">
      <c r="A34" s="32"/>
      <c r="H34" s="32"/>
      <c r="I34" s="32"/>
      <c r="J34" s="32"/>
      <c r="K34" s="32"/>
      <c r="L34" s="32"/>
      <c r="M34" s="32"/>
      <c r="N34" s="32"/>
      <c r="O34" s="32"/>
      <c r="P34" s="32"/>
      <c r="Q34" s="32"/>
      <c r="R34" s="32"/>
      <c r="S34" s="32"/>
      <c r="T34" s="32"/>
      <c r="U34" s="32"/>
      <c r="V34" s="32"/>
      <c r="W34" s="32"/>
      <c r="X34" s="32"/>
      <c r="Y34" s="32"/>
      <c r="Z34" s="32"/>
      <c r="AA34" s="32"/>
    </row>
    <row r="35" spans="1:27">
      <c r="A35" s="32"/>
      <c r="H35" s="32"/>
      <c r="I35" s="32"/>
      <c r="J35" s="32"/>
      <c r="K35" s="32"/>
      <c r="L35" s="32"/>
      <c r="M35" s="32"/>
      <c r="N35" s="32"/>
      <c r="O35" s="32"/>
      <c r="P35" s="32"/>
      <c r="Q35" s="32"/>
      <c r="R35" s="32"/>
      <c r="S35" s="32"/>
      <c r="T35" s="32"/>
      <c r="U35" s="32"/>
      <c r="V35" s="32"/>
      <c r="W35" s="32"/>
      <c r="X35" s="32"/>
      <c r="Y35" s="32"/>
      <c r="Z35" s="32"/>
      <c r="AA35" s="32"/>
    </row>
    <row r="36" spans="1:27">
      <c r="A36" s="32"/>
      <c r="H36" s="32"/>
      <c r="I36" s="32"/>
      <c r="J36" s="32"/>
      <c r="K36" s="32"/>
      <c r="L36" s="32"/>
      <c r="M36" s="32"/>
      <c r="N36" s="32"/>
      <c r="O36" s="32"/>
      <c r="P36" s="32"/>
      <c r="Q36" s="32"/>
      <c r="R36" s="32"/>
      <c r="S36" s="32"/>
      <c r="T36" s="32"/>
      <c r="U36" s="32"/>
      <c r="V36" s="32"/>
      <c r="W36" s="32"/>
      <c r="X36" s="32"/>
      <c r="Y36" s="32"/>
      <c r="Z36" s="32"/>
      <c r="AA36" s="32"/>
    </row>
    <row r="37" spans="1:27">
      <c r="A37" s="32"/>
      <c r="H37" s="32"/>
      <c r="I37" s="32"/>
      <c r="J37" s="32"/>
      <c r="K37" s="32"/>
      <c r="L37" s="32"/>
      <c r="M37" s="32"/>
      <c r="N37" s="32"/>
      <c r="O37" s="32"/>
      <c r="P37" s="32"/>
      <c r="Q37" s="32"/>
      <c r="R37" s="32"/>
      <c r="S37" s="32"/>
      <c r="T37" s="32"/>
      <c r="U37" s="32"/>
      <c r="V37" s="32"/>
      <c r="W37" s="32"/>
      <c r="X37" s="32"/>
      <c r="Y37" s="32"/>
      <c r="Z37" s="32"/>
      <c r="AA37" s="32"/>
    </row>
    <row r="38" spans="1:27">
      <c r="A38" s="32"/>
      <c r="H38" s="32"/>
      <c r="I38" s="32"/>
      <c r="J38" s="32"/>
      <c r="K38" s="32"/>
      <c r="L38" s="32"/>
      <c r="M38" s="32"/>
      <c r="N38" s="32"/>
      <c r="O38" s="32"/>
      <c r="P38" s="32"/>
      <c r="Q38" s="32"/>
      <c r="R38" s="32"/>
      <c r="S38" s="32"/>
      <c r="T38" s="32"/>
      <c r="U38" s="32"/>
      <c r="V38" s="32"/>
      <c r="W38" s="32"/>
      <c r="X38" s="32"/>
      <c r="Y38" s="32"/>
      <c r="Z38" s="32"/>
      <c r="AA38" s="32"/>
    </row>
    <row r="39" spans="1:27">
      <c r="A39" s="32"/>
      <c r="H39" s="32"/>
      <c r="I39" s="32"/>
      <c r="J39" s="32"/>
      <c r="K39" s="32"/>
      <c r="L39" s="32"/>
      <c r="M39" s="32"/>
      <c r="N39" s="32"/>
      <c r="O39" s="32"/>
      <c r="P39" s="32"/>
      <c r="Q39" s="32"/>
      <c r="R39" s="32"/>
      <c r="S39" s="32"/>
      <c r="T39" s="32"/>
      <c r="U39" s="32"/>
      <c r="V39" s="32"/>
      <c r="W39" s="32"/>
      <c r="X39" s="32"/>
      <c r="Y39" s="32"/>
      <c r="Z39" s="32"/>
      <c r="AA39" s="32"/>
    </row>
    <row r="40" spans="1:27" ht="32.25" customHeight="1">
      <c r="A40" s="32"/>
      <c r="B40" s="35" t="s">
        <v>207</v>
      </c>
      <c r="C40" s="36" t="s">
        <v>148</v>
      </c>
      <c r="D40" s="36" t="s">
        <v>15</v>
      </c>
      <c r="E40" s="36" t="s">
        <v>19</v>
      </c>
      <c r="F40" s="36" t="s">
        <v>23</v>
      </c>
      <c r="G40" s="36" t="s">
        <v>150</v>
      </c>
      <c r="H40" s="32"/>
      <c r="I40" s="32"/>
      <c r="J40" s="32"/>
      <c r="K40" s="32"/>
      <c r="L40" s="32"/>
      <c r="M40" s="32"/>
      <c r="N40" s="32"/>
      <c r="O40" s="32"/>
      <c r="P40" s="32"/>
      <c r="Q40" s="32"/>
      <c r="R40" s="32"/>
      <c r="S40" s="32"/>
      <c r="T40" s="32"/>
      <c r="U40" s="32"/>
      <c r="V40" s="32"/>
      <c r="W40" s="32"/>
      <c r="X40" s="32"/>
      <c r="Y40" s="32"/>
      <c r="Z40" s="32"/>
      <c r="AA40" s="32"/>
    </row>
    <row r="41" spans="1:27">
      <c r="A41" s="32"/>
      <c r="B41" s="43" t="s">
        <v>209</v>
      </c>
      <c r="C41" s="42">
        <v>44</v>
      </c>
      <c r="D41" s="49">
        <f>'11.3.1.S_TR'!C80</f>
        <v>1</v>
      </c>
      <c r="E41" s="49">
        <f>'11.3.1.S_TR'!C81</f>
        <v>1</v>
      </c>
      <c r="F41" s="49">
        <f>'11.3.1.S_TR'!C82</f>
        <v>1</v>
      </c>
      <c r="G41" s="41">
        <f t="shared" ref="G41:G63" si="2">D41/(C41-F41)</f>
        <v>2.3255813953488372E-2</v>
      </c>
      <c r="H41" s="32"/>
      <c r="I41" s="32"/>
      <c r="J41" s="32"/>
      <c r="K41" s="32"/>
      <c r="L41" s="32"/>
      <c r="M41" s="32"/>
      <c r="N41" s="32"/>
      <c r="O41" s="32"/>
      <c r="P41" s="32"/>
      <c r="Q41" s="32"/>
      <c r="R41" s="32"/>
      <c r="S41" s="32"/>
      <c r="T41" s="32"/>
      <c r="U41" s="32"/>
      <c r="V41" s="32"/>
      <c r="W41" s="32"/>
      <c r="X41" s="32"/>
      <c r="Y41" s="32"/>
      <c r="Z41" s="32"/>
      <c r="AA41" s="32"/>
    </row>
    <row r="42" spans="1:27">
      <c r="A42" s="32"/>
      <c r="B42" s="43" t="s">
        <v>213</v>
      </c>
      <c r="C42" s="42">
        <v>38</v>
      </c>
      <c r="D42" s="49">
        <f>' 11.3.2.SF'!C74</f>
        <v>1</v>
      </c>
      <c r="E42" s="49">
        <f>' 11.3.2.SF'!C75</f>
        <v>1</v>
      </c>
      <c r="F42" s="49">
        <f>' 11.3.2.SF'!C76</f>
        <v>1</v>
      </c>
      <c r="G42" s="41">
        <f t="shared" si="2"/>
        <v>2.7027027027027029E-2</v>
      </c>
      <c r="H42" s="32"/>
      <c r="I42" s="32"/>
      <c r="J42" s="32"/>
      <c r="K42" s="32"/>
      <c r="L42" s="32"/>
      <c r="M42" s="32"/>
      <c r="N42" s="32"/>
      <c r="O42" s="32"/>
      <c r="P42" s="32"/>
      <c r="Q42" s="32"/>
      <c r="R42" s="32"/>
      <c r="S42" s="32"/>
      <c r="T42" s="32"/>
      <c r="U42" s="32"/>
      <c r="V42" s="32"/>
      <c r="W42" s="32"/>
      <c r="X42" s="32"/>
      <c r="Y42" s="32"/>
      <c r="Z42" s="32"/>
      <c r="AA42" s="32"/>
    </row>
    <row r="43" spans="1:27">
      <c r="A43" s="32"/>
      <c r="B43" s="43" t="s">
        <v>215</v>
      </c>
      <c r="C43" s="42">
        <v>44</v>
      </c>
      <c r="D43" s="49">
        <f>'11.3.3.S_Rx_OD'!C72</f>
        <v>1</v>
      </c>
      <c r="E43" s="49">
        <f>'11.3.3.S_Rx_OD'!C73</f>
        <v>1</v>
      </c>
      <c r="F43" s="49">
        <f>'11.3.3.S_Rx_OD'!C74</f>
        <v>1</v>
      </c>
      <c r="G43" s="41">
        <f t="shared" si="2"/>
        <v>2.3255813953488372E-2</v>
      </c>
      <c r="H43" s="32"/>
      <c r="I43" s="32"/>
      <c r="J43" s="32"/>
      <c r="K43" s="32"/>
      <c r="L43" s="32"/>
      <c r="M43" s="32"/>
      <c r="N43" s="32"/>
      <c r="O43" s="32"/>
      <c r="P43" s="32"/>
      <c r="Q43" s="32"/>
      <c r="R43" s="32"/>
      <c r="S43" s="32"/>
      <c r="T43" s="32"/>
      <c r="U43" s="32"/>
      <c r="V43" s="32"/>
      <c r="W43" s="32"/>
      <c r="X43" s="32"/>
      <c r="Y43" s="32"/>
      <c r="Z43" s="32"/>
      <c r="AA43" s="32"/>
    </row>
    <row r="44" spans="1:27">
      <c r="A44" s="32"/>
      <c r="B44" s="43" t="s">
        <v>217</v>
      </c>
      <c r="C44" s="49">
        <f>88+31</f>
        <v>119</v>
      </c>
      <c r="D44" s="49">
        <f>'11.3.4.S_IDx'!C218</f>
        <v>1</v>
      </c>
      <c r="E44" s="49">
        <f>'11.3.4.S_IDx'!C219</f>
        <v>1</v>
      </c>
      <c r="F44" s="49">
        <f>'11.3.4.S_IDx'!C220</f>
        <v>1</v>
      </c>
      <c r="G44" s="41">
        <f t="shared" si="2"/>
        <v>8.4745762711864406E-3</v>
      </c>
      <c r="H44" s="32"/>
      <c r="I44" s="32"/>
      <c r="J44" s="32"/>
      <c r="K44" s="32"/>
      <c r="L44" s="32"/>
      <c r="M44" s="32"/>
      <c r="N44" s="32"/>
      <c r="O44" s="32"/>
      <c r="P44" s="32"/>
      <c r="Q44" s="32"/>
      <c r="R44" s="32"/>
      <c r="S44" s="32"/>
      <c r="T44" s="32"/>
      <c r="U44" s="32"/>
      <c r="V44" s="32"/>
      <c r="W44" s="32"/>
      <c r="X44" s="32"/>
      <c r="Y44" s="32"/>
      <c r="Z44" s="32"/>
      <c r="AA44" s="32"/>
    </row>
    <row r="45" spans="1:27">
      <c r="A45" s="32"/>
      <c r="B45" s="43" t="s">
        <v>219</v>
      </c>
      <c r="C45" s="42">
        <v>63</v>
      </c>
      <c r="D45" s="49">
        <f>' 11.3.5.S_MNuc'!C102</f>
        <v>1</v>
      </c>
      <c r="E45" s="49">
        <f>' 11.3.5.S_MNuc'!C103</f>
        <v>1</v>
      </c>
      <c r="F45" s="49">
        <f>' 11.3.5.S_MNuc'!C104</f>
        <v>1</v>
      </c>
      <c r="G45" s="41">
        <f t="shared" si="2"/>
        <v>1.6129032258064516E-2</v>
      </c>
      <c r="H45" s="32"/>
      <c r="I45" s="32"/>
      <c r="J45" s="32"/>
      <c r="K45" s="32"/>
      <c r="L45" s="32"/>
      <c r="M45" s="32"/>
      <c r="N45" s="32"/>
      <c r="O45" s="32"/>
      <c r="P45" s="32"/>
      <c r="Q45" s="32"/>
      <c r="R45" s="32"/>
      <c r="S45" s="32"/>
      <c r="T45" s="32"/>
      <c r="U45" s="32"/>
      <c r="V45" s="32"/>
      <c r="W45" s="32"/>
      <c r="X45" s="32"/>
      <c r="Y45" s="32"/>
      <c r="Z45" s="32"/>
      <c r="AA45" s="32"/>
    </row>
    <row r="46" spans="1:27">
      <c r="A46" s="32"/>
      <c r="B46" s="43" t="s">
        <v>222</v>
      </c>
      <c r="C46" s="42">
        <v>82</v>
      </c>
      <c r="D46" s="49">
        <f>'11.3.6.S_Radio'!C118</f>
        <v>1</v>
      </c>
      <c r="E46" s="49">
        <f>'11.3.6.S_Radio'!C119</f>
        <v>1</v>
      </c>
      <c r="F46" s="49">
        <f>'11.3.6.S_Radio'!C120</f>
        <v>1</v>
      </c>
      <c r="G46" s="41">
        <f t="shared" si="2"/>
        <v>1.2345679012345678E-2</v>
      </c>
      <c r="H46" s="32"/>
      <c r="I46" s="32"/>
      <c r="J46" s="32"/>
      <c r="K46" s="32"/>
      <c r="L46" s="32"/>
      <c r="M46" s="32"/>
      <c r="N46" s="32"/>
      <c r="O46" s="32"/>
      <c r="P46" s="32"/>
      <c r="Q46" s="32"/>
      <c r="R46" s="32"/>
      <c r="S46" s="32"/>
      <c r="T46" s="32"/>
      <c r="U46" s="32"/>
      <c r="V46" s="32"/>
      <c r="W46" s="32"/>
      <c r="X46" s="32"/>
      <c r="Y46" s="32"/>
      <c r="Z46" s="32"/>
      <c r="AA46" s="32"/>
    </row>
    <row r="47" spans="1:27">
      <c r="A47" s="32"/>
      <c r="B47" s="43" t="s">
        <v>224</v>
      </c>
      <c r="C47" s="42">
        <v>80</v>
      </c>
      <c r="D47" s="49">
        <f>'11.3.7.S_Quimio'!C110</f>
        <v>1</v>
      </c>
      <c r="E47" s="49">
        <f>'11.3.7.S_Quimio'!C111</f>
        <v>1</v>
      </c>
      <c r="F47" s="49">
        <f>'11.3.7.S_Quimio'!C112</f>
        <v>1</v>
      </c>
      <c r="G47" s="41">
        <f t="shared" si="2"/>
        <v>1.2658227848101266E-2</v>
      </c>
      <c r="H47" s="32"/>
      <c r="I47" s="32"/>
      <c r="J47" s="32"/>
      <c r="K47" s="32"/>
      <c r="L47" s="32"/>
      <c r="M47" s="32"/>
      <c r="N47" s="32"/>
      <c r="O47" s="32"/>
      <c r="P47" s="32"/>
      <c r="Q47" s="32"/>
      <c r="R47" s="32"/>
      <c r="S47" s="32"/>
      <c r="T47" s="32"/>
      <c r="U47" s="32"/>
      <c r="V47" s="32"/>
      <c r="W47" s="32"/>
      <c r="X47" s="32"/>
      <c r="Y47" s="32"/>
      <c r="Z47" s="32"/>
      <c r="AA47" s="32"/>
    </row>
    <row r="48" spans="1:27">
      <c r="A48" s="32"/>
      <c r="B48" s="43" t="s">
        <v>227</v>
      </c>
      <c r="C48" s="42">
        <v>33</v>
      </c>
      <c r="D48" s="49">
        <f>'11.3.8 S_Dx VASC'!C56</f>
        <v>1</v>
      </c>
      <c r="E48" s="49">
        <f>'11.3.8 S_Dx VASC'!C57</f>
        <v>1</v>
      </c>
      <c r="F48" s="49">
        <f>'11.3.8 S_Dx VASC'!C58</f>
        <v>1</v>
      </c>
      <c r="G48" s="41">
        <f t="shared" si="2"/>
        <v>3.125E-2</v>
      </c>
      <c r="H48" s="32"/>
      <c r="I48" s="32"/>
      <c r="J48" s="32"/>
      <c r="K48" s="32"/>
      <c r="L48" s="32"/>
      <c r="M48" s="32"/>
      <c r="N48" s="32"/>
      <c r="O48" s="32"/>
      <c r="P48" s="32"/>
      <c r="Q48" s="32"/>
      <c r="R48" s="32"/>
      <c r="S48" s="32"/>
      <c r="T48" s="32"/>
      <c r="U48" s="32"/>
      <c r="V48" s="32"/>
      <c r="W48" s="32"/>
      <c r="X48" s="32"/>
      <c r="Y48" s="32"/>
      <c r="Z48" s="32"/>
      <c r="AA48" s="32"/>
    </row>
    <row r="49" spans="1:27">
      <c r="A49" s="32"/>
      <c r="B49" s="43" t="s">
        <v>229</v>
      </c>
      <c r="C49" s="42">
        <v>33</v>
      </c>
      <c r="D49" s="49" t="e">
        <f>'11.3.8 S_Dx VASC'!#REF!</f>
        <v>#REF!</v>
      </c>
      <c r="E49" s="49" t="e">
        <f>'11.3.8 S_Dx VASC'!#REF!</f>
        <v>#REF!</v>
      </c>
      <c r="F49" s="49" t="e">
        <f>'11.3.8 S_Dx VASC'!#REF!</f>
        <v>#REF!</v>
      </c>
      <c r="G49" s="41" t="e">
        <f t="shared" si="2"/>
        <v>#REF!</v>
      </c>
      <c r="H49" s="32"/>
      <c r="I49" s="32"/>
      <c r="J49" s="32"/>
      <c r="K49" s="32"/>
      <c r="L49" s="32"/>
      <c r="M49" s="32"/>
      <c r="N49" s="32"/>
      <c r="O49" s="32"/>
      <c r="P49" s="32"/>
      <c r="Q49" s="32"/>
      <c r="R49" s="32"/>
      <c r="S49" s="32"/>
      <c r="T49" s="32"/>
      <c r="U49" s="32"/>
      <c r="V49" s="32"/>
      <c r="W49" s="32"/>
      <c r="X49" s="32"/>
      <c r="Y49" s="32"/>
      <c r="Z49" s="32"/>
      <c r="AA49" s="32"/>
    </row>
    <row r="50" spans="1:27">
      <c r="A50" s="32"/>
      <c r="B50" s="43" t="s">
        <v>231</v>
      </c>
      <c r="C50" s="42">
        <v>33</v>
      </c>
      <c r="D50" s="49" t="e">
        <f>'11.3.8 S_Dx VASC'!#REF!</f>
        <v>#REF!</v>
      </c>
      <c r="E50" s="49" t="e">
        <f>'11.3.8 S_Dx VASC'!#REF!</f>
        <v>#REF!</v>
      </c>
      <c r="F50" s="49" t="e">
        <f>'11.3.8 S_Dx VASC'!#REF!</f>
        <v>#REF!</v>
      </c>
      <c r="G50" s="41" t="e">
        <f t="shared" si="2"/>
        <v>#REF!</v>
      </c>
      <c r="H50" s="32"/>
      <c r="I50" s="32"/>
      <c r="J50" s="32"/>
      <c r="K50" s="32"/>
      <c r="L50" s="32"/>
      <c r="M50" s="32"/>
      <c r="N50" s="32"/>
      <c r="O50" s="32"/>
      <c r="P50" s="32"/>
      <c r="Q50" s="32"/>
      <c r="R50" s="32"/>
      <c r="S50" s="32"/>
      <c r="T50" s="32"/>
      <c r="U50" s="32"/>
      <c r="V50" s="32"/>
      <c r="W50" s="32"/>
      <c r="X50" s="32"/>
      <c r="Y50" s="32"/>
      <c r="Z50" s="32"/>
      <c r="AA50" s="32"/>
    </row>
    <row r="51" spans="1:27">
      <c r="A51" s="32"/>
      <c r="B51" s="43" t="s">
        <v>235</v>
      </c>
      <c r="C51" s="42">
        <v>33</v>
      </c>
      <c r="D51" s="49" t="e">
        <f>'11.3.8 S_Dx VASC'!#REF!</f>
        <v>#REF!</v>
      </c>
      <c r="E51" s="49" t="e">
        <f>'11.3.8 S_Dx VASC'!#REF!</f>
        <v>#REF!</v>
      </c>
      <c r="F51" s="49" t="e">
        <f>'11.3.8 S_Dx VASC'!#REF!</f>
        <v>#REF!</v>
      </c>
      <c r="G51" s="41" t="e">
        <f t="shared" si="2"/>
        <v>#REF!</v>
      </c>
      <c r="H51" s="32"/>
      <c r="I51" s="32"/>
      <c r="J51" s="32"/>
      <c r="K51" s="32"/>
      <c r="L51" s="32"/>
      <c r="M51" s="32"/>
      <c r="N51" s="32"/>
      <c r="O51" s="32"/>
      <c r="P51" s="32"/>
      <c r="Q51" s="32"/>
      <c r="R51" s="32"/>
      <c r="S51" s="32"/>
      <c r="T51" s="32"/>
      <c r="U51" s="32"/>
      <c r="V51" s="32"/>
      <c r="W51" s="32"/>
      <c r="X51" s="32"/>
      <c r="Y51" s="32"/>
      <c r="Z51" s="32"/>
      <c r="AA51" s="32"/>
    </row>
    <row r="52" spans="1:27">
      <c r="A52" s="32"/>
      <c r="B52" s="43" t="s">
        <v>238</v>
      </c>
      <c r="C52" s="42">
        <v>33</v>
      </c>
      <c r="D52" s="49" t="e">
        <f>'11.3.8 S_Dx VASC'!#REF!</f>
        <v>#REF!</v>
      </c>
      <c r="E52" s="49" t="e">
        <f>'11.3.8 S_Dx VASC'!#REF!</f>
        <v>#REF!</v>
      </c>
      <c r="F52" s="49" t="e">
        <f>'11.3.8 S_Dx VASC'!#REF!</f>
        <v>#REF!</v>
      </c>
      <c r="G52" s="41" t="e">
        <f t="shared" si="2"/>
        <v>#REF!</v>
      </c>
      <c r="H52" s="32"/>
      <c r="I52" s="32"/>
      <c r="J52" s="32"/>
      <c r="K52" s="32"/>
      <c r="L52" s="32"/>
      <c r="M52" s="32"/>
      <c r="N52" s="32"/>
      <c r="O52" s="32"/>
      <c r="P52" s="32"/>
      <c r="Q52" s="32"/>
      <c r="R52" s="32"/>
      <c r="S52" s="32"/>
      <c r="T52" s="32"/>
      <c r="U52" s="32"/>
      <c r="V52" s="32"/>
      <c r="W52" s="32"/>
      <c r="X52" s="32"/>
      <c r="Y52" s="32"/>
      <c r="Z52" s="32"/>
      <c r="AA52" s="32"/>
    </row>
    <row r="53" spans="1:27">
      <c r="A53" s="32"/>
      <c r="B53" s="43" t="s">
        <v>241</v>
      </c>
      <c r="C53" s="42">
        <v>33</v>
      </c>
      <c r="D53" s="49" t="e">
        <f>'11.3.8 S_Dx VASC'!#REF!</f>
        <v>#REF!</v>
      </c>
      <c r="E53" s="49" t="e">
        <f>'11.3.8 S_Dx VASC'!#REF!</f>
        <v>#REF!</v>
      </c>
      <c r="F53" s="49" t="e">
        <f>'11.3.8 S_Dx VASC'!#REF!</f>
        <v>#REF!</v>
      </c>
      <c r="G53" s="41" t="e">
        <f t="shared" si="2"/>
        <v>#REF!</v>
      </c>
      <c r="H53" s="32"/>
      <c r="I53" s="32"/>
      <c r="J53" s="32"/>
      <c r="K53" s="32"/>
      <c r="L53" s="32"/>
      <c r="M53" s="32"/>
      <c r="N53" s="32"/>
      <c r="O53" s="32"/>
      <c r="P53" s="32"/>
      <c r="Q53" s="32"/>
      <c r="R53" s="32"/>
      <c r="S53" s="32"/>
      <c r="T53" s="32"/>
      <c r="U53" s="32"/>
      <c r="V53" s="32"/>
      <c r="W53" s="32"/>
      <c r="X53" s="32"/>
      <c r="Y53" s="32"/>
      <c r="Z53" s="32"/>
      <c r="AA53" s="32"/>
    </row>
    <row r="54" spans="1:27">
      <c r="A54" s="32"/>
      <c r="B54" s="43" t="s">
        <v>244</v>
      </c>
      <c r="C54" s="42">
        <v>33</v>
      </c>
      <c r="D54" s="49" t="e">
        <f>'11.3.8 S_Dx VASC'!#REF!</f>
        <v>#REF!</v>
      </c>
      <c r="E54" s="49" t="e">
        <f>'11.3.8 S_Dx VASC'!#REF!</f>
        <v>#REF!</v>
      </c>
      <c r="F54" s="49" t="e">
        <f>'11.3.8 S_Dx VASC'!#REF!</f>
        <v>#REF!</v>
      </c>
      <c r="G54" s="41" t="e">
        <f t="shared" si="2"/>
        <v>#REF!</v>
      </c>
      <c r="H54" s="32"/>
      <c r="I54" s="32"/>
      <c r="J54" s="32"/>
      <c r="K54" s="32"/>
      <c r="L54" s="32"/>
      <c r="M54" s="32"/>
      <c r="N54" s="32"/>
      <c r="O54" s="32"/>
      <c r="P54" s="32"/>
      <c r="Q54" s="32"/>
      <c r="R54" s="32"/>
      <c r="S54" s="32"/>
      <c r="T54" s="32"/>
      <c r="U54" s="32"/>
      <c r="V54" s="32"/>
      <c r="W54" s="32"/>
      <c r="X54" s="32"/>
      <c r="Y54" s="32"/>
      <c r="Z54" s="32"/>
      <c r="AA54" s="32"/>
    </row>
    <row r="55" spans="1:27" ht="30">
      <c r="A55" s="32"/>
      <c r="B55" s="43" t="s">
        <v>247</v>
      </c>
      <c r="C55" s="42">
        <v>91</v>
      </c>
      <c r="D55" s="49">
        <f>'11.3.9S_HI'!C119</f>
        <v>1</v>
      </c>
      <c r="E55" s="49">
        <f>'11.3.9S_HI'!C120</f>
        <v>1</v>
      </c>
      <c r="F55" s="49">
        <f>'11.3.9S_HI'!C121</f>
        <v>1</v>
      </c>
      <c r="G55" s="41">
        <f t="shared" si="2"/>
        <v>1.1111111111111112E-2</v>
      </c>
      <c r="H55" s="32"/>
      <c r="I55" s="32"/>
      <c r="J55" s="32"/>
      <c r="K55" s="32"/>
      <c r="L55" s="32"/>
      <c r="M55" s="32"/>
      <c r="N55" s="32"/>
      <c r="O55" s="32"/>
      <c r="P55" s="32"/>
      <c r="Q55" s="32"/>
      <c r="R55" s="32"/>
      <c r="S55" s="32"/>
      <c r="T55" s="32"/>
      <c r="U55" s="32"/>
      <c r="V55" s="32"/>
      <c r="W55" s="32"/>
      <c r="X55" s="32"/>
      <c r="Y55" s="32"/>
      <c r="Z55" s="32"/>
      <c r="AA55" s="32"/>
    </row>
    <row r="56" spans="1:27">
      <c r="A56" s="32"/>
      <c r="B56" s="43" t="s">
        <v>250</v>
      </c>
      <c r="C56" s="42">
        <v>40</v>
      </c>
      <c r="D56" s="49">
        <f>'11.3.10 S_GPT'!C50</f>
        <v>1</v>
      </c>
      <c r="E56" s="49">
        <f>'11.3.10 S_GPT'!C51</f>
        <v>1</v>
      </c>
      <c r="F56" s="49">
        <f>'11.3.10 S_GPT'!C52</f>
        <v>1</v>
      </c>
      <c r="G56" s="41">
        <f t="shared" si="2"/>
        <v>2.564102564102564E-2</v>
      </c>
      <c r="H56" s="32"/>
      <c r="I56" s="32"/>
      <c r="J56" s="32"/>
      <c r="K56" s="32"/>
      <c r="L56" s="32"/>
      <c r="M56" s="32"/>
      <c r="N56" s="32"/>
      <c r="O56" s="32"/>
      <c r="P56" s="32"/>
      <c r="Q56" s="32"/>
      <c r="R56" s="32"/>
      <c r="S56" s="32"/>
      <c r="T56" s="32"/>
      <c r="U56" s="32"/>
      <c r="V56" s="32"/>
      <c r="W56" s="32"/>
      <c r="X56" s="32"/>
      <c r="Y56" s="32"/>
      <c r="Z56" s="32"/>
      <c r="AA56" s="32"/>
    </row>
    <row r="57" spans="1:27" ht="30">
      <c r="A57" s="32"/>
      <c r="B57" s="43" t="s">
        <v>253</v>
      </c>
      <c r="C57" s="42">
        <v>29</v>
      </c>
      <c r="D57" s="49">
        <f>'11.3.11.S_TMLC'!C48</f>
        <v>1</v>
      </c>
      <c r="E57" s="49">
        <f>'11.3.11.S_TMLC'!C49</f>
        <v>1</v>
      </c>
      <c r="F57" s="49">
        <f>'11.3.11.S_TMLC'!C50</f>
        <v>1</v>
      </c>
      <c r="G57" s="41">
        <f t="shared" si="2"/>
        <v>3.5714285714285712E-2</v>
      </c>
      <c r="H57" s="32"/>
      <c r="I57" s="32"/>
      <c r="J57" s="32"/>
      <c r="K57" s="32"/>
      <c r="L57" s="32"/>
      <c r="M57" s="32"/>
      <c r="N57" s="32"/>
      <c r="O57" s="32"/>
      <c r="P57" s="32"/>
      <c r="Q57" s="32"/>
      <c r="R57" s="32"/>
      <c r="S57" s="32"/>
      <c r="T57" s="32"/>
      <c r="U57" s="32"/>
      <c r="V57" s="32"/>
      <c r="W57" s="32"/>
      <c r="X57" s="32"/>
      <c r="Y57" s="32"/>
      <c r="Z57" s="32"/>
      <c r="AA57" s="32"/>
    </row>
    <row r="58" spans="1:27">
      <c r="A58" s="32"/>
      <c r="B58" s="43" t="s">
        <v>256</v>
      </c>
      <c r="C58" s="42">
        <v>59</v>
      </c>
      <c r="D58" s="49">
        <f>'11.3.12.S_LC'!C81</f>
        <v>1</v>
      </c>
      <c r="E58" s="49">
        <f>'11.3.12.S_LC'!C82</f>
        <v>1</v>
      </c>
      <c r="F58" s="49">
        <f>'11.3.12.S_LC'!C83</f>
        <v>1</v>
      </c>
      <c r="G58" s="41">
        <f t="shared" si="2"/>
        <v>1.7241379310344827E-2</v>
      </c>
      <c r="H58" s="32"/>
      <c r="I58" s="32"/>
      <c r="J58" s="32"/>
      <c r="K58" s="32"/>
      <c r="L58" s="32"/>
      <c r="M58" s="32"/>
      <c r="N58" s="32"/>
      <c r="O58" s="32"/>
      <c r="P58" s="32"/>
      <c r="Q58" s="32"/>
      <c r="R58" s="32"/>
      <c r="S58" s="32"/>
      <c r="T58" s="32"/>
      <c r="U58" s="32"/>
      <c r="V58" s="32"/>
      <c r="W58" s="32"/>
      <c r="X58" s="32"/>
      <c r="Y58" s="32"/>
      <c r="Z58" s="32"/>
      <c r="AA58" s="32"/>
    </row>
    <row r="59" spans="1:27" ht="30">
      <c r="A59" s="32"/>
      <c r="B59" s="43" t="s">
        <v>259</v>
      </c>
      <c r="C59" s="42">
        <v>42</v>
      </c>
      <c r="D59" s="49">
        <f>' 11.3.13 S_TM_CU'!C60</f>
        <v>1</v>
      </c>
      <c r="E59" s="49">
        <f>' 11.3.13 S_TM_CU'!C61</f>
        <v>1</v>
      </c>
      <c r="F59" s="49">
        <f>' 11.3.13 S_TM_CU'!C62</f>
        <v>1</v>
      </c>
      <c r="G59" s="41">
        <f t="shared" si="2"/>
        <v>2.4390243902439025E-2</v>
      </c>
      <c r="H59" s="32"/>
      <c r="I59" s="32"/>
      <c r="J59" s="32"/>
      <c r="K59" s="32"/>
      <c r="L59" s="32"/>
      <c r="M59" s="32"/>
      <c r="N59" s="32"/>
      <c r="O59" s="32"/>
      <c r="P59" s="32"/>
      <c r="Q59" s="32"/>
      <c r="R59" s="32"/>
      <c r="S59" s="32"/>
      <c r="T59" s="32"/>
      <c r="U59" s="32"/>
      <c r="V59" s="32"/>
      <c r="W59" s="32"/>
      <c r="X59" s="32"/>
      <c r="Y59" s="32"/>
      <c r="Z59" s="32"/>
      <c r="AA59" s="32"/>
    </row>
    <row r="60" spans="1:27" ht="30">
      <c r="A60" s="32"/>
      <c r="B60" s="43" t="s">
        <v>262</v>
      </c>
      <c r="C60" s="42">
        <v>32</v>
      </c>
      <c r="D60" s="49">
        <f>'11.3.14.S_LCU'!C55</f>
        <v>1</v>
      </c>
      <c r="E60" s="49">
        <f>'11.3.14.S_LCU'!C56</f>
        <v>1</v>
      </c>
      <c r="F60" s="49">
        <f>'11.3.14.S_LCU'!C57</f>
        <v>1</v>
      </c>
      <c r="G60" s="41">
        <f t="shared" si="2"/>
        <v>3.2258064516129031E-2</v>
      </c>
      <c r="H60" s="32"/>
      <c r="I60" s="32"/>
      <c r="J60" s="32"/>
      <c r="K60" s="32"/>
      <c r="L60" s="32"/>
      <c r="M60" s="32"/>
      <c r="N60" s="32"/>
      <c r="O60" s="32"/>
      <c r="P60" s="32"/>
      <c r="Q60" s="32"/>
      <c r="R60" s="32"/>
      <c r="S60" s="32"/>
      <c r="T60" s="32"/>
      <c r="U60" s="32"/>
      <c r="V60" s="32"/>
      <c r="W60" s="32"/>
      <c r="X60" s="32"/>
      <c r="Y60" s="32"/>
      <c r="Z60" s="32"/>
      <c r="AA60" s="32"/>
    </row>
    <row r="61" spans="1:27" ht="30">
      <c r="B61" s="43" t="s">
        <v>265</v>
      </c>
      <c r="C61" s="42">
        <v>33</v>
      </c>
      <c r="D61" s="49">
        <f>'11.3.15.S_LHT'!C46</f>
        <v>1</v>
      </c>
      <c r="E61" s="49">
        <f>'11.3.15.S_LHT'!C47</f>
        <v>1</v>
      </c>
      <c r="F61" s="49">
        <f>'11.3.15.S_LHT'!C48</f>
        <v>1</v>
      </c>
      <c r="G61" s="41">
        <f t="shared" si="2"/>
        <v>3.125E-2</v>
      </c>
    </row>
    <row r="62" spans="1:27">
      <c r="B62" s="43" t="s">
        <v>268</v>
      </c>
      <c r="C62" s="42">
        <v>51</v>
      </c>
      <c r="D62" s="49">
        <f>'11.3.16.S_LPT'!C75</f>
        <v>1</v>
      </c>
      <c r="E62" s="49">
        <f>'11.3.16.S_LPT'!C76</f>
        <v>1</v>
      </c>
      <c r="F62" s="49">
        <f>'11.3.16.S_LPT'!C77</f>
        <v>1</v>
      </c>
      <c r="G62" s="41">
        <f t="shared" si="2"/>
        <v>0.02</v>
      </c>
    </row>
    <row r="63" spans="1:27">
      <c r="B63" s="43" t="s">
        <v>270</v>
      </c>
      <c r="C63" s="42">
        <v>100</v>
      </c>
      <c r="D63" s="49">
        <f>'11.3.17.S_Dial'!C127</f>
        <v>1</v>
      </c>
      <c r="E63" s="49">
        <f>'11.3.17.S_Dial'!C128</f>
        <v>1</v>
      </c>
      <c r="F63" s="49">
        <f>'11.3.17.S_Dial'!C129</f>
        <v>1</v>
      </c>
      <c r="G63" s="41">
        <f t="shared" si="2"/>
        <v>1.0101010101010102E-2</v>
      </c>
    </row>
    <row r="66" spans="2:7">
      <c r="B66" s="35" t="s">
        <v>273</v>
      </c>
      <c r="C66" s="36" t="s">
        <v>148</v>
      </c>
      <c r="D66" s="36" t="s">
        <v>15</v>
      </c>
      <c r="E66" s="36" t="s">
        <v>19</v>
      </c>
      <c r="F66" s="36" t="s">
        <v>23</v>
      </c>
      <c r="G66" s="36" t="s">
        <v>150</v>
      </c>
    </row>
    <row r="67" spans="2:7">
      <c r="B67" s="43" t="s">
        <v>275</v>
      </c>
      <c r="C67" s="42">
        <v>183</v>
      </c>
      <c r="D67" s="49">
        <f>'11.4.1.S_HP'!C266</f>
        <v>1</v>
      </c>
      <c r="E67" s="49">
        <f>'11.4.1.S_HP'!C267</f>
        <v>1</v>
      </c>
      <c r="F67" s="49">
        <f>'11.4.1.S_HP'!C268</f>
        <v>1</v>
      </c>
      <c r="G67" s="41">
        <f t="shared" ref="G67:G78" si="3">D67/(C67-F67)</f>
        <v>5.4945054945054949E-3</v>
      </c>
    </row>
    <row r="68" spans="2:7" ht="30">
      <c r="B68" s="43" t="s">
        <v>279</v>
      </c>
      <c r="C68" s="42">
        <v>167</v>
      </c>
      <c r="D68" s="49">
        <f>'11.4.2.S_HP_PC'!C247</f>
        <v>1</v>
      </c>
      <c r="E68" s="49">
        <f>'11.4.2.S_HP_PC'!C248</f>
        <v>1</v>
      </c>
      <c r="F68" s="49">
        <f>'11.4.2.S_HP_PC'!C249</f>
        <v>1</v>
      </c>
      <c r="G68" s="41">
        <f t="shared" si="3"/>
        <v>6.024096385542169E-3</v>
      </c>
    </row>
    <row r="69" spans="2:7">
      <c r="B69" s="43" t="s">
        <v>281</v>
      </c>
      <c r="C69" s="42">
        <v>67</v>
      </c>
      <c r="D69" s="49">
        <f>'11.4.3.S_CBN'!C91</f>
        <v>1</v>
      </c>
      <c r="E69" s="49">
        <f>'11.4.3.S_CBN'!C92</f>
        <v>1</v>
      </c>
      <c r="F69" s="49">
        <f>'11.4.3.S_CBN'!C93</f>
        <v>1</v>
      </c>
      <c r="G69" s="41">
        <f t="shared" si="3"/>
        <v>1.5151515151515152E-2</v>
      </c>
    </row>
    <row r="70" spans="2:7" ht="30">
      <c r="B70" s="43" t="s">
        <v>285</v>
      </c>
      <c r="C70" s="42">
        <v>88</v>
      </c>
      <c r="D70" s="49">
        <f>'11.4.4.S_CIN '!C113</f>
        <v>1</v>
      </c>
      <c r="E70" s="49">
        <f>'11.4.4.S_CIN '!C114</f>
        <v>1</v>
      </c>
      <c r="F70" s="49">
        <f>'11.4.4.S_CIN '!C115</f>
        <v>1</v>
      </c>
      <c r="G70" s="41">
        <f t="shared" si="3"/>
        <v>1.1494252873563218E-2</v>
      </c>
    </row>
    <row r="71" spans="2:7">
      <c r="B71" s="43" t="s">
        <v>288</v>
      </c>
      <c r="C71" s="42">
        <v>119</v>
      </c>
      <c r="D71" s="49">
        <f>'11.4.5.S_CINN'!C144</f>
        <v>1</v>
      </c>
      <c r="E71" s="49">
        <f>'11.4.5.S_CINN'!C145</f>
        <v>1</v>
      </c>
      <c r="F71" s="49">
        <f>'11.4.5.S_CINN'!C146</f>
        <v>1</v>
      </c>
      <c r="G71" s="41">
        <f t="shared" si="3"/>
        <v>8.4745762711864406E-3</v>
      </c>
    </row>
    <row r="72" spans="2:7" ht="30">
      <c r="B72" s="43" t="s">
        <v>291</v>
      </c>
      <c r="C72" s="42">
        <v>85</v>
      </c>
      <c r="D72" s="49">
        <f>'11.4.6. S_CINP'!C114</f>
        <v>1</v>
      </c>
      <c r="E72" s="49">
        <f>'11.4.6. S_CINP'!C115</f>
        <v>1</v>
      </c>
      <c r="F72" s="49">
        <f>'11.4.6. S_CINP'!C116</f>
        <v>1</v>
      </c>
      <c r="G72" s="41">
        <f t="shared" si="3"/>
        <v>1.1904761904761904E-2</v>
      </c>
    </row>
    <row r="73" spans="2:7">
      <c r="B73" s="43" t="s">
        <v>293</v>
      </c>
      <c r="C73" s="42">
        <v>112</v>
      </c>
      <c r="D73" s="49">
        <f>'11.4.7.S_CIP'!C140</f>
        <v>1</v>
      </c>
      <c r="E73" s="49">
        <f>'11.4.7.S_CIP'!C141</f>
        <v>1</v>
      </c>
      <c r="F73" s="49">
        <f>'11.4.7.S_CIP'!C142</f>
        <v>1</v>
      </c>
      <c r="G73" s="41">
        <f t="shared" si="3"/>
        <v>9.0090090090090089E-3</v>
      </c>
    </row>
    <row r="74" spans="2:7">
      <c r="B74" s="43" t="s">
        <v>296</v>
      </c>
      <c r="C74" s="42">
        <v>82</v>
      </c>
      <c r="D74" s="49">
        <f>'11.4.8.S_CIMA'!C111</f>
        <v>1</v>
      </c>
      <c r="E74" s="49">
        <f>'11.4.8.S_CIMA'!C112</f>
        <v>1</v>
      </c>
      <c r="F74" s="49">
        <f>'11.4.8.S_CIMA'!C113</f>
        <v>1</v>
      </c>
      <c r="G74" s="41">
        <f t="shared" si="3"/>
        <v>1.2345679012345678E-2</v>
      </c>
    </row>
    <row r="75" spans="2:7">
      <c r="B75" s="43" t="s">
        <v>299</v>
      </c>
      <c r="C75" s="42">
        <v>97</v>
      </c>
      <c r="D75" s="49">
        <f>'11.4.9.S_CIA'!C126</f>
        <v>1</v>
      </c>
      <c r="E75" s="49">
        <f>'11.4.9.S_CIA'!C127</f>
        <v>1</v>
      </c>
      <c r="F75" s="49">
        <f>'11.4.9.S_CIA'!C128</f>
        <v>1</v>
      </c>
      <c r="G75" s="41">
        <f t="shared" si="3"/>
        <v>1.0416666666666666E-2</v>
      </c>
    </row>
    <row r="76" spans="2:7" ht="45">
      <c r="B76" s="43" t="s">
        <v>301</v>
      </c>
      <c r="C76" s="42">
        <v>104</v>
      </c>
      <c r="D76" s="49">
        <f>'11.4.10.S_HSM CSP'!C138</f>
        <v>1</v>
      </c>
      <c r="E76" s="49">
        <f>'11.4.10.S_HSM CSP'!C139</f>
        <v>1</v>
      </c>
      <c r="F76" s="49">
        <f>'11.4.10.S_HSM CSP'!C140</f>
        <v>1</v>
      </c>
      <c r="G76" s="41">
        <f t="shared" si="3"/>
        <v>9.7087378640776691E-3</v>
      </c>
    </row>
    <row r="77" spans="2:7">
      <c r="B77" s="43" t="s">
        <v>304</v>
      </c>
      <c r="C77" s="42">
        <v>127</v>
      </c>
      <c r="D77" s="49">
        <f>'11.4.11.S_HSP'!C176</f>
        <v>1</v>
      </c>
      <c r="E77" s="49">
        <f>'11.4.11.S_HSP'!C177</f>
        <v>1</v>
      </c>
      <c r="F77" s="49">
        <f>'11.4.11.S_HSP'!C178</f>
        <v>1</v>
      </c>
      <c r="G77" s="41">
        <f t="shared" si="3"/>
        <v>7.9365079365079361E-3</v>
      </c>
    </row>
    <row r="78" spans="2:7" ht="30">
      <c r="B78" s="43" t="s">
        <v>306</v>
      </c>
      <c r="C78" s="42">
        <v>86</v>
      </c>
      <c r="D78" s="49">
        <f>'11.4.12.S_CB_CSP'!C116</f>
        <v>1</v>
      </c>
      <c r="E78" s="49">
        <f>'11.4.12.S_CB_CSP'!C117</f>
        <v>1</v>
      </c>
      <c r="F78" s="49">
        <f>'11.4.12.S_CB_CSP'!C118</f>
        <v>1</v>
      </c>
      <c r="G78" s="41">
        <f t="shared" si="3"/>
        <v>1.1764705882352941E-2</v>
      </c>
    </row>
    <row r="90" spans="2:7">
      <c r="B90" s="35" t="s">
        <v>309</v>
      </c>
      <c r="C90" s="36" t="s">
        <v>148</v>
      </c>
      <c r="D90" s="36" t="s">
        <v>15</v>
      </c>
      <c r="E90" s="36" t="s">
        <v>19</v>
      </c>
      <c r="F90" s="36" t="s">
        <v>23</v>
      </c>
      <c r="G90" s="36" t="s">
        <v>150</v>
      </c>
    </row>
    <row r="91" spans="2:7">
      <c r="B91" s="43" t="s">
        <v>311</v>
      </c>
      <c r="C91" s="42">
        <v>189</v>
      </c>
      <c r="D91" s="49">
        <f>'11.5.1.S_CX'!C239</f>
        <v>1</v>
      </c>
      <c r="E91" s="49">
        <f>'11.5.1.S_CX'!C240</f>
        <v>1</v>
      </c>
      <c r="F91" s="49">
        <f>'11.5.1.S_CX'!C241</f>
        <v>1</v>
      </c>
      <c r="G91" s="41">
        <f>D91/(C91-F91)</f>
        <v>5.3191489361702126E-3</v>
      </c>
    </row>
    <row r="106" spans="2:7">
      <c r="B106" s="35" t="s">
        <v>314</v>
      </c>
      <c r="C106" s="36" t="s">
        <v>148</v>
      </c>
      <c r="D106" s="36" t="s">
        <v>15</v>
      </c>
      <c r="E106" s="36" t="s">
        <v>19</v>
      </c>
      <c r="F106" s="36" t="s">
        <v>23</v>
      </c>
      <c r="G106" s="36" t="s">
        <v>150</v>
      </c>
    </row>
    <row r="107" spans="2:7">
      <c r="B107" s="43" t="s">
        <v>316</v>
      </c>
      <c r="C107" s="42">
        <v>197</v>
      </c>
      <c r="D107" s="49">
        <f>'11.6.1.S_UR'!C249</f>
        <v>1</v>
      </c>
      <c r="E107" s="49">
        <f>'11.6.1.S_UR'!C250</f>
        <v>1</v>
      </c>
      <c r="F107" s="49">
        <f>'11.6.1.S_UR'!C251</f>
        <v>1</v>
      </c>
      <c r="G107" s="41">
        <f t="shared" ref="G107:G110" si="4">D107/(C107-F107)</f>
        <v>5.1020408163265302E-3</v>
      </c>
    </row>
    <row r="108" spans="2:7">
      <c r="B108" s="43" t="s">
        <v>319</v>
      </c>
      <c r="C108" s="42">
        <v>208</v>
      </c>
      <c r="D108" s="49">
        <f>'11.6.2.S_TR_AS'!C288</f>
        <v>1</v>
      </c>
      <c r="E108" s="49">
        <f>'11.6.2.S_TR_AS'!C289</f>
        <v>1</v>
      </c>
      <c r="F108" s="49">
        <f>'11.6.2.S_TR_AS'!C290</f>
        <v>1</v>
      </c>
      <c r="G108" s="41">
        <f t="shared" si="4"/>
        <v>4.830917874396135E-3</v>
      </c>
    </row>
    <row r="109" spans="2:7">
      <c r="B109" s="43" t="s">
        <v>322</v>
      </c>
      <c r="C109" s="42">
        <v>74</v>
      </c>
      <c r="D109" s="49">
        <f>'11.6.3.S_AT_PH'!C100</f>
        <v>1</v>
      </c>
      <c r="E109" s="49">
        <f>'11.6.3.S_AT_PH'!C101</f>
        <v>1</v>
      </c>
      <c r="F109" s="49">
        <f>'11.6.3.S_AT_PH'!C102</f>
        <v>1</v>
      </c>
      <c r="G109" s="41">
        <f t="shared" si="4"/>
        <v>1.3698630136986301E-2</v>
      </c>
    </row>
    <row r="110" spans="2:7">
      <c r="B110" s="43" t="s">
        <v>324</v>
      </c>
      <c r="C110" s="42">
        <v>169</v>
      </c>
      <c r="D110" s="49">
        <f>'11.6.4.S_A.parto'!C219</f>
        <v>1</v>
      </c>
      <c r="E110" s="49">
        <f>'11.6.4.S_A.parto'!C220</f>
        <v>1</v>
      </c>
      <c r="F110" s="49">
        <f>'11.6.4.S_A.parto'!C221</f>
        <v>1</v>
      </c>
      <c r="G110" s="41">
        <f t="shared" si="4"/>
        <v>5.9523809523809521E-3</v>
      </c>
    </row>
  </sheetData>
  <pageMargins left="0.7" right="0.7" top="0.75" bottom="0.75"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41B47"/>
  </sheetPr>
  <dimension ref="A1:X307"/>
  <sheetViews>
    <sheetView showGridLines="0" workbookViewId="0">
      <selection activeCell="B1" sqref="B1"/>
    </sheetView>
  </sheetViews>
  <sheetFormatPr baseColWidth="10" defaultColWidth="14.42578125" defaultRowHeight="15" customHeight="1" outlineLevelCol="1"/>
  <cols>
    <col min="1" max="1" width="20.28515625" customWidth="1"/>
    <col min="2" max="2" width="76" customWidth="1"/>
    <col min="3" max="3" width="11.5703125" customWidth="1"/>
    <col min="4" max="4" width="40.28515625" customWidth="1" outlineLevel="1"/>
    <col min="5" max="24" width="10.7109375" customWidth="1"/>
  </cols>
  <sheetData>
    <row r="1" spans="1:24">
      <c r="A1" s="344"/>
      <c r="B1" s="345" t="s">
        <v>0</v>
      </c>
      <c r="C1" s="344"/>
      <c r="D1" s="344"/>
      <c r="E1" s="23"/>
      <c r="F1" s="23"/>
      <c r="G1" s="23"/>
      <c r="H1" s="23"/>
      <c r="I1" s="23"/>
      <c r="J1" s="23"/>
      <c r="K1" s="23"/>
      <c r="L1" s="23"/>
      <c r="M1" s="23"/>
      <c r="N1" s="23"/>
      <c r="O1" s="23"/>
      <c r="P1" s="23"/>
      <c r="Q1" s="23"/>
      <c r="R1" s="23"/>
      <c r="S1" s="23"/>
      <c r="T1" s="23"/>
      <c r="U1" s="23"/>
      <c r="V1" s="23"/>
      <c r="W1" s="23"/>
      <c r="X1" s="23"/>
    </row>
    <row r="2" spans="1:24">
      <c r="A2" s="88" t="s">
        <v>1319</v>
      </c>
      <c r="B2" s="89" t="s">
        <v>1412</v>
      </c>
      <c r="C2" s="139"/>
      <c r="D2" s="92"/>
      <c r="E2" s="23"/>
      <c r="F2" s="23"/>
      <c r="G2" s="23"/>
      <c r="H2" s="23"/>
      <c r="I2" s="23"/>
      <c r="J2" s="23"/>
      <c r="K2" s="23"/>
      <c r="L2" s="23"/>
      <c r="M2" s="23"/>
      <c r="N2" s="23"/>
      <c r="O2" s="23"/>
      <c r="P2" s="23"/>
      <c r="Q2" s="23"/>
      <c r="R2" s="23"/>
      <c r="S2" s="23"/>
      <c r="T2" s="23"/>
      <c r="U2" s="23"/>
      <c r="V2" s="23"/>
      <c r="W2" s="23"/>
      <c r="X2" s="23"/>
    </row>
    <row r="3" spans="1:24" ht="30">
      <c r="A3" s="9" t="s">
        <v>1323</v>
      </c>
      <c r="B3" s="24" t="s">
        <v>1508</v>
      </c>
      <c r="C3" s="140"/>
      <c r="D3" s="25"/>
      <c r="E3" s="23"/>
      <c r="F3" s="23"/>
      <c r="G3" s="23"/>
      <c r="H3" s="23"/>
      <c r="I3" s="23"/>
      <c r="J3" s="23"/>
      <c r="K3" s="23"/>
      <c r="L3" s="23"/>
      <c r="M3" s="23"/>
      <c r="N3" s="23"/>
      <c r="O3" s="23"/>
      <c r="P3" s="23"/>
      <c r="Q3" s="23"/>
      <c r="R3" s="23"/>
      <c r="S3" s="23"/>
      <c r="T3" s="23"/>
      <c r="U3" s="23"/>
      <c r="V3" s="23"/>
      <c r="W3" s="23"/>
      <c r="X3" s="23"/>
    </row>
    <row r="4" spans="1:24">
      <c r="A4" s="9" t="s">
        <v>1325</v>
      </c>
      <c r="B4" s="24" t="s">
        <v>1326</v>
      </c>
      <c r="C4" s="208"/>
      <c r="D4" s="25"/>
      <c r="E4" s="23"/>
      <c r="F4" s="23"/>
      <c r="G4" s="23"/>
      <c r="H4" s="23"/>
      <c r="I4" s="23"/>
      <c r="J4" s="23"/>
      <c r="K4" s="23"/>
      <c r="L4" s="23"/>
      <c r="M4" s="23"/>
      <c r="N4" s="23"/>
      <c r="O4" s="23"/>
      <c r="P4" s="23"/>
      <c r="Q4" s="23"/>
      <c r="R4" s="23"/>
      <c r="S4" s="23"/>
      <c r="T4" s="23"/>
      <c r="U4" s="23"/>
      <c r="V4" s="23"/>
      <c r="W4" s="23"/>
      <c r="X4" s="23"/>
    </row>
    <row r="5" spans="1:24">
      <c r="A5" s="362" t="s">
        <v>1509</v>
      </c>
      <c r="B5" s="24" t="s">
        <v>1328</v>
      </c>
      <c r="C5" s="208"/>
      <c r="D5" s="25"/>
      <c r="E5" s="23"/>
      <c r="F5" s="23"/>
      <c r="G5" s="23"/>
      <c r="H5" s="23"/>
      <c r="I5" s="23"/>
      <c r="J5" s="23"/>
      <c r="K5" s="23"/>
      <c r="L5" s="23"/>
      <c r="M5" s="23"/>
      <c r="N5" s="23"/>
      <c r="O5" s="23"/>
      <c r="P5" s="23"/>
      <c r="Q5" s="23"/>
      <c r="R5" s="23"/>
      <c r="S5" s="23"/>
      <c r="T5" s="23"/>
      <c r="U5" s="23"/>
      <c r="V5" s="23"/>
      <c r="W5" s="23"/>
      <c r="X5" s="23"/>
    </row>
    <row r="6" spans="1:24">
      <c r="A6" s="363"/>
      <c r="B6" s="24" t="s">
        <v>1510</v>
      </c>
      <c r="C6" s="208"/>
      <c r="D6" s="25"/>
      <c r="E6" s="23"/>
      <c r="F6" s="23"/>
      <c r="G6" s="23"/>
      <c r="H6" s="23"/>
      <c r="I6" s="23"/>
      <c r="J6" s="23"/>
      <c r="K6" s="23"/>
      <c r="L6" s="23"/>
      <c r="M6" s="23"/>
      <c r="N6" s="23"/>
      <c r="O6" s="23"/>
      <c r="P6" s="23"/>
      <c r="Q6" s="23"/>
      <c r="R6" s="23"/>
      <c r="S6" s="23"/>
      <c r="T6" s="23"/>
      <c r="U6" s="23"/>
      <c r="V6" s="23"/>
      <c r="W6" s="23"/>
      <c r="X6" s="23"/>
    </row>
    <row r="7" spans="1:24">
      <c r="A7" s="9" t="s">
        <v>6</v>
      </c>
      <c r="B7" s="24" t="s">
        <v>8</v>
      </c>
      <c r="C7" s="9" t="s">
        <v>9</v>
      </c>
      <c r="D7" s="9" t="s">
        <v>10</v>
      </c>
      <c r="E7" s="23"/>
      <c r="F7" s="23"/>
      <c r="G7" s="23"/>
      <c r="H7" s="23"/>
      <c r="I7" s="23"/>
      <c r="J7" s="23"/>
      <c r="K7" s="23"/>
      <c r="L7" s="23"/>
      <c r="M7" s="23"/>
      <c r="N7" s="23"/>
      <c r="O7" s="23"/>
      <c r="P7" s="23"/>
      <c r="Q7" s="23"/>
      <c r="R7" s="23"/>
      <c r="S7" s="23"/>
      <c r="T7" s="23"/>
      <c r="U7" s="23"/>
      <c r="V7" s="23"/>
      <c r="W7" s="23"/>
      <c r="X7" s="23"/>
    </row>
    <row r="8" spans="1:24" hidden="1">
      <c r="A8" s="201" t="s">
        <v>1416</v>
      </c>
      <c r="B8" s="202" t="s">
        <v>1135</v>
      </c>
      <c r="C8" s="203"/>
      <c r="D8" s="26"/>
      <c r="E8" s="23"/>
      <c r="F8" s="23"/>
      <c r="G8" s="23"/>
      <c r="H8" s="23"/>
      <c r="I8" s="23"/>
      <c r="J8" s="23"/>
      <c r="K8" s="23"/>
      <c r="L8" s="23"/>
      <c r="M8" s="23"/>
      <c r="N8" s="23"/>
      <c r="O8" s="23"/>
      <c r="P8" s="23"/>
      <c r="Q8" s="23"/>
      <c r="R8" s="23"/>
      <c r="S8" s="23"/>
      <c r="T8" s="23"/>
      <c r="U8" s="23"/>
      <c r="V8" s="23"/>
      <c r="W8" s="23"/>
      <c r="X8" s="23"/>
    </row>
    <row r="9" spans="1:24" ht="28.5" hidden="1">
      <c r="A9" s="204" t="s">
        <v>1416</v>
      </c>
      <c r="B9" s="46" t="s">
        <v>1289</v>
      </c>
      <c r="C9" s="14" t="s">
        <v>15</v>
      </c>
      <c r="D9" s="63"/>
      <c r="E9" s="23"/>
      <c r="F9" s="23"/>
      <c r="G9" s="23"/>
      <c r="H9" s="23"/>
      <c r="I9" s="23"/>
      <c r="J9" s="23"/>
      <c r="K9" s="23"/>
      <c r="L9" s="23"/>
      <c r="M9" s="23"/>
      <c r="N9" s="23"/>
      <c r="O9" s="23"/>
      <c r="P9" s="23"/>
      <c r="Q9" s="23"/>
      <c r="R9" s="23"/>
      <c r="S9" s="23"/>
      <c r="T9" s="23"/>
      <c r="U9" s="23"/>
      <c r="V9" s="23"/>
      <c r="W9" s="23"/>
      <c r="X9" s="23"/>
    </row>
    <row r="10" spans="1:24" ht="57" hidden="1">
      <c r="A10" s="204" t="s">
        <v>1416</v>
      </c>
      <c r="B10" s="46" t="s">
        <v>1511</v>
      </c>
      <c r="C10" s="14" t="s">
        <v>19</v>
      </c>
      <c r="D10" s="45"/>
      <c r="E10" s="23"/>
      <c r="F10" s="23"/>
      <c r="G10" s="23"/>
      <c r="H10" s="23"/>
      <c r="I10" s="23"/>
      <c r="J10" s="23"/>
      <c r="K10" s="23"/>
      <c r="L10" s="23"/>
      <c r="M10" s="23"/>
      <c r="N10" s="23"/>
      <c r="O10" s="23"/>
      <c r="P10" s="23"/>
      <c r="Q10" s="23"/>
      <c r="R10" s="23"/>
      <c r="S10" s="23"/>
      <c r="T10" s="23"/>
      <c r="U10" s="23"/>
      <c r="V10" s="23"/>
      <c r="W10" s="23"/>
      <c r="X10" s="23"/>
    </row>
    <row r="11" spans="1:24" ht="42.75" hidden="1">
      <c r="A11" s="204" t="s">
        <v>1416</v>
      </c>
      <c r="B11" s="46" t="s">
        <v>1512</v>
      </c>
      <c r="C11" s="209" t="s">
        <v>23</v>
      </c>
      <c r="D11" s="45"/>
      <c r="E11" s="23"/>
      <c r="F11" s="23"/>
      <c r="G11" s="23"/>
      <c r="H11" s="23"/>
      <c r="I11" s="23"/>
      <c r="J11" s="23"/>
      <c r="K11" s="23"/>
      <c r="L11" s="23"/>
      <c r="M11" s="23"/>
      <c r="N11" s="23"/>
      <c r="O11" s="23"/>
      <c r="P11" s="23"/>
      <c r="Q11" s="23"/>
      <c r="R11" s="23"/>
      <c r="S11" s="23"/>
      <c r="T11" s="23"/>
      <c r="U11" s="23"/>
      <c r="V11" s="23"/>
      <c r="W11" s="23"/>
      <c r="X11" s="23"/>
    </row>
    <row r="12" spans="1:24" ht="42.75" hidden="1">
      <c r="A12" s="204" t="s">
        <v>1416</v>
      </c>
      <c r="B12" s="46" t="s">
        <v>1513</v>
      </c>
      <c r="C12" s="205"/>
      <c r="D12" s="45"/>
      <c r="E12" s="23"/>
      <c r="F12" s="23"/>
      <c r="G12" s="23"/>
      <c r="H12" s="23"/>
      <c r="I12" s="23"/>
      <c r="J12" s="23"/>
      <c r="K12" s="23"/>
      <c r="L12" s="23"/>
      <c r="M12" s="23"/>
      <c r="N12" s="23"/>
      <c r="O12" s="23"/>
      <c r="P12" s="23"/>
      <c r="Q12" s="23"/>
      <c r="R12" s="23"/>
      <c r="S12" s="23"/>
      <c r="T12" s="23"/>
      <c r="U12" s="23"/>
      <c r="V12" s="23"/>
      <c r="W12" s="23"/>
      <c r="X12" s="23"/>
    </row>
    <row r="13" spans="1:24" hidden="1">
      <c r="A13" s="201" t="s">
        <v>1416</v>
      </c>
      <c r="B13" s="202" t="s">
        <v>1514</v>
      </c>
      <c r="C13" s="203"/>
      <c r="D13" s="26"/>
      <c r="E13" s="23"/>
      <c r="F13" s="23"/>
      <c r="G13" s="23"/>
      <c r="H13" s="23"/>
      <c r="I13" s="23"/>
      <c r="J13" s="23"/>
      <c r="K13" s="23"/>
      <c r="L13" s="23"/>
      <c r="M13" s="23"/>
      <c r="N13" s="23"/>
      <c r="O13" s="23"/>
      <c r="P13" s="23"/>
      <c r="Q13" s="23"/>
      <c r="R13" s="23"/>
      <c r="S13" s="23"/>
      <c r="T13" s="23"/>
      <c r="U13" s="23"/>
      <c r="V13" s="23"/>
      <c r="W13" s="23"/>
      <c r="X13" s="23"/>
    </row>
    <row r="14" spans="1:24" ht="57" hidden="1">
      <c r="A14" s="204" t="s">
        <v>1416</v>
      </c>
      <c r="B14" s="46" t="s">
        <v>1515</v>
      </c>
      <c r="C14" s="12"/>
      <c r="D14" s="45"/>
      <c r="E14" s="23"/>
      <c r="F14" s="23"/>
      <c r="G14" s="23"/>
      <c r="H14" s="23"/>
      <c r="I14" s="23"/>
      <c r="J14" s="23"/>
      <c r="K14" s="23"/>
      <c r="L14" s="23"/>
      <c r="M14" s="23"/>
      <c r="N14" s="23"/>
      <c r="O14" s="23"/>
      <c r="P14" s="23"/>
      <c r="Q14" s="23"/>
      <c r="R14" s="23"/>
      <c r="S14" s="23"/>
      <c r="T14" s="23"/>
      <c r="U14" s="23"/>
      <c r="V14" s="23"/>
      <c r="W14" s="23"/>
      <c r="X14" s="23"/>
    </row>
    <row r="15" spans="1:24" ht="71.25" hidden="1">
      <c r="A15" s="204" t="s">
        <v>1416</v>
      </c>
      <c r="B15" s="46" t="s">
        <v>1516</v>
      </c>
      <c r="C15" s="12"/>
      <c r="D15" s="45"/>
      <c r="E15" s="23"/>
      <c r="F15" s="23"/>
      <c r="G15" s="23"/>
      <c r="H15" s="23"/>
      <c r="I15" s="23"/>
      <c r="J15" s="23"/>
      <c r="K15" s="23"/>
      <c r="L15" s="23"/>
      <c r="M15" s="23"/>
      <c r="N15" s="23"/>
      <c r="O15" s="23"/>
      <c r="P15" s="23"/>
      <c r="Q15" s="23"/>
      <c r="R15" s="23"/>
      <c r="S15" s="23"/>
      <c r="T15" s="23"/>
      <c r="U15" s="23"/>
      <c r="V15" s="23"/>
      <c r="W15" s="23"/>
      <c r="X15" s="23"/>
    </row>
    <row r="16" spans="1:24" hidden="1">
      <c r="A16" s="201" t="s">
        <v>1416</v>
      </c>
      <c r="B16" s="202" t="s">
        <v>1144</v>
      </c>
      <c r="C16" s="203"/>
      <c r="D16" s="26"/>
      <c r="E16" s="23"/>
      <c r="F16" s="23"/>
      <c r="G16" s="23"/>
      <c r="H16" s="23"/>
      <c r="I16" s="23"/>
      <c r="J16" s="23"/>
      <c r="K16" s="23"/>
      <c r="L16" s="23"/>
      <c r="M16" s="23"/>
      <c r="N16" s="23"/>
      <c r="O16" s="23"/>
      <c r="P16" s="23"/>
      <c r="Q16" s="23"/>
      <c r="R16" s="23"/>
      <c r="S16" s="23"/>
      <c r="T16" s="23"/>
      <c r="U16" s="23"/>
      <c r="V16" s="23"/>
      <c r="W16" s="23"/>
      <c r="X16" s="23"/>
    </row>
    <row r="17" spans="1:24" hidden="1">
      <c r="A17" s="204" t="s">
        <v>1416</v>
      </c>
      <c r="B17" s="46" t="s">
        <v>1517</v>
      </c>
      <c r="C17" s="12"/>
      <c r="D17" s="45"/>
      <c r="E17" s="23"/>
      <c r="F17" s="23"/>
      <c r="G17" s="23"/>
      <c r="H17" s="23"/>
      <c r="I17" s="23"/>
      <c r="J17" s="23"/>
      <c r="K17" s="23"/>
      <c r="L17" s="23"/>
      <c r="M17" s="23"/>
      <c r="N17" s="23"/>
      <c r="O17" s="23"/>
      <c r="P17" s="23"/>
      <c r="Q17" s="23"/>
      <c r="R17" s="23"/>
      <c r="S17" s="23"/>
      <c r="T17" s="23"/>
      <c r="U17" s="23"/>
      <c r="V17" s="23"/>
      <c r="W17" s="23"/>
      <c r="X17" s="23"/>
    </row>
    <row r="18" spans="1:24" ht="71.25" hidden="1">
      <c r="A18" s="204" t="s">
        <v>1416</v>
      </c>
      <c r="B18" s="46" t="s">
        <v>1518</v>
      </c>
      <c r="C18" s="12"/>
      <c r="D18" s="45"/>
      <c r="E18" s="23"/>
      <c r="F18" s="23"/>
      <c r="G18" s="23"/>
      <c r="H18" s="23"/>
      <c r="I18" s="23"/>
      <c r="J18" s="23"/>
      <c r="K18" s="23"/>
      <c r="L18" s="23"/>
      <c r="M18" s="23"/>
      <c r="N18" s="23"/>
      <c r="O18" s="23"/>
      <c r="P18" s="23"/>
      <c r="Q18" s="23"/>
      <c r="R18" s="23"/>
      <c r="S18" s="23"/>
      <c r="T18" s="23"/>
      <c r="U18" s="23"/>
      <c r="V18" s="23"/>
      <c r="W18" s="23"/>
      <c r="X18" s="23"/>
    </row>
    <row r="19" spans="1:24">
      <c r="A19" s="201" t="s">
        <v>1339</v>
      </c>
      <c r="B19" s="202" t="s">
        <v>1135</v>
      </c>
      <c r="C19" s="203"/>
      <c r="D19" s="26"/>
      <c r="E19" s="23"/>
      <c r="F19" s="23"/>
      <c r="G19" s="23"/>
      <c r="H19" s="23"/>
      <c r="I19" s="23"/>
      <c r="J19" s="23"/>
      <c r="K19" s="23"/>
      <c r="L19" s="23"/>
      <c r="M19" s="23"/>
      <c r="N19" s="23"/>
      <c r="O19" s="23"/>
      <c r="P19" s="23"/>
      <c r="Q19" s="23"/>
      <c r="R19" s="23"/>
      <c r="S19" s="23"/>
      <c r="T19" s="23"/>
      <c r="U19" s="23"/>
      <c r="V19" s="23"/>
      <c r="W19" s="23"/>
      <c r="X19" s="23"/>
    </row>
    <row r="20" spans="1:24" ht="28.5">
      <c r="A20" s="204" t="s">
        <v>1339</v>
      </c>
      <c r="B20" s="46" t="s">
        <v>1136</v>
      </c>
      <c r="C20" s="12"/>
      <c r="D20" s="45"/>
      <c r="E20" s="23"/>
      <c r="F20" s="23"/>
      <c r="G20" s="23"/>
      <c r="H20" s="23"/>
      <c r="I20" s="23"/>
      <c r="J20" s="23"/>
      <c r="K20" s="23"/>
      <c r="L20" s="23"/>
      <c r="M20" s="23"/>
      <c r="N20" s="23"/>
      <c r="O20" s="23"/>
      <c r="P20" s="23"/>
      <c r="Q20" s="23"/>
      <c r="R20" s="23"/>
      <c r="S20" s="23"/>
      <c r="T20" s="23"/>
      <c r="U20" s="23"/>
      <c r="V20" s="23"/>
      <c r="W20" s="23"/>
      <c r="X20" s="23"/>
    </row>
    <row r="21" spans="1:24">
      <c r="A21" s="204" t="s">
        <v>1339</v>
      </c>
      <c r="B21" s="46" t="s">
        <v>1449</v>
      </c>
      <c r="C21" s="12"/>
      <c r="D21" s="45"/>
      <c r="E21" s="23"/>
      <c r="F21" s="23"/>
      <c r="G21" s="23"/>
      <c r="H21" s="23"/>
      <c r="I21" s="23"/>
      <c r="J21" s="23"/>
      <c r="K21" s="23"/>
      <c r="L21" s="23"/>
      <c r="M21" s="23"/>
      <c r="N21" s="23"/>
      <c r="O21" s="23"/>
      <c r="P21" s="23"/>
      <c r="Q21" s="23"/>
      <c r="R21" s="23"/>
      <c r="S21" s="23"/>
      <c r="T21" s="23"/>
      <c r="U21" s="23"/>
      <c r="V21" s="23"/>
      <c r="W21" s="23"/>
      <c r="X21" s="23"/>
    </row>
    <row r="22" spans="1:24">
      <c r="A22" s="204" t="s">
        <v>1339</v>
      </c>
      <c r="B22" s="46" t="s">
        <v>1450</v>
      </c>
      <c r="C22" s="12"/>
      <c r="D22" s="45"/>
      <c r="E22" s="23"/>
      <c r="F22" s="23"/>
      <c r="G22" s="23"/>
      <c r="H22" s="23"/>
      <c r="I22" s="23"/>
      <c r="J22" s="23"/>
      <c r="K22" s="23"/>
      <c r="L22" s="23"/>
      <c r="M22" s="23"/>
      <c r="N22" s="23"/>
      <c r="O22" s="23"/>
      <c r="P22" s="23"/>
      <c r="Q22" s="23"/>
      <c r="R22" s="23"/>
      <c r="S22" s="23"/>
      <c r="T22" s="23"/>
      <c r="U22" s="23"/>
      <c r="V22" s="23"/>
      <c r="W22" s="23"/>
      <c r="X22" s="23"/>
    </row>
    <row r="23" spans="1:24">
      <c r="A23" s="204" t="s">
        <v>1339</v>
      </c>
      <c r="B23" s="46" t="s">
        <v>1519</v>
      </c>
      <c r="C23" s="12"/>
      <c r="D23" s="45"/>
      <c r="E23" s="23"/>
      <c r="F23" s="23"/>
      <c r="G23" s="23"/>
      <c r="H23" s="23"/>
      <c r="I23" s="23"/>
      <c r="J23" s="23"/>
      <c r="K23" s="23"/>
      <c r="L23" s="23"/>
      <c r="M23" s="23"/>
      <c r="N23" s="23"/>
      <c r="O23" s="23"/>
      <c r="P23" s="23"/>
      <c r="Q23" s="23"/>
      <c r="R23" s="23"/>
      <c r="S23" s="23"/>
      <c r="T23" s="23"/>
      <c r="U23" s="23"/>
      <c r="V23" s="23"/>
      <c r="W23" s="23"/>
      <c r="X23" s="23"/>
    </row>
    <row r="24" spans="1:24" ht="57">
      <c r="A24" s="204" t="s">
        <v>1339</v>
      </c>
      <c r="B24" s="46" t="s">
        <v>1520</v>
      </c>
      <c r="C24" s="205"/>
      <c r="D24" s="45"/>
      <c r="E24" s="23"/>
      <c r="F24" s="23"/>
      <c r="G24" s="23"/>
      <c r="H24" s="23"/>
      <c r="I24" s="23"/>
      <c r="J24" s="23"/>
      <c r="K24" s="23"/>
      <c r="L24" s="23"/>
      <c r="M24" s="23"/>
      <c r="N24" s="23"/>
      <c r="O24" s="23"/>
      <c r="P24" s="23"/>
      <c r="Q24" s="23"/>
      <c r="R24" s="23"/>
      <c r="S24" s="23"/>
      <c r="T24" s="23"/>
      <c r="U24" s="23"/>
      <c r="V24" s="23"/>
      <c r="W24" s="23"/>
      <c r="X24" s="23"/>
    </row>
    <row r="25" spans="1:24" ht="99.75">
      <c r="A25" s="204" t="s">
        <v>1339</v>
      </c>
      <c r="B25" s="46" t="s">
        <v>1521</v>
      </c>
      <c r="C25" s="12"/>
      <c r="D25" s="45"/>
      <c r="E25" s="23"/>
      <c r="F25" s="23"/>
      <c r="G25" s="23"/>
      <c r="H25" s="23"/>
      <c r="I25" s="23"/>
      <c r="J25" s="23"/>
      <c r="K25" s="23"/>
      <c r="L25" s="23"/>
      <c r="M25" s="23"/>
      <c r="N25" s="23"/>
      <c r="O25" s="23"/>
      <c r="P25" s="23"/>
      <c r="Q25" s="23"/>
      <c r="R25" s="23"/>
      <c r="S25" s="23"/>
      <c r="T25" s="23"/>
      <c r="U25" s="23"/>
      <c r="V25" s="23"/>
      <c r="W25" s="23"/>
      <c r="X25" s="23"/>
    </row>
    <row r="26" spans="1:24">
      <c r="A26" s="204" t="s">
        <v>1339</v>
      </c>
      <c r="B26" s="46" t="s">
        <v>1522</v>
      </c>
      <c r="C26" s="12"/>
      <c r="D26" s="45"/>
      <c r="E26" s="23"/>
      <c r="F26" s="23"/>
      <c r="G26" s="23"/>
      <c r="H26" s="23"/>
      <c r="I26" s="23"/>
      <c r="J26" s="23"/>
      <c r="K26" s="23"/>
      <c r="L26" s="23"/>
      <c r="M26" s="23"/>
      <c r="N26" s="23"/>
      <c r="O26" s="23"/>
      <c r="P26" s="23"/>
      <c r="Q26" s="23"/>
      <c r="R26" s="23"/>
      <c r="S26" s="23"/>
      <c r="T26" s="23"/>
      <c r="U26" s="23"/>
      <c r="V26" s="23"/>
      <c r="W26" s="23"/>
      <c r="X26" s="23"/>
    </row>
    <row r="27" spans="1:24">
      <c r="A27" s="204" t="s">
        <v>1339</v>
      </c>
      <c r="B27" s="46" t="s">
        <v>1523</v>
      </c>
      <c r="C27" s="12"/>
      <c r="D27" s="45"/>
      <c r="E27" s="23"/>
      <c r="F27" s="23"/>
      <c r="G27" s="23"/>
      <c r="H27" s="23"/>
      <c r="I27" s="23"/>
      <c r="J27" s="23"/>
      <c r="K27" s="23"/>
      <c r="L27" s="23"/>
      <c r="M27" s="23"/>
      <c r="N27" s="23"/>
      <c r="O27" s="23"/>
      <c r="P27" s="23"/>
      <c r="Q27" s="23"/>
      <c r="R27" s="23"/>
      <c r="S27" s="23"/>
      <c r="T27" s="23"/>
      <c r="U27" s="23"/>
      <c r="V27" s="23"/>
      <c r="W27" s="23"/>
      <c r="X27" s="23"/>
    </row>
    <row r="28" spans="1:24">
      <c r="A28" s="204" t="s">
        <v>1339</v>
      </c>
      <c r="B28" s="46" t="s">
        <v>1524</v>
      </c>
      <c r="C28" s="12"/>
      <c r="D28" s="63"/>
      <c r="E28" s="23"/>
      <c r="F28" s="23"/>
      <c r="G28" s="23"/>
      <c r="H28" s="23"/>
      <c r="I28" s="23"/>
      <c r="J28" s="23"/>
      <c r="K28" s="23"/>
      <c r="L28" s="23"/>
      <c r="M28" s="23"/>
      <c r="N28" s="23"/>
      <c r="O28" s="23"/>
      <c r="P28" s="23"/>
      <c r="Q28" s="23"/>
      <c r="R28" s="23"/>
      <c r="S28" s="23"/>
      <c r="T28" s="23"/>
      <c r="U28" s="23"/>
      <c r="V28" s="23"/>
      <c r="W28" s="23"/>
      <c r="X28" s="23"/>
    </row>
    <row r="29" spans="1:24">
      <c r="A29" s="204" t="s">
        <v>1339</v>
      </c>
      <c r="B29" s="46" t="s">
        <v>1525</v>
      </c>
      <c r="C29" s="205"/>
      <c r="D29" s="63"/>
      <c r="E29" s="23"/>
      <c r="F29" s="23"/>
      <c r="G29" s="23"/>
      <c r="H29" s="23"/>
      <c r="I29" s="23"/>
      <c r="J29" s="23"/>
      <c r="K29" s="23"/>
      <c r="L29" s="23"/>
      <c r="M29" s="23"/>
      <c r="N29" s="23"/>
      <c r="O29" s="23"/>
      <c r="P29" s="23"/>
      <c r="Q29" s="23"/>
      <c r="R29" s="23"/>
      <c r="S29" s="23"/>
      <c r="T29" s="23"/>
      <c r="U29" s="23"/>
      <c r="V29" s="23"/>
      <c r="W29" s="23"/>
      <c r="X29" s="23"/>
    </row>
    <row r="30" spans="1:24">
      <c r="A30" s="204" t="s">
        <v>1339</v>
      </c>
      <c r="B30" s="46" t="s">
        <v>1526</v>
      </c>
      <c r="C30" s="205"/>
      <c r="D30" s="63"/>
      <c r="E30" s="23"/>
      <c r="F30" s="23"/>
      <c r="G30" s="23"/>
      <c r="H30" s="23"/>
      <c r="I30" s="23"/>
      <c r="J30" s="23"/>
      <c r="K30" s="23"/>
      <c r="L30" s="23"/>
      <c r="M30" s="23"/>
      <c r="N30" s="23"/>
      <c r="O30" s="23"/>
      <c r="P30" s="23"/>
      <c r="Q30" s="23"/>
      <c r="R30" s="23"/>
      <c r="S30" s="23"/>
      <c r="T30" s="23"/>
      <c r="U30" s="23"/>
      <c r="V30" s="23"/>
      <c r="W30" s="23"/>
      <c r="X30" s="23"/>
    </row>
    <row r="31" spans="1:24">
      <c r="A31" s="204" t="s">
        <v>1339</v>
      </c>
      <c r="B31" s="46" t="s">
        <v>1527</v>
      </c>
      <c r="C31" s="205"/>
      <c r="D31" s="63"/>
      <c r="E31" s="23"/>
      <c r="F31" s="23"/>
      <c r="G31" s="23"/>
      <c r="H31" s="23"/>
      <c r="I31" s="23"/>
      <c r="J31" s="23"/>
      <c r="K31" s="23"/>
      <c r="L31" s="23"/>
      <c r="M31" s="23"/>
      <c r="N31" s="23"/>
      <c r="O31" s="23"/>
      <c r="P31" s="23"/>
      <c r="Q31" s="23"/>
      <c r="R31" s="23"/>
      <c r="S31" s="23"/>
      <c r="T31" s="23"/>
      <c r="U31" s="23"/>
      <c r="V31" s="23"/>
      <c r="W31" s="23"/>
      <c r="X31" s="23"/>
    </row>
    <row r="32" spans="1:24">
      <c r="A32" s="204" t="s">
        <v>1339</v>
      </c>
      <c r="B32" s="46" t="s">
        <v>1528</v>
      </c>
      <c r="C32" s="205"/>
      <c r="D32" s="63"/>
      <c r="E32" s="23"/>
      <c r="F32" s="23"/>
      <c r="G32" s="23"/>
      <c r="H32" s="23"/>
      <c r="I32" s="23"/>
      <c r="J32" s="23"/>
      <c r="K32" s="23"/>
      <c r="L32" s="23"/>
      <c r="M32" s="23"/>
      <c r="N32" s="23"/>
      <c r="O32" s="23"/>
      <c r="P32" s="23"/>
      <c r="Q32" s="23"/>
      <c r="R32" s="23"/>
      <c r="S32" s="23"/>
      <c r="T32" s="23"/>
      <c r="U32" s="23"/>
      <c r="V32" s="23"/>
      <c r="W32" s="23"/>
      <c r="X32" s="23"/>
    </row>
    <row r="33" spans="1:24">
      <c r="A33" s="204" t="s">
        <v>1339</v>
      </c>
      <c r="B33" s="46" t="s">
        <v>1529</v>
      </c>
      <c r="C33" s="205"/>
      <c r="D33" s="63"/>
      <c r="E33" s="23"/>
      <c r="F33" s="23"/>
      <c r="G33" s="23"/>
      <c r="H33" s="23"/>
      <c r="I33" s="23"/>
      <c r="J33" s="23"/>
      <c r="K33" s="23"/>
      <c r="L33" s="23"/>
      <c r="M33" s="23"/>
      <c r="N33" s="23"/>
      <c r="O33" s="23"/>
      <c r="P33" s="23"/>
      <c r="Q33" s="23"/>
      <c r="R33" s="23"/>
      <c r="S33" s="23"/>
      <c r="T33" s="23"/>
      <c r="U33" s="23"/>
      <c r="V33" s="23"/>
      <c r="W33" s="23"/>
      <c r="X33" s="23"/>
    </row>
    <row r="34" spans="1:24">
      <c r="A34" s="201" t="s">
        <v>1339</v>
      </c>
      <c r="B34" s="202" t="s">
        <v>1144</v>
      </c>
      <c r="C34" s="203"/>
      <c r="D34" s="26"/>
      <c r="E34" s="23"/>
      <c r="F34" s="23"/>
      <c r="G34" s="23"/>
      <c r="H34" s="23"/>
      <c r="I34" s="23"/>
      <c r="J34" s="23"/>
      <c r="K34" s="23"/>
      <c r="L34" s="23"/>
      <c r="M34" s="23"/>
      <c r="N34" s="23"/>
      <c r="O34" s="23"/>
      <c r="P34" s="23"/>
      <c r="Q34" s="23"/>
      <c r="R34" s="23"/>
      <c r="S34" s="23"/>
      <c r="T34" s="23"/>
      <c r="U34" s="23"/>
      <c r="V34" s="23"/>
      <c r="W34" s="23"/>
      <c r="X34" s="23"/>
    </row>
    <row r="35" spans="1:24">
      <c r="A35" s="204" t="s">
        <v>1339</v>
      </c>
      <c r="B35" s="46" t="s">
        <v>1146</v>
      </c>
      <c r="C35" s="12"/>
      <c r="D35" s="45"/>
      <c r="E35" s="23"/>
      <c r="F35" s="23"/>
      <c r="G35" s="23"/>
      <c r="H35" s="23"/>
      <c r="I35" s="23"/>
      <c r="J35" s="23"/>
      <c r="K35" s="23"/>
      <c r="L35" s="23"/>
      <c r="M35" s="23"/>
      <c r="N35" s="23"/>
      <c r="O35" s="23"/>
      <c r="P35" s="23"/>
      <c r="Q35" s="23"/>
      <c r="R35" s="23"/>
      <c r="S35" s="23"/>
      <c r="T35" s="23"/>
      <c r="U35" s="23"/>
      <c r="V35" s="23"/>
      <c r="W35" s="23"/>
      <c r="X35" s="23"/>
    </row>
    <row r="36" spans="1:24" hidden="1">
      <c r="A36" s="201" t="s">
        <v>1370</v>
      </c>
      <c r="B36" s="202" t="s">
        <v>1135</v>
      </c>
      <c r="C36" s="203"/>
      <c r="D36" s="26"/>
      <c r="E36" s="23"/>
      <c r="F36" s="23"/>
      <c r="G36" s="23"/>
      <c r="H36" s="23"/>
      <c r="I36" s="23"/>
      <c r="J36" s="23"/>
      <c r="K36" s="23"/>
      <c r="L36" s="23"/>
      <c r="M36" s="23"/>
      <c r="N36" s="23"/>
      <c r="O36" s="23"/>
      <c r="P36" s="23"/>
      <c r="Q36" s="23"/>
      <c r="R36" s="23"/>
      <c r="S36" s="23"/>
      <c r="T36" s="23"/>
      <c r="U36" s="23"/>
      <c r="V36" s="23"/>
      <c r="W36" s="23"/>
      <c r="X36" s="23"/>
    </row>
    <row r="37" spans="1:24" ht="28.5" hidden="1">
      <c r="A37" s="204" t="s">
        <v>1370</v>
      </c>
      <c r="B37" s="46" t="s">
        <v>1530</v>
      </c>
      <c r="C37" s="12"/>
      <c r="D37" s="45"/>
      <c r="E37" s="23"/>
      <c r="F37" s="23"/>
      <c r="G37" s="23"/>
      <c r="H37" s="23"/>
      <c r="I37" s="23"/>
      <c r="J37" s="23"/>
      <c r="K37" s="23"/>
      <c r="L37" s="23"/>
      <c r="M37" s="23"/>
      <c r="N37" s="23"/>
      <c r="O37" s="23"/>
      <c r="P37" s="23"/>
      <c r="Q37" s="23"/>
      <c r="R37" s="23"/>
      <c r="S37" s="23"/>
      <c r="T37" s="23"/>
      <c r="U37" s="23"/>
      <c r="V37" s="23"/>
      <c r="W37" s="23"/>
      <c r="X37" s="23"/>
    </row>
    <row r="38" spans="1:24" hidden="1">
      <c r="A38" s="201" t="s">
        <v>1370</v>
      </c>
      <c r="B38" s="202" t="s">
        <v>1531</v>
      </c>
      <c r="C38" s="203"/>
      <c r="D38" s="26"/>
      <c r="E38" s="23"/>
      <c r="F38" s="23"/>
      <c r="G38" s="23"/>
      <c r="H38" s="23"/>
      <c r="I38" s="23"/>
      <c r="J38" s="23"/>
      <c r="K38" s="23"/>
      <c r="L38" s="23"/>
      <c r="M38" s="23"/>
      <c r="N38" s="23"/>
      <c r="O38" s="23"/>
      <c r="P38" s="23"/>
      <c r="Q38" s="23"/>
      <c r="R38" s="23"/>
      <c r="S38" s="23"/>
      <c r="T38" s="23"/>
      <c r="U38" s="23"/>
      <c r="V38" s="23"/>
      <c r="W38" s="23"/>
      <c r="X38" s="23"/>
    </row>
    <row r="39" spans="1:24" ht="28.5" hidden="1">
      <c r="A39" s="204" t="s">
        <v>1370</v>
      </c>
      <c r="B39" s="46" t="s">
        <v>1532</v>
      </c>
      <c r="C39" s="12"/>
      <c r="D39" s="45"/>
      <c r="E39" s="23"/>
      <c r="F39" s="23"/>
      <c r="G39" s="23"/>
      <c r="H39" s="23"/>
      <c r="I39" s="23"/>
      <c r="J39" s="23"/>
      <c r="K39" s="23"/>
      <c r="L39" s="23"/>
      <c r="M39" s="23"/>
      <c r="N39" s="23"/>
      <c r="O39" s="23"/>
      <c r="P39" s="23"/>
      <c r="Q39" s="23"/>
      <c r="R39" s="23"/>
      <c r="S39" s="23"/>
      <c r="T39" s="23"/>
      <c r="U39" s="23"/>
      <c r="V39" s="23"/>
      <c r="W39" s="23"/>
      <c r="X39" s="23"/>
    </row>
    <row r="40" spans="1:24" ht="28.5" hidden="1">
      <c r="A40" s="204" t="s">
        <v>1370</v>
      </c>
      <c r="B40" s="46" t="s">
        <v>1533</v>
      </c>
      <c r="C40" s="12"/>
      <c r="D40" s="45"/>
      <c r="E40" s="23"/>
      <c r="F40" s="23"/>
      <c r="G40" s="23"/>
      <c r="H40" s="23"/>
      <c r="I40" s="23"/>
      <c r="J40" s="23"/>
      <c r="K40" s="23"/>
      <c r="L40" s="23"/>
      <c r="M40" s="23"/>
      <c r="N40" s="23"/>
      <c r="O40" s="23"/>
      <c r="P40" s="23"/>
      <c r="Q40" s="23"/>
      <c r="R40" s="23"/>
      <c r="S40" s="23"/>
      <c r="T40" s="23"/>
      <c r="U40" s="23"/>
      <c r="V40" s="23"/>
      <c r="W40" s="23"/>
      <c r="X40" s="23"/>
    </row>
    <row r="41" spans="1:24" hidden="1">
      <c r="A41" s="204" t="s">
        <v>1370</v>
      </c>
      <c r="B41" s="46" t="s">
        <v>1534</v>
      </c>
      <c r="C41" s="12"/>
      <c r="D41" s="45"/>
      <c r="E41" s="23"/>
      <c r="F41" s="23"/>
      <c r="G41" s="23"/>
      <c r="H41" s="23"/>
      <c r="I41" s="23"/>
      <c r="J41" s="23"/>
      <c r="K41" s="23"/>
      <c r="L41" s="23"/>
      <c r="M41" s="23"/>
      <c r="N41" s="23"/>
      <c r="O41" s="23"/>
      <c r="P41" s="23"/>
      <c r="Q41" s="23"/>
      <c r="R41" s="23"/>
      <c r="S41" s="23"/>
      <c r="T41" s="23"/>
      <c r="U41" s="23"/>
      <c r="V41" s="23"/>
      <c r="W41" s="23"/>
      <c r="X41" s="23"/>
    </row>
    <row r="42" spans="1:24" hidden="1">
      <c r="A42" s="204" t="s">
        <v>1370</v>
      </c>
      <c r="B42" s="46" t="s">
        <v>1535</v>
      </c>
      <c r="C42" s="12"/>
      <c r="D42" s="67"/>
      <c r="E42" s="23"/>
      <c r="F42" s="23"/>
      <c r="G42" s="23"/>
      <c r="H42" s="23"/>
      <c r="I42" s="23"/>
      <c r="J42" s="23"/>
      <c r="K42" s="23"/>
      <c r="L42" s="23"/>
      <c r="M42" s="23"/>
      <c r="N42" s="23"/>
      <c r="O42" s="23"/>
      <c r="P42" s="23"/>
      <c r="Q42" s="23"/>
      <c r="R42" s="23"/>
      <c r="S42" s="23"/>
      <c r="T42" s="23"/>
      <c r="U42" s="23"/>
      <c r="V42" s="23"/>
      <c r="W42" s="23"/>
      <c r="X42" s="23"/>
    </row>
    <row r="43" spans="1:24" hidden="1">
      <c r="A43" s="204" t="s">
        <v>1370</v>
      </c>
      <c r="B43" s="46" t="s">
        <v>1536</v>
      </c>
      <c r="C43" s="12"/>
      <c r="D43" s="45"/>
      <c r="E43" s="23"/>
      <c r="F43" s="23"/>
      <c r="G43" s="23"/>
      <c r="H43" s="23"/>
      <c r="I43" s="23"/>
      <c r="J43" s="23"/>
      <c r="K43" s="23"/>
      <c r="L43" s="23"/>
      <c r="M43" s="23"/>
      <c r="N43" s="23"/>
      <c r="O43" s="23"/>
      <c r="P43" s="23"/>
      <c r="Q43" s="23"/>
      <c r="R43" s="23"/>
      <c r="S43" s="23"/>
      <c r="T43" s="23"/>
      <c r="U43" s="23"/>
      <c r="V43" s="23"/>
      <c r="W43" s="23"/>
      <c r="X43" s="23"/>
    </row>
    <row r="44" spans="1:24" ht="28.5" hidden="1">
      <c r="A44" s="204" t="s">
        <v>1370</v>
      </c>
      <c r="B44" s="46" t="s">
        <v>1537</v>
      </c>
      <c r="C44" s="12"/>
      <c r="D44" s="67"/>
      <c r="E44" s="23"/>
      <c r="F44" s="23"/>
      <c r="G44" s="23"/>
      <c r="H44" s="23"/>
      <c r="I44" s="23"/>
      <c r="J44" s="23"/>
      <c r="K44" s="23"/>
      <c r="L44" s="23"/>
      <c r="M44" s="23"/>
      <c r="N44" s="23"/>
      <c r="O44" s="23"/>
      <c r="P44" s="23"/>
      <c r="Q44" s="23"/>
      <c r="R44" s="23"/>
      <c r="S44" s="23"/>
      <c r="T44" s="23"/>
      <c r="U44" s="23"/>
      <c r="V44" s="23"/>
      <c r="W44" s="23"/>
      <c r="X44" s="23"/>
    </row>
    <row r="45" spans="1:24" hidden="1">
      <c r="A45" s="201" t="s">
        <v>1370</v>
      </c>
      <c r="B45" s="202" t="s">
        <v>1144</v>
      </c>
      <c r="C45" s="203"/>
      <c r="D45" s="26"/>
      <c r="E45" s="23"/>
      <c r="F45" s="23"/>
      <c r="G45" s="23"/>
      <c r="H45" s="23"/>
      <c r="I45" s="23"/>
      <c r="J45" s="23"/>
      <c r="K45" s="23"/>
      <c r="L45" s="23"/>
      <c r="M45" s="23"/>
      <c r="N45" s="23"/>
      <c r="O45" s="23"/>
      <c r="P45" s="23"/>
      <c r="Q45" s="23"/>
      <c r="R45" s="23"/>
      <c r="S45" s="23"/>
      <c r="T45" s="23"/>
      <c r="U45" s="23"/>
      <c r="V45" s="23"/>
      <c r="W45" s="23"/>
      <c r="X45" s="23"/>
    </row>
    <row r="46" spans="1:24" hidden="1">
      <c r="A46" s="204" t="s">
        <v>1370</v>
      </c>
      <c r="B46" s="46" t="s">
        <v>1033</v>
      </c>
      <c r="C46" s="12"/>
      <c r="D46" s="45"/>
      <c r="E46" s="23"/>
      <c r="F46" s="23"/>
      <c r="G46" s="23"/>
      <c r="H46" s="23"/>
      <c r="I46" s="23"/>
      <c r="J46" s="23"/>
      <c r="K46" s="23"/>
      <c r="L46" s="23"/>
      <c r="M46" s="23"/>
      <c r="N46" s="23"/>
      <c r="O46" s="23"/>
      <c r="P46" s="23"/>
      <c r="Q46" s="23"/>
      <c r="R46" s="23"/>
      <c r="S46" s="23"/>
      <c r="T46" s="23"/>
      <c r="U46" s="23"/>
      <c r="V46" s="23"/>
      <c r="W46" s="23"/>
      <c r="X46" s="23"/>
    </row>
    <row r="47" spans="1:24" ht="60" hidden="1">
      <c r="A47" s="201" t="s">
        <v>1468</v>
      </c>
      <c r="B47" s="202" t="s">
        <v>1135</v>
      </c>
      <c r="C47" s="203"/>
      <c r="D47" s="26"/>
      <c r="E47" s="23"/>
      <c r="F47" s="23"/>
      <c r="G47" s="23"/>
      <c r="H47" s="23"/>
      <c r="I47" s="23"/>
      <c r="J47" s="23"/>
      <c r="K47" s="23"/>
      <c r="L47" s="23"/>
      <c r="M47" s="23"/>
      <c r="N47" s="23"/>
      <c r="O47" s="23"/>
      <c r="P47" s="23"/>
      <c r="Q47" s="23"/>
      <c r="R47" s="23"/>
      <c r="S47" s="23"/>
      <c r="T47" s="23"/>
      <c r="U47" s="23"/>
      <c r="V47" s="23"/>
      <c r="W47" s="23"/>
      <c r="X47" s="23"/>
    </row>
    <row r="48" spans="1:24" ht="60" hidden="1">
      <c r="A48" s="204" t="s">
        <v>1468</v>
      </c>
      <c r="B48" s="46" t="s">
        <v>1538</v>
      </c>
      <c r="C48" s="12"/>
      <c r="D48" s="45"/>
      <c r="E48" s="23"/>
      <c r="F48" s="23"/>
      <c r="G48" s="23"/>
      <c r="H48" s="23"/>
      <c r="I48" s="23"/>
      <c r="J48" s="23"/>
      <c r="K48" s="23"/>
      <c r="L48" s="23"/>
      <c r="M48" s="23"/>
      <c r="N48" s="23"/>
      <c r="O48" s="23"/>
      <c r="P48" s="23"/>
      <c r="Q48" s="23"/>
      <c r="R48" s="23"/>
      <c r="S48" s="23"/>
      <c r="T48" s="23"/>
      <c r="U48" s="23"/>
      <c r="V48" s="23"/>
      <c r="W48" s="23"/>
      <c r="X48" s="23"/>
    </row>
    <row r="49" spans="1:24" ht="71.25" hidden="1">
      <c r="A49" s="204" t="s">
        <v>1468</v>
      </c>
      <c r="B49" s="46" t="s">
        <v>1539</v>
      </c>
      <c r="C49" s="12"/>
      <c r="D49" s="45"/>
      <c r="E49" s="23"/>
      <c r="F49" s="23"/>
      <c r="G49" s="23"/>
      <c r="H49" s="23"/>
      <c r="I49" s="23"/>
      <c r="J49" s="23"/>
      <c r="K49" s="23"/>
      <c r="L49" s="23"/>
      <c r="M49" s="23"/>
      <c r="N49" s="23"/>
      <c r="O49" s="23"/>
      <c r="P49" s="23"/>
      <c r="Q49" s="23"/>
      <c r="R49" s="23"/>
      <c r="S49" s="23"/>
      <c r="T49" s="23"/>
      <c r="U49" s="23"/>
      <c r="V49" s="23"/>
      <c r="W49" s="23"/>
      <c r="X49" s="23"/>
    </row>
    <row r="50" spans="1:24" ht="60" hidden="1">
      <c r="A50" s="201" t="s">
        <v>1468</v>
      </c>
      <c r="B50" s="202" t="s">
        <v>1540</v>
      </c>
      <c r="C50" s="203"/>
      <c r="D50" s="26"/>
      <c r="E50" s="23"/>
      <c r="F50" s="23"/>
      <c r="G50" s="23"/>
      <c r="H50" s="23"/>
      <c r="I50" s="23"/>
      <c r="J50" s="23"/>
      <c r="K50" s="23"/>
      <c r="L50" s="23"/>
      <c r="M50" s="23"/>
      <c r="N50" s="23"/>
      <c r="O50" s="23"/>
      <c r="P50" s="23"/>
      <c r="Q50" s="23"/>
      <c r="R50" s="23"/>
      <c r="S50" s="23"/>
      <c r="T50" s="23"/>
      <c r="U50" s="23"/>
      <c r="V50" s="23"/>
      <c r="W50" s="23"/>
      <c r="X50" s="23"/>
    </row>
    <row r="51" spans="1:24" ht="60" hidden="1">
      <c r="A51" s="204" t="s">
        <v>1468</v>
      </c>
      <c r="B51" s="46" t="s">
        <v>1541</v>
      </c>
      <c r="C51" s="12"/>
      <c r="D51" s="45"/>
      <c r="E51" s="23"/>
      <c r="F51" s="23"/>
      <c r="G51" s="23"/>
      <c r="H51" s="23"/>
      <c r="I51" s="23"/>
      <c r="J51" s="23"/>
      <c r="K51" s="23"/>
      <c r="L51" s="23"/>
      <c r="M51" s="23"/>
      <c r="N51" s="23"/>
      <c r="O51" s="23"/>
      <c r="P51" s="23"/>
      <c r="Q51" s="23"/>
      <c r="R51" s="23"/>
      <c r="S51" s="23"/>
      <c r="T51" s="23"/>
      <c r="U51" s="23"/>
      <c r="V51" s="23"/>
      <c r="W51" s="23"/>
      <c r="X51" s="23"/>
    </row>
    <row r="52" spans="1:24" ht="60" hidden="1">
      <c r="A52" s="204" t="s">
        <v>1468</v>
      </c>
      <c r="B52" s="46" t="s">
        <v>1542</v>
      </c>
      <c r="C52" s="12"/>
      <c r="D52" s="45"/>
      <c r="E52" s="23"/>
      <c r="F52" s="23"/>
      <c r="G52" s="23"/>
      <c r="H52" s="23"/>
      <c r="I52" s="23"/>
      <c r="J52" s="23"/>
      <c r="K52" s="23"/>
      <c r="L52" s="23"/>
      <c r="M52" s="23"/>
      <c r="N52" s="23"/>
      <c r="O52" s="23"/>
      <c r="P52" s="23"/>
      <c r="Q52" s="23"/>
      <c r="R52" s="23"/>
      <c r="S52" s="23"/>
      <c r="T52" s="23"/>
      <c r="U52" s="23"/>
      <c r="V52" s="23"/>
      <c r="W52" s="23"/>
      <c r="X52" s="23"/>
    </row>
    <row r="53" spans="1:24" ht="60" hidden="1">
      <c r="A53" s="204" t="s">
        <v>1468</v>
      </c>
      <c r="B53" s="46" t="s">
        <v>1543</v>
      </c>
      <c r="C53" s="12"/>
      <c r="D53" s="45"/>
      <c r="E53" s="23"/>
      <c r="F53" s="23"/>
      <c r="G53" s="23"/>
      <c r="H53" s="23"/>
      <c r="I53" s="23"/>
      <c r="J53" s="23"/>
      <c r="K53" s="23"/>
      <c r="L53" s="23"/>
      <c r="M53" s="23"/>
      <c r="N53" s="23"/>
      <c r="O53" s="23"/>
      <c r="P53" s="23"/>
      <c r="Q53" s="23"/>
      <c r="R53" s="23"/>
      <c r="S53" s="23"/>
      <c r="T53" s="23"/>
      <c r="U53" s="23"/>
      <c r="V53" s="23"/>
      <c r="W53" s="23"/>
      <c r="X53" s="23"/>
    </row>
    <row r="54" spans="1:24" ht="60" hidden="1">
      <c r="A54" s="204" t="s">
        <v>1468</v>
      </c>
      <c r="B54" s="46" t="s">
        <v>1544</v>
      </c>
      <c r="C54" s="12"/>
      <c r="D54" s="45"/>
      <c r="E54" s="23"/>
      <c r="F54" s="23"/>
      <c r="G54" s="23"/>
      <c r="H54" s="23"/>
      <c r="I54" s="23"/>
      <c r="J54" s="23"/>
      <c r="K54" s="23"/>
      <c r="L54" s="23"/>
      <c r="M54" s="23"/>
      <c r="N54" s="23"/>
      <c r="O54" s="23"/>
      <c r="P54" s="23"/>
      <c r="Q54" s="23"/>
      <c r="R54" s="23"/>
      <c r="S54" s="23"/>
      <c r="T54" s="23"/>
      <c r="U54" s="23"/>
      <c r="V54" s="23"/>
      <c r="W54" s="23"/>
      <c r="X54" s="23"/>
    </row>
    <row r="55" spans="1:24" ht="85.5" hidden="1">
      <c r="A55" s="204" t="s">
        <v>1468</v>
      </c>
      <c r="B55" s="46" t="s">
        <v>1545</v>
      </c>
      <c r="C55" s="12"/>
      <c r="D55" s="45"/>
      <c r="E55" s="23"/>
      <c r="F55" s="23"/>
      <c r="G55" s="23"/>
      <c r="H55" s="23"/>
      <c r="I55" s="23"/>
      <c r="J55" s="23"/>
      <c r="K55" s="23"/>
      <c r="L55" s="23"/>
      <c r="M55" s="23"/>
      <c r="N55" s="23"/>
      <c r="O55" s="23"/>
      <c r="P55" s="23"/>
      <c r="Q55" s="23"/>
      <c r="R55" s="23"/>
      <c r="S55" s="23"/>
      <c r="T55" s="23"/>
      <c r="U55" s="23"/>
      <c r="V55" s="23"/>
      <c r="W55" s="23"/>
      <c r="X55" s="23"/>
    </row>
    <row r="56" spans="1:24" ht="60" hidden="1">
      <c r="A56" s="204" t="s">
        <v>1468</v>
      </c>
      <c r="B56" s="46" t="s">
        <v>1546</v>
      </c>
      <c r="C56" s="205"/>
      <c r="D56" s="45"/>
      <c r="E56" s="23"/>
      <c r="F56" s="23"/>
      <c r="G56" s="23"/>
      <c r="H56" s="23"/>
      <c r="I56" s="23"/>
      <c r="J56" s="23"/>
      <c r="K56" s="23"/>
      <c r="L56" s="23"/>
      <c r="M56" s="23"/>
      <c r="N56" s="23"/>
      <c r="O56" s="23"/>
      <c r="P56" s="23"/>
      <c r="Q56" s="23"/>
      <c r="R56" s="23"/>
      <c r="S56" s="23"/>
      <c r="T56" s="23"/>
      <c r="U56" s="23"/>
      <c r="V56" s="23"/>
      <c r="W56" s="23"/>
      <c r="X56" s="23"/>
    </row>
    <row r="57" spans="1:24" ht="60" hidden="1">
      <c r="A57" s="204" t="s">
        <v>1468</v>
      </c>
      <c r="B57" s="46" t="s">
        <v>1547</v>
      </c>
      <c r="C57" s="205"/>
      <c r="D57" s="45"/>
      <c r="E57" s="23"/>
      <c r="F57" s="23"/>
      <c r="G57" s="23"/>
      <c r="H57" s="23"/>
      <c r="I57" s="23"/>
      <c r="J57" s="23"/>
      <c r="K57" s="23"/>
      <c r="L57" s="23"/>
      <c r="M57" s="23"/>
      <c r="N57" s="23"/>
      <c r="O57" s="23"/>
      <c r="P57" s="23"/>
      <c r="Q57" s="23"/>
      <c r="R57" s="23"/>
      <c r="S57" s="23"/>
      <c r="T57" s="23"/>
      <c r="U57" s="23"/>
      <c r="V57" s="23"/>
      <c r="W57" s="23"/>
      <c r="X57" s="23"/>
    </row>
    <row r="58" spans="1:24" ht="60" hidden="1">
      <c r="A58" s="204" t="s">
        <v>1468</v>
      </c>
      <c r="B58" s="46" t="s">
        <v>1548</v>
      </c>
      <c r="C58" s="205"/>
      <c r="D58" s="45"/>
      <c r="E58" s="23"/>
      <c r="F58" s="23"/>
      <c r="G58" s="23"/>
      <c r="H58" s="23"/>
      <c r="I58" s="23"/>
      <c r="J58" s="23"/>
      <c r="K58" s="23"/>
      <c r="L58" s="23"/>
      <c r="M58" s="23"/>
      <c r="N58" s="23"/>
      <c r="O58" s="23"/>
      <c r="P58" s="23"/>
      <c r="Q58" s="23"/>
      <c r="R58" s="23"/>
      <c r="S58" s="23"/>
      <c r="T58" s="23"/>
      <c r="U58" s="23"/>
      <c r="V58" s="23"/>
      <c r="W58" s="23"/>
      <c r="X58" s="23"/>
    </row>
    <row r="59" spans="1:24" ht="60" hidden="1">
      <c r="A59" s="204" t="s">
        <v>1468</v>
      </c>
      <c r="B59" s="46" t="s">
        <v>1549</v>
      </c>
      <c r="C59" s="205"/>
      <c r="D59" s="45"/>
      <c r="E59" s="23"/>
      <c r="F59" s="23"/>
      <c r="G59" s="23"/>
      <c r="H59" s="23"/>
      <c r="I59" s="23"/>
      <c r="J59" s="23"/>
      <c r="K59" s="23"/>
      <c r="L59" s="23"/>
      <c r="M59" s="23"/>
      <c r="N59" s="23"/>
      <c r="O59" s="23"/>
      <c r="P59" s="23"/>
      <c r="Q59" s="23"/>
      <c r="R59" s="23"/>
      <c r="S59" s="23"/>
      <c r="T59" s="23"/>
      <c r="U59" s="23"/>
      <c r="V59" s="23"/>
      <c r="W59" s="23"/>
      <c r="X59" s="23"/>
    </row>
    <row r="60" spans="1:24" ht="60" hidden="1">
      <c r="A60" s="201" t="s">
        <v>1468</v>
      </c>
      <c r="B60" s="202" t="s">
        <v>1144</v>
      </c>
      <c r="C60" s="203"/>
      <c r="D60" s="26"/>
      <c r="E60" s="23"/>
      <c r="F60" s="23"/>
      <c r="G60" s="23"/>
      <c r="H60" s="23"/>
      <c r="I60" s="23"/>
      <c r="J60" s="23"/>
      <c r="K60" s="23"/>
      <c r="L60" s="23"/>
      <c r="M60" s="23"/>
      <c r="N60" s="23"/>
      <c r="O60" s="23"/>
      <c r="P60" s="23"/>
      <c r="Q60" s="23"/>
      <c r="R60" s="23"/>
      <c r="S60" s="23"/>
      <c r="T60" s="23"/>
      <c r="U60" s="23"/>
      <c r="V60" s="23"/>
      <c r="W60" s="23"/>
      <c r="X60" s="23"/>
    </row>
    <row r="61" spans="1:24" ht="60" hidden="1">
      <c r="A61" s="204" t="s">
        <v>1468</v>
      </c>
      <c r="B61" s="46" t="s">
        <v>1040</v>
      </c>
      <c r="C61" s="12"/>
      <c r="D61" s="45"/>
      <c r="E61" s="23"/>
      <c r="F61" s="23"/>
      <c r="G61" s="23"/>
      <c r="H61" s="23"/>
      <c r="I61" s="23"/>
      <c r="J61" s="23"/>
      <c r="K61" s="23"/>
      <c r="L61" s="23"/>
      <c r="M61" s="23"/>
      <c r="N61" s="23"/>
      <c r="O61" s="23"/>
      <c r="P61" s="23"/>
      <c r="Q61" s="23"/>
      <c r="R61" s="23"/>
      <c r="S61" s="23"/>
      <c r="T61" s="23"/>
      <c r="U61" s="23"/>
      <c r="V61" s="23"/>
      <c r="W61" s="23"/>
      <c r="X61" s="23"/>
    </row>
    <row r="62" spans="1:24" ht="30" hidden="1">
      <c r="A62" s="201" t="s">
        <v>1385</v>
      </c>
      <c r="B62" s="202" t="s">
        <v>1135</v>
      </c>
      <c r="C62" s="203"/>
      <c r="D62" s="26"/>
      <c r="E62" s="23"/>
      <c r="F62" s="23"/>
      <c r="G62" s="23"/>
      <c r="H62" s="23"/>
      <c r="I62" s="23"/>
      <c r="J62" s="23"/>
      <c r="K62" s="23"/>
      <c r="L62" s="23"/>
      <c r="M62" s="23"/>
      <c r="N62" s="23"/>
      <c r="O62" s="23"/>
      <c r="P62" s="23"/>
      <c r="Q62" s="23"/>
      <c r="R62" s="23"/>
      <c r="S62" s="23"/>
      <c r="T62" s="23"/>
      <c r="U62" s="23"/>
      <c r="V62" s="23"/>
      <c r="W62" s="23"/>
      <c r="X62" s="23"/>
    </row>
    <row r="63" spans="1:24" ht="30" hidden="1">
      <c r="A63" s="204" t="s">
        <v>1385</v>
      </c>
      <c r="B63" s="46" t="s">
        <v>1550</v>
      </c>
      <c r="C63" s="12"/>
      <c r="D63" s="45"/>
      <c r="E63" s="23"/>
      <c r="F63" s="23"/>
      <c r="G63" s="23"/>
      <c r="H63" s="23"/>
      <c r="I63" s="23"/>
      <c r="J63" s="23"/>
      <c r="K63" s="23"/>
      <c r="L63" s="23"/>
      <c r="M63" s="23"/>
      <c r="N63" s="23"/>
      <c r="O63" s="23"/>
      <c r="P63" s="23"/>
      <c r="Q63" s="23"/>
      <c r="R63" s="23"/>
      <c r="S63" s="23"/>
      <c r="T63" s="23"/>
      <c r="U63" s="23"/>
      <c r="V63" s="23"/>
      <c r="W63" s="23"/>
      <c r="X63" s="23"/>
    </row>
    <row r="64" spans="1:24" ht="30" hidden="1">
      <c r="A64" s="204" t="s">
        <v>1385</v>
      </c>
      <c r="B64" s="46" t="s">
        <v>1551</v>
      </c>
      <c r="C64" s="12"/>
      <c r="D64" s="45"/>
      <c r="E64" s="23"/>
      <c r="F64" s="23"/>
      <c r="G64" s="23"/>
      <c r="H64" s="23"/>
      <c r="I64" s="23"/>
      <c r="J64" s="23"/>
      <c r="K64" s="23"/>
      <c r="L64" s="23"/>
      <c r="M64" s="23"/>
      <c r="N64" s="23"/>
      <c r="O64" s="23"/>
      <c r="P64" s="23"/>
      <c r="Q64" s="23"/>
      <c r="R64" s="23"/>
      <c r="S64" s="23"/>
      <c r="T64" s="23"/>
      <c r="U64" s="23"/>
      <c r="V64" s="23"/>
      <c r="W64" s="23"/>
      <c r="X64" s="23"/>
    </row>
    <row r="65" spans="1:24" ht="30" hidden="1">
      <c r="A65" s="204" t="s">
        <v>1385</v>
      </c>
      <c r="B65" s="46" t="s">
        <v>1552</v>
      </c>
      <c r="C65" s="12"/>
      <c r="D65" s="45"/>
      <c r="E65" s="23"/>
      <c r="F65" s="23"/>
      <c r="G65" s="23"/>
      <c r="H65" s="23"/>
      <c r="I65" s="23"/>
      <c r="J65" s="23"/>
      <c r="K65" s="23"/>
      <c r="L65" s="23"/>
      <c r="M65" s="23"/>
      <c r="N65" s="23"/>
      <c r="O65" s="23"/>
      <c r="P65" s="23"/>
      <c r="Q65" s="23"/>
      <c r="R65" s="23"/>
      <c r="S65" s="23"/>
      <c r="T65" s="23"/>
      <c r="U65" s="23"/>
      <c r="V65" s="23"/>
      <c r="W65" s="23"/>
      <c r="X65" s="23"/>
    </row>
    <row r="66" spans="1:24" ht="30" hidden="1">
      <c r="A66" s="204" t="s">
        <v>1385</v>
      </c>
      <c r="B66" s="46" t="s">
        <v>1553</v>
      </c>
      <c r="C66" s="12"/>
      <c r="D66" s="45"/>
      <c r="E66" s="23"/>
      <c r="F66" s="23"/>
      <c r="G66" s="23"/>
      <c r="H66" s="23"/>
      <c r="I66" s="23"/>
      <c r="J66" s="23"/>
      <c r="K66" s="23"/>
      <c r="L66" s="23"/>
      <c r="M66" s="23"/>
      <c r="N66" s="23"/>
      <c r="O66" s="23"/>
      <c r="P66" s="23"/>
      <c r="Q66" s="23"/>
      <c r="R66" s="23"/>
      <c r="S66" s="23"/>
      <c r="T66" s="23"/>
      <c r="U66" s="23"/>
      <c r="V66" s="23"/>
      <c r="W66" s="23"/>
      <c r="X66" s="23"/>
    </row>
    <row r="67" spans="1:24" ht="30" hidden="1">
      <c r="A67" s="201" t="s">
        <v>1385</v>
      </c>
      <c r="B67" s="202" t="s">
        <v>1554</v>
      </c>
      <c r="C67" s="203"/>
      <c r="D67" s="26"/>
      <c r="E67" s="23"/>
      <c r="F67" s="23"/>
      <c r="G67" s="23"/>
      <c r="H67" s="23"/>
      <c r="I67" s="23"/>
      <c r="J67" s="23"/>
      <c r="K67" s="23"/>
      <c r="L67" s="23"/>
      <c r="M67" s="23"/>
      <c r="N67" s="23"/>
      <c r="O67" s="23"/>
      <c r="P67" s="23"/>
      <c r="Q67" s="23"/>
      <c r="R67" s="23"/>
      <c r="S67" s="23"/>
      <c r="T67" s="23"/>
      <c r="U67" s="23"/>
      <c r="V67" s="23"/>
      <c r="W67" s="23"/>
      <c r="X67" s="23"/>
    </row>
    <row r="68" spans="1:24" ht="30" hidden="1">
      <c r="A68" s="204" t="s">
        <v>1385</v>
      </c>
      <c r="B68" s="46" t="s">
        <v>1555</v>
      </c>
      <c r="C68" s="12"/>
      <c r="D68" s="45"/>
      <c r="E68" s="23"/>
      <c r="F68" s="23"/>
      <c r="G68" s="23"/>
      <c r="H68" s="23"/>
      <c r="I68" s="23"/>
      <c r="J68" s="23"/>
      <c r="K68" s="23"/>
      <c r="L68" s="23"/>
      <c r="M68" s="23"/>
      <c r="N68" s="23"/>
      <c r="O68" s="23"/>
      <c r="P68" s="23"/>
      <c r="Q68" s="23"/>
      <c r="R68" s="23"/>
      <c r="S68" s="23"/>
      <c r="T68" s="23"/>
      <c r="U68" s="23"/>
      <c r="V68" s="23"/>
      <c r="W68" s="23"/>
      <c r="X68" s="23"/>
    </row>
    <row r="69" spans="1:24" ht="30" hidden="1">
      <c r="A69" s="204" t="s">
        <v>1385</v>
      </c>
      <c r="B69" s="46" t="s">
        <v>1556</v>
      </c>
      <c r="C69" s="205"/>
      <c r="D69" s="45"/>
      <c r="E69" s="23"/>
      <c r="F69" s="23"/>
      <c r="G69" s="23"/>
      <c r="H69" s="23"/>
      <c r="I69" s="23"/>
      <c r="J69" s="23"/>
      <c r="K69" s="23"/>
      <c r="L69" s="23"/>
      <c r="M69" s="23"/>
      <c r="N69" s="23"/>
      <c r="O69" s="23"/>
      <c r="P69" s="23"/>
      <c r="Q69" s="23"/>
      <c r="R69" s="23"/>
      <c r="S69" s="23"/>
      <c r="T69" s="23"/>
      <c r="U69" s="23"/>
      <c r="V69" s="23"/>
      <c r="W69" s="23"/>
      <c r="X69" s="23"/>
    </row>
    <row r="70" spans="1:24" ht="30" hidden="1">
      <c r="A70" s="204" t="s">
        <v>1385</v>
      </c>
      <c r="B70" s="46" t="s">
        <v>1557</v>
      </c>
      <c r="C70" s="205"/>
      <c r="D70" s="45"/>
      <c r="E70" s="23"/>
      <c r="F70" s="23"/>
      <c r="G70" s="23"/>
      <c r="H70" s="23"/>
      <c r="I70" s="23"/>
      <c r="J70" s="23"/>
      <c r="K70" s="23"/>
      <c r="L70" s="23"/>
      <c r="M70" s="23"/>
      <c r="N70" s="23"/>
      <c r="O70" s="23"/>
      <c r="P70" s="23"/>
      <c r="Q70" s="23"/>
      <c r="R70" s="23"/>
      <c r="S70" s="23"/>
      <c r="T70" s="23"/>
      <c r="U70" s="23"/>
      <c r="V70" s="23"/>
      <c r="W70" s="23"/>
      <c r="X70" s="23"/>
    </row>
    <row r="71" spans="1:24" ht="30" hidden="1">
      <c r="A71" s="204" t="s">
        <v>1385</v>
      </c>
      <c r="B71" s="46" t="s">
        <v>1558</v>
      </c>
      <c r="C71" s="205"/>
      <c r="D71" s="45"/>
      <c r="E71" s="23"/>
      <c r="F71" s="23"/>
      <c r="G71" s="23"/>
      <c r="H71" s="23"/>
      <c r="I71" s="23"/>
      <c r="J71" s="23"/>
      <c r="K71" s="23"/>
      <c r="L71" s="23"/>
      <c r="M71" s="23"/>
      <c r="N71" s="23"/>
      <c r="O71" s="23"/>
      <c r="P71" s="23"/>
      <c r="Q71" s="23"/>
      <c r="R71" s="23"/>
      <c r="S71" s="23"/>
      <c r="T71" s="23"/>
      <c r="U71" s="23"/>
      <c r="V71" s="23"/>
      <c r="W71" s="23"/>
      <c r="X71" s="23"/>
    </row>
    <row r="72" spans="1:24" ht="42.75" hidden="1">
      <c r="A72" s="204" t="s">
        <v>1385</v>
      </c>
      <c r="B72" s="46" t="s">
        <v>1559</v>
      </c>
      <c r="C72" s="205"/>
      <c r="D72" s="45"/>
      <c r="E72" s="23"/>
      <c r="F72" s="23"/>
      <c r="G72" s="23"/>
      <c r="H72" s="23"/>
      <c r="I72" s="23"/>
      <c r="J72" s="23"/>
      <c r="K72" s="23"/>
      <c r="L72" s="23"/>
      <c r="M72" s="23"/>
      <c r="N72" s="23"/>
      <c r="O72" s="23"/>
      <c r="P72" s="23"/>
      <c r="Q72" s="23"/>
      <c r="R72" s="23"/>
      <c r="S72" s="23"/>
      <c r="T72" s="23"/>
      <c r="U72" s="23"/>
      <c r="V72" s="23"/>
      <c r="W72" s="23"/>
      <c r="X72" s="23"/>
    </row>
    <row r="73" spans="1:24" ht="42.75" hidden="1">
      <c r="A73" s="204" t="s">
        <v>1385</v>
      </c>
      <c r="B73" s="46" t="s">
        <v>1560</v>
      </c>
      <c r="C73" s="12"/>
      <c r="D73" s="45"/>
      <c r="E73" s="23"/>
      <c r="F73" s="23"/>
      <c r="G73" s="23"/>
      <c r="H73" s="23"/>
      <c r="I73" s="23"/>
      <c r="J73" s="23"/>
      <c r="K73" s="23"/>
      <c r="L73" s="23"/>
      <c r="M73" s="23"/>
      <c r="N73" s="23"/>
      <c r="O73" s="23"/>
      <c r="P73" s="23"/>
      <c r="Q73" s="23"/>
      <c r="R73" s="23"/>
      <c r="S73" s="23"/>
      <c r="T73" s="23"/>
      <c r="U73" s="23"/>
      <c r="V73" s="23"/>
      <c r="W73" s="23"/>
      <c r="X73" s="23"/>
    </row>
    <row r="74" spans="1:24" ht="30" hidden="1">
      <c r="A74" s="201" t="s">
        <v>1385</v>
      </c>
      <c r="B74" s="202" t="s">
        <v>1144</v>
      </c>
      <c r="C74" s="203"/>
      <c r="D74" s="26"/>
      <c r="E74" s="23"/>
      <c r="F74" s="23"/>
      <c r="G74" s="23"/>
      <c r="H74" s="23"/>
      <c r="I74" s="23"/>
      <c r="J74" s="23"/>
      <c r="K74" s="23"/>
      <c r="L74" s="23"/>
      <c r="M74" s="23"/>
      <c r="N74" s="23"/>
      <c r="O74" s="23"/>
      <c r="P74" s="23"/>
      <c r="Q74" s="23"/>
      <c r="R74" s="23"/>
      <c r="S74" s="23"/>
      <c r="T74" s="23"/>
      <c r="U74" s="23"/>
      <c r="V74" s="23"/>
      <c r="W74" s="23"/>
      <c r="X74" s="23"/>
    </row>
    <row r="75" spans="1:24" ht="30" hidden="1">
      <c r="A75" s="204" t="s">
        <v>1385</v>
      </c>
      <c r="B75" s="46" t="s">
        <v>1500</v>
      </c>
      <c r="C75" s="12"/>
      <c r="D75" s="45"/>
      <c r="E75" s="23"/>
      <c r="F75" s="23"/>
      <c r="G75" s="23"/>
      <c r="H75" s="23"/>
      <c r="I75" s="23"/>
      <c r="J75" s="23"/>
      <c r="K75" s="23"/>
      <c r="L75" s="23"/>
      <c r="M75" s="23"/>
      <c r="N75" s="23"/>
      <c r="O75" s="23"/>
      <c r="P75" s="23"/>
      <c r="Q75" s="23"/>
      <c r="R75" s="23"/>
      <c r="S75" s="23"/>
      <c r="T75" s="23"/>
      <c r="U75" s="23"/>
      <c r="V75" s="23"/>
      <c r="W75" s="23"/>
      <c r="X75" s="23"/>
    </row>
    <row r="76" spans="1:24" ht="30" hidden="1">
      <c r="A76" s="201" t="s">
        <v>1481</v>
      </c>
      <c r="B76" s="202" t="s">
        <v>1135</v>
      </c>
      <c r="C76" s="203"/>
      <c r="D76" s="26"/>
      <c r="E76" s="23"/>
      <c r="F76" s="23"/>
      <c r="G76" s="23"/>
      <c r="H76" s="23"/>
      <c r="I76" s="23"/>
      <c r="J76" s="23"/>
      <c r="K76" s="23"/>
      <c r="L76" s="23"/>
      <c r="M76" s="23"/>
      <c r="N76" s="23"/>
      <c r="O76" s="23"/>
      <c r="P76" s="23"/>
      <c r="Q76" s="23"/>
      <c r="R76" s="23"/>
      <c r="S76" s="23"/>
      <c r="T76" s="23"/>
      <c r="U76" s="23"/>
      <c r="V76" s="23"/>
      <c r="W76" s="23"/>
      <c r="X76" s="23"/>
    </row>
    <row r="77" spans="1:24" ht="30" hidden="1">
      <c r="A77" s="204" t="s">
        <v>1481</v>
      </c>
      <c r="B77" s="46" t="s">
        <v>1561</v>
      </c>
      <c r="C77" s="12"/>
      <c r="D77" s="45"/>
      <c r="E77" s="23"/>
      <c r="F77" s="23"/>
      <c r="G77" s="23"/>
      <c r="H77" s="23"/>
      <c r="I77" s="23"/>
      <c r="J77" s="23"/>
      <c r="K77" s="23"/>
      <c r="L77" s="23"/>
      <c r="M77" s="23"/>
      <c r="N77" s="23"/>
      <c r="O77" s="23"/>
      <c r="P77" s="23"/>
      <c r="Q77" s="23"/>
      <c r="R77" s="23"/>
      <c r="S77" s="23"/>
      <c r="T77" s="23"/>
      <c r="U77" s="23"/>
      <c r="V77" s="23"/>
      <c r="W77" s="23"/>
      <c r="X77" s="23"/>
    </row>
    <row r="78" spans="1:24" ht="30" hidden="1">
      <c r="A78" s="201" t="s">
        <v>1481</v>
      </c>
      <c r="B78" s="202" t="s">
        <v>1562</v>
      </c>
      <c r="C78" s="203"/>
      <c r="D78" s="26"/>
      <c r="E78" s="23"/>
      <c r="F78" s="23"/>
      <c r="G78" s="23"/>
      <c r="H78" s="23"/>
      <c r="I78" s="23"/>
      <c r="J78" s="23"/>
      <c r="K78" s="23"/>
      <c r="L78" s="23"/>
      <c r="M78" s="23"/>
      <c r="N78" s="23"/>
      <c r="O78" s="23"/>
      <c r="P78" s="23"/>
      <c r="Q78" s="23"/>
      <c r="R78" s="23"/>
      <c r="S78" s="23"/>
      <c r="T78" s="23"/>
      <c r="U78" s="23"/>
      <c r="V78" s="23"/>
      <c r="W78" s="23"/>
      <c r="X78" s="23"/>
    </row>
    <row r="79" spans="1:24" ht="30" hidden="1">
      <c r="A79" s="204" t="s">
        <v>1481</v>
      </c>
      <c r="B79" s="46" t="s">
        <v>1563</v>
      </c>
      <c r="C79" s="12"/>
      <c r="D79" s="45"/>
      <c r="E79" s="23"/>
      <c r="F79" s="23"/>
      <c r="G79" s="23"/>
      <c r="H79" s="23"/>
      <c r="I79" s="23"/>
      <c r="J79" s="23"/>
      <c r="K79" s="23"/>
      <c r="L79" s="23"/>
      <c r="M79" s="23"/>
      <c r="N79" s="23"/>
      <c r="O79" s="23"/>
      <c r="P79" s="23"/>
      <c r="Q79" s="23"/>
      <c r="R79" s="23"/>
      <c r="S79" s="23"/>
      <c r="T79" s="23"/>
      <c r="U79" s="23"/>
      <c r="V79" s="23"/>
      <c r="W79" s="23"/>
      <c r="X79" s="23"/>
    </row>
    <row r="80" spans="1:24" ht="30" hidden="1">
      <c r="A80" s="204" t="s">
        <v>1481</v>
      </c>
      <c r="B80" s="46" t="s">
        <v>1564</v>
      </c>
      <c r="C80" s="12"/>
      <c r="D80" s="45"/>
      <c r="E80" s="23"/>
      <c r="F80" s="23"/>
      <c r="G80" s="23"/>
      <c r="H80" s="23"/>
      <c r="I80" s="23"/>
      <c r="J80" s="23"/>
      <c r="K80" s="23"/>
      <c r="L80" s="23"/>
      <c r="M80" s="23"/>
      <c r="N80" s="23"/>
      <c r="O80" s="23"/>
      <c r="P80" s="23"/>
      <c r="Q80" s="23"/>
      <c r="R80" s="23"/>
      <c r="S80" s="23"/>
      <c r="T80" s="23"/>
      <c r="U80" s="23"/>
      <c r="V80" s="23"/>
      <c r="W80" s="23"/>
      <c r="X80" s="23"/>
    </row>
    <row r="81" spans="1:24" ht="30" hidden="1">
      <c r="A81" s="204" t="s">
        <v>1481</v>
      </c>
      <c r="B81" s="46" t="s">
        <v>1565</v>
      </c>
      <c r="C81" s="12"/>
      <c r="D81" s="45"/>
      <c r="E81" s="23"/>
      <c r="F81" s="23"/>
      <c r="G81" s="23"/>
      <c r="H81" s="23"/>
      <c r="I81" s="23"/>
      <c r="J81" s="23"/>
      <c r="K81" s="23"/>
      <c r="L81" s="23"/>
      <c r="M81" s="23"/>
      <c r="N81" s="23"/>
      <c r="O81" s="23"/>
      <c r="P81" s="23"/>
      <c r="Q81" s="23"/>
      <c r="R81" s="23"/>
      <c r="S81" s="23"/>
      <c r="T81" s="23"/>
      <c r="U81" s="23"/>
      <c r="V81" s="23"/>
      <c r="W81" s="23"/>
      <c r="X81" s="23"/>
    </row>
    <row r="82" spans="1:24" ht="30" hidden="1">
      <c r="A82" s="204" t="s">
        <v>1481</v>
      </c>
      <c r="B82" s="46" t="s">
        <v>1566</v>
      </c>
      <c r="C82" s="12"/>
      <c r="D82" s="45"/>
      <c r="E82" s="23"/>
      <c r="F82" s="23"/>
      <c r="G82" s="23"/>
      <c r="H82" s="23"/>
      <c r="I82" s="23"/>
      <c r="J82" s="23"/>
      <c r="K82" s="23"/>
      <c r="L82" s="23"/>
      <c r="M82" s="23"/>
      <c r="N82" s="23"/>
      <c r="O82" s="23"/>
      <c r="P82" s="23"/>
      <c r="Q82" s="23"/>
      <c r="R82" s="23"/>
      <c r="S82" s="23"/>
      <c r="T82" s="23"/>
      <c r="U82" s="23"/>
      <c r="V82" s="23"/>
      <c r="W82" s="23"/>
      <c r="X82" s="23"/>
    </row>
    <row r="83" spans="1:24" ht="30" hidden="1">
      <c r="A83" s="204" t="s">
        <v>1481</v>
      </c>
      <c r="B83" s="46" t="s">
        <v>1567</v>
      </c>
      <c r="C83" s="12"/>
      <c r="D83" s="45"/>
      <c r="E83" s="23"/>
      <c r="F83" s="23"/>
      <c r="G83" s="23"/>
      <c r="H83" s="23"/>
      <c r="I83" s="23"/>
      <c r="J83" s="23"/>
      <c r="K83" s="23"/>
      <c r="L83" s="23"/>
      <c r="M83" s="23"/>
      <c r="N83" s="23"/>
      <c r="O83" s="23"/>
      <c r="P83" s="23"/>
      <c r="Q83" s="23"/>
      <c r="R83" s="23"/>
      <c r="S83" s="23"/>
      <c r="T83" s="23"/>
      <c r="U83" s="23"/>
      <c r="V83" s="23"/>
      <c r="W83" s="23"/>
      <c r="X83" s="23"/>
    </row>
    <row r="84" spans="1:24" ht="30" hidden="1">
      <c r="A84" s="204" t="s">
        <v>1481</v>
      </c>
      <c r="B84" s="46" t="s">
        <v>1568</v>
      </c>
      <c r="C84" s="205"/>
      <c r="D84" s="45"/>
      <c r="E84" s="23"/>
      <c r="F84" s="23"/>
      <c r="G84" s="23"/>
      <c r="H84" s="23"/>
      <c r="I84" s="23"/>
      <c r="J84" s="23"/>
      <c r="K84" s="23"/>
      <c r="L84" s="23"/>
      <c r="M84" s="23"/>
      <c r="N84" s="23"/>
      <c r="O84" s="23"/>
      <c r="P84" s="23"/>
      <c r="Q84" s="23"/>
      <c r="R84" s="23"/>
      <c r="S84" s="23"/>
      <c r="T84" s="23"/>
      <c r="U84" s="23"/>
      <c r="V84" s="23"/>
      <c r="W84" s="23"/>
      <c r="X84" s="23"/>
    </row>
    <row r="85" spans="1:24" ht="30" hidden="1">
      <c r="A85" s="204" t="s">
        <v>1481</v>
      </c>
      <c r="B85" s="46" t="s">
        <v>1569</v>
      </c>
      <c r="C85" s="205"/>
      <c r="D85" s="45"/>
      <c r="E85" s="23"/>
      <c r="F85" s="23"/>
      <c r="G85" s="23"/>
      <c r="H85" s="23"/>
      <c r="I85" s="23"/>
      <c r="J85" s="23"/>
      <c r="K85" s="23"/>
      <c r="L85" s="23"/>
      <c r="M85" s="23"/>
      <c r="N85" s="23"/>
      <c r="O85" s="23"/>
      <c r="P85" s="23"/>
      <c r="Q85" s="23"/>
      <c r="R85" s="23"/>
      <c r="S85" s="23"/>
      <c r="T85" s="23"/>
      <c r="U85" s="23"/>
      <c r="V85" s="23"/>
      <c r="W85" s="23"/>
      <c r="X85" s="23"/>
    </row>
    <row r="86" spans="1:24" ht="30" hidden="1">
      <c r="A86" s="204" t="s">
        <v>1481</v>
      </c>
      <c r="B86" s="46" t="s">
        <v>1570</v>
      </c>
      <c r="C86" s="205"/>
      <c r="D86" s="45"/>
      <c r="E86" s="23"/>
      <c r="F86" s="23"/>
      <c r="G86" s="23"/>
      <c r="H86" s="23"/>
      <c r="I86" s="23"/>
      <c r="J86" s="23"/>
      <c r="K86" s="23"/>
      <c r="L86" s="23"/>
      <c r="M86" s="23"/>
      <c r="N86" s="23"/>
      <c r="O86" s="23"/>
      <c r="P86" s="23"/>
      <c r="Q86" s="23"/>
      <c r="R86" s="23"/>
      <c r="S86" s="23"/>
      <c r="T86" s="23"/>
      <c r="U86" s="23"/>
      <c r="V86" s="23"/>
      <c r="W86" s="23"/>
      <c r="X86" s="23"/>
    </row>
    <row r="87" spans="1:24" ht="30" hidden="1">
      <c r="A87" s="204" t="s">
        <v>1481</v>
      </c>
      <c r="B87" s="46" t="s">
        <v>1571</v>
      </c>
      <c r="C87" s="205"/>
      <c r="D87" s="45"/>
      <c r="E87" s="23"/>
      <c r="F87" s="23"/>
      <c r="G87" s="23"/>
      <c r="H87" s="23"/>
      <c r="I87" s="23"/>
      <c r="J87" s="23"/>
      <c r="K87" s="23"/>
      <c r="L87" s="23"/>
      <c r="M87" s="23"/>
      <c r="N87" s="23"/>
      <c r="O87" s="23"/>
      <c r="P87" s="23"/>
      <c r="Q87" s="23"/>
      <c r="R87" s="23"/>
      <c r="S87" s="23"/>
      <c r="T87" s="23"/>
      <c r="U87" s="23"/>
      <c r="V87" s="23"/>
      <c r="W87" s="23"/>
      <c r="X87" s="23"/>
    </row>
    <row r="88" spans="1:24" ht="30" hidden="1">
      <c r="A88" s="204" t="s">
        <v>1481</v>
      </c>
      <c r="B88" s="46" t="s">
        <v>1572</v>
      </c>
      <c r="C88" s="205"/>
      <c r="D88" s="45"/>
      <c r="E88" s="23"/>
      <c r="F88" s="23"/>
      <c r="G88" s="23"/>
      <c r="H88" s="23"/>
      <c r="I88" s="23"/>
      <c r="J88" s="23"/>
      <c r="K88" s="23"/>
      <c r="L88" s="23"/>
      <c r="M88" s="23"/>
      <c r="N88" s="23"/>
      <c r="O88" s="23"/>
      <c r="P88" s="23"/>
      <c r="Q88" s="23"/>
      <c r="R88" s="23"/>
      <c r="S88" s="23"/>
      <c r="T88" s="23"/>
      <c r="U88" s="23"/>
      <c r="V88" s="23"/>
      <c r="W88" s="23"/>
      <c r="X88" s="23"/>
    </row>
    <row r="89" spans="1:24" ht="30" hidden="1">
      <c r="A89" s="204" t="s">
        <v>1481</v>
      </c>
      <c r="B89" s="46" t="s">
        <v>1573</v>
      </c>
      <c r="C89" s="205"/>
      <c r="D89" s="45"/>
      <c r="E89" s="23"/>
      <c r="F89" s="23"/>
      <c r="G89" s="23"/>
      <c r="H89" s="23"/>
      <c r="I89" s="23"/>
      <c r="J89" s="23"/>
      <c r="K89" s="23"/>
      <c r="L89" s="23"/>
      <c r="M89" s="23"/>
      <c r="N89" s="23"/>
      <c r="O89" s="23"/>
      <c r="P89" s="23"/>
      <c r="Q89" s="23"/>
      <c r="R89" s="23"/>
      <c r="S89" s="23"/>
      <c r="T89" s="23"/>
      <c r="U89" s="23"/>
      <c r="V89" s="23"/>
      <c r="W89" s="23"/>
      <c r="X89" s="23"/>
    </row>
    <row r="90" spans="1:24" ht="30" hidden="1">
      <c r="A90" s="204" t="s">
        <v>1481</v>
      </c>
      <c r="B90" s="46" t="s">
        <v>1574</v>
      </c>
      <c r="C90" s="205"/>
      <c r="D90" s="45"/>
      <c r="E90" s="23"/>
      <c r="F90" s="23"/>
      <c r="G90" s="23"/>
      <c r="H90" s="23"/>
      <c r="I90" s="23"/>
      <c r="J90" s="23"/>
      <c r="K90" s="23"/>
      <c r="L90" s="23"/>
      <c r="M90" s="23"/>
      <c r="N90" s="23"/>
      <c r="O90" s="23"/>
      <c r="P90" s="23"/>
      <c r="Q90" s="23"/>
      <c r="R90" s="23"/>
      <c r="S90" s="23"/>
      <c r="T90" s="23"/>
      <c r="U90" s="23"/>
      <c r="V90" s="23"/>
      <c r="W90" s="23"/>
      <c r="X90" s="23"/>
    </row>
    <row r="91" spans="1:24" ht="30" hidden="1">
      <c r="A91" s="204" t="s">
        <v>1481</v>
      </c>
      <c r="B91" s="46" t="s">
        <v>1575</v>
      </c>
      <c r="C91" s="205"/>
      <c r="D91" s="45"/>
      <c r="E91" s="23"/>
      <c r="F91" s="23"/>
      <c r="G91" s="23"/>
      <c r="H91" s="23"/>
      <c r="I91" s="23"/>
      <c r="J91" s="23"/>
      <c r="K91" s="23"/>
      <c r="L91" s="23"/>
      <c r="M91" s="23"/>
      <c r="N91" s="23"/>
      <c r="O91" s="23"/>
      <c r="P91" s="23"/>
      <c r="Q91" s="23"/>
      <c r="R91" s="23"/>
      <c r="S91" s="23"/>
      <c r="T91" s="23"/>
      <c r="U91" s="23"/>
      <c r="V91" s="23"/>
      <c r="W91" s="23"/>
      <c r="X91" s="23"/>
    </row>
    <row r="92" spans="1:24" ht="30" hidden="1">
      <c r="A92" s="204" t="s">
        <v>1481</v>
      </c>
      <c r="B92" s="46" t="s">
        <v>1576</v>
      </c>
      <c r="C92" s="205"/>
      <c r="D92" s="45"/>
      <c r="E92" s="23"/>
      <c r="F92" s="23"/>
      <c r="G92" s="23"/>
      <c r="H92" s="23"/>
      <c r="I92" s="23"/>
      <c r="J92" s="23"/>
      <c r="K92" s="23"/>
      <c r="L92" s="23"/>
      <c r="M92" s="23"/>
      <c r="N92" s="23"/>
      <c r="O92" s="23"/>
      <c r="P92" s="23"/>
      <c r="Q92" s="23"/>
      <c r="R92" s="23"/>
      <c r="S92" s="23"/>
      <c r="T92" s="23"/>
      <c r="U92" s="23"/>
      <c r="V92" s="23"/>
      <c r="W92" s="23"/>
      <c r="X92" s="23"/>
    </row>
    <row r="93" spans="1:24" ht="30" hidden="1">
      <c r="A93" s="204" t="s">
        <v>1481</v>
      </c>
      <c r="B93" s="46" t="s">
        <v>1577</v>
      </c>
      <c r="C93" s="205"/>
      <c r="D93" s="45"/>
      <c r="E93" s="23"/>
      <c r="F93" s="23"/>
      <c r="G93" s="23"/>
      <c r="H93" s="23"/>
      <c r="I93" s="23"/>
      <c r="J93" s="23"/>
      <c r="K93" s="23"/>
      <c r="L93" s="23"/>
      <c r="M93" s="23"/>
      <c r="N93" s="23"/>
      <c r="O93" s="23"/>
      <c r="P93" s="23"/>
      <c r="Q93" s="23"/>
      <c r="R93" s="23"/>
      <c r="S93" s="23"/>
      <c r="T93" s="23"/>
      <c r="U93" s="23"/>
      <c r="V93" s="23"/>
      <c r="W93" s="23"/>
      <c r="X93" s="23"/>
    </row>
    <row r="94" spans="1:24" ht="30" hidden="1">
      <c r="A94" s="204" t="s">
        <v>1481</v>
      </c>
      <c r="B94" s="46" t="s">
        <v>1578</v>
      </c>
      <c r="C94" s="205"/>
      <c r="D94" s="45"/>
      <c r="E94" s="23"/>
      <c r="F94" s="23"/>
      <c r="G94" s="23"/>
      <c r="H94" s="23"/>
      <c r="I94" s="23"/>
      <c r="J94" s="23"/>
      <c r="K94" s="23"/>
      <c r="L94" s="23"/>
      <c r="M94" s="23"/>
      <c r="N94" s="23"/>
      <c r="O94" s="23"/>
      <c r="P94" s="23"/>
      <c r="Q94" s="23"/>
      <c r="R94" s="23"/>
      <c r="S94" s="23"/>
      <c r="T94" s="23"/>
      <c r="U94" s="23"/>
      <c r="V94" s="23"/>
      <c r="W94" s="23"/>
      <c r="X94" s="23"/>
    </row>
    <row r="95" spans="1:24" ht="30" hidden="1">
      <c r="A95" s="204" t="s">
        <v>1481</v>
      </c>
      <c r="B95" s="46" t="s">
        <v>1581</v>
      </c>
      <c r="C95" s="205"/>
      <c r="D95" s="45"/>
      <c r="E95" s="23"/>
      <c r="F95" s="23"/>
      <c r="G95" s="23"/>
      <c r="H95" s="23"/>
      <c r="I95" s="23"/>
      <c r="J95" s="23"/>
      <c r="K95" s="23"/>
      <c r="L95" s="23"/>
      <c r="M95" s="23"/>
      <c r="N95" s="23"/>
      <c r="O95" s="23"/>
      <c r="P95" s="23"/>
      <c r="Q95" s="23"/>
      <c r="R95" s="23"/>
      <c r="S95" s="23"/>
      <c r="T95" s="23"/>
      <c r="U95" s="23"/>
      <c r="V95" s="23"/>
      <c r="W95" s="23"/>
      <c r="X95" s="23"/>
    </row>
    <row r="96" spans="1:24" ht="30" hidden="1">
      <c r="A96" s="204" t="s">
        <v>1481</v>
      </c>
      <c r="B96" s="46" t="s">
        <v>1582</v>
      </c>
      <c r="C96" s="205"/>
      <c r="D96" s="45"/>
      <c r="E96" s="23"/>
      <c r="F96" s="23"/>
      <c r="G96" s="23"/>
      <c r="H96" s="23"/>
      <c r="I96" s="23"/>
      <c r="J96" s="23"/>
      <c r="K96" s="23"/>
      <c r="L96" s="23"/>
      <c r="M96" s="23"/>
      <c r="N96" s="23"/>
      <c r="O96" s="23"/>
      <c r="P96" s="23"/>
      <c r="Q96" s="23"/>
      <c r="R96" s="23"/>
      <c r="S96" s="23"/>
      <c r="T96" s="23"/>
      <c r="U96" s="23"/>
      <c r="V96" s="23"/>
      <c r="W96" s="23"/>
      <c r="X96" s="23"/>
    </row>
    <row r="97" spans="1:24" ht="30" hidden="1">
      <c r="A97" s="204" t="s">
        <v>1481</v>
      </c>
      <c r="B97" s="46" t="s">
        <v>1583</v>
      </c>
      <c r="C97" s="205"/>
      <c r="D97" s="45"/>
      <c r="E97" s="23"/>
      <c r="F97" s="23"/>
      <c r="G97" s="23"/>
      <c r="H97" s="23"/>
      <c r="I97" s="23"/>
      <c r="J97" s="23"/>
      <c r="K97" s="23"/>
      <c r="L97" s="23"/>
      <c r="M97" s="23"/>
      <c r="N97" s="23"/>
      <c r="O97" s="23"/>
      <c r="P97" s="23"/>
      <c r="Q97" s="23"/>
      <c r="R97" s="23"/>
      <c r="S97" s="23"/>
      <c r="T97" s="23"/>
      <c r="U97" s="23"/>
      <c r="V97" s="23"/>
      <c r="W97" s="23"/>
      <c r="X97" s="23"/>
    </row>
    <row r="98" spans="1:24" ht="30" hidden="1">
      <c r="A98" s="204" t="s">
        <v>1481</v>
      </c>
      <c r="B98" s="46" t="s">
        <v>1584</v>
      </c>
      <c r="C98" s="205"/>
      <c r="D98" s="45"/>
      <c r="E98" s="23"/>
      <c r="F98" s="23"/>
      <c r="G98" s="23"/>
      <c r="H98" s="23"/>
      <c r="I98" s="23"/>
      <c r="J98" s="23"/>
      <c r="K98" s="23"/>
      <c r="L98" s="23"/>
      <c r="M98" s="23"/>
      <c r="N98" s="23"/>
      <c r="O98" s="23"/>
      <c r="P98" s="23"/>
      <c r="Q98" s="23"/>
      <c r="R98" s="23"/>
      <c r="S98" s="23"/>
      <c r="T98" s="23"/>
      <c r="U98" s="23"/>
      <c r="V98" s="23"/>
      <c r="W98" s="23"/>
      <c r="X98" s="23"/>
    </row>
    <row r="99" spans="1:24" ht="30" hidden="1">
      <c r="A99" s="201" t="s">
        <v>1481</v>
      </c>
      <c r="B99" s="202" t="s">
        <v>1144</v>
      </c>
      <c r="C99" s="203"/>
      <c r="D99" s="26"/>
      <c r="E99" s="23"/>
      <c r="F99" s="23"/>
      <c r="G99" s="23"/>
      <c r="H99" s="23"/>
      <c r="I99" s="23"/>
      <c r="J99" s="23"/>
      <c r="K99" s="23"/>
      <c r="L99" s="23"/>
      <c r="M99" s="23"/>
      <c r="N99" s="23"/>
      <c r="O99" s="23"/>
      <c r="P99" s="23"/>
      <c r="Q99" s="23"/>
      <c r="R99" s="23"/>
      <c r="S99" s="23"/>
      <c r="T99" s="23"/>
      <c r="U99" s="23"/>
      <c r="V99" s="23"/>
      <c r="W99" s="23"/>
      <c r="X99" s="23"/>
    </row>
    <row r="100" spans="1:24" ht="30" hidden="1">
      <c r="A100" s="204" t="s">
        <v>1481</v>
      </c>
      <c r="B100" s="46" t="s">
        <v>1585</v>
      </c>
      <c r="C100" s="12"/>
      <c r="D100" s="45"/>
      <c r="E100" s="23"/>
      <c r="F100" s="23"/>
      <c r="G100" s="23"/>
      <c r="H100" s="23"/>
      <c r="I100" s="23"/>
      <c r="J100" s="23"/>
      <c r="K100" s="23"/>
      <c r="L100" s="23"/>
      <c r="M100" s="23"/>
      <c r="N100" s="23"/>
      <c r="O100" s="23"/>
      <c r="P100" s="23"/>
      <c r="Q100" s="23"/>
      <c r="R100" s="23"/>
      <c r="S100" s="23"/>
      <c r="T100" s="23"/>
      <c r="U100" s="23"/>
      <c r="V100" s="23"/>
      <c r="W100" s="23"/>
      <c r="X100" s="23"/>
    </row>
    <row r="101" spans="1:24" hidden="1">
      <c r="A101" s="201" t="s">
        <v>1501</v>
      </c>
      <c r="B101" s="202" t="s">
        <v>1587</v>
      </c>
      <c r="C101" s="203"/>
      <c r="D101" s="26"/>
      <c r="E101" s="23"/>
      <c r="F101" s="23"/>
      <c r="G101" s="23"/>
      <c r="H101" s="23"/>
      <c r="I101" s="23"/>
      <c r="J101" s="23"/>
      <c r="K101" s="23"/>
      <c r="L101" s="23"/>
      <c r="M101" s="23"/>
      <c r="N101" s="23"/>
      <c r="O101" s="23"/>
      <c r="P101" s="23"/>
      <c r="Q101" s="23"/>
      <c r="R101" s="23"/>
      <c r="S101" s="23"/>
      <c r="T101" s="23"/>
      <c r="U101" s="23"/>
      <c r="V101" s="23"/>
      <c r="W101" s="23"/>
      <c r="X101" s="23"/>
    </row>
    <row r="102" spans="1:24" ht="28.5" hidden="1">
      <c r="A102" s="63" t="s">
        <v>1501</v>
      </c>
      <c r="B102" s="46" t="s">
        <v>1589</v>
      </c>
      <c r="C102" s="12"/>
      <c r="D102" s="45"/>
      <c r="E102" s="23"/>
      <c r="F102" s="23"/>
      <c r="G102" s="23"/>
      <c r="H102" s="23"/>
      <c r="I102" s="23"/>
      <c r="J102" s="23"/>
      <c r="K102" s="23"/>
      <c r="L102" s="23"/>
      <c r="M102" s="23"/>
      <c r="N102" s="23"/>
      <c r="O102" s="23"/>
      <c r="P102" s="23"/>
      <c r="Q102" s="23"/>
      <c r="R102" s="23"/>
      <c r="S102" s="23"/>
      <c r="T102" s="23"/>
      <c r="U102" s="23"/>
      <c r="V102" s="23"/>
      <c r="W102" s="23"/>
      <c r="X102" s="23"/>
    </row>
    <row r="103" spans="1:24" hidden="1">
      <c r="A103" s="201" t="s">
        <v>1501</v>
      </c>
      <c r="B103" s="202" t="s">
        <v>1590</v>
      </c>
      <c r="C103" s="203"/>
      <c r="D103" s="26"/>
      <c r="E103" s="23"/>
      <c r="F103" s="23"/>
      <c r="G103" s="23"/>
      <c r="H103" s="23"/>
      <c r="I103" s="23"/>
      <c r="J103" s="23"/>
      <c r="K103" s="23"/>
      <c r="L103" s="23"/>
      <c r="M103" s="23"/>
      <c r="N103" s="23"/>
      <c r="O103" s="23"/>
      <c r="P103" s="23"/>
      <c r="Q103" s="23"/>
      <c r="R103" s="23"/>
      <c r="S103" s="23"/>
      <c r="T103" s="23"/>
      <c r="U103" s="23"/>
      <c r="V103" s="23"/>
      <c r="W103" s="23"/>
      <c r="X103" s="23"/>
    </row>
    <row r="104" spans="1:24" hidden="1">
      <c r="A104" s="63" t="s">
        <v>1501</v>
      </c>
      <c r="B104" s="46" t="s">
        <v>1591</v>
      </c>
      <c r="C104" s="12"/>
      <c r="D104" s="45"/>
      <c r="E104" s="23"/>
      <c r="F104" s="23"/>
      <c r="G104" s="23"/>
      <c r="H104" s="23"/>
      <c r="I104" s="23"/>
      <c r="J104" s="23"/>
      <c r="K104" s="23"/>
      <c r="L104" s="23"/>
      <c r="M104" s="23"/>
      <c r="N104" s="23"/>
      <c r="O104" s="23"/>
      <c r="P104" s="23"/>
      <c r="Q104" s="23"/>
      <c r="R104" s="23"/>
      <c r="S104" s="23"/>
      <c r="T104" s="23"/>
      <c r="U104" s="23"/>
      <c r="V104" s="23"/>
      <c r="W104" s="23"/>
      <c r="X104" s="23"/>
    </row>
    <row r="105" spans="1:24" hidden="1">
      <c r="A105" s="63" t="s">
        <v>1501</v>
      </c>
      <c r="B105" s="46" t="s">
        <v>1592</v>
      </c>
      <c r="C105" s="12"/>
      <c r="D105" s="45"/>
      <c r="E105" s="23"/>
      <c r="F105" s="23"/>
      <c r="G105" s="23"/>
      <c r="H105" s="23"/>
      <c r="I105" s="23"/>
      <c r="J105" s="23"/>
      <c r="K105" s="23"/>
      <c r="L105" s="23"/>
      <c r="M105" s="23"/>
      <c r="N105" s="23"/>
      <c r="O105" s="23"/>
      <c r="P105" s="23"/>
      <c r="Q105" s="23"/>
      <c r="R105" s="23"/>
      <c r="S105" s="23"/>
      <c r="T105" s="23"/>
      <c r="U105" s="23"/>
      <c r="V105" s="23"/>
      <c r="W105" s="23"/>
      <c r="X105" s="23"/>
    </row>
    <row r="106" spans="1:24" hidden="1">
      <c r="A106" s="201" t="s">
        <v>1501</v>
      </c>
      <c r="B106" s="202" t="s">
        <v>1144</v>
      </c>
      <c r="C106" s="203"/>
      <c r="D106" s="26"/>
      <c r="E106" s="23"/>
      <c r="F106" s="23"/>
      <c r="G106" s="23"/>
      <c r="H106" s="23"/>
      <c r="I106" s="23"/>
      <c r="J106" s="23"/>
      <c r="K106" s="23"/>
      <c r="L106" s="23"/>
      <c r="M106" s="23"/>
      <c r="N106" s="23"/>
      <c r="O106" s="23"/>
      <c r="P106" s="23"/>
      <c r="Q106" s="23"/>
      <c r="R106" s="23"/>
      <c r="S106" s="23"/>
      <c r="T106" s="23"/>
      <c r="U106" s="23"/>
      <c r="V106" s="23"/>
      <c r="W106" s="23"/>
      <c r="X106" s="23"/>
    </row>
    <row r="107" spans="1:24" hidden="1">
      <c r="A107" s="63" t="s">
        <v>1501</v>
      </c>
      <c r="B107" s="46" t="s">
        <v>1594</v>
      </c>
      <c r="C107" s="12"/>
      <c r="D107" s="45"/>
      <c r="E107" s="23"/>
      <c r="F107" s="23"/>
      <c r="G107" s="23"/>
      <c r="H107" s="23"/>
      <c r="I107" s="23"/>
      <c r="J107" s="23"/>
      <c r="K107" s="23"/>
      <c r="L107" s="23"/>
      <c r="M107" s="23"/>
      <c r="N107" s="23"/>
      <c r="O107" s="23"/>
      <c r="P107" s="23"/>
      <c r="Q107" s="23"/>
      <c r="R107" s="23"/>
      <c r="S107" s="23"/>
      <c r="T107" s="23"/>
      <c r="U107" s="23"/>
      <c r="V107" s="23"/>
      <c r="W107" s="23"/>
      <c r="X107" s="23"/>
    </row>
    <row r="108" spans="1:24">
      <c r="A108" s="23"/>
      <c r="B108" s="18"/>
      <c r="C108" s="23"/>
      <c r="D108" s="23"/>
      <c r="E108" s="23"/>
      <c r="F108" s="23"/>
      <c r="G108" s="23"/>
      <c r="H108" s="23"/>
      <c r="I108" s="23"/>
      <c r="J108" s="23"/>
      <c r="K108" s="23"/>
      <c r="L108" s="23"/>
      <c r="M108" s="23"/>
      <c r="N108" s="23"/>
      <c r="O108" s="23"/>
      <c r="P108" s="23"/>
      <c r="Q108" s="23"/>
      <c r="R108" s="23"/>
      <c r="S108" s="23"/>
      <c r="T108" s="23"/>
      <c r="U108" s="23"/>
      <c r="V108" s="23"/>
      <c r="W108" s="23"/>
      <c r="X108" s="23"/>
    </row>
    <row r="109" spans="1:24">
      <c r="A109" s="23"/>
      <c r="B109" s="18"/>
      <c r="C109" s="23"/>
      <c r="D109" s="23"/>
      <c r="E109" s="23"/>
      <c r="F109" s="23"/>
      <c r="G109" s="23"/>
      <c r="H109" s="23"/>
      <c r="I109" s="23"/>
      <c r="J109" s="23"/>
      <c r="K109" s="23"/>
      <c r="L109" s="23"/>
      <c r="M109" s="23"/>
      <c r="N109" s="23"/>
      <c r="O109" s="23"/>
      <c r="P109" s="23"/>
      <c r="Q109" s="23"/>
      <c r="R109" s="23"/>
      <c r="S109" s="23"/>
      <c r="T109" s="23"/>
      <c r="U109" s="23"/>
      <c r="V109" s="23"/>
      <c r="W109" s="23"/>
      <c r="X109" s="23"/>
    </row>
    <row r="110" spans="1:24">
      <c r="A110" s="23"/>
      <c r="B110" s="19" t="s">
        <v>74</v>
      </c>
      <c r="C110" s="5">
        <f>COUNTIF($C$5:$C$107,"C")</f>
        <v>1</v>
      </c>
      <c r="D110" s="23"/>
      <c r="E110" s="23"/>
      <c r="F110" s="23"/>
      <c r="G110" s="23"/>
      <c r="H110" s="23"/>
      <c r="I110" s="23"/>
      <c r="J110" s="23"/>
      <c r="K110" s="23"/>
      <c r="L110" s="23"/>
      <c r="M110" s="23"/>
      <c r="N110" s="23"/>
      <c r="O110" s="23"/>
      <c r="P110" s="23"/>
      <c r="Q110" s="23"/>
      <c r="R110" s="23"/>
      <c r="S110" s="23"/>
      <c r="T110" s="23"/>
      <c r="U110" s="23"/>
      <c r="V110" s="23"/>
      <c r="W110" s="23"/>
      <c r="X110" s="23"/>
    </row>
    <row r="111" spans="1:24">
      <c r="A111" s="23"/>
      <c r="B111" s="19" t="s">
        <v>80</v>
      </c>
      <c r="C111" s="5">
        <f>COUNTIF($C$5:$C$107,"NC")</f>
        <v>1</v>
      </c>
      <c r="D111" s="23"/>
      <c r="E111" s="23"/>
      <c r="F111" s="23"/>
      <c r="G111" s="23"/>
      <c r="H111" s="23"/>
      <c r="I111" s="23"/>
      <c r="J111" s="23"/>
      <c r="K111" s="23"/>
      <c r="L111" s="23"/>
      <c r="M111" s="23"/>
      <c r="N111" s="23"/>
      <c r="O111" s="23"/>
      <c r="P111" s="23"/>
      <c r="Q111" s="23"/>
      <c r="R111" s="23"/>
      <c r="S111" s="23"/>
      <c r="T111" s="23"/>
      <c r="U111" s="23"/>
      <c r="V111" s="23"/>
      <c r="W111" s="23"/>
      <c r="X111" s="23"/>
    </row>
    <row r="112" spans="1:24">
      <c r="A112" s="23"/>
      <c r="B112" s="19" t="s">
        <v>83</v>
      </c>
      <c r="C112" s="5">
        <f>COUNTIF($C$5:$C$107,"NA")</f>
        <v>1</v>
      </c>
      <c r="D112" s="23"/>
      <c r="E112" s="23"/>
      <c r="F112" s="23"/>
      <c r="G112" s="23"/>
      <c r="H112" s="23"/>
      <c r="I112" s="23"/>
      <c r="J112" s="23"/>
      <c r="K112" s="23"/>
      <c r="L112" s="23"/>
      <c r="M112" s="23"/>
      <c r="N112" s="23"/>
      <c r="O112" s="23"/>
      <c r="P112" s="23"/>
      <c r="Q112" s="23"/>
      <c r="R112" s="23"/>
      <c r="S112" s="23"/>
      <c r="T112" s="23"/>
      <c r="U112" s="23"/>
      <c r="V112" s="23"/>
      <c r="W112" s="23"/>
      <c r="X112" s="23"/>
    </row>
    <row r="113" spans="1:24">
      <c r="A113" s="23"/>
      <c r="B113" s="18"/>
      <c r="C113" s="23"/>
      <c r="D113" s="23"/>
      <c r="E113" s="23"/>
      <c r="F113" s="23"/>
      <c r="G113" s="23"/>
      <c r="H113" s="23"/>
      <c r="I113" s="23"/>
      <c r="J113" s="23"/>
      <c r="K113" s="23"/>
      <c r="L113" s="23"/>
      <c r="M113" s="23"/>
      <c r="N113" s="23"/>
      <c r="O113" s="23"/>
      <c r="P113" s="23"/>
      <c r="Q113" s="23"/>
      <c r="R113" s="23"/>
      <c r="S113" s="23"/>
      <c r="T113" s="23"/>
      <c r="U113" s="23"/>
      <c r="V113" s="23"/>
      <c r="W113" s="23"/>
      <c r="X113" s="23"/>
    </row>
    <row r="114" spans="1:24">
      <c r="A114" s="23"/>
      <c r="B114" s="18"/>
      <c r="C114" s="23"/>
      <c r="D114" s="23"/>
      <c r="E114" s="23"/>
      <c r="F114" s="23"/>
      <c r="G114" s="23"/>
      <c r="H114" s="23"/>
      <c r="I114" s="23"/>
      <c r="J114" s="23"/>
      <c r="K114" s="23"/>
      <c r="L114" s="23"/>
      <c r="M114" s="23"/>
      <c r="N114" s="23"/>
      <c r="O114" s="23"/>
      <c r="P114" s="23"/>
      <c r="Q114" s="23"/>
      <c r="R114" s="23"/>
      <c r="S114" s="23"/>
      <c r="T114" s="23"/>
      <c r="U114" s="23"/>
      <c r="V114" s="23"/>
      <c r="W114" s="23"/>
      <c r="X114" s="23"/>
    </row>
    <row r="115" spans="1:24">
      <c r="A115" s="23"/>
      <c r="B115" s="18"/>
      <c r="C115" s="23"/>
      <c r="D115" s="23"/>
      <c r="E115" s="23"/>
      <c r="F115" s="23"/>
      <c r="G115" s="23"/>
      <c r="H115" s="23"/>
      <c r="I115" s="23"/>
      <c r="J115" s="23"/>
      <c r="K115" s="23"/>
      <c r="L115" s="23"/>
      <c r="M115" s="23"/>
      <c r="N115" s="23"/>
      <c r="O115" s="23"/>
      <c r="P115" s="23"/>
      <c r="Q115" s="23"/>
      <c r="R115" s="23"/>
      <c r="S115" s="23"/>
      <c r="T115" s="23"/>
      <c r="U115" s="23"/>
      <c r="V115" s="23"/>
      <c r="W115" s="23"/>
      <c r="X115" s="23"/>
    </row>
    <row r="116" spans="1:24">
      <c r="A116" s="23"/>
      <c r="B116" s="18"/>
      <c r="C116" s="23"/>
      <c r="D116" s="23"/>
      <c r="E116" s="23"/>
      <c r="F116" s="23"/>
      <c r="G116" s="23"/>
      <c r="H116" s="23"/>
      <c r="I116" s="23"/>
      <c r="J116" s="23"/>
      <c r="K116" s="23"/>
      <c r="L116" s="23"/>
      <c r="M116" s="23"/>
      <c r="N116" s="23"/>
      <c r="O116" s="23"/>
      <c r="P116" s="23"/>
      <c r="Q116" s="23"/>
      <c r="R116" s="23"/>
      <c r="S116" s="23"/>
      <c r="T116" s="23"/>
      <c r="U116" s="23"/>
      <c r="V116" s="23"/>
      <c r="W116" s="23"/>
      <c r="X116" s="23"/>
    </row>
    <row r="117" spans="1:24">
      <c r="A117" s="23"/>
      <c r="B117" s="18"/>
      <c r="C117" s="23"/>
      <c r="D117" s="23"/>
      <c r="E117" s="23"/>
      <c r="F117" s="23"/>
      <c r="G117" s="23"/>
      <c r="H117" s="23"/>
      <c r="I117" s="23"/>
      <c r="J117" s="23"/>
      <c r="K117" s="23"/>
      <c r="L117" s="23"/>
      <c r="M117" s="23"/>
      <c r="N117" s="23"/>
      <c r="O117" s="23"/>
      <c r="P117" s="23"/>
      <c r="Q117" s="23"/>
      <c r="R117" s="23"/>
      <c r="S117" s="23"/>
      <c r="T117" s="23"/>
      <c r="U117" s="23"/>
      <c r="V117" s="23"/>
      <c r="W117" s="23"/>
      <c r="X117" s="23"/>
    </row>
    <row r="118" spans="1:24">
      <c r="A118" s="23"/>
      <c r="B118" s="18"/>
      <c r="C118" s="23"/>
      <c r="D118" s="23"/>
      <c r="E118" s="23"/>
      <c r="F118" s="23"/>
      <c r="G118" s="23"/>
      <c r="H118" s="23"/>
      <c r="I118" s="23"/>
      <c r="J118" s="23"/>
      <c r="K118" s="23"/>
      <c r="L118" s="23"/>
      <c r="M118" s="23"/>
      <c r="N118" s="23"/>
      <c r="O118" s="23"/>
      <c r="P118" s="23"/>
      <c r="Q118" s="23"/>
      <c r="R118" s="23"/>
      <c r="S118" s="23"/>
      <c r="T118" s="23"/>
      <c r="U118" s="23"/>
      <c r="V118" s="23"/>
      <c r="W118" s="23"/>
      <c r="X118" s="23"/>
    </row>
    <row r="119" spans="1:24">
      <c r="A119" s="23"/>
      <c r="B119" s="18"/>
      <c r="C119" s="23"/>
      <c r="D119" s="23"/>
      <c r="E119" s="23"/>
      <c r="F119" s="23"/>
      <c r="G119" s="23"/>
      <c r="H119" s="23"/>
      <c r="I119" s="23"/>
      <c r="J119" s="23"/>
      <c r="K119" s="23"/>
      <c r="L119" s="23"/>
      <c r="M119" s="23"/>
      <c r="N119" s="23"/>
      <c r="O119" s="23"/>
      <c r="P119" s="23"/>
      <c r="Q119" s="23"/>
      <c r="R119" s="23"/>
      <c r="S119" s="23"/>
      <c r="T119" s="23"/>
      <c r="U119" s="23"/>
      <c r="V119" s="23"/>
      <c r="W119" s="23"/>
      <c r="X119" s="23"/>
    </row>
    <row r="120" spans="1:24">
      <c r="A120" s="23"/>
      <c r="B120" s="18"/>
      <c r="C120" s="23"/>
      <c r="D120" s="23"/>
      <c r="E120" s="23"/>
      <c r="F120" s="23"/>
      <c r="G120" s="23"/>
      <c r="H120" s="23"/>
      <c r="I120" s="23"/>
      <c r="J120" s="23"/>
      <c r="K120" s="23"/>
      <c r="L120" s="23"/>
      <c r="M120" s="23"/>
      <c r="N120" s="23"/>
      <c r="O120" s="23"/>
      <c r="P120" s="23"/>
      <c r="Q120" s="23"/>
      <c r="R120" s="23"/>
      <c r="S120" s="23"/>
      <c r="T120" s="23"/>
      <c r="U120" s="23"/>
      <c r="V120" s="23"/>
      <c r="W120" s="23"/>
      <c r="X120" s="23"/>
    </row>
    <row r="121" spans="1:24">
      <c r="A121" s="23"/>
      <c r="B121" s="18"/>
      <c r="C121" s="23"/>
      <c r="D121" s="23"/>
      <c r="E121" s="23"/>
      <c r="F121" s="23"/>
      <c r="G121" s="23"/>
      <c r="H121" s="23"/>
      <c r="I121" s="23"/>
      <c r="J121" s="23"/>
      <c r="K121" s="23"/>
      <c r="L121" s="23"/>
      <c r="M121" s="23"/>
      <c r="N121" s="23"/>
      <c r="O121" s="23"/>
      <c r="P121" s="23"/>
      <c r="Q121" s="23"/>
      <c r="R121" s="23"/>
      <c r="S121" s="23"/>
      <c r="T121" s="23"/>
      <c r="U121" s="23"/>
      <c r="V121" s="23"/>
      <c r="W121" s="23"/>
      <c r="X121" s="23"/>
    </row>
    <row r="122" spans="1:24">
      <c r="A122" s="23"/>
      <c r="B122" s="18"/>
      <c r="C122" s="23"/>
      <c r="D122" s="23"/>
      <c r="E122" s="23"/>
      <c r="F122" s="23"/>
      <c r="G122" s="23"/>
      <c r="H122" s="23"/>
      <c r="I122" s="23"/>
      <c r="J122" s="23"/>
      <c r="K122" s="23"/>
      <c r="L122" s="23"/>
      <c r="M122" s="23"/>
      <c r="N122" s="23"/>
      <c r="O122" s="23"/>
      <c r="P122" s="23"/>
      <c r="Q122" s="23"/>
      <c r="R122" s="23"/>
      <c r="S122" s="23"/>
      <c r="T122" s="23"/>
      <c r="U122" s="23"/>
      <c r="V122" s="23"/>
      <c r="W122" s="23"/>
      <c r="X122" s="23"/>
    </row>
    <row r="123" spans="1:24">
      <c r="A123" s="23"/>
      <c r="B123" s="18"/>
      <c r="C123" s="23"/>
      <c r="D123" s="23"/>
      <c r="E123" s="23"/>
      <c r="F123" s="23"/>
      <c r="G123" s="23"/>
      <c r="H123" s="23"/>
      <c r="I123" s="23"/>
      <c r="J123" s="23"/>
      <c r="K123" s="23"/>
      <c r="L123" s="23"/>
      <c r="M123" s="23"/>
      <c r="N123" s="23"/>
      <c r="O123" s="23"/>
      <c r="P123" s="23"/>
      <c r="Q123" s="23"/>
      <c r="R123" s="23"/>
      <c r="S123" s="23"/>
      <c r="T123" s="23"/>
      <c r="U123" s="23"/>
      <c r="V123" s="23"/>
      <c r="W123" s="23"/>
      <c r="X123" s="23"/>
    </row>
    <row r="124" spans="1:24">
      <c r="A124" s="23"/>
      <c r="B124" s="18"/>
      <c r="C124" s="23"/>
      <c r="D124" s="23"/>
      <c r="E124" s="23"/>
      <c r="F124" s="23"/>
      <c r="G124" s="23"/>
      <c r="H124" s="23"/>
      <c r="I124" s="23"/>
      <c r="J124" s="23"/>
      <c r="K124" s="23"/>
      <c r="L124" s="23"/>
      <c r="M124" s="23"/>
      <c r="N124" s="23"/>
      <c r="O124" s="23"/>
      <c r="P124" s="23"/>
      <c r="Q124" s="23"/>
      <c r="R124" s="23"/>
      <c r="S124" s="23"/>
      <c r="T124" s="23"/>
      <c r="U124" s="23"/>
      <c r="V124" s="23"/>
      <c r="W124" s="23"/>
      <c r="X124" s="23"/>
    </row>
    <row r="125" spans="1:24">
      <c r="A125" s="23"/>
      <c r="B125" s="18"/>
      <c r="C125" s="23"/>
      <c r="D125" s="23"/>
      <c r="E125" s="23"/>
      <c r="F125" s="23"/>
      <c r="G125" s="23"/>
      <c r="H125" s="23"/>
      <c r="I125" s="23"/>
      <c r="J125" s="23"/>
      <c r="K125" s="23"/>
      <c r="L125" s="23"/>
      <c r="M125" s="23"/>
      <c r="N125" s="23"/>
      <c r="O125" s="23"/>
      <c r="P125" s="23"/>
      <c r="Q125" s="23"/>
      <c r="R125" s="23"/>
      <c r="S125" s="23"/>
      <c r="T125" s="23"/>
      <c r="U125" s="23"/>
      <c r="V125" s="23"/>
      <c r="W125" s="23"/>
      <c r="X125" s="23"/>
    </row>
    <row r="126" spans="1:24">
      <c r="A126" s="23"/>
      <c r="B126" s="18"/>
      <c r="C126" s="23"/>
      <c r="D126" s="23"/>
      <c r="E126" s="23"/>
      <c r="F126" s="23"/>
      <c r="G126" s="23"/>
      <c r="H126" s="23"/>
      <c r="I126" s="23"/>
      <c r="J126" s="23"/>
      <c r="K126" s="23"/>
      <c r="L126" s="23"/>
      <c r="M126" s="23"/>
      <c r="N126" s="23"/>
      <c r="O126" s="23"/>
      <c r="P126" s="23"/>
      <c r="Q126" s="23"/>
      <c r="R126" s="23"/>
      <c r="S126" s="23"/>
      <c r="T126" s="23"/>
      <c r="U126" s="23"/>
      <c r="V126" s="23"/>
      <c r="W126" s="23"/>
      <c r="X126" s="23"/>
    </row>
    <row r="127" spans="1:24">
      <c r="A127" s="23"/>
      <c r="B127" s="18"/>
      <c r="C127" s="23"/>
      <c r="D127" s="23"/>
      <c r="E127" s="23"/>
      <c r="F127" s="23"/>
      <c r="G127" s="23"/>
      <c r="H127" s="23"/>
      <c r="I127" s="23"/>
      <c r="J127" s="23"/>
      <c r="K127" s="23"/>
      <c r="L127" s="23"/>
      <c r="M127" s="23"/>
      <c r="N127" s="23"/>
      <c r="O127" s="23"/>
      <c r="P127" s="23"/>
      <c r="Q127" s="23"/>
      <c r="R127" s="23"/>
      <c r="S127" s="23"/>
      <c r="T127" s="23"/>
      <c r="U127" s="23"/>
      <c r="V127" s="23"/>
      <c r="W127" s="23"/>
      <c r="X127" s="23"/>
    </row>
    <row r="128" spans="1:24">
      <c r="A128" s="23"/>
      <c r="B128" s="18"/>
      <c r="C128" s="23"/>
      <c r="D128" s="23"/>
      <c r="E128" s="23"/>
      <c r="F128" s="23"/>
      <c r="G128" s="23"/>
      <c r="H128" s="23"/>
      <c r="I128" s="23"/>
      <c r="J128" s="23"/>
      <c r="K128" s="23"/>
      <c r="L128" s="23"/>
      <c r="M128" s="23"/>
      <c r="N128" s="23"/>
      <c r="O128" s="23"/>
      <c r="P128" s="23"/>
      <c r="Q128" s="23"/>
      <c r="R128" s="23"/>
      <c r="S128" s="23"/>
      <c r="T128" s="23"/>
      <c r="U128" s="23"/>
      <c r="V128" s="23"/>
      <c r="W128" s="23"/>
      <c r="X128" s="23"/>
    </row>
    <row r="129" spans="1:24">
      <c r="A129" s="23"/>
      <c r="B129" s="18"/>
      <c r="C129" s="23"/>
      <c r="D129" s="23"/>
      <c r="E129" s="23"/>
      <c r="F129" s="23"/>
      <c r="G129" s="23"/>
      <c r="H129" s="23"/>
      <c r="I129" s="23"/>
      <c r="J129" s="23"/>
      <c r="K129" s="23"/>
      <c r="L129" s="23"/>
      <c r="M129" s="23"/>
      <c r="N129" s="23"/>
      <c r="O129" s="23"/>
      <c r="P129" s="23"/>
      <c r="Q129" s="23"/>
      <c r="R129" s="23"/>
      <c r="S129" s="23"/>
      <c r="T129" s="23"/>
      <c r="U129" s="23"/>
      <c r="V129" s="23"/>
      <c r="W129" s="23"/>
      <c r="X129" s="23"/>
    </row>
    <row r="130" spans="1:24">
      <c r="A130" s="23"/>
      <c r="B130" s="18"/>
      <c r="C130" s="23"/>
      <c r="D130" s="23"/>
      <c r="E130" s="23"/>
      <c r="F130" s="23"/>
      <c r="G130" s="23"/>
      <c r="H130" s="23"/>
      <c r="I130" s="23"/>
      <c r="J130" s="23"/>
      <c r="K130" s="23"/>
      <c r="L130" s="23"/>
      <c r="M130" s="23"/>
      <c r="N130" s="23"/>
      <c r="O130" s="23"/>
      <c r="P130" s="23"/>
      <c r="Q130" s="23"/>
      <c r="R130" s="23"/>
      <c r="S130" s="23"/>
      <c r="T130" s="23"/>
      <c r="U130" s="23"/>
      <c r="V130" s="23"/>
      <c r="W130" s="23"/>
      <c r="X130" s="23"/>
    </row>
    <row r="131" spans="1:24">
      <c r="A131" s="23"/>
      <c r="B131" s="18"/>
      <c r="C131" s="23"/>
      <c r="D131" s="23"/>
      <c r="E131" s="23"/>
      <c r="F131" s="23"/>
      <c r="G131" s="23"/>
      <c r="H131" s="23"/>
      <c r="I131" s="23"/>
      <c r="J131" s="23"/>
      <c r="K131" s="23"/>
      <c r="L131" s="23"/>
      <c r="M131" s="23"/>
      <c r="N131" s="23"/>
      <c r="O131" s="23"/>
      <c r="P131" s="23"/>
      <c r="Q131" s="23"/>
      <c r="R131" s="23"/>
      <c r="S131" s="23"/>
      <c r="T131" s="23"/>
      <c r="U131" s="23"/>
      <c r="V131" s="23"/>
      <c r="W131" s="23"/>
      <c r="X131" s="23"/>
    </row>
    <row r="132" spans="1:24">
      <c r="A132" s="23"/>
      <c r="B132" s="18"/>
      <c r="C132" s="23"/>
      <c r="D132" s="23"/>
      <c r="E132" s="23"/>
      <c r="F132" s="23"/>
      <c r="G132" s="23"/>
      <c r="H132" s="23"/>
      <c r="I132" s="23"/>
      <c r="J132" s="23"/>
      <c r="K132" s="23"/>
      <c r="L132" s="23"/>
      <c r="M132" s="23"/>
      <c r="N132" s="23"/>
      <c r="O132" s="23"/>
      <c r="P132" s="23"/>
      <c r="Q132" s="23"/>
      <c r="R132" s="23"/>
      <c r="S132" s="23"/>
      <c r="T132" s="23"/>
      <c r="U132" s="23"/>
      <c r="V132" s="23"/>
      <c r="W132" s="23"/>
      <c r="X132" s="23"/>
    </row>
    <row r="133" spans="1:24">
      <c r="A133" s="23"/>
      <c r="B133" s="18"/>
      <c r="C133" s="23"/>
      <c r="D133" s="23"/>
      <c r="E133" s="23"/>
      <c r="F133" s="23"/>
      <c r="G133" s="23"/>
      <c r="H133" s="23"/>
      <c r="I133" s="23"/>
      <c r="J133" s="23"/>
      <c r="K133" s="23"/>
      <c r="L133" s="23"/>
      <c r="M133" s="23"/>
      <c r="N133" s="23"/>
      <c r="O133" s="23"/>
      <c r="P133" s="23"/>
      <c r="Q133" s="23"/>
      <c r="R133" s="23"/>
      <c r="S133" s="23"/>
      <c r="T133" s="23"/>
      <c r="U133" s="23"/>
      <c r="V133" s="23"/>
      <c r="W133" s="23"/>
      <c r="X133" s="23"/>
    </row>
    <row r="134" spans="1:24">
      <c r="A134" s="23"/>
      <c r="B134" s="18"/>
      <c r="C134" s="23"/>
      <c r="D134" s="23"/>
      <c r="E134" s="23"/>
      <c r="F134" s="23"/>
      <c r="G134" s="23"/>
      <c r="H134" s="23"/>
      <c r="I134" s="23"/>
      <c r="J134" s="23"/>
      <c r="K134" s="23"/>
      <c r="L134" s="23"/>
      <c r="M134" s="23"/>
      <c r="N134" s="23"/>
      <c r="O134" s="23"/>
      <c r="P134" s="23"/>
      <c r="Q134" s="23"/>
      <c r="R134" s="23"/>
      <c r="S134" s="23"/>
      <c r="T134" s="23"/>
      <c r="U134" s="23"/>
      <c r="V134" s="23"/>
      <c r="W134" s="23"/>
      <c r="X134" s="23"/>
    </row>
    <row r="135" spans="1:24">
      <c r="A135" s="23"/>
      <c r="B135" s="18"/>
      <c r="C135" s="23"/>
      <c r="D135" s="23"/>
      <c r="E135" s="23"/>
      <c r="F135" s="23"/>
      <c r="G135" s="23"/>
      <c r="H135" s="23"/>
      <c r="I135" s="23"/>
      <c r="J135" s="23"/>
      <c r="K135" s="23"/>
      <c r="L135" s="23"/>
      <c r="M135" s="23"/>
      <c r="N135" s="23"/>
      <c r="O135" s="23"/>
      <c r="P135" s="23"/>
      <c r="Q135" s="23"/>
      <c r="R135" s="23"/>
      <c r="S135" s="23"/>
      <c r="T135" s="23"/>
      <c r="U135" s="23"/>
      <c r="V135" s="23"/>
      <c r="W135" s="23"/>
      <c r="X135" s="23"/>
    </row>
    <row r="136" spans="1:24">
      <c r="A136" s="23"/>
      <c r="B136" s="18"/>
      <c r="C136" s="23"/>
      <c r="D136" s="23"/>
      <c r="E136" s="23"/>
      <c r="F136" s="23"/>
      <c r="G136" s="23"/>
      <c r="H136" s="23"/>
      <c r="I136" s="23"/>
      <c r="J136" s="23"/>
      <c r="K136" s="23"/>
      <c r="L136" s="23"/>
      <c r="M136" s="23"/>
      <c r="N136" s="23"/>
      <c r="O136" s="23"/>
      <c r="P136" s="23"/>
      <c r="Q136" s="23"/>
      <c r="R136" s="23"/>
      <c r="S136" s="23"/>
      <c r="T136" s="23"/>
      <c r="U136" s="23"/>
      <c r="V136" s="23"/>
      <c r="W136" s="23"/>
      <c r="X136" s="23"/>
    </row>
    <row r="137" spans="1:24">
      <c r="A137" s="23"/>
      <c r="B137" s="18"/>
      <c r="C137" s="23"/>
      <c r="D137" s="23"/>
      <c r="E137" s="23"/>
      <c r="F137" s="23"/>
      <c r="G137" s="23"/>
      <c r="H137" s="23"/>
      <c r="I137" s="23"/>
      <c r="J137" s="23"/>
      <c r="K137" s="23"/>
      <c r="L137" s="23"/>
      <c r="M137" s="23"/>
      <c r="N137" s="23"/>
      <c r="O137" s="23"/>
      <c r="P137" s="23"/>
      <c r="Q137" s="23"/>
      <c r="R137" s="23"/>
      <c r="S137" s="23"/>
      <c r="T137" s="23"/>
      <c r="U137" s="23"/>
      <c r="V137" s="23"/>
      <c r="W137" s="23"/>
      <c r="X137" s="23"/>
    </row>
    <row r="138" spans="1:24">
      <c r="A138" s="23"/>
      <c r="B138" s="18"/>
      <c r="C138" s="23"/>
      <c r="D138" s="23"/>
      <c r="E138" s="23"/>
      <c r="F138" s="23"/>
      <c r="G138" s="23"/>
      <c r="H138" s="23"/>
      <c r="I138" s="23"/>
      <c r="J138" s="23"/>
      <c r="K138" s="23"/>
      <c r="L138" s="23"/>
      <c r="M138" s="23"/>
      <c r="N138" s="23"/>
      <c r="O138" s="23"/>
      <c r="P138" s="23"/>
      <c r="Q138" s="23"/>
      <c r="R138" s="23"/>
      <c r="S138" s="23"/>
      <c r="T138" s="23"/>
      <c r="U138" s="23"/>
      <c r="V138" s="23"/>
      <c r="W138" s="23"/>
      <c r="X138" s="23"/>
    </row>
    <row r="139" spans="1:24">
      <c r="A139" s="23"/>
      <c r="B139" s="18"/>
      <c r="C139" s="23"/>
      <c r="D139" s="23"/>
      <c r="E139" s="23"/>
      <c r="F139" s="23"/>
      <c r="G139" s="23"/>
      <c r="H139" s="23"/>
      <c r="I139" s="23"/>
      <c r="J139" s="23"/>
      <c r="K139" s="23"/>
      <c r="L139" s="23"/>
      <c r="M139" s="23"/>
      <c r="N139" s="23"/>
      <c r="O139" s="23"/>
      <c r="P139" s="23"/>
      <c r="Q139" s="23"/>
      <c r="R139" s="23"/>
      <c r="S139" s="23"/>
      <c r="T139" s="23"/>
      <c r="U139" s="23"/>
      <c r="V139" s="23"/>
      <c r="W139" s="23"/>
      <c r="X139" s="23"/>
    </row>
    <row r="140" spans="1:24">
      <c r="A140" s="23"/>
      <c r="B140" s="18"/>
      <c r="C140" s="23"/>
      <c r="D140" s="23"/>
      <c r="E140" s="23"/>
      <c r="F140" s="23"/>
      <c r="G140" s="23"/>
      <c r="H140" s="23"/>
      <c r="I140" s="23"/>
      <c r="J140" s="23"/>
      <c r="K140" s="23"/>
      <c r="L140" s="23"/>
      <c r="M140" s="23"/>
      <c r="N140" s="23"/>
      <c r="O140" s="23"/>
      <c r="P140" s="23"/>
      <c r="Q140" s="23"/>
      <c r="R140" s="23"/>
      <c r="S140" s="23"/>
      <c r="T140" s="23"/>
      <c r="U140" s="23"/>
      <c r="V140" s="23"/>
      <c r="W140" s="23"/>
      <c r="X140" s="23"/>
    </row>
    <row r="141" spans="1:24">
      <c r="A141" s="23"/>
      <c r="B141" s="18"/>
      <c r="C141" s="23"/>
      <c r="D141" s="23"/>
      <c r="E141" s="23"/>
      <c r="F141" s="23"/>
      <c r="G141" s="23"/>
      <c r="H141" s="23"/>
      <c r="I141" s="23"/>
      <c r="J141" s="23"/>
      <c r="K141" s="23"/>
      <c r="L141" s="23"/>
      <c r="M141" s="23"/>
      <c r="N141" s="23"/>
      <c r="O141" s="23"/>
      <c r="P141" s="23"/>
      <c r="Q141" s="23"/>
      <c r="R141" s="23"/>
      <c r="S141" s="23"/>
      <c r="T141" s="23"/>
      <c r="U141" s="23"/>
      <c r="V141" s="23"/>
      <c r="W141" s="23"/>
      <c r="X141" s="23"/>
    </row>
    <row r="142" spans="1:24">
      <c r="A142" s="23"/>
      <c r="B142" s="18"/>
      <c r="C142" s="23"/>
      <c r="D142" s="23"/>
      <c r="E142" s="23"/>
      <c r="F142" s="23"/>
      <c r="G142" s="23"/>
      <c r="H142" s="23"/>
      <c r="I142" s="23"/>
      <c r="J142" s="23"/>
      <c r="K142" s="23"/>
      <c r="L142" s="23"/>
      <c r="M142" s="23"/>
      <c r="N142" s="23"/>
      <c r="O142" s="23"/>
      <c r="P142" s="23"/>
      <c r="Q142" s="23"/>
      <c r="R142" s="23"/>
      <c r="S142" s="23"/>
      <c r="T142" s="23"/>
      <c r="U142" s="23"/>
      <c r="V142" s="23"/>
      <c r="W142" s="23"/>
      <c r="X142" s="23"/>
    </row>
    <row r="143" spans="1:24">
      <c r="A143" s="23"/>
      <c r="B143" s="18"/>
      <c r="C143" s="23"/>
      <c r="D143" s="23"/>
      <c r="E143" s="23"/>
      <c r="F143" s="23"/>
      <c r="G143" s="23"/>
      <c r="H143" s="23"/>
      <c r="I143" s="23"/>
      <c r="J143" s="23"/>
      <c r="K143" s="23"/>
      <c r="L143" s="23"/>
      <c r="M143" s="23"/>
      <c r="N143" s="23"/>
      <c r="O143" s="23"/>
      <c r="P143" s="23"/>
      <c r="Q143" s="23"/>
      <c r="R143" s="23"/>
      <c r="S143" s="23"/>
      <c r="T143" s="23"/>
      <c r="U143" s="23"/>
      <c r="V143" s="23"/>
      <c r="W143" s="23"/>
      <c r="X143" s="23"/>
    </row>
    <row r="144" spans="1:24">
      <c r="A144" s="23"/>
      <c r="B144" s="18"/>
      <c r="C144" s="23"/>
      <c r="D144" s="23"/>
      <c r="E144" s="23"/>
      <c r="F144" s="23"/>
      <c r="G144" s="23"/>
      <c r="H144" s="23"/>
      <c r="I144" s="23"/>
      <c r="J144" s="23"/>
      <c r="K144" s="23"/>
      <c r="L144" s="23"/>
      <c r="M144" s="23"/>
      <c r="N144" s="23"/>
      <c r="O144" s="23"/>
      <c r="P144" s="23"/>
      <c r="Q144" s="23"/>
      <c r="R144" s="23"/>
      <c r="S144" s="23"/>
      <c r="T144" s="23"/>
      <c r="U144" s="23"/>
      <c r="V144" s="23"/>
      <c r="W144" s="23"/>
      <c r="X144" s="23"/>
    </row>
    <row r="145" spans="1:24">
      <c r="A145" s="23"/>
      <c r="B145" s="18"/>
      <c r="C145" s="23"/>
      <c r="D145" s="23"/>
      <c r="E145" s="23"/>
      <c r="F145" s="23"/>
      <c r="G145" s="23"/>
      <c r="H145" s="23"/>
      <c r="I145" s="23"/>
      <c r="J145" s="23"/>
      <c r="K145" s="23"/>
      <c r="L145" s="23"/>
      <c r="M145" s="23"/>
      <c r="N145" s="23"/>
      <c r="O145" s="23"/>
      <c r="P145" s="23"/>
      <c r="Q145" s="23"/>
      <c r="R145" s="23"/>
      <c r="S145" s="23"/>
      <c r="T145" s="23"/>
      <c r="U145" s="23"/>
      <c r="V145" s="23"/>
      <c r="W145" s="23"/>
      <c r="X145" s="23"/>
    </row>
    <row r="146" spans="1:24">
      <c r="A146" s="23"/>
      <c r="B146" s="18"/>
      <c r="C146" s="23"/>
      <c r="D146" s="23"/>
      <c r="E146" s="23"/>
      <c r="F146" s="23"/>
      <c r="G146" s="23"/>
      <c r="H146" s="23"/>
      <c r="I146" s="23"/>
      <c r="J146" s="23"/>
      <c r="K146" s="23"/>
      <c r="L146" s="23"/>
      <c r="M146" s="23"/>
      <c r="N146" s="23"/>
      <c r="O146" s="23"/>
      <c r="P146" s="23"/>
      <c r="Q146" s="23"/>
      <c r="R146" s="23"/>
      <c r="S146" s="23"/>
      <c r="T146" s="23"/>
      <c r="U146" s="23"/>
      <c r="V146" s="23"/>
      <c r="W146" s="23"/>
      <c r="X146" s="23"/>
    </row>
    <row r="147" spans="1:24">
      <c r="A147" s="23"/>
      <c r="B147" s="18"/>
      <c r="C147" s="23"/>
      <c r="D147" s="23"/>
      <c r="E147" s="23"/>
      <c r="F147" s="23"/>
      <c r="G147" s="23"/>
      <c r="H147" s="23"/>
      <c r="I147" s="23"/>
      <c r="J147" s="23"/>
      <c r="K147" s="23"/>
      <c r="L147" s="23"/>
      <c r="M147" s="23"/>
      <c r="N147" s="23"/>
      <c r="O147" s="23"/>
      <c r="P147" s="23"/>
      <c r="Q147" s="23"/>
      <c r="R147" s="23"/>
      <c r="S147" s="23"/>
      <c r="T147" s="23"/>
      <c r="U147" s="23"/>
      <c r="V147" s="23"/>
      <c r="W147" s="23"/>
      <c r="X147" s="23"/>
    </row>
    <row r="148" spans="1:24">
      <c r="A148" s="23"/>
      <c r="B148" s="18"/>
      <c r="C148" s="23"/>
      <c r="D148" s="23"/>
      <c r="E148" s="23"/>
      <c r="F148" s="23"/>
      <c r="G148" s="23"/>
      <c r="H148" s="23"/>
      <c r="I148" s="23"/>
      <c r="J148" s="23"/>
      <c r="K148" s="23"/>
      <c r="L148" s="23"/>
      <c r="M148" s="23"/>
      <c r="N148" s="23"/>
      <c r="O148" s="23"/>
      <c r="P148" s="23"/>
      <c r="Q148" s="23"/>
      <c r="R148" s="23"/>
      <c r="S148" s="23"/>
      <c r="T148" s="23"/>
      <c r="U148" s="23"/>
      <c r="V148" s="23"/>
      <c r="W148" s="23"/>
      <c r="X148" s="23"/>
    </row>
    <row r="149" spans="1:24">
      <c r="A149" s="23"/>
      <c r="B149" s="18"/>
      <c r="C149" s="23"/>
      <c r="D149" s="23"/>
      <c r="E149" s="23"/>
      <c r="F149" s="23"/>
      <c r="G149" s="23"/>
      <c r="H149" s="23"/>
      <c r="I149" s="23"/>
      <c r="J149" s="23"/>
      <c r="K149" s="23"/>
      <c r="L149" s="23"/>
      <c r="M149" s="23"/>
      <c r="N149" s="23"/>
      <c r="O149" s="23"/>
      <c r="P149" s="23"/>
      <c r="Q149" s="23"/>
      <c r="R149" s="23"/>
      <c r="S149" s="23"/>
      <c r="T149" s="23"/>
      <c r="U149" s="23"/>
      <c r="V149" s="23"/>
      <c r="W149" s="23"/>
      <c r="X149" s="23"/>
    </row>
    <row r="150" spans="1:24">
      <c r="A150" s="23"/>
      <c r="B150" s="18"/>
      <c r="C150" s="23"/>
      <c r="D150" s="23"/>
      <c r="E150" s="23"/>
      <c r="F150" s="23"/>
      <c r="G150" s="23"/>
      <c r="H150" s="23"/>
      <c r="I150" s="23"/>
      <c r="J150" s="23"/>
      <c r="K150" s="23"/>
      <c r="L150" s="23"/>
      <c r="M150" s="23"/>
      <c r="N150" s="23"/>
      <c r="O150" s="23"/>
      <c r="P150" s="23"/>
      <c r="Q150" s="23"/>
      <c r="R150" s="23"/>
      <c r="S150" s="23"/>
      <c r="T150" s="23"/>
      <c r="U150" s="23"/>
      <c r="V150" s="23"/>
      <c r="W150" s="23"/>
      <c r="X150" s="23"/>
    </row>
    <row r="151" spans="1:24">
      <c r="A151" s="23"/>
      <c r="B151" s="18"/>
      <c r="C151" s="23"/>
      <c r="D151" s="23"/>
      <c r="E151" s="23"/>
      <c r="F151" s="23"/>
      <c r="G151" s="23"/>
      <c r="H151" s="23"/>
      <c r="I151" s="23"/>
      <c r="J151" s="23"/>
      <c r="K151" s="23"/>
      <c r="L151" s="23"/>
      <c r="M151" s="23"/>
      <c r="N151" s="23"/>
      <c r="O151" s="23"/>
      <c r="P151" s="23"/>
      <c r="Q151" s="23"/>
      <c r="R151" s="23"/>
      <c r="S151" s="23"/>
      <c r="T151" s="23"/>
      <c r="U151" s="23"/>
      <c r="V151" s="23"/>
      <c r="W151" s="23"/>
      <c r="X151" s="23"/>
    </row>
    <row r="152" spans="1:24">
      <c r="A152" s="23"/>
      <c r="B152" s="18"/>
      <c r="C152" s="23"/>
      <c r="D152" s="23"/>
      <c r="E152" s="23"/>
      <c r="F152" s="23"/>
      <c r="G152" s="23"/>
      <c r="H152" s="23"/>
      <c r="I152" s="23"/>
      <c r="J152" s="23"/>
      <c r="K152" s="23"/>
      <c r="L152" s="23"/>
      <c r="M152" s="23"/>
      <c r="N152" s="23"/>
      <c r="O152" s="23"/>
      <c r="P152" s="23"/>
      <c r="Q152" s="23"/>
      <c r="R152" s="23"/>
      <c r="S152" s="23"/>
      <c r="T152" s="23"/>
      <c r="U152" s="23"/>
      <c r="V152" s="23"/>
      <c r="W152" s="23"/>
      <c r="X152" s="23"/>
    </row>
    <row r="153" spans="1:24">
      <c r="A153" s="23"/>
      <c r="B153" s="18"/>
      <c r="C153" s="23"/>
      <c r="D153" s="23"/>
      <c r="E153" s="23"/>
      <c r="F153" s="23"/>
      <c r="G153" s="23"/>
      <c r="H153" s="23"/>
      <c r="I153" s="23"/>
      <c r="J153" s="23"/>
      <c r="K153" s="23"/>
      <c r="L153" s="23"/>
      <c r="M153" s="23"/>
      <c r="N153" s="23"/>
      <c r="O153" s="23"/>
      <c r="P153" s="23"/>
      <c r="Q153" s="23"/>
      <c r="R153" s="23"/>
      <c r="S153" s="23"/>
      <c r="T153" s="23"/>
      <c r="U153" s="23"/>
      <c r="V153" s="23"/>
      <c r="W153" s="23"/>
      <c r="X153" s="23"/>
    </row>
    <row r="154" spans="1:24">
      <c r="A154" s="23"/>
      <c r="B154" s="18"/>
      <c r="C154" s="23"/>
      <c r="D154" s="23"/>
      <c r="E154" s="23"/>
      <c r="F154" s="23"/>
      <c r="G154" s="23"/>
      <c r="H154" s="23"/>
      <c r="I154" s="23"/>
      <c r="J154" s="23"/>
      <c r="K154" s="23"/>
      <c r="L154" s="23"/>
      <c r="M154" s="23"/>
      <c r="N154" s="23"/>
      <c r="O154" s="23"/>
      <c r="P154" s="23"/>
      <c r="Q154" s="23"/>
      <c r="R154" s="23"/>
      <c r="S154" s="23"/>
      <c r="T154" s="23"/>
      <c r="U154" s="23"/>
      <c r="V154" s="23"/>
      <c r="W154" s="23"/>
      <c r="X154" s="23"/>
    </row>
    <row r="155" spans="1:24">
      <c r="A155" s="23"/>
      <c r="B155" s="18"/>
      <c r="C155" s="23"/>
      <c r="D155" s="23"/>
      <c r="E155" s="23"/>
      <c r="F155" s="23"/>
      <c r="G155" s="23"/>
      <c r="H155" s="23"/>
      <c r="I155" s="23"/>
      <c r="J155" s="23"/>
      <c r="K155" s="23"/>
      <c r="L155" s="23"/>
      <c r="M155" s="23"/>
      <c r="N155" s="23"/>
      <c r="O155" s="23"/>
      <c r="P155" s="23"/>
      <c r="Q155" s="23"/>
      <c r="R155" s="23"/>
      <c r="S155" s="23"/>
      <c r="T155" s="23"/>
      <c r="U155" s="23"/>
      <c r="V155" s="23"/>
      <c r="W155" s="23"/>
      <c r="X155" s="23"/>
    </row>
    <row r="156" spans="1:24">
      <c r="A156" s="23"/>
      <c r="B156" s="18"/>
      <c r="C156" s="23"/>
      <c r="D156" s="23"/>
      <c r="E156" s="23"/>
      <c r="F156" s="23"/>
      <c r="G156" s="23"/>
      <c r="H156" s="23"/>
      <c r="I156" s="23"/>
      <c r="J156" s="23"/>
      <c r="K156" s="23"/>
      <c r="L156" s="23"/>
      <c r="M156" s="23"/>
      <c r="N156" s="23"/>
      <c r="O156" s="23"/>
      <c r="P156" s="23"/>
      <c r="Q156" s="23"/>
      <c r="R156" s="23"/>
      <c r="S156" s="23"/>
      <c r="T156" s="23"/>
      <c r="U156" s="23"/>
      <c r="V156" s="23"/>
      <c r="W156" s="23"/>
      <c r="X156" s="23"/>
    </row>
    <row r="157" spans="1:24">
      <c r="A157" s="23"/>
      <c r="B157" s="18"/>
      <c r="C157" s="23"/>
      <c r="D157" s="23"/>
      <c r="E157" s="23"/>
      <c r="F157" s="23"/>
      <c r="G157" s="23"/>
      <c r="H157" s="23"/>
      <c r="I157" s="23"/>
      <c r="J157" s="23"/>
      <c r="K157" s="23"/>
      <c r="L157" s="23"/>
      <c r="M157" s="23"/>
      <c r="N157" s="23"/>
      <c r="O157" s="23"/>
      <c r="P157" s="23"/>
      <c r="Q157" s="23"/>
      <c r="R157" s="23"/>
      <c r="S157" s="23"/>
      <c r="T157" s="23"/>
      <c r="U157" s="23"/>
      <c r="V157" s="23"/>
      <c r="W157" s="23"/>
      <c r="X157" s="23"/>
    </row>
    <row r="158" spans="1:24">
      <c r="A158" s="23"/>
      <c r="B158" s="18"/>
      <c r="C158" s="23"/>
      <c r="D158" s="23"/>
      <c r="E158" s="23"/>
      <c r="F158" s="23"/>
      <c r="G158" s="23"/>
      <c r="H158" s="23"/>
      <c r="I158" s="23"/>
      <c r="J158" s="23"/>
      <c r="K158" s="23"/>
      <c r="L158" s="23"/>
      <c r="M158" s="23"/>
      <c r="N158" s="23"/>
      <c r="O158" s="23"/>
      <c r="P158" s="23"/>
      <c r="Q158" s="23"/>
      <c r="R158" s="23"/>
      <c r="S158" s="23"/>
      <c r="T158" s="23"/>
      <c r="U158" s="23"/>
      <c r="V158" s="23"/>
      <c r="W158" s="23"/>
      <c r="X158" s="23"/>
    </row>
    <row r="159" spans="1:24">
      <c r="A159" s="23"/>
      <c r="B159" s="18"/>
      <c r="C159" s="23"/>
      <c r="D159" s="23"/>
      <c r="E159" s="23"/>
      <c r="F159" s="23"/>
      <c r="G159" s="23"/>
      <c r="H159" s="23"/>
      <c r="I159" s="23"/>
      <c r="J159" s="23"/>
      <c r="K159" s="23"/>
      <c r="L159" s="23"/>
      <c r="M159" s="23"/>
      <c r="N159" s="23"/>
      <c r="O159" s="23"/>
      <c r="P159" s="23"/>
      <c r="Q159" s="23"/>
      <c r="R159" s="23"/>
      <c r="S159" s="23"/>
      <c r="T159" s="23"/>
      <c r="U159" s="23"/>
      <c r="V159" s="23"/>
      <c r="W159" s="23"/>
      <c r="X159" s="23"/>
    </row>
    <row r="160" spans="1:24">
      <c r="A160" s="23"/>
      <c r="B160" s="18"/>
      <c r="C160" s="23"/>
      <c r="D160" s="23"/>
      <c r="E160" s="23"/>
      <c r="F160" s="23"/>
      <c r="G160" s="23"/>
      <c r="H160" s="23"/>
      <c r="I160" s="23"/>
      <c r="J160" s="23"/>
      <c r="K160" s="23"/>
      <c r="L160" s="23"/>
      <c r="M160" s="23"/>
      <c r="N160" s="23"/>
      <c r="O160" s="23"/>
      <c r="P160" s="23"/>
      <c r="Q160" s="23"/>
      <c r="R160" s="23"/>
      <c r="S160" s="23"/>
      <c r="T160" s="23"/>
      <c r="U160" s="23"/>
      <c r="V160" s="23"/>
      <c r="W160" s="23"/>
      <c r="X160" s="23"/>
    </row>
    <row r="161" spans="1:24">
      <c r="A161" s="23"/>
      <c r="B161" s="18"/>
      <c r="C161" s="23"/>
      <c r="D161" s="23"/>
      <c r="E161" s="23"/>
      <c r="F161" s="23"/>
      <c r="G161" s="23"/>
      <c r="H161" s="23"/>
      <c r="I161" s="23"/>
      <c r="J161" s="23"/>
      <c r="K161" s="23"/>
      <c r="L161" s="23"/>
      <c r="M161" s="23"/>
      <c r="N161" s="23"/>
      <c r="O161" s="23"/>
      <c r="P161" s="23"/>
      <c r="Q161" s="23"/>
      <c r="R161" s="23"/>
      <c r="S161" s="23"/>
      <c r="T161" s="23"/>
      <c r="U161" s="23"/>
      <c r="V161" s="23"/>
      <c r="W161" s="23"/>
      <c r="X161" s="23"/>
    </row>
    <row r="162" spans="1:24">
      <c r="A162" s="23"/>
      <c r="B162" s="18"/>
      <c r="C162" s="23"/>
      <c r="D162" s="23"/>
      <c r="E162" s="23"/>
      <c r="F162" s="23"/>
      <c r="G162" s="23"/>
      <c r="H162" s="23"/>
      <c r="I162" s="23"/>
      <c r="J162" s="23"/>
      <c r="K162" s="23"/>
      <c r="L162" s="23"/>
      <c r="M162" s="23"/>
      <c r="N162" s="23"/>
      <c r="O162" s="23"/>
      <c r="P162" s="23"/>
      <c r="Q162" s="23"/>
      <c r="R162" s="23"/>
      <c r="S162" s="23"/>
      <c r="T162" s="23"/>
      <c r="U162" s="23"/>
      <c r="V162" s="23"/>
      <c r="W162" s="23"/>
      <c r="X162" s="23"/>
    </row>
    <row r="163" spans="1:24">
      <c r="A163" s="23"/>
      <c r="B163" s="18"/>
      <c r="C163" s="23"/>
      <c r="D163" s="23"/>
      <c r="E163" s="23"/>
      <c r="F163" s="23"/>
      <c r="G163" s="23"/>
      <c r="H163" s="23"/>
      <c r="I163" s="23"/>
      <c r="J163" s="23"/>
      <c r="K163" s="23"/>
      <c r="L163" s="23"/>
      <c r="M163" s="23"/>
      <c r="N163" s="23"/>
      <c r="O163" s="23"/>
      <c r="P163" s="23"/>
      <c r="Q163" s="23"/>
      <c r="R163" s="23"/>
      <c r="S163" s="23"/>
      <c r="T163" s="23"/>
      <c r="U163" s="23"/>
      <c r="V163" s="23"/>
      <c r="W163" s="23"/>
      <c r="X163" s="23"/>
    </row>
    <row r="164" spans="1:24">
      <c r="A164" s="23"/>
      <c r="B164" s="18"/>
      <c r="C164" s="23"/>
      <c r="D164" s="23"/>
      <c r="E164" s="23"/>
      <c r="F164" s="23"/>
      <c r="G164" s="23"/>
      <c r="H164" s="23"/>
      <c r="I164" s="23"/>
      <c r="J164" s="23"/>
      <c r="K164" s="23"/>
      <c r="L164" s="23"/>
      <c r="M164" s="23"/>
      <c r="N164" s="23"/>
      <c r="O164" s="23"/>
      <c r="P164" s="23"/>
      <c r="Q164" s="23"/>
      <c r="R164" s="23"/>
      <c r="S164" s="23"/>
      <c r="T164" s="23"/>
      <c r="U164" s="23"/>
      <c r="V164" s="23"/>
      <c r="W164" s="23"/>
      <c r="X164" s="23"/>
    </row>
    <row r="165" spans="1:24">
      <c r="A165" s="23"/>
      <c r="B165" s="18"/>
      <c r="C165" s="23"/>
      <c r="D165" s="23"/>
      <c r="E165" s="23"/>
      <c r="F165" s="23"/>
      <c r="G165" s="23"/>
      <c r="H165" s="23"/>
      <c r="I165" s="23"/>
      <c r="J165" s="23"/>
      <c r="K165" s="23"/>
      <c r="L165" s="23"/>
      <c r="M165" s="23"/>
      <c r="N165" s="23"/>
      <c r="O165" s="23"/>
      <c r="P165" s="23"/>
      <c r="Q165" s="23"/>
      <c r="R165" s="23"/>
      <c r="S165" s="23"/>
      <c r="T165" s="23"/>
      <c r="U165" s="23"/>
      <c r="V165" s="23"/>
      <c r="W165" s="23"/>
      <c r="X165" s="23"/>
    </row>
    <row r="166" spans="1:24">
      <c r="A166" s="23"/>
      <c r="B166" s="18"/>
      <c r="C166" s="23"/>
      <c r="D166" s="23"/>
      <c r="E166" s="23"/>
      <c r="F166" s="23"/>
      <c r="G166" s="23"/>
      <c r="H166" s="23"/>
      <c r="I166" s="23"/>
      <c r="J166" s="23"/>
      <c r="K166" s="23"/>
      <c r="L166" s="23"/>
      <c r="M166" s="23"/>
      <c r="N166" s="23"/>
      <c r="O166" s="23"/>
      <c r="P166" s="23"/>
      <c r="Q166" s="23"/>
      <c r="R166" s="23"/>
      <c r="S166" s="23"/>
      <c r="T166" s="23"/>
      <c r="U166" s="23"/>
      <c r="V166" s="23"/>
      <c r="W166" s="23"/>
      <c r="X166" s="23"/>
    </row>
    <row r="167" spans="1:24">
      <c r="A167" s="23"/>
      <c r="B167" s="18"/>
      <c r="C167" s="23"/>
      <c r="D167" s="23"/>
      <c r="E167" s="23"/>
      <c r="F167" s="23"/>
      <c r="G167" s="23"/>
      <c r="H167" s="23"/>
      <c r="I167" s="23"/>
      <c r="J167" s="23"/>
      <c r="K167" s="23"/>
      <c r="L167" s="23"/>
      <c r="M167" s="23"/>
      <c r="N167" s="23"/>
      <c r="O167" s="23"/>
      <c r="P167" s="23"/>
      <c r="Q167" s="23"/>
      <c r="R167" s="23"/>
      <c r="S167" s="23"/>
      <c r="T167" s="23"/>
      <c r="U167" s="23"/>
      <c r="V167" s="23"/>
      <c r="W167" s="23"/>
      <c r="X167" s="23"/>
    </row>
    <row r="168" spans="1:24">
      <c r="A168" s="23"/>
      <c r="B168" s="18"/>
      <c r="C168" s="23"/>
      <c r="D168" s="23"/>
      <c r="E168" s="23"/>
      <c r="F168" s="23"/>
      <c r="G168" s="23"/>
      <c r="H168" s="23"/>
      <c r="I168" s="23"/>
      <c r="J168" s="23"/>
      <c r="K168" s="23"/>
      <c r="L168" s="23"/>
      <c r="M168" s="23"/>
      <c r="N168" s="23"/>
      <c r="O168" s="23"/>
      <c r="P168" s="23"/>
      <c r="Q168" s="23"/>
      <c r="R168" s="23"/>
      <c r="S168" s="23"/>
      <c r="T168" s="23"/>
      <c r="U168" s="23"/>
      <c r="V168" s="23"/>
      <c r="W168" s="23"/>
      <c r="X168" s="23"/>
    </row>
    <row r="169" spans="1:24">
      <c r="A169" s="23"/>
      <c r="B169" s="18"/>
      <c r="C169" s="23"/>
      <c r="D169" s="23"/>
      <c r="E169" s="23"/>
      <c r="F169" s="23"/>
      <c r="G169" s="23"/>
      <c r="H169" s="23"/>
      <c r="I169" s="23"/>
      <c r="J169" s="23"/>
      <c r="K169" s="23"/>
      <c r="L169" s="23"/>
      <c r="M169" s="23"/>
      <c r="N169" s="23"/>
      <c r="O169" s="23"/>
      <c r="P169" s="23"/>
      <c r="Q169" s="23"/>
      <c r="R169" s="23"/>
      <c r="S169" s="23"/>
      <c r="T169" s="23"/>
      <c r="U169" s="23"/>
      <c r="V169" s="23"/>
      <c r="W169" s="23"/>
      <c r="X169" s="23"/>
    </row>
    <row r="170" spans="1:24">
      <c r="A170" s="23"/>
      <c r="B170" s="18"/>
      <c r="C170" s="23"/>
      <c r="D170" s="23"/>
      <c r="E170" s="23"/>
      <c r="F170" s="23"/>
      <c r="G170" s="23"/>
      <c r="H170" s="23"/>
      <c r="I170" s="23"/>
      <c r="J170" s="23"/>
      <c r="K170" s="23"/>
      <c r="L170" s="23"/>
      <c r="M170" s="23"/>
      <c r="N170" s="23"/>
      <c r="O170" s="23"/>
      <c r="P170" s="23"/>
      <c r="Q170" s="23"/>
      <c r="R170" s="23"/>
      <c r="S170" s="23"/>
      <c r="T170" s="23"/>
      <c r="U170" s="23"/>
      <c r="V170" s="23"/>
      <c r="W170" s="23"/>
      <c r="X170" s="23"/>
    </row>
    <row r="171" spans="1:24">
      <c r="A171" s="23"/>
      <c r="B171" s="18"/>
      <c r="C171" s="23"/>
      <c r="D171" s="23"/>
      <c r="E171" s="23"/>
      <c r="F171" s="23"/>
      <c r="G171" s="23"/>
      <c r="H171" s="23"/>
      <c r="I171" s="23"/>
      <c r="J171" s="23"/>
      <c r="K171" s="23"/>
      <c r="L171" s="23"/>
      <c r="M171" s="23"/>
      <c r="N171" s="23"/>
      <c r="O171" s="23"/>
      <c r="P171" s="23"/>
      <c r="Q171" s="23"/>
      <c r="R171" s="23"/>
      <c r="S171" s="23"/>
      <c r="T171" s="23"/>
      <c r="U171" s="23"/>
      <c r="V171" s="23"/>
      <c r="W171" s="23"/>
      <c r="X171" s="23"/>
    </row>
    <row r="172" spans="1:24">
      <c r="A172" s="23"/>
      <c r="B172" s="18"/>
      <c r="C172" s="23"/>
      <c r="D172" s="23"/>
      <c r="E172" s="23"/>
      <c r="F172" s="23"/>
      <c r="G172" s="23"/>
      <c r="H172" s="23"/>
      <c r="I172" s="23"/>
      <c r="J172" s="23"/>
      <c r="K172" s="23"/>
      <c r="L172" s="23"/>
      <c r="M172" s="23"/>
      <c r="N172" s="23"/>
      <c r="O172" s="23"/>
      <c r="P172" s="23"/>
      <c r="Q172" s="23"/>
      <c r="R172" s="23"/>
      <c r="S172" s="23"/>
      <c r="T172" s="23"/>
      <c r="U172" s="23"/>
      <c r="V172" s="23"/>
      <c r="W172" s="23"/>
      <c r="X172" s="23"/>
    </row>
    <row r="173" spans="1:24">
      <c r="A173" s="23"/>
      <c r="B173" s="18"/>
      <c r="C173" s="23"/>
      <c r="D173" s="23"/>
      <c r="E173" s="23"/>
      <c r="F173" s="23"/>
      <c r="G173" s="23"/>
      <c r="H173" s="23"/>
      <c r="I173" s="23"/>
      <c r="J173" s="23"/>
      <c r="K173" s="23"/>
      <c r="L173" s="23"/>
      <c r="M173" s="23"/>
      <c r="N173" s="23"/>
      <c r="O173" s="23"/>
      <c r="P173" s="23"/>
      <c r="Q173" s="23"/>
      <c r="R173" s="23"/>
      <c r="S173" s="23"/>
      <c r="T173" s="23"/>
      <c r="U173" s="23"/>
      <c r="V173" s="23"/>
      <c r="W173" s="23"/>
      <c r="X173" s="23"/>
    </row>
    <row r="174" spans="1:24">
      <c r="A174" s="23"/>
      <c r="B174" s="18"/>
      <c r="C174" s="23"/>
      <c r="D174" s="23"/>
      <c r="E174" s="23"/>
      <c r="F174" s="23"/>
      <c r="G174" s="23"/>
      <c r="H174" s="23"/>
      <c r="I174" s="23"/>
      <c r="J174" s="23"/>
      <c r="K174" s="23"/>
      <c r="L174" s="23"/>
      <c r="M174" s="23"/>
      <c r="N174" s="23"/>
      <c r="O174" s="23"/>
      <c r="P174" s="23"/>
      <c r="Q174" s="23"/>
      <c r="R174" s="23"/>
      <c r="S174" s="23"/>
      <c r="T174" s="23"/>
      <c r="U174" s="23"/>
      <c r="V174" s="23"/>
      <c r="W174" s="23"/>
      <c r="X174" s="23"/>
    </row>
    <row r="175" spans="1:24">
      <c r="A175" s="23"/>
      <c r="B175" s="18"/>
      <c r="C175" s="23"/>
      <c r="D175" s="23"/>
      <c r="E175" s="23"/>
      <c r="F175" s="23"/>
      <c r="G175" s="23"/>
      <c r="H175" s="23"/>
      <c r="I175" s="23"/>
      <c r="J175" s="23"/>
      <c r="K175" s="23"/>
      <c r="L175" s="23"/>
      <c r="M175" s="23"/>
      <c r="N175" s="23"/>
      <c r="O175" s="23"/>
      <c r="P175" s="23"/>
      <c r="Q175" s="23"/>
      <c r="R175" s="23"/>
      <c r="S175" s="23"/>
      <c r="T175" s="23"/>
      <c r="U175" s="23"/>
      <c r="V175" s="23"/>
      <c r="W175" s="23"/>
      <c r="X175" s="23"/>
    </row>
    <row r="176" spans="1:24">
      <c r="A176" s="23"/>
      <c r="B176" s="18"/>
      <c r="C176" s="23"/>
      <c r="D176" s="23"/>
      <c r="E176" s="23"/>
      <c r="F176" s="23"/>
      <c r="G176" s="23"/>
      <c r="H176" s="23"/>
      <c r="I176" s="23"/>
      <c r="J176" s="23"/>
      <c r="K176" s="23"/>
      <c r="L176" s="23"/>
      <c r="M176" s="23"/>
      <c r="N176" s="23"/>
      <c r="O176" s="23"/>
      <c r="P176" s="23"/>
      <c r="Q176" s="23"/>
      <c r="R176" s="23"/>
      <c r="S176" s="23"/>
      <c r="T176" s="23"/>
      <c r="U176" s="23"/>
      <c r="V176" s="23"/>
      <c r="W176" s="23"/>
      <c r="X176" s="23"/>
    </row>
    <row r="177" spans="1:24">
      <c r="A177" s="23"/>
      <c r="B177" s="18"/>
      <c r="C177" s="23"/>
      <c r="D177" s="23"/>
      <c r="E177" s="23"/>
      <c r="F177" s="23"/>
      <c r="G177" s="23"/>
      <c r="H177" s="23"/>
      <c r="I177" s="23"/>
      <c r="J177" s="23"/>
      <c r="K177" s="23"/>
      <c r="L177" s="23"/>
      <c r="M177" s="23"/>
      <c r="N177" s="23"/>
      <c r="O177" s="23"/>
      <c r="P177" s="23"/>
      <c r="Q177" s="23"/>
      <c r="R177" s="23"/>
      <c r="S177" s="23"/>
      <c r="T177" s="23"/>
      <c r="U177" s="23"/>
      <c r="V177" s="23"/>
      <c r="W177" s="23"/>
      <c r="X177" s="23"/>
    </row>
    <row r="178" spans="1:24">
      <c r="A178" s="23"/>
      <c r="B178" s="18"/>
      <c r="C178" s="23"/>
      <c r="D178" s="23"/>
      <c r="E178" s="23"/>
      <c r="F178" s="23"/>
      <c r="G178" s="23"/>
      <c r="H178" s="23"/>
      <c r="I178" s="23"/>
      <c r="J178" s="23"/>
      <c r="K178" s="23"/>
      <c r="L178" s="23"/>
      <c r="M178" s="23"/>
      <c r="N178" s="23"/>
      <c r="O178" s="23"/>
      <c r="P178" s="23"/>
      <c r="Q178" s="23"/>
      <c r="R178" s="23"/>
      <c r="S178" s="23"/>
      <c r="T178" s="23"/>
      <c r="U178" s="23"/>
      <c r="V178" s="23"/>
      <c r="W178" s="23"/>
      <c r="X178" s="23"/>
    </row>
    <row r="179" spans="1:24">
      <c r="A179" s="23"/>
      <c r="B179" s="18"/>
      <c r="C179" s="23"/>
      <c r="D179" s="23"/>
      <c r="E179" s="23"/>
      <c r="F179" s="23"/>
      <c r="G179" s="23"/>
      <c r="H179" s="23"/>
      <c r="I179" s="23"/>
      <c r="J179" s="23"/>
      <c r="K179" s="23"/>
      <c r="L179" s="23"/>
      <c r="M179" s="23"/>
      <c r="N179" s="23"/>
      <c r="O179" s="23"/>
      <c r="P179" s="23"/>
      <c r="Q179" s="23"/>
      <c r="R179" s="23"/>
      <c r="S179" s="23"/>
      <c r="T179" s="23"/>
      <c r="U179" s="23"/>
      <c r="V179" s="23"/>
      <c r="W179" s="23"/>
      <c r="X179" s="23"/>
    </row>
    <row r="180" spans="1:24">
      <c r="A180" s="23"/>
      <c r="B180" s="18"/>
      <c r="C180" s="23"/>
      <c r="D180" s="23"/>
      <c r="E180" s="23"/>
      <c r="F180" s="23"/>
      <c r="G180" s="23"/>
      <c r="H180" s="23"/>
      <c r="I180" s="23"/>
      <c r="J180" s="23"/>
      <c r="K180" s="23"/>
      <c r="L180" s="23"/>
      <c r="M180" s="23"/>
      <c r="N180" s="23"/>
      <c r="O180" s="23"/>
      <c r="P180" s="23"/>
      <c r="Q180" s="23"/>
      <c r="R180" s="23"/>
      <c r="S180" s="23"/>
      <c r="T180" s="23"/>
      <c r="U180" s="23"/>
      <c r="V180" s="23"/>
      <c r="W180" s="23"/>
      <c r="X180" s="23"/>
    </row>
    <row r="181" spans="1:24">
      <c r="A181" s="23"/>
      <c r="B181" s="18"/>
      <c r="C181" s="23"/>
      <c r="D181" s="23"/>
      <c r="E181" s="23"/>
      <c r="F181" s="23"/>
      <c r="G181" s="23"/>
      <c r="H181" s="23"/>
      <c r="I181" s="23"/>
      <c r="J181" s="23"/>
      <c r="K181" s="23"/>
      <c r="L181" s="23"/>
      <c r="M181" s="23"/>
      <c r="N181" s="23"/>
      <c r="O181" s="23"/>
      <c r="P181" s="23"/>
      <c r="Q181" s="23"/>
      <c r="R181" s="23"/>
      <c r="S181" s="23"/>
      <c r="T181" s="23"/>
      <c r="U181" s="23"/>
      <c r="V181" s="23"/>
      <c r="W181" s="23"/>
      <c r="X181" s="23"/>
    </row>
    <row r="182" spans="1:24">
      <c r="A182" s="23"/>
      <c r="B182" s="18"/>
      <c r="C182" s="23"/>
      <c r="D182" s="23"/>
      <c r="E182" s="23"/>
      <c r="F182" s="23"/>
      <c r="G182" s="23"/>
      <c r="H182" s="23"/>
      <c r="I182" s="23"/>
      <c r="J182" s="23"/>
      <c r="K182" s="23"/>
      <c r="L182" s="23"/>
      <c r="M182" s="23"/>
      <c r="N182" s="23"/>
      <c r="O182" s="23"/>
      <c r="P182" s="23"/>
      <c r="Q182" s="23"/>
      <c r="R182" s="23"/>
      <c r="S182" s="23"/>
      <c r="T182" s="23"/>
      <c r="U182" s="23"/>
      <c r="V182" s="23"/>
      <c r="W182" s="23"/>
      <c r="X182" s="23"/>
    </row>
    <row r="183" spans="1:24">
      <c r="A183" s="23"/>
      <c r="B183" s="18"/>
      <c r="C183" s="23"/>
      <c r="D183" s="23"/>
      <c r="E183" s="23"/>
      <c r="F183" s="23"/>
      <c r="G183" s="23"/>
      <c r="H183" s="23"/>
      <c r="I183" s="23"/>
      <c r="J183" s="23"/>
      <c r="K183" s="23"/>
      <c r="L183" s="23"/>
      <c r="M183" s="23"/>
      <c r="N183" s="23"/>
      <c r="O183" s="23"/>
      <c r="P183" s="23"/>
      <c r="Q183" s="23"/>
      <c r="R183" s="23"/>
      <c r="S183" s="23"/>
      <c r="T183" s="23"/>
      <c r="U183" s="23"/>
      <c r="V183" s="23"/>
      <c r="W183" s="23"/>
      <c r="X183" s="23"/>
    </row>
    <row r="184" spans="1:24">
      <c r="A184" s="23"/>
      <c r="B184" s="18"/>
      <c r="C184" s="23"/>
      <c r="D184" s="23"/>
      <c r="E184" s="23"/>
      <c r="F184" s="23"/>
      <c r="G184" s="23"/>
      <c r="H184" s="23"/>
      <c r="I184" s="23"/>
      <c r="J184" s="23"/>
      <c r="K184" s="23"/>
      <c r="L184" s="23"/>
      <c r="M184" s="23"/>
      <c r="N184" s="23"/>
      <c r="O184" s="23"/>
      <c r="P184" s="23"/>
      <c r="Q184" s="23"/>
      <c r="R184" s="23"/>
      <c r="S184" s="23"/>
      <c r="T184" s="23"/>
      <c r="U184" s="23"/>
      <c r="V184" s="23"/>
      <c r="W184" s="23"/>
      <c r="X184" s="23"/>
    </row>
    <row r="185" spans="1:24">
      <c r="A185" s="23"/>
      <c r="B185" s="18"/>
      <c r="C185" s="23"/>
      <c r="D185" s="23"/>
      <c r="E185" s="23"/>
      <c r="F185" s="23"/>
      <c r="G185" s="23"/>
      <c r="H185" s="23"/>
      <c r="I185" s="23"/>
      <c r="J185" s="23"/>
      <c r="K185" s="23"/>
      <c r="L185" s="23"/>
      <c r="M185" s="23"/>
      <c r="N185" s="23"/>
      <c r="O185" s="23"/>
      <c r="P185" s="23"/>
      <c r="Q185" s="23"/>
      <c r="R185" s="23"/>
      <c r="S185" s="23"/>
      <c r="T185" s="23"/>
      <c r="U185" s="23"/>
      <c r="V185" s="23"/>
      <c r="W185" s="23"/>
      <c r="X185" s="23"/>
    </row>
    <row r="186" spans="1:24">
      <c r="A186" s="23"/>
      <c r="B186" s="18"/>
      <c r="C186" s="23"/>
      <c r="D186" s="23"/>
      <c r="E186" s="23"/>
      <c r="F186" s="23"/>
      <c r="G186" s="23"/>
      <c r="H186" s="23"/>
      <c r="I186" s="23"/>
      <c r="J186" s="23"/>
      <c r="K186" s="23"/>
      <c r="L186" s="23"/>
      <c r="M186" s="23"/>
      <c r="N186" s="23"/>
      <c r="O186" s="23"/>
      <c r="P186" s="23"/>
      <c r="Q186" s="23"/>
      <c r="R186" s="23"/>
      <c r="S186" s="23"/>
      <c r="T186" s="23"/>
      <c r="U186" s="23"/>
      <c r="V186" s="23"/>
      <c r="W186" s="23"/>
      <c r="X186" s="23"/>
    </row>
    <row r="187" spans="1:24">
      <c r="A187" s="23"/>
      <c r="B187" s="18"/>
      <c r="C187" s="23"/>
      <c r="D187" s="23"/>
      <c r="E187" s="23"/>
      <c r="F187" s="23"/>
      <c r="G187" s="23"/>
      <c r="H187" s="23"/>
      <c r="I187" s="23"/>
      <c r="J187" s="23"/>
      <c r="K187" s="23"/>
      <c r="L187" s="23"/>
      <c r="M187" s="23"/>
      <c r="N187" s="23"/>
      <c r="O187" s="23"/>
      <c r="P187" s="23"/>
      <c r="Q187" s="23"/>
      <c r="R187" s="23"/>
      <c r="S187" s="23"/>
      <c r="T187" s="23"/>
      <c r="U187" s="23"/>
      <c r="V187" s="23"/>
      <c r="W187" s="23"/>
      <c r="X187" s="23"/>
    </row>
    <row r="188" spans="1:24">
      <c r="A188" s="23"/>
      <c r="B188" s="18"/>
      <c r="C188" s="23"/>
      <c r="D188" s="23"/>
      <c r="E188" s="23"/>
      <c r="F188" s="23"/>
      <c r="G188" s="23"/>
      <c r="H188" s="23"/>
      <c r="I188" s="23"/>
      <c r="J188" s="23"/>
      <c r="K188" s="23"/>
      <c r="L188" s="23"/>
      <c r="M188" s="23"/>
      <c r="N188" s="23"/>
      <c r="O188" s="23"/>
      <c r="P188" s="23"/>
      <c r="Q188" s="23"/>
      <c r="R188" s="23"/>
      <c r="S188" s="23"/>
      <c r="T188" s="23"/>
      <c r="U188" s="23"/>
      <c r="V188" s="23"/>
      <c r="W188" s="23"/>
      <c r="X188" s="23"/>
    </row>
    <row r="189" spans="1:24">
      <c r="A189" s="23"/>
      <c r="B189" s="18"/>
      <c r="C189" s="23"/>
      <c r="D189" s="23"/>
      <c r="E189" s="23"/>
      <c r="F189" s="23"/>
      <c r="G189" s="23"/>
      <c r="H189" s="23"/>
      <c r="I189" s="23"/>
      <c r="J189" s="23"/>
      <c r="K189" s="23"/>
      <c r="L189" s="23"/>
      <c r="M189" s="23"/>
      <c r="N189" s="23"/>
      <c r="O189" s="23"/>
      <c r="P189" s="23"/>
      <c r="Q189" s="23"/>
      <c r="R189" s="23"/>
      <c r="S189" s="23"/>
      <c r="T189" s="23"/>
      <c r="U189" s="23"/>
      <c r="V189" s="23"/>
      <c r="W189" s="23"/>
      <c r="X189" s="23"/>
    </row>
    <row r="190" spans="1:24">
      <c r="A190" s="23"/>
      <c r="B190" s="18"/>
      <c r="C190" s="23"/>
      <c r="D190" s="23"/>
      <c r="E190" s="23"/>
      <c r="F190" s="23"/>
      <c r="G190" s="23"/>
      <c r="H190" s="23"/>
      <c r="I190" s="23"/>
      <c r="J190" s="23"/>
      <c r="K190" s="23"/>
      <c r="L190" s="23"/>
      <c r="M190" s="23"/>
      <c r="N190" s="23"/>
      <c r="O190" s="23"/>
      <c r="P190" s="23"/>
      <c r="Q190" s="23"/>
      <c r="R190" s="23"/>
      <c r="S190" s="23"/>
      <c r="T190" s="23"/>
      <c r="U190" s="23"/>
      <c r="V190" s="23"/>
      <c r="W190" s="23"/>
      <c r="X190" s="23"/>
    </row>
    <row r="191" spans="1:24">
      <c r="A191" s="23"/>
      <c r="B191" s="18"/>
      <c r="C191" s="23"/>
      <c r="D191" s="23"/>
      <c r="E191" s="23"/>
      <c r="F191" s="23"/>
      <c r="G191" s="23"/>
      <c r="H191" s="23"/>
      <c r="I191" s="23"/>
      <c r="J191" s="23"/>
      <c r="K191" s="23"/>
      <c r="L191" s="23"/>
      <c r="M191" s="23"/>
      <c r="N191" s="23"/>
      <c r="O191" s="23"/>
      <c r="P191" s="23"/>
      <c r="Q191" s="23"/>
      <c r="R191" s="23"/>
      <c r="S191" s="23"/>
      <c r="T191" s="23"/>
      <c r="U191" s="23"/>
      <c r="V191" s="23"/>
      <c r="W191" s="23"/>
      <c r="X191" s="23"/>
    </row>
    <row r="192" spans="1:24">
      <c r="A192" s="23"/>
      <c r="B192" s="18"/>
      <c r="C192" s="23"/>
      <c r="D192" s="23"/>
      <c r="E192" s="23"/>
      <c r="F192" s="23"/>
      <c r="G192" s="23"/>
      <c r="H192" s="23"/>
      <c r="I192" s="23"/>
      <c r="J192" s="23"/>
      <c r="K192" s="23"/>
      <c r="L192" s="23"/>
      <c r="M192" s="23"/>
      <c r="N192" s="23"/>
      <c r="O192" s="23"/>
      <c r="P192" s="23"/>
      <c r="Q192" s="23"/>
      <c r="R192" s="23"/>
      <c r="S192" s="23"/>
      <c r="T192" s="23"/>
      <c r="U192" s="23"/>
      <c r="V192" s="23"/>
      <c r="W192" s="23"/>
      <c r="X192" s="23"/>
    </row>
    <row r="193" spans="1:24">
      <c r="A193" s="23"/>
      <c r="B193" s="18"/>
      <c r="C193" s="23"/>
      <c r="D193" s="23"/>
      <c r="E193" s="23"/>
      <c r="F193" s="23"/>
      <c r="G193" s="23"/>
      <c r="H193" s="23"/>
      <c r="I193" s="23"/>
      <c r="J193" s="23"/>
      <c r="K193" s="23"/>
      <c r="L193" s="23"/>
      <c r="M193" s="23"/>
      <c r="N193" s="23"/>
      <c r="O193" s="23"/>
      <c r="P193" s="23"/>
      <c r="Q193" s="23"/>
      <c r="R193" s="23"/>
      <c r="S193" s="23"/>
      <c r="T193" s="23"/>
      <c r="U193" s="23"/>
      <c r="V193" s="23"/>
      <c r="W193" s="23"/>
      <c r="X193" s="23"/>
    </row>
    <row r="194" spans="1:24">
      <c r="A194" s="23"/>
      <c r="B194" s="18"/>
      <c r="C194" s="23"/>
      <c r="D194" s="23"/>
      <c r="E194" s="23"/>
      <c r="F194" s="23"/>
      <c r="G194" s="23"/>
      <c r="H194" s="23"/>
      <c r="I194" s="23"/>
      <c r="J194" s="23"/>
      <c r="K194" s="23"/>
      <c r="L194" s="23"/>
      <c r="M194" s="23"/>
      <c r="N194" s="23"/>
      <c r="O194" s="23"/>
      <c r="P194" s="23"/>
      <c r="Q194" s="23"/>
      <c r="R194" s="23"/>
      <c r="S194" s="23"/>
      <c r="T194" s="23"/>
      <c r="U194" s="23"/>
      <c r="V194" s="23"/>
      <c r="W194" s="23"/>
      <c r="X194" s="23"/>
    </row>
    <row r="195" spans="1:24">
      <c r="A195" s="23"/>
      <c r="B195" s="18"/>
      <c r="C195" s="23"/>
      <c r="D195" s="23"/>
      <c r="E195" s="23"/>
      <c r="F195" s="23"/>
      <c r="G195" s="23"/>
      <c r="H195" s="23"/>
      <c r="I195" s="23"/>
      <c r="J195" s="23"/>
      <c r="K195" s="23"/>
      <c r="L195" s="23"/>
      <c r="M195" s="23"/>
      <c r="N195" s="23"/>
      <c r="O195" s="23"/>
      <c r="P195" s="23"/>
      <c r="Q195" s="23"/>
      <c r="R195" s="23"/>
      <c r="S195" s="23"/>
      <c r="T195" s="23"/>
      <c r="U195" s="23"/>
      <c r="V195" s="23"/>
      <c r="W195" s="23"/>
      <c r="X195" s="23"/>
    </row>
    <row r="196" spans="1:24">
      <c r="A196" s="23"/>
      <c r="B196" s="18"/>
      <c r="C196" s="23"/>
      <c r="D196" s="23"/>
      <c r="E196" s="23"/>
      <c r="F196" s="23"/>
      <c r="G196" s="23"/>
      <c r="H196" s="23"/>
      <c r="I196" s="23"/>
      <c r="J196" s="23"/>
      <c r="K196" s="23"/>
      <c r="L196" s="23"/>
      <c r="M196" s="23"/>
      <c r="N196" s="23"/>
      <c r="O196" s="23"/>
      <c r="P196" s="23"/>
      <c r="Q196" s="23"/>
      <c r="R196" s="23"/>
      <c r="S196" s="23"/>
      <c r="T196" s="23"/>
      <c r="U196" s="23"/>
      <c r="V196" s="23"/>
      <c r="W196" s="23"/>
      <c r="X196" s="23"/>
    </row>
    <row r="197" spans="1:24">
      <c r="A197" s="23"/>
      <c r="B197" s="18"/>
      <c r="C197" s="23"/>
      <c r="D197" s="23"/>
      <c r="E197" s="23"/>
      <c r="F197" s="23"/>
      <c r="G197" s="23"/>
      <c r="H197" s="23"/>
      <c r="I197" s="23"/>
      <c r="J197" s="23"/>
      <c r="K197" s="23"/>
      <c r="L197" s="23"/>
      <c r="M197" s="23"/>
      <c r="N197" s="23"/>
      <c r="O197" s="23"/>
      <c r="P197" s="23"/>
      <c r="Q197" s="23"/>
      <c r="R197" s="23"/>
      <c r="S197" s="23"/>
      <c r="T197" s="23"/>
      <c r="U197" s="23"/>
      <c r="V197" s="23"/>
      <c r="W197" s="23"/>
      <c r="X197" s="23"/>
    </row>
    <row r="198" spans="1:24">
      <c r="A198" s="23"/>
      <c r="B198" s="18"/>
      <c r="C198" s="23"/>
      <c r="D198" s="23"/>
      <c r="E198" s="23"/>
      <c r="F198" s="23"/>
      <c r="G198" s="23"/>
      <c r="H198" s="23"/>
      <c r="I198" s="23"/>
      <c r="J198" s="23"/>
      <c r="K198" s="23"/>
      <c r="L198" s="23"/>
      <c r="M198" s="23"/>
      <c r="N198" s="23"/>
      <c r="O198" s="23"/>
      <c r="P198" s="23"/>
      <c r="Q198" s="23"/>
      <c r="R198" s="23"/>
      <c r="S198" s="23"/>
      <c r="T198" s="23"/>
      <c r="U198" s="23"/>
      <c r="V198" s="23"/>
      <c r="W198" s="23"/>
      <c r="X198" s="23"/>
    </row>
    <row r="199" spans="1:24">
      <c r="A199" s="23"/>
      <c r="B199" s="18"/>
      <c r="C199" s="23"/>
      <c r="D199" s="23"/>
      <c r="E199" s="23"/>
      <c r="F199" s="23"/>
      <c r="G199" s="23"/>
      <c r="H199" s="23"/>
      <c r="I199" s="23"/>
      <c r="J199" s="23"/>
      <c r="K199" s="23"/>
      <c r="L199" s="23"/>
      <c r="M199" s="23"/>
      <c r="N199" s="23"/>
      <c r="O199" s="23"/>
      <c r="P199" s="23"/>
      <c r="Q199" s="23"/>
      <c r="R199" s="23"/>
      <c r="S199" s="23"/>
      <c r="T199" s="23"/>
      <c r="U199" s="23"/>
      <c r="V199" s="23"/>
      <c r="W199" s="23"/>
      <c r="X199" s="23"/>
    </row>
    <row r="200" spans="1:24">
      <c r="A200" s="23"/>
      <c r="B200" s="18"/>
      <c r="C200" s="23"/>
      <c r="D200" s="23"/>
      <c r="E200" s="23"/>
      <c r="F200" s="23"/>
      <c r="G200" s="23"/>
      <c r="H200" s="23"/>
      <c r="I200" s="23"/>
      <c r="J200" s="23"/>
      <c r="K200" s="23"/>
      <c r="L200" s="23"/>
      <c r="M200" s="23"/>
      <c r="N200" s="23"/>
      <c r="O200" s="23"/>
      <c r="P200" s="23"/>
      <c r="Q200" s="23"/>
      <c r="R200" s="23"/>
      <c r="S200" s="23"/>
      <c r="T200" s="23"/>
      <c r="U200" s="23"/>
      <c r="V200" s="23"/>
      <c r="W200" s="23"/>
      <c r="X200" s="23"/>
    </row>
    <row r="201" spans="1:24">
      <c r="A201" s="23"/>
      <c r="B201" s="18"/>
      <c r="C201" s="23"/>
      <c r="D201" s="23"/>
      <c r="E201" s="23"/>
      <c r="F201" s="23"/>
      <c r="G201" s="23"/>
      <c r="H201" s="23"/>
      <c r="I201" s="23"/>
      <c r="J201" s="23"/>
      <c r="K201" s="23"/>
      <c r="L201" s="23"/>
      <c r="M201" s="23"/>
      <c r="N201" s="23"/>
      <c r="O201" s="23"/>
      <c r="P201" s="23"/>
      <c r="Q201" s="23"/>
      <c r="R201" s="23"/>
      <c r="S201" s="23"/>
      <c r="T201" s="23"/>
      <c r="U201" s="23"/>
      <c r="V201" s="23"/>
      <c r="W201" s="23"/>
      <c r="X201" s="23"/>
    </row>
    <row r="202" spans="1:24">
      <c r="A202" s="23"/>
      <c r="B202" s="18"/>
      <c r="C202" s="23"/>
      <c r="D202" s="23"/>
      <c r="E202" s="23"/>
      <c r="F202" s="23"/>
      <c r="G202" s="23"/>
      <c r="H202" s="23"/>
      <c r="I202" s="23"/>
      <c r="J202" s="23"/>
      <c r="K202" s="23"/>
      <c r="L202" s="23"/>
      <c r="M202" s="23"/>
      <c r="N202" s="23"/>
      <c r="O202" s="23"/>
      <c r="P202" s="23"/>
      <c r="Q202" s="23"/>
      <c r="R202" s="23"/>
      <c r="S202" s="23"/>
      <c r="T202" s="23"/>
      <c r="U202" s="23"/>
      <c r="V202" s="23"/>
      <c r="W202" s="23"/>
      <c r="X202" s="23"/>
    </row>
    <row r="203" spans="1:24">
      <c r="A203" s="23"/>
      <c r="B203" s="18"/>
      <c r="C203" s="23"/>
      <c r="D203" s="23"/>
      <c r="E203" s="23"/>
      <c r="F203" s="23"/>
      <c r="G203" s="23"/>
      <c r="H203" s="23"/>
      <c r="I203" s="23"/>
      <c r="J203" s="23"/>
      <c r="K203" s="23"/>
      <c r="L203" s="23"/>
      <c r="M203" s="23"/>
      <c r="N203" s="23"/>
      <c r="O203" s="23"/>
      <c r="P203" s="23"/>
      <c r="Q203" s="23"/>
      <c r="R203" s="23"/>
      <c r="S203" s="23"/>
      <c r="T203" s="23"/>
      <c r="U203" s="23"/>
      <c r="V203" s="23"/>
      <c r="W203" s="23"/>
      <c r="X203" s="23"/>
    </row>
    <row r="204" spans="1:24">
      <c r="A204" s="23"/>
      <c r="B204" s="18"/>
      <c r="C204" s="23"/>
      <c r="D204" s="23"/>
      <c r="E204" s="23"/>
      <c r="F204" s="23"/>
      <c r="G204" s="23"/>
      <c r="H204" s="23"/>
      <c r="I204" s="23"/>
      <c r="J204" s="23"/>
      <c r="K204" s="23"/>
      <c r="L204" s="23"/>
      <c r="M204" s="23"/>
      <c r="N204" s="23"/>
      <c r="O204" s="23"/>
      <c r="P204" s="23"/>
      <c r="Q204" s="23"/>
      <c r="R204" s="23"/>
      <c r="S204" s="23"/>
      <c r="T204" s="23"/>
      <c r="U204" s="23"/>
      <c r="V204" s="23"/>
      <c r="W204" s="23"/>
      <c r="X204" s="23"/>
    </row>
    <row r="205" spans="1:24">
      <c r="A205" s="23"/>
      <c r="B205" s="18"/>
      <c r="C205" s="23"/>
      <c r="D205" s="23"/>
      <c r="E205" s="23"/>
      <c r="F205" s="23"/>
      <c r="G205" s="23"/>
      <c r="H205" s="23"/>
      <c r="I205" s="23"/>
      <c r="J205" s="23"/>
      <c r="K205" s="23"/>
      <c r="L205" s="23"/>
      <c r="M205" s="23"/>
      <c r="N205" s="23"/>
      <c r="O205" s="23"/>
      <c r="P205" s="23"/>
      <c r="Q205" s="23"/>
      <c r="R205" s="23"/>
      <c r="S205" s="23"/>
      <c r="T205" s="23"/>
      <c r="U205" s="23"/>
      <c r="V205" s="23"/>
      <c r="W205" s="23"/>
      <c r="X205" s="23"/>
    </row>
    <row r="206" spans="1:24">
      <c r="A206" s="23"/>
      <c r="B206" s="18"/>
      <c r="C206" s="23"/>
      <c r="D206" s="23"/>
      <c r="E206" s="23"/>
      <c r="F206" s="23"/>
      <c r="G206" s="23"/>
      <c r="H206" s="23"/>
      <c r="I206" s="23"/>
      <c r="J206" s="23"/>
      <c r="K206" s="23"/>
      <c r="L206" s="23"/>
      <c r="M206" s="23"/>
      <c r="N206" s="23"/>
      <c r="O206" s="23"/>
      <c r="P206" s="23"/>
      <c r="Q206" s="23"/>
      <c r="R206" s="23"/>
      <c r="S206" s="23"/>
      <c r="T206" s="23"/>
      <c r="U206" s="23"/>
      <c r="V206" s="23"/>
      <c r="W206" s="23"/>
      <c r="X206" s="23"/>
    </row>
    <row r="207" spans="1:24">
      <c r="A207" s="23"/>
      <c r="B207" s="18"/>
      <c r="C207" s="23"/>
      <c r="D207" s="23"/>
      <c r="E207" s="23"/>
      <c r="F207" s="23"/>
      <c r="G207" s="23"/>
      <c r="H207" s="23"/>
      <c r="I207" s="23"/>
      <c r="J207" s="23"/>
      <c r="K207" s="23"/>
      <c r="L207" s="23"/>
      <c r="M207" s="23"/>
      <c r="N207" s="23"/>
      <c r="O207" s="23"/>
      <c r="P207" s="23"/>
      <c r="Q207" s="23"/>
      <c r="R207" s="23"/>
      <c r="S207" s="23"/>
      <c r="T207" s="23"/>
      <c r="U207" s="23"/>
      <c r="V207" s="23"/>
      <c r="W207" s="23"/>
      <c r="X207" s="23"/>
    </row>
    <row r="208" spans="1:24">
      <c r="A208" s="23"/>
      <c r="B208" s="18"/>
      <c r="C208" s="23"/>
      <c r="D208" s="23"/>
      <c r="E208" s="23"/>
      <c r="F208" s="23"/>
      <c r="G208" s="23"/>
      <c r="H208" s="23"/>
      <c r="I208" s="23"/>
      <c r="J208" s="23"/>
      <c r="K208" s="23"/>
      <c r="L208" s="23"/>
      <c r="M208" s="23"/>
      <c r="N208" s="23"/>
      <c r="O208" s="23"/>
      <c r="P208" s="23"/>
      <c r="Q208" s="23"/>
      <c r="R208" s="23"/>
      <c r="S208" s="23"/>
      <c r="T208" s="23"/>
      <c r="U208" s="23"/>
      <c r="V208" s="23"/>
      <c r="W208" s="23"/>
      <c r="X208" s="23"/>
    </row>
    <row r="209" spans="1:24">
      <c r="A209" s="23"/>
      <c r="B209" s="18"/>
      <c r="C209" s="23"/>
      <c r="D209" s="23"/>
      <c r="E209" s="23"/>
      <c r="F209" s="23"/>
      <c r="G209" s="23"/>
      <c r="H209" s="23"/>
      <c r="I209" s="23"/>
      <c r="J209" s="23"/>
      <c r="K209" s="23"/>
      <c r="L209" s="23"/>
      <c r="M209" s="23"/>
      <c r="N209" s="23"/>
      <c r="O209" s="23"/>
      <c r="P209" s="23"/>
      <c r="Q209" s="23"/>
      <c r="R209" s="23"/>
      <c r="S209" s="23"/>
      <c r="T209" s="23"/>
      <c r="U209" s="23"/>
      <c r="V209" s="23"/>
      <c r="W209" s="23"/>
      <c r="X209" s="23"/>
    </row>
    <row r="210" spans="1:24">
      <c r="A210" s="23"/>
      <c r="B210" s="18"/>
      <c r="C210" s="23"/>
      <c r="D210" s="23"/>
      <c r="E210" s="23"/>
      <c r="F210" s="23"/>
      <c r="G210" s="23"/>
      <c r="H210" s="23"/>
      <c r="I210" s="23"/>
      <c r="J210" s="23"/>
      <c r="K210" s="23"/>
      <c r="L210" s="23"/>
      <c r="M210" s="23"/>
      <c r="N210" s="23"/>
      <c r="O210" s="23"/>
      <c r="P210" s="23"/>
      <c r="Q210" s="23"/>
      <c r="R210" s="23"/>
      <c r="S210" s="23"/>
      <c r="T210" s="23"/>
      <c r="U210" s="23"/>
      <c r="V210" s="23"/>
      <c r="W210" s="23"/>
      <c r="X210" s="23"/>
    </row>
    <row r="211" spans="1:24">
      <c r="A211" s="23"/>
      <c r="B211" s="18"/>
      <c r="C211" s="23"/>
      <c r="D211" s="23"/>
      <c r="E211" s="23"/>
      <c r="F211" s="23"/>
      <c r="G211" s="23"/>
      <c r="H211" s="23"/>
      <c r="I211" s="23"/>
      <c r="J211" s="23"/>
      <c r="K211" s="23"/>
      <c r="L211" s="23"/>
      <c r="M211" s="23"/>
      <c r="N211" s="23"/>
      <c r="O211" s="23"/>
      <c r="P211" s="23"/>
      <c r="Q211" s="23"/>
      <c r="R211" s="23"/>
      <c r="S211" s="23"/>
      <c r="T211" s="23"/>
      <c r="U211" s="23"/>
      <c r="V211" s="23"/>
      <c r="W211" s="23"/>
      <c r="X211" s="23"/>
    </row>
    <row r="212" spans="1:24">
      <c r="A212" s="23"/>
      <c r="B212" s="18"/>
      <c r="C212" s="23"/>
      <c r="D212" s="23"/>
      <c r="E212" s="23"/>
      <c r="F212" s="23"/>
      <c r="G212" s="23"/>
      <c r="H212" s="23"/>
      <c r="I212" s="23"/>
      <c r="J212" s="23"/>
      <c r="K212" s="23"/>
      <c r="L212" s="23"/>
      <c r="M212" s="23"/>
      <c r="N212" s="23"/>
      <c r="O212" s="23"/>
      <c r="P212" s="23"/>
      <c r="Q212" s="23"/>
      <c r="R212" s="23"/>
      <c r="S212" s="23"/>
      <c r="T212" s="23"/>
      <c r="U212" s="23"/>
      <c r="V212" s="23"/>
      <c r="W212" s="23"/>
      <c r="X212" s="23"/>
    </row>
    <row r="213" spans="1:24">
      <c r="A213" s="23"/>
      <c r="B213" s="18"/>
      <c r="C213" s="23"/>
      <c r="D213" s="23"/>
      <c r="E213" s="23"/>
      <c r="F213" s="23"/>
      <c r="G213" s="23"/>
      <c r="H213" s="23"/>
      <c r="I213" s="23"/>
      <c r="J213" s="23"/>
      <c r="K213" s="23"/>
      <c r="L213" s="23"/>
      <c r="M213" s="23"/>
      <c r="N213" s="23"/>
      <c r="O213" s="23"/>
      <c r="P213" s="23"/>
      <c r="Q213" s="23"/>
      <c r="R213" s="23"/>
      <c r="S213" s="23"/>
      <c r="T213" s="23"/>
      <c r="U213" s="23"/>
      <c r="V213" s="23"/>
      <c r="W213" s="23"/>
      <c r="X213" s="23"/>
    </row>
    <row r="214" spans="1:24">
      <c r="A214" s="23"/>
      <c r="B214" s="18"/>
      <c r="C214" s="23"/>
      <c r="D214" s="23"/>
      <c r="E214" s="23"/>
      <c r="F214" s="23"/>
      <c r="G214" s="23"/>
      <c r="H214" s="23"/>
      <c r="I214" s="23"/>
      <c r="J214" s="23"/>
      <c r="K214" s="23"/>
      <c r="L214" s="23"/>
      <c r="M214" s="23"/>
      <c r="N214" s="23"/>
      <c r="O214" s="23"/>
      <c r="P214" s="23"/>
      <c r="Q214" s="23"/>
      <c r="R214" s="23"/>
      <c r="S214" s="23"/>
      <c r="T214" s="23"/>
      <c r="U214" s="23"/>
      <c r="V214" s="23"/>
      <c r="W214" s="23"/>
      <c r="X214" s="23"/>
    </row>
    <row r="215" spans="1:24">
      <c r="A215" s="23"/>
      <c r="B215" s="18"/>
      <c r="C215" s="23"/>
      <c r="D215" s="23"/>
      <c r="E215" s="23"/>
      <c r="F215" s="23"/>
      <c r="G215" s="23"/>
      <c r="H215" s="23"/>
      <c r="I215" s="23"/>
      <c r="J215" s="23"/>
      <c r="K215" s="23"/>
      <c r="L215" s="23"/>
      <c r="M215" s="23"/>
      <c r="N215" s="23"/>
      <c r="O215" s="23"/>
      <c r="P215" s="23"/>
      <c r="Q215" s="23"/>
      <c r="R215" s="23"/>
      <c r="S215" s="23"/>
      <c r="T215" s="23"/>
      <c r="U215" s="23"/>
      <c r="V215" s="23"/>
      <c r="W215" s="23"/>
      <c r="X215" s="23"/>
    </row>
    <row r="216" spans="1:24">
      <c r="A216" s="23"/>
      <c r="B216" s="18"/>
      <c r="C216" s="23"/>
      <c r="D216" s="23"/>
      <c r="E216" s="23"/>
      <c r="F216" s="23"/>
      <c r="G216" s="23"/>
      <c r="H216" s="23"/>
      <c r="I216" s="23"/>
      <c r="J216" s="23"/>
      <c r="K216" s="23"/>
      <c r="L216" s="23"/>
      <c r="M216" s="23"/>
      <c r="N216" s="23"/>
      <c r="O216" s="23"/>
      <c r="P216" s="23"/>
      <c r="Q216" s="23"/>
      <c r="R216" s="23"/>
      <c r="S216" s="23"/>
      <c r="T216" s="23"/>
      <c r="U216" s="23"/>
      <c r="V216" s="23"/>
      <c r="W216" s="23"/>
      <c r="X216" s="23"/>
    </row>
    <row r="217" spans="1:24">
      <c r="A217" s="23"/>
      <c r="B217" s="18"/>
      <c r="C217" s="23"/>
      <c r="D217" s="23"/>
      <c r="E217" s="23"/>
      <c r="F217" s="23"/>
      <c r="G217" s="23"/>
      <c r="H217" s="23"/>
      <c r="I217" s="23"/>
      <c r="J217" s="23"/>
      <c r="K217" s="23"/>
      <c r="L217" s="23"/>
      <c r="M217" s="23"/>
      <c r="N217" s="23"/>
      <c r="O217" s="23"/>
      <c r="P217" s="23"/>
      <c r="Q217" s="23"/>
      <c r="R217" s="23"/>
      <c r="S217" s="23"/>
      <c r="T217" s="23"/>
      <c r="U217" s="23"/>
      <c r="V217" s="23"/>
      <c r="W217" s="23"/>
      <c r="X217" s="23"/>
    </row>
    <row r="218" spans="1:24">
      <c r="A218" s="23"/>
      <c r="B218" s="18"/>
      <c r="C218" s="23"/>
      <c r="D218" s="23"/>
      <c r="E218" s="23"/>
      <c r="F218" s="23"/>
      <c r="G218" s="23"/>
      <c r="H218" s="23"/>
      <c r="I218" s="23"/>
      <c r="J218" s="23"/>
      <c r="K218" s="23"/>
      <c r="L218" s="23"/>
      <c r="M218" s="23"/>
      <c r="N218" s="23"/>
      <c r="O218" s="23"/>
      <c r="P218" s="23"/>
      <c r="Q218" s="23"/>
      <c r="R218" s="23"/>
      <c r="S218" s="23"/>
      <c r="T218" s="23"/>
      <c r="U218" s="23"/>
      <c r="V218" s="23"/>
      <c r="W218" s="23"/>
      <c r="X218" s="23"/>
    </row>
    <row r="219" spans="1:24">
      <c r="A219" s="23"/>
      <c r="B219" s="18"/>
      <c r="C219" s="23"/>
      <c r="D219" s="23"/>
      <c r="E219" s="23"/>
      <c r="F219" s="23"/>
      <c r="G219" s="23"/>
      <c r="H219" s="23"/>
      <c r="I219" s="23"/>
      <c r="J219" s="23"/>
      <c r="K219" s="23"/>
      <c r="L219" s="23"/>
      <c r="M219" s="23"/>
      <c r="N219" s="23"/>
      <c r="O219" s="23"/>
      <c r="P219" s="23"/>
      <c r="Q219" s="23"/>
      <c r="R219" s="23"/>
      <c r="S219" s="23"/>
      <c r="T219" s="23"/>
      <c r="U219" s="23"/>
      <c r="V219" s="23"/>
      <c r="W219" s="23"/>
      <c r="X219" s="23"/>
    </row>
    <row r="220" spans="1:24">
      <c r="A220" s="23"/>
      <c r="B220" s="18"/>
      <c r="C220" s="23"/>
      <c r="D220" s="23"/>
      <c r="E220" s="23"/>
      <c r="F220" s="23"/>
      <c r="G220" s="23"/>
      <c r="H220" s="23"/>
      <c r="I220" s="23"/>
      <c r="J220" s="23"/>
      <c r="K220" s="23"/>
      <c r="L220" s="23"/>
      <c r="M220" s="23"/>
      <c r="N220" s="23"/>
      <c r="O220" s="23"/>
      <c r="P220" s="23"/>
      <c r="Q220" s="23"/>
      <c r="R220" s="23"/>
      <c r="S220" s="23"/>
      <c r="T220" s="23"/>
      <c r="U220" s="23"/>
      <c r="V220" s="23"/>
      <c r="W220" s="23"/>
      <c r="X220" s="23"/>
    </row>
    <row r="221" spans="1:24">
      <c r="A221" s="23"/>
      <c r="B221" s="18"/>
      <c r="C221" s="23"/>
      <c r="D221" s="23"/>
      <c r="E221" s="23"/>
      <c r="F221" s="23"/>
      <c r="G221" s="23"/>
      <c r="H221" s="23"/>
      <c r="I221" s="23"/>
      <c r="J221" s="23"/>
      <c r="K221" s="23"/>
      <c r="L221" s="23"/>
      <c r="M221" s="23"/>
      <c r="N221" s="23"/>
      <c r="O221" s="23"/>
      <c r="P221" s="23"/>
      <c r="Q221" s="23"/>
      <c r="R221" s="23"/>
      <c r="S221" s="23"/>
      <c r="T221" s="23"/>
      <c r="U221" s="23"/>
      <c r="V221" s="23"/>
      <c r="W221" s="23"/>
      <c r="X221" s="23"/>
    </row>
    <row r="222" spans="1:24">
      <c r="A222" s="23"/>
      <c r="B222" s="18"/>
      <c r="C222" s="23"/>
      <c r="D222" s="23"/>
      <c r="E222" s="23"/>
      <c r="F222" s="23"/>
      <c r="G222" s="23"/>
      <c r="H222" s="23"/>
      <c r="I222" s="23"/>
      <c r="J222" s="23"/>
      <c r="K222" s="23"/>
      <c r="L222" s="23"/>
      <c r="M222" s="23"/>
      <c r="N222" s="23"/>
      <c r="O222" s="23"/>
      <c r="P222" s="23"/>
      <c r="Q222" s="23"/>
      <c r="R222" s="23"/>
      <c r="S222" s="23"/>
      <c r="T222" s="23"/>
      <c r="U222" s="23"/>
      <c r="V222" s="23"/>
      <c r="W222" s="23"/>
      <c r="X222" s="23"/>
    </row>
    <row r="223" spans="1:24">
      <c r="A223" s="23"/>
      <c r="B223" s="18"/>
      <c r="C223" s="23"/>
      <c r="D223" s="23"/>
      <c r="E223" s="23"/>
      <c r="F223" s="23"/>
      <c r="G223" s="23"/>
      <c r="H223" s="23"/>
      <c r="I223" s="23"/>
      <c r="J223" s="23"/>
      <c r="K223" s="23"/>
      <c r="L223" s="23"/>
      <c r="M223" s="23"/>
      <c r="N223" s="23"/>
      <c r="O223" s="23"/>
      <c r="P223" s="23"/>
      <c r="Q223" s="23"/>
      <c r="R223" s="23"/>
      <c r="S223" s="23"/>
      <c r="T223" s="23"/>
      <c r="U223" s="23"/>
      <c r="V223" s="23"/>
      <c r="W223" s="23"/>
      <c r="X223" s="23"/>
    </row>
    <row r="224" spans="1:24">
      <c r="A224" s="23"/>
      <c r="B224" s="18"/>
      <c r="C224" s="23"/>
      <c r="D224" s="23"/>
      <c r="E224" s="23"/>
      <c r="F224" s="23"/>
      <c r="G224" s="23"/>
      <c r="H224" s="23"/>
      <c r="I224" s="23"/>
      <c r="J224" s="23"/>
      <c r="K224" s="23"/>
      <c r="L224" s="23"/>
      <c r="M224" s="23"/>
      <c r="N224" s="23"/>
      <c r="O224" s="23"/>
      <c r="P224" s="23"/>
      <c r="Q224" s="23"/>
      <c r="R224" s="23"/>
      <c r="S224" s="23"/>
      <c r="T224" s="23"/>
      <c r="U224" s="23"/>
      <c r="V224" s="23"/>
      <c r="W224" s="23"/>
      <c r="X224" s="23"/>
    </row>
    <row r="225" spans="1:24">
      <c r="A225" s="23"/>
      <c r="B225" s="18"/>
      <c r="C225" s="23"/>
      <c r="D225" s="23"/>
      <c r="E225" s="23"/>
      <c r="F225" s="23"/>
      <c r="G225" s="23"/>
      <c r="H225" s="23"/>
      <c r="I225" s="23"/>
      <c r="J225" s="23"/>
      <c r="K225" s="23"/>
      <c r="L225" s="23"/>
      <c r="M225" s="23"/>
      <c r="N225" s="23"/>
      <c r="O225" s="23"/>
      <c r="P225" s="23"/>
      <c r="Q225" s="23"/>
      <c r="R225" s="23"/>
      <c r="S225" s="23"/>
      <c r="T225" s="23"/>
      <c r="U225" s="23"/>
      <c r="V225" s="23"/>
      <c r="W225" s="23"/>
      <c r="X225" s="23"/>
    </row>
    <row r="226" spans="1:24">
      <c r="A226" s="23"/>
      <c r="B226" s="18"/>
      <c r="C226" s="23"/>
      <c r="D226" s="23"/>
      <c r="E226" s="23"/>
      <c r="F226" s="23"/>
      <c r="G226" s="23"/>
      <c r="H226" s="23"/>
      <c r="I226" s="23"/>
      <c r="J226" s="23"/>
      <c r="K226" s="23"/>
      <c r="L226" s="23"/>
      <c r="M226" s="23"/>
      <c r="N226" s="23"/>
      <c r="O226" s="23"/>
      <c r="P226" s="23"/>
      <c r="Q226" s="23"/>
      <c r="R226" s="23"/>
      <c r="S226" s="23"/>
      <c r="T226" s="23"/>
      <c r="U226" s="23"/>
      <c r="V226" s="23"/>
      <c r="W226" s="23"/>
      <c r="X226" s="23"/>
    </row>
    <row r="227" spans="1:24">
      <c r="A227" s="23"/>
      <c r="B227" s="18"/>
      <c r="C227" s="23"/>
      <c r="D227" s="23"/>
      <c r="E227" s="23"/>
      <c r="F227" s="23"/>
      <c r="G227" s="23"/>
      <c r="H227" s="23"/>
      <c r="I227" s="23"/>
      <c r="J227" s="23"/>
      <c r="K227" s="23"/>
      <c r="L227" s="23"/>
      <c r="M227" s="23"/>
      <c r="N227" s="23"/>
      <c r="O227" s="23"/>
      <c r="P227" s="23"/>
      <c r="Q227" s="23"/>
      <c r="R227" s="23"/>
      <c r="S227" s="23"/>
      <c r="T227" s="23"/>
      <c r="U227" s="23"/>
      <c r="V227" s="23"/>
      <c r="W227" s="23"/>
      <c r="X227" s="23"/>
    </row>
    <row r="228" spans="1:24">
      <c r="A228" s="23"/>
      <c r="B228" s="18"/>
      <c r="C228" s="23"/>
      <c r="D228" s="23"/>
      <c r="E228" s="23"/>
      <c r="F228" s="23"/>
      <c r="G228" s="23"/>
      <c r="H228" s="23"/>
      <c r="I228" s="23"/>
      <c r="J228" s="23"/>
      <c r="K228" s="23"/>
      <c r="L228" s="23"/>
      <c r="M228" s="23"/>
      <c r="N228" s="23"/>
      <c r="O228" s="23"/>
      <c r="P228" s="23"/>
      <c r="Q228" s="23"/>
      <c r="R228" s="23"/>
      <c r="S228" s="23"/>
      <c r="T228" s="23"/>
      <c r="U228" s="23"/>
      <c r="V228" s="23"/>
      <c r="W228" s="23"/>
      <c r="X228" s="23"/>
    </row>
    <row r="229" spans="1:24">
      <c r="A229" s="23"/>
      <c r="B229" s="18"/>
      <c r="C229" s="23"/>
      <c r="D229" s="23"/>
      <c r="E229" s="23"/>
      <c r="F229" s="23"/>
      <c r="G229" s="23"/>
      <c r="H229" s="23"/>
      <c r="I229" s="23"/>
      <c r="J229" s="23"/>
      <c r="K229" s="23"/>
      <c r="L229" s="23"/>
      <c r="M229" s="23"/>
      <c r="N229" s="23"/>
      <c r="O229" s="23"/>
      <c r="P229" s="23"/>
      <c r="Q229" s="23"/>
      <c r="R229" s="23"/>
      <c r="S229" s="23"/>
      <c r="T229" s="23"/>
      <c r="U229" s="23"/>
      <c r="V229" s="23"/>
      <c r="W229" s="23"/>
      <c r="X229" s="23"/>
    </row>
    <row r="230" spans="1:24">
      <c r="A230" s="23"/>
      <c r="B230" s="18"/>
      <c r="C230" s="23"/>
      <c r="D230" s="23"/>
      <c r="E230" s="23"/>
      <c r="F230" s="23"/>
      <c r="G230" s="23"/>
      <c r="H230" s="23"/>
      <c r="I230" s="23"/>
      <c r="J230" s="23"/>
      <c r="K230" s="23"/>
      <c r="L230" s="23"/>
      <c r="M230" s="23"/>
      <c r="N230" s="23"/>
      <c r="O230" s="23"/>
      <c r="P230" s="23"/>
      <c r="Q230" s="23"/>
      <c r="R230" s="23"/>
      <c r="S230" s="23"/>
      <c r="T230" s="23"/>
      <c r="U230" s="23"/>
      <c r="V230" s="23"/>
      <c r="W230" s="23"/>
      <c r="X230" s="23"/>
    </row>
    <row r="231" spans="1:24">
      <c r="A231" s="23"/>
      <c r="B231" s="18"/>
      <c r="C231" s="23"/>
      <c r="D231" s="23"/>
      <c r="E231" s="23"/>
      <c r="F231" s="23"/>
      <c r="G231" s="23"/>
      <c r="H231" s="23"/>
      <c r="I231" s="23"/>
      <c r="J231" s="23"/>
      <c r="K231" s="23"/>
      <c r="L231" s="23"/>
      <c r="M231" s="23"/>
      <c r="N231" s="23"/>
      <c r="O231" s="23"/>
      <c r="P231" s="23"/>
      <c r="Q231" s="23"/>
      <c r="R231" s="23"/>
      <c r="S231" s="23"/>
      <c r="T231" s="23"/>
      <c r="U231" s="23"/>
      <c r="V231" s="23"/>
      <c r="W231" s="23"/>
      <c r="X231" s="23"/>
    </row>
    <row r="232" spans="1:24">
      <c r="A232" s="23"/>
      <c r="B232" s="18"/>
      <c r="C232" s="23"/>
      <c r="D232" s="23"/>
      <c r="E232" s="23"/>
      <c r="F232" s="23"/>
      <c r="G232" s="23"/>
      <c r="H232" s="23"/>
      <c r="I232" s="23"/>
      <c r="J232" s="23"/>
      <c r="K232" s="23"/>
      <c r="L232" s="23"/>
      <c r="M232" s="23"/>
      <c r="N232" s="23"/>
      <c r="O232" s="23"/>
      <c r="P232" s="23"/>
      <c r="Q232" s="23"/>
      <c r="R232" s="23"/>
      <c r="S232" s="23"/>
      <c r="T232" s="23"/>
      <c r="U232" s="23"/>
      <c r="V232" s="23"/>
      <c r="W232" s="23"/>
      <c r="X232" s="23"/>
    </row>
    <row r="233" spans="1:24">
      <c r="A233" s="23"/>
      <c r="B233" s="18"/>
      <c r="C233" s="23"/>
      <c r="D233" s="23"/>
      <c r="E233" s="23"/>
      <c r="F233" s="23"/>
      <c r="G233" s="23"/>
      <c r="H233" s="23"/>
      <c r="I233" s="23"/>
      <c r="J233" s="23"/>
      <c r="K233" s="23"/>
      <c r="L233" s="23"/>
      <c r="M233" s="23"/>
      <c r="N233" s="23"/>
      <c r="O233" s="23"/>
      <c r="P233" s="23"/>
      <c r="Q233" s="23"/>
      <c r="R233" s="23"/>
      <c r="S233" s="23"/>
      <c r="T233" s="23"/>
      <c r="U233" s="23"/>
      <c r="V233" s="23"/>
      <c r="W233" s="23"/>
      <c r="X233" s="23"/>
    </row>
    <row r="234" spans="1:24">
      <c r="A234" s="23"/>
      <c r="B234" s="18"/>
      <c r="C234" s="23"/>
      <c r="D234" s="23"/>
      <c r="E234" s="23"/>
      <c r="F234" s="23"/>
      <c r="G234" s="23"/>
      <c r="H234" s="23"/>
      <c r="I234" s="23"/>
      <c r="J234" s="23"/>
      <c r="K234" s="23"/>
      <c r="L234" s="23"/>
      <c r="M234" s="23"/>
      <c r="N234" s="23"/>
      <c r="O234" s="23"/>
      <c r="P234" s="23"/>
      <c r="Q234" s="23"/>
      <c r="R234" s="23"/>
      <c r="S234" s="23"/>
      <c r="T234" s="23"/>
      <c r="U234" s="23"/>
      <c r="V234" s="23"/>
      <c r="W234" s="23"/>
      <c r="X234" s="23"/>
    </row>
    <row r="235" spans="1:24">
      <c r="A235" s="23"/>
      <c r="B235" s="18"/>
      <c r="C235" s="23"/>
      <c r="D235" s="23"/>
      <c r="E235" s="23"/>
      <c r="F235" s="23"/>
      <c r="G235" s="23"/>
      <c r="H235" s="23"/>
      <c r="I235" s="23"/>
      <c r="J235" s="23"/>
      <c r="K235" s="23"/>
      <c r="L235" s="23"/>
      <c r="M235" s="23"/>
      <c r="N235" s="23"/>
      <c r="O235" s="23"/>
      <c r="P235" s="23"/>
      <c r="Q235" s="23"/>
      <c r="R235" s="23"/>
      <c r="S235" s="23"/>
      <c r="T235" s="23"/>
      <c r="U235" s="23"/>
      <c r="V235" s="23"/>
      <c r="W235" s="23"/>
      <c r="X235" s="23"/>
    </row>
    <row r="236" spans="1:24">
      <c r="A236" s="23"/>
      <c r="B236" s="18"/>
      <c r="C236" s="23"/>
      <c r="D236" s="23"/>
      <c r="E236" s="23"/>
      <c r="F236" s="23"/>
      <c r="G236" s="23"/>
      <c r="H236" s="23"/>
      <c r="I236" s="23"/>
      <c r="J236" s="23"/>
      <c r="K236" s="23"/>
      <c r="L236" s="23"/>
      <c r="M236" s="23"/>
      <c r="N236" s="23"/>
      <c r="O236" s="23"/>
      <c r="P236" s="23"/>
      <c r="Q236" s="23"/>
      <c r="R236" s="23"/>
      <c r="S236" s="23"/>
      <c r="T236" s="23"/>
      <c r="U236" s="23"/>
      <c r="V236" s="23"/>
      <c r="W236" s="23"/>
      <c r="X236" s="23"/>
    </row>
    <row r="237" spans="1:24">
      <c r="A237" s="23"/>
      <c r="B237" s="18"/>
      <c r="C237" s="23"/>
      <c r="D237" s="23"/>
      <c r="E237" s="23"/>
      <c r="F237" s="23"/>
      <c r="G237" s="23"/>
      <c r="H237" s="23"/>
      <c r="I237" s="23"/>
      <c r="J237" s="23"/>
      <c r="K237" s="23"/>
      <c r="L237" s="23"/>
      <c r="M237" s="23"/>
      <c r="N237" s="23"/>
      <c r="O237" s="23"/>
      <c r="P237" s="23"/>
      <c r="Q237" s="23"/>
      <c r="R237" s="23"/>
      <c r="S237" s="23"/>
      <c r="T237" s="23"/>
      <c r="U237" s="23"/>
      <c r="V237" s="23"/>
      <c r="W237" s="23"/>
      <c r="X237" s="23"/>
    </row>
    <row r="238" spans="1:24">
      <c r="A238" s="23"/>
      <c r="B238" s="18"/>
      <c r="C238" s="23"/>
      <c r="D238" s="23"/>
      <c r="E238" s="23"/>
      <c r="F238" s="23"/>
      <c r="G238" s="23"/>
      <c r="H238" s="23"/>
      <c r="I238" s="23"/>
      <c r="J238" s="23"/>
      <c r="K238" s="23"/>
      <c r="L238" s="23"/>
      <c r="M238" s="23"/>
      <c r="N238" s="23"/>
      <c r="O238" s="23"/>
      <c r="P238" s="23"/>
      <c r="Q238" s="23"/>
      <c r="R238" s="23"/>
      <c r="S238" s="23"/>
      <c r="T238" s="23"/>
      <c r="U238" s="23"/>
      <c r="V238" s="23"/>
      <c r="W238" s="23"/>
      <c r="X238" s="23"/>
    </row>
    <row r="239" spans="1:24">
      <c r="A239" s="23"/>
      <c r="B239" s="18"/>
      <c r="C239" s="23"/>
      <c r="D239" s="23"/>
      <c r="E239" s="23"/>
      <c r="F239" s="23"/>
      <c r="G239" s="23"/>
      <c r="H239" s="23"/>
      <c r="I239" s="23"/>
      <c r="J239" s="23"/>
      <c r="K239" s="23"/>
      <c r="L239" s="23"/>
      <c r="M239" s="23"/>
      <c r="N239" s="23"/>
      <c r="O239" s="23"/>
      <c r="P239" s="23"/>
      <c r="Q239" s="23"/>
      <c r="R239" s="23"/>
      <c r="S239" s="23"/>
      <c r="T239" s="23"/>
      <c r="U239" s="23"/>
      <c r="V239" s="23"/>
      <c r="W239" s="23"/>
      <c r="X239" s="23"/>
    </row>
    <row r="240" spans="1:24">
      <c r="A240" s="23"/>
      <c r="B240" s="18"/>
      <c r="C240" s="23"/>
      <c r="D240" s="23"/>
      <c r="E240" s="23"/>
      <c r="F240" s="23"/>
      <c r="G240" s="23"/>
      <c r="H240" s="23"/>
      <c r="I240" s="23"/>
      <c r="J240" s="23"/>
      <c r="K240" s="23"/>
      <c r="L240" s="23"/>
      <c r="M240" s="23"/>
      <c r="N240" s="23"/>
      <c r="O240" s="23"/>
      <c r="P240" s="23"/>
      <c r="Q240" s="23"/>
      <c r="R240" s="23"/>
      <c r="S240" s="23"/>
      <c r="T240" s="23"/>
      <c r="U240" s="23"/>
      <c r="V240" s="23"/>
      <c r="W240" s="23"/>
      <c r="X240" s="23"/>
    </row>
    <row r="241" spans="1:24">
      <c r="A241" s="23"/>
      <c r="B241" s="18"/>
      <c r="C241" s="23"/>
      <c r="D241" s="23"/>
      <c r="E241" s="23"/>
      <c r="F241" s="23"/>
      <c r="G241" s="23"/>
      <c r="H241" s="23"/>
      <c r="I241" s="23"/>
      <c r="J241" s="23"/>
      <c r="K241" s="23"/>
      <c r="L241" s="23"/>
      <c r="M241" s="23"/>
      <c r="N241" s="23"/>
      <c r="O241" s="23"/>
      <c r="P241" s="23"/>
      <c r="Q241" s="23"/>
      <c r="R241" s="23"/>
      <c r="S241" s="23"/>
      <c r="T241" s="23"/>
      <c r="U241" s="23"/>
      <c r="V241" s="23"/>
      <c r="W241" s="23"/>
      <c r="X241" s="23"/>
    </row>
    <row r="242" spans="1:24">
      <c r="A242" s="23"/>
      <c r="B242" s="18"/>
      <c r="C242" s="23"/>
      <c r="D242" s="23"/>
      <c r="E242" s="23"/>
      <c r="F242" s="23"/>
      <c r="G242" s="23"/>
      <c r="H242" s="23"/>
      <c r="I242" s="23"/>
      <c r="J242" s="23"/>
      <c r="K242" s="23"/>
      <c r="L242" s="23"/>
      <c r="M242" s="23"/>
      <c r="N242" s="23"/>
      <c r="O242" s="23"/>
      <c r="P242" s="23"/>
      <c r="Q242" s="23"/>
      <c r="R242" s="23"/>
      <c r="S242" s="23"/>
      <c r="T242" s="23"/>
      <c r="U242" s="23"/>
      <c r="V242" s="23"/>
      <c r="W242" s="23"/>
      <c r="X242" s="23"/>
    </row>
    <row r="243" spans="1:24">
      <c r="A243" s="23"/>
      <c r="B243" s="18"/>
      <c r="C243" s="23"/>
      <c r="D243" s="23"/>
      <c r="E243" s="23"/>
      <c r="F243" s="23"/>
      <c r="G243" s="23"/>
      <c r="H243" s="23"/>
      <c r="I243" s="23"/>
      <c r="J243" s="23"/>
      <c r="K243" s="23"/>
      <c r="L243" s="23"/>
      <c r="M243" s="23"/>
      <c r="N243" s="23"/>
      <c r="O243" s="23"/>
      <c r="P243" s="23"/>
      <c r="Q243" s="23"/>
      <c r="R243" s="23"/>
      <c r="S243" s="23"/>
      <c r="T243" s="23"/>
      <c r="U243" s="23"/>
      <c r="V243" s="23"/>
      <c r="W243" s="23"/>
      <c r="X243" s="23"/>
    </row>
    <row r="244" spans="1:24">
      <c r="A244" s="23"/>
      <c r="B244" s="18"/>
      <c r="C244" s="23"/>
      <c r="D244" s="23"/>
      <c r="E244" s="23"/>
      <c r="F244" s="23"/>
      <c r="G244" s="23"/>
      <c r="H244" s="23"/>
      <c r="I244" s="23"/>
      <c r="J244" s="23"/>
      <c r="K244" s="23"/>
      <c r="L244" s="23"/>
      <c r="M244" s="23"/>
      <c r="N244" s="23"/>
      <c r="O244" s="23"/>
      <c r="P244" s="23"/>
      <c r="Q244" s="23"/>
      <c r="R244" s="23"/>
      <c r="S244" s="23"/>
      <c r="T244" s="23"/>
      <c r="U244" s="23"/>
      <c r="V244" s="23"/>
      <c r="W244" s="23"/>
      <c r="X244" s="23"/>
    </row>
    <row r="245" spans="1:24">
      <c r="A245" s="23"/>
      <c r="B245" s="18"/>
      <c r="C245" s="23"/>
      <c r="D245" s="23"/>
      <c r="E245" s="23"/>
      <c r="F245" s="23"/>
      <c r="G245" s="23"/>
      <c r="H245" s="23"/>
      <c r="I245" s="23"/>
      <c r="J245" s="23"/>
      <c r="K245" s="23"/>
      <c r="L245" s="23"/>
      <c r="M245" s="23"/>
      <c r="N245" s="23"/>
      <c r="O245" s="23"/>
      <c r="P245" s="23"/>
      <c r="Q245" s="23"/>
      <c r="R245" s="23"/>
      <c r="S245" s="23"/>
      <c r="T245" s="23"/>
      <c r="U245" s="23"/>
      <c r="V245" s="23"/>
      <c r="W245" s="23"/>
      <c r="X245" s="23"/>
    </row>
    <row r="246" spans="1:24">
      <c r="A246" s="23"/>
      <c r="B246" s="18"/>
      <c r="C246" s="23"/>
      <c r="D246" s="23"/>
      <c r="E246" s="23"/>
      <c r="F246" s="23"/>
      <c r="G246" s="23"/>
      <c r="H246" s="23"/>
      <c r="I246" s="23"/>
      <c r="J246" s="23"/>
      <c r="K246" s="23"/>
      <c r="L246" s="23"/>
      <c r="M246" s="23"/>
      <c r="N246" s="23"/>
      <c r="O246" s="23"/>
      <c r="P246" s="23"/>
      <c r="Q246" s="23"/>
      <c r="R246" s="23"/>
      <c r="S246" s="23"/>
      <c r="T246" s="23"/>
      <c r="U246" s="23"/>
      <c r="V246" s="23"/>
      <c r="W246" s="23"/>
      <c r="X246" s="23"/>
    </row>
    <row r="247" spans="1:24">
      <c r="A247" s="23"/>
      <c r="B247" s="18"/>
      <c r="C247" s="23"/>
      <c r="D247" s="23"/>
      <c r="E247" s="23"/>
      <c r="F247" s="23"/>
      <c r="G247" s="23"/>
      <c r="H247" s="23"/>
      <c r="I247" s="23"/>
      <c r="J247" s="23"/>
      <c r="K247" s="23"/>
      <c r="L247" s="23"/>
      <c r="M247" s="23"/>
      <c r="N247" s="23"/>
      <c r="O247" s="23"/>
      <c r="P247" s="23"/>
      <c r="Q247" s="23"/>
      <c r="R247" s="23"/>
      <c r="S247" s="23"/>
      <c r="T247" s="23"/>
      <c r="U247" s="23"/>
      <c r="V247" s="23"/>
      <c r="W247" s="23"/>
      <c r="X247" s="23"/>
    </row>
    <row r="248" spans="1:24">
      <c r="A248" s="23"/>
      <c r="B248" s="18"/>
      <c r="C248" s="23"/>
      <c r="D248" s="23"/>
      <c r="E248" s="23"/>
      <c r="F248" s="23"/>
      <c r="G248" s="23"/>
      <c r="H248" s="23"/>
      <c r="I248" s="23"/>
      <c r="J248" s="23"/>
      <c r="K248" s="23"/>
      <c r="L248" s="23"/>
      <c r="M248" s="23"/>
      <c r="N248" s="23"/>
      <c r="O248" s="23"/>
      <c r="P248" s="23"/>
      <c r="Q248" s="23"/>
      <c r="R248" s="23"/>
      <c r="S248" s="23"/>
      <c r="T248" s="23"/>
      <c r="U248" s="23"/>
      <c r="V248" s="23"/>
      <c r="W248" s="23"/>
      <c r="X248" s="23"/>
    </row>
    <row r="249" spans="1:24">
      <c r="A249" s="23"/>
      <c r="B249" s="18"/>
      <c r="C249" s="23"/>
      <c r="D249" s="23"/>
      <c r="E249" s="23"/>
      <c r="F249" s="23"/>
      <c r="G249" s="23"/>
      <c r="H249" s="23"/>
      <c r="I249" s="23"/>
      <c r="J249" s="23"/>
      <c r="K249" s="23"/>
      <c r="L249" s="23"/>
      <c r="M249" s="23"/>
      <c r="N249" s="23"/>
      <c r="O249" s="23"/>
      <c r="P249" s="23"/>
      <c r="Q249" s="23"/>
      <c r="R249" s="23"/>
      <c r="S249" s="23"/>
      <c r="T249" s="23"/>
      <c r="U249" s="23"/>
      <c r="V249" s="23"/>
      <c r="W249" s="23"/>
      <c r="X249" s="23"/>
    </row>
    <row r="250" spans="1:24">
      <c r="A250" s="23"/>
      <c r="B250" s="18"/>
      <c r="C250" s="23"/>
      <c r="D250" s="23"/>
      <c r="E250" s="23"/>
      <c r="F250" s="23"/>
      <c r="G250" s="23"/>
      <c r="H250" s="23"/>
      <c r="I250" s="23"/>
      <c r="J250" s="23"/>
      <c r="K250" s="23"/>
      <c r="L250" s="23"/>
      <c r="M250" s="23"/>
      <c r="N250" s="23"/>
      <c r="O250" s="23"/>
      <c r="P250" s="23"/>
      <c r="Q250" s="23"/>
      <c r="R250" s="23"/>
      <c r="S250" s="23"/>
      <c r="T250" s="23"/>
      <c r="U250" s="23"/>
      <c r="V250" s="23"/>
      <c r="W250" s="23"/>
      <c r="X250" s="23"/>
    </row>
    <row r="251" spans="1:24">
      <c r="A251" s="23"/>
      <c r="B251" s="18"/>
      <c r="C251" s="23"/>
      <c r="D251" s="23"/>
      <c r="E251" s="23"/>
      <c r="F251" s="23"/>
      <c r="G251" s="23"/>
      <c r="H251" s="23"/>
      <c r="I251" s="23"/>
      <c r="J251" s="23"/>
      <c r="K251" s="23"/>
      <c r="L251" s="23"/>
      <c r="M251" s="23"/>
      <c r="N251" s="23"/>
      <c r="O251" s="23"/>
      <c r="P251" s="23"/>
      <c r="Q251" s="23"/>
      <c r="R251" s="23"/>
      <c r="S251" s="23"/>
      <c r="T251" s="23"/>
      <c r="U251" s="23"/>
      <c r="V251" s="23"/>
      <c r="W251" s="23"/>
      <c r="X251" s="23"/>
    </row>
    <row r="252" spans="1:24">
      <c r="A252" s="23"/>
      <c r="B252" s="18"/>
      <c r="C252" s="23"/>
      <c r="D252" s="23"/>
      <c r="E252" s="23"/>
      <c r="F252" s="23"/>
      <c r="G252" s="23"/>
      <c r="H252" s="23"/>
      <c r="I252" s="23"/>
      <c r="J252" s="23"/>
      <c r="K252" s="23"/>
      <c r="L252" s="23"/>
      <c r="M252" s="23"/>
      <c r="N252" s="23"/>
      <c r="O252" s="23"/>
      <c r="P252" s="23"/>
      <c r="Q252" s="23"/>
      <c r="R252" s="23"/>
      <c r="S252" s="23"/>
      <c r="T252" s="23"/>
      <c r="U252" s="23"/>
      <c r="V252" s="23"/>
      <c r="W252" s="23"/>
      <c r="X252" s="23"/>
    </row>
    <row r="253" spans="1:24">
      <c r="A253" s="23"/>
      <c r="B253" s="18"/>
      <c r="C253" s="23"/>
      <c r="D253" s="23"/>
      <c r="E253" s="23"/>
      <c r="F253" s="23"/>
      <c r="G253" s="23"/>
      <c r="H253" s="23"/>
      <c r="I253" s="23"/>
      <c r="J253" s="23"/>
      <c r="K253" s="23"/>
      <c r="L253" s="23"/>
      <c r="M253" s="23"/>
      <c r="N253" s="23"/>
      <c r="O253" s="23"/>
      <c r="P253" s="23"/>
      <c r="Q253" s="23"/>
      <c r="R253" s="23"/>
      <c r="S253" s="23"/>
      <c r="T253" s="23"/>
      <c r="U253" s="23"/>
      <c r="V253" s="23"/>
      <c r="W253" s="23"/>
      <c r="X253" s="23"/>
    </row>
    <row r="254" spans="1:24">
      <c r="A254" s="23"/>
      <c r="B254" s="18"/>
      <c r="C254" s="23"/>
      <c r="D254" s="23"/>
      <c r="E254" s="23"/>
      <c r="F254" s="23"/>
      <c r="G254" s="23"/>
      <c r="H254" s="23"/>
      <c r="I254" s="23"/>
      <c r="J254" s="23"/>
      <c r="K254" s="23"/>
      <c r="L254" s="23"/>
      <c r="M254" s="23"/>
      <c r="N254" s="23"/>
      <c r="O254" s="23"/>
      <c r="P254" s="23"/>
      <c r="Q254" s="23"/>
      <c r="R254" s="23"/>
      <c r="S254" s="23"/>
      <c r="T254" s="23"/>
      <c r="U254" s="23"/>
      <c r="V254" s="23"/>
      <c r="W254" s="23"/>
      <c r="X254" s="23"/>
    </row>
    <row r="255" spans="1:24">
      <c r="A255" s="23"/>
      <c r="B255" s="18"/>
      <c r="C255" s="23"/>
      <c r="D255" s="23"/>
      <c r="E255" s="23"/>
      <c r="F255" s="23"/>
      <c r="G255" s="23"/>
      <c r="H255" s="23"/>
      <c r="I255" s="23"/>
      <c r="J255" s="23"/>
      <c r="K255" s="23"/>
      <c r="L255" s="23"/>
      <c r="M255" s="23"/>
      <c r="N255" s="23"/>
      <c r="O255" s="23"/>
      <c r="P255" s="23"/>
      <c r="Q255" s="23"/>
      <c r="R255" s="23"/>
      <c r="S255" s="23"/>
      <c r="T255" s="23"/>
      <c r="U255" s="23"/>
      <c r="V255" s="23"/>
      <c r="W255" s="23"/>
      <c r="X255" s="23"/>
    </row>
    <row r="256" spans="1:24">
      <c r="A256" s="23"/>
      <c r="B256" s="18"/>
      <c r="C256" s="23"/>
      <c r="D256" s="23"/>
      <c r="E256" s="23"/>
      <c r="F256" s="23"/>
      <c r="G256" s="23"/>
      <c r="H256" s="23"/>
      <c r="I256" s="23"/>
      <c r="J256" s="23"/>
      <c r="K256" s="23"/>
      <c r="L256" s="23"/>
      <c r="M256" s="23"/>
      <c r="N256" s="23"/>
      <c r="O256" s="23"/>
      <c r="P256" s="23"/>
      <c r="Q256" s="23"/>
      <c r="R256" s="23"/>
      <c r="S256" s="23"/>
      <c r="T256" s="23"/>
      <c r="U256" s="23"/>
      <c r="V256" s="23"/>
      <c r="W256" s="23"/>
      <c r="X256" s="23"/>
    </row>
    <row r="257" spans="1:24">
      <c r="A257" s="23"/>
      <c r="B257" s="18"/>
      <c r="C257" s="23"/>
      <c r="D257" s="23"/>
      <c r="E257" s="23"/>
      <c r="F257" s="23"/>
      <c r="G257" s="23"/>
      <c r="H257" s="23"/>
      <c r="I257" s="23"/>
      <c r="J257" s="23"/>
      <c r="K257" s="23"/>
      <c r="L257" s="23"/>
      <c r="M257" s="23"/>
      <c r="N257" s="23"/>
      <c r="O257" s="23"/>
      <c r="P257" s="23"/>
      <c r="Q257" s="23"/>
      <c r="R257" s="23"/>
      <c r="S257" s="23"/>
      <c r="T257" s="23"/>
      <c r="U257" s="23"/>
      <c r="V257" s="23"/>
      <c r="W257" s="23"/>
      <c r="X257" s="23"/>
    </row>
    <row r="258" spans="1:24">
      <c r="A258" s="23"/>
      <c r="B258" s="18"/>
      <c r="C258" s="23"/>
      <c r="D258" s="23"/>
      <c r="E258" s="23"/>
      <c r="F258" s="23"/>
      <c r="G258" s="23"/>
      <c r="H258" s="23"/>
      <c r="I258" s="23"/>
      <c r="J258" s="23"/>
      <c r="K258" s="23"/>
      <c r="L258" s="23"/>
      <c r="M258" s="23"/>
      <c r="N258" s="23"/>
      <c r="O258" s="23"/>
      <c r="P258" s="23"/>
      <c r="Q258" s="23"/>
      <c r="R258" s="23"/>
      <c r="S258" s="23"/>
      <c r="T258" s="23"/>
      <c r="U258" s="23"/>
      <c r="V258" s="23"/>
      <c r="W258" s="23"/>
      <c r="X258" s="23"/>
    </row>
    <row r="259" spans="1:24">
      <c r="A259" s="23"/>
      <c r="B259" s="18"/>
      <c r="C259" s="23"/>
      <c r="D259" s="23"/>
      <c r="E259" s="23"/>
      <c r="F259" s="23"/>
      <c r="G259" s="23"/>
      <c r="H259" s="23"/>
      <c r="I259" s="23"/>
      <c r="J259" s="23"/>
      <c r="K259" s="23"/>
      <c r="L259" s="23"/>
      <c r="M259" s="23"/>
      <c r="N259" s="23"/>
      <c r="O259" s="23"/>
      <c r="P259" s="23"/>
      <c r="Q259" s="23"/>
      <c r="R259" s="23"/>
      <c r="S259" s="23"/>
      <c r="T259" s="23"/>
      <c r="U259" s="23"/>
      <c r="V259" s="23"/>
      <c r="W259" s="23"/>
      <c r="X259" s="23"/>
    </row>
    <row r="260" spans="1:24">
      <c r="A260" s="23"/>
      <c r="B260" s="18"/>
      <c r="C260" s="23"/>
      <c r="D260" s="23"/>
      <c r="E260" s="23"/>
      <c r="F260" s="23"/>
      <c r="G260" s="23"/>
      <c r="H260" s="23"/>
      <c r="I260" s="23"/>
      <c r="J260" s="23"/>
      <c r="K260" s="23"/>
      <c r="L260" s="23"/>
      <c r="M260" s="23"/>
      <c r="N260" s="23"/>
      <c r="O260" s="23"/>
      <c r="P260" s="23"/>
      <c r="Q260" s="23"/>
      <c r="R260" s="23"/>
      <c r="S260" s="23"/>
      <c r="T260" s="23"/>
      <c r="U260" s="23"/>
      <c r="V260" s="23"/>
      <c r="W260" s="23"/>
      <c r="X260" s="23"/>
    </row>
    <row r="261" spans="1:24">
      <c r="A261" s="23"/>
      <c r="B261" s="18"/>
      <c r="C261" s="23"/>
      <c r="D261" s="23"/>
      <c r="E261" s="23"/>
      <c r="F261" s="23"/>
      <c r="G261" s="23"/>
      <c r="H261" s="23"/>
      <c r="I261" s="23"/>
      <c r="J261" s="23"/>
      <c r="K261" s="23"/>
      <c r="L261" s="23"/>
      <c r="M261" s="23"/>
      <c r="N261" s="23"/>
      <c r="O261" s="23"/>
      <c r="P261" s="23"/>
      <c r="Q261" s="23"/>
      <c r="R261" s="23"/>
      <c r="S261" s="23"/>
      <c r="T261" s="23"/>
      <c r="U261" s="23"/>
      <c r="V261" s="23"/>
      <c r="W261" s="23"/>
      <c r="X261" s="23"/>
    </row>
    <row r="262" spans="1:24">
      <c r="A262" s="23"/>
      <c r="B262" s="18"/>
      <c r="C262" s="23"/>
      <c r="D262" s="23"/>
      <c r="E262" s="23"/>
      <c r="F262" s="23"/>
      <c r="G262" s="23"/>
      <c r="H262" s="23"/>
      <c r="I262" s="23"/>
      <c r="J262" s="23"/>
      <c r="K262" s="23"/>
      <c r="L262" s="23"/>
      <c r="M262" s="23"/>
      <c r="N262" s="23"/>
      <c r="O262" s="23"/>
      <c r="P262" s="23"/>
      <c r="Q262" s="23"/>
      <c r="R262" s="23"/>
      <c r="S262" s="23"/>
      <c r="T262" s="23"/>
      <c r="U262" s="23"/>
      <c r="V262" s="23"/>
      <c r="W262" s="23"/>
      <c r="X262" s="23"/>
    </row>
    <row r="263" spans="1:24">
      <c r="A263" s="23"/>
      <c r="B263" s="18"/>
      <c r="C263" s="23"/>
      <c r="D263" s="23"/>
      <c r="E263" s="23"/>
      <c r="F263" s="23"/>
      <c r="G263" s="23"/>
      <c r="H263" s="23"/>
      <c r="I263" s="23"/>
      <c r="J263" s="23"/>
      <c r="K263" s="23"/>
      <c r="L263" s="23"/>
      <c r="M263" s="23"/>
      <c r="N263" s="23"/>
      <c r="O263" s="23"/>
      <c r="P263" s="23"/>
      <c r="Q263" s="23"/>
      <c r="R263" s="23"/>
      <c r="S263" s="23"/>
      <c r="T263" s="23"/>
      <c r="U263" s="23"/>
      <c r="V263" s="23"/>
      <c r="W263" s="23"/>
      <c r="X263" s="23"/>
    </row>
    <row r="264" spans="1:24">
      <c r="A264" s="23"/>
      <c r="B264" s="18"/>
      <c r="C264" s="23"/>
      <c r="D264" s="23"/>
      <c r="E264" s="23"/>
      <c r="F264" s="23"/>
      <c r="G264" s="23"/>
      <c r="H264" s="23"/>
      <c r="I264" s="23"/>
      <c r="J264" s="23"/>
      <c r="K264" s="23"/>
      <c r="L264" s="23"/>
      <c r="M264" s="23"/>
      <c r="N264" s="23"/>
      <c r="O264" s="23"/>
      <c r="P264" s="23"/>
      <c r="Q264" s="23"/>
      <c r="R264" s="23"/>
      <c r="S264" s="23"/>
      <c r="T264" s="23"/>
      <c r="U264" s="23"/>
      <c r="V264" s="23"/>
      <c r="W264" s="23"/>
      <c r="X264" s="23"/>
    </row>
    <row r="265" spans="1:24">
      <c r="A265" s="23"/>
      <c r="B265" s="18"/>
      <c r="C265" s="23"/>
      <c r="D265" s="23"/>
      <c r="E265" s="23"/>
      <c r="F265" s="23"/>
      <c r="G265" s="23"/>
      <c r="H265" s="23"/>
      <c r="I265" s="23"/>
      <c r="J265" s="23"/>
      <c r="K265" s="23"/>
      <c r="L265" s="23"/>
      <c r="M265" s="23"/>
      <c r="N265" s="23"/>
      <c r="O265" s="23"/>
      <c r="P265" s="23"/>
      <c r="Q265" s="23"/>
      <c r="R265" s="23"/>
      <c r="S265" s="23"/>
      <c r="T265" s="23"/>
      <c r="U265" s="23"/>
      <c r="V265" s="23"/>
      <c r="W265" s="23"/>
      <c r="X265" s="23"/>
    </row>
    <row r="266" spans="1:24">
      <c r="A266" s="23"/>
      <c r="B266" s="18"/>
      <c r="C266" s="23"/>
      <c r="D266" s="23"/>
      <c r="E266" s="23"/>
      <c r="F266" s="23"/>
      <c r="G266" s="23"/>
      <c r="H266" s="23"/>
      <c r="I266" s="23"/>
      <c r="J266" s="23"/>
      <c r="K266" s="23"/>
      <c r="L266" s="23"/>
      <c r="M266" s="23"/>
      <c r="N266" s="23"/>
      <c r="O266" s="23"/>
      <c r="P266" s="23"/>
      <c r="Q266" s="23"/>
      <c r="R266" s="23"/>
      <c r="S266" s="23"/>
      <c r="T266" s="23"/>
      <c r="U266" s="23"/>
      <c r="V266" s="23"/>
      <c r="W266" s="23"/>
      <c r="X266" s="23"/>
    </row>
    <row r="267" spans="1:24">
      <c r="A267" s="23"/>
      <c r="B267" s="18"/>
      <c r="C267" s="23"/>
      <c r="D267" s="23"/>
      <c r="E267" s="23"/>
      <c r="F267" s="23"/>
      <c r="G267" s="23"/>
      <c r="H267" s="23"/>
      <c r="I267" s="23"/>
      <c r="J267" s="23"/>
      <c r="K267" s="23"/>
      <c r="L267" s="23"/>
      <c r="M267" s="23"/>
      <c r="N267" s="23"/>
      <c r="O267" s="23"/>
      <c r="P267" s="23"/>
      <c r="Q267" s="23"/>
      <c r="R267" s="23"/>
      <c r="S267" s="23"/>
      <c r="T267" s="23"/>
      <c r="U267" s="23"/>
      <c r="V267" s="23"/>
      <c r="W267" s="23"/>
      <c r="X267" s="23"/>
    </row>
    <row r="268" spans="1:24">
      <c r="A268" s="23"/>
      <c r="B268" s="18"/>
      <c r="C268" s="23"/>
      <c r="D268" s="23"/>
      <c r="E268" s="23"/>
      <c r="F268" s="23"/>
      <c r="G268" s="23"/>
      <c r="H268" s="23"/>
      <c r="I268" s="23"/>
      <c r="J268" s="23"/>
      <c r="K268" s="23"/>
      <c r="L268" s="23"/>
      <c r="M268" s="23"/>
      <c r="N268" s="23"/>
      <c r="O268" s="23"/>
      <c r="P268" s="23"/>
      <c r="Q268" s="23"/>
      <c r="R268" s="23"/>
      <c r="S268" s="23"/>
      <c r="T268" s="23"/>
      <c r="U268" s="23"/>
      <c r="V268" s="23"/>
      <c r="W268" s="23"/>
      <c r="X268" s="23"/>
    </row>
    <row r="269" spans="1:24">
      <c r="A269" s="23"/>
      <c r="B269" s="18"/>
      <c r="C269" s="23"/>
      <c r="D269" s="23"/>
      <c r="E269" s="23"/>
      <c r="F269" s="23"/>
      <c r="G269" s="23"/>
      <c r="H269" s="23"/>
      <c r="I269" s="23"/>
      <c r="J269" s="23"/>
      <c r="K269" s="23"/>
      <c r="L269" s="23"/>
      <c r="M269" s="23"/>
      <c r="N269" s="23"/>
      <c r="O269" s="23"/>
      <c r="P269" s="23"/>
      <c r="Q269" s="23"/>
      <c r="R269" s="23"/>
      <c r="S269" s="23"/>
      <c r="T269" s="23"/>
      <c r="U269" s="23"/>
      <c r="V269" s="23"/>
      <c r="W269" s="23"/>
      <c r="X269" s="23"/>
    </row>
    <row r="270" spans="1:24">
      <c r="A270" s="23"/>
      <c r="B270" s="18"/>
      <c r="C270" s="23"/>
      <c r="D270" s="23"/>
      <c r="E270" s="23"/>
      <c r="F270" s="23"/>
      <c r="G270" s="23"/>
      <c r="H270" s="23"/>
      <c r="I270" s="23"/>
      <c r="J270" s="23"/>
      <c r="K270" s="23"/>
      <c r="L270" s="23"/>
      <c r="M270" s="23"/>
      <c r="N270" s="23"/>
      <c r="O270" s="23"/>
      <c r="P270" s="23"/>
      <c r="Q270" s="23"/>
      <c r="R270" s="23"/>
      <c r="S270" s="23"/>
      <c r="T270" s="23"/>
      <c r="U270" s="23"/>
      <c r="V270" s="23"/>
      <c r="W270" s="23"/>
      <c r="X270" s="23"/>
    </row>
    <row r="271" spans="1:24">
      <c r="A271" s="23"/>
      <c r="B271" s="18"/>
      <c r="C271" s="23"/>
      <c r="D271" s="23"/>
      <c r="E271" s="23"/>
      <c r="F271" s="23"/>
      <c r="G271" s="23"/>
      <c r="H271" s="23"/>
      <c r="I271" s="23"/>
      <c r="J271" s="23"/>
      <c r="K271" s="23"/>
      <c r="L271" s="23"/>
      <c r="M271" s="23"/>
      <c r="N271" s="23"/>
      <c r="O271" s="23"/>
      <c r="P271" s="23"/>
      <c r="Q271" s="23"/>
      <c r="R271" s="23"/>
      <c r="S271" s="23"/>
      <c r="T271" s="23"/>
      <c r="U271" s="23"/>
      <c r="V271" s="23"/>
      <c r="W271" s="23"/>
      <c r="X271" s="23"/>
    </row>
    <row r="272" spans="1:24">
      <c r="A272" s="23"/>
      <c r="B272" s="18"/>
      <c r="C272" s="23"/>
      <c r="D272" s="23"/>
      <c r="E272" s="23"/>
      <c r="F272" s="23"/>
      <c r="G272" s="23"/>
      <c r="H272" s="23"/>
      <c r="I272" s="23"/>
      <c r="J272" s="23"/>
      <c r="K272" s="23"/>
      <c r="L272" s="23"/>
      <c r="M272" s="23"/>
      <c r="N272" s="23"/>
      <c r="O272" s="23"/>
      <c r="P272" s="23"/>
      <c r="Q272" s="23"/>
      <c r="R272" s="23"/>
      <c r="S272" s="23"/>
      <c r="T272" s="23"/>
      <c r="U272" s="23"/>
      <c r="V272" s="23"/>
      <c r="W272" s="23"/>
      <c r="X272" s="23"/>
    </row>
    <row r="273" spans="1:24">
      <c r="A273" s="23"/>
      <c r="B273" s="18"/>
      <c r="C273" s="23"/>
      <c r="D273" s="23"/>
      <c r="E273" s="23"/>
      <c r="F273" s="23"/>
      <c r="G273" s="23"/>
      <c r="H273" s="23"/>
      <c r="I273" s="23"/>
      <c r="J273" s="23"/>
      <c r="K273" s="23"/>
      <c r="L273" s="23"/>
      <c r="M273" s="23"/>
      <c r="N273" s="23"/>
      <c r="O273" s="23"/>
      <c r="P273" s="23"/>
      <c r="Q273" s="23"/>
      <c r="R273" s="23"/>
      <c r="S273" s="23"/>
      <c r="T273" s="23"/>
      <c r="U273" s="23"/>
      <c r="V273" s="23"/>
      <c r="W273" s="23"/>
      <c r="X273" s="23"/>
    </row>
    <row r="274" spans="1:24">
      <c r="A274" s="23"/>
      <c r="B274" s="18"/>
      <c r="C274" s="23"/>
      <c r="D274" s="23"/>
      <c r="E274" s="23"/>
      <c r="F274" s="23"/>
      <c r="G274" s="23"/>
      <c r="H274" s="23"/>
      <c r="I274" s="23"/>
      <c r="J274" s="23"/>
      <c r="K274" s="23"/>
      <c r="L274" s="23"/>
      <c r="M274" s="23"/>
      <c r="N274" s="23"/>
      <c r="O274" s="23"/>
      <c r="P274" s="23"/>
      <c r="Q274" s="23"/>
      <c r="R274" s="23"/>
      <c r="S274" s="23"/>
      <c r="T274" s="23"/>
      <c r="U274" s="23"/>
      <c r="V274" s="23"/>
      <c r="W274" s="23"/>
      <c r="X274" s="23"/>
    </row>
    <row r="275" spans="1:24">
      <c r="A275" s="23"/>
      <c r="B275" s="18"/>
      <c r="C275" s="23"/>
      <c r="D275" s="23"/>
      <c r="E275" s="23"/>
      <c r="F275" s="23"/>
      <c r="G275" s="23"/>
      <c r="H275" s="23"/>
      <c r="I275" s="23"/>
      <c r="J275" s="23"/>
      <c r="K275" s="23"/>
      <c r="L275" s="23"/>
      <c r="M275" s="23"/>
      <c r="N275" s="23"/>
      <c r="O275" s="23"/>
      <c r="P275" s="23"/>
      <c r="Q275" s="23"/>
      <c r="R275" s="23"/>
      <c r="S275" s="23"/>
      <c r="T275" s="23"/>
      <c r="U275" s="23"/>
      <c r="V275" s="23"/>
      <c r="W275" s="23"/>
      <c r="X275" s="23"/>
    </row>
    <row r="276" spans="1:24">
      <c r="A276" s="23"/>
      <c r="B276" s="18"/>
      <c r="C276" s="23"/>
      <c r="D276" s="23"/>
      <c r="E276" s="23"/>
      <c r="F276" s="23"/>
      <c r="G276" s="23"/>
      <c r="H276" s="23"/>
      <c r="I276" s="23"/>
      <c r="J276" s="23"/>
      <c r="K276" s="23"/>
      <c r="L276" s="23"/>
      <c r="M276" s="23"/>
      <c r="N276" s="23"/>
      <c r="O276" s="23"/>
      <c r="P276" s="23"/>
      <c r="Q276" s="23"/>
      <c r="R276" s="23"/>
      <c r="S276" s="23"/>
      <c r="T276" s="23"/>
      <c r="U276" s="23"/>
      <c r="V276" s="23"/>
      <c r="W276" s="23"/>
      <c r="X276" s="23"/>
    </row>
    <row r="277" spans="1:24">
      <c r="A277" s="23"/>
      <c r="B277" s="18"/>
      <c r="C277" s="23"/>
      <c r="D277" s="23"/>
      <c r="E277" s="23"/>
      <c r="F277" s="23"/>
      <c r="G277" s="23"/>
      <c r="H277" s="23"/>
      <c r="I277" s="23"/>
      <c r="J277" s="23"/>
      <c r="K277" s="23"/>
      <c r="L277" s="23"/>
      <c r="M277" s="23"/>
      <c r="N277" s="23"/>
      <c r="O277" s="23"/>
      <c r="P277" s="23"/>
      <c r="Q277" s="23"/>
      <c r="R277" s="23"/>
      <c r="S277" s="23"/>
      <c r="T277" s="23"/>
      <c r="U277" s="23"/>
      <c r="V277" s="23"/>
      <c r="W277" s="23"/>
      <c r="X277" s="23"/>
    </row>
    <row r="278" spans="1:24">
      <c r="A278" s="23"/>
      <c r="B278" s="18"/>
      <c r="C278" s="23"/>
      <c r="D278" s="23"/>
      <c r="E278" s="23"/>
      <c r="F278" s="23"/>
      <c r="G278" s="23"/>
      <c r="H278" s="23"/>
      <c r="I278" s="23"/>
      <c r="J278" s="23"/>
      <c r="K278" s="23"/>
      <c r="L278" s="23"/>
      <c r="M278" s="23"/>
      <c r="N278" s="23"/>
      <c r="O278" s="23"/>
      <c r="P278" s="23"/>
      <c r="Q278" s="23"/>
      <c r="R278" s="23"/>
      <c r="S278" s="23"/>
      <c r="T278" s="23"/>
      <c r="U278" s="23"/>
      <c r="V278" s="23"/>
      <c r="W278" s="23"/>
      <c r="X278" s="23"/>
    </row>
    <row r="279" spans="1:24">
      <c r="A279" s="23"/>
      <c r="B279" s="18"/>
      <c r="C279" s="23"/>
      <c r="D279" s="23"/>
      <c r="E279" s="23"/>
      <c r="F279" s="23"/>
      <c r="G279" s="23"/>
      <c r="H279" s="23"/>
      <c r="I279" s="23"/>
      <c r="J279" s="23"/>
      <c r="K279" s="23"/>
      <c r="L279" s="23"/>
      <c r="M279" s="23"/>
      <c r="N279" s="23"/>
      <c r="O279" s="23"/>
      <c r="P279" s="23"/>
      <c r="Q279" s="23"/>
      <c r="R279" s="23"/>
      <c r="S279" s="23"/>
      <c r="T279" s="23"/>
      <c r="U279" s="23"/>
      <c r="V279" s="23"/>
      <c r="W279" s="23"/>
      <c r="X279" s="23"/>
    </row>
    <row r="280" spans="1:24">
      <c r="A280" s="23"/>
      <c r="B280" s="18"/>
      <c r="C280" s="23"/>
      <c r="D280" s="23"/>
      <c r="E280" s="23"/>
      <c r="F280" s="23"/>
      <c r="G280" s="23"/>
      <c r="H280" s="23"/>
      <c r="I280" s="23"/>
      <c r="J280" s="23"/>
      <c r="K280" s="23"/>
      <c r="L280" s="23"/>
      <c r="M280" s="23"/>
      <c r="N280" s="23"/>
      <c r="O280" s="23"/>
      <c r="P280" s="23"/>
      <c r="Q280" s="23"/>
      <c r="R280" s="23"/>
      <c r="S280" s="23"/>
      <c r="T280" s="23"/>
      <c r="U280" s="23"/>
      <c r="V280" s="23"/>
      <c r="W280" s="23"/>
      <c r="X280" s="23"/>
    </row>
    <row r="281" spans="1:24">
      <c r="A281" s="23"/>
      <c r="B281" s="18"/>
      <c r="C281" s="23"/>
      <c r="D281" s="23"/>
      <c r="E281" s="23"/>
      <c r="F281" s="23"/>
      <c r="G281" s="23"/>
      <c r="H281" s="23"/>
      <c r="I281" s="23"/>
      <c r="J281" s="23"/>
      <c r="K281" s="23"/>
      <c r="L281" s="23"/>
      <c r="M281" s="23"/>
      <c r="N281" s="23"/>
      <c r="O281" s="23"/>
      <c r="P281" s="23"/>
      <c r="Q281" s="23"/>
      <c r="R281" s="23"/>
      <c r="S281" s="23"/>
      <c r="T281" s="23"/>
      <c r="U281" s="23"/>
      <c r="V281" s="23"/>
      <c r="W281" s="23"/>
      <c r="X281" s="23"/>
    </row>
    <row r="282" spans="1:24">
      <c r="A282" s="23"/>
      <c r="B282" s="18"/>
      <c r="C282" s="23"/>
      <c r="D282" s="23"/>
      <c r="E282" s="23"/>
      <c r="F282" s="23"/>
      <c r="G282" s="23"/>
      <c r="H282" s="23"/>
      <c r="I282" s="23"/>
      <c r="J282" s="23"/>
      <c r="K282" s="23"/>
      <c r="L282" s="23"/>
      <c r="M282" s="23"/>
      <c r="N282" s="23"/>
      <c r="O282" s="23"/>
      <c r="P282" s="23"/>
      <c r="Q282" s="23"/>
      <c r="R282" s="23"/>
      <c r="S282" s="23"/>
      <c r="T282" s="23"/>
      <c r="U282" s="23"/>
      <c r="V282" s="23"/>
      <c r="W282" s="23"/>
      <c r="X282" s="23"/>
    </row>
    <row r="283" spans="1:24">
      <c r="A283" s="23"/>
      <c r="B283" s="18"/>
      <c r="C283" s="23"/>
      <c r="D283" s="23"/>
      <c r="E283" s="23"/>
      <c r="F283" s="23"/>
      <c r="G283" s="23"/>
      <c r="H283" s="23"/>
      <c r="I283" s="23"/>
      <c r="J283" s="23"/>
      <c r="K283" s="23"/>
      <c r="L283" s="23"/>
      <c r="M283" s="23"/>
      <c r="N283" s="23"/>
      <c r="O283" s="23"/>
      <c r="P283" s="23"/>
      <c r="Q283" s="23"/>
      <c r="R283" s="23"/>
      <c r="S283" s="23"/>
      <c r="T283" s="23"/>
      <c r="U283" s="23"/>
      <c r="V283" s="23"/>
      <c r="W283" s="23"/>
      <c r="X283" s="23"/>
    </row>
    <row r="284" spans="1:24">
      <c r="A284" s="23"/>
      <c r="B284" s="18"/>
      <c r="C284" s="23"/>
      <c r="D284" s="23"/>
      <c r="E284" s="23"/>
      <c r="F284" s="23"/>
      <c r="G284" s="23"/>
      <c r="H284" s="23"/>
      <c r="I284" s="23"/>
      <c r="J284" s="23"/>
      <c r="K284" s="23"/>
      <c r="L284" s="23"/>
      <c r="M284" s="23"/>
      <c r="N284" s="23"/>
      <c r="O284" s="23"/>
      <c r="P284" s="23"/>
      <c r="Q284" s="23"/>
      <c r="R284" s="23"/>
      <c r="S284" s="23"/>
      <c r="T284" s="23"/>
      <c r="U284" s="23"/>
      <c r="V284" s="23"/>
      <c r="W284" s="23"/>
      <c r="X284" s="23"/>
    </row>
    <row r="285" spans="1:24">
      <c r="A285" s="23"/>
      <c r="B285" s="18"/>
      <c r="C285" s="23"/>
      <c r="D285" s="23"/>
      <c r="E285" s="23"/>
      <c r="F285" s="23"/>
      <c r="G285" s="23"/>
      <c r="H285" s="23"/>
      <c r="I285" s="23"/>
      <c r="J285" s="23"/>
      <c r="K285" s="23"/>
      <c r="L285" s="23"/>
      <c r="M285" s="23"/>
      <c r="N285" s="23"/>
      <c r="O285" s="23"/>
      <c r="P285" s="23"/>
      <c r="Q285" s="23"/>
      <c r="R285" s="23"/>
      <c r="S285" s="23"/>
      <c r="T285" s="23"/>
      <c r="U285" s="23"/>
      <c r="V285" s="23"/>
      <c r="W285" s="23"/>
      <c r="X285" s="23"/>
    </row>
    <row r="286" spans="1:24">
      <c r="A286" s="23"/>
      <c r="B286" s="18"/>
      <c r="C286" s="23"/>
      <c r="D286" s="23"/>
      <c r="E286" s="23"/>
      <c r="F286" s="23"/>
      <c r="G286" s="23"/>
      <c r="H286" s="23"/>
      <c r="I286" s="23"/>
      <c r="J286" s="23"/>
      <c r="K286" s="23"/>
      <c r="L286" s="23"/>
      <c r="M286" s="23"/>
      <c r="N286" s="23"/>
      <c r="O286" s="23"/>
      <c r="P286" s="23"/>
      <c r="Q286" s="23"/>
      <c r="R286" s="23"/>
      <c r="S286" s="23"/>
      <c r="T286" s="23"/>
      <c r="U286" s="23"/>
      <c r="V286" s="23"/>
      <c r="W286" s="23"/>
      <c r="X286" s="23"/>
    </row>
    <row r="287" spans="1:24">
      <c r="A287" s="23"/>
      <c r="B287" s="18"/>
      <c r="C287" s="23"/>
      <c r="D287" s="23"/>
      <c r="E287" s="23"/>
      <c r="F287" s="23"/>
      <c r="G287" s="23"/>
      <c r="H287" s="23"/>
      <c r="I287" s="23"/>
      <c r="J287" s="23"/>
      <c r="K287" s="23"/>
      <c r="L287" s="23"/>
      <c r="M287" s="23"/>
      <c r="N287" s="23"/>
      <c r="O287" s="23"/>
      <c r="P287" s="23"/>
      <c r="Q287" s="23"/>
      <c r="R287" s="23"/>
      <c r="S287" s="23"/>
      <c r="T287" s="23"/>
      <c r="U287" s="23"/>
      <c r="V287" s="23"/>
      <c r="W287" s="23"/>
      <c r="X287" s="23"/>
    </row>
    <row r="288" spans="1:24">
      <c r="A288" s="23"/>
      <c r="B288" s="18"/>
      <c r="C288" s="23"/>
      <c r="D288" s="23"/>
      <c r="E288" s="23"/>
      <c r="F288" s="23"/>
      <c r="G288" s="23"/>
      <c r="H288" s="23"/>
      <c r="I288" s="23"/>
      <c r="J288" s="23"/>
      <c r="K288" s="23"/>
      <c r="L288" s="23"/>
      <c r="M288" s="23"/>
      <c r="N288" s="23"/>
      <c r="O288" s="23"/>
      <c r="P288" s="23"/>
      <c r="Q288" s="23"/>
      <c r="R288" s="23"/>
      <c r="S288" s="23"/>
      <c r="T288" s="23"/>
      <c r="U288" s="23"/>
      <c r="V288" s="23"/>
      <c r="W288" s="23"/>
      <c r="X288" s="23"/>
    </row>
    <row r="289" spans="1:24">
      <c r="A289" s="23"/>
      <c r="B289" s="18"/>
      <c r="C289" s="23"/>
      <c r="D289" s="23"/>
      <c r="E289" s="23"/>
      <c r="F289" s="23"/>
      <c r="G289" s="23"/>
      <c r="H289" s="23"/>
      <c r="I289" s="23"/>
      <c r="J289" s="23"/>
      <c r="K289" s="23"/>
      <c r="L289" s="23"/>
      <c r="M289" s="23"/>
      <c r="N289" s="23"/>
      <c r="O289" s="23"/>
      <c r="P289" s="23"/>
      <c r="Q289" s="23"/>
      <c r="R289" s="23"/>
      <c r="S289" s="23"/>
      <c r="T289" s="23"/>
      <c r="U289" s="23"/>
      <c r="V289" s="23"/>
      <c r="W289" s="23"/>
      <c r="X289" s="23"/>
    </row>
    <row r="290" spans="1:24">
      <c r="A290" s="23"/>
      <c r="B290" s="18"/>
      <c r="C290" s="23"/>
      <c r="D290" s="23"/>
      <c r="E290" s="23"/>
      <c r="F290" s="23"/>
      <c r="G290" s="23"/>
      <c r="H290" s="23"/>
      <c r="I290" s="23"/>
      <c r="J290" s="23"/>
      <c r="K290" s="23"/>
      <c r="L290" s="23"/>
      <c r="M290" s="23"/>
      <c r="N290" s="23"/>
      <c r="O290" s="23"/>
      <c r="P290" s="23"/>
      <c r="Q290" s="23"/>
      <c r="R290" s="23"/>
      <c r="S290" s="23"/>
      <c r="T290" s="23"/>
      <c r="U290" s="23"/>
      <c r="V290" s="23"/>
      <c r="W290" s="23"/>
      <c r="X290" s="23"/>
    </row>
    <row r="291" spans="1:24">
      <c r="A291" s="23"/>
      <c r="B291" s="18"/>
      <c r="C291" s="23"/>
      <c r="D291" s="23"/>
      <c r="E291" s="23"/>
      <c r="F291" s="23"/>
      <c r="G291" s="23"/>
      <c r="H291" s="23"/>
      <c r="I291" s="23"/>
      <c r="J291" s="23"/>
      <c r="K291" s="23"/>
      <c r="L291" s="23"/>
      <c r="M291" s="23"/>
      <c r="N291" s="23"/>
      <c r="O291" s="23"/>
      <c r="P291" s="23"/>
      <c r="Q291" s="23"/>
      <c r="R291" s="23"/>
      <c r="S291" s="23"/>
      <c r="T291" s="23"/>
      <c r="U291" s="23"/>
      <c r="V291" s="23"/>
      <c r="W291" s="23"/>
      <c r="X291" s="23"/>
    </row>
    <row r="292" spans="1:24">
      <c r="A292" s="23"/>
      <c r="B292" s="18"/>
      <c r="C292" s="23"/>
      <c r="D292" s="23"/>
      <c r="E292" s="23"/>
      <c r="F292" s="23"/>
      <c r="G292" s="23"/>
      <c r="H292" s="23"/>
      <c r="I292" s="23"/>
      <c r="J292" s="23"/>
      <c r="K292" s="23"/>
      <c r="L292" s="23"/>
      <c r="M292" s="23"/>
      <c r="N292" s="23"/>
      <c r="O292" s="23"/>
      <c r="P292" s="23"/>
      <c r="Q292" s="23"/>
      <c r="R292" s="23"/>
      <c r="S292" s="23"/>
      <c r="T292" s="23"/>
      <c r="U292" s="23"/>
      <c r="V292" s="23"/>
      <c r="W292" s="23"/>
      <c r="X292" s="23"/>
    </row>
    <row r="293" spans="1:24">
      <c r="A293" s="23"/>
      <c r="B293" s="18"/>
      <c r="C293" s="23"/>
      <c r="D293" s="23"/>
      <c r="E293" s="23"/>
      <c r="F293" s="23"/>
      <c r="G293" s="23"/>
      <c r="H293" s="23"/>
      <c r="I293" s="23"/>
      <c r="J293" s="23"/>
      <c r="K293" s="23"/>
      <c r="L293" s="23"/>
      <c r="M293" s="23"/>
      <c r="N293" s="23"/>
      <c r="O293" s="23"/>
      <c r="P293" s="23"/>
      <c r="Q293" s="23"/>
      <c r="R293" s="23"/>
      <c r="S293" s="23"/>
      <c r="T293" s="23"/>
      <c r="U293" s="23"/>
      <c r="V293" s="23"/>
      <c r="W293" s="23"/>
      <c r="X293" s="23"/>
    </row>
    <row r="294" spans="1:24">
      <c r="A294" s="23"/>
      <c r="B294" s="18"/>
      <c r="C294" s="23"/>
      <c r="D294" s="23"/>
      <c r="E294" s="23"/>
      <c r="F294" s="23"/>
      <c r="G294" s="23"/>
      <c r="H294" s="23"/>
      <c r="I294" s="23"/>
      <c r="J294" s="23"/>
      <c r="K294" s="23"/>
      <c r="L294" s="23"/>
      <c r="M294" s="23"/>
      <c r="N294" s="23"/>
      <c r="O294" s="23"/>
      <c r="P294" s="23"/>
      <c r="Q294" s="23"/>
      <c r="R294" s="23"/>
      <c r="S294" s="23"/>
      <c r="T294" s="23"/>
      <c r="U294" s="23"/>
      <c r="V294" s="23"/>
      <c r="W294" s="23"/>
      <c r="X294" s="23"/>
    </row>
    <row r="295" spans="1:24">
      <c r="A295" s="23"/>
      <c r="B295" s="18"/>
      <c r="C295" s="23"/>
      <c r="D295" s="23"/>
      <c r="E295" s="23"/>
      <c r="F295" s="23"/>
      <c r="G295" s="23"/>
      <c r="H295" s="23"/>
      <c r="I295" s="23"/>
      <c r="J295" s="23"/>
      <c r="K295" s="23"/>
      <c r="L295" s="23"/>
      <c r="M295" s="23"/>
      <c r="N295" s="23"/>
      <c r="O295" s="23"/>
      <c r="P295" s="23"/>
      <c r="Q295" s="23"/>
      <c r="R295" s="23"/>
      <c r="S295" s="23"/>
      <c r="T295" s="23"/>
      <c r="U295" s="23"/>
      <c r="V295" s="23"/>
      <c r="W295" s="23"/>
      <c r="X295" s="23"/>
    </row>
    <row r="296" spans="1:24">
      <c r="A296" s="23"/>
      <c r="B296" s="18"/>
      <c r="C296" s="23"/>
      <c r="D296" s="23"/>
      <c r="E296" s="23"/>
      <c r="F296" s="23"/>
      <c r="G296" s="23"/>
      <c r="H296" s="23"/>
      <c r="I296" s="23"/>
      <c r="J296" s="23"/>
      <c r="K296" s="23"/>
      <c r="L296" s="23"/>
      <c r="M296" s="23"/>
      <c r="N296" s="23"/>
      <c r="O296" s="23"/>
      <c r="P296" s="23"/>
      <c r="Q296" s="23"/>
      <c r="R296" s="23"/>
      <c r="S296" s="23"/>
      <c r="T296" s="23"/>
      <c r="U296" s="23"/>
      <c r="V296" s="23"/>
      <c r="W296" s="23"/>
      <c r="X296" s="23"/>
    </row>
    <row r="297" spans="1:24">
      <c r="A297" s="23"/>
      <c r="B297" s="18"/>
      <c r="C297" s="23"/>
      <c r="D297" s="23"/>
      <c r="E297" s="23"/>
      <c r="F297" s="23"/>
      <c r="G297" s="23"/>
      <c r="H297" s="23"/>
      <c r="I297" s="23"/>
      <c r="J297" s="23"/>
      <c r="K297" s="23"/>
      <c r="L297" s="23"/>
      <c r="M297" s="23"/>
      <c r="N297" s="23"/>
      <c r="O297" s="23"/>
      <c r="P297" s="23"/>
      <c r="Q297" s="23"/>
      <c r="R297" s="23"/>
      <c r="S297" s="23"/>
      <c r="T297" s="23"/>
      <c r="U297" s="23"/>
      <c r="V297" s="23"/>
      <c r="W297" s="23"/>
      <c r="X297" s="23"/>
    </row>
    <row r="298" spans="1:24">
      <c r="A298" s="23"/>
      <c r="B298" s="18"/>
      <c r="C298" s="23"/>
      <c r="D298" s="23"/>
      <c r="E298" s="23"/>
      <c r="F298" s="23"/>
      <c r="G298" s="23"/>
      <c r="H298" s="23"/>
      <c r="I298" s="23"/>
      <c r="J298" s="23"/>
      <c r="K298" s="23"/>
      <c r="L298" s="23"/>
      <c r="M298" s="23"/>
      <c r="N298" s="23"/>
      <c r="O298" s="23"/>
      <c r="P298" s="23"/>
      <c r="Q298" s="23"/>
      <c r="R298" s="23"/>
      <c r="S298" s="23"/>
      <c r="T298" s="23"/>
      <c r="U298" s="23"/>
      <c r="V298" s="23"/>
      <c r="W298" s="23"/>
      <c r="X298" s="23"/>
    </row>
    <row r="299" spans="1:24">
      <c r="A299" s="23"/>
      <c r="B299" s="18"/>
      <c r="C299" s="23"/>
      <c r="D299" s="23"/>
      <c r="E299" s="23"/>
      <c r="F299" s="23"/>
      <c r="G299" s="23"/>
      <c r="H299" s="23"/>
      <c r="I299" s="23"/>
      <c r="J299" s="23"/>
      <c r="K299" s="23"/>
      <c r="L299" s="23"/>
      <c r="M299" s="23"/>
      <c r="N299" s="23"/>
      <c r="O299" s="23"/>
      <c r="P299" s="23"/>
      <c r="Q299" s="23"/>
      <c r="R299" s="23"/>
      <c r="S299" s="23"/>
      <c r="T299" s="23"/>
      <c r="U299" s="23"/>
      <c r="V299" s="23"/>
      <c r="W299" s="23"/>
      <c r="X299" s="23"/>
    </row>
    <row r="300" spans="1:24">
      <c r="A300" s="23"/>
      <c r="B300" s="18"/>
      <c r="C300" s="23"/>
      <c r="D300" s="23"/>
      <c r="E300" s="23"/>
      <c r="F300" s="23"/>
      <c r="G300" s="23"/>
      <c r="H300" s="23"/>
      <c r="I300" s="23"/>
      <c r="J300" s="23"/>
      <c r="K300" s="23"/>
      <c r="L300" s="23"/>
      <c r="M300" s="23"/>
      <c r="N300" s="23"/>
      <c r="O300" s="23"/>
      <c r="P300" s="23"/>
      <c r="Q300" s="23"/>
      <c r="R300" s="23"/>
      <c r="S300" s="23"/>
      <c r="T300" s="23"/>
      <c r="U300" s="23"/>
      <c r="V300" s="23"/>
      <c r="W300" s="23"/>
      <c r="X300" s="23"/>
    </row>
    <row r="301" spans="1:24">
      <c r="A301" s="23"/>
      <c r="B301" s="18"/>
      <c r="C301" s="23"/>
      <c r="D301" s="23"/>
      <c r="E301" s="23"/>
      <c r="F301" s="23"/>
      <c r="G301" s="23"/>
      <c r="H301" s="23"/>
      <c r="I301" s="23"/>
      <c r="J301" s="23"/>
      <c r="K301" s="23"/>
      <c r="L301" s="23"/>
      <c r="M301" s="23"/>
      <c r="N301" s="23"/>
      <c r="O301" s="23"/>
      <c r="P301" s="23"/>
      <c r="Q301" s="23"/>
      <c r="R301" s="23"/>
      <c r="S301" s="23"/>
      <c r="T301" s="23"/>
      <c r="U301" s="23"/>
      <c r="V301" s="23"/>
      <c r="W301" s="23"/>
      <c r="X301" s="23"/>
    </row>
    <row r="302" spans="1:24">
      <c r="A302" s="23"/>
      <c r="B302" s="18"/>
      <c r="C302" s="23"/>
      <c r="D302" s="23"/>
      <c r="E302" s="23"/>
      <c r="F302" s="23"/>
      <c r="G302" s="23"/>
      <c r="H302" s="23"/>
      <c r="I302" s="23"/>
      <c r="J302" s="23"/>
      <c r="K302" s="23"/>
      <c r="L302" s="23"/>
      <c r="M302" s="23"/>
      <c r="N302" s="23"/>
      <c r="O302" s="23"/>
      <c r="P302" s="23"/>
      <c r="Q302" s="23"/>
      <c r="R302" s="23"/>
      <c r="S302" s="23"/>
      <c r="T302" s="23"/>
      <c r="U302" s="23"/>
      <c r="V302" s="23"/>
      <c r="W302" s="23"/>
      <c r="X302" s="23"/>
    </row>
    <row r="303" spans="1:24">
      <c r="A303" s="23"/>
      <c r="B303" s="18"/>
      <c r="C303" s="23"/>
      <c r="D303" s="23"/>
      <c r="E303" s="23"/>
      <c r="F303" s="23"/>
      <c r="G303" s="23"/>
      <c r="H303" s="23"/>
      <c r="I303" s="23"/>
      <c r="J303" s="23"/>
      <c r="K303" s="23"/>
      <c r="L303" s="23"/>
      <c r="M303" s="23"/>
      <c r="N303" s="23"/>
      <c r="O303" s="23"/>
      <c r="P303" s="23"/>
      <c r="Q303" s="23"/>
      <c r="R303" s="23"/>
      <c r="S303" s="23"/>
      <c r="T303" s="23"/>
      <c r="U303" s="23"/>
      <c r="V303" s="23"/>
      <c r="W303" s="23"/>
      <c r="X303" s="23"/>
    </row>
    <row r="304" spans="1:24">
      <c r="A304" s="23"/>
      <c r="B304" s="18"/>
      <c r="C304" s="23"/>
      <c r="D304" s="23"/>
      <c r="E304" s="23"/>
      <c r="F304" s="23"/>
      <c r="G304" s="23"/>
      <c r="H304" s="23"/>
      <c r="I304" s="23"/>
      <c r="J304" s="23"/>
      <c r="K304" s="23"/>
      <c r="L304" s="23"/>
      <c r="M304" s="23"/>
      <c r="N304" s="23"/>
      <c r="O304" s="23"/>
      <c r="P304" s="23"/>
      <c r="Q304" s="23"/>
      <c r="R304" s="23"/>
      <c r="S304" s="23"/>
      <c r="T304" s="23"/>
      <c r="U304" s="23"/>
      <c r="V304" s="23"/>
      <c r="W304" s="23"/>
      <c r="X304" s="23"/>
    </row>
    <row r="305" spans="1:24">
      <c r="A305" s="23"/>
      <c r="B305" s="18"/>
      <c r="C305" s="23"/>
      <c r="D305" s="23"/>
      <c r="E305" s="23"/>
      <c r="F305" s="23"/>
      <c r="G305" s="23"/>
      <c r="H305" s="23"/>
      <c r="I305" s="23"/>
      <c r="J305" s="23"/>
      <c r="K305" s="23"/>
      <c r="L305" s="23"/>
      <c r="M305" s="23"/>
      <c r="N305" s="23"/>
      <c r="O305" s="23"/>
      <c r="P305" s="23"/>
      <c r="Q305" s="23"/>
      <c r="R305" s="23"/>
      <c r="S305" s="23"/>
      <c r="T305" s="23"/>
      <c r="U305" s="23"/>
      <c r="V305" s="23"/>
      <c r="W305" s="23"/>
      <c r="X305" s="23"/>
    </row>
    <row r="306" spans="1:24">
      <c r="A306" s="23"/>
      <c r="B306" s="18"/>
      <c r="C306" s="23"/>
      <c r="D306" s="23"/>
      <c r="E306" s="23"/>
      <c r="F306" s="23"/>
      <c r="G306" s="23"/>
      <c r="H306" s="23"/>
      <c r="I306" s="23"/>
      <c r="J306" s="23"/>
      <c r="K306" s="23"/>
      <c r="L306" s="23"/>
      <c r="M306" s="23"/>
      <c r="N306" s="23"/>
      <c r="O306" s="23"/>
      <c r="P306" s="23"/>
      <c r="Q306" s="23"/>
      <c r="R306" s="23"/>
      <c r="S306" s="23"/>
      <c r="T306" s="23"/>
      <c r="U306" s="23"/>
      <c r="V306" s="23"/>
      <c r="W306" s="23"/>
      <c r="X306" s="23"/>
    </row>
    <row r="307" spans="1:24">
      <c r="A307" s="23"/>
      <c r="B307" s="18"/>
      <c r="C307" s="23"/>
      <c r="D307" s="23"/>
      <c r="E307" s="23"/>
      <c r="F307" s="23"/>
      <c r="G307" s="23"/>
      <c r="H307" s="23"/>
      <c r="I307" s="23"/>
      <c r="J307" s="23"/>
      <c r="K307" s="23"/>
      <c r="L307" s="23"/>
      <c r="M307" s="23"/>
      <c r="N307" s="23"/>
      <c r="O307" s="23"/>
      <c r="P307" s="23"/>
      <c r="Q307" s="23"/>
      <c r="R307" s="23"/>
      <c r="S307" s="23"/>
      <c r="T307" s="23"/>
      <c r="U307" s="23"/>
      <c r="V307" s="23"/>
      <c r="W307" s="23"/>
      <c r="X307" s="23"/>
    </row>
  </sheetData>
  <autoFilter ref="A7:D107">
    <filterColumn colId="0">
      <filters>
        <filter val="Infraestructura"/>
      </filters>
    </filterColumn>
  </autoFilter>
  <mergeCells count="1">
    <mergeCell ref="A5:A6"/>
  </mergeCells>
  <conditionalFormatting sqref="C9:C12 C14:C15 C17:C18 C20:C33 C35 C37 C39:C44 C46 C48:C49 C51:C59 C61 C63:C66 C68:C73 C75 C77 C79:C98 C100 C102 C104:C105 C107">
    <cfRule type="beginsWith" dxfId="83" priority="1" operator="beginsWith" text="C">
      <formula>LEFT((C9),LEN("C"))=("C")</formula>
    </cfRule>
  </conditionalFormatting>
  <conditionalFormatting sqref="C9:C12 C14:C15 C17:C18 C20:C33 C35 C37 C39:C44 C46 C48:C49 C51:C59 C61 C63:C66 C68:C73 C75 C77 C79:C98 C100 C102 C104:C105 C107">
    <cfRule type="beginsWith" dxfId="82" priority="2" operator="beginsWith" text="NC">
      <formula>LEFT((C9),LEN("NC"))=("NC")</formula>
    </cfRule>
  </conditionalFormatting>
  <conditionalFormatting sqref="C9:C12 C14:C15 C17:C18 C20:C33 C35 C37 C39:C44 C46 C48:C49 C51:C59 C61 C63:C66 C68:C73 C75 C77 C79:C98 C100 C102 C104:C105 C107">
    <cfRule type="beginsWith" dxfId="81" priority="3" operator="beginsWith" text="NA">
      <formula>LEFT((C9),LEN("NA"))=("NA")</formula>
    </cfRule>
  </conditionalFormatting>
  <dataValidations count="1">
    <dataValidation type="list" allowBlank="1" sqref="C9:C12 C14:C15 C17:C18 C20:C33 C35 C37 C39:C44 C46 C48:C49 C51:C59 C61 C63:C66 C68:C73 C75 C77 C79:C98 C100 C102 C104:C105 C107">
      <formula1>"C,NC,NA"</formula1>
    </dataValidation>
  </dataValidations>
  <hyperlinks>
    <hyperlink ref="B1" location="'Tabla de contenido'!A1" display="VOLVER A TABLA DE CONTENIDO"/>
  </hyperlinks>
  <pageMargins left="0.7" right="0.7" top="0.75" bottom="0.75" header="0" footer="0"/>
  <pageSetup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741B47"/>
  </sheetPr>
  <dimension ref="A1:D253"/>
  <sheetViews>
    <sheetView showGridLines="0" workbookViewId="0">
      <selection activeCell="B1" sqref="B1"/>
    </sheetView>
  </sheetViews>
  <sheetFormatPr baseColWidth="10" defaultColWidth="14.42578125" defaultRowHeight="15" customHeight="1" outlineLevelCol="1"/>
  <cols>
    <col min="1" max="1" width="14.7109375" customWidth="1"/>
    <col min="2" max="2" width="55.5703125" customWidth="1"/>
    <col min="3" max="3" width="13" customWidth="1"/>
    <col min="4" max="4" width="28.5703125" customWidth="1" outlineLevel="1"/>
    <col min="5" max="18" width="14.140625" customWidth="1"/>
  </cols>
  <sheetData>
    <row r="1" spans="1:4">
      <c r="A1" s="344"/>
      <c r="B1" s="345" t="s">
        <v>0</v>
      </c>
      <c r="C1" s="344"/>
      <c r="D1" s="344"/>
    </row>
    <row r="2" spans="1:4">
      <c r="A2" s="5"/>
      <c r="B2" s="116"/>
      <c r="C2" s="5">
        <v>1</v>
      </c>
      <c r="D2" s="5"/>
    </row>
    <row r="3" spans="1:4" ht="30">
      <c r="A3" s="88"/>
      <c r="B3" s="138" t="s">
        <v>918</v>
      </c>
      <c r="C3" s="139"/>
      <c r="D3" s="92"/>
    </row>
    <row r="4" spans="1:4">
      <c r="A4" s="8"/>
      <c r="B4" s="24" t="s">
        <v>1579</v>
      </c>
      <c r="C4" s="210" t="s">
        <v>1580</v>
      </c>
      <c r="D4" s="64"/>
    </row>
    <row r="5" spans="1:4">
      <c r="A5" s="8"/>
      <c r="B5" s="123" t="s">
        <v>921</v>
      </c>
      <c r="C5" s="119"/>
      <c r="D5" s="8"/>
    </row>
    <row r="6" spans="1:4">
      <c r="A6" s="8" t="s">
        <v>6</v>
      </c>
      <c r="B6" s="123" t="s">
        <v>8</v>
      </c>
      <c r="C6" s="119" t="s">
        <v>9</v>
      </c>
      <c r="D6" s="8" t="s">
        <v>10</v>
      </c>
    </row>
    <row r="7" spans="1:4" ht="30" hidden="1">
      <c r="A7" s="211" t="s">
        <v>1586</v>
      </c>
      <c r="B7" s="27" t="s">
        <v>1588</v>
      </c>
      <c r="C7" s="203"/>
      <c r="D7" s="203"/>
    </row>
    <row r="8" spans="1:4" ht="29.25" hidden="1">
      <c r="A8" s="212" t="s">
        <v>1586</v>
      </c>
      <c r="B8" s="60" t="s">
        <v>1593</v>
      </c>
      <c r="C8" s="14" t="s">
        <v>15</v>
      </c>
      <c r="D8" s="47"/>
    </row>
    <row r="9" spans="1:4" ht="128.25" hidden="1">
      <c r="A9" s="212" t="s">
        <v>1586</v>
      </c>
      <c r="B9" s="60" t="s">
        <v>1595</v>
      </c>
      <c r="C9" s="14" t="s">
        <v>19</v>
      </c>
      <c r="D9" s="47"/>
    </row>
    <row r="10" spans="1:4" ht="57" hidden="1">
      <c r="A10" s="212" t="s">
        <v>1586</v>
      </c>
      <c r="B10" s="60" t="s">
        <v>1596</v>
      </c>
      <c r="C10" s="14" t="s">
        <v>23</v>
      </c>
      <c r="D10" s="47"/>
    </row>
    <row r="11" spans="1:4" ht="30" hidden="1">
      <c r="A11" s="211" t="s">
        <v>1586</v>
      </c>
      <c r="B11" s="27" t="s">
        <v>1597</v>
      </c>
      <c r="C11" s="203"/>
      <c r="D11" s="203"/>
    </row>
    <row r="12" spans="1:4" ht="28.5" hidden="1">
      <c r="A12" s="212" t="s">
        <v>1586</v>
      </c>
      <c r="B12" s="60" t="s">
        <v>1292</v>
      </c>
      <c r="C12" s="12"/>
      <c r="D12" s="47"/>
    </row>
    <row r="13" spans="1:4" ht="142.5" hidden="1">
      <c r="A13" s="212" t="s">
        <v>1586</v>
      </c>
      <c r="B13" s="60" t="s">
        <v>1598</v>
      </c>
      <c r="C13" s="12"/>
      <c r="D13" s="47"/>
    </row>
    <row r="14" spans="1:4" ht="30">
      <c r="A14" s="211" t="s">
        <v>1599</v>
      </c>
      <c r="B14" s="27" t="s">
        <v>1135</v>
      </c>
      <c r="C14" s="203"/>
      <c r="D14" s="203"/>
    </row>
    <row r="15" spans="1:4" ht="28.5">
      <c r="A15" s="212" t="s">
        <v>1599</v>
      </c>
      <c r="B15" s="60" t="s">
        <v>1601</v>
      </c>
      <c r="C15" s="12"/>
      <c r="D15" s="47"/>
    </row>
    <row r="16" spans="1:4">
      <c r="A16" s="211" t="s">
        <v>1599</v>
      </c>
      <c r="B16" s="27" t="s">
        <v>1083</v>
      </c>
      <c r="C16" s="69"/>
      <c r="D16" s="69"/>
    </row>
    <row r="17" spans="1:4">
      <c r="A17" s="212" t="s">
        <v>1599</v>
      </c>
      <c r="B17" s="216" t="s">
        <v>1603</v>
      </c>
      <c r="C17" s="12"/>
      <c r="D17" s="47"/>
    </row>
    <row r="18" spans="1:4">
      <c r="A18" s="212" t="s">
        <v>1599</v>
      </c>
      <c r="B18" s="60" t="s">
        <v>1609</v>
      </c>
      <c r="C18" s="12"/>
      <c r="D18" s="68"/>
    </row>
    <row r="19" spans="1:4">
      <c r="A19" s="212" t="s">
        <v>1599</v>
      </c>
      <c r="B19" s="217" t="s">
        <v>1613</v>
      </c>
      <c r="C19" s="12"/>
      <c r="D19" s="65"/>
    </row>
    <row r="20" spans="1:4">
      <c r="A20" s="211" t="s">
        <v>1599</v>
      </c>
      <c r="B20" s="27" t="s">
        <v>1341</v>
      </c>
      <c r="C20" s="203"/>
      <c r="D20" s="203"/>
    </row>
    <row r="21" spans="1:4">
      <c r="A21" s="212" t="s">
        <v>1599</v>
      </c>
      <c r="B21" s="60" t="s">
        <v>1449</v>
      </c>
      <c r="C21" s="12"/>
      <c r="D21" s="47"/>
    </row>
    <row r="22" spans="1:4">
      <c r="A22" s="212" t="s">
        <v>1599</v>
      </c>
      <c r="B22" s="60" t="s">
        <v>1625</v>
      </c>
      <c r="C22" s="12"/>
      <c r="D22" s="47"/>
    </row>
    <row r="23" spans="1:4" ht="99.75">
      <c r="A23" s="212" t="s">
        <v>1599</v>
      </c>
      <c r="B23" s="60" t="s">
        <v>1631</v>
      </c>
      <c r="C23" s="12"/>
      <c r="D23" s="47"/>
    </row>
    <row r="24" spans="1:4">
      <c r="A24" s="211" t="s">
        <v>1599</v>
      </c>
      <c r="B24" s="27" t="s">
        <v>1144</v>
      </c>
      <c r="C24" s="203"/>
      <c r="D24" s="203"/>
    </row>
    <row r="25" spans="1:4" ht="28.5">
      <c r="A25" s="212" t="s">
        <v>1599</v>
      </c>
      <c r="B25" s="60" t="s">
        <v>1303</v>
      </c>
      <c r="C25" s="12"/>
      <c r="D25" s="47"/>
    </row>
    <row r="26" spans="1:4" ht="30" hidden="1">
      <c r="A26" s="211" t="s">
        <v>1640</v>
      </c>
      <c r="B26" s="27" t="s">
        <v>1135</v>
      </c>
      <c r="C26" s="203"/>
      <c r="D26" s="203"/>
    </row>
    <row r="27" spans="1:4" ht="71.25" hidden="1">
      <c r="A27" s="212" t="s">
        <v>1640</v>
      </c>
      <c r="B27" s="60" t="s">
        <v>1645</v>
      </c>
      <c r="C27" s="12"/>
      <c r="D27" s="47"/>
    </row>
    <row r="28" spans="1:4" ht="57" hidden="1">
      <c r="A28" s="212" t="s">
        <v>1640</v>
      </c>
      <c r="B28" s="150" t="s">
        <v>1650</v>
      </c>
      <c r="C28" s="12"/>
      <c r="D28" s="47"/>
    </row>
    <row r="29" spans="1:4" ht="42.75" hidden="1">
      <c r="A29" s="212" t="s">
        <v>1640</v>
      </c>
      <c r="B29" s="150" t="s">
        <v>1655</v>
      </c>
      <c r="C29" s="12"/>
      <c r="D29" s="47"/>
    </row>
    <row r="30" spans="1:4" ht="42.75" hidden="1">
      <c r="A30" s="212" t="s">
        <v>1640</v>
      </c>
      <c r="B30" s="150" t="s">
        <v>1660</v>
      </c>
      <c r="C30" s="12"/>
      <c r="D30" s="47"/>
    </row>
    <row r="31" spans="1:4" ht="45" hidden="1">
      <c r="A31" s="211" t="s">
        <v>1640</v>
      </c>
      <c r="B31" s="27" t="s">
        <v>1665</v>
      </c>
      <c r="C31" s="203"/>
      <c r="D31" s="203"/>
    </row>
    <row r="32" spans="1:4" ht="28.5" hidden="1">
      <c r="A32" s="212" t="s">
        <v>1640</v>
      </c>
      <c r="B32" s="150" t="s">
        <v>1670</v>
      </c>
      <c r="C32" s="12"/>
      <c r="D32" s="47"/>
    </row>
    <row r="33" spans="1:4" ht="30" hidden="1">
      <c r="A33" s="211" t="s">
        <v>1676</v>
      </c>
      <c r="B33" s="27" t="s">
        <v>1135</v>
      </c>
      <c r="C33" s="203"/>
      <c r="D33" s="203"/>
    </row>
    <row r="34" spans="1:4" ht="28.5" hidden="1">
      <c r="A34" s="212" t="s">
        <v>1676</v>
      </c>
      <c r="B34" s="150" t="s">
        <v>1680</v>
      </c>
      <c r="C34" s="12"/>
      <c r="D34" s="65"/>
    </row>
    <row r="35" spans="1:4" ht="42.75" hidden="1">
      <c r="A35" s="212" t="s">
        <v>1676</v>
      </c>
      <c r="B35" s="150" t="s">
        <v>1685</v>
      </c>
      <c r="C35" s="12"/>
      <c r="D35" s="47"/>
    </row>
    <row r="36" spans="1:4" ht="57" hidden="1">
      <c r="A36" s="212" t="s">
        <v>1676</v>
      </c>
      <c r="B36" s="150" t="s">
        <v>1690</v>
      </c>
      <c r="C36" s="12"/>
      <c r="D36" s="47"/>
    </row>
    <row r="37" spans="1:4" hidden="1">
      <c r="A37" s="211" t="s">
        <v>1676</v>
      </c>
      <c r="B37" s="27" t="s">
        <v>1144</v>
      </c>
      <c r="C37" s="203"/>
      <c r="D37" s="203"/>
    </row>
    <row r="38" spans="1:4" ht="28.5" hidden="1">
      <c r="A38" s="212" t="s">
        <v>1676</v>
      </c>
      <c r="B38" s="150" t="s">
        <v>1033</v>
      </c>
      <c r="C38" s="12"/>
      <c r="D38" s="65"/>
    </row>
    <row r="39" spans="1:4" ht="42.75" hidden="1">
      <c r="A39" s="212" t="s">
        <v>1700</v>
      </c>
      <c r="B39" s="150" t="s">
        <v>1702</v>
      </c>
      <c r="C39" s="12"/>
      <c r="D39" s="65"/>
    </row>
    <row r="40" spans="1:4" ht="28.5" hidden="1">
      <c r="A40" s="212" t="s">
        <v>1700</v>
      </c>
      <c r="B40" s="150" t="s">
        <v>1707</v>
      </c>
      <c r="C40" s="12"/>
      <c r="D40" s="47"/>
    </row>
    <row r="41" spans="1:4" ht="28.5" hidden="1">
      <c r="A41" s="212" t="s">
        <v>1700</v>
      </c>
      <c r="B41" s="150" t="s">
        <v>1712</v>
      </c>
      <c r="C41" s="12"/>
      <c r="D41" s="47"/>
    </row>
    <row r="42" spans="1:4" ht="28.5" hidden="1">
      <c r="A42" s="212" t="s">
        <v>1700</v>
      </c>
      <c r="B42" s="150" t="s">
        <v>1716</v>
      </c>
      <c r="C42" s="12"/>
      <c r="D42" s="47"/>
    </row>
    <row r="43" spans="1:4" hidden="1">
      <c r="A43" s="212" t="s">
        <v>1700</v>
      </c>
      <c r="B43" s="150" t="s">
        <v>1719</v>
      </c>
      <c r="C43" s="12"/>
      <c r="D43" s="47"/>
    </row>
    <row r="44" spans="1:4" ht="42.75" hidden="1">
      <c r="A44" s="212" t="s">
        <v>1700</v>
      </c>
      <c r="B44" s="150" t="s">
        <v>1722</v>
      </c>
      <c r="C44" s="12"/>
      <c r="D44" s="47"/>
    </row>
    <row r="45" spans="1:4" hidden="1">
      <c r="A45" s="211" t="s">
        <v>1700</v>
      </c>
      <c r="B45" s="27" t="s">
        <v>1144</v>
      </c>
      <c r="C45" s="203"/>
      <c r="D45" s="203"/>
    </row>
    <row r="46" spans="1:4" ht="28.5" hidden="1">
      <c r="A46" s="212" t="s">
        <v>1700</v>
      </c>
      <c r="B46" s="150" t="s">
        <v>1729</v>
      </c>
      <c r="C46" s="12"/>
      <c r="D46" s="47"/>
    </row>
    <row r="47" spans="1:4" ht="30" hidden="1">
      <c r="A47" s="211" t="s">
        <v>1730</v>
      </c>
      <c r="B47" s="27" t="s">
        <v>1731</v>
      </c>
      <c r="C47" s="203"/>
      <c r="D47" s="203"/>
    </row>
    <row r="48" spans="1:4" ht="28.5" hidden="1">
      <c r="A48" s="212" t="s">
        <v>1730</v>
      </c>
      <c r="B48" s="150" t="s">
        <v>1732</v>
      </c>
      <c r="C48" s="12"/>
      <c r="D48" s="47"/>
    </row>
    <row r="49" spans="1:4" hidden="1">
      <c r="A49" s="211" t="s">
        <v>1733</v>
      </c>
      <c r="B49" s="27" t="s">
        <v>1734</v>
      </c>
      <c r="C49" s="203"/>
      <c r="D49" s="203"/>
    </row>
    <row r="50" spans="1:4" ht="42.75" hidden="1">
      <c r="A50" s="212" t="s">
        <v>1733</v>
      </c>
      <c r="B50" s="60" t="s">
        <v>1735</v>
      </c>
      <c r="C50" s="12"/>
      <c r="D50" s="47"/>
    </row>
    <row r="51" spans="1:4" ht="42.75" hidden="1">
      <c r="A51" s="212" t="s">
        <v>1733</v>
      </c>
      <c r="B51" s="60" t="s">
        <v>1736</v>
      </c>
      <c r="C51" s="12"/>
      <c r="D51" s="47"/>
    </row>
    <row r="52" spans="1:4" ht="30" hidden="1">
      <c r="A52" s="211" t="s">
        <v>1733</v>
      </c>
      <c r="B52" s="27" t="s">
        <v>1737</v>
      </c>
      <c r="C52" s="203"/>
      <c r="D52" s="203"/>
    </row>
    <row r="53" spans="1:4" hidden="1">
      <c r="A53" s="212" t="s">
        <v>1733</v>
      </c>
      <c r="B53" s="60" t="s">
        <v>1738</v>
      </c>
      <c r="C53" s="12"/>
      <c r="D53" s="47"/>
    </row>
    <row r="54" spans="1:4">
      <c r="A54" s="5"/>
      <c r="B54" s="116"/>
      <c r="C54" s="5"/>
      <c r="D54" s="5"/>
    </row>
    <row r="55" spans="1:4">
      <c r="A55" s="5"/>
      <c r="B55" s="116"/>
      <c r="C55" s="5"/>
      <c r="D55" s="5"/>
    </row>
    <row r="56" spans="1:4">
      <c r="A56" s="5"/>
      <c r="B56" s="19" t="s">
        <v>74</v>
      </c>
      <c r="C56" s="5">
        <f>COUNTIF($C$5:$C$53,"C")</f>
        <v>1</v>
      </c>
      <c r="D56" s="5"/>
    </row>
    <row r="57" spans="1:4">
      <c r="A57" s="5"/>
      <c r="B57" s="19" t="s">
        <v>80</v>
      </c>
      <c r="C57" s="5">
        <f>COUNTIF($C$5:$C$53,"NC")</f>
        <v>1</v>
      </c>
      <c r="D57" s="5"/>
    </row>
    <row r="58" spans="1:4">
      <c r="A58" s="5"/>
      <c r="B58" s="19" t="s">
        <v>83</v>
      </c>
      <c r="C58" s="5">
        <f>COUNTIF($C$5:$C$53,"NA")</f>
        <v>1</v>
      </c>
      <c r="D58" s="5"/>
    </row>
    <row r="59" spans="1:4">
      <c r="A59" s="5"/>
      <c r="B59" s="116"/>
      <c r="C59" s="5"/>
      <c r="D59" s="5"/>
    </row>
    <row r="60" spans="1:4">
      <c r="A60" s="5"/>
      <c r="B60" s="116"/>
      <c r="C60" s="5"/>
      <c r="D60" s="5"/>
    </row>
    <row r="61" spans="1:4">
      <c r="A61" s="5"/>
      <c r="B61" s="116"/>
      <c r="C61" s="5"/>
      <c r="D61" s="5"/>
    </row>
    <row r="62" spans="1:4">
      <c r="A62" s="5"/>
      <c r="B62" s="116"/>
      <c r="C62" s="5"/>
      <c r="D62" s="5"/>
    </row>
    <row r="63" spans="1:4">
      <c r="A63" s="5"/>
      <c r="B63" s="116"/>
      <c r="C63" s="5"/>
      <c r="D63" s="5"/>
    </row>
    <row r="64" spans="1:4">
      <c r="A64" s="5"/>
      <c r="B64" s="116"/>
      <c r="C64" s="5"/>
      <c r="D64" s="5"/>
    </row>
    <row r="65" spans="1:4">
      <c r="A65" s="5"/>
      <c r="B65" s="116"/>
      <c r="C65" s="5"/>
      <c r="D65" s="5"/>
    </row>
    <row r="66" spans="1:4">
      <c r="A66" s="5"/>
      <c r="B66" s="116"/>
      <c r="C66" s="5"/>
      <c r="D66" s="5"/>
    </row>
    <row r="67" spans="1:4">
      <c r="A67" s="5"/>
      <c r="B67" s="116"/>
      <c r="C67" s="5"/>
      <c r="D67" s="5"/>
    </row>
    <row r="68" spans="1:4">
      <c r="A68" s="5"/>
      <c r="B68" s="116"/>
      <c r="C68" s="5"/>
      <c r="D68" s="5"/>
    </row>
    <row r="69" spans="1:4">
      <c r="A69" s="5"/>
      <c r="B69" s="116"/>
      <c r="C69" s="5"/>
      <c r="D69" s="5"/>
    </row>
    <row r="70" spans="1:4">
      <c r="A70" s="5"/>
      <c r="B70" s="116"/>
      <c r="C70" s="5"/>
      <c r="D70" s="5"/>
    </row>
    <row r="71" spans="1:4">
      <c r="A71" s="5"/>
      <c r="B71" s="116"/>
      <c r="C71" s="5"/>
      <c r="D71" s="5"/>
    </row>
    <row r="72" spans="1:4">
      <c r="A72" s="5"/>
      <c r="B72" s="116"/>
      <c r="C72" s="5"/>
      <c r="D72" s="5"/>
    </row>
    <row r="73" spans="1:4">
      <c r="A73" s="5"/>
      <c r="B73" s="116"/>
      <c r="C73" s="5"/>
      <c r="D73" s="5"/>
    </row>
    <row r="74" spans="1:4">
      <c r="A74" s="5"/>
      <c r="B74" s="116"/>
      <c r="C74" s="5"/>
      <c r="D74" s="5"/>
    </row>
    <row r="75" spans="1:4">
      <c r="A75" s="5"/>
      <c r="B75" s="116"/>
      <c r="C75" s="5"/>
      <c r="D75" s="5"/>
    </row>
    <row r="76" spans="1:4">
      <c r="A76" s="5"/>
      <c r="B76" s="116"/>
      <c r="C76" s="5"/>
      <c r="D76" s="5"/>
    </row>
    <row r="77" spans="1:4">
      <c r="A77" s="5"/>
      <c r="B77" s="116"/>
      <c r="C77" s="5"/>
      <c r="D77" s="5"/>
    </row>
    <row r="78" spans="1:4">
      <c r="A78" s="5"/>
      <c r="B78" s="116"/>
      <c r="C78" s="5"/>
      <c r="D78" s="5"/>
    </row>
    <row r="79" spans="1:4">
      <c r="A79" s="5"/>
      <c r="B79" s="116"/>
      <c r="C79" s="5"/>
      <c r="D79" s="5"/>
    </row>
    <row r="80" spans="1:4">
      <c r="A80" s="5"/>
      <c r="B80" s="116"/>
      <c r="C80" s="5"/>
      <c r="D80" s="5"/>
    </row>
    <row r="81" spans="1:4">
      <c r="A81" s="5"/>
      <c r="B81" s="116"/>
      <c r="C81" s="5"/>
      <c r="D81" s="5"/>
    </row>
    <row r="82" spans="1:4">
      <c r="A82" s="5"/>
      <c r="B82" s="116"/>
      <c r="C82" s="5"/>
      <c r="D82" s="5"/>
    </row>
    <row r="83" spans="1:4">
      <c r="A83" s="5"/>
      <c r="B83" s="116"/>
      <c r="C83" s="5"/>
      <c r="D83" s="5"/>
    </row>
    <row r="84" spans="1:4">
      <c r="A84" s="5"/>
      <c r="B84" s="116"/>
      <c r="C84" s="5"/>
      <c r="D84" s="5"/>
    </row>
    <row r="85" spans="1:4">
      <c r="A85" s="5"/>
      <c r="B85" s="116"/>
      <c r="C85" s="5"/>
      <c r="D85" s="5"/>
    </row>
    <row r="86" spans="1:4">
      <c r="A86" s="5"/>
      <c r="B86" s="116"/>
      <c r="C86" s="5"/>
      <c r="D86" s="5"/>
    </row>
    <row r="87" spans="1:4">
      <c r="A87" s="5"/>
      <c r="B87" s="116"/>
      <c r="C87" s="5"/>
      <c r="D87" s="5"/>
    </row>
    <row r="88" spans="1:4">
      <c r="A88" s="5"/>
      <c r="B88" s="116"/>
      <c r="C88" s="5"/>
      <c r="D88" s="5"/>
    </row>
    <row r="89" spans="1:4">
      <c r="A89" s="5"/>
      <c r="B89" s="116"/>
      <c r="C89" s="5"/>
      <c r="D89" s="5"/>
    </row>
    <row r="90" spans="1:4">
      <c r="A90" s="5"/>
      <c r="B90" s="116"/>
      <c r="C90" s="5"/>
      <c r="D90" s="5"/>
    </row>
    <row r="91" spans="1:4">
      <c r="A91" s="5"/>
      <c r="B91" s="116"/>
      <c r="C91" s="5"/>
      <c r="D91" s="5"/>
    </row>
    <row r="92" spans="1:4">
      <c r="A92" s="5"/>
      <c r="B92" s="116"/>
      <c r="C92" s="5"/>
      <c r="D92" s="5"/>
    </row>
    <row r="93" spans="1:4">
      <c r="A93" s="5"/>
      <c r="B93" s="116"/>
      <c r="C93" s="5"/>
      <c r="D93" s="5"/>
    </row>
    <row r="94" spans="1:4">
      <c r="A94" s="5"/>
      <c r="B94" s="116"/>
      <c r="C94" s="5"/>
      <c r="D94" s="5"/>
    </row>
    <row r="95" spans="1:4">
      <c r="A95" s="5"/>
      <c r="B95" s="116"/>
      <c r="C95" s="5"/>
      <c r="D95" s="5"/>
    </row>
    <row r="96" spans="1:4">
      <c r="A96" s="5"/>
      <c r="B96" s="116"/>
      <c r="C96" s="5"/>
      <c r="D96" s="5"/>
    </row>
    <row r="97" spans="1:4">
      <c r="A97" s="5"/>
      <c r="B97" s="116"/>
      <c r="C97" s="5"/>
      <c r="D97" s="5"/>
    </row>
    <row r="98" spans="1:4">
      <c r="A98" s="5"/>
      <c r="B98" s="116"/>
      <c r="C98" s="5"/>
      <c r="D98" s="5"/>
    </row>
    <row r="99" spans="1:4">
      <c r="A99" s="5"/>
      <c r="B99" s="116"/>
      <c r="C99" s="5"/>
      <c r="D99" s="5"/>
    </row>
    <row r="100" spans="1:4">
      <c r="A100" s="5"/>
      <c r="B100" s="116"/>
      <c r="C100" s="5"/>
      <c r="D100" s="5"/>
    </row>
    <row r="101" spans="1:4">
      <c r="A101" s="5"/>
      <c r="B101" s="116"/>
      <c r="C101" s="5"/>
      <c r="D101" s="5"/>
    </row>
    <row r="102" spans="1:4">
      <c r="A102" s="5"/>
      <c r="B102" s="116"/>
      <c r="C102" s="5"/>
      <c r="D102" s="5"/>
    </row>
    <row r="103" spans="1:4">
      <c r="A103" s="5"/>
      <c r="B103" s="116"/>
      <c r="C103" s="5"/>
      <c r="D103" s="5"/>
    </row>
    <row r="104" spans="1:4">
      <c r="A104" s="5"/>
      <c r="B104" s="116"/>
      <c r="C104" s="5"/>
      <c r="D104" s="5"/>
    </row>
    <row r="105" spans="1:4">
      <c r="A105" s="5"/>
      <c r="B105" s="116"/>
      <c r="C105" s="5"/>
      <c r="D105" s="5"/>
    </row>
    <row r="106" spans="1:4">
      <c r="A106" s="5"/>
      <c r="B106" s="116"/>
      <c r="C106" s="5"/>
      <c r="D106" s="5"/>
    </row>
    <row r="107" spans="1:4">
      <c r="A107" s="5"/>
      <c r="B107" s="116"/>
      <c r="C107" s="5"/>
      <c r="D107" s="5"/>
    </row>
    <row r="108" spans="1:4">
      <c r="A108" s="5"/>
      <c r="B108" s="116"/>
      <c r="C108" s="5"/>
      <c r="D108" s="5"/>
    </row>
    <row r="109" spans="1:4">
      <c r="A109" s="5"/>
      <c r="B109" s="116"/>
      <c r="C109" s="5"/>
      <c r="D109" s="5"/>
    </row>
    <row r="110" spans="1:4">
      <c r="A110" s="5"/>
      <c r="B110" s="116"/>
      <c r="C110" s="5"/>
      <c r="D110" s="5"/>
    </row>
    <row r="111" spans="1:4">
      <c r="A111" s="5"/>
      <c r="B111" s="116"/>
      <c r="C111" s="5"/>
      <c r="D111" s="5"/>
    </row>
    <row r="112" spans="1:4">
      <c r="A112" s="5"/>
      <c r="B112" s="116"/>
      <c r="C112" s="5"/>
      <c r="D112" s="5"/>
    </row>
    <row r="113" spans="1:4">
      <c r="A113" s="5"/>
      <c r="B113" s="116"/>
      <c r="C113" s="5"/>
      <c r="D113" s="5"/>
    </row>
    <row r="114" spans="1:4">
      <c r="A114" s="5"/>
      <c r="B114" s="116"/>
      <c r="C114" s="5"/>
      <c r="D114" s="5"/>
    </row>
    <row r="115" spans="1:4">
      <c r="A115" s="5"/>
      <c r="B115" s="116"/>
      <c r="C115" s="5"/>
      <c r="D115" s="5"/>
    </row>
    <row r="116" spans="1:4">
      <c r="A116" s="5"/>
      <c r="B116" s="116"/>
      <c r="C116" s="5"/>
      <c r="D116" s="5"/>
    </row>
    <row r="117" spans="1:4">
      <c r="A117" s="5"/>
      <c r="B117" s="116"/>
      <c r="C117" s="5"/>
      <c r="D117" s="5"/>
    </row>
    <row r="118" spans="1:4">
      <c r="A118" s="5"/>
      <c r="B118" s="116"/>
      <c r="C118" s="5"/>
      <c r="D118" s="5"/>
    </row>
    <row r="119" spans="1:4">
      <c r="A119" s="5"/>
      <c r="B119" s="116"/>
      <c r="C119" s="5"/>
      <c r="D119" s="5"/>
    </row>
    <row r="120" spans="1:4">
      <c r="A120" s="5"/>
      <c r="B120" s="116"/>
      <c r="C120" s="5"/>
      <c r="D120" s="5"/>
    </row>
    <row r="121" spans="1:4">
      <c r="A121" s="5"/>
      <c r="B121" s="116"/>
      <c r="C121" s="5"/>
      <c r="D121" s="5"/>
    </row>
    <row r="122" spans="1:4">
      <c r="A122" s="5"/>
      <c r="B122" s="116"/>
      <c r="C122" s="5"/>
      <c r="D122" s="5"/>
    </row>
    <row r="123" spans="1:4">
      <c r="A123" s="5"/>
      <c r="B123" s="116"/>
      <c r="C123" s="5"/>
      <c r="D123" s="5"/>
    </row>
    <row r="124" spans="1:4">
      <c r="A124" s="5"/>
      <c r="B124" s="116"/>
      <c r="C124" s="5"/>
      <c r="D124" s="5"/>
    </row>
    <row r="125" spans="1:4">
      <c r="A125" s="5"/>
      <c r="B125" s="116"/>
      <c r="C125" s="5"/>
      <c r="D125" s="5"/>
    </row>
    <row r="126" spans="1:4">
      <c r="A126" s="5"/>
      <c r="B126" s="116"/>
      <c r="C126" s="5"/>
      <c r="D126" s="5"/>
    </row>
    <row r="127" spans="1:4">
      <c r="A127" s="5"/>
      <c r="B127" s="116"/>
      <c r="C127" s="5"/>
      <c r="D127" s="5"/>
    </row>
    <row r="128" spans="1:4">
      <c r="A128" s="5"/>
      <c r="B128" s="116"/>
      <c r="C128" s="5"/>
      <c r="D128" s="5"/>
    </row>
    <row r="129" spans="1:4">
      <c r="A129" s="5"/>
      <c r="B129" s="116"/>
      <c r="C129" s="5"/>
      <c r="D129" s="5"/>
    </row>
    <row r="130" spans="1:4">
      <c r="A130" s="5"/>
      <c r="B130" s="116"/>
      <c r="C130" s="5"/>
      <c r="D130" s="5"/>
    </row>
    <row r="131" spans="1:4">
      <c r="A131" s="5"/>
      <c r="B131" s="116"/>
      <c r="C131" s="5"/>
      <c r="D131" s="5"/>
    </row>
    <row r="132" spans="1:4">
      <c r="A132" s="5"/>
      <c r="B132" s="116"/>
      <c r="C132" s="5"/>
      <c r="D132" s="5"/>
    </row>
    <row r="133" spans="1:4">
      <c r="A133" s="5"/>
      <c r="B133" s="116"/>
      <c r="C133" s="5"/>
      <c r="D133" s="5"/>
    </row>
    <row r="134" spans="1:4">
      <c r="A134" s="5"/>
      <c r="B134" s="116"/>
      <c r="C134" s="5"/>
      <c r="D134" s="5"/>
    </row>
    <row r="135" spans="1:4">
      <c r="A135" s="5"/>
      <c r="B135" s="116"/>
      <c r="C135" s="5"/>
      <c r="D135" s="5"/>
    </row>
    <row r="136" spans="1:4">
      <c r="A136" s="5"/>
      <c r="B136" s="116"/>
      <c r="C136" s="5"/>
      <c r="D136" s="5"/>
    </row>
    <row r="137" spans="1:4">
      <c r="A137" s="5"/>
      <c r="B137" s="116"/>
      <c r="C137" s="5"/>
      <c r="D137" s="5"/>
    </row>
    <row r="138" spans="1:4">
      <c r="A138" s="5"/>
      <c r="B138" s="116"/>
      <c r="C138" s="5"/>
      <c r="D138" s="5"/>
    </row>
    <row r="139" spans="1:4">
      <c r="A139" s="5"/>
      <c r="B139" s="116"/>
      <c r="C139" s="5"/>
      <c r="D139" s="5"/>
    </row>
    <row r="140" spans="1:4">
      <c r="A140" s="5"/>
      <c r="B140" s="116"/>
      <c r="C140" s="5"/>
      <c r="D140" s="5"/>
    </row>
    <row r="141" spans="1:4">
      <c r="A141" s="5"/>
      <c r="B141" s="116"/>
      <c r="C141" s="5"/>
      <c r="D141" s="5"/>
    </row>
    <row r="142" spans="1:4">
      <c r="A142" s="5"/>
      <c r="B142" s="116"/>
      <c r="C142" s="5"/>
      <c r="D142" s="5"/>
    </row>
    <row r="143" spans="1:4">
      <c r="A143" s="5"/>
      <c r="B143" s="116"/>
      <c r="C143" s="5"/>
      <c r="D143" s="5"/>
    </row>
    <row r="144" spans="1:4">
      <c r="A144" s="5"/>
      <c r="B144" s="116"/>
      <c r="C144" s="5"/>
      <c r="D144" s="5"/>
    </row>
    <row r="145" spans="1:4">
      <c r="A145" s="5"/>
      <c r="B145" s="116"/>
      <c r="C145" s="5"/>
      <c r="D145" s="5"/>
    </row>
    <row r="146" spans="1:4">
      <c r="A146" s="5"/>
      <c r="B146" s="116"/>
      <c r="C146" s="5"/>
      <c r="D146" s="5"/>
    </row>
    <row r="147" spans="1:4">
      <c r="A147" s="5"/>
      <c r="B147" s="116"/>
      <c r="C147" s="5"/>
      <c r="D147" s="5"/>
    </row>
    <row r="148" spans="1:4">
      <c r="A148" s="5"/>
      <c r="B148" s="116"/>
      <c r="C148" s="5"/>
      <c r="D148" s="5"/>
    </row>
    <row r="149" spans="1:4">
      <c r="A149" s="5"/>
      <c r="B149" s="116"/>
      <c r="C149" s="5"/>
      <c r="D149" s="5"/>
    </row>
    <row r="150" spans="1:4">
      <c r="A150" s="5"/>
      <c r="B150" s="116"/>
      <c r="C150" s="5"/>
      <c r="D150" s="5"/>
    </row>
    <row r="151" spans="1:4">
      <c r="A151" s="5"/>
      <c r="B151" s="116"/>
      <c r="C151" s="5"/>
      <c r="D151" s="5"/>
    </row>
    <row r="152" spans="1:4">
      <c r="A152" s="5"/>
      <c r="B152" s="116"/>
      <c r="C152" s="5"/>
      <c r="D152" s="5"/>
    </row>
    <row r="153" spans="1:4">
      <c r="A153" s="5"/>
      <c r="B153" s="116"/>
      <c r="C153" s="5"/>
      <c r="D153" s="5"/>
    </row>
    <row r="154" spans="1:4">
      <c r="A154" s="5"/>
      <c r="B154" s="116"/>
      <c r="C154" s="5"/>
      <c r="D154" s="5"/>
    </row>
    <row r="155" spans="1:4">
      <c r="A155" s="5"/>
      <c r="B155" s="116"/>
      <c r="C155" s="5"/>
      <c r="D155" s="5"/>
    </row>
    <row r="156" spans="1:4">
      <c r="A156" s="5"/>
      <c r="B156" s="116"/>
      <c r="C156" s="5"/>
      <c r="D156" s="5"/>
    </row>
    <row r="157" spans="1:4">
      <c r="A157" s="5"/>
      <c r="B157" s="116"/>
      <c r="C157" s="5"/>
      <c r="D157" s="5"/>
    </row>
    <row r="158" spans="1:4">
      <c r="A158" s="5"/>
      <c r="B158" s="116"/>
      <c r="C158" s="5"/>
      <c r="D158" s="5"/>
    </row>
    <row r="159" spans="1:4">
      <c r="A159" s="5"/>
      <c r="B159" s="116"/>
      <c r="C159" s="5"/>
      <c r="D159" s="5"/>
    </row>
    <row r="160" spans="1:4">
      <c r="A160" s="5"/>
      <c r="B160" s="116"/>
      <c r="C160" s="5"/>
      <c r="D160" s="5"/>
    </row>
    <row r="161" spans="1:4">
      <c r="A161" s="5"/>
      <c r="B161" s="116"/>
      <c r="C161" s="5"/>
      <c r="D161" s="5"/>
    </row>
    <row r="162" spans="1:4">
      <c r="A162" s="5"/>
      <c r="B162" s="116"/>
      <c r="C162" s="5"/>
      <c r="D162" s="5"/>
    </row>
    <row r="163" spans="1:4">
      <c r="A163" s="5"/>
      <c r="B163" s="116"/>
      <c r="C163" s="5"/>
      <c r="D163" s="5"/>
    </row>
    <row r="164" spans="1:4">
      <c r="A164" s="5"/>
      <c r="B164" s="116"/>
      <c r="C164" s="5"/>
      <c r="D164" s="5"/>
    </row>
    <row r="165" spans="1:4">
      <c r="A165" s="5"/>
      <c r="B165" s="116"/>
      <c r="C165" s="5"/>
      <c r="D165" s="5"/>
    </row>
    <row r="166" spans="1:4">
      <c r="A166" s="5"/>
      <c r="B166" s="116"/>
      <c r="C166" s="5"/>
      <c r="D166" s="5"/>
    </row>
    <row r="167" spans="1:4">
      <c r="A167" s="5"/>
      <c r="B167" s="116"/>
      <c r="C167" s="5"/>
      <c r="D167" s="5"/>
    </row>
    <row r="168" spans="1:4">
      <c r="A168" s="5"/>
      <c r="B168" s="116"/>
      <c r="C168" s="5"/>
      <c r="D168" s="5"/>
    </row>
    <row r="169" spans="1:4">
      <c r="A169" s="5"/>
      <c r="B169" s="116"/>
      <c r="C169" s="5"/>
      <c r="D169" s="5"/>
    </row>
    <row r="170" spans="1:4">
      <c r="A170" s="5"/>
      <c r="B170" s="116"/>
      <c r="C170" s="5"/>
      <c r="D170" s="5"/>
    </row>
    <row r="171" spans="1:4">
      <c r="A171" s="5"/>
      <c r="B171" s="116"/>
      <c r="C171" s="5"/>
      <c r="D171" s="5"/>
    </row>
    <row r="172" spans="1:4">
      <c r="A172" s="5"/>
      <c r="B172" s="116"/>
      <c r="C172" s="5"/>
      <c r="D172" s="5"/>
    </row>
    <row r="173" spans="1:4">
      <c r="A173" s="5"/>
      <c r="B173" s="116"/>
      <c r="C173" s="5"/>
      <c r="D173" s="5"/>
    </row>
    <row r="174" spans="1:4">
      <c r="A174" s="5"/>
      <c r="B174" s="116"/>
      <c r="C174" s="5"/>
      <c r="D174" s="5"/>
    </row>
    <row r="175" spans="1:4">
      <c r="A175" s="5"/>
      <c r="B175" s="116"/>
      <c r="C175" s="5"/>
      <c r="D175" s="5"/>
    </row>
    <row r="176" spans="1:4">
      <c r="A176" s="5"/>
      <c r="B176" s="116"/>
      <c r="C176" s="5"/>
      <c r="D176" s="5"/>
    </row>
    <row r="177" spans="1:4">
      <c r="A177" s="5"/>
      <c r="B177" s="116"/>
      <c r="C177" s="5"/>
      <c r="D177" s="5"/>
    </row>
    <row r="178" spans="1:4">
      <c r="A178" s="5"/>
      <c r="B178" s="116"/>
      <c r="C178" s="5"/>
      <c r="D178" s="5"/>
    </row>
    <row r="179" spans="1:4">
      <c r="A179" s="5"/>
      <c r="B179" s="116"/>
      <c r="C179" s="5"/>
      <c r="D179" s="5"/>
    </row>
    <row r="180" spans="1:4">
      <c r="A180" s="5"/>
      <c r="B180" s="116"/>
      <c r="C180" s="5"/>
      <c r="D180" s="5"/>
    </row>
    <row r="181" spans="1:4">
      <c r="A181" s="5"/>
      <c r="B181" s="116"/>
      <c r="C181" s="5"/>
      <c r="D181" s="5"/>
    </row>
    <row r="182" spans="1:4">
      <c r="A182" s="5"/>
      <c r="B182" s="116"/>
      <c r="C182" s="5"/>
      <c r="D182" s="5"/>
    </row>
    <row r="183" spans="1:4">
      <c r="A183" s="5"/>
      <c r="B183" s="116"/>
      <c r="C183" s="5"/>
      <c r="D183" s="5"/>
    </row>
    <row r="184" spans="1:4">
      <c r="A184" s="5"/>
      <c r="B184" s="116"/>
      <c r="C184" s="5"/>
      <c r="D184" s="5"/>
    </row>
    <row r="185" spans="1:4">
      <c r="A185" s="5"/>
      <c r="B185" s="116"/>
      <c r="C185" s="5"/>
      <c r="D185" s="5"/>
    </row>
    <row r="186" spans="1:4">
      <c r="A186" s="5"/>
      <c r="B186" s="116"/>
      <c r="C186" s="5"/>
      <c r="D186" s="5"/>
    </row>
    <row r="187" spans="1:4">
      <c r="A187" s="5"/>
      <c r="B187" s="116"/>
      <c r="C187" s="5"/>
      <c r="D187" s="5"/>
    </row>
    <row r="188" spans="1:4">
      <c r="A188" s="5"/>
      <c r="B188" s="116"/>
      <c r="C188" s="5"/>
      <c r="D188" s="5"/>
    </row>
    <row r="189" spans="1:4">
      <c r="A189" s="5"/>
      <c r="B189" s="116"/>
      <c r="C189" s="5"/>
      <c r="D189" s="5"/>
    </row>
    <row r="190" spans="1:4">
      <c r="A190" s="5"/>
      <c r="B190" s="116"/>
      <c r="C190" s="5"/>
      <c r="D190" s="5"/>
    </row>
    <row r="191" spans="1:4">
      <c r="A191" s="5"/>
      <c r="B191" s="116"/>
      <c r="C191" s="5"/>
      <c r="D191" s="5"/>
    </row>
    <row r="192" spans="1:4">
      <c r="A192" s="5"/>
      <c r="B192" s="116"/>
      <c r="C192" s="5"/>
      <c r="D192" s="5"/>
    </row>
    <row r="193" spans="1:4">
      <c r="A193" s="5"/>
      <c r="B193" s="116"/>
      <c r="C193" s="5"/>
      <c r="D193" s="5"/>
    </row>
    <row r="194" spans="1:4">
      <c r="A194" s="5"/>
      <c r="B194" s="116"/>
      <c r="C194" s="5"/>
      <c r="D194" s="5"/>
    </row>
    <row r="195" spans="1:4">
      <c r="A195" s="5"/>
      <c r="B195" s="116"/>
      <c r="C195" s="5"/>
      <c r="D195" s="5"/>
    </row>
    <row r="196" spans="1:4">
      <c r="A196" s="5"/>
      <c r="B196" s="116"/>
      <c r="C196" s="5"/>
      <c r="D196" s="5"/>
    </row>
    <row r="197" spans="1:4">
      <c r="A197" s="5"/>
      <c r="B197" s="116"/>
      <c r="C197" s="5"/>
      <c r="D197" s="5"/>
    </row>
    <row r="198" spans="1:4">
      <c r="A198" s="5"/>
      <c r="B198" s="116"/>
      <c r="C198" s="5"/>
      <c r="D198" s="5"/>
    </row>
    <row r="199" spans="1:4">
      <c r="A199" s="5"/>
      <c r="B199" s="116"/>
      <c r="C199" s="5"/>
      <c r="D199" s="5"/>
    </row>
    <row r="200" spans="1:4">
      <c r="A200" s="5"/>
      <c r="B200" s="116"/>
      <c r="C200" s="5"/>
      <c r="D200" s="5"/>
    </row>
    <row r="201" spans="1:4">
      <c r="A201" s="5"/>
      <c r="B201" s="116"/>
      <c r="C201" s="5"/>
      <c r="D201" s="5"/>
    </row>
    <row r="202" spans="1:4">
      <c r="A202" s="5"/>
      <c r="B202" s="116"/>
      <c r="C202" s="5"/>
      <c r="D202" s="5"/>
    </row>
    <row r="203" spans="1:4">
      <c r="A203" s="5"/>
      <c r="B203" s="116"/>
      <c r="C203" s="5"/>
      <c r="D203" s="5"/>
    </row>
    <row r="204" spans="1:4">
      <c r="A204" s="5"/>
      <c r="B204" s="116"/>
      <c r="C204" s="5"/>
      <c r="D204" s="5"/>
    </row>
    <row r="205" spans="1:4">
      <c r="A205" s="5"/>
      <c r="B205" s="116"/>
      <c r="C205" s="5"/>
      <c r="D205" s="5"/>
    </row>
    <row r="206" spans="1:4">
      <c r="A206" s="5"/>
      <c r="B206" s="116"/>
      <c r="C206" s="5"/>
      <c r="D206" s="5"/>
    </row>
    <row r="207" spans="1:4">
      <c r="A207" s="5"/>
      <c r="B207" s="116"/>
      <c r="C207" s="5"/>
      <c r="D207" s="5"/>
    </row>
    <row r="208" spans="1:4">
      <c r="A208" s="5"/>
      <c r="B208" s="116"/>
      <c r="C208" s="5"/>
      <c r="D208" s="5"/>
    </row>
    <row r="209" spans="1:4">
      <c r="A209" s="5"/>
      <c r="B209" s="116"/>
      <c r="C209" s="5"/>
      <c r="D209" s="5"/>
    </row>
    <row r="210" spans="1:4">
      <c r="A210" s="5"/>
      <c r="B210" s="116"/>
      <c r="C210" s="5"/>
      <c r="D210" s="5"/>
    </row>
    <row r="211" spans="1:4">
      <c r="A211" s="5"/>
      <c r="B211" s="116"/>
      <c r="C211" s="5"/>
      <c r="D211" s="5"/>
    </row>
    <row r="212" spans="1:4">
      <c r="A212" s="5"/>
      <c r="B212" s="116"/>
      <c r="C212" s="5"/>
      <c r="D212" s="5"/>
    </row>
    <row r="213" spans="1:4">
      <c r="A213" s="5"/>
      <c r="B213" s="116"/>
      <c r="C213" s="5"/>
      <c r="D213" s="5"/>
    </row>
    <row r="214" spans="1:4">
      <c r="A214" s="5"/>
      <c r="B214" s="116"/>
      <c r="C214" s="5"/>
      <c r="D214" s="5"/>
    </row>
    <row r="215" spans="1:4">
      <c r="A215" s="5"/>
      <c r="B215" s="116"/>
      <c r="C215" s="5"/>
      <c r="D215" s="5"/>
    </row>
    <row r="216" spans="1:4">
      <c r="A216" s="5"/>
      <c r="B216" s="116"/>
      <c r="C216" s="5"/>
      <c r="D216" s="5"/>
    </row>
    <row r="217" spans="1:4">
      <c r="A217" s="5"/>
      <c r="B217" s="116"/>
      <c r="C217" s="5"/>
      <c r="D217" s="5"/>
    </row>
    <row r="218" spans="1:4">
      <c r="A218" s="5"/>
      <c r="B218" s="116"/>
      <c r="C218" s="5"/>
      <c r="D218" s="5"/>
    </row>
    <row r="219" spans="1:4">
      <c r="A219" s="5"/>
      <c r="B219" s="116"/>
      <c r="C219" s="5"/>
      <c r="D219" s="5"/>
    </row>
    <row r="220" spans="1:4">
      <c r="A220" s="5"/>
      <c r="B220" s="116"/>
      <c r="C220" s="5"/>
      <c r="D220" s="5"/>
    </row>
    <row r="221" spans="1:4">
      <c r="A221" s="5"/>
      <c r="B221" s="116"/>
      <c r="C221" s="5"/>
      <c r="D221" s="5"/>
    </row>
    <row r="222" spans="1:4">
      <c r="A222" s="5"/>
      <c r="B222" s="116"/>
      <c r="C222" s="5"/>
      <c r="D222" s="5"/>
    </row>
    <row r="223" spans="1:4">
      <c r="A223" s="5"/>
      <c r="B223" s="116"/>
      <c r="C223" s="5"/>
      <c r="D223" s="5"/>
    </row>
    <row r="224" spans="1:4">
      <c r="A224" s="5"/>
      <c r="B224" s="116"/>
      <c r="C224" s="5"/>
      <c r="D224" s="5"/>
    </row>
    <row r="225" spans="1:4">
      <c r="A225" s="5"/>
      <c r="B225" s="116"/>
      <c r="C225" s="5"/>
      <c r="D225" s="5"/>
    </row>
    <row r="226" spans="1:4">
      <c r="A226" s="5"/>
      <c r="B226" s="116"/>
      <c r="C226" s="5"/>
      <c r="D226" s="5"/>
    </row>
    <row r="227" spans="1:4">
      <c r="A227" s="5"/>
      <c r="B227" s="116"/>
      <c r="C227" s="5"/>
      <c r="D227" s="5"/>
    </row>
    <row r="228" spans="1:4">
      <c r="A228" s="5"/>
      <c r="B228" s="116"/>
      <c r="C228" s="5"/>
      <c r="D228" s="5"/>
    </row>
    <row r="229" spans="1:4">
      <c r="A229" s="5"/>
      <c r="B229" s="116"/>
      <c r="C229" s="5"/>
      <c r="D229" s="5"/>
    </row>
    <row r="230" spans="1:4">
      <c r="A230" s="5"/>
      <c r="B230" s="116"/>
      <c r="C230" s="5"/>
      <c r="D230" s="5"/>
    </row>
    <row r="231" spans="1:4">
      <c r="A231" s="5"/>
      <c r="B231" s="116"/>
      <c r="C231" s="5"/>
      <c r="D231" s="5"/>
    </row>
    <row r="232" spans="1:4">
      <c r="A232" s="5"/>
      <c r="B232" s="116"/>
      <c r="C232" s="5"/>
      <c r="D232" s="5"/>
    </row>
    <row r="233" spans="1:4">
      <c r="A233" s="5"/>
      <c r="B233" s="116"/>
      <c r="C233" s="5"/>
      <c r="D233" s="5"/>
    </row>
    <row r="234" spans="1:4">
      <c r="A234" s="5"/>
      <c r="B234" s="116"/>
      <c r="C234" s="5"/>
      <c r="D234" s="5"/>
    </row>
    <row r="235" spans="1:4">
      <c r="A235" s="5"/>
      <c r="B235" s="116"/>
      <c r="C235" s="5"/>
      <c r="D235" s="5"/>
    </row>
    <row r="236" spans="1:4">
      <c r="A236" s="5"/>
      <c r="B236" s="116"/>
      <c r="C236" s="5"/>
      <c r="D236" s="5"/>
    </row>
    <row r="237" spans="1:4">
      <c r="A237" s="5"/>
      <c r="B237" s="116"/>
      <c r="C237" s="5"/>
      <c r="D237" s="5"/>
    </row>
    <row r="238" spans="1:4">
      <c r="A238" s="5"/>
      <c r="B238" s="116"/>
      <c r="C238" s="5"/>
      <c r="D238" s="5"/>
    </row>
    <row r="239" spans="1:4">
      <c r="A239" s="5"/>
      <c r="B239" s="116"/>
      <c r="C239" s="5"/>
      <c r="D239" s="5"/>
    </row>
    <row r="240" spans="1:4">
      <c r="A240" s="5"/>
      <c r="B240" s="116"/>
      <c r="C240" s="5"/>
      <c r="D240" s="5"/>
    </row>
    <row r="241" spans="1:4">
      <c r="A241" s="5"/>
      <c r="B241" s="116"/>
      <c r="C241" s="5"/>
      <c r="D241" s="5"/>
    </row>
    <row r="242" spans="1:4">
      <c r="A242" s="5"/>
      <c r="B242" s="116"/>
      <c r="C242" s="5"/>
      <c r="D242" s="5"/>
    </row>
    <row r="243" spans="1:4">
      <c r="A243" s="5"/>
      <c r="B243" s="116"/>
      <c r="C243" s="5"/>
      <c r="D243" s="5"/>
    </row>
    <row r="244" spans="1:4">
      <c r="A244" s="5"/>
      <c r="B244" s="116"/>
      <c r="C244" s="5"/>
      <c r="D244" s="5"/>
    </row>
    <row r="245" spans="1:4">
      <c r="A245" s="5"/>
      <c r="B245" s="116"/>
      <c r="C245" s="5"/>
      <c r="D245" s="5"/>
    </row>
    <row r="246" spans="1:4">
      <c r="A246" s="5"/>
      <c r="B246" s="116"/>
      <c r="C246" s="5"/>
      <c r="D246" s="5"/>
    </row>
    <row r="247" spans="1:4">
      <c r="A247" s="5"/>
      <c r="B247" s="116"/>
      <c r="C247" s="5"/>
      <c r="D247" s="5"/>
    </row>
    <row r="248" spans="1:4">
      <c r="A248" s="5"/>
      <c r="B248" s="116"/>
      <c r="C248" s="5"/>
      <c r="D248" s="5"/>
    </row>
    <row r="249" spans="1:4">
      <c r="A249" s="5"/>
      <c r="B249" s="116"/>
      <c r="C249" s="5"/>
      <c r="D249" s="5"/>
    </row>
    <row r="250" spans="1:4">
      <c r="A250" s="5"/>
      <c r="B250" s="116"/>
      <c r="C250" s="5"/>
      <c r="D250" s="5"/>
    </row>
    <row r="251" spans="1:4">
      <c r="A251" s="5"/>
      <c r="B251" s="116"/>
      <c r="C251" s="5"/>
      <c r="D251" s="5"/>
    </row>
    <row r="252" spans="1:4">
      <c r="A252" s="5"/>
      <c r="B252" s="116"/>
      <c r="C252" s="5"/>
      <c r="D252" s="5"/>
    </row>
    <row r="253" spans="1:4">
      <c r="A253" s="5"/>
      <c r="B253" s="116"/>
      <c r="C253" s="5"/>
      <c r="D253" s="5"/>
    </row>
  </sheetData>
  <autoFilter ref="A6:D53">
    <filterColumn colId="0">
      <filters>
        <filter val="DXVASC_INF"/>
      </filters>
    </filterColumn>
  </autoFilter>
  <conditionalFormatting sqref="C8:C10 C12:C13 C15 C17:C19 C21:C23 C25 C27:C30 C32 C34:C36 C38:C44 C46 C48 C50:C51 C53">
    <cfRule type="beginsWith" dxfId="80" priority="1" operator="beginsWith" text="C">
      <formula>LEFT((C8),LEN("C"))=("C")</formula>
    </cfRule>
  </conditionalFormatting>
  <conditionalFormatting sqref="C8:C10 C12:C13 C15 C17:C19 C21:C23 C25 C27:C30 C32 C34:C36 C38:C44 C46 C48 C50:C51 C53">
    <cfRule type="beginsWith" dxfId="79" priority="2" operator="beginsWith" text="NC">
      <formula>LEFT((C8),LEN("NC"))=("NC")</formula>
    </cfRule>
  </conditionalFormatting>
  <conditionalFormatting sqref="C8:C10 C12:C13 C15 C17:C19 C21:C23 C25 C27:C30 C32 C34:C36 C38:C44 C46 C48 C50:C51 C53">
    <cfRule type="beginsWith" dxfId="78" priority="3" operator="beginsWith" text="NA">
      <formula>LEFT((C8),LEN("NA"))=("NA")</formula>
    </cfRule>
  </conditionalFormatting>
  <dataValidations count="1">
    <dataValidation type="list" allowBlank="1" sqref="C8:C10 C12:C13 C15 C17:C19 C21:C23 C25 C27:C30 C32 C34:C36 C38:C44 C46 C48 C50:C51 C53">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741B47"/>
  </sheetPr>
  <dimension ref="A1:E276"/>
  <sheetViews>
    <sheetView showGridLines="0" workbookViewId="0">
      <selection activeCell="B1" sqref="B1"/>
    </sheetView>
  </sheetViews>
  <sheetFormatPr baseColWidth="10" defaultColWidth="14.42578125" defaultRowHeight="15" customHeight="1" outlineLevelCol="1"/>
  <cols>
    <col min="1" max="1" width="12.85546875" customWidth="1"/>
    <col min="2" max="2" width="67.85546875" customWidth="1"/>
    <col min="3" max="3" width="13" customWidth="1"/>
    <col min="4" max="4" width="25.28515625" customWidth="1" outlineLevel="1"/>
    <col min="5" max="5" width="1.7109375" customWidth="1"/>
    <col min="6" max="6" width="14.42578125" customWidth="1"/>
  </cols>
  <sheetData>
    <row r="1" spans="1:5">
      <c r="A1" s="344"/>
      <c r="B1" s="345" t="s">
        <v>0</v>
      </c>
      <c r="C1" s="344"/>
      <c r="D1" s="344"/>
      <c r="E1" s="23"/>
    </row>
    <row r="2" spans="1:5">
      <c r="A2" s="88"/>
      <c r="B2" s="138" t="s">
        <v>918</v>
      </c>
      <c r="C2" s="139"/>
      <c r="D2" s="92"/>
      <c r="E2" s="23"/>
    </row>
    <row r="3" spans="1:5">
      <c r="A3" s="9"/>
      <c r="B3" s="52" t="s">
        <v>1600</v>
      </c>
      <c r="C3" s="213"/>
      <c r="D3" s="25"/>
      <c r="E3" s="23"/>
    </row>
    <row r="4" spans="1:5">
      <c r="A4" s="9" t="s">
        <v>6</v>
      </c>
      <c r="B4" s="52" t="s">
        <v>8</v>
      </c>
      <c r="C4" s="214" t="s">
        <v>9</v>
      </c>
      <c r="D4" s="9" t="s">
        <v>10</v>
      </c>
      <c r="E4" s="23"/>
    </row>
    <row r="5" spans="1:5" hidden="1">
      <c r="A5" s="201" t="s">
        <v>1602</v>
      </c>
      <c r="B5" s="215" t="s">
        <v>1216</v>
      </c>
      <c r="C5" s="203"/>
      <c r="D5" s="58"/>
      <c r="E5" s="23"/>
    </row>
    <row r="6" spans="1:5" hidden="1">
      <c r="A6" s="201" t="s">
        <v>1602</v>
      </c>
      <c r="B6" s="215" t="s">
        <v>1604</v>
      </c>
      <c r="C6" s="203"/>
      <c r="D6" s="58"/>
      <c r="E6" s="23"/>
    </row>
    <row r="7" spans="1:5" ht="28.5" hidden="1">
      <c r="A7" s="204" t="s">
        <v>1602</v>
      </c>
      <c r="B7" s="60" t="s">
        <v>1605</v>
      </c>
      <c r="C7" s="14" t="s">
        <v>15</v>
      </c>
      <c r="D7" s="45"/>
      <c r="E7" s="23"/>
    </row>
    <row r="8" spans="1:5" ht="71.25" hidden="1">
      <c r="A8" s="204" t="s">
        <v>1602</v>
      </c>
      <c r="B8" s="60" t="s">
        <v>1606</v>
      </c>
      <c r="C8" s="14" t="s">
        <v>19</v>
      </c>
      <c r="D8" s="45"/>
      <c r="E8" s="23"/>
    </row>
    <row r="9" spans="1:5" ht="42.75" hidden="1">
      <c r="A9" s="204" t="s">
        <v>1602</v>
      </c>
      <c r="B9" s="60" t="s">
        <v>1607</v>
      </c>
      <c r="C9" s="14" t="s">
        <v>23</v>
      </c>
      <c r="D9" s="45"/>
      <c r="E9" s="23"/>
    </row>
    <row r="10" spans="1:5" hidden="1">
      <c r="A10" s="204" t="s">
        <v>1602</v>
      </c>
      <c r="B10" s="60" t="s">
        <v>1608</v>
      </c>
      <c r="C10" s="12"/>
      <c r="D10" s="45"/>
      <c r="E10" s="23"/>
    </row>
    <row r="11" spans="1:5" ht="28.5" hidden="1">
      <c r="A11" s="204" t="s">
        <v>1602</v>
      </c>
      <c r="B11" s="60" t="s">
        <v>1610</v>
      </c>
      <c r="C11" s="12"/>
      <c r="D11" s="45"/>
      <c r="E11" s="23"/>
    </row>
    <row r="12" spans="1:5" hidden="1">
      <c r="A12" s="201" t="s">
        <v>1602</v>
      </c>
      <c r="B12" s="215" t="s">
        <v>1144</v>
      </c>
      <c r="C12" s="203"/>
      <c r="D12" s="58"/>
      <c r="E12" s="23"/>
    </row>
    <row r="13" spans="1:5" ht="28.5" hidden="1">
      <c r="A13" s="204" t="s">
        <v>1602</v>
      </c>
      <c r="B13" s="60" t="s">
        <v>1337</v>
      </c>
      <c r="C13" s="12"/>
      <c r="D13" s="45"/>
      <c r="E13" s="23"/>
    </row>
    <row r="14" spans="1:5" ht="114" hidden="1">
      <c r="A14" s="204" t="s">
        <v>1602</v>
      </c>
      <c r="B14" s="60" t="s">
        <v>1611</v>
      </c>
      <c r="C14" s="12"/>
      <c r="D14" s="45"/>
      <c r="E14" s="23"/>
    </row>
    <row r="15" spans="1:5">
      <c r="A15" s="201" t="s">
        <v>1612</v>
      </c>
      <c r="B15" s="215" t="s">
        <v>1135</v>
      </c>
      <c r="C15" s="203"/>
      <c r="D15" s="58"/>
      <c r="E15" s="23"/>
    </row>
    <row r="16" spans="1:5" ht="28.5">
      <c r="A16" s="204" t="s">
        <v>1612</v>
      </c>
      <c r="B16" s="60" t="s">
        <v>1174</v>
      </c>
      <c r="C16" s="205"/>
      <c r="D16" s="63"/>
      <c r="E16" s="23"/>
    </row>
    <row r="17" spans="1:5">
      <c r="A17" s="204" t="s">
        <v>1612</v>
      </c>
      <c r="B17" s="60" t="s">
        <v>1614</v>
      </c>
      <c r="C17" s="205"/>
      <c r="D17" s="45"/>
      <c r="E17" s="23"/>
    </row>
    <row r="18" spans="1:5">
      <c r="A18" s="204" t="s">
        <v>1612</v>
      </c>
      <c r="B18" s="60" t="s">
        <v>1615</v>
      </c>
      <c r="C18" s="205"/>
      <c r="D18" s="45"/>
      <c r="E18" s="23"/>
    </row>
    <row r="19" spans="1:5">
      <c r="A19" s="204" t="s">
        <v>1612</v>
      </c>
      <c r="B19" s="60" t="s">
        <v>1616</v>
      </c>
      <c r="C19" s="205"/>
      <c r="D19" s="45"/>
      <c r="E19" s="23"/>
    </row>
    <row r="20" spans="1:5">
      <c r="A20" s="204" t="s">
        <v>1612</v>
      </c>
      <c r="B20" s="60" t="s">
        <v>1617</v>
      </c>
      <c r="C20" s="205"/>
      <c r="D20" s="45"/>
      <c r="E20" s="23"/>
    </row>
    <row r="21" spans="1:5">
      <c r="A21" s="204" t="s">
        <v>1612</v>
      </c>
      <c r="B21" s="60" t="s">
        <v>1618</v>
      </c>
      <c r="C21" s="205"/>
      <c r="D21" s="45"/>
      <c r="E21" s="23"/>
    </row>
    <row r="22" spans="1:5" ht="28.5">
      <c r="A22" s="204" t="s">
        <v>1612</v>
      </c>
      <c r="B22" s="60" t="s">
        <v>1619</v>
      </c>
      <c r="C22" s="205"/>
      <c r="D22" s="45"/>
      <c r="E22" s="23"/>
    </row>
    <row r="23" spans="1:5">
      <c r="A23" s="204" t="s">
        <v>1612</v>
      </c>
      <c r="B23" s="60" t="s">
        <v>1620</v>
      </c>
      <c r="C23" s="205"/>
      <c r="D23" s="45"/>
      <c r="E23" s="23"/>
    </row>
    <row r="24" spans="1:5">
      <c r="A24" s="204" t="s">
        <v>1612</v>
      </c>
      <c r="B24" s="60" t="s">
        <v>1621</v>
      </c>
      <c r="C24" s="205"/>
      <c r="D24" s="45"/>
      <c r="E24" s="23"/>
    </row>
    <row r="25" spans="1:5">
      <c r="A25" s="204" t="s">
        <v>1612</v>
      </c>
      <c r="B25" s="60" t="s">
        <v>1622</v>
      </c>
      <c r="C25" s="205"/>
      <c r="D25" s="45"/>
      <c r="E25" s="23"/>
    </row>
    <row r="26" spans="1:5" ht="28.5">
      <c r="A26" s="204" t="s">
        <v>1612</v>
      </c>
      <c r="B26" s="60" t="s">
        <v>1623</v>
      </c>
      <c r="C26" s="205"/>
      <c r="D26" s="45"/>
      <c r="E26" s="23"/>
    </row>
    <row r="27" spans="1:5">
      <c r="A27" s="204" t="s">
        <v>1612</v>
      </c>
      <c r="B27" s="218" t="s">
        <v>1624</v>
      </c>
      <c r="C27" s="12"/>
      <c r="D27" s="45"/>
      <c r="E27" s="23"/>
    </row>
    <row r="28" spans="1:5">
      <c r="A28" s="201" t="s">
        <v>1612</v>
      </c>
      <c r="B28" s="215" t="s">
        <v>1626</v>
      </c>
      <c r="C28" s="203"/>
      <c r="D28" s="58"/>
      <c r="E28" s="23"/>
    </row>
    <row r="29" spans="1:5">
      <c r="A29" s="204" t="s">
        <v>1612</v>
      </c>
      <c r="B29" s="218" t="s">
        <v>1627</v>
      </c>
      <c r="C29" s="205"/>
      <c r="D29" s="45"/>
      <c r="E29" s="23"/>
    </row>
    <row r="30" spans="1:5">
      <c r="A30" s="204" t="s">
        <v>1612</v>
      </c>
      <c r="B30" s="218" t="s">
        <v>1628</v>
      </c>
      <c r="C30" s="205"/>
      <c r="D30" s="45"/>
      <c r="E30" s="23"/>
    </row>
    <row r="31" spans="1:5">
      <c r="A31" s="204" t="s">
        <v>1612</v>
      </c>
      <c r="B31" s="218" t="s">
        <v>1629</v>
      </c>
      <c r="C31" s="205"/>
      <c r="D31" s="63"/>
      <c r="E31" s="23"/>
    </row>
    <row r="32" spans="1:5">
      <c r="A32" s="201" t="s">
        <v>1612</v>
      </c>
      <c r="B32" s="215" t="s">
        <v>1630</v>
      </c>
      <c r="C32" s="203"/>
      <c r="D32" s="58"/>
      <c r="E32" s="23"/>
    </row>
    <row r="33" spans="1:5">
      <c r="A33" s="204" t="s">
        <v>1612</v>
      </c>
      <c r="B33" s="218" t="s">
        <v>1632</v>
      </c>
      <c r="C33" s="205"/>
      <c r="D33" s="45"/>
      <c r="E33" s="23"/>
    </row>
    <row r="34" spans="1:5">
      <c r="A34" s="204" t="s">
        <v>1612</v>
      </c>
      <c r="B34" s="218" t="s">
        <v>1633</v>
      </c>
      <c r="C34" s="12"/>
      <c r="D34" s="45"/>
      <c r="E34" s="23"/>
    </row>
    <row r="35" spans="1:5" ht="42.75">
      <c r="A35" s="204" t="s">
        <v>1612</v>
      </c>
      <c r="B35" s="218" t="s">
        <v>1634</v>
      </c>
      <c r="C35" s="12"/>
      <c r="D35" s="63"/>
      <c r="E35" s="23"/>
    </row>
    <row r="36" spans="1:5">
      <c r="A36" s="201" t="s">
        <v>1612</v>
      </c>
      <c r="B36" s="215" t="s">
        <v>1635</v>
      </c>
      <c r="C36" s="203"/>
      <c r="D36" s="58"/>
      <c r="E36" s="23"/>
    </row>
    <row r="37" spans="1:5">
      <c r="A37" s="204" t="s">
        <v>1612</v>
      </c>
      <c r="B37" s="218" t="s">
        <v>1024</v>
      </c>
      <c r="C37" s="12"/>
      <c r="D37" s="45"/>
      <c r="E37" s="23"/>
    </row>
    <row r="38" spans="1:5">
      <c r="A38" s="204" t="s">
        <v>1612</v>
      </c>
      <c r="B38" s="218" t="s">
        <v>1026</v>
      </c>
      <c r="C38" s="12"/>
      <c r="D38" s="45"/>
      <c r="E38" s="23"/>
    </row>
    <row r="39" spans="1:5">
      <c r="A39" s="201" t="s">
        <v>1612</v>
      </c>
      <c r="B39" s="215" t="s">
        <v>1144</v>
      </c>
      <c r="C39" s="203"/>
      <c r="D39" s="58"/>
      <c r="E39" s="23"/>
    </row>
    <row r="40" spans="1:5" ht="28.5">
      <c r="A40" s="204" t="s">
        <v>1612</v>
      </c>
      <c r="B40" s="60" t="s">
        <v>1636</v>
      </c>
      <c r="C40" s="12"/>
      <c r="D40" s="45"/>
      <c r="E40" s="23"/>
    </row>
    <row r="41" spans="1:5" hidden="1">
      <c r="A41" s="201" t="s">
        <v>1637</v>
      </c>
      <c r="B41" s="215" t="s">
        <v>1638</v>
      </c>
      <c r="C41" s="203"/>
      <c r="D41" s="58"/>
      <c r="E41" s="23"/>
    </row>
    <row r="42" spans="1:5" ht="57" hidden="1">
      <c r="A42" s="204" t="s">
        <v>1637</v>
      </c>
      <c r="B42" s="218" t="s">
        <v>1639</v>
      </c>
      <c r="C42" s="12"/>
      <c r="D42" s="45"/>
      <c r="E42" s="23"/>
    </row>
    <row r="43" spans="1:5" ht="30" hidden="1">
      <c r="A43" s="201" t="s">
        <v>1637</v>
      </c>
      <c r="B43" s="215" t="s">
        <v>1641</v>
      </c>
      <c r="C43" s="203"/>
      <c r="D43" s="58"/>
      <c r="E43" s="23"/>
    </row>
    <row r="44" spans="1:5" hidden="1">
      <c r="A44" s="204" t="s">
        <v>1637</v>
      </c>
      <c r="B44" s="218" t="s">
        <v>1642</v>
      </c>
      <c r="C44" s="12"/>
      <c r="D44" s="45"/>
      <c r="E44" s="23"/>
    </row>
    <row r="45" spans="1:5" ht="28.5" hidden="1">
      <c r="A45" s="204" t="s">
        <v>1637</v>
      </c>
      <c r="B45" s="218" t="s">
        <v>1643</v>
      </c>
      <c r="C45" s="12"/>
      <c r="D45" s="45"/>
      <c r="E45" s="23"/>
    </row>
    <row r="46" spans="1:5" hidden="1">
      <c r="A46" s="204" t="s">
        <v>1637</v>
      </c>
      <c r="B46" s="218" t="s">
        <v>1644</v>
      </c>
      <c r="C46" s="12"/>
      <c r="D46" s="45"/>
      <c r="E46" s="23"/>
    </row>
    <row r="47" spans="1:5" hidden="1">
      <c r="A47" s="204" t="s">
        <v>1637</v>
      </c>
      <c r="B47" s="218" t="s">
        <v>1646</v>
      </c>
      <c r="C47" s="12"/>
      <c r="D47" s="45"/>
      <c r="E47" s="23"/>
    </row>
    <row r="48" spans="1:5" hidden="1">
      <c r="A48" s="204" t="s">
        <v>1637</v>
      </c>
      <c r="B48" s="218" t="s">
        <v>1647</v>
      </c>
      <c r="C48" s="12"/>
      <c r="D48" s="45"/>
      <c r="E48" s="23"/>
    </row>
    <row r="49" spans="1:5" hidden="1">
      <c r="A49" s="204" t="s">
        <v>1637</v>
      </c>
      <c r="B49" s="218" t="s">
        <v>1648</v>
      </c>
      <c r="C49" s="12"/>
      <c r="D49" s="45"/>
      <c r="E49" s="23"/>
    </row>
    <row r="50" spans="1:5" hidden="1">
      <c r="A50" s="204" t="s">
        <v>1637</v>
      </c>
      <c r="B50" s="218" t="s">
        <v>1649</v>
      </c>
      <c r="C50" s="12"/>
      <c r="D50" s="45"/>
      <c r="E50" s="23"/>
    </row>
    <row r="51" spans="1:5" hidden="1">
      <c r="A51" s="204" t="s">
        <v>1637</v>
      </c>
      <c r="B51" s="218" t="s">
        <v>1651</v>
      </c>
      <c r="C51" s="12"/>
      <c r="D51" s="45"/>
      <c r="E51" s="23"/>
    </row>
    <row r="52" spans="1:5" hidden="1">
      <c r="A52" s="204" t="s">
        <v>1637</v>
      </c>
      <c r="B52" s="218" t="s">
        <v>1652</v>
      </c>
      <c r="C52" s="12"/>
      <c r="D52" s="45"/>
      <c r="E52" s="23"/>
    </row>
    <row r="53" spans="1:5" hidden="1">
      <c r="A53" s="204" t="s">
        <v>1637</v>
      </c>
      <c r="B53" s="218" t="s">
        <v>1653</v>
      </c>
      <c r="C53" s="12"/>
      <c r="D53" s="45"/>
      <c r="E53" s="23"/>
    </row>
    <row r="54" spans="1:5" ht="28.5" hidden="1">
      <c r="A54" s="204" t="s">
        <v>1637</v>
      </c>
      <c r="B54" s="218" t="s">
        <v>1654</v>
      </c>
      <c r="C54" s="12"/>
      <c r="D54" s="45"/>
      <c r="E54" s="23"/>
    </row>
    <row r="55" spans="1:5" ht="28.5" hidden="1">
      <c r="A55" s="204" t="s">
        <v>1637</v>
      </c>
      <c r="B55" s="218" t="s">
        <v>1656</v>
      </c>
      <c r="C55" s="12"/>
      <c r="D55" s="45"/>
      <c r="E55" s="23"/>
    </row>
    <row r="56" spans="1:5" hidden="1">
      <c r="A56" s="204" t="s">
        <v>1637</v>
      </c>
      <c r="B56" s="218" t="s">
        <v>1657</v>
      </c>
      <c r="C56" s="205"/>
      <c r="D56" s="45"/>
      <c r="E56" s="23"/>
    </row>
    <row r="57" spans="1:5" hidden="1">
      <c r="A57" s="204" t="s">
        <v>1637</v>
      </c>
      <c r="B57" s="218" t="s">
        <v>1658</v>
      </c>
      <c r="C57" s="205"/>
      <c r="D57" s="45"/>
      <c r="E57" s="23"/>
    </row>
    <row r="58" spans="1:5" hidden="1">
      <c r="A58" s="204" t="s">
        <v>1637</v>
      </c>
      <c r="B58" s="218" t="s">
        <v>1659</v>
      </c>
      <c r="C58" s="205"/>
      <c r="D58" s="45"/>
      <c r="E58" s="23"/>
    </row>
    <row r="59" spans="1:5" hidden="1">
      <c r="A59" s="204" t="s">
        <v>1637</v>
      </c>
      <c r="B59" s="218" t="s">
        <v>1661</v>
      </c>
      <c r="C59" s="205"/>
      <c r="D59" s="45"/>
      <c r="E59" s="23"/>
    </row>
    <row r="60" spans="1:5" hidden="1">
      <c r="A60" s="204" t="s">
        <v>1637</v>
      </c>
      <c r="B60" s="218" t="s">
        <v>1662</v>
      </c>
      <c r="C60" s="205"/>
      <c r="D60" s="45"/>
      <c r="E60" s="23"/>
    </row>
    <row r="61" spans="1:5" hidden="1">
      <c r="A61" s="204" t="s">
        <v>1637</v>
      </c>
      <c r="B61" s="218" t="s">
        <v>1663</v>
      </c>
      <c r="C61" s="205"/>
      <c r="D61" s="45"/>
      <c r="E61" s="23"/>
    </row>
    <row r="62" spans="1:5" ht="28.5" hidden="1">
      <c r="A62" s="204" t="s">
        <v>1637</v>
      </c>
      <c r="B62" s="218" t="s">
        <v>1664</v>
      </c>
      <c r="C62" s="205"/>
      <c r="D62" s="45"/>
      <c r="E62" s="23"/>
    </row>
    <row r="63" spans="1:5" hidden="1">
      <c r="A63" s="204" t="s">
        <v>1637</v>
      </c>
      <c r="B63" s="218" t="s">
        <v>1666</v>
      </c>
      <c r="C63" s="205"/>
      <c r="D63" s="45"/>
      <c r="E63" s="23"/>
    </row>
    <row r="64" spans="1:5" hidden="1">
      <c r="A64" s="204" t="s">
        <v>1637</v>
      </c>
      <c r="B64" s="218" t="s">
        <v>1667</v>
      </c>
      <c r="C64" s="205"/>
      <c r="D64" s="45"/>
      <c r="E64" s="23"/>
    </row>
    <row r="65" spans="1:5" hidden="1">
      <c r="A65" s="204" t="s">
        <v>1637</v>
      </c>
      <c r="B65" s="218" t="s">
        <v>1668</v>
      </c>
      <c r="C65" s="205"/>
      <c r="D65" s="45"/>
      <c r="E65" s="23"/>
    </row>
    <row r="66" spans="1:5" hidden="1">
      <c r="A66" s="204" t="s">
        <v>1637</v>
      </c>
      <c r="B66" s="218" t="s">
        <v>1669</v>
      </c>
      <c r="C66" s="205"/>
      <c r="D66" s="45"/>
      <c r="E66" s="23"/>
    </row>
    <row r="67" spans="1:5" ht="28.5" hidden="1">
      <c r="A67" s="204" t="s">
        <v>1637</v>
      </c>
      <c r="B67" s="218" t="s">
        <v>1671</v>
      </c>
      <c r="C67" s="205"/>
      <c r="D67" s="45"/>
      <c r="E67" s="23"/>
    </row>
    <row r="68" spans="1:5" ht="42.75" hidden="1">
      <c r="A68" s="204" t="s">
        <v>1637</v>
      </c>
      <c r="B68" s="218" t="s">
        <v>1672</v>
      </c>
      <c r="C68" s="205"/>
      <c r="D68" s="45"/>
      <c r="E68" s="23"/>
    </row>
    <row r="69" spans="1:5" ht="42.75" hidden="1">
      <c r="A69" s="204" t="s">
        <v>1637</v>
      </c>
      <c r="B69" s="218" t="s">
        <v>1673</v>
      </c>
      <c r="C69" s="205"/>
      <c r="D69" s="45"/>
      <c r="E69" s="23"/>
    </row>
    <row r="70" spans="1:5" ht="28.5" hidden="1">
      <c r="A70" s="204" t="s">
        <v>1637</v>
      </c>
      <c r="B70" s="218" t="s">
        <v>1674</v>
      </c>
      <c r="C70" s="12"/>
      <c r="D70" s="45"/>
      <c r="E70" s="23"/>
    </row>
    <row r="71" spans="1:5" hidden="1">
      <c r="A71" s="201" t="s">
        <v>1637</v>
      </c>
      <c r="B71" s="215" t="s">
        <v>1675</v>
      </c>
      <c r="C71" s="203"/>
      <c r="D71" s="58"/>
      <c r="E71" s="23"/>
    </row>
    <row r="72" spans="1:5" hidden="1">
      <c r="A72" s="204" t="s">
        <v>1637</v>
      </c>
      <c r="B72" s="218" t="s">
        <v>1677</v>
      </c>
      <c r="C72" s="12"/>
      <c r="D72" s="45"/>
      <c r="E72" s="23"/>
    </row>
    <row r="73" spans="1:5" hidden="1">
      <c r="A73" s="204" t="s">
        <v>1637</v>
      </c>
      <c r="B73" s="218" t="s">
        <v>1678</v>
      </c>
      <c r="C73" s="12"/>
      <c r="D73" s="45"/>
      <c r="E73" s="23"/>
    </row>
    <row r="74" spans="1:5" hidden="1">
      <c r="A74" s="204" t="s">
        <v>1637</v>
      </c>
      <c r="B74" s="218" t="s">
        <v>1679</v>
      </c>
      <c r="C74" s="12"/>
      <c r="D74" s="45"/>
      <c r="E74" s="23"/>
    </row>
    <row r="75" spans="1:5" hidden="1">
      <c r="A75" s="204" t="s">
        <v>1637</v>
      </c>
      <c r="B75" s="218" t="s">
        <v>1681</v>
      </c>
      <c r="C75" s="12"/>
      <c r="D75" s="45"/>
      <c r="E75" s="23"/>
    </row>
    <row r="76" spans="1:5" ht="28.5" hidden="1">
      <c r="A76" s="204" t="s">
        <v>1637</v>
      </c>
      <c r="B76" s="218" t="s">
        <v>1682</v>
      </c>
      <c r="C76" s="12"/>
      <c r="D76" s="45"/>
      <c r="E76" s="23"/>
    </row>
    <row r="77" spans="1:5" hidden="1">
      <c r="A77" s="204" t="s">
        <v>1637</v>
      </c>
      <c r="B77" s="218" t="s">
        <v>1683</v>
      </c>
      <c r="C77" s="12"/>
      <c r="D77" s="45"/>
      <c r="E77" s="23"/>
    </row>
    <row r="78" spans="1:5" hidden="1">
      <c r="A78" s="204" t="s">
        <v>1637</v>
      </c>
      <c r="B78" s="218" t="s">
        <v>1684</v>
      </c>
      <c r="C78" s="12"/>
      <c r="D78" s="45"/>
      <c r="E78" s="23"/>
    </row>
    <row r="79" spans="1:5" hidden="1">
      <c r="A79" s="204" t="s">
        <v>1637</v>
      </c>
      <c r="B79" s="218" t="s">
        <v>1686</v>
      </c>
      <c r="C79" s="12"/>
      <c r="D79" s="45"/>
      <c r="E79" s="23"/>
    </row>
    <row r="80" spans="1:5" hidden="1">
      <c r="A80" s="204" t="s">
        <v>1637</v>
      </c>
      <c r="B80" s="218" t="s">
        <v>1687</v>
      </c>
      <c r="C80" s="12"/>
      <c r="D80" s="45"/>
      <c r="E80" s="23"/>
    </row>
    <row r="81" spans="1:5" hidden="1">
      <c r="A81" s="204" t="s">
        <v>1637</v>
      </c>
      <c r="B81" s="218" t="s">
        <v>1688</v>
      </c>
      <c r="C81" s="12"/>
      <c r="D81" s="45"/>
      <c r="E81" s="23"/>
    </row>
    <row r="82" spans="1:5" ht="42.75" hidden="1">
      <c r="A82" s="204" t="s">
        <v>1637</v>
      </c>
      <c r="B82" s="218" t="s">
        <v>1689</v>
      </c>
      <c r="C82" s="12"/>
      <c r="D82" s="45"/>
      <c r="E82" s="23"/>
    </row>
    <row r="83" spans="1:5" ht="28.5" hidden="1">
      <c r="A83" s="204" t="s">
        <v>1637</v>
      </c>
      <c r="B83" s="218" t="s">
        <v>1691</v>
      </c>
      <c r="C83" s="12"/>
      <c r="D83" s="45"/>
      <c r="E83" s="23"/>
    </row>
    <row r="84" spans="1:5" hidden="1">
      <c r="A84" s="201" t="s">
        <v>1637</v>
      </c>
      <c r="B84" s="215" t="s">
        <v>1692</v>
      </c>
      <c r="C84" s="203"/>
      <c r="D84" s="58"/>
      <c r="E84" s="23"/>
    </row>
    <row r="85" spans="1:5" hidden="1">
      <c r="A85" s="204" t="s">
        <v>1637</v>
      </c>
      <c r="B85" s="218" t="s">
        <v>1693</v>
      </c>
      <c r="C85" s="12"/>
      <c r="D85" s="45"/>
      <c r="E85" s="23"/>
    </row>
    <row r="86" spans="1:5" hidden="1">
      <c r="A86" s="204" t="s">
        <v>1637</v>
      </c>
      <c r="B86" s="218" t="s">
        <v>1694</v>
      </c>
      <c r="C86" s="12"/>
      <c r="D86" s="45"/>
      <c r="E86" s="23"/>
    </row>
    <row r="87" spans="1:5" hidden="1">
      <c r="A87" s="201" t="s">
        <v>1637</v>
      </c>
      <c r="B87" s="215" t="s">
        <v>1144</v>
      </c>
      <c r="C87" s="203"/>
      <c r="D87" s="58"/>
      <c r="E87" s="23"/>
    </row>
    <row r="88" spans="1:5" ht="28.5" hidden="1">
      <c r="A88" s="204" t="s">
        <v>1637</v>
      </c>
      <c r="B88" s="218" t="s">
        <v>1104</v>
      </c>
      <c r="C88" s="12"/>
      <c r="D88" s="45"/>
      <c r="E88" s="23"/>
    </row>
    <row r="89" spans="1:5" hidden="1">
      <c r="A89" s="201" t="s">
        <v>1695</v>
      </c>
      <c r="B89" s="215" t="s">
        <v>1696</v>
      </c>
      <c r="C89" s="203"/>
      <c r="D89" s="58"/>
      <c r="E89" s="23"/>
    </row>
    <row r="90" spans="1:5" ht="42.75" hidden="1">
      <c r="A90" s="204" t="s">
        <v>1695</v>
      </c>
      <c r="B90" s="218" t="s">
        <v>1697</v>
      </c>
      <c r="C90" s="12"/>
      <c r="D90" s="45"/>
      <c r="E90" s="23"/>
    </row>
    <row r="91" spans="1:5" hidden="1">
      <c r="A91" s="201" t="s">
        <v>1695</v>
      </c>
      <c r="B91" s="215" t="s">
        <v>1144</v>
      </c>
      <c r="C91" s="203"/>
      <c r="D91" s="58"/>
      <c r="E91" s="23"/>
    </row>
    <row r="92" spans="1:5" ht="28.5" hidden="1">
      <c r="A92" s="204" t="s">
        <v>1695</v>
      </c>
      <c r="B92" s="59" t="s">
        <v>1042</v>
      </c>
      <c r="C92" s="12"/>
      <c r="D92" s="45"/>
      <c r="E92" s="23"/>
    </row>
    <row r="93" spans="1:5" hidden="1">
      <c r="A93" s="201" t="s">
        <v>1698</v>
      </c>
      <c r="B93" s="215" t="s">
        <v>1135</v>
      </c>
      <c r="C93" s="203"/>
      <c r="D93" s="58"/>
      <c r="E93" s="23"/>
    </row>
    <row r="94" spans="1:5" ht="42.75" hidden="1">
      <c r="A94" s="204" t="s">
        <v>1698</v>
      </c>
      <c r="B94" s="218" t="s">
        <v>1699</v>
      </c>
      <c r="C94" s="12"/>
      <c r="D94" s="45"/>
      <c r="E94" s="23"/>
    </row>
    <row r="95" spans="1:5" ht="28.5" hidden="1">
      <c r="A95" s="204" t="s">
        <v>1698</v>
      </c>
      <c r="B95" s="218" t="s">
        <v>1701</v>
      </c>
      <c r="C95" s="12"/>
      <c r="D95" s="45"/>
      <c r="E95" s="23"/>
    </row>
    <row r="96" spans="1:5" ht="28.5" hidden="1">
      <c r="A96" s="204" t="s">
        <v>1698</v>
      </c>
      <c r="B96" s="218" t="s">
        <v>1703</v>
      </c>
      <c r="C96" s="12"/>
      <c r="D96" s="45"/>
      <c r="E96" s="23"/>
    </row>
    <row r="97" spans="1:5" ht="28.5" hidden="1">
      <c r="A97" s="204" t="s">
        <v>1698</v>
      </c>
      <c r="B97" s="218" t="s">
        <v>1704</v>
      </c>
      <c r="C97" s="12"/>
      <c r="D97" s="45"/>
      <c r="E97" s="23"/>
    </row>
    <row r="98" spans="1:5" hidden="1">
      <c r="A98" s="201" t="s">
        <v>1698</v>
      </c>
      <c r="B98" s="215" t="s">
        <v>1705</v>
      </c>
      <c r="C98" s="203"/>
      <c r="D98" s="58"/>
      <c r="E98" s="23"/>
    </row>
    <row r="99" spans="1:5" ht="28.5" hidden="1">
      <c r="A99" s="204" t="s">
        <v>1698</v>
      </c>
      <c r="B99" s="218" t="s">
        <v>1706</v>
      </c>
      <c r="C99" s="12"/>
      <c r="D99" s="45"/>
      <c r="E99" s="23"/>
    </row>
    <row r="100" spans="1:5" hidden="1">
      <c r="A100" s="201" t="s">
        <v>1708</v>
      </c>
      <c r="B100" s="215" t="s">
        <v>1604</v>
      </c>
      <c r="C100" s="203"/>
      <c r="D100" s="58"/>
      <c r="E100" s="23"/>
    </row>
    <row r="101" spans="1:5" ht="28.5" hidden="1">
      <c r="A101" s="204" t="s">
        <v>1708</v>
      </c>
      <c r="B101" s="218" t="s">
        <v>1709</v>
      </c>
      <c r="C101" s="12"/>
      <c r="D101" s="45"/>
      <c r="E101" s="23"/>
    </row>
    <row r="102" spans="1:5" hidden="1">
      <c r="A102" s="204" t="s">
        <v>1708</v>
      </c>
      <c r="B102" s="218" t="s">
        <v>1710</v>
      </c>
      <c r="C102" s="12"/>
      <c r="D102" s="45"/>
      <c r="E102" s="23"/>
    </row>
    <row r="103" spans="1:5" ht="28.5" hidden="1">
      <c r="A103" s="204" t="s">
        <v>1708</v>
      </c>
      <c r="B103" s="218" t="s">
        <v>1711</v>
      </c>
      <c r="C103" s="12"/>
      <c r="D103" s="45"/>
      <c r="E103" s="23"/>
    </row>
    <row r="104" spans="1:5" ht="28.5" hidden="1">
      <c r="A104" s="204" t="s">
        <v>1708</v>
      </c>
      <c r="B104" s="218" t="s">
        <v>1713</v>
      </c>
      <c r="C104" s="12"/>
      <c r="D104" s="45"/>
      <c r="E104" s="23"/>
    </row>
    <row r="105" spans="1:5" ht="28.5" hidden="1">
      <c r="A105" s="204" t="s">
        <v>1708</v>
      </c>
      <c r="B105" s="218" t="s">
        <v>1714</v>
      </c>
      <c r="C105" s="12"/>
      <c r="D105" s="45"/>
      <c r="E105" s="23"/>
    </row>
    <row r="106" spans="1:5" hidden="1">
      <c r="A106" s="201" t="s">
        <v>1708</v>
      </c>
      <c r="B106" s="215" t="s">
        <v>1715</v>
      </c>
      <c r="C106" s="203"/>
      <c r="D106" s="58"/>
      <c r="E106" s="23"/>
    </row>
    <row r="107" spans="1:5" ht="28.5" hidden="1">
      <c r="A107" s="204" t="s">
        <v>1708</v>
      </c>
      <c r="B107" s="218" t="s">
        <v>1116</v>
      </c>
      <c r="C107" s="12"/>
      <c r="D107" s="45"/>
      <c r="E107" s="23"/>
    </row>
    <row r="108" spans="1:5" hidden="1">
      <c r="A108" s="201" t="s">
        <v>1717</v>
      </c>
      <c r="B108" s="215" t="s">
        <v>1718</v>
      </c>
      <c r="C108" s="203"/>
      <c r="D108" s="58"/>
      <c r="E108" s="23"/>
    </row>
    <row r="109" spans="1:5" ht="28.5" hidden="1">
      <c r="A109" s="338" t="s">
        <v>1717</v>
      </c>
      <c r="B109" s="218" t="s">
        <v>1720</v>
      </c>
      <c r="C109" s="12"/>
      <c r="D109" s="45"/>
      <c r="E109" s="23"/>
    </row>
    <row r="110" spans="1:5" hidden="1">
      <c r="A110" s="338" t="s">
        <v>1717</v>
      </c>
      <c r="B110" s="218" t="s">
        <v>1721</v>
      </c>
      <c r="C110" s="12"/>
      <c r="D110" s="45"/>
      <c r="E110" s="23"/>
    </row>
    <row r="111" spans="1:5" hidden="1">
      <c r="A111" s="338" t="s">
        <v>1717</v>
      </c>
      <c r="B111" s="218" t="s">
        <v>1723</v>
      </c>
      <c r="C111" s="12"/>
      <c r="D111" s="45"/>
      <c r="E111" s="23"/>
    </row>
    <row r="112" spans="1:5" ht="28.5" hidden="1">
      <c r="A112" s="338" t="s">
        <v>1717</v>
      </c>
      <c r="B112" s="218" t="s">
        <v>1724</v>
      </c>
      <c r="C112" s="12"/>
      <c r="D112" s="45"/>
      <c r="E112" s="23"/>
    </row>
    <row r="113" spans="1:5" hidden="1">
      <c r="A113" s="338" t="s">
        <v>1717</v>
      </c>
      <c r="B113" s="218" t="s">
        <v>1725</v>
      </c>
      <c r="C113" s="12"/>
      <c r="D113" s="45"/>
      <c r="E113" s="23"/>
    </row>
    <row r="114" spans="1:5" hidden="1">
      <c r="A114" s="338" t="s">
        <v>1717</v>
      </c>
      <c r="B114" s="218" t="s">
        <v>1726</v>
      </c>
      <c r="C114" s="12"/>
      <c r="D114" s="45"/>
      <c r="E114" s="23"/>
    </row>
    <row r="115" spans="1:5" ht="30" hidden="1">
      <c r="A115" s="201" t="s">
        <v>1717</v>
      </c>
      <c r="B115" s="215" t="s">
        <v>1727</v>
      </c>
      <c r="C115" s="203"/>
      <c r="D115" s="58"/>
      <c r="E115" s="23"/>
    </row>
    <row r="116" spans="1:5" hidden="1">
      <c r="A116" s="338" t="s">
        <v>1717</v>
      </c>
      <c r="B116" s="338" t="s">
        <v>1728</v>
      </c>
      <c r="C116" s="12"/>
      <c r="D116" s="45"/>
      <c r="E116" s="23"/>
    </row>
    <row r="117" spans="1:5">
      <c r="B117" s="59"/>
      <c r="C117" s="23"/>
      <c r="D117" s="23"/>
      <c r="E117" s="23"/>
    </row>
    <row r="118" spans="1:5">
      <c r="B118" s="59"/>
      <c r="C118" s="23"/>
      <c r="D118" s="23"/>
      <c r="E118" s="23"/>
    </row>
    <row r="119" spans="1:5">
      <c r="B119" s="19" t="s">
        <v>74</v>
      </c>
      <c r="C119" s="5">
        <f>COUNTIF($C$5:$C116,"C")</f>
        <v>1</v>
      </c>
      <c r="D119" s="23"/>
      <c r="E119" s="23"/>
    </row>
    <row r="120" spans="1:5">
      <c r="B120" s="19" t="s">
        <v>80</v>
      </c>
      <c r="C120" s="5">
        <f>COUNTIF($C$5:$C$116,"NC")</f>
        <v>1</v>
      </c>
      <c r="D120" s="23"/>
      <c r="E120" s="23"/>
    </row>
    <row r="121" spans="1:5">
      <c r="B121" s="19" t="s">
        <v>83</v>
      </c>
      <c r="C121" s="5">
        <f>COUNTIF($C$5:$C$116,"NA")</f>
        <v>1</v>
      </c>
      <c r="D121" s="23"/>
      <c r="E121" s="23"/>
    </row>
    <row r="122" spans="1:5">
      <c r="B122" s="59"/>
      <c r="C122" s="23"/>
      <c r="D122" s="23"/>
      <c r="E122" s="23"/>
    </row>
    <row r="123" spans="1:5">
      <c r="B123" s="59"/>
      <c r="C123" s="23"/>
      <c r="D123" s="23"/>
      <c r="E123" s="23"/>
    </row>
    <row r="124" spans="1:5">
      <c r="B124" s="59"/>
      <c r="C124" s="23"/>
      <c r="D124" s="23"/>
      <c r="E124" s="23"/>
    </row>
    <row r="125" spans="1:5">
      <c r="B125" s="59"/>
      <c r="C125" s="23"/>
      <c r="D125" s="23"/>
      <c r="E125" s="23"/>
    </row>
    <row r="126" spans="1:5">
      <c r="A126" s="23"/>
      <c r="B126" s="59"/>
      <c r="C126" s="23"/>
      <c r="D126" s="23"/>
      <c r="E126" s="23"/>
    </row>
    <row r="127" spans="1:5">
      <c r="A127" s="23"/>
      <c r="B127" s="59"/>
      <c r="C127" s="23"/>
      <c r="D127" s="23"/>
      <c r="E127" s="23"/>
    </row>
    <row r="128" spans="1:5">
      <c r="A128" s="23"/>
      <c r="B128" s="59"/>
      <c r="C128" s="23"/>
      <c r="D128" s="23"/>
      <c r="E128" s="23"/>
    </row>
    <row r="129" spans="1:5">
      <c r="A129" s="23"/>
      <c r="B129" s="59"/>
      <c r="C129" s="23"/>
      <c r="D129" s="23"/>
      <c r="E129" s="23"/>
    </row>
    <row r="130" spans="1:5">
      <c r="A130" s="23"/>
      <c r="B130" s="59"/>
      <c r="C130" s="23"/>
      <c r="D130" s="23"/>
      <c r="E130" s="23"/>
    </row>
    <row r="131" spans="1:5">
      <c r="A131" s="23"/>
      <c r="B131" s="59"/>
      <c r="C131" s="23"/>
      <c r="D131" s="23"/>
      <c r="E131" s="23"/>
    </row>
    <row r="132" spans="1:5">
      <c r="A132" s="23"/>
      <c r="B132" s="59"/>
      <c r="C132" s="23"/>
      <c r="D132" s="23"/>
      <c r="E132" s="23"/>
    </row>
    <row r="133" spans="1:5">
      <c r="A133" s="23"/>
      <c r="B133" s="59"/>
      <c r="C133" s="23"/>
      <c r="D133" s="23"/>
      <c r="E133" s="23"/>
    </row>
    <row r="134" spans="1:5">
      <c r="A134" s="23"/>
      <c r="B134" s="59"/>
      <c r="C134" s="23"/>
      <c r="D134" s="23"/>
      <c r="E134" s="23"/>
    </row>
    <row r="135" spans="1:5">
      <c r="A135" s="23"/>
      <c r="B135" s="59"/>
      <c r="C135" s="23"/>
      <c r="D135" s="23"/>
      <c r="E135" s="23"/>
    </row>
    <row r="136" spans="1:5">
      <c r="A136" s="23"/>
      <c r="B136" s="59"/>
      <c r="C136" s="23"/>
      <c r="D136" s="23"/>
      <c r="E136" s="23"/>
    </row>
    <row r="137" spans="1:5">
      <c r="A137" s="23"/>
      <c r="B137" s="59"/>
      <c r="C137" s="23"/>
      <c r="D137" s="23"/>
      <c r="E137" s="23"/>
    </row>
    <row r="138" spans="1:5">
      <c r="A138" s="23"/>
      <c r="B138" s="59"/>
      <c r="C138" s="23"/>
      <c r="D138" s="23"/>
      <c r="E138" s="23"/>
    </row>
    <row r="139" spans="1:5">
      <c r="A139" s="23"/>
      <c r="B139" s="59"/>
      <c r="C139" s="23"/>
      <c r="D139" s="23"/>
      <c r="E139" s="23"/>
    </row>
    <row r="140" spans="1:5">
      <c r="A140" s="23"/>
      <c r="B140" s="59"/>
      <c r="C140" s="23"/>
      <c r="D140" s="23"/>
      <c r="E140" s="23"/>
    </row>
    <row r="141" spans="1:5">
      <c r="A141" s="23"/>
      <c r="B141" s="59"/>
      <c r="C141" s="23"/>
      <c r="D141" s="23"/>
      <c r="E141" s="23"/>
    </row>
    <row r="142" spans="1:5">
      <c r="A142" s="23"/>
      <c r="B142" s="59"/>
      <c r="C142" s="23"/>
      <c r="D142" s="23"/>
      <c r="E142" s="23"/>
    </row>
    <row r="143" spans="1:5">
      <c r="A143" s="23"/>
      <c r="B143" s="59"/>
      <c r="C143" s="23"/>
      <c r="D143" s="23"/>
      <c r="E143" s="23"/>
    </row>
    <row r="144" spans="1:5">
      <c r="A144" s="23"/>
      <c r="B144" s="59"/>
      <c r="C144" s="23"/>
      <c r="D144" s="23"/>
      <c r="E144" s="23"/>
    </row>
    <row r="145" spans="1:5">
      <c r="A145" s="23"/>
      <c r="B145" s="59"/>
      <c r="C145" s="23"/>
      <c r="D145" s="23"/>
      <c r="E145" s="23"/>
    </row>
    <row r="146" spans="1:5">
      <c r="A146" s="23"/>
      <c r="B146" s="59"/>
      <c r="C146" s="23"/>
      <c r="D146" s="23"/>
      <c r="E146" s="23"/>
    </row>
    <row r="147" spans="1:5">
      <c r="A147" s="23"/>
      <c r="B147" s="59"/>
      <c r="C147" s="23"/>
      <c r="D147" s="23"/>
      <c r="E147" s="23"/>
    </row>
    <row r="148" spans="1:5">
      <c r="A148" s="23"/>
      <c r="B148" s="59"/>
      <c r="C148" s="23"/>
      <c r="D148" s="23"/>
      <c r="E148" s="23"/>
    </row>
    <row r="149" spans="1:5">
      <c r="A149" s="23"/>
      <c r="B149" s="59"/>
      <c r="C149" s="23"/>
      <c r="D149" s="23"/>
      <c r="E149" s="23"/>
    </row>
    <row r="150" spans="1:5">
      <c r="A150" s="23"/>
      <c r="B150" s="59"/>
      <c r="C150" s="23"/>
      <c r="D150" s="23"/>
      <c r="E150" s="23"/>
    </row>
    <row r="151" spans="1:5">
      <c r="A151" s="23"/>
      <c r="B151" s="59"/>
      <c r="C151" s="23"/>
      <c r="D151" s="23"/>
      <c r="E151" s="23"/>
    </row>
    <row r="152" spans="1:5">
      <c r="A152" s="23"/>
      <c r="B152" s="59"/>
      <c r="C152" s="23"/>
      <c r="D152" s="23"/>
      <c r="E152" s="23"/>
    </row>
    <row r="153" spans="1:5">
      <c r="A153" s="23"/>
      <c r="B153" s="59"/>
      <c r="C153" s="23"/>
      <c r="D153" s="23"/>
      <c r="E153" s="23"/>
    </row>
    <row r="154" spans="1:5">
      <c r="A154" s="23"/>
      <c r="B154" s="59"/>
      <c r="C154" s="23"/>
      <c r="D154" s="23"/>
      <c r="E154" s="23"/>
    </row>
    <row r="155" spans="1:5">
      <c r="A155" s="23"/>
      <c r="B155" s="59"/>
      <c r="C155" s="23"/>
      <c r="D155" s="23"/>
      <c r="E155" s="23"/>
    </row>
    <row r="156" spans="1:5">
      <c r="A156" s="23"/>
      <c r="B156" s="59"/>
      <c r="C156" s="23"/>
      <c r="D156" s="23"/>
      <c r="E156" s="23"/>
    </row>
    <row r="157" spans="1:5">
      <c r="A157" s="23"/>
      <c r="B157" s="59"/>
      <c r="C157" s="23"/>
      <c r="D157" s="23"/>
      <c r="E157" s="23"/>
    </row>
    <row r="158" spans="1:5">
      <c r="A158" s="23"/>
      <c r="B158" s="59"/>
      <c r="C158" s="23"/>
      <c r="D158" s="23"/>
      <c r="E158" s="23"/>
    </row>
    <row r="159" spans="1:5">
      <c r="A159" s="23"/>
      <c r="B159" s="59"/>
      <c r="C159" s="23"/>
      <c r="D159" s="23"/>
      <c r="E159" s="23"/>
    </row>
    <row r="160" spans="1:5">
      <c r="A160" s="23"/>
      <c r="B160" s="59"/>
      <c r="C160" s="23"/>
      <c r="D160" s="23"/>
      <c r="E160" s="23"/>
    </row>
    <row r="161" spans="1:5">
      <c r="A161" s="23"/>
      <c r="B161" s="59"/>
      <c r="C161" s="23"/>
      <c r="D161" s="23"/>
      <c r="E161" s="23"/>
    </row>
    <row r="162" spans="1:5">
      <c r="A162" s="23"/>
      <c r="B162" s="59"/>
      <c r="C162" s="23"/>
      <c r="D162" s="23"/>
      <c r="E162" s="23"/>
    </row>
    <row r="163" spans="1:5">
      <c r="A163" s="23"/>
      <c r="B163" s="59"/>
      <c r="C163" s="23"/>
      <c r="D163" s="23"/>
      <c r="E163" s="23"/>
    </row>
    <row r="164" spans="1:5">
      <c r="A164" s="23"/>
      <c r="B164" s="59"/>
      <c r="C164" s="23"/>
      <c r="D164" s="23"/>
      <c r="E164" s="23"/>
    </row>
    <row r="165" spans="1:5">
      <c r="A165" s="23"/>
      <c r="B165" s="59"/>
      <c r="C165" s="23"/>
      <c r="D165" s="23"/>
      <c r="E165" s="23"/>
    </row>
    <row r="166" spans="1:5">
      <c r="A166" s="23"/>
      <c r="B166" s="59"/>
      <c r="C166" s="23"/>
      <c r="D166" s="23"/>
      <c r="E166" s="23"/>
    </row>
    <row r="167" spans="1:5">
      <c r="A167" s="23"/>
      <c r="B167" s="59"/>
      <c r="C167" s="23"/>
      <c r="D167" s="23"/>
      <c r="E167" s="23"/>
    </row>
    <row r="168" spans="1:5">
      <c r="A168" s="23"/>
      <c r="B168" s="59"/>
      <c r="C168" s="23"/>
      <c r="D168" s="23"/>
      <c r="E168" s="23"/>
    </row>
    <row r="169" spans="1:5">
      <c r="A169" s="23"/>
      <c r="B169" s="59"/>
      <c r="C169" s="23"/>
      <c r="D169" s="23"/>
      <c r="E169" s="23"/>
    </row>
    <row r="170" spans="1:5">
      <c r="A170" s="23"/>
      <c r="B170" s="59"/>
      <c r="C170" s="23"/>
      <c r="D170" s="23"/>
      <c r="E170" s="23"/>
    </row>
    <row r="171" spans="1:5">
      <c r="A171" s="23"/>
      <c r="B171" s="59"/>
      <c r="C171" s="23"/>
      <c r="D171" s="23"/>
      <c r="E171" s="23"/>
    </row>
    <row r="172" spans="1:5">
      <c r="A172" s="23"/>
      <c r="B172" s="59"/>
      <c r="C172" s="23"/>
      <c r="D172" s="23"/>
      <c r="E172" s="23"/>
    </row>
    <row r="173" spans="1:5">
      <c r="A173" s="23"/>
      <c r="B173" s="59"/>
      <c r="C173" s="23"/>
      <c r="D173" s="23"/>
      <c r="E173" s="23"/>
    </row>
    <row r="174" spans="1:5">
      <c r="A174" s="23"/>
      <c r="B174" s="59"/>
      <c r="C174" s="23"/>
      <c r="D174" s="23"/>
      <c r="E174" s="23"/>
    </row>
    <row r="175" spans="1:5">
      <c r="A175" s="23"/>
      <c r="B175" s="59"/>
      <c r="C175" s="23"/>
      <c r="D175" s="23"/>
      <c r="E175" s="23"/>
    </row>
    <row r="176" spans="1:5">
      <c r="A176" s="23"/>
      <c r="B176" s="59"/>
      <c r="C176" s="23"/>
      <c r="D176" s="23"/>
      <c r="E176" s="23"/>
    </row>
    <row r="177" spans="1:5">
      <c r="A177" s="23"/>
      <c r="B177" s="59"/>
      <c r="C177" s="23"/>
      <c r="D177" s="23"/>
      <c r="E177" s="23"/>
    </row>
    <row r="178" spans="1:5">
      <c r="A178" s="23"/>
      <c r="B178" s="59"/>
      <c r="C178" s="23"/>
      <c r="D178" s="23"/>
      <c r="E178" s="23"/>
    </row>
    <row r="179" spans="1:5">
      <c r="A179" s="23"/>
      <c r="B179" s="59"/>
      <c r="C179" s="23"/>
      <c r="D179" s="23"/>
      <c r="E179" s="23"/>
    </row>
    <row r="180" spans="1:5">
      <c r="A180" s="23"/>
      <c r="B180" s="59"/>
      <c r="C180" s="23"/>
      <c r="D180" s="23"/>
      <c r="E180" s="23"/>
    </row>
    <row r="181" spans="1:5">
      <c r="A181" s="23"/>
      <c r="B181" s="59"/>
      <c r="C181" s="23"/>
      <c r="D181" s="23"/>
      <c r="E181" s="23"/>
    </row>
    <row r="182" spans="1:5">
      <c r="A182" s="23"/>
      <c r="B182" s="59"/>
      <c r="C182" s="23"/>
      <c r="D182" s="23"/>
      <c r="E182" s="23"/>
    </row>
    <row r="183" spans="1:5">
      <c r="A183" s="23"/>
      <c r="B183" s="59"/>
      <c r="C183" s="23"/>
      <c r="D183" s="23"/>
      <c r="E183" s="23"/>
    </row>
    <row r="184" spans="1:5">
      <c r="A184" s="23"/>
      <c r="B184" s="59"/>
      <c r="C184" s="23"/>
      <c r="D184" s="23"/>
      <c r="E184" s="23"/>
    </row>
    <row r="185" spans="1:5">
      <c r="A185" s="23"/>
      <c r="B185" s="59"/>
      <c r="C185" s="23"/>
      <c r="D185" s="23"/>
      <c r="E185" s="23"/>
    </row>
    <row r="186" spans="1:5">
      <c r="A186" s="23"/>
      <c r="B186" s="59"/>
      <c r="C186" s="23"/>
      <c r="D186" s="23"/>
      <c r="E186" s="23"/>
    </row>
    <row r="187" spans="1:5">
      <c r="A187" s="23"/>
      <c r="B187" s="59"/>
      <c r="C187" s="23"/>
      <c r="D187" s="23"/>
      <c r="E187" s="23"/>
    </row>
    <row r="188" spans="1:5">
      <c r="A188" s="23"/>
      <c r="B188" s="59"/>
      <c r="C188" s="23"/>
      <c r="D188" s="23"/>
      <c r="E188" s="23"/>
    </row>
    <row r="189" spans="1:5">
      <c r="A189" s="23"/>
      <c r="B189" s="59"/>
      <c r="C189" s="23"/>
      <c r="D189" s="23"/>
      <c r="E189" s="23"/>
    </row>
    <row r="190" spans="1:5">
      <c r="A190" s="23"/>
      <c r="B190" s="59"/>
      <c r="C190" s="23"/>
      <c r="D190" s="23"/>
      <c r="E190" s="23"/>
    </row>
    <row r="191" spans="1:5">
      <c r="A191" s="23"/>
      <c r="B191" s="59"/>
      <c r="C191" s="23"/>
      <c r="D191" s="23"/>
      <c r="E191" s="23"/>
    </row>
    <row r="192" spans="1:5">
      <c r="A192" s="23"/>
      <c r="B192" s="59"/>
      <c r="C192" s="23"/>
      <c r="D192" s="23"/>
      <c r="E192" s="23"/>
    </row>
    <row r="193" spans="1:5">
      <c r="A193" s="23"/>
      <c r="B193" s="59"/>
      <c r="C193" s="23"/>
      <c r="D193" s="23"/>
      <c r="E193" s="23"/>
    </row>
    <row r="194" spans="1:5">
      <c r="A194" s="23"/>
      <c r="B194" s="59"/>
      <c r="C194" s="23"/>
      <c r="D194" s="23"/>
      <c r="E194" s="23"/>
    </row>
    <row r="195" spans="1:5">
      <c r="A195" s="23"/>
      <c r="B195" s="59"/>
      <c r="C195" s="23"/>
      <c r="D195" s="23"/>
      <c r="E195" s="23"/>
    </row>
    <row r="196" spans="1:5">
      <c r="A196" s="23"/>
      <c r="B196" s="59"/>
      <c r="C196" s="23"/>
      <c r="D196" s="23"/>
      <c r="E196" s="23"/>
    </row>
    <row r="197" spans="1:5">
      <c r="A197" s="23"/>
      <c r="B197" s="59"/>
      <c r="C197" s="23"/>
      <c r="D197" s="23"/>
      <c r="E197" s="23"/>
    </row>
    <row r="198" spans="1:5">
      <c r="A198" s="23"/>
      <c r="B198" s="59"/>
      <c r="C198" s="23"/>
      <c r="D198" s="23"/>
      <c r="E198" s="23"/>
    </row>
    <row r="199" spans="1:5">
      <c r="A199" s="23"/>
      <c r="B199" s="59"/>
      <c r="C199" s="23"/>
      <c r="D199" s="23"/>
      <c r="E199" s="23"/>
    </row>
    <row r="200" spans="1:5">
      <c r="A200" s="23"/>
      <c r="B200" s="59"/>
      <c r="C200" s="23"/>
      <c r="D200" s="23"/>
      <c r="E200" s="23"/>
    </row>
    <row r="201" spans="1:5">
      <c r="A201" s="23"/>
      <c r="B201" s="59"/>
      <c r="C201" s="23"/>
      <c r="D201" s="23"/>
      <c r="E201" s="23"/>
    </row>
    <row r="202" spans="1:5">
      <c r="A202" s="23"/>
      <c r="B202" s="59"/>
      <c r="C202" s="23"/>
      <c r="D202" s="23"/>
      <c r="E202" s="23"/>
    </row>
    <row r="203" spans="1:5">
      <c r="A203" s="23"/>
      <c r="B203" s="59"/>
      <c r="C203" s="23"/>
      <c r="D203" s="23"/>
      <c r="E203" s="23"/>
    </row>
    <row r="204" spans="1:5">
      <c r="A204" s="23"/>
      <c r="B204" s="59"/>
      <c r="C204" s="23"/>
      <c r="D204" s="23"/>
      <c r="E204" s="23"/>
    </row>
    <row r="205" spans="1:5">
      <c r="A205" s="23"/>
      <c r="B205" s="59"/>
      <c r="C205" s="23"/>
      <c r="D205" s="23"/>
      <c r="E205" s="23"/>
    </row>
    <row r="206" spans="1:5">
      <c r="A206" s="23"/>
      <c r="B206" s="59"/>
      <c r="C206" s="23"/>
      <c r="D206" s="23"/>
      <c r="E206" s="23"/>
    </row>
    <row r="207" spans="1:5">
      <c r="A207" s="23"/>
      <c r="B207" s="59"/>
      <c r="C207" s="23"/>
      <c r="D207" s="23"/>
      <c r="E207" s="23"/>
    </row>
    <row r="208" spans="1:5">
      <c r="A208" s="23"/>
      <c r="B208" s="59"/>
      <c r="C208" s="23"/>
      <c r="D208" s="23"/>
      <c r="E208" s="23"/>
    </row>
    <row r="209" spans="1:5">
      <c r="A209" s="23"/>
      <c r="B209" s="59"/>
      <c r="C209" s="23"/>
      <c r="D209" s="23"/>
      <c r="E209" s="23"/>
    </row>
    <row r="210" spans="1:5">
      <c r="A210" s="23"/>
      <c r="B210" s="59"/>
      <c r="C210" s="23"/>
      <c r="D210" s="23"/>
      <c r="E210" s="23"/>
    </row>
    <row r="211" spans="1:5">
      <c r="A211" s="23"/>
      <c r="B211" s="59"/>
      <c r="C211" s="23"/>
      <c r="D211" s="23"/>
      <c r="E211" s="23"/>
    </row>
    <row r="212" spans="1:5">
      <c r="A212" s="23"/>
      <c r="B212" s="59"/>
      <c r="C212" s="23"/>
      <c r="D212" s="23"/>
      <c r="E212" s="23"/>
    </row>
    <row r="213" spans="1:5">
      <c r="A213" s="23"/>
      <c r="B213" s="59"/>
      <c r="C213" s="23"/>
      <c r="D213" s="23"/>
      <c r="E213" s="23"/>
    </row>
    <row r="214" spans="1:5">
      <c r="A214" s="23"/>
      <c r="B214" s="59"/>
      <c r="C214" s="23"/>
      <c r="D214" s="23"/>
      <c r="E214" s="23"/>
    </row>
    <row r="215" spans="1:5">
      <c r="A215" s="23"/>
      <c r="B215" s="59"/>
      <c r="C215" s="23"/>
      <c r="D215" s="23"/>
      <c r="E215" s="23"/>
    </row>
    <row r="216" spans="1:5">
      <c r="A216" s="23"/>
      <c r="B216" s="59"/>
      <c r="C216" s="23"/>
      <c r="D216" s="23"/>
      <c r="E216" s="23"/>
    </row>
    <row r="217" spans="1:5">
      <c r="A217" s="23"/>
      <c r="B217" s="59"/>
      <c r="C217" s="23"/>
      <c r="D217" s="23"/>
      <c r="E217" s="23"/>
    </row>
    <row r="218" spans="1:5">
      <c r="A218" s="23"/>
      <c r="B218" s="59"/>
      <c r="C218" s="23"/>
      <c r="D218" s="23"/>
      <c r="E218" s="23"/>
    </row>
    <row r="219" spans="1:5">
      <c r="A219" s="23"/>
      <c r="B219" s="59"/>
      <c r="C219" s="23"/>
      <c r="D219" s="23"/>
      <c r="E219" s="23"/>
    </row>
    <row r="220" spans="1:5">
      <c r="A220" s="23"/>
      <c r="B220" s="59"/>
      <c r="C220" s="23"/>
      <c r="D220" s="23"/>
      <c r="E220" s="23"/>
    </row>
    <row r="221" spans="1:5">
      <c r="A221" s="23"/>
      <c r="B221" s="59"/>
      <c r="C221" s="23"/>
      <c r="D221" s="23"/>
      <c r="E221" s="23"/>
    </row>
    <row r="222" spans="1:5">
      <c r="A222" s="23"/>
      <c r="B222" s="59"/>
      <c r="C222" s="23"/>
      <c r="D222" s="23"/>
      <c r="E222" s="23"/>
    </row>
    <row r="223" spans="1:5">
      <c r="A223" s="23"/>
      <c r="B223" s="59"/>
      <c r="C223" s="23"/>
      <c r="D223" s="23"/>
      <c r="E223" s="23"/>
    </row>
    <row r="224" spans="1:5">
      <c r="A224" s="23"/>
      <c r="B224" s="59"/>
      <c r="C224" s="23"/>
      <c r="D224" s="23"/>
      <c r="E224" s="23"/>
    </row>
    <row r="225" spans="1:5">
      <c r="A225" s="23"/>
      <c r="B225" s="59"/>
      <c r="C225" s="23"/>
      <c r="D225" s="23"/>
      <c r="E225" s="23"/>
    </row>
    <row r="226" spans="1:5">
      <c r="A226" s="23"/>
      <c r="B226" s="59"/>
      <c r="C226" s="23"/>
      <c r="D226" s="23"/>
      <c r="E226" s="23"/>
    </row>
    <row r="227" spans="1:5">
      <c r="A227" s="23"/>
      <c r="B227" s="59"/>
      <c r="C227" s="23"/>
      <c r="D227" s="23"/>
      <c r="E227" s="23"/>
    </row>
    <row r="228" spans="1:5">
      <c r="A228" s="23"/>
      <c r="B228" s="59"/>
      <c r="C228" s="23"/>
      <c r="D228" s="23"/>
      <c r="E228" s="23"/>
    </row>
    <row r="229" spans="1:5">
      <c r="A229" s="23"/>
      <c r="B229" s="59"/>
      <c r="C229" s="23"/>
      <c r="D229" s="23"/>
      <c r="E229" s="23"/>
    </row>
    <row r="230" spans="1:5">
      <c r="A230" s="23"/>
      <c r="B230" s="59"/>
      <c r="C230" s="23"/>
      <c r="D230" s="23"/>
      <c r="E230" s="23"/>
    </row>
    <row r="231" spans="1:5">
      <c r="A231" s="23"/>
      <c r="B231" s="59"/>
      <c r="C231" s="23"/>
      <c r="D231" s="23"/>
      <c r="E231" s="23"/>
    </row>
    <row r="232" spans="1:5">
      <c r="A232" s="23"/>
      <c r="B232" s="59"/>
      <c r="C232" s="23"/>
      <c r="D232" s="23"/>
      <c r="E232" s="23"/>
    </row>
    <row r="233" spans="1:5">
      <c r="A233" s="23"/>
      <c r="B233" s="59"/>
      <c r="C233" s="23"/>
      <c r="D233" s="23"/>
      <c r="E233" s="23"/>
    </row>
    <row r="234" spans="1:5">
      <c r="A234" s="23"/>
      <c r="B234" s="59"/>
      <c r="C234" s="23"/>
      <c r="D234" s="23"/>
      <c r="E234" s="23"/>
    </row>
    <row r="235" spans="1:5">
      <c r="A235" s="23"/>
      <c r="B235" s="59"/>
      <c r="C235" s="23"/>
      <c r="D235" s="23"/>
      <c r="E235" s="23"/>
    </row>
    <row r="236" spans="1:5">
      <c r="A236" s="23"/>
      <c r="B236" s="59"/>
      <c r="C236" s="23"/>
      <c r="D236" s="23"/>
      <c r="E236" s="23"/>
    </row>
    <row r="237" spans="1:5">
      <c r="A237" s="23"/>
      <c r="B237" s="59"/>
      <c r="C237" s="23"/>
      <c r="D237" s="23"/>
      <c r="E237" s="23"/>
    </row>
    <row r="238" spans="1:5">
      <c r="A238" s="23"/>
      <c r="B238" s="59"/>
      <c r="C238" s="23"/>
      <c r="D238" s="23"/>
      <c r="E238" s="23"/>
    </row>
    <row r="239" spans="1:5">
      <c r="A239" s="23"/>
      <c r="B239" s="59"/>
      <c r="C239" s="23"/>
      <c r="D239" s="23"/>
      <c r="E239" s="23"/>
    </row>
    <row r="240" spans="1:5">
      <c r="A240" s="23"/>
      <c r="B240" s="59"/>
      <c r="C240" s="23"/>
      <c r="D240" s="23"/>
      <c r="E240" s="23"/>
    </row>
    <row r="241" spans="1:5">
      <c r="A241" s="23"/>
      <c r="B241" s="59"/>
      <c r="C241" s="23"/>
      <c r="D241" s="23"/>
      <c r="E241" s="23"/>
    </row>
    <row r="242" spans="1:5">
      <c r="A242" s="23"/>
      <c r="B242" s="59"/>
      <c r="C242" s="23"/>
      <c r="D242" s="23"/>
      <c r="E242" s="23"/>
    </row>
    <row r="243" spans="1:5">
      <c r="A243" s="23"/>
      <c r="B243" s="59"/>
      <c r="C243" s="23"/>
      <c r="D243" s="23"/>
      <c r="E243" s="23"/>
    </row>
    <row r="244" spans="1:5">
      <c r="A244" s="23"/>
      <c r="B244" s="59"/>
      <c r="C244" s="23"/>
      <c r="D244" s="23"/>
      <c r="E244" s="23"/>
    </row>
    <row r="245" spans="1:5">
      <c r="A245" s="23"/>
      <c r="B245" s="59"/>
      <c r="C245" s="23"/>
      <c r="D245" s="23"/>
      <c r="E245" s="23"/>
    </row>
    <row r="246" spans="1:5">
      <c r="A246" s="23"/>
      <c r="B246" s="59"/>
      <c r="C246" s="23"/>
      <c r="D246" s="23"/>
      <c r="E246" s="23"/>
    </row>
    <row r="247" spans="1:5">
      <c r="A247" s="23"/>
      <c r="B247" s="59"/>
      <c r="C247" s="23"/>
      <c r="D247" s="23"/>
      <c r="E247" s="23"/>
    </row>
    <row r="248" spans="1:5">
      <c r="A248" s="23"/>
      <c r="B248" s="59"/>
      <c r="C248" s="23"/>
      <c r="D248" s="23"/>
      <c r="E248" s="23"/>
    </row>
    <row r="249" spans="1:5">
      <c r="A249" s="23"/>
      <c r="B249" s="59"/>
      <c r="C249" s="23"/>
      <c r="D249" s="23"/>
      <c r="E249" s="23"/>
    </row>
    <row r="250" spans="1:5">
      <c r="A250" s="23"/>
      <c r="B250" s="59"/>
      <c r="C250" s="23"/>
      <c r="D250" s="23"/>
      <c r="E250" s="23"/>
    </row>
    <row r="251" spans="1:5">
      <c r="A251" s="23"/>
      <c r="B251" s="59"/>
      <c r="C251" s="23"/>
      <c r="D251" s="23"/>
      <c r="E251" s="23"/>
    </row>
    <row r="252" spans="1:5">
      <c r="A252" s="23"/>
      <c r="B252" s="59"/>
      <c r="C252" s="23"/>
      <c r="D252" s="23"/>
      <c r="E252" s="23"/>
    </row>
    <row r="253" spans="1:5">
      <c r="A253" s="23"/>
      <c r="B253" s="59"/>
      <c r="C253" s="23"/>
      <c r="D253" s="23"/>
      <c r="E253" s="23"/>
    </row>
    <row r="254" spans="1:5">
      <c r="A254" s="23"/>
      <c r="B254" s="59"/>
      <c r="C254" s="23"/>
      <c r="D254" s="23"/>
      <c r="E254" s="23"/>
    </row>
    <row r="255" spans="1:5">
      <c r="A255" s="23"/>
      <c r="B255" s="59"/>
      <c r="C255" s="23"/>
      <c r="D255" s="23"/>
      <c r="E255" s="23"/>
    </row>
    <row r="256" spans="1:5">
      <c r="A256" s="23"/>
      <c r="B256" s="59"/>
      <c r="C256" s="23"/>
      <c r="D256" s="23"/>
      <c r="E256" s="23"/>
    </row>
    <row r="257" spans="1:5">
      <c r="A257" s="23"/>
      <c r="B257" s="59"/>
      <c r="C257" s="23"/>
      <c r="D257" s="23"/>
      <c r="E257" s="23"/>
    </row>
    <row r="258" spans="1:5">
      <c r="A258" s="23"/>
      <c r="B258" s="59"/>
      <c r="C258" s="23"/>
      <c r="D258" s="23"/>
      <c r="E258" s="23"/>
    </row>
    <row r="259" spans="1:5">
      <c r="A259" s="23"/>
      <c r="B259" s="59"/>
      <c r="C259" s="23"/>
      <c r="D259" s="23"/>
      <c r="E259" s="23"/>
    </row>
    <row r="260" spans="1:5">
      <c r="A260" s="23"/>
      <c r="B260" s="59"/>
      <c r="C260" s="23"/>
      <c r="D260" s="23"/>
      <c r="E260" s="23"/>
    </row>
    <row r="261" spans="1:5">
      <c r="A261" s="23"/>
      <c r="B261" s="59"/>
      <c r="C261" s="23"/>
      <c r="D261" s="23"/>
      <c r="E261" s="23"/>
    </row>
    <row r="262" spans="1:5">
      <c r="A262" s="23"/>
      <c r="B262" s="59"/>
      <c r="C262" s="23"/>
      <c r="D262" s="23"/>
      <c r="E262" s="23"/>
    </row>
    <row r="263" spans="1:5">
      <c r="A263" s="23"/>
      <c r="B263" s="59"/>
      <c r="C263" s="23"/>
      <c r="D263" s="23"/>
      <c r="E263" s="23"/>
    </row>
    <row r="264" spans="1:5">
      <c r="A264" s="23"/>
      <c r="B264" s="59"/>
      <c r="C264" s="23"/>
      <c r="D264" s="23"/>
      <c r="E264" s="23"/>
    </row>
    <row r="265" spans="1:5">
      <c r="A265" s="23"/>
      <c r="B265" s="59"/>
      <c r="C265" s="23"/>
      <c r="D265" s="23"/>
      <c r="E265" s="23"/>
    </row>
    <row r="266" spans="1:5">
      <c r="A266" s="23"/>
      <c r="B266" s="59"/>
      <c r="C266" s="23"/>
      <c r="D266" s="23"/>
      <c r="E266" s="23"/>
    </row>
    <row r="267" spans="1:5">
      <c r="A267" s="23"/>
      <c r="B267" s="59"/>
      <c r="C267" s="23"/>
      <c r="D267" s="23"/>
      <c r="E267" s="23"/>
    </row>
    <row r="268" spans="1:5">
      <c r="A268" s="23"/>
      <c r="B268" s="59"/>
      <c r="C268" s="23"/>
      <c r="D268" s="23"/>
      <c r="E268" s="23"/>
    </row>
    <row r="269" spans="1:5">
      <c r="A269" s="23"/>
      <c r="B269" s="59"/>
      <c r="C269" s="23"/>
      <c r="D269" s="23"/>
      <c r="E269" s="23"/>
    </row>
    <row r="270" spans="1:5">
      <c r="A270" s="23"/>
      <c r="B270" s="59"/>
      <c r="C270" s="23"/>
      <c r="D270" s="23"/>
      <c r="E270" s="23"/>
    </row>
    <row r="271" spans="1:5">
      <c r="A271" s="23"/>
      <c r="B271" s="59"/>
      <c r="C271" s="23"/>
      <c r="D271" s="23"/>
      <c r="E271" s="23"/>
    </row>
    <row r="272" spans="1:5">
      <c r="A272" s="23"/>
      <c r="B272" s="59"/>
      <c r="C272" s="23"/>
      <c r="D272" s="23"/>
      <c r="E272" s="23"/>
    </row>
    <row r="273" spans="1:5">
      <c r="A273" s="23"/>
      <c r="B273" s="59"/>
      <c r="C273" s="23"/>
      <c r="D273" s="23"/>
      <c r="E273" s="23"/>
    </row>
    <row r="274" spans="1:5">
      <c r="A274" s="23"/>
      <c r="B274" s="59"/>
      <c r="C274" s="23"/>
      <c r="D274" s="23"/>
      <c r="E274" s="23"/>
    </row>
    <row r="275" spans="1:5">
      <c r="A275" s="23"/>
      <c r="B275" s="59"/>
      <c r="C275" s="23"/>
      <c r="D275" s="23"/>
      <c r="E275" s="23"/>
    </row>
    <row r="276" spans="1:5">
      <c r="A276" s="23"/>
      <c r="B276" s="59"/>
      <c r="C276" s="23"/>
      <c r="D276" s="23"/>
      <c r="E276" s="23"/>
    </row>
  </sheetData>
  <autoFilter ref="A4:D116">
    <filterColumn colId="0">
      <filters>
        <filter val="HI_INF"/>
      </filters>
    </filterColumn>
  </autoFilter>
  <conditionalFormatting sqref="C7:C11 C13:C14 C16:C27 C29:C31 C33:C35 C37:C38 C40 C42 C44:C70 C72:C83 C85:C86 C88 C90 C92 C94:C97 C99 C101:C105 C107 C109:C114 C116">
    <cfRule type="beginsWith" dxfId="77" priority="1" operator="beginsWith" text="C">
      <formula>LEFT((C7),LEN("C"))=("C")</formula>
    </cfRule>
  </conditionalFormatting>
  <conditionalFormatting sqref="C7:C11 C13:C14 C16:C27 C29:C31 C33:C35 C37:C38 C40 C42 C44:C70 C72:C83 C85:C86 C88 C90 C92 C94:C97 C99 C101:C105 C107 C109:C114 C116">
    <cfRule type="beginsWith" dxfId="76" priority="2" operator="beginsWith" text="NC">
      <formula>LEFT((C7),LEN("NC"))=("NC")</formula>
    </cfRule>
  </conditionalFormatting>
  <conditionalFormatting sqref="C7:C11 C13:C14 C16:C27 C29:C31 C33:C35 C37:C38 C40 C42 C44:C70 C72:C83 C85:C86 C88 C90 C92 C94:C97 C99 C101:C105 C107 C109:C114 C116">
    <cfRule type="beginsWith" dxfId="75" priority="3" operator="beginsWith" text="NA">
      <formula>LEFT((C7),LEN("NA"))=("NA")</formula>
    </cfRule>
  </conditionalFormatting>
  <dataValidations disablePrompts="1" count="1">
    <dataValidation type="list" allowBlank="1" sqref="C7:C11 C13:C14 C16:C27 C29:C31 C33:C35 C37:C38 C40 C42 C44:C70 C72:C83 C85:C86 C88 C90 C92 C94:C97 C99 C101:C105 C107 C109:C114 C116">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741B47"/>
  </sheetPr>
  <dimension ref="A1:X1000"/>
  <sheetViews>
    <sheetView showGridLines="0" workbookViewId="0">
      <selection activeCell="B1" sqref="B1"/>
    </sheetView>
  </sheetViews>
  <sheetFormatPr baseColWidth="10" defaultColWidth="14.42578125" defaultRowHeight="15" customHeight="1" outlineLevelCol="1"/>
  <cols>
    <col min="1" max="1" width="11.42578125" customWidth="1"/>
    <col min="2" max="2" width="80.28515625" customWidth="1"/>
    <col min="3" max="3" width="11.5703125" customWidth="1"/>
    <col min="4" max="4" width="26.28515625" customWidth="1" outlineLevel="1"/>
    <col min="5" max="5" width="5.7109375" customWidth="1"/>
    <col min="6" max="23" width="10.7109375" customWidth="1"/>
  </cols>
  <sheetData>
    <row r="1" spans="1:24" ht="25.5" customHeight="1">
      <c r="A1" s="344"/>
      <c r="B1" s="345" t="s">
        <v>0</v>
      </c>
      <c r="C1" s="344"/>
      <c r="D1" s="344"/>
      <c r="E1" s="5"/>
      <c r="F1" s="5"/>
      <c r="G1" s="5"/>
      <c r="H1" s="5"/>
      <c r="I1" s="5"/>
      <c r="J1" s="5"/>
      <c r="K1" s="5"/>
      <c r="L1" s="5"/>
      <c r="M1" s="5"/>
      <c r="N1" s="5"/>
      <c r="O1" s="5"/>
      <c r="P1" s="5"/>
      <c r="Q1" s="5"/>
      <c r="R1" s="5"/>
      <c r="S1" s="5"/>
      <c r="T1" s="5"/>
      <c r="U1" s="5"/>
      <c r="V1" s="5"/>
      <c r="W1" s="5"/>
      <c r="X1" s="219"/>
    </row>
    <row r="2" spans="1:24" ht="25.5" customHeight="1">
      <c r="A2" s="88"/>
      <c r="B2" s="138" t="s">
        <v>918</v>
      </c>
      <c r="C2" s="139"/>
      <c r="D2" s="92"/>
      <c r="E2" s="5"/>
      <c r="F2" s="5"/>
      <c r="G2" s="5"/>
      <c r="H2" s="5"/>
      <c r="I2" s="5"/>
      <c r="J2" s="5"/>
      <c r="K2" s="5"/>
      <c r="L2" s="5"/>
      <c r="M2" s="5"/>
      <c r="N2" s="5"/>
      <c r="O2" s="5"/>
      <c r="P2" s="5"/>
      <c r="Q2" s="5"/>
      <c r="R2" s="5"/>
      <c r="S2" s="5"/>
      <c r="T2" s="5"/>
      <c r="U2" s="5"/>
      <c r="V2" s="5"/>
      <c r="W2" s="5"/>
      <c r="X2" s="219"/>
    </row>
    <row r="3" spans="1:24" ht="25.5" customHeight="1">
      <c r="A3" s="8"/>
      <c r="B3" s="123" t="s">
        <v>1739</v>
      </c>
      <c r="C3" s="220"/>
      <c r="D3" s="64"/>
      <c r="E3" s="5"/>
      <c r="F3" s="5"/>
      <c r="G3" s="5"/>
      <c r="H3" s="5"/>
      <c r="I3" s="5"/>
      <c r="J3" s="5"/>
      <c r="K3" s="5"/>
      <c r="L3" s="5"/>
      <c r="M3" s="5"/>
      <c r="N3" s="5"/>
      <c r="O3" s="5"/>
      <c r="P3" s="5"/>
      <c r="Q3" s="5"/>
      <c r="R3" s="5"/>
      <c r="S3" s="5"/>
      <c r="T3" s="5"/>
      <c r="U3" s="5"/>
      <c r="V3" s="5"/>
      <c r="W3" s="5"/>
      <c r="X3" s="219"/>
    </row>
    <row r="4" spans="1:24" ht="25.5" customHeight="1">
      <c r="A4" s="93" t="s">
        <v>6</v>
      </c>
      <c r="B4" s="94" t="s">
        <v>8</v>
      </c>
      <c r="C4" s="124" t="s">
        <v>9</v>
      </c>
      <c r="D4" s="8" t="s">
        <v>10</v>
      </c>
      <c r="E4" s="5"/>
      <c r="F4" s="5"/>
      <c r="G4" s="5"/>
      <c r="H4" s="5"/>
      <c r="I4" s="5"/>
      <c r="J4" s="5"/>
      <c r="K4" s="5"/>
      <c r="L4" s="5"/>
      <c r="M4" s="5"/>
      <c r="N4" s="5"/>
      <c r="O4" s="5"/>
      <c r="P4" s="5"/>
      <c r="Q4" s="5"/>
      <c r="R4" s="5"/>
      <c r="S4" s="5"/>
      <c r="T4" s="5"/>
      <c r="U4" s="5"/>
      <c r="V4" s="5"/>
      <c r="W4" s="5"/>
      <c r="X4" s="219"/>
    </row>
    <row r="5" spans="1:24" ht="42.75" hidden="1">
      <c r="A5" s="221" t="s">
        <v>1740</v>
      </c>
      <c r="B5" s="102" t="s">
        <v>1741</v>
      </c>
      <c r="C5" s="103" t="s">
        <v>15</v>
      </c>
      <c r="D5" s="221"/>
      <c r="E5" s="5"/>
      <c r="F5" s="5"/>
      <c r="G5" s="5"/>
      <c r="H5" s="5"/>
      <c r="I5" s="5"/>
      <c r="J5" s="5"/>
      <c r="K5" s="5"/>
      <c r="L5" s="5"/>
      <c r="M5" s="5"/>
      <c r="N5" s="5"/>
      <c r="O5" s="5"/>
      <c r="P5" s="5"/>
      <c r="Q5" s="5"/>
      <c r="R5" s="5"/>
      <c r="S5" s="5"/>
      <c r="T5" s="5"/>
      <c r="U5" s="5"/>
      <c r="V5" s="5"/>
      <c r="W5" s="5"/>
      <c r="X5" s="219"/>
    </row>
    <row r="6" spans="1:24" hidden="1">
      <c r="A6" s="201" t="s">
        <v>1740</v>
      </c>
      <c r="B6" s="215" t="s">
        <v>1742</v>
      </c>
      <c r="C6" s="58"/>
      <c r="D6" s="58"/>
      <c r="E6" s="5"/>
      <c r="F6" s="5"/>
      <c r="G6" s="5"/>
      <c r="H6" s="5"/>
      <c r="I6" s="5"/>
      <c r="J6" s="5"/>
      <c r="K6" s="5"/>
      <c r="L6" s="5"/>
      <c r="M6" s="5"/>
      <c r="N6" s="5"/>
      <c r="O6" s="5"/>
      <c r="P6" s="5"/>
      <c r="Q6" s="5"/>
      <c r="R6" s="5"/>
      <c r="S6" s="5"/>
      <c r="T6" s="5"/>
      <c r="U6" s="5"/>
      <c r="V6" s="5"/>
      <c r="W6" s="5"/>
      <c r="X6" s="219"/>
    </row>
    <row r="7" spans="1:24" hidden="1">
      <c r="A7" s="221" t="s">
        <v>1740</v>
      </c>
      <c r="B7" s="102" t="s">
        <v>1743</v>
      </c>
      <c r="C7" s="103" t="s">
        <v>19</v>
      </c>
      <c r="D7" s="221"/>
      <c r="E7" s="5"/>
      <c r="F7" s="5"/>
      <c r="G7" s="5"/>
      <c r="H7" s="5"/>
      <c r="I7" s="5"/>
      <c r="J7" s="5"/>
      <c r="K7" s="5"/>
      <c r="L7" s="5"/>
      <c r="M7" s="5"/>
      <c r="N7" s="5"/>
      <c r="O7" s="5"/>
      <c r="P7" s="5"/>
      <c r="Q7" s="5"/>
      <c r="R7" s="5"/>
      <c r="S7" s="5"/>
      <c r="T7" s="5"/>
      <c r="U7" s="5"/>
      <c r="V7" s="5"/>
      <c r="W7" s="5"/>
      <c r="X7" s="219"/>
    </row>
    <row r="8" spans="1:24" hidden="1">
      <c r="A8" s="201" t="s">
        <v>1740</v>
      </c>
      <c r="B8" s="215" t="s">
        <v>1744</v>
      </c>
      <c r="C8" s="58"/>
      <c r="D8" s="58"/>
      <c r="E8" s="5"/>
      <c r="F8" s="5"/>
      <c r="G8" s="5"/>
      <c r="H8" s="5"/>
      <c r="I8" s="5"/>
      <c r="J8" s="5"/>
      <c r="K8" s="5"/>
      <c r="L8" s="5"/>
      <c r="M8" s="5"/>
      <c r="N8" s="5"/>
      <c r="O8" s="5"/>
      <c r="P8" s="5"/>
      <c r="Q8" s="5"/>
      <c r="R8" s="5"/>
      <c r="S8" s="5"/>
      <c r="T8" s="5"/>
      <c r="U8" s="5"/>
      <c r="V8" s="5"/>
      <c r="W8" s="5"/>
      <c r="X8" s="219"/>
    </row>
    <row r="9" spans="1:24" hidden="1">
      <c r="A9" s="221" t="s">
        <v>1740</v>
      </c>
      <c r="B9" s="102" t="s">
        <v>1745</v>
      </c>
      <c r="C9" s="103" t="s">
        <v>23</v>
      </c>
      <c r="D9" s="221"/>
      <c r="E9" s="5"/>
      <c r="F9" s="5"/>
      <c r="G9" s="5"/>
      <c r="H9" s="5"/>
      <c r="I9" s="5"/>
      <c r="J9" s="5"/>
      <c r="K9" s="5"/>
      <c r="L9" s="5"/>
      <c r="M9" s="5"/>
      <c r="N9" s="5"/>
      <c r="O9" s="5"/>
      <c r="P9" s="5"/>
      <c r="Q9" s="5"/>
      <c r="R9" s="5"/>
      <c r="S9" s="5"/>
      <c r="T9" s="5"/>
      <c r="U9" s="5"/>
      <c r="V9" s="5"/>
      <c r="W9" s="5"/>
      <c r="X9" s="219"/>
    </row>
    <row r="10" spans="1:24" ht="28.5" hidden="1">
      <c r="A10" s="221" t="s">
        <v>1740</v>
      </c>
      <c r="B10" s="102" t="s">
        <v>1746</v>
      </c>
      <c r="C10" s="107"/>
      <c r="D10" s="221"/>
      <c r="E10" s="5"/>
      <c r="F10" s="5"/>
      <c r="G10" s="5"/>
      <c r="H10" s="5"/>
      <c r="I10" s="5"/>
      <c r="J10" s="5"/>
      <c r="K10" s="5"/>
      <c r="L10" s="5"/>
      <c r="M10" s="5"/>
      <c r="N10" s="5"/>
      <c r="O10" s="5"/>
      <c r="P10" s="5"/>
      <c r="Q10" s="5"/>
      <c r="R10" s="5"/>
      <c r="S10" s="5"/>
      <c r="T10" s="5"/>
      <c r="U10" s="5"/>
      <c r="V10" s="5"/>
      <c r="W10" s="5"/>
      <c r="X10" s="219"/>
    </row>
    <row r="11" spans="1:24" ht="28.5">
      <c r="A11" s="221" t="s">
        <v>1747</v>
      </c>
      <c r="B11" s="102" t="s">
        <v>1748</v>
      </c>
      <c r="C11" s="107"/>
      <c r="D11" s="221"/>
      <c r="E11" s="5"/>
      <c r="F11" s="5"/>
      <c r="G11" s="5"/>
      <c r="H11" s="5"/>
      <c r="I11" s="5"/>
      <c r="J11" s="5"/>
      <c r="K11" s="5"/>
      <c r="L11" s="5"/>
      <c r="M11" s="5"/>
      <c r="N11" s="5"/>
      <c r="O11" s="5"/>
      <c r="P11" s="5"/>
      <c r="Q11" s="5"/>
      <c r="R11" s="5"/>
      <c r="S11" s="5"/>
      <c r="T11" s="5"/>
      <c r="U11" s="5"/>
      <c r="V11" s="5"/>
      <c r="W11" s="5"/>
      <c r="X11" s="219"/>
    </row>
    <row r="12" spans="1:24">
      <c r="A12" s="201" t="s">
        <v>1747</v>
      </c>
      <c r="B12" s="215" t="s">
        <v>1749</v>
      </c>
      <c r="C12" s="58"/>
      <c r="D12" s="58"/>
      <c r="E12" s="5"/>
      <c r="F12" s="5"/>
      <c r="G12" s="5"/>
      <c r="H12" s="5"/>
      <c r="I12" s="5"/>
      <c r="J12" s="5"/>
      <c r="K12" s="5"/>
      <c r="L12" s="5"/>
      <c r="M12" s="5"/>
      <c r="N12" s="5"/>
      <c r="O12" s="5"/>
      <c r="P12" s="5"/>
      <c r="Q12" s="5"/>
      <c r="R12" s="5"/>
      <c r="S12" s="5"/>
      <c r="T12" s="5"/>
      <c r="U12" s="5"/>
      <c r="V12" s="5"/>
      <c r="W12" s="5"/>
      <c r="X12" s="219"/>
    </row>
    <row r="13" spans="1:24">
      <c r="A13" s="221" t="s">
        <v>1747</v>
      </c>
      <c r="B13" s="102" t="s">
        <v>1750</v>
      </c>
      <c r="C13" s="107"/>
      <c r="D13" s="221"/>
      <c r="E13" s="5"/>
      <c r="F13" s="5"/>
      <c r="G13" s="5"/>
      <c r="H13" s="5"/>
      <c r="I13" s="5"/>
      <c r="J13" s="5"/>
      <c r="K13" s="5"/>
      <c r="L13" s="5"/>
      <c r="M13" s="5"/>
      <c r="N13" s="5"/>
      <c r="O13" s="5"/>
      <c r="P13" s="5"/>
      <c r="Q13" s="5"/>
      <c r="R13" s="5"/>
      <c r="S13" s="5"/>
      <c r="T13" s="5"/>
      <c r="U13" s="5"/>
      <c r="V13" s="5"/>
      <c r="W13" s="5"/>
      <c r="X13" s="219"/>
    </row>
    <row r="14" spans="1:24">
      <c r="A14" s="221" t="s">
        <v>1747</v>
      </c>
      <c r="B14" s="102" t="s">
        <v>1752</v>
      </c>
      <c r="C14" s="107"/>
      <c r="D14" s="221"/>
      <c r="E14" s="5"/>
      <c r="F14" s="5"/>
      <c r="G14" s="5"/>
      <c r="H14" s="5"/>
      <c r="I14" s="5"/>
      <c r="J14" s="5"/>
      <c r="K14" s="5"/>
      <c r="L14" s="5"/>
      <c r="M14" s="5"/>
      <c r="N14" s="5"/>
      <c r="O14" s="5"/>
      <c r="P14" s="5"/>
      <c r="Q14" s="5"/>
      <c r="R14" s="5"/>
      <c r="S14" s="5"/>
      <c r="T14" s="5"/>
      <c r="U14" s="5"/>
      <c r="V14" s="5"/>
      <c r="W14" s="5"/>
      <c r="X14" s="219"/>
    </row>
    <row r="15" spans="1:24">
      <c r="A15" s="221" t="s">
        <v>1747</v>
      </c>
      <c r="B15" s="102" t="s">
        <v>1753</v>
      </c>
      <c r="C15" s="107"/>
      <c r="D15" s="221"/>
      <c r="E15" s="5"/>
      <c r="F15" s="5"/>
      <c r="G15" s="5"/>
      <c r="H15" s="5"/>
      <c r="I15" s="5"/>
      <c r="J15" s="5"/>
      <c r="K15" s="5"/>
      <c r="L15" s="5"/>
      <c r="M15" s="5"/>
      <c r="N15" s="5"/>
      <c r="O15" s="5"/>
      <c r="P15" s="5"/>
      <c r="Q15" s="5"/>
      <c r="R15" s="5"/>
      <c r="S15" s="5"/>
      <c r="T15" s="5"/>
      <c r="U15" s="5"/>
      <c r="V15" s="5"/>
      <c r="W15" s="5"/>
      <c r="X15" s="219"/>
    </row>
    <row r="16" spans="1:24" ht="28.5">
      <c r="A16" s="221" t="s">
        <v>1747</v>
      </c>
      <c r="B16" s="102" t="s">
        <v>1755</v>
      </c>
      <c r="C16" s="107"/>
      <c r="D16" s="221"/>
      <c r="E16" s="5"/>
      <c r="F16" s="5"/>
      <c r="G16" s="5"/>
      <c r="H16" s="5"/>
      <c r="I16" s="5"/>
      <c r="J16" s="5"/>
      <c r="K16" s="5"/>
      <c r="L16" s="5"/>
      <c r="M16" s="5"/>
      <c r="N16" s="5"/>
      <c r="O16" s="5"/>
      <c r="P16" s="5"/>
      <c r="Q16" s="5"/>
      <c r="R16" s="5"/>
      <c r="S16" s="5"/>
      <c r="T16" s="5"/>
      <c r="U16" s="5"/>
      <c r="V16" s="5"/>
      <c r="W16" s="5"/>
      <c r="X16" s="219"/>
    </row>
    <row r="17" spans="1:24">
      <c r="A17" s="221" t="s">
        <v>1747</v>
      </c>
      <c r="B17" s="102" t="s">
        <v>1756</v>
      </c>
      <c r="C17" s="107"/>
      <c r="D17" s="221"/>
      <c r="E17" s="5"/>
      <c r="F17" s="5"/>
      <c r="G17" s="5"/>
      <c r="H17" s="5"/>
      <c r="I17" s="5"/>
      <c r="J17" s="5"/>
      <c r="K17" s="5"/>
      <c r="L17" s="5"/>
      <c r="M17" s="5"/>
      <c r="N17" s="5"/>
      <c r="O17" s="5"/>
      <c r="P17" s="5"/>
      <c r="Q17" s="5"/>
      <c r="R17" s="5"/>
      <c r="S17" s="5"/>
      <c r="T17" s="5"/>
      <c r="U17" s="5"/>
      <c r="V17" s="5"/>
      <c r="W17" s="5"/>
      <c r="X17" s="219"/>
    </row>
    <row r="18" spans="1:24" ht="29.25" hidden="1">
      <c r="A18" s="221" t="s">
        <v>1757</v>
      </c>
      <c r="B18" s="102" t="s">
        <v>1758</v>
      </c>
      <c r="C18" s="107"/>
      <c r="D18" s="221"/>
      <c r="E18" s="5"/>
      <c r="F18" s="5"/>
      <c r="G18" s="5"/>
      <c r="H18" s="5"/>
      <c r="I18" s="5"/>
      <c r="J18" s="5"/>
      <c r="K18" s="5"/>
      <c r="L18" s="5"/>
      <c r="M18" s="5"/>
      <c r="N18" s="5"/>
      <c r="O18" s="5"/>
      <c r="P18" s="5"/>
      <c r="Q18" s="5"/>
      <c r="R18" s="5"/>
      <c r="S18" s="5"/>
      <c r="T18" s="5"/>
      <c r="U18" s="5"/>
      <c r="V18" s="5"/>
      <c r="W18" s="5"/>
      <c r="X18" s="219"/>
    </row>
    <row r="19" spans="1:24" ht="57" hidden="1">
      <c r="A19" s="221" t="s">
        <v>1757</v>
      </c>
      <c r="B19" s="102" t="s">
        <v>1759</v>
      </c>
      <c r="C19" s="107"/>
      <c r="D19" s="221"/>
      <c r="E19" s="5"/>
      <c r="F19" s="5"/>
      <c r="G19" s="5"/>
      <c r="H19" s="5"/>
      <c r="I19" s="5"/>
      <c r="J19" s="5"/>
      <c r="K19" s="5"/>
      <c r="L19" s="5"/>
      <c r="M19" s="5"/>
      <c r="N19" s="5"/>
      <c r="O19" s="5"/>
      <c r="P19" s="5"/>
      <c r="Q19" s="5"/>
      <c r="R19" s="5"/>
      <c r="S19" s="5"/>
      <c r="T19" s="5"/>
      <c r="U19" s="5"/>
      <c r="V19" s="5"/>
      <c r="W19" s="5"/>
      <c r="X19" s="219"/>
    </row>
    <row r="20" spans="1:24" ht="28.5" hidden="1">
      <c r="A20" s="221" t="s">
        <v>1757</v>
      </c>
      <c r="B20" s="102" t="s">
        <v>1760</v>
      </c>
      <c r="C20" s="107"/>
      <c r="D20" s="221"/>
      <c r="E20" s="5"/>
      <c r="F20" s="5"/>
      <c r="G20" s="5"/>
      <c r="H20" s="5"/>
      <c r="I20" s="5"/>
      <c r="J20" s="5"/>
      <c r="K20" s="5"/>
      <c r="L20" s="5"/>
      <c r="M20" s="5"/>
      <c r="N20" s="5"/>
      <c r="O20" s="5"/>
      <c r="P20" s="5"/>
      <c r="Q20" s="5"/>
      <c r="R20" s="5"/>
      <c r="S20" s="5"/>
      <c r="T20" s="5"/>
      <c r="U20" s="5"/>
      <c r="V20" s="5"/>
      <c r="W20" s="5"/>
      <c r="X20" s="219"/>
    </row>
    <row r="21" spans="1:24" ht="57" hidden="1">
      <c r="A21" s="221" t="s">
        <v>1757</v>
      </c>
      <c r="B21" s="102" t="s">
        <v>1762</v>
      </c>
      <c r="C21" s="107"/>
      <c r="D21" s="221"/>
      <c r="E21" s="5"/>
      <c r="F21" s="5"/>
      <c r="G21" s="5"/>
      <c r="H21" s="5"/>
      <c r="I21" s="5"/>
      <c r="J21" s="5"/>
      <c r="K21" s="5"/>
      <c r="L21" s="5"/>
      <c r="M21" s="5"/>
      <c r="N21" s="5"/>
      <c r="O21" s="5"/>
      <c r="P21" s="5"/>
      <c r="Q21" s="5"/>
      <c r="R21" s="5"/>
      <c r="S21" s="5"/>
      <c r="T21" s="5"/>
      <c r="U21" s="5"/>
      <c r="V21" s="5"/>
      <c r="W21" s="5"/>
      <c r="X21" s="219"/>
    </row>
    <row r="22" spans="1:24" ht="28.5" hidden="1">
      <c r="A22" s="221" t="s">
        <v>1757</v>
      </c>
      <c r="B22" s="102" t="s">
        <v>1763</v>
      </c>
      <c r="C22" s="107"/>
      <c r="D22" s="221"/>
      <c r="E22" s="5"/>
      <c r="F22" s="5"/>
      <c r="G22" s="5"/>
      <c r="H22" s="5"/>
      <c r="I22" s="5"/>
      <c r="J22" s="5"/>
      <c r="K22" s="5"/>
      <c r="L22" s="5"/>
      <c r="M22" s="5"/>
      <c r="N22" s="5"/>
      <c r="O22" s="5"/>
      <c r="P22" s="5"/>
      <c r="Q22" s="5"/>
      <c r="R22" s="5"/>
      <c r="S22" s="5"/>
      <c r="T22" s="5"/>
      <c r="U22" s="5"/>
      <c r="V22" s="5"/>
      <c r="W22" s="5"/>
      <c r="X22" s="219"/>
    </row>
    <row r="23" spans="1:24" hidden="1">
      <c r="A23" s="221" t="s">
        <v>1757</v>
      </c>
      <c r="B23" s="102" t="s">
        <v>1765</v>
      </c>
      <c r="C23" s="107"/>
      <c r="D23" s="221"/>
      <c r="E23" s="5"/>
      <c r="F23" s="5"/>
      <c r="G23" s="5"/>
      <c r="H23" s="5"/>
      <c r="I23" s="5"/>
      <c r="J23" s="5"/>
      <c r="K23" s="5"/>
      <c r="L23" s="5"/>
      <c r="M23" s="5"/>
      <c r="N23" s="5"/>
      <c r="O23" s="5"/>
      <c r="P23" s="5"/>
      <c r="Q23" s="5"/>
      <c r="R23" s="5"/>
      <c r="S23" s="5"/>
      <c r="T23" s="5"/>
      <c r="U23" s="5"/>
      <c r="V23" s="5"/>
      <c r="W23" s="5"/>
      <c r="X23" s="219"/>
    </row>
    <row r="24" spans="1:24" ht="28.5" hidden="1">
      <c r="A24" s="221" t="s">
        <v>1757</v>
      </c>
      <c r="B24" s="102" t="s">
        <v>1767</v>
      </c>
      <c r="C24" s="107"/>
      <c r="D24" s="221"/>
      <c r="E24" s="5"/>
      <c r="F24" s="5"/>
      <c r="G24" s="5"/>
      <c r="H24" s="5"/>
      <c r="I24" s="5"/>
      <c r="J24" s="5"/>
      <c r="K24" s="5"/>
      <c r="L24" s="5"/>
      <c r="M24" s="5"/>
      <c r="N24" s="5"/>
      <c r="O24" s="5"/>
      <c r="P24" s="5"/>
      <c r="Q24" s="5"/>
      <c r="R24" s="5"/>
      <c r="S24" s="5"/>
      <c r="T24" s="5"/>
      <c r="U24" s="5"/>
      <c r="V24" s="5"/>
      <c r="W24" s="5"/>
      <c r="X24" s="219"/>
    </row>
    <row r="25" spans="1:24" ht="28.5" hidden="1">
      <c r="A25" s="221" t="s">
        <v>1757</v>
      </c>
      <c r="B25" s="102" t="s">
        <v>1768</v>
      </c>
      <c r="C25" s="107"/>
      <c r="D25" s="221"/>
      <c r="E25" s="5"/>
      <c r="F25" s="5"/>
      <c r="G25" s="5"/>
      <c r="H25" s="5"/>
      <c r="I25" s="5"/>
      <c r="J25" s="5"/>
      <c r="K25" s="5"/>
      <c r="L25" s="5"/>
      <c r="M25" s="5"/>
      <c r="N25" s="5"/>
      <c r="O25" s="5"/>
      <c r="P25" s="5"/>
      <c r="Q25" s="5"/>
      <c r="R25" s="5"/>
      <c r="S25" s="5"/>
      <c r="T25" s="5"/>
      <c r="U25" s="5"/>
      <c r="V25" s="5"/>
      <c r="W25" s="5"/>
      <c r="X25" s="219"/>
    </row>
    <row r="26" spans="1:24" ht="28.5" hidden="1">
      <c r="A26" s="221" t="s">
        <v>1757</v>
      </c>
      <c r="B26" s="102" t="s">
        <v>1770</v>
      </c>
      <c r="C26" s="107"/>
      <c r="D26" s="221"/>
      <c r="E26" s="5"/>
      <c r="F26" s="5"/>
      <c r="G26" s="5"/>
      <c r="H26" s="5"/>
      <c r="I26" s="5"/>
      <c r="J26" s="5"/>
      <c r="K26" s="5"/>
      <c r="L26" s="5"/>
      <c r="M26" s="5"/>
      <c r="N26" s="5"/>
      <c r="O26" s="5"/>
      <c r="P26" s="5"/>
      <c r="Q26" s="5"/>
      <c r="R26" s="5"/>
      <c r="S26" s="5"/>
      <c r="T26" s="5"/>
      <c r="U26" s="5"/>
      <c r="V26" s="5"/>
      <c r="W26" s="5"/>
      <c r="X26" s="219"/>
    </row>
    <row r="27" spans="1:24" ht="28.5" hidden="1">
      <c r="A27" s="221" t="s">
        <v>1757</v>
      </c>
      <c r="B27" s="102" t="s">
        <v>1771</v>
      </c>
      <c r="C27" s="107"/>
      <c r="D27" s="221"/>
      <c r="E27" s="5"/>
      <c r="F27" s="5"/>
      <c r="G27" s="5"/>
      <c r="H27" s="5"/>
      <c r="I27" s="5"/>
      <c r="J27" s="5"/>
      <c r="K27" s="5"/>
      <c r="L27" s="5"/>
      <c r="M27" s="5"/>
      <c r="N27" s="5"/>
      <c r="O27" s="5"/>
      <c r="P27" s="5"/>
      <c r="Q27" s="5"/>
      <c r="R27" s="5"/>
      <c r="S27" s="5"/>
      <c r="T27" s="5"/>
      <c r="U27" s="5"/>
      <c r="V27" s="5"/>
      <c r="W27" s="5"/>
      <c r="X27" s="219"/>
    </row>
    <row r="28" spans="1:24" ht="28.5" hidden="1">
      <c r="A28" s="221" t="s">
        <v>1757</v>
      </c>
      <c r="B28" s="102" t="s">
        <v>1773</v>
      </c>
      <c r="C28" s="107"/>
      <c r="D28" s="221"/>
      <c r="E28" s="5"/>
      <c r="F28" s="5"/>
      <c r="G28" s="5"/>
      <c r="H28" s="5"/>
      <c r="I28" s="5"/>
      <c r="J28" s="5"/>
      <c r="K28" s="5"/>
      <c r="L28" s="5"/>
      <c r="M28" s="5"/>
      <c r="N28" s="5"/>
      <c r="O28" s="5"/>
      <c r="P28" s="5"/>
      <c r="Q28" s="5"/>
      <c r="R28" s="5"/>
      <c r="S28" s="5"/>
      <c r="T28" s="5"/>
      <c r="U28" s="5"/>
      <c r="V28" s="5"/>
      <c r="W28" s="5"/>
      <c r="X28" s="219"/>
    </row>
    <row r="29" spans="1:24" ht="29.25" hidden="1">
      <c r="A29" s="221" t="s">
        <v>1775</v>
      </c>
      <c r="B29" s="102" t="s">
        <v>1777</v>
      </c>
      <c r="C29" s="107"/>
      <c r="D29" s="221"/>
      <c r="E29" s="5"/>
      <c r="F29" s="5"/>
      <c r="G29" s="5"/>
      <c r="H29" s="5"/>
      <c r="I29" s="5"/>
      <c r="J29" s="5"/>
      <c r="K29" s="5"/>
      <c r="L29" s="5"/>
      <c r="M29" s="5"/>
      <c r="N29" s="5"/>
      <c r="O29" s="5"/>
      <c r="P29" s="5"/>
      <c r="Q29" s="5"/>
      <c r="R29" s="5"/>
      <c r="S29" s="5"/>
      <c r="T29" s="5"/>
      <c r="U29" s="5"/>
      <c r="V29" s="5"/>
      <c r="W29" s="5"/>
      <c r="X29" s="219"/>
    </row>
    <row r="30" spans="1:24" ht="28.5" hidden="1">
      <c r="A30" s="221" t="s">
        <v>1775</v>
      </c>
      <c r="B30" s="102" t="s">
        <v>1779</v>
      </c>
      <c r="C30" s="107"/>
      <c r="D30" s="221"/>
      <c r="E30" s="5"/>
      <c r="F30" s="5"/>
      <c r="G30" s="5"/>
      <c r="H30" s="5"/>
      <c r="I30" s="5"/>
      <c r="J30" s="5"/>
      <c r="K30" s="5"/>
      <c r="L30" s="5"/>
      <c r="M30" s="5"/>
      <c r="N30" s="5"/>
      <c r="O30" s="5"/>
      <c r="P30" s="5"/>
      <c r="Q30" s="5"/>
      <c r="R30" s="5"/>
      <c r="S30" s="5"/>
      <c r="T30" s="5"/>
      <c r="U30" s="5"/>
      <c r="V30" s="5"/>
      <c r="W30" s="5"/>
      <c r="X30" s="219"/>
    </row>
    <row r="31" spans="1:24" ht="28.5" hidden="1">
      <c r="A31" s="221" t="s">
        <v>1781</v>
      </c>
      <c r="B31" s="102" t="s">
        <v>1782</v>
      </c>
      <c r="C31" s="107"/>
      <c r="D31" s="221"/>
      <c r="E31" s="5"/>
      <c r="F31" s="5"/>
      <c r="G31" s="5"/>
      <c r="H31" s="5"/>
      <c r="I31" s="5"/>
      <c r="J31" s="5"/>
      <c r="K31" s="5"/>
      <c r="L31" s="5"/>
      <c r="M31" s="5"/>
      <c r="N31" s="5"/>
      <c r="O31" s="5"/>
      <c r="P31" s="5"/>
      <c r="Q31" s="5"/>
      <c r="R31" s="5"/>
      <c r="S31" s="5"/>
      <c r="T31" s="5"/>
      <c r="U31" s="5"/>
      <c r="V31" s="5"/>
      <c r="W31" s="5"/>
      <c r="X31" s="219"/>
    </row>
    <row r="32" spans="1:24" hidden="1">
      <c r="A32" s="221" t="s">
        <v>1781</v>
      </c>
      <c r="B32" s="102" t="s">
        <v>1783</v>
      </c>
      <c r="C32" s="107"/>
      <c r="D32" s="221"/>
      <c r="E32" s="5"/>
      <c r="F32" s="5"/>
      <c r="G32" s="5"/>
      <c r="H32" s="5"/>
      <c r="I32" s="5"/>
      <c r="J32" s="5"/>
      <c r="K32" s="5"/>
      <c r="L32" s="5"/>
      <c r="M32" s="5"/>
      <c r="N32" s="5"/>
      <c r="O32" s="5"/>
      <c r="P32" s="5"/>
      <c r="Q32" s="5"/>
      <c r="R32" s="5"/>
      <c r="S32" s="5"/>
      <c r="T32" s="5"/>
      <c r="U32" s="5"/>
      <c r="V32" s="5"/>
      <c r="W32" s="5"/>
      <c r="X32" s="219"/>
    </row>
    <row r="33" spans="1:24" ht="28.5" hidden="1">
      <c r="A33" s="221" t="s">
        <v>1781</v>
      </c>
      <c r="B33" s="102" t="s">
        <v>1785</v>
      </c>
      <c r="C33" s="107"/>
      <c r="D33" s="221"/>
      <c r="E33" s="5"/>
      <c r="F33" s="5"/>
      <c r="G33" s="5"/>
      <c r="H33" s="5"/>
      <c r="I33" s="5"/>
      <c r="J33" s="5"/>
      <c r="K33" s="5"/>
      <c r="L33" s="5"/>
      <c r="M33" s="5"/>
      <c r="N33" s="5"/>
      <c r="O33" s="5"/>
      <c r="P33" s="5"/>
      <c r="Q33" s="5"/>
      <c r="R33" s="5"/>
      <c r="S33" s="5"/>
      <c r="T33" s="5"/>
      <c r="U33" s="5"/>
      <c r="V33" s="5"/>
      <c r="W33" s="5"/>
      <c r="X33" s="219"/>
    </row>
    <row r="34" spans="1:24" ht="28.5" hidden="1">
      <c r="A34" s="221" t="s">
        <v>1781</v>
      </c>
      <c r="B34" s="102" t="s">
        <v>1786</v>
      </c>
      <c r="C34" s="107"/>
      <c r="D34" s="221"/>
      <c r="E34" s="5"/>
      <c r="F34" s="5"/>
      <c r="G34" s="5"/>
      <c r="H34" s="5"/>
      <c r="I34" s="5"/>
      <c r="J34" s="5"/>
      <c r="K34" s="5"/>
      <c r="L34" s="5"/>
      <c r="M34" s="5"/>
      <c r="N34" s="5"/>
      <c r="O34" s="5"/>
      <c r="P34" s="5"/>
      <c r="Q34" s="5"/>
      <c r="R34" s="5"/>
      <c r="S34" s="5"/>
      <c r="T34" s="5"/>
      <c r="U34" s="5"/>
      <c r="V34" s="5"/>
      <c r="W34" s="5"/>
      <c r="X34" s="219"/>
    </row>
    <row r="35" spans="1:24" hidden="1">
      <c r="A35" s="221" t="s">
        <v>1781</v>
      </c>
      <c r="B35" s="102" t="s">
        <v>1788</v>
      </c>
      <c r="C35" s="107"/>
      <c r="D35" s="221"/>
      <c r="E35" s="5"/>
      <c r="F35" s="5"/>
      <c r="G35" s="5"/>
      <c r="H35" s="5"/>
      <c r="I35" s="5"/>
      <c r="J35" s="5"/>
      <c r="K35" s="5"/>
      <c r="L35" s="5"/>
      <c r="M35" s="5"/>
      <c r="N35" s="5"/>
      <c r="O35" s="5"/>
      <c r="P35" s="5"/>
      <c r="Q35" s="5"/>
      <c r="R35" s="5"/>
      <c r="S35" s="5"/>
      <c r="T35" s="5"/>
      <c r="U35" s="5"/>
      <c r="V35" s="5"/>
      <c r="W35" s="5"/>
      <c r="X35" s="219"/>
    </row>
    <row r="36" spans="1:24" hidden="1">
      <c r="A36" s="221" t="s">
        <v>1781</v>
      </c>
      <c r="B36" s="102" t="s">
        <v>1790</v>
      </c>
      <c r="C36" s="107"/>
      <c r="D36" s="221"/>
      <c r="E36" s="5"/>
      <c r="F36" s="5"/>
      <c r="G36" s="5"/>
      <c r="H36" s="5"/>
      <c r="I36" s="5"/>
      <c r="J36" s="5"/>
      <c r="K36" s="5"/>
      <c r="L36" s="5"/>
      <c r="M36" s="5"/>
      <c r="N36" s="5"/>
      <c r="O36" s="5"/>
      <c r="P36" s="5"/>
      <c r="Q36" s="5"/>
      <c r="R36" s="5"/>
      <c r="S36" s="5"/>
      <c r="T36" s="5"/>
      <c r="U36" s="5"/>
      <c r="V36" s="5"/>
      <c r="W36" s="5"/>
      <c r="X36" s="219"/>
    </row>
    <row r="37" spans="1:24" ht="28.5" hidden="1">
      <c r="A37" s="221" t="s">
        <v>1781</v>
      </c>
      <c r="B37" s="102" t="s">
        <v>1791</v>
      </c>
      <c r="C37" s="107"/>
      <c r="D37" s="221"/>
      <c r="E37" s="5"/>
      <c r="F37" s="5"/>
      <c r="G37" s="5"/>
      <c r="H37" s="5"/>
      <c r="I37" s="5"/>
      <c r="J37" s="5"/>
      <c r="K37" s="5"/>
      <c r="L37" s="5"/>
      <c r="M37" s="5"/>
      <c r="N37" s="5"/>
      <c r="O37" s="5"/>
      <c r="P37" s="5"/>
      <c r="Q37" s="5"/>
      <c r="R37" s="5"/>
      <c r="S37" s="5"/>
      <c r="T37" s="5"/>
      <c r="U37" s="5"/>
      <c r="V37" s="5"/>
      <c r="W37" s="5"/>
      <c r="X37" s="219"/>
    </row>
    <row r="38" spans="1:24" ht="28.5" hidden="1">
      <c r="A38" s="221" t="s">
        <v>1781</v>
      </c>
      <c r="B38" s="102" t="s">
        <v>1793</v>
      </c>
      <c r="C38" s="107"/>
      <c r="D38" s="221"/>
      <c r="E38" s="5"/>
      <c r="F38" s="5"/>
      <c r="G38" s="5"/>
      <c r="H38" s="5"/>
      <c r="I38" s="5"/>
      <c r="J38" s="5"/>
      <c r="K38" s="5"/>
      <c r="L38" s="5"/>
      <c r="M38" s="5"/>
      <c r="N38" s="5"/>
      <c r="O38" s="5"/>
      <c r="P38" s="5"/>
      <c r="Q38" s="5"/>
      <c r="R38" s="5"/>
      <c r="S38" s="5"/>
      <c r="T38" s="5"/>
      <c r="U38" s="5"/>
      <c r="V38" s="5"/>
      <c r="W38" s="5"/>
      <c r="X38" s="219"/>
    </row>
    <row r="39" spans="1:24" hidden="1">
      <c r="A39" s="221" t="s">
        <v>1781</v>
      </c>
      <c r="B39" s="102" t="s">
        <v>1795</v>
      </c>
      <c r="C39" s="107"/>
      <c r="D39" s="221"/>
      <c r="E39" s="5"/>
      <c r="F39" s="5"/>
      <c r="G39" s="5"/>
      <c r="H39" s="5"/>
      <c r="I39" s="5"/>
      <c r="J39" s="5"/>
      <c r="K39" s="5"/>
      <c r="L39" s="5"/>
      <c r="M39" s="5"/>
      <c r="N39" s="5"/>
      <c r="O39" s="5"/>
      <c r="P39" s="5"/>
      <c r="Q39" s="5"/>
      <c r="R39" s="5"/>
      <c r="S39" s="5"/>
      <c r="T39" s="5"/>
      <c r="U39" s="5"/>
      <c r="V39" s="5"/>
      <c r="W39" s="5"/>
      <c r="X39" s="219"/>
    </row>
    <row r="40" spans="1:24" ht="28.5" hidden="1">
      <c r="A40" s="221" t="s">
        <v>1797</v>
      </c>
      <c r="B40" s="102" t="s">
        <v>1798</v>
      </c>
      <c r="C40" s="107"/>
      <c r="D40" s="221"/>
      <c r="E40" s="5"/>
      <c r="F40" s="5"/>
      <c r="G40" s="5"/>
      <c r="H40" s="5"/>
      <c r="I40" s="5"/>
      <c r="J40" s="5"/>
      <c r="K40" s="5"/>
      <c r="L40" s="5"/>
      <c r="M40" s="5"/>
      <c r="N40" s="5"/>
      <c r="O40" s="5"/>
      <c r="P40" s="5"/>
      <c r="Q40" s="5"/>
      <c r="R40" s="5"/>
      <c r="S40" s="5"/>
      <c r="T40" s="5"/>
      <c r="U40" s="5"/>
      <c r="V40" s="5"/>
      <c r="W40" s="5"/>
      <c r="X40" s="219"/>
    </row>
    <row r="41" spans="1:24" hidden="1">
      <c r="A41" s="221" t="s">
        <v>1797</v>
      </c>
      <c r="B41" s="102" t="s">
        <v>1799</v>
      </c>
      <c r="C41" s="107"/>
      <c r="D41" s="221"/>
      <c r="E41" s="5"/>
      <c r="F41" s="5"/>
      <c r="G41" s="5"/>
      <c r="H41" s="5"/>
      <c r="I41" s="5"/>
      <c r="J41" s="5"/>
      <c r="K41" s="5"/>
      <c r="L41" s="5"/>
      <c r="M41" s="5"/>
      <c r="N41" s="5"/>
      <c r="O41" s="5"/>
      <c r="P41" s="5"/>
      <c r="Q41" s="5"/>
      <c r="R41" s="5"/>
      <c r="S41" s="5"/>
      <c r="T41" s="5"/>
      <c r="U41" s="5"/>
      <c r="V41" s="5"/>
      <c r="W41" s="5"/>
      <c r="X41" s="219"/>
    </row>
    <row r="42" spans="1:24" hidden="1">
      <c r="A42" s="221" t="s">
        <v>1797</v>
      </c>
      <c r="B42" s="102" t="s">
        <v>1801</v>
      </c>
      <c r="C42" s="107"/>
      <c r="D42" s="221"/>
      <c r="E42" s="5"/>
      <c r="F42" s="5"/>
      <c r="G42" s="5"/>
      <c r="H42" s="5"/>
      <c r="I42" s="5"/>
      <c r="J42" s="5"/>
      <c r="K42" s="5"/>
      <c r="L42" s="5"/>
      <c r="M42" s="5"/>
      <c r="N42" s="5"/>
      <c r="O42" s="5"/>
      <c r="P42" s="5"/>
      <c r="Q42" s="5"/>
      <c r="R42" s="5"/>
      <c r="S42" s="5"/>
      <c r="T42" s="5"/>
      <c r="U42" s="5"/>
      <c r="V42" s="5"/>
      <c r="W42" s="5"/>
      <c r="X42" s="219"/>
    </row>
    <row r="43" spans="1:24" hidden="1">
      <c r="A43" s="221" t="s">
        <v>1797</v>
      </c>
      <c r="B43" s="102" t="s">
        <v>1803</v>
      </c>
      <c r="C43" s="107"/>
      <c r="D43" s="221"/>
      <c r="E43" s="5"/>
      <c r="F43" s="5"/>
      <c r="G43" s="5"/>
      <c r="H43" s="5"/>
      <c r="I43" s="5"/>
      <c r="J43" s="5"/>
      <c r="K43" s="5"/>
      <c r="L43" s="5"/>
      <c r="M43" s="5"/>
      <c r="N43" s="5"/>
      <c r="O43" s="5"/>
      <c r="P43" s="5"/>
      <c r="Q43" s="5"/>
      <c r="R43" s="5"/>
      <c r="S43" s="5"/>
      <c r="T43" s="5"/>
      <c r="U43" s="5"/>
      <c r="V43" s="5"/>
      <c r="W43" s="5"/>
      <c r="X43" s="219"/>
    </row>
    <row r="44" spans="1:24" hidden="1">
      <c r="A44" s="221" t="s">
        <v>1797</v>
      </c>
      <c r="B44" s="102" t="s">
        <v>1804</v>
      </c>
      <c r="C44" s="107"/>
      <c r="D44" s="221"/>
      <c r="E44" s="5"/>
      <c r="F44" s="5"/>
      <c r="G44" s="5"/>
      <c r="H44" s="5"/>
      <c r="I44" s="5"/>
      <c r="J44" s="5"/>
      <c r="K44" s="5"/>
      <c r="L44" s="5"/>
      <c r="M44" s="5"/>
      <c r="N44" s="5"/>
      <c r="O44" s="5"/>
      <c r="P44" s="5"/>
      <c r="Q44" s="5"/>
      <c r="R44" s="5"/>
      <c r="S44" s="5"/>
      <c r="T44" s="5"/>
      <c r="U44" s="5"/>
      <c r="V44" s="5"/>
      <c r="W44" s="5"/>
      <c r="X44" s="219"/>
    </row>
    <row r="45" spans="1:24" ht="28.5" hidden="1">
      <c r="A45" s="221" t="s">
        <v>1797</v>
      </c>
      <c r="B45" s="102" t="s">
        <v>1806</v>
      </c>
      <c r="C45" s="107"/>
      <c r="D45" s="221"/>
      <c r="E45" s="5"/>
      <c r="F45" s="5"/>
      <c r="G45" s="5"/>
      <c r="H45" s="5"/>
      <c r="I45" s="5"/>
      <c r="J45" s="5"/>
      <c r="K45" s="5"/>
      <c r="L45" s="5"/>
      <c r="M45" s="5"/>
      <c r="N45" s="5"/>
      <c r="O45" s="5"/>
      <c r="P45" s="5"/>
      <c r="Q45" s="5"/>
      <c r="R45" s="5"/>
      <c r="S45" s="5"/>
      <c r="T45" s="5"/>
      <c r="U45" s="5"/>
      <c r="V45" s="5"/>
      <c r="W45" s="5"/>
      <c r="X45" s="219"/>
    </row>
    <row r="46" spans="1:24" ht="42.75" hidden="1">
      <c r="A46" s="221" t="s">
        <v>1797</v>
      </c>
      <c r="B46" s="102" t="s">
        <v>1808</v>
      </c>
      <c r="C46" s="107"/>
      <c r="D46" s="221"/>
      <c r="E46" s="5"/>
      <c r="F46" s="5"/>
      <c r="G46" s="5"/>
      <c r="H46" s="5"/>
      <c r="I46" s="5"/>
      <c r="J46" s="5"/>
      <c r="K46" s="5"/>
      <c r="L46" s="5"/>
      <c r="M46" s="5"/>
      <c r="N46" s="5"/>
      <c r="O46" s="5"/>
      <c r="P46" s="5"/>
      <c r="Q46" s="5"/>
      <c r="R46" s="5"/>
      <c r="S46" s="5"/>
      <c r="T46" s="5"/>
      <c r="U46" s="5"/>
      <c r="V46" s="5"/>
      <c r="W46" s="5"/>
      <c r="X46" s="219"/>
    </row>
    <row r="47" spans="1:24" hidden="1">
      <c r="A47" s="221" t="s">
        <v>1809</v>
      </c>
      <c r="B47" s="102" t="s">
        <v>1810</v>
      </c>
      <c r="C47" s="107"/>
      <c r="D47" s="221"/>
      <c r="E47" s="5"/>
      <c r="F47" s="5"/>
      <c r="G47" s="5"/>
      <c r="H47" s="5"/>
      <c r="I47" s="5"/>
      <c r="J47" s="5"/>
      <c r="K47" s="5"/>
      <c r="L47" s="5"/>
      <c r="M47" s="5"/>
      <c r="N47" s="5"/>
      <c r="O47" s="5"/>
      <c r="P47" s="5"/>
      <c r="Q47" s="5"/>
      <c r="R47" s="5"/>
      <c r="S47" s="5"/>
      <c r="T47" s="5"/>
      <c r="U47" s="5"/>
      <c r="V47" s="5"/>
      <c r="W47" s="5"/>
      <c r="X47" s="219"/>
    </row>
    <row r="48" spans="1:24" ht="25.5" customHeight="1">
      <c r="A48" s="5"/>
      <c r="B48" s="223"/>
      <c r="C48" s="5"/>
      <c r="D48" s="5"/>
      <c r="E48" s="5"/>
      <c r="F48" s="5"/>
      <c r="G48" s="5"/>
      <c r="H48" s="5"/>
      <c r="I48" s="5"/>
      <c r="J48" s="5"/>
      <c r="K48" s="5"/>
      <c r="L48" s="5"/>
      <c r="M48" s="5"/>
      <c r="N48" s="5"/>
      <c r="O48" s="5"/>
      <c r="P48" s="5"/>
      <c r="Q48" s="5"/>
      <c r="R48" s="5"/>
      <c r="S48" s="5"/>
      <c r="T48" s="5"/>
      <c r="U48" s="5"/>
      <c r="V48" s="5"/>
      <c r="W48" s="5"/>
      <c r="X48" s="219"/>
    </row>
    <row r="49" spans="1:24" ht="25.5" customHeight="1">
      <c r="A49" s="5"/>
      <c r="B49" s="116"/>
      <c r="C49" s="5"/>
      <c r="D49" s="5"/>
      <c r="E49" s="5"/>
      <c r="F49" s="5"/>
      <c r="G49" s="5"/>
      <c r="H49" s="5"/>
      <c r="I49" s="5"/>
      <c r="J49" s="5"/>
      <c r="K49" s="5"/>
      <c r="L49" s="5"/>
      <c r="M49" s="5"/>
      <c r="N49" s="5"/>
      <c r="O49" s="5"/>
      <c r="P49" s="5"/>
      <c r="Q49" s="5"/>
      <c r="R49" s="5"/>
      <c r="S49" s="5"/>
      <c r="T49" s="5"/>
      <c r="U49" s="5"/>
      <c r="V49" s="5"/>
      <c r="W49" s="5"/>
      <c r="X49" s="219"/>
    </row>
    <row r="50" spans="1:24" ht="25.5" customHeight="1">
      <c r="A50" s="5"/>
      <c r="B50" s="19" t="s">
        <v>74</v>
      </c>
      <c r="C50" s="5">
        <f>COUNTIF($C$4:$C$47,"C")</f>
        <v>1</v>
      </c>
      <c r="D50" s="5"/>
      <c r="E50" s="5"/>
      <c r="F50" s="5"/>
      <c r="G50" s="5"/>
      <c r="H50" s="5"/>
      <c r="I50" s="5"/>
      <c r="J50" s="5"/>
      <c r="K50" s="5"/>
      <c r="L50" s="5"/>
      <c r="M50" s="5"/>
      <c r="N50" s="5"/>
      <c r="O50" s="5"/>
      <c r="P50" s="5"/>
      <c r="Q50" s="5"/>
      <c r="R50" s="5"/>
      <c r="S50" s="5"/>
      <c r="T50" s="5"/>
      <c r="U50" s="5"/>
      <c r="V50" s="5"/>
      <c r="W50" s="5"/>
      <c r="X50" s="219"/>
    </row>
    <row r="51" spans="1:24" ht="25.5" customHeight="1">
      <c r="A51" s="5"/>
      <c r="B51" s="19" t="s">
        <v>80</v>
      </c>
      <c r="C51" s="5">
        <f>COUNTIF($C$4:$C$47,"NC")</f>
        <v>1</v>
      </c>
      <c r="D51" s="5"/>
      <c r="E51" s="5"/>
      <c r="F51" s="5"/>
      <c r="G51" s="5"/>
      <c r="H51" s="5"/>
      <c r="I51" s="5"/>
      <c r="J51" s="5"/>
      <c r="K51" s="5"/>
      <c r="L51" s="5"/>
      <c r="M51" s="5"/>
      <c r="N51" s="5"/>
      <c r="O51" s="5"/>
      <c r="P51" s="5"/>
      <c r="Q51" s="5"/>
      <c r="R51" s="5"/>
      <c r="S51" s="5"/>
      <c r="T51" s="5"/>
      <c r="U51" s="5"/>
      <c r="V51" s="5"/>
      <c r="W51" s="5"/>
      <c r="X51" s="219"/>
    </row>
    <row r="52" spans="1:24" ht="25.5" customHeight="1">
      <c r="A52" s="5"/>
      <c r="B52" s="19" t="s">
        <v>83</v>
      </c>
      <c r="C52" s="5">
        <f>COUNTIF($C$4:$C$47,"NA")</f>
        <v>1</v>
      </c>
      <c r="D52" s="5"/>
      <c r="E52" s="5"/>
      <c r="F52" s="5"/>
      <c r="G52" s="5"/>
      <c r="H52" s="5"/>
      <c r="I52" s="5"/>
      <c r="J52" s="5"/>
      <c r="K52" s="5"/>
      <c r="L52" s="5"/>
      <c r="M52" s="5"/>
      <c r="N52" s="5"/>
      <c r="O52" s="5"/>
      <c r="P52" s="5"/>
      <c r="Q52" s="5"/>
      <c r="R52" s="5"/>
      <c r="S52" s="5"/>
      <c r="T52" s="5"/>
      <c r="U52" s="5"/>
      <c r="V52" s="5"/>
      <c r="W52" s="5"/>
      <c r="X52" s="219"/>
    </row>
    <row r="53" spans="1:24" ht="25.5" customHeight="1">
      <c r="A53" s="5"/>
      <c r="B53" s="116"/>
      <c r="C53" s="5"/>
      <c r="D53" s="5"/>
      <c r="E53" s="5"/>
      <c r="F53" s="5"/>
      <c r="G53" s="5"/>
      <c r="H53" s="5"/>
      <c r="I53" s="5"/>
      <c r="J53" s="5"/>
      <c r="K53" s="5"/>
      <c r="L53" s="5"/>
      <c r="M53" s="5"/>
      <c r="N53" s="5"/>
      <c r="O53" s="5"/>
      <c r="P53" s="5"/>
      <c r="Q53" s="5"/>
      <c r="R53" s="5"/>
      <c r="S53" s="5"/>
      <c r="T53" s="5"/>
      <c r="U53" s="5"/>
      <c r="V53" s="5"/>
      <c r="W53" s="5"/>
      <c r="X53" s="219"/>
    </row>
    <row r="54" spans="1:24" ht="25.5" customHeight="1">
      <c r="A54" s="5"/>
      <c r="B54" s="116"/>
      <c r="C54" s="5"/>
      <c r="D54" s="5"/>
      <c r="E54" s="5"/>
      <c r="F54" s="5"/>
      <c r="G54" s="5"/>
      <c r="H54" s="5"/>
      <c r="I54" s="5"/>
      <c r="J54" s="5"/>
      <c r="K54" s="5"/>
      <c r="L54" s="5"/>
      <c r="M54" s="5"/>
      <c r="N54" s="5"/>
      <c r="O54" s="5"/>
      <c r="P54" s="5"/>
      <c r="Q54" s="5"/>
      <c r="R54" s="5"/>
      <c r="S54" s="5"/>
      <c r="T54" s="5"/>
      <c r="U54" s="5"/>
      <c r="V54" s="5"/>
      <c r="W54" s="5"/>
      <c r="X54" s="219"/>
    </row>
    <row r="55" spans="1:24" ht="25.5" customHeight="1">
      <c r="A55" s="5"/>
      <c r="B55" s="116"/>
      <c r="C55" s="5"/>
      <c r="D55" s="5"/>
      <c r="E55" s="5"/>
      <c r="F55" s="5"/>
      <c r="G55" s="5"/>
      <c r="H55" s="5"/>
      <c r="I55" s="5"/>
      <c r="J55" s="5"/>
      <c r="K55" s="5"/>
      <c r="L55" s="5"/>
      <c r="M55" s="5"/>
      <c r="N55" s="5"/>
      <c r="O55" s="5"/>
      <c r="P55" s="5"/>
      <c r="Q55" s="5"/>
      <c r="R55" s="5"/>
      <c r="S55" s="5"/>
      <c r="T55" s="5"/>
      <c r="U55" s="5"/>
      <c r="V55" s="5"/>
      <c r="W55" s="5"/>
      <c r="X55" s="219"/>
    </row>
    <row r="56" spans="1:24" ht="25.5" customHeight="1">
      <c r="A56" s="5"/>
      <c r="B56" s="116"/>
      <c r="C56" s="5"/>
      <c r="D56" s="5"/>
      <c r="E56" s="5"/>
      <c r="F56" s="5"/>
      <c r="G56" s="5"/>
      <c r="H56" s="5"/>
      <c r="I56" s="5"/>
      <c r="J56" s="5"/>
      <c r="K56" s="5"/>
      <c r="L56" s="5"/>
      <c r="M56" s="5"/>
      <c r="N56" s="5"/>
      <c r="O56" s="5"/>
      <c r="P56" s="5"/>
      <c r="Q56" s="5"/>
      <c r="R56" s="5"/>
      <c r="S56" s="5"/>
      <c r="T56" s="5"/>
      <c r="U56" s="5"/>
      <c r="V56" s="5"/>
      <c r="W56" s="5"/>
      <c r="X56" s="219"/>
    </row>
    <row r="57" spans="1:24" ht="25.5" customHeight="1">
      <c r="A57" s="5"/>
      <c r="B57" s="116"/>
      <c r="C57" s="5"/>
      <c r="D57" s="5"/>
      <c r="E57" s="5"/>
      <c r="F57" s="5"/>
      <c r="G57" s="5"/>
      <c r="H57" s="5"/>
      <c r="I57" s="5"/>
      <c r="J57" s="5"/>
      <c r="K57" s="5"/>
      <c r="L57" s="5"/>
      <c r="M57" s="5"/>
      <c r="N57" s="5"/>
      <c r="O57" s="5"/>
      <c r="P57" s="5"/>
      <c r="Q57" s="5"/>
      <c r="R57" s="5"/>
      <c r="S57" s="5"/>
      <c r="T57" s="5"/>
      <c r="U57" s="5"/>
      <c r="V57" s="5"/>
      <c r="W57" s="5"/>
      <c r="X57" s="219"/>
    </row>
    <row r="58" spans="1:24" ht="25.5" customHeight="1">
      <c r="A58" s="5"/>
      <c r="B58" s="116"/>
      <c r="C58" s="5"/>
      <c r="D58" s="5"/>
      <c r="E58" s="5"/>
      <c r="F58" s="5"/>
      <c r="G58" s="5"/>
      <c r="H58" s="5"/>
      <c r="I58" s="5"/>
      <c r="J58" s="5"/>
      <c r="K58" s="5"/>
      <c r="L58" s="5"/>
      <c r="M58" s="5"/>
      <c r="N58" s="5"/>
      <c r="O58" s="5"/>
      <c r="P58" s="5"/>
      <c r="Q58" s="5"/>
      <c r="R58" s="5"/>
      <c r="S58" s="5"/>
      <c r="T58" s="5"/>
      <c r="U58" s="5"/>
      <c r="V58" s="5"/>
      <c r="W58" s="5"/>
      <c r="X58" s="219"/>
    </row>
    <row r="59" spans="1:24" ht="25.5" customHeight="1">
      <c r="A59" s="5"/>
      <c r="B59" s="116"/>
      <c r="C59" s="5"/>
      <c r="D59" s="5"/>
      <c r="E59" s="5"/>
      <c r="F59" s="5"/>
      <c r="G59" s="5"/>
      <c r="H59" s="5"/>
      <c r="I59" s="5"/>
      <c r="J59" s="5"/>
      <c r="K59" s="5"/>
      <c r="L59" s="5"/>
      <c r="M59" s="5"/>
      <c r="N59" s="5"/>
      <c r="O59" s="5"/>
      <c r="P59" s="5"/>
      <c r="Q59" s="5"/>
      <c r="R59" s="5"/>
      <c r="S59" s="5"/>
      <c r="T59" s="5"/>
      <c r="U59" s="5"/>
      <c r="V59" s="5"/>
      <c r="W59" s="5"/>
      <c r="X59" s="219"/>
    </row>
    <row r="60" spans="1:24" ht="25.5" customHeight="1">
      <c r="A60" s="5"/>
      <c r="B60" s="116"/>
      <c r="C60" s="5"/>
      <c r="D60" s="5"/>
      <c r="E60" s="5"/>
      <c r="F60" s="5"/>
      <c r="G60" s="5"/>
      <c r="H60" s="5"/>
      <c r="I60" s="5"/>
      <c r="J60" s="5"/>
      <c r="K60" s="5"/>
      <c r="L60" s="5"/>
      <c r="M60" s="5"/>
      <c r="N60" s="5"/>
      <c r="O60" s="5"/>
      <c r="P60" s="5"/>
      <c r="Q60" s="5"/>
      <c r="R60" s="5"/>
      <c r="S60" s="5"/>
      <c r="T60" s="5"/>
      <c r="U60" s="5"/>
      <c r="V60" s="5"/>
      <c r="W60" s="5"/>
      <c r="X60" s="219"/>
    </row>
    <row r="61" spans="1:24" ht="25.5" customHeight="1">
      <c r="A61" s="5"/>
      <c r="B61" s="116"/>
      <c r="C61" s="5"/>
      <c r="D61" s="5"/>
      <c r="E61" s="5"/>
      <c r="F61" s="5"/>
      <c r="G61" s="5"/>
      <c r="H61" s="5"/>
      <c r="I61" s="5"/>
      <c r="J61" s="5"/>
      <c r="K61" s="5"/>
      <c r="L61" s="5"/>
      <c r="M61" s="5"/>
      <c r="N61" s="5"/>
      <c r="O61" s="5"/>
      <c r="P61" s="5"/>
      <c r="Q61" s="5"/>
      <c r="R61" s="5"/>
      <c r="S61" s="5"/>
      <c r="T61" s="5"/>
      <c r="U61" s="5"/>
      <c r="V61" s="5"/>
      <c r="W61" s="5"/>
      <c r="X61" s="219"/>
    </row>
    <row r="62" spans="1:24" ht="25.5" customHeight="1">
      <c r="A62" s="5"/>
      <c r="B62" s="116"/>
      <c r="C62" s="5"/>
      <c r="D62" s="5"/>
      <c r="E62" s="5"/>
      <c r="F62" s="5"/>
      <c r="G62" s="5"/>
      <c r="H62" s="5"/>
      <c r="I62" s="5"/>
      <c r="J62" s="5"/>
      <c r="K62" s="5"/>
      <c r="L62" s="5"/>
      <c r="M62" s="5"/>
      <c r="N62" s="5"/>
      <c r="O62" s="5"/>
      <c r="P62" s="5"/>
      <c r="Q62" s="5"/>
      <c r="R62" s="5"/>
      <c r="S62" s="5"/>
      <c r="T62" s="5"/>
      <c r="U62" s="5"/>
      <c r="V62" s="5"/>
      <c r="W62" s="5"/>
      <c r="X62" s="219"/>
    </row>
    <row r="63" spans="1:24" ht="25.5" customHeight="1">
      <c r="A63" s="5"/>
      <c r="B63" s="116"/>
      <c r="C63" s="5"/>
      <c r="D63" s="5"/>
      <c r="E63" s="5"/>
      <c r="F63" s="5"/>
      <c r="G63" s="5"/>
      <c r="H63" s="5"/>
      <c r="I63" s="5"/>
      <c r="J63" s="5"/>
      <c r="K63" s="5"/>
      <c r="L63" s="5"/>
      <c r="M63" s="5"/>
      <c r="N63" s="5"/>
      <c r="O63" s="5"/>
      <c r="P63" s="5"/>
      <c r="Q63" s="5"/>
      <c r="R63" s="5"/>
      <c r="S63" s="5"/>
      <c r="T63" s="5"/>
      <c r="U63" s="5"/>
      <c r="V63" s="5"/>
      <c r="W63" s="5"/>
      <c r="X63" s="219"/>
    </row>
    <row r="64" spans="1:24" ht="25.5" customHeight="1">
      <c r="A64" s="5"/>
      <c r="B64" s="116"/>
      <c r="C64" s="5"/>
      <c r="D64" s="5"/>
      <c r="E64" s="5"/>
      <c r="F64" s="5"/>
      <c r="G64" s="5"/>
      <c r="H64" s="5"/>
      <c r="I64" s="5"/>
      <c r="J64" s="5"/>
      <c r="K64" s="5"/>
      <c r="L64" s="5"/>
      <c r="M64" s="5"/>
      <c r="N64" s="5"/>
      <c r="O64" s="5"/>
      <c r="P64" s="5"/>
      <c r="Q64" s="5"/>
      <c r="R64" s="5"/>
      <c r="S64" s="5"/>
      <c r="T64" s="5"/>
      <c r="U64" s="5"/>
      <c r="V64" s="5"/>
      <c r="W64" s="5"/>
      <c r="X64" s="219"/>
    </row>
    <row r="65" spans="1:24" ht="25.5" customHeight="1">
      <c r="A65" s="5"/>
      <c r="B65" s="116"/>
      <c r="C65" s="5"/>
      <c r="D65" s="5"/>
      <c r="E65" s="5"/>
      <c r="F65" s="5"/>
      <c r="G65" s="5"/>
      <c r="H65" s="5"/>
      <c r="I65" s="5"/>
      <c r="J65" s="5"/>
      <c r="K65" s="5"/>
      <c r="L65" s="5"/>
      <c r="M65" s="5"/>
      <c r="N65" s="5"/>
      <c r="O65" s="5"/>
      <c r="P65" s="5"/>
      <c r="Q65" s="5"/>
      <c r="R65" s="5"/>
      <c r="S65" s="5"/>
      <c r="T65" s="5"/>
      <c r="U65" s="5"/>
      <c r="V65" s="5"/>
      <c r="W65" s="5"/>
      <c r="X65" s="219"/>
    </row>
    <row r="66" spans="1:24" ht="25.5" customHeight="1">
      <c r="A66" s="5"/>
      <c r="B66" s="116"/>
      <c r="C66" s="5"/>
      <c r="D66" s="5"/>
      <c r="E66" s="5"/>
      <c r="F66" s="5"/>
      <c r="G66" s="5"/>
      <c r="H66" s="5"/>
      <c r="I66" s="5"/>
      <c r="J66" s="5"/>
      <c r="K66" s="5"/>
      <c r="L66" s="5"/>
      <c r="M66" s="5"/>
      <c r="N66" s="5"/>
      <c r="O66" s="5"/>
      <c r="P66" s="5"/>
      <c r="Q66" s="5"/>
      <c r="R66" s="5"/>
      <c r="S66" s="5"/>
      <c r="T66" s="5"/>
      <c r="U66" s="5"/>
      <c r="V66" s="5"/>
      <c r="W66" s="5"/>
      <c r="X66" s="219"/>
    </row>
    <row r="67" spans="1:24" ht="25.5" customHeight="1">
      <c r="A67" s="5"/>
      <c r="B67" s="116"/>
      <c r="C67" s="5"/>
      <c r="D67" s="5"/>
      <c r="E67" s="5"/>
      <c r="F67" s="5"/>
      <c r="G67" s="5"/>
      <c r="H67" s="5"/>
      <c r="I67" s="5"/>
      <c r="J67" s="5"/>
      <c r="K67" s="5"/>
      <c r="L67" s="5"/>
      <c r="M67" s="5"/>
      <c r="N67" s="5"/>
      <c r="O67" s="5"/>
      <c r="P67" s="5"/>
      <c r="Q67" s="5"/>
      <c r="R67" s="5"/>
      <c r="S67" s="5"/>
      <c r="T67" s="5"/>
      <c r="U67" s="5"/>
      <c r="V67" s="5"/>
      <c r="W67" s="5"/>
      <c r="X67" s="219"/>
    </row>
    <row r="68" spans="1:24" ht="25.5" customHeight="1">
      <c r="A68" s="5"/>
      <c r="B68" s="116"/>
      <c r="C68" s="5"/>
      <c r="D68" s="5"/>
      <c r="E68" s="5"/>
      <c r="F68" s="5"/>
      <c r="G68" s="5"/>
      <c r="H68" s="5"/>
      <c r="I68" s="5"/>
      <c r="J68" s="5"/>
      <c r="K68" s="5"/>
      <c r="L68" s="5"/>
      <c r="M68" s="5"/>
      <c r="N68" s="5"/>
      <c r="O68" s="5"/>
      <c r="P68" s="5"/>
      <c r="Q68" s="5"/>
      <c r="R68" s="5"/>
      <c r="S68" s="5"/>
      <c r="T68" s="5"/>
      <c r="U68" s="5"/>
      <c r="V68" s="5"/>
      <c r="W68" s="5"/>
      <c r="X68" s="219"/>
    </row>
    <row r="69" spans="1:24" ht="25.5" customHeight="1">
      <c r="A69" s="5"/>
      <c r="B69" s="116"/>
      <c r="C69" s="5"/>
      <c r="D69" s="5"/>
      <c r="E69" s="5"/>
      <c r="F69" s="5"/>
      <c r="G69" s="5"/>
      <c r="H69" s="5"/>
      <c r="I69" s="5"/>
      <c r="J69" s="5"/>
      <c r="K69" s="5"/>
      <c r="L69" s="5"/>
      <c r="M69" s="5"/>
      <c r="N69" s="5"/>
      <c r="O69" s="5"/>
      <c r="P69" s="5"/>
      <c r="Q69" s="5"/>
      <c r="R69" s="5"/>
      <c r="S69" s="5"/>
      <c r="T69" s="5"/>
      <c r="U69" s="5"/>
      <c r="V69" s="5"/>
      <c r="W69" s="5"/>
      <c r="X69" s="219"/>
    </row>
    <row r="70" spans="1:24" ht="25.5" customHeight="1">
      <c r="A70" s="5"/>
      <c r="B70" s="116"/>
      <c r="C70" s="5"/>
      <c r="D70" s="5"/>
      <c r="E70" s="5"/>
      <c r="F70" s="5"/>
      <c r="G70" s="5"/>
      <c r="H70" s="5"/>
      <c r="I70" s="5"/>
      <c r="J70" s="5"/>
      <c r="K70" s="5"/>
      <c r="L70" s="5"/>
      <c r="M70" s="5"/>
      <c r="N70" s="5"/>
      <c r="O70" s="5"/>
      <c r="P70" s="5"/>
      <c r="Q70" s="5"/>
      <c r="R70" s="5"/>
      <c r="S70" s="5"/>
      <c r="T70" s="5"/>
      <c r="U70" s="5"/>
      <c r="V70" s="5"/>
      <c r="W70" s="5"/>
      <c r="X70" s="219"/>
    </row>
    <row r="71" spans="1:24" ht="25.5" customHeight="1">
      <c r="A71" s="5"/>
      <c r="B71" s="116"/>
      <c r="C71" s="5"/>
      <c r="D71" s="5"/>
      <c r="E71" s="5"/>
      <c r="F71" s="5"/>
      <c r="G71" s="5"/>
      <c r="H71" s="5"/>
      <c r="I71" s="5"/>
      <c r="J71" s="5"/>
      <c r="K71" s="5"/>
      <c r="L71" s="5"/>
      <c r="M71" s="5"/>
      <c r="N71" s="5"/>
      <c r="O71" s="5"/>
      <c r="P71" s="5"/>
      <c r="Q71" s="5"/>
      <c r="R71" s="5"/>
      <c r="S71" s="5"/>
      <c r="T71" s="5"/>
      <c r="U71" s="5"/>
      <c r="V71" s="5"/>
      <c r="W71" s="5"/>
      <c r="X71" s="219"/>
    </row>
    <row r="72" spans="1:24" ht="25.5" customHeight="1">
      <c r="A72" s="5"/>
      <c r="B72" s="116"/>
      <c r="C72" s="5"/>
      <c r="D72" s="5"/>
      <c r="E72" s="5"/>
      <c r="F72" s="5"/>
      <c r="G72" s="5"/>
      <c r="H72" s="5"/>
      <c r="I72" s="5"/>
      <c r="J72" s="5"/>
      <c r="K72" s="5"/>
      <c r="L72" s="5"/>
      <c r="M72" s="5"/>
      <c r="N72" s="5"/>
      <c r="O72" s="5"/>
      <c r="P72" s="5"/>
      <c r="Q72" s="5"/>
      <c r="R72" s="5"/>
      <c r="S72" s="5"/>
      <c r="T72" s="5"/>
      <c r="U72" s="5"/>
      <c r="V72" s="5"/>
      <c r="W72" s="5"/>
      <c r="X72" s="219"/>
    </row>
    <row r="73" spans="1:24" ht="25.5" customHeight="1">
      <c r="A73" s="5"/>
      <c r="B73" s="116"/>
      <c r="C73" s="5"/>
      <c r="D73" s="5"/>
      <c r="E73" s="5"/>
      <c r="F73" s="5"/>
      <c r="G73" s="5"/>
      <c r="H73" s="5"/>
      <c r="I73" s="5"/>
      <c r="J73" s="5"/>
      <c r="K73" s="5"/>
      <c r="L73" s="5"/>
      <c r="M73" s="5"/>
      <c r="N73" s="5"/>
      <c r="O73" s="5"/>
      <c r="P73" s="5"/>
      <c r="Q73" s="5"/>
      <c r="R73" s="5"/>
      <c r="S73" s="5"/>
      <c r="T73" s="5"/>
      <c r="U73" s="5"/>
      <c r="V73" s="5"/>
      <c r="W73" s="5"/>
      <c r="X73" s="219"/>
    </row>
    <row r="74" spans="1:24" ht="25.5" customHeight="1">
      <c r="A74" s="5"/>
      <c r="B74" s="116"/>
      <c r="C74" s="5"/>
      <c r="D74" s="5"/>
      <c r="E74" s="5"/>
      <c r="F74" s="5"/>
      <c r="G74" s="5"/>
      <c r="H74" s="5"/>
      <c r="I74" s="5"/>
      <c r="J74" s="5"/>
      <c r="K74" s="5"/>
      <c r="L74" s="5"/>
      <c r="M74" s="5"/>
      <c r="N74" s="5"/>
      <c r="O74" s="5"/>
      <c r="P74" s="5"/>
      <c r="Q74" s="5"/>
      <c r="R74" s="5"/>
      <c r="S74" s="5"/>
      <c r="T74" s="5"/>
      <c r="U74" s="5"/>
      <c r="V74" s="5"/>
      <c r="W74" s="5"/>
      <c r="X74" s="219"/>
    </row>
    <row r="75" spans="1:24" ht="25.5" customHeight="1">
      <c r="A75" s="5"/>
      <c r="B75" s="116"/>
      <c r="C75" s="5"/>
      <c r="D75" s="5"/>
      <c r="E75" s="5"/>
      <c r="F75" s="5"/>
      <c r="G75" s="5"/>
      <c r="H75" s="5"/>
      <c r="I75" s="5"/>
      <c r="J75" s="5"/>
      <c r="K75" s="5"/>
      <c r="L75" s="5"/>
      <c r="M75" s="5"/>
      <c r="N75" s="5"/>
      <c r="O75" s="5"/>
      <c r="P75" s="5"/>
      <c r="Q75" s="5"/>
      <c r="R75" s="5"/>
      <c r="S75" s="5"/>
      <c r="T75" s="5"/>
      <c r="U75" s="5"/>
      <c r="V75" s="5"/>
      <c r="W75" s="5"/>
      <c r="X75" s="219"/>
    </row>
    <row r="76" spans="1:24" ht="25.5" customHeight="1">
      <c r="A76" s="5"/>
      <c r="B76" s="116"/>
      <c r="C76" s="5"/>
      <c r="D76" s="5"/>
      <c r="E76" s="5"/>
      <c r="F76" s="5"/>
      <c r="G76" s="5"/>
      <c r="H76" s="5"/>
      <c r="I76" s="5"/>
      <c r="J76" s="5"/>
      <c r="K76" s="5"/>
      <c r="L76" s="5"/>
      <c r="M76" s="5"/>
      <c r="N76" s="5"/>
      <c r="O76" s="5"/>
      <c r="P76" s="5"/>
      <c r="Q76" s="5"/>
      <c r="R76" s="5"/>
      <c r="S76" s="5"/>
      <c r="T76" s="5"/>
      <c r="U76" s="5"/>
      <c r="V76" s="5"/>
      <c r="W76" s="5"/>
      <c r="X76" s="219"/>
    </row>
    <row r="77" spans="1:24" ht="25.5" customHeight="1">
      <c r="A77" s="5"/>
      <c r="B77" s="116"/>
      <c r="C77" s="5"/>
      <c r="D77" s="5"/>
      <c r="E77" s="5"/>
      <c r="F77" s="5"/>
      <c r="G77" s="5"/>
      <c r="H77" s="5"/>
      <c r="I77" s="5"/>
      <c r="J77" s="5"/>
      <c r="K77" s="5"/>
      <c r="L77" s="5"/>
      <c r="M77" s="5"/>
      <c r="N77" s="5"/>
      <c r="O77" s="5"/>
      <c r="P77" s="5"/>
      <c r="Q77" s="5"/>
      <c r="R77" s="5"/>
      <c r="S77" s="5"/>
      <c r="T77" s="5"/>
      <c r="U77" s="5"/>
      <c r="V77" s="5"/>
      <c r="W77" s="5"/>
      <c r="X77" s="219"/>
    </row>
    <row r="78" spans="1:24" ht="25.5" customHeight="1">
      <c r="A78" s="5"/>
      <c r="B78" s="116"/>
      <c r="C78" s="5"/>
      <c r="D78" s="5"/>
      <c r="E78" s="5"/>
      <c r="F78" s="5"/>
      <c r="G78" s="5"/>
      <c r="H78" s="5"/>
      <c r="I78" s="5"/>
      <c r="J78" s="5"/>
      <c r="K78" s="5"/>
      <c r="L78" s="5"/>
      <c r="M78" s="5"/>
      <c r="N78" s="5"/>
      <c r="O78" s="5"/>
      <c r="P78" s="5"/>
      <c r="Q78" s="5"/>
      <c r="R78" s="5"/>
      <c r="S78" s="5"/>
      <c r="T78" s="5"/>
      <c r="U78" s="5"/>
      <c r="V78" s="5"/>
      <c r="W78" s="5"/>
      <c r="X78" s="219"/>
    </row>
    <row r="79" spans="1:24" ht="25.5" customHeight="1">
      <c r="A79" s="5"/>
      <c r="B79" s="116"/>
      <c r="C79" s="5"/>
      <c r="D79" s="5"/>
      <c r="E79" s="5"/>
      <c r="F79" s="5"/>
      <c r="G79" s="5"/>
      <c r="H79" s="5"/>
      <c r="I79" s="5"/>
      <c r="J79" s="5"/>
      <c r="K79" s="5"/>
      <c r="L79" s="5"/>
      <c r="M79" s="5"/>
      <c r="N79" s="5"/>
      <c r="O79" s="5"/>
      <c r="P79" s="5"/>
      <c r="Q79" s="5"/>
      <c r="R79" s="5"/>
      <c r="S79" s="5"/>
      <c r="T79" s="5"/>
      <c r="U79" s="5"/>
      <c r="V79" s="5"/>
      <c r="W79" s="5"/>
      <c r="X79" s="219"/>
    </row>
    <row r="80" spans="1:24" ht="25.5" customHeight="1">
      <c r="A80" s="5"/>
      <c r="B80" s="116"/>
      <c r="C80" s="5"/>
      <c r="D80" s="5"/>
      <c r="E80" s="5"/>
      <c r="F80" s="5"/>
      <c r="G80" s="5"/>
      <c r="H80" s="5"/>
      <c r="I80" s="5"/>
      <c r="J80" s="5"/>
      <c r="K80" s="5"/>
      <c r="L80" s="5"/>
      <c r="M80" s="5"/>
      <c r="N80" s="5"/>
      <c r="O80" s="5"/>
      <c r="P80" s="5"/>
      <c r="Q80" s="5"/>
      <c r="R80" s="5"/>
      <c r="S80" s="5"/>
      <c r="T80" s="5"/>
      <c r="U80" s="5"/>
      <c r="V80" s="5"/>
      <c r="W80" s="5"/>
      <c r="X80" s="219"/>
    </row>
    <row r="81" spans="1:24" ht="25.5" customHeight="1">
      <c r="A81" s="5"/>
      <c r="B81" s="116"/>
      <c r="C81" s="5"/>
      <c r="D81" s="5"/>
      <c r="E81" s="5"/>
      <c r="F81" s="5"/>
      <c r="G81" s="5"/>
      <c r="H81" s="5"/>
      <c r="I81" s="5"/>
      <c r="J81" s="5"/>
      <c r="K81" s="5"/>
      <c r="L81" s="5"/>
      <c r="M81" s="5"/>
      <c r="N81" s="5"/>
      <c r="O81" s="5"/>
      <c r="P81" s="5"/>
      <c r="Q81" s="5"/>
      <c r="R81" s="5"/>
      <c r="S81" s="5"/>
      <c r="T81" s="5"/>
      <c r="U81" s="5"/>
      <c r="V81" s="5"/>
      <c r="W81" s="5"/>
      <c r="X81" s="219"/>
    </row>
    <row r="82" spans="1:24" ht="25.5" customHeight="1">
      <c r="A82" s="5"/>
      <c r="B82" s="116"/>
      <c r="C82" s="5"/>
      <c r="D82" s="5"/>
      <c r="E82" s="5"/>
      <c r="F82" s="5"/>
      <c r="G82" s="5"/>
      <c r="H82" s="5"/>
      <c r="I82" s="5"/>
      <c r="J82" s="5"/>
      <c r="K82" s="5"/>
      <c r="L82" s="5"/>
      <c r="M82" s="5"/>
      <c r="N82" s="5"/>
      <c r="O82" s="5"/>
      <c r="P82" s="5"/>
      <c r="Q82" s="5"/>
      <c r="R82" s="5"/>
      <c r="S82" s="5"/>
      <c r="T82" s="5"/>
      <c r="U82" s="5"/>
      <c r="V82" s="5"/>
      <c r="W82" s="5"/>
      <c r="X82" s="219"/>
    </row>
    <row r="83" spans="1:24" ht="25.5" customHeight="1">
      <c r="A83" s="5"/>
      <c r="B83" s="116"/>
      <c r="C83" s="5"/>
      <c r="D83" s="5"/>
      <c r="E83" s="5"/>
      <c r="F83" s="5"/>
      <c r="G83" s="5"/>
      <c r="H83" s="5"/>
      <c r="I83" s="5"/>
      <c r="J83" s="5"/>
      <c r="K83" s="5"/>
      <c r="L83" s="5"/>
      <c r="M83" s="5"/>
      <c r="N83" s="5"/>
      <c r="O83" s="5"/>
      <c r="P83" s="5"/>
      <c r="Q83" s="5"/>
      <c r="R83" s="5"/>
      <c r="S83" s="5"/>
      <c r="T83" s="5"/>
      <c r="U83" s="5"/>
      <c r="V83" s="5"/>
      <c r="W83" s="5"/>
      <c r="X83" s="219"/>
    </row>
    <row r="84" spans="1:24" ht="25.5" customHeight="1">
      <c r="A84" s="5"/>
      <c r="B84" s="116"/>
      <c r="C84" s="5"/>
      <c r="D84" s="5"/>
      <c r="E84" s="5"/>
      <c r="F84" s="5"/>
      <c r="G84" s="5"/>
      <c r="H84" s="5"/>
      <c r="I84" s="5"/>
      <c r="J84" s="5"/>
      <c r="K84" s="5"/>
      <c r="L84" s="5"/>
      <c r="M84" s="5"/>
      <c r="N84" s="5"/>
      <c r="O84" s="5"/>
      <c r="P84" s="5"/>
      <c r="Q84" s="5"/>
      <c r="R84" s="5"/>
      <c r="S84" s="5"/>
      <c r="T84" s="5"/>
      <c r="U84" s="5"/>
      <c r="V84" s="5"/>
      <c r="W84" s="5"/>
      <c r="X84" s="219"/>
    </row>
    <row r="85" spans="1:24" ht="25.5" customHeight="1">
      <c r="A85" s="5"/>
      <c r="B85" s="116"/>
      <c r="C85" s="5"/>
      <c r="D85" s="5"/>
      <c r="E85" s="5"/>
      <c r="F85" s="5"/>
      <c r="G85" s="5"/>
      <c r="H85" s="5"/>
      <c r="I85" s="5"/>
      <c r="J85" s="5"/>
      <c r="K85" s="5"/>
      <c r="L85" s="5"/>
      <c r="M85" s="5"/>
      <c r="N85" s="5"/>
      <c r="O85" s="5"/>
      <c r="P85" s="5"/>
      <c r="Q85" s="5"/>
      <c r="R85" s="5"/>
      <c r="S85" s="5"/>
      <c r="T85" s="5"/>
      <c r="U85" s="5"/>
      <c r="V85" s="5"/>
      <c r="W85" s="5"/>
      <c r="X85" s="219"/>
    </row>
    <row r="86" spans="1:24" ht="25.5" customHeight="1">
      <c r="A86" s="5"/>
      <c r="B86" s="116"/>
      <c r="C86" s="5"/>
      <c r="D86" s="5"/>
      <c r="E86" s="5"/>
      <c r="F86" s="5"/>
      <c r="G86" s="5"/>
      <c r="H86" s="5"/>
      <c r="I86" s="5"/>
      <c r="J86" s="5"/>
      <c r="K86" s="5"/>
      <c r="L86" s="5"/>
      <c r="M86" s="5"/>
      <c r="N86" s="5"/>
      <c r="O86" s="5"/>
      <c r="P86" s="5"/>
      <c r="Q86" s="5"/>
      <c r="R86" s="5"/>
      <c r="S86" s="5"/>
      <c r="T86" s="5"/>
      <c r="U86" s="5"/>
      <c r="V86" s="5"/>
      <c r="W86" s="5"/>
      <c r="X86" s="219"/>
    </row>
    <row r="87" spans="1:24" ht="25.5" customHeight="1">
      <c r="A87" s="5"/>
      <c r="B87" s="116"/>
      <c r="C87" s="5"/>
      <c r="D87" s="5"/>
      <c r="E87" s="5"/>
      <c r="F87" s="5"/>
      <c r="G87" s="5"/>
      <c r="H87" s="5"/>
      <c r="I87" s="5"/>
      <c r="J87" s="5"/>
      <c r="K87" s="5"/>
      <c r="L87" s="5"/>
      <c r="M87" s="5"/>
      <c r="N87" s="5"/>
      <c r="O87" s="5"/>
      <c r="P87" s="5"/>
      <c r="Q87" s="5"/>
      <c r="R87" s="5"/>
      <c r="S87" s="5"/>
      <c r="T87" s="5"/>
      <c r="U87" s="5"/>
      <c r="V87" s="5"/>
      <c r="W87" s="5"/>
      <c r="X87" s="219"/>
    </row>
    <row r="88" spans="1:24" ht="25.5" customHeight="1">
      <c r="A88" s="5"/>
      <c r="B88" s="116"/>
      <c r="C88" s="5"/>
      <c r="D88" s="5"/>
      <c r="E88" s="5"/>
      <c r="F88" s="5"/>
      <c r="G88" s="5"/>
      <c r="H88" s="5"/>
      <c r="I88" s="5"/>
      <c r="J88" s="5"/>
      <c r="K88" s="5"/>
      <c r="L88" s="5"/>
      <c r="M88" s="5"/>
      <c r="N88" s="5"/>
      <c r="O88" s="5"/>
      <c r="P88" s="5"/>
      <c r="Q88" s="5"/>
      <c r="R88" s="5"/>
      <c r="S88" s="5"/>
      <c r="T88" s="5"/>
      <c r="U88" s="5"/>
      <c r="V88" s="5"/>
      <c r="W88" s="5"/>
      <c r="X88" s="219"/>
    </row>
    <row r="89" spans="1:24" ht="25.5" customHeight="1">
      <c r="A89" s="5"/>
      <c r="B89" s="116"/>
      <c r="C89" s="5"/>
      <c r="D89" s="5"/>
      <c r="E89" s="5"/>
      <c r="F89" s="5"/>
      <c r="G89" s="5"/>
      <c r="H89" s="5"/>
      <c r="I89" s="5"/>
      <c r="J89" s="5"/>
      <c r="K89" s="5"/>
      <c r="L89" s="5"/>
      <c r="M89" s="5"/>
      <c r="N89" s="5"/>
      <c r="O89" s="5"/>
      <c r="P89" s="5"/>
      <c r="Q89" s="5"/>
      <c r="R89" s="5"/>
      <c r="S89" s="5"/>
      <c r="T89" s="5"/>
      <c r="U89" s="5"/>
      <c r="V89" s="5"/>
      <c r="W89" s="5"/>
      <c r="X89" s="219"/>
    </row>
    <row r="90" spans="1:24" ht="25.5" customHeight="1">
      <c r="A90" s="5"/>
      <c r="B90" s="116"/>
      <c r="C90" s="5"/>
      <c r="D90" s="5"/>
      <c r="E90" s="5"/>
      <c r="F90" s="5"/>
      <c r="G90" s="5"/>
      <c r="H90" s="5"/>
      <c r="I90" s="5"/>
      <c r="J90" s="5"/>
      <c r="K90" s="5"/>
      <c r="L90" s="5"/>
      <c r="M90" s="5"/>
      <c r="N90" s="5"/>
      <c r="O90" s="5"/>
      <c r="P90" s="5"/>
      <c r="Q90" s="5"/>
      <c r="R90" s="5"/>
      <c r="S90" s="5"/>
      <c r="T90" s="5"/>
      <c r="U90" s="5"/>
      <c r="V90" s="5"/>
      <c r="W90" s="5"/>
      <c r="X90" s="219"/>
    </row>
    <row r="91" spans="1:24" ht="25.5" customHeight="1">
      <c r="A91" s="5"/>
      <c r="B91" s="116"/>
      <c r="C91" s="5"/>
      <c r="D91" s="5"/>
      <c r="E91" s="5"/>
      <c r="F91" s="5"/>
      <c r="G91" s="5"/>
      <c r="H91" s="5"/>
      <c r="I91" s="5"/>
      <c r="J91" s="5"/>
      <c r="K91" s="5"/>
      <c r="L91" s="5"/>
      <c r="M91" s="5"/>
      <c r="N91" s="5"/>
      <c r="O91" s="5"/>
      <c r="P91" s="5"/>
      <c r="Q91" s="5"/>
      <c r="R91" s="5"/>
      <c r="S91" s="5"/>
      <c r="T91" s="5"/>
      <c r="U91" s="5"/>
      <c r="V91" s="5"/>
      <c r="W91" s="5"/>
      <c r="X91" s="219"/>
    </row>
    <row r="92" spans="1:24" ht="25.5" customHeight="1">
      <c r="A92" s="5"/>
      <c r="B92" s="116"/>
      <c r="C92" s="5"/>
      <c r="D92" s="5"/>
      <c r="E92" s="5"/>
      <c r="F92" s="5"/>
      <c r="G92" s="5"/>
      <c r="H92" s="5"/>
      <c r="I92" s="5"/>
      <c r="J92" s="5"/>
      <c r="K92" s="5"/>
      <c r="L92" s="5"/>
      <c r="M92" s="5"/>
      <c r="N92" s="5"/>
      <c r="O92" s="5"/>
      <c r="P92" s="5"/>
      <c r="Q92" s="5"/>
      <c r="R92" s="5"/>
      <c r="S92" s="5"/>
      <c r="T92" s="5"/>
      <c r="U92" s="5"/>
      <c r="V92" s="5"/>
      <c r="W92" s="5"/>
      <c r="X92" s="219"/>
    </row>
    <row r="93" spans="1:24" ht="25.5" customHeight="1">
      <c r="A93" s="5"/>
      <c r="B93" s="116"/>
      <c r="C93" s="5"/>
      <c r="D93" s="5"/>
      <c r="E93" s="5"/>
      <c r="F93" s="5"/>
      <c r="G93" s="5"/>
      <c r="H93" s="5"/>
      <c r="I93" s="5"/>
      <c r="J93" s="5"/>
      <c r="K93" s="5"/>
      <c r="L93" s="5"/>
      <c r="M93" s="5"/>
      <c r="N93" s="5"/>
      <c r="O93" s="5"/>
      <c r="P93" s="5"/>
      <c r="Q93" s="5"/>
      <c r="R93" s="5"/>
      <c r="S93" s="5"/>
      <c r="T93" s="5"/>
      <c r="U93" s="5"/>
      <c r="V93" s="5"/>
      <c r="W93" s="5"/>
      <c r="X93" s="219"/>
    </row>
    <row r="94" spans="1:24" ht="25.5" customHeight="1">
      <c r="A94" s="5"/>
      <c r="B94" s="116"/>
      <c r="C94" s="5"/>
      <c r="D94" s="5"/>
      <c r="E94" s="5"/>
      <c r="F94" s="5"/>
      <c r="G94" s="5"/>
      <c r="H94" s="5"/>
      <c r="I94" s="5"/>
      <c r="J94" s="5"/>
      <c r="K94" s="5"/>
      <c r="L94" s="5"/>
      <c r="M94" s="5"/>
      <c r="N94" s="5"/>
      <c r="O94" s="5"/>
      <c r="P94" s="5"/>
      <c r="Q94" s="5"/>
      <c r="R94" s="5"/>
      <c r="S94" s="5"/>
      <c r="T94" s="5"/>
      <c r="U94" s="5"/>
      <c r="V94" s="5"/>
      <c r="W94" s="5"/>
      <c r="X94" s="219"/>
    </row>
    <row r="95" spans="1:24" ht="25.5" customHeight="1">
      <c r="A95" s="5"/>
      <c r="B95" s="116"/>
      <c r="C95" s="5"/>
      <c r="D95" s="5"/>
      <c r="E95" s="5"/>
      <c r="F95" s="5"/>
      <c r="G95" s="5"/>
      <c r="H95" s="5"/>
      <c r="I95" s="5"/>
      <c r="J95" s="5"/>
      <c r="K95" s="5"/>
      <c r="L95" s="5"/>
      <c r="M95" s="5"/>
      <c r="N95" s="5"/>
      <c r="O95" s="5"/>
      <c r="P95" s="5"/>
      <c r="Q95" s="5"/>
      <c r="R95" s="5"/>
      <c r="S95" s="5"/>
      <c r="T95" s="5"/>
      <c r="U95" s="5"/>
      <c r="V95" s="5"/>
      <c r="W95" s="5"/>
      <c r="X95" s="219"/>
    </row>
    <row r="96" spans="1:24" ht="25.5" customHeight="1">
      <c r="A96" s="5"/>
      <c r="B96" s="116"/>
      <c r="C96" s="5"/>
      <c r="D96" s="5"/>
      <c r="E96" s="5"/>
      <c r="F96" s="5"/>
      <c r="G96" s="5"/>
      <c r="H96" s="5"/>
      <c r="I96" s="5"/>
      <c r="J96" s="5"/>
      <c r="K96" s="5"/>
      <c r="L96" s="5"/>
      <c r="M96" s="5"/>
      <c r="N96" s="5"/>
      <c r="O96" s="5"/>
      <c r="P96" s="5"/>
      <c r="Q96" s="5"/>
      <c r="R96" s="5"/>
      <c r="S96" s="5"/>
      <c r="T96" s="5"/>
      <c r="U96" s="5"/>
      <c r="V96" s="5"/>
      <c r="W96" s="5"/>
      <c r="X96" s="219"/>
    </row>
    <row r="97" spans="1:24" ht="25.5" customHeight="1">
      <c r="A97" s="5"/>
      <c r="B97" s="116"/>
      <c r="C97" s="5"/>
      <c r="D97" s="5"/>
      <c r="E97" s="5"/>
      <c r="F97" s="5"/>
      <c r="G97" s="5"/>
      <c r="H97" s="5"/>
      <c r="I97" s="5"/>
      <c r="J97" s="5"/>
      <c r="K97" s="5"/>
      <c r="L97" s="5"/>
      <c r="M97" s="5"/>
      <c r="N97" s="5"/>
      <c r="O97" s="5"/>
      <c r="P97" s="5"/>
      <c r="Q97" s="5"/>
      <c r="R97" s="5"/>
      <c r="S97" s="5"/>
      <c r="T97" s="5"/>
      <c r="U97" s="5"/>
      <c r="V97" s="5"/>
      <c r="W97" s="5"/>
      <c r="X97" s="219"/>
    </row>
    <row r="98" spans="1:24" ht="25.5" customHeight="1">
      <c r="A98" s="5"/>
      <c r="B98" s="116"/>
      <c r="C98" s="5"/>
      <c r="D98" s="5"/>
      <c r="E98" s="5"/>
      <c r="F98" s="5"/>
      <c r="G98" s="5"/>
      <c r="H98" s="5"/>
      <c r="I98" s="5"/>
      <c r="J98" s="5"/>
      <c r="K98" s="5"/>
      <c r="L98" s="5"/>
      <c r="M98" s="5"/>
      <c r="N98" s="5"/>
      <c r="O98" s="5"/>
      <c r="P98" s="5"/>
      <c r="Q98" s="5"/>
      <c r="R98" s="5"/>
      <c r="S98" s="5"/>
      <c r="T98" s="5"/>
      <c r="U98" s="5"/>
      <c r="V98" s="5"/>
      <c r="W98" s="5"/>
      <c r="X98" s="219"/>
    </row>
    <row r="99" spans="1:24" ht="25.5" customHeight="1">
      <c r="A99" s="5"/>
      <c r="B99" s="116"/>
      <c r="C99" s="5"/>
      <c r="D99" s="5"/>
      <c r="E99" s="5"/>
      <c r="F99" s="5"/>
      <c r="G99" s="5"/>
      <c r="H99" s="5"/>
      <c r="I99" s="5"/>
      <c r="J99" s="5"/>
      <c r="K99" s="5"/>
      <c r="L99" s="5"/>
      <c r="M99" s="5"/>
      <c r="N99" s="5"/>
      <c r="O99" s="5"/>
      <c r="P99" s="5"/>
      <c r="Q99" s="5"/>
      <c r="R99" s="5"/>
      <c r="S99" s="5"/>
      <c r="T99" s="5"/>
      <c r="U99" s="5"/>
      <c r="V99" s="5"/>
      <c r="W99" s="5"/>
      <c r="X99" s="219"/>
    </row>
    <row r="100" spans="1:24" ht="25.5" customHeight="1">
      <c r="A100" s="5"/>
      <c r="B100" s="116"/>
      <c r="C100" s="5"/>
      <c r="D100" s="5"/>
      <c r="E100" s="5"/>
      <c r="F100" s="5"/>
      <c r="G100" s="5"/>
      <c r="H100" s="5"/>
      <c r="I100" s="5"/>
      <c r="J100" s="5"/>
      <c r="K100" s="5"/>
      <c r="L100" s="5"/>
      <c r="M100" s="5"/>
      <c r="N100" s="5"/>
      <c r="O100" s="5"/>
      <c r="P100" s="5"/>
      <c r="Q100" s="5"/>
      <c r="R100" s="5"/>
      <c r="S100" s="5"/>
      <c r="T100" s="5"/>
      <c r="U100" s="5"/>
      <c r="V100" s="5"/>
      <c r="W100" s="5"/>
      <c r="X100" s="219"/>
    </row>
    <row r="101" spans="1:24" ht="25.5" customHeight="1">
      <c r="A101" s="5"/>
      <c r="B101" s="116"/>
      <c r="C101" s="5"/>
      <c r="D101" s="5"/>
      <c r="E101" s="5"/>
      <c r="F101" s="5"/>
      <c r="G101" s="5"/>
      <c r="H101" s="5"/>
      <c r="I101" s="5"/>
      <c r="J101" s="5"/>
      <c r="K101" s="5"/>
      <c r="L101" s="5"/>
      <c r="M101" s="5"/>
      <c r="N101" s="5"/>
      <c r="O101" s="5"/>
      <c r="P101" s="5"/>
      <c r="Q101" s="5"/>
      <c r="R101" s="5"/>
      <c r="S101" s="5"/>
      <c r="T101" s="5"/>
      <c r="U101" s="5"/>
      <c r="V101" s="5"/>
      <c r="W101" s="5"/>
      <c r="X101" s="219"/>
    </row>
    <row r="102" spans="1:24" ht="25.5" customHeight="1">
      <c r="A102" s="5"/>
      <c r="B102" s="116"/>
      <c r="C102" s="5"/>
      <c r="D102" s="5"/>
      <c r="E102" s="5"/>
      <c r="F102" s="5"/>
      <c r="G102" s="5"/>
      <c r="H102" s="5"/>
      <c r="I102" s="5"/>
      <c r="J102" s="5"/>
      <c r="K102" s="5"/>
      <c r="L102" s="5"/>
      <c r="M102" s="5"/>
      <c r="N102" s="5"/>
      <c r="O102" s="5"/>
      <c r="P102" s="5"/>
      <c r="Q102" s="5"/>
      <c r="R102" s="5"/>
      <c r="S102" s="5"/>
      <c r="T102" s="5"/>
      <c r="U102" s="5"/>
      <c r="V102" s="5"/>
      <c r="W102" s="5"/>
      <c r="X102" s="219"/>
    </row>
    <row r="103" spans="1:24" ht="25.5" customHeight="1">
      <c r="A103" s="5"/>
      <c r="B103" s="116"/>
      <c r="C103" s="5"/>
      <c r="D103" s="5"/>
      <c r="E103" s="5"/>
      <c r="F103" s="5"/>
      <c r="G103" s="5"/>
      <c r="H103" s="5"/>
      <c r="I103" s="5"/>
      <c r="J103" s="5"/>
      <c r="K103" s="5"/>
      <c r="L103" s="5"/>
      <c r="M103" s="5"/>
      <c r="N103" s="5"/>
      <c r="O103" s="5"/>
      <c r="P103" s="5"/>
      <c r="Q103" s="5"/>
      <c r="R103" s="5"/>
      <c r="S103" s="5"/>
      <c r="T103" s="5"/>
      <c r="U103" s="5"/>
      <c r="V103" s="5"/>
      <c r="W103" s="5"/>
      <c r="X103" s="219"/>
    </row>
    <row r="104" spans="1:24" ht="25.5" customHeight="1">
      <c r="A104" s="5"/>
      <c r="B104" s="116"/>
      <c r="C104" s="5"/>
      <c r="D104" s="5"/>
      <c r="E104" s="5"/>
      <c r="F104" s="5"/>
      <c r="G104" s="5"/>
      <c r="H104" s="5"/>
      <c r="I104" s="5"/>
      <c r="J104" s="5"/>
      <c r="K104" s="5"/>
      <c r="L104" s="5"/>
      <c r="M104" s="5"/>
      <c r="N104" s="5"/>
      <c r="O104" s="5"/>
      <c r="P104" s="5"/>
      <c r="Q104" s="5"/>
      <c r="R104" s="5"/>
      <c r="S104" s="5"/>
      <c r="T104" s="5"/>
      <c r="U104" s="5"/>
      <c r="V104" s="5"/>
      <c r="W104" s="5"/>
      <c r="X104" s="219"/>
    </row>
    <row r="105" spans="1:24" ht="25.5" customHeight="1">
      <c r="A105" s="5"/>
      <c r="B105" s="116"/>
      <c r="C105" s="5"/>
      <c r="D105" s="5"/>
      <c r="E105" s="5"/>
      <c r="F105" s="5"/>
      <c r="G105" s="5"/>
      <c r="H105" s="5"/>
      <c r="I105" s="5"/>
      <c r="J105" s="5"/>
      <c r="K105" s="5"/>
      <c r="L105" s="5"/>
      <c r="M105" s="5"/>
      <c r="N105" s="5"/>
      <c r="O105" s="5"/>
      <c r="P105" s="5"/>
      <c r="Q105" s="5"/>
      <c r="R105" s="5"/>
      <c r="S105" s="5"/>
      <c r="T105" s="5"/>
      <c r="U105" s="5"/>
      <c r="V105" s="5"/>
      <c r="W105" s="5"/>
      <c r="X105" s="219"/>
    </row>
    <row r="106" spans="1:24" ht="25.5" customHeight="1">
      <c r="A106" s="5"/>
      <c r="B106" s="116"/>
      <c r="C106" s="5"/>
      <c r="D106" s="5"/>
      <c r="E106" s="5"/>
      <c r="F106" s="5"/>
      <c r="G106" s="5"/>
      <c r="H106" s="5"/>
      <c r="I106" s="5"/>
      <c r="J106" s="5"/>
      <c r="K106" s="5"/>
      <c r="L106" s="5"/>
      <c r="M106" s="5"/>
      <c r="N106" s="5"/>
      <c r="O106" s="5"/>
      <c r="P106" s="5"/>
      <c r="Q106" s="5"/>
      <c r="R106" s="5"/>
      <c r="S106" s="5"/>
      <c r="T106" s="5"/>
      <c r="U106" s="5"/>
      <c r="V106" s="5"/>
      <c r="W106" s="5"/>
      <c r="X106" s="219"/>
    </row>
    <row r="107" spans="1:24" ht="25.5" customHeight="1">
      <c r="A107" s="5"/>
      <c r="B107" s="116"/>
      <c r="C107" s="5"/>
      <c r="D107" s="5"/>
      <c r="E107" s="5"/>
      <c r="F107" s="5"/>
      <c r="G107" s="5"/>
      <c r="H107" s="5"/>
      <c r="I107" s="5"/>
      <c r="J107" s="5"/>
      <c r="K107" s="5"/>
      <c r="L107" s="5"/>
      <c r="M107" s="5"/>
      <c r="N107" s="5"/>
      <c r="O107" s="5"/>
      <c r="P107" s="5"/>
      <c r="Q107" s="5"/>
      <c r="R107" s="5"/>
      <c r="S107" s="5"/>
      <c r="T107" s="5"/>
      <c r="U107" s="5"/>
      <c r="V107" s="5"/>
      <c r="W107" s="5"/>
      <c r="X107" s="219"/>
    </row>
    <row r="108" spans="1:24" ht="25.5" customHeight="1">
      <c r="A108" s="5"/>
      <c r="B108" s="116"/>
      <c r="C108" s="5"/>
      <c r="D108" s="5"/>
      <c r="E108" s="5"/>
      <c r="F108" s="5"/>
      <c r="G108" s="5"/>
      <c r="H108" s="5"/>
      <c r="I108" s="5"/>
      <c r="J108" s="5"/>
      <c r="K108" s="5"/>
      <c r="L108" s="5"/>
      <c r="M108" s="5"/>
      <c r="N108" s="5"/>
      <c r="O108" s="5"/>
      <c r="P108" s="5"/>
      <c r="Q108" s="5"/>
      <c r="R108" s="5"/>
      <c r="S108" s="5"/>
      <c r="T108" s="5"/>
      <c r="U108" s="5"/>
      <c r="V108" s="5"/>
      <c r="W108" s="5"/>
      <c r="X108" s="219"/>
    </row>
    <row r="109" spans="1:24" ht="25.5" customHeight="1">
      <c r="A109" s="5"/>
      <c r="B109" s="116"/>
      <c r="C109" s="5"/>
      <c r="D109" s="5"/>
      <c r="E109" s="5"/>
      <c r="F109" s="5"/>
      <c r="G109" s="5"/>
      <c r="H109" s="5"/>
      <c r="I109" s="5"/>
      <c r="J109" s="5"/>
      <c r="K109" s="5"/>
      <c r="L109" s="5"/>
      <c r="M109" s="5"/>
      <c r="N109" s="5"/>
      <c r="O109" s="5"/>
      <c r="P109" s="5"/>
      <c r="Q109" s="5"/>
      <c r="R109" s="5"/>
      <c r="S109" s="5"/>
      <c r="T109" s="5"/>
      <c r="U109" s="5"/>
      <c r="V109" s="5"/>
      <c r="W109" s="5"/>
      <c r="X109" s="219"/>
    </row>
    <row r="110" spans="1:24" ht="25.5" customHeight="1">
      <c r="A110" s="5"/>
      <c r="B110" s="116"/>
      <c r="C110" s="5"/>
      <c r="D110" s="5"/>
      <c r="E110" s="5"/>
      <c r="F110" s="5"/>
      <c r="G110" s="5"/>
      <c r="H110" s="5"/>
      <c r="I110" s="5"/>
      <c r="J110" s="5"/>
      <c r="K110" s="5"/>
      <c r="L110" s="5"/>
      <c r="M110" s="5"/>
      <c r="N110" s="5"/>
      <c r="O110" s="5"/>
      <c r="P110" s="5"/>
      <c r="Q110" s="5"/>
      <c r="R110" s="5"/>
      <c r="S110" s="5"/>
      <c r="T110" s="5"/>
      <c r="U110" s="5"/>
      <c r="V110" s="5"/>
      <c r="W110" s="5"/>
      <c r="X110" s="219"/>
    </row>
    <row r="111" spans="1:24" ht="25.5" customHeight="1">
      <c r="A111" s="5"/>
      <c r="B111" s="116"/>
      <c r="C111" s="5"/>
      <c r="D111" s="5"/>
      <c r="E111" s="5"/>
      <c r="F111" s="5"/>
      <c r="G111" s="5"/>
      <c r="H111" s="5"/>
      <c r="I111" s="5"/>
      <c r="J111" s="5"/>
      <c r="K111" s="5"/>
      <c r="L111" s="5"/>
      <c r="M111" s="5"/>
      <c r="N111" s="5"/>
      <c r="O111" s="5"/>
      <c r="P111" s="5"/>
      <c r="Q111" s="5"/>
      <c r="R111" s="5"/>
      <c r="S111" s="5"/>
      <c r="T111" s="5"/>
      <c r="U111" s="5"/>
      <c r="V111" s="5"/>
      <c r="W111" s="5"/>
      <c r="X111" s="219"/>
    </row>
    <row r="112" spans="1:24" ht="25.5" customHeight="1">
      <c r="A112" s="5"/>
      <c r="B112" s="116"/>
      <c r="C112" s="5"/>
      <c r="D112" s="5"/>
      <c r="E112" s="5"/>
      <c r="F112" s="5"/>
      <c r="G112" s="5"/>
      <c r="H112" s="5"/>
      <c r="I112" s="5"/>
      <c r="J112" s="5"/>
      <c r="K112" s="5"/>
      <c r="L112" s="5"/>
      <c r="M112" s="5"/>
      <c r="N112" s="5"/>
      <c r="O112" s="5"/>
      <c r="P112" s="5"/>
      <c r="Q112" s="5"/>
      <c r="R112" s="5"/>
      <c r="S112" s="5"/>
      <c r="T112" s="5"/>
      <c r="U112" s="5"/>
      <c r="V112" s="5"/>
      <c r="W112" s="5"/>
      <c r="X112" s="219"/>
    </row>
    <row r="113" spans="1:24" ht="25.5" customHeight="1">
      <c r="A113" s="5"/>
      <c r="B113" s="116"/>
      <c r="C113" s="5"/>
      <c r="D113" s="5"/>
      <c r="E113" s="5"/>
      <c r="F113" s="5"/>
      <c r="G113" s="5"/>
      <c r="H113" s="5"/>
      <c r="I113" s="5"/>
      <c r="J113" s="5"/>
      <c r="K113" s="5"/>
      <c r="L113" s="5"/>
      <c r="M113" s="5"/>
      <c r="N113" s="5"/>
      <c r="O113" s="5"/>
      <c r="P113" s="5"/>
      <c r="Q113" s="5"/>
      <c r="R113" s="5"/>
      <c r="S113" s="5"/>
      <c r="T113" s="5"/>
      <c r="U113" s="5"/>
      <c r="V113" s="5"/>
      <c r="W113" s="5"/>
      <c r="X113" s="219"/>
    </row>
    <row r="114" spans="1:24" ht="25.5" customHeight="1">
      <c r="A114" s="5"/>
      <c r="B114" s="116"/>
      <c r="C114" s="5"/>
      <c r="D114" s="5"/>
      <c r="E114" s="5"/>
      <c r="F114" s="5"/>
      <c r="G114" s="5"/>
      <c r="H114" s="5"/>
      <c r="I114" s="5"/>
      <c r="J114" s="5"/>
      <c r="K114" s="5"/>
      <c r="L114" s="5"/>
      <c r="M114" s="5"/>
      <c r="N114" s="5"/>
      <c r="O114" s="5"/>
      <c r="P114" s="5"/>
      <c r="Q114" s="5"/>
      <c r="R114" s="5"/>
      <c r="S114" s="5"/>
      <c r="T114" s="5"/>
      <c r="U114" s="5"/>
      <c r="V114" s="5"/>
      <c r="W114" s="5"/>
      <c r="X114" s="219"/>
    </row>
    <row r="115" spans="1:24" ht="25.5" customHeight="1">
      <c r="A115" s="5"/>
      <c r="B115" s="116"/>
      <c r="C115" s="5"/>
      <c r="D115" s="5"/>
      <c r="E115" s="5"/>
      <c r="F115" s="5"/>
      <c r="G115" s="5"/>
      <c r="H115" s="5"/>
      <c r="I115" s="5"/>
      <c r="J115" s="5"/>
      <c r="K115" s="5"/>
      <c r="L115" s="5"/>
      <c r="M115" s="5"/>
      <c r="N115" s="5"/>
      <c r="O115" s="5"/>
      <c r="P115" s="5"/>
      <c r="Q115" s="5"/>
      <c r="R115" s="5"/>
      <c r="S115" s="5"/>
      <c r="T115" s="5"/>
      <c r="U115" s="5"/>
      <c r="V115" s="5"/>
      <c r="W115" s="5"/>
      <c r="X115" s="219"/>
    </row>
    <row r="116" spans="1:24" ht="25.5" customHeight="1">
      <c r="A116" s="5"/>
      <c r="B116" s="116"/>
      <c r="C116" s="5"/>
      <c r="D116" s="5"/>
      <c r="E116" s="5"/>
      <c r="F116" s="5"/>
      <c r="G116" s="5"/>
      <c r="H116" s="5"/>
      <c r="I116" s="5"/>
      <c r="J116" s="5"/>
      <c r="K116" s="5"/>
      <c r="L116" s="5"/>
      <c r="M116" s="5"/>
      <c r="N116" s="5"/>
      <c r="O116" s="5"/>
      <c r="P116" s="5"/>
      <c r="Q116" s="5"/>
      <c r="R116" s="5"/>
      <c r="S116" s="5"/>
      <c r="T116" s="5"/>
      <c r="U116" s="5"/>
      <c r="V116" s="5"/>
      <c r="W116" s="5"/>
      <c r="X116" s="219"/>
    </row>
    <row r="117" spans="1:24" ht="25.5" customHeight="1">
      <c r="A117" s="5"/>
      <c r="B117" s="116"/>
      <c r="C117" s="5"/>
      <c r="D117" s="5"/>
      <c r="E117" s="5"/>
      <c r="F117" s="5"/>
      <c r="G117" s="5"/>
      <c r="H117" s="5"/>
      <c r="I117" s="5"/>
      <c r="J117" s="5"/>
      <c r="K117" s="5"/>
      <c r="L117" s="5"/>
      <c r="M117" s="5"/>
      <c r="N117" s="5"/>
      <c r="O117" s="5"/>
      <c r="P117" s="5"/>
      <c r="Q117" s="5"/>
      <c r="R117" s="5"/>
      <c r="S117" s="5"/>
      <c r="T117" s="5"/>
      <c r="U117" s="5"/>
      <c r="V117" s="5"/>
      <c r="W117" s="5"/>
      <c r="X117" s="219"/>
    </row>
    <row r="118" spans="1:24" ht="25.5" customHeight="1">
      <c r="A118" s="5"/>
      <c r="B118" s="116"/>
      <c r="C118" s="5"/>
      <c r="D118" s="5"/>
      <c r="E118" s="5"/>
      <c r="F118" s="5"/>
      <c r="G118" s="5"/>
      <c r="H118" s="5"/>
      <c r="I118" s="5"/>
      <c r="J118" s="5"/>
      <c r="K118" s="5"/>
      <c r="L118" s="5"/>
      <c r="M118" s="5"/>
      <c r="N118" s="5"/>
      <c r="O118" s="5"/>
      <c r="P118" s="5"/>
      <c r="Q118" s="5"/>
      <c r="R118" s="5"/>
      <c r="S118" s="5"/>
      <c r="T118" s="5"/>
      <c r="U118" s="5"/>
      <c r="V118" s="5"/>
      <c r="W118" s="5"/>
      <c r="X118" s="219"/>
    </row>
    <row r="119" spans="1:24" ht="25.5" customHeight="1">
      <c r="A119" s="5"/>
      <c r="B119" s="116"/>
      <c r="C119" s="5"/>
      <c r="D119" s="5"/>
      <c r="E119" s="5"/>
      <c r="F119" s="5"/>
      <c r="G119" s="5"/>
      <c r="H119" s="5"/>
      <c r="I119" s="5"/>
      <c r="J119" s="5"/>
      <c r="K119" s="5"/>
      <c r="L119" s="5"/>
      <c r="M119" s="5"/>
      <c r="N119" s="5"/>
      <c r="O119" s="5"/>
      <c r="P119" s="5"/>
      <c r="Q119" s="5"/>
      <c r="R119" s="5"/>
      <c r="S119" s="5"/>
      <c r="T119" s="5"/>
      <c r="U119" s="5"/>
      <c r="V119" s="5"/>
      <c r="W119" s="5"/>
      <c r="X119" s="219"/>
    </row>
    <row r="120" spans="1:24" ht="25.5" customHeight="1">
      <c r="A120" s="5"/>
      <c r="B120" s="116"/>
      <c r="C120" s="5"/>
      <c r="D120" s="5"/>
      <c r="E120" s="5"/>
      <c r="F120" s="5"/>
      <c r="G120" s="5"/>
      <c r="H120" s="5"/>
      <c r="I120" s="5"/>
      <c r="J120" s="5"/>
      <c r="K120" s="5"/>
      <c r="L120" s="5"/>
      <c r="M120" s="5"/>
      <c r="N120" s="5"/>
      <c r="O120" s="5"/>
      <c r="P120" s="5"/>
      <c r="Q120" s="5"/>
      <c r="R120" s="5"/>
      <c r="S120" s="5"/>
      <c r="T120" s="5"/>
      <c r="U120" s="5"/>
      <c r="V120" s="5"/>
      <c r="W120" s="5"/>
      <c r="X120" s="219"/>
    </row>
    <row r="121" spans="1:24" ht="25.5" customHeight="1">
      <c r="A121" s="5"/>
      <c r="B121" s="116"/>
      <c r="C121" s="5"/>
      <c r="D121" s="5"/>
      <c r="E121" s="5"/>
      <c r="F121" s="5"/>
      <c r="G121" s="5"/>
      <c r="H121" s="5"/>
      <c r="I121" s="5"/>
      <c r="J121" s="5"/>
      <c r="K121" s="5"/>
      <c r="L121" s="5"/>
      <c r="M121" s="5"/>
      <c r="N121" s="5"/>
      <c r="O121" s="5"/>
      <c r="P121" s="5"/>
      <c r="Q121" s="5"/>
      <c r="R121" s="5"/>
      <c r="S121" s="5"/>
      <c r="T121" s="5"/>
      <c r="U121" s="5"/>
      <c r="V121" s="5"/>
      <c r="W121" s="5"/>
      <c r="X121" s="219"/>
    </row>
    <row r="122" spans="1:24" ht="25.5" customHeight="1">
      <c r="A122" s="5"/>
      <c r="B122" s="116"/>
      <c r="C122" s="5"/>
      <c r="D122" s="5"/>
      <c r="E122" s="5"/>
      <c r="F122" s="5"/>
      <c r="G122" s="5"/>
      <c r="H122" s="5"/>
      <c r="I122" s="5"/>
      <c r="J122" s="5"/>
      <c r="K122" s="5"/>
      <c r="L122" s="5"/>
      <c r="M122" s="5"/>
      <c r="N122" s="5"/>
      <c r="O122" s="5"/>
      <c r="P122" s="5"/>
      <c r="Q122" s="5"/>
      <c r="R122" s="5"/>
      <c r="S122" s="5"/>
      <c r="T122" s="5"/>
      <c r="U122" s="5"/>
      <c r="V122" s="5"/>
      <c r="W122" s="5"/>
      <c r="X122" s="219"/>
    </row>
    <row r="123" spans="1:24" ht="25.5" customHeight="1">
      <c r="A123" s="5"/>
      <c r="B123" s="116"/>
      <c r="C123" s="5"/>
      <c r="D123" s="5"/>
      <c r="E123" s="5"/>
      <c r="F123" s="5"/>
      <c r="G123" s="5"/>
      <c r="H123" s="5"/>
      <c r="I123" s="5"/>
      <c r="J123" s="5"/>
      <c r="K123" s="5"/>
      <c r="L123" s="5"/>
      <c r="M123" s="5"/>
      <c r="N123" s="5"/>
      <c r="O123" s="5"/>
      <c r="P123" s="5"/>
      <c r="Q123" s="5"/>
      <c r="R123" s="5"/>
      <c r="S123" s="5"/>
      <c r="T123" s="5"/>
      <c r="U123" s="5"/>
      <c r="V123" s="5"/>
      <c r="W123" s="5"/>
      <c r="X123" s="219"/>
    </row>
    <row r="124" spans="1:24" ht="25.5" customHeight="1">
      <c r="A124" s="5"/>
      <c r="B124" s="116"/>
      <c r="C124" s="5"/>
      <c r="D124" s="5"/>
      <c r="E124" s="5"/>
      <c r="F124" s="5"/>
      <c r="G124" s="5"/>
      <c r="H124" s="5"/>
      <c r="I124" s="5"/>
      <c r="J124" s="5"/>
      <c r="K124" s="5"/>
      <c r="L124" s="5"/>
      <c r="M124" s="5"/>
      <c r="N124" s="5"/>
      <c r="O124" s="5"/>
      <c r="P124" s="5"/>
      <c r="Q124" s="5"/>
      <c r="R124" s="5"/>
      <c r="S124" s="5"/>
      <c r="T124" s="5"/>
      <c r="U124" s="5"/>
      <c r="V124" s="5"/>
      <c r="W124" s="5"/>
      <c r="X124" s="219"/>
    </row>
    <row r="125" spans="1:24" ht="25.5" customHeight="1">
      <c r="A125" s="5"/>
      <c r="B125" s="116"/>
      <c r="C125" s="5"/>
      <c r="D125" s="5"/>
      <c r="E125" s="5"/>
      <c r="F125" s="5"/>
      <c r="G125" s="5"/>
      <c r="H125" s="5"/>
      <c r="I125" s="5"/>
      <c r="J125" s="5"/>
      <c r="K125" s="5"/>
      <c r="L125" s="5"/>
      <c r="M125" s="5"/>
      <c r="N125" s="5"/>
      <c r="O125" s="5"/>
      <c r="P125" s="5"/>
      <c r="Q125" s="5"/>
      <c r="R125" s="5"/>
      <c r="S125" s="5"/>
      <c r="T125" s="5"/>
      <c r="U125" s="5"/>
      <c r="V125" s="5"/>
      <c r="W125" s="5"/>
      <c r="X125" s="219"/>
    </row>
    <row r="126" spans="1:24" ht="25.5" customHeight="1">
      <c r="A126" s="5"/>
      <c r="B126" s="116"/>
      <c r="C126" s="5"/>
      <c r="D126" s="5"/>
      <c r="E126" s="5"/>
      <c r="F126" s="5"/>
      <c r="G126" s="5"/>
      <c r="H126" s="5"/>
      <c r="I126" s="5"/>
      <c r="J126" s="5"/>
      <c r="K126" s="5"/>
      <c r="L126" s="5"/>
      <c r="M126" s="5"/>
      <c r="N126" s="5"/>
      <c r="O126" s="5"/>
      <c r="P126" s="5"/>
      <c r="Q126" s="5"/>
      <c r="R126" s="5"/>
      <c r="S126" s="5"/>
      <c r="T126" s="5"/>
      <c r="U126" s="5"/>
      <c r="V126" s="5"/>
      <c r="W126" s="5"/>
      <c r="X126" s="219"/>
    </row>
    <row r="127" spans="1:24" ht="25.5" customHeight="1">
      <c r="A127" s="5"/>
      <c r="B127" s="116"/>
      <c r="C127" s="5"/>
      <c r="D127" s="5"/>
      <c r="E127" s="5"/>
      <c r="F127" s="5"/>
      <c r="G127" s="5"/>
      <c r="H127" s="5"/>
      <c r="I127" s="5"/>
      <c r="J127" s="5"/>
      <c r="K127" s="5"/>
      <c r="L127" s="5"/>
      <c r="M127" s="5"/>
      <c r="N127" s="5"/>
      <c r="O127" s="5"/>
      <c r="P127" s="5"/>
      <c r="Q127" s="5"/>
      <c r="R127" s="5"/>
      <c r="S127" s="5"/>
      <c r="T127" s="5"/>
      <c r="U127" s="5"/>
      <c r="V127" s="5"/>
      <c r="W127" s="5"/>
      <c r="X127" s="219"/>
    </row>
    <row r="128" spans="1:24" ht="25.5" customHeight="1">
      <c r="A128" s="5"/>
      <c r="B128" s="116"/>
      <c r="C128" s="5"/>
      <c r="D128" s="5"/>
      <c r="E128" s="5"/>
      <c r="F128" s="5"/>
      <c r="G128" s="5"/>
      <c r="H128" s="5"/>
      <c r="I128" s="5"/>
      <c r="J128" s="5"/>
      <c r="K128" s="5"/>
      <c r="L128" s="5"/>
      <c r="M128" s="5"/>
      <c r="N128" s="5"/>
      <c r="O128" s="5"/>
      <c r="P128" s="5"/>
      <c r="Q128" s="5"/>
      <c r="R128" s="5"/>
      <c r="S128" s="5"/>
      <c r="T128" s="5"/>
      <c r="U128" s="5"/>
      <c r="V128" s="5"/>
      <c r="W128" s="5"/>
      <c r="X128" s="219"/>
    </row>
    <row r="129" spans="1:24" ht="25.5" customHeight="1">
      <c r="A129" s="5"/>
      <c r="B129" s="116"/>
      <c r="C129" s="5"/>
      <c r="D129" s="5"/>
      <c r="E129" s="5"/>
      <c r="F129" s="5"/>
      <c r="G129" s="5"/>
      <c r="H129" s="5"/>
      <c r="I129" s="5"/>
      <c r="J129" s="5"/>
      <c r="K129" s="5"/>
      <c r="L129" s="5"/>
      <c r="M129" s="5"/>
      <c r="N129" s="5"/>
      <c r="O129" s="5"/>
      <c r="P129" s="5"/>
      <c r="Q129" s="5"/>
      <c r="R129" s="5"/>
      <c r="S129" s="5"/>
      <c r="T129" s="5"/>
      <c r="U129" s="5"/>
      <c r="V129" s="5"/>
      <c r="W129" s="5"/>
      <c r="X129" s="219"/>
    </row>
    <row r="130" spans="1:24" ht="25.5" customHeight="1">
      <c r="A130" s="5"/>
      <c r="B130" s="116"/>
      <c r="C130" s="5"/>
      <c r="D130" s="5"/>
      <c r="E130" s="5"/>
      <c r="F130" s="5"/>
      <c r="G130" s="5"/>
      <c r="H130" s="5"/>
      <c r="I130" s="5"/>
      <c r="J130" s="5"/>
      <c r="K130" s="5"/>
      <c r="L130" s="5"/>
      <c r="M130" s="5"/>
      <c r="N130" s="5"/>
      <c r="O130" s="5"/>
      <c r="P130" s="5"/>
      <c r="Q130" s="5"/>
      <c r="R130" s="5"/>
      <c r="S130" s="5"/>
      <c r="T130" s="5"/>
      <c r="U130" s="5"/>
      <c r="V130" s="5"/>
      <c r="W130" s="5"/>
      <c r="X130" s="219"/>
    </row>
    <row r="131" spans="1:24" ht="25.5" customHeight="1">
      <c r="A131" s="5"/>
      <c r="B131" s="116"/>
      <c r="C131" s="5"/>
      <c r="D131" s="5"/>
      <c r="E131" s="5"/>
      <c r="F131" s="5"/>
      <c r="G131" s="5"/>
      <c r="H131" s="5"/>
      <c r="I131" s="5"/>
      <c r="J131" s="5"/>
      <c r="K131" s="5"/>
      <c r="L131" s="5"/>
      <c r="M131" s="5"/>
      <c r="N131" s="5"/>
      <c r="O131" s="5"/>
      <c r="P131" s="5"/>
      <c r="Q131" s="5"/>
      <c r="R131" s="5"/>
      <c r="S131" s="5"/>
      <c r="T131" s="5"/>
      <c r="U131" s="5"/>
      <c r="V131" s="5"/>
      <c r="W131" s="5"/>
      <c r="X131" s="219"/>
    </row>
    <row r="132" spans="1:24" ht="25.5" customHeight="1">
      <c r="A132" s="5"/>
      <c r="B132" s="116"/>
      <c r="C132" s="5"/>
      <c r="D132" s="5"/>
      <c r="E132" s="5"/>
      <c r="F132" s="5"/>
      <c r="G132" s="5"/>
      <c r="H132" s="5"/>
      <c r="I132" s="5"/>
      <c r="J132" s="5"/>
      <c r="K132" s="5"/>
      <c r="L132" s="5"/>
      <c r="M132" s="5"/>
      <c r="N132" s="5"/>
      <c r="O132" s="5"/>
      <c r="P132" s="5"/>
      <c r="Q132" s="5"/>
      <c r="R132" s="5"/>
      <c r="S132" s="5"/>
      <c r="T132" s="5"/>
      <c r="U132" s="5"/>
      <c r="V132" s="5"/>
      <c r="W132" s="5"/>
      <c r="X132" s="219"/>
    </row>
    <row r="133" spans="1:24" ht="25.5" customHeight="1">
      <c r="A133" s="5"/>
      <c r="B133" s="116"/>
      <c r="C133" s="5"/>
      <c r="D133" s="5"/>
      <c r="E133" s="5"/>
      <c r="F133" s="5"/>
      <c r="G133" s="5"/>
      <c r="H133" s="5"/>
      <c r="I133" s="5"/>
      <c r="J133" s="5"/>
      <c r="K133" s="5"/>
      <c r="L133" s="5"/>
      <c r="M133" s="5"/>
      <c r="N133" s="5"/>
      <c r="O133" s="5"/>
      <c r="P133" s="5"/>
      <c r="Q133" s="5"/>
      <c r="R133" s="5"/>
      <c r="S133" s="5"/>
      <c r="T133" s="5"/>
      <c r="U133" s="5"/>
      <c r="V133" s="5"/>
      <c r="W133" s="5"/>
      <c r="X133" s="219"/>
    </row>
    <row r="134" spans="1:24" ht="25.5" customHeight="1">
      <c r="A134" s="5"/>
      <c r="B134" s="116"/>
      <c r="C134" s="5"/>
      <c r="D134" s="5"/>
      <c r="E134" s="5"/>
      <c r="F134" s="5"/>
      <c r="G134" s="5"/>
      <c r="H134" s="5"/>
      <c r="I134" s="5"/>
      <c r="J134" s="5"/>
      <c r="K134" s="5"/>
      <c r="L134" s="5"/>
      <c r="M134" s="5"/>
      <c r="N134" s="5"/>
      <c r="O134" s="5"/>
      <c r="P134" s="5"/>
      <c r="Q134" s="5"/>
      <c r="R134" s="5"/>
      <c r="S134" s="5"/>
      <c r="T134" s="5"/>
      <c r="U134" s="5"/>
      <c r="V134" s="5"/>
      <c r="W134" s="5"/>
      <c r="X134" s="219"/>
    </row>
    <row r="135" spans="1:24" ht="25.5" customHeight="1">
      <c r="A135" s="5"/>
      <c r="B135" s="116"/>
      <c r="C135" s="5"/>
      <c r="D135" s="5"/>
      <c r="E135" s="5"/>
      <c r="F135" s="5"/>
      <c r="G135" s="5"/>
      <c r="H135" s="5"/>
      <c r="I135" s="5"/>
      <c r="J135" s="5"/>
      <c r="K135" s="5"/>
      <c r="L135" s="5"/>
      <c r="M135" s="5"/>
      <c r="N135" s="5"/>
      <c r="O135" s="5"/>
      <c r="P135" s="5"/>
      <c r="Q135" s="5"/>
      <c r="R135" s="5"/>
      <c r="S135" s="5"/>
      <c r="T135" s="5"/>
      <c r="U135" s="5"/>
      <c r="V135" s="5"/>
      <c r="W135" s="5"/>
      <c r="X135" s="219"/>
    </row>
    <row r="136" spans="1:24" ht="25.5" customHeight="1">
      <c r="A136" s="5"/>
      <c r="B136" s="116"/>
      <c r="C136" s="5"/>
      <c r="D136" s="5"/>
      <c r="E136" s="5"/>
      <c r="F136" s="5"/>
      <c r="G136" s="5"/>
      <c r="H136" s="5"/>
      <c r="I136" s="5"/>
      <c r="J136" s="5"/>
      <c r="K136" s="5"/>
      <c r="L136" s="5"/>
      <c r="M136" s="5"/>
      <c r="N136" s="5"/>
      <c r="O136" s="5"/>
      <c r="P136" s="5"/>
      <c r="Q136" s="5"/>
      <c r="R136" s="5"/>
      <c r="S136" s="5"/>
      <c r="T136" s="5"/>
      <c r="U136" s="5"/>
      <c r="V136" s="5"/>
      <c r="W136" s="5"/>
      <c r="X136" s="219"/>
    </row>
    <row r="137" spans="1:24" ht="25.5" customHeight="1">
      <c r="A137" s="5"/>
      <c r="B137" s="116"/>
      <c r="C137" s="5"/>
      <c r="D137" s="5"/>
      <c r="E137" s="5"/>
      <c r="F137" s="5"/>
      <c r="G137" s="5"/>
      <c r="H137" s="5"/>
      <c r="I137" s="5"/>
      <c r="J137" s="5"/>
      <c r="K137" s="5"/>
      <c r="L137" s="5"/>
      <c r="M137" s="5"/>
      <c r="N137" s="5"/>
      <c r="O137" s="5"/>
      <c r="P137" s="5"/>
      <c r="Q137" s="5"/>
      <c r="R137" s="5"/>
      <c r="S137" s="5"/>
      <c r="T137" s="5"/>
      <c r="U137" s="5"/>
      <c r="V137" s="5"/>
      <c r="W137" s="5"/>
      <c r="X137" s="219"/>
    </row>
    <row r="138" spans="1:24" ht="25.5" customHeight="1">
      <c r="A138" s="5"/>
      <c r="B138" s="116"/>
      <c r="C138" s="5"/>
      <c r="D138" s="5"/>
      <c r="E138" s="5"/>
      <c r="F138" s="5"/>
      <c r="G138" s="5"/>
      <c r="H138" s="5"/>
      <c r="I138" s="5"/>
      <c r="J138" s="5"/>
      <c r="K138" s="5"/>
      <c r="L138" s="5"/>
      <c r="M138" s="5"/>
      <c r="N138" s="5"/>
      <c r="O138" s="5"/>
      <c r="P138" s="5"/>
      <c r="Q138" s="5"/>
      <c r="R138" s="5"/>
      <c r="S138" s="5"/>
      <c r="T138" s="5"/>
      <c r="U138" s="5"/>
      <c r="V138" s="5"/>
      <c r="W138" s="5"/>
      <c r="X138" s="219"/>
    </row>
    <row r="139" spans="1:24" ht="25.5" customHeight="1">
      <c r="A139" s="5"/>
      <c r="B139" s="116"/>
      <c r="C139" s="5"/>
      <c r="D139" s="5"/>
      <c r="E139" s="5"/>
      <c r="F139" s="5"/>
      <c r="G139" s="5"/>
      <c r="H139" s="5"/>
      <c r="I139" s="5"/>
      <c r="J139" s="5"/>
      <c r="K139" s="5"/>
      <c r="L139" s="5"/>
      <c r="M139" s="5"/>
      <c r="N139" s="5"/>
      <c r="O139" s="5"/>
      <c r="P139" s="5"/>
      <c r="Q139" s="5"/>
      <c r="R139" s="5"/>
      <c r="S139" s="5"/>
      <c r="T139" s="5"/>
      <c r="U139" s="5"/>
      <c r="V139" s="5"/>
      <c r="W139" s="5"/>
      <c r="X139" s="219"/>
    </row>
    <row r="140" spans="1:24" ht="25.5" customHeight="1">
      <c r="A140" s="5"/>
      <c r="B140" s="116"/>
      <c r="C140" s="5"/>
      <c r="D140" s="5"/>
      <c r="E140" s="5"/>
      <c r="F140" s="5"/>
      <c r="G140" s="5"/>
      <c r="H140" s="5"/>
      <c r="I140" s="5"/>
      <c r="J140" s="5"/>
      <c r="K140" s="5"/>
      <c r="L140" s="5"/>
      <c r="M140" s="5"/>
      <c r="N140" s="5"/>
      <c r="O140" s="5"/>
      <c r="P140" s="5"/>
      <c r="Q140" s="5"/>
      <c r="R140" s="5"/>
      <c r="S140" s="5"/>
      <c r="T140" s="5"/>
      <c r="U140" s="5"/>
      <c r="V140" s="5"/>
      <c r="W140" s="5"/>
      <c r="X140" s="219"/>
    </row>
    <row r="141" spans="1:24" ht="25.5" customHeight="1">
      <c r="A141" s="5"/>
      <c r="B141" s="116"/>
      <c r="C141" s="5"/>
      <c r="D141" s="5"/>
      <c r="E141" s="5"/>
      <c r="F141" s="5"/>
      <c r="G141" s="5"/>
      <c r="H141" s="5"/>
      <c r="I141" s="5"/>
      <c r="J141" s="5"/>
      <c r="K141" s="5"/>
      <c r="L141" s="5"/>
      <c r="M141" s="5"/>
      <c r="N141" s="5"/>
      <c r="O141" s="5"/>
      <c r="P141" s="5"/>
      <c r="Q141" s="5"/>
      <c r="R141" s="5"/>
      <c r="S141" s="5"/>
      <c r="T141" s="5"/>
      <c r="U141" s="5"/>
      <c r="V141" s="5"/>
      <c r="W141" s="5"/>
      <c r="X141" s="219"/>
    </row>
    <row r="142" spans="1:24" ht="25.5" customHeight="1">
      <c r="A142" s="5"/>
      <c r="B142" s="116"/>
      <c r="C142" s="5"/>
      <c r="D142" s="5"/>
      <c r="E142" s="5"/>
      <c r="F142" s="5"/>
      <c r="G142" s="5"/>
      <c r="H142" s="5"/>
      <c r="I142" s="5"/>
      <c r="J142" s="5"/>
      <c r="K142" s="5"/>
      <c r="L142" s="5"/>
      <c r="M142" s="5"/>
      <c r="N142" s="5"/>
      <c r="O142" s="5"/>
      <c r="P142" s="5"/>
      <c r="Q142" s="5"/>
      <c r="R142" s="5"/>
      <c r="S142" s="5"/>
      <c r="T142" s="5"/>
      <c r="U142" s="5"/>
      <c r="V142" s="5"/>
      <c r="W142" s="5"/>
      <c r="X142" s="219"/>
    </row>
    <row r="143" spans="1:24" ht="25.5" customHeight="1">
      <c r="A143" s="5"/>
      <c r="B143" s="116"/>
      <c r="C143" s="5"/>
      <c r="D143" s="5"/>
      <c r="E143" s="5"/>
      <c r="F143" s="5"/>
      <c r="G143" s="5"/>
      <c r="H143" s="5"/>
      <c r="I143" s="5"/>
      <c r="J143" s="5"/>
      <c r="K143" s="5"/>
      <c r="L143" s="5"/>
      <c r="M143" s="5"/>
      <c r="N143" s="5"/>
      <c r="O143" s="5"/>
      <c r="P143" s="5"/>
      <c r="Q143" s="5"/>
      <c r="R143" s="5"/>
      <c r="S143" s="5"/>
      <c r="T143" s="5"/>
      <c r="U143" s="5"/>
      <c r="V143" s="5"/>
      <c r="W143" s="5"/>
      <c r="X143" s="219"/>
    </row>
    <row r="144" spans="1:24" ht="25.5" customHeight="1">
      <c r="A144" s="5"/>
      <c r="B144" s="116"/>
      <c r="C144" s="5"/>
      <c r="D144" s="5"/>
      <c r="E144" s="5"/>
      <c r="F144" s="5"/>
      <c r="G144" s="5"/>
      <c r="H144" s="5"/>
      <c r="I144" s="5"/>
      <c r="J144" s="5"/>
      <c r="K144" s="5"/>
      <c r="L144" s="5"/>
      <c r="M144" s="5"/>
      <c r="N144" s="5"/>
      <c r="O144" s="5"/>
      <c r="P144" s="5"/>
      <c r="Q144" s="5"/>
      <c r="R144" s="5"/>
      <c r="S144" s="5"/>
      <c r="T144" s="5"/>
      <c r="U144" s="5"/>
      <c r="V144" s="5"/>
      <c r="W144" s="5"/>
      <c r="X144" s="219"/>
    </row>
    <row r="145" spans="1:24" ht="25.5" customHeight="1">
      <c r="A145" s="5"/>
      <c r="B145" s="116"/>
      <c r="C145" s="5"/>
      <c r="D145" s="5"/>
      <c r="E145" s="5"/>
      <c r="F145" s="5"/>
      <c r="G145" s="5"/>
      <c r="H145" s="5"/>
      <c r="I145" s="5"/>
      <c r="J145" s="5"/>
      <c r="K145" s="5"/>
      <c r="L145" s="5"/>
      <c r="M145" s="5"/>
      <c r="N145" s="5"/>
      <c r="O145" s="5"/>
      <c r="P145" s="5"/>
      <c r="Q145" s="5"/>
      <c r="R145" s="5"/>
      <c r="S145" s="5"/>
      <c r="T145" s="5"/>
      <c r="U145" s="5"/>
      <c r="V145" s="5"/>
      <c r="W145" s="5"/>
      <c r="X145" s="219"/>
    </row>
    <row r="146" spans="1:24" ht="25.5" customHeight="1">
      <c r="A146" s="5"/>
      <c r="B146" s="116"/>
      <c r="C146" s="5"/>
      <c r="D146" s="5"/>
      <c r="E146" s="5"/>
      <c r="F146" s="5"/>
      <c r="G146" s="5"/>
      <c r="H146" s="5"/>
      <c r="I146" s="5"/>
      <c r="J146" s="5"/>
      <c r="K146" s="5"/>
      <c r="L146" s="5"/>
      <c r="M146" s="5"/>
      <c r="N146" s="5"/>
      <c r="O146" s="5"/>
      <c r="P146" s="5"/>
      <c r="Q146" s="5"/>
      <c r="R146" s="5"/>
      <c r="S146" s="5"/>
      <c r="T146" s="5"/>
      <c r="U146" s="5"/>
      <c r="V146" s="5"/>
      <c r="W146" s="5"/>
      <c r="X146" s="219"/>
    </row>
    <row r="147" spans="1:24" ht="25.5" customHeight="1">
      <c r="A147" s="5"/>
      <c r="B147" s="116"/>
      <c r="C147" s="5"/>
      <c r="D147" s="5"/>
      <c r="E147" s="5"/>
      <c r="F147" s="5"/>
      <c r="G147" s="5"/>
      <c r="H147" s="5"/>
      <c r="I147" s="5"/>
      <c r="J147" s="5"/>
      <c r="K147" s="5"/>
      <c r="L147" s="5"/>
      <c r="M147" s="5"/>
      <c r="N147" s="5"/>
      <c r="O147" s="5"/>
      <c r="P147" s="5"/>
      <c r="Q147" s="5"/>
      <c r="R147" s="5"/>
      <c r="S147" s="5"/>
      <c r="T147" s="5"/>
      <c r="U147" s="5"/>
      <c r="V147" s="5"/>
      <c r="W147" s="5"/>
      <c r="X147" s="219"/>
    </row>
    <row r="148" spans="1:24" ht="25.5" customHeight="1">
      <c r="A148" s="5"/>
      <c r="B148" s="116"/>
      <c r="C148" s="5"/>
      <c r="D148" s="5"/>
      <c r="E148" s="5"/>
      <c r="F148" s="5"/>
      <c r="G148" s="5"/>
      <c r="H148" s="5"/>
      <c r="I148" s="5"/>
      <c r="J148" s="5"/>
      <c r="K148" s="5"/>
      <c r="L148" s="5"/>
      <c r="M148" s="5"/>
      <c r="N148" s="5"/>
      <c r="O148" s="5"/>
      <c r="P148" s="5"/>
      <c r="Q148" s="5"/>
      <c r="R148" s="5"/>
      <c r="S148" s="5"/>
      <c r="T148" s="5"/>
      <c r="U148" s="5"/>
      <c r="V148" s="5"/>
      <c r="W148" s="5"/>
      <c r="X148" s="219"/>
    </row>
    <row r="149" spans="1:24" ht="25.5" customHeight="1">
      <c r="A149" s="5"/>
      <c r="B149" s="116"/>
      <c r="C149" s="5"/>
      <c r="D149" s="5"/>
      <c r="E149" s="5"/>
      <c r="F149" s="5"/>
      <c r="G149" s="5"/>
      <c r="H149" s="5"/>
      <c r="I149" s="5"/>
      <c r="J149" s="5"/>
      <c r="K149" s="5"/>
      <c r="L149" s="5"/>
      <c r="M149" s="5"/>
      <c r="N149" s="5"/>
      <c r="O149" s="5"/>
      <c r="P149" s="5"/>
      <c r="Q149" s="5"/>
      <c r="R149" s="5"/>
      <c r="S149" s="5"/>
      <c r="T149" s="5"/>
      <c r="U149" s="5"/>
      <c r="V149" s="5"/>
      <c r="W149" s="5"/>
      <c r="X149" s="219"/>
    </row>
    <row r="150" spans="1:24" ht="25.5" customHeight="1">
      <c r="A150" s="5"/>
      <c r="B150" s="116"/>
      <c r="C150" s="5"/>
      <c r="D150" s="5"/>
      <c r="E150" s="5"/>
      <c r="F150" s="5"/>
      <c r="G150" s="5"/>
      <c r="H150" s="5"/>
      <c r="I150" s="5"/>
      <c r="J150" s="5"/>
      <c r="K150" s="5"/>
      <c r="L150" s="5"/>
      <c r="M150" s="5"/>
      <c r="N150" s="5"/>
      <c r="O150" s="5"/>
      <c r="P150" s="5"/>
      <c r="Q150" s="5"/>
      <c r="R150" s="5"/>
      <c r="S150" s="5"/>
      <c r="T150" s="5"/>
      <c r="U150" s="5"/>
      <c r="V150" s="5"/>
      <c r="W150" s="5"/>
      <c r="X150" s="219"/>
    </row>
    <row r="151" spans="1:24" ht="25.5" customHeight="1">
      <c r="A151" s="5"/>
      <c r="B151" s="116"/>
      <c r="C151" s="5"/>
      <c r="D151" s="5"/>
      <c r="E151" s="5"/>
      <c r="F151" s="5"/>
      <c r="G151" s="5"/>
      <c r="H151" s="5"/>
      <c r="I151" s="5"/>
      <c r="J151" s="5"/>
      <c r="K151" s="5"/>
      <c r="L151" s="5"/>
      <c r="M151" s="5"/>
      <c r="N151" s="5"/>
      <c r="O151" s="5"/>
      <c r="P151" s="5"/>
      <c r="Q151" s="5"/>
      <c r="R151" s="5"/>
      <c r="S151" s="5"/>
      <c r="T151" s="5"/>
      <c r="U151" s="5"/>
      <c r="V151" s="5"/>
      <c r="W151" s="5"/>
      <c r="X151" s="219"/>
    </row>
    <row r="152" spans="1:24" ht="25.5" customHeight="1">
      <c r="A152" s="5"/>
      <c r="B152" s="116"/>
      <c r="C152" s="5"/>
      <c r="D152" s="5"/>
      <c r="E152" s="5"/>
      <c r="F152" s="5"/>
      <c r="G152" s="5"/>
      <c r="H152" s="5"/>
      <c r="I152" s="5"/>
      <c r="J152" s="5"/>
      <c r="K152" s="5"/>
      <c r="L152" s="5"/>
      <c r="M152" s="5"/>
      <c r="N152" s="5"/>
      <c r="O152" s="5"/>
      <c r="P152" s="5"/>
      <c r="Q152" s="5"/>
      <c r="R152" s="5"/>
      <c r="S152" s="5"/>
      <c r="T152" s="5"/>
      <c r="U152" s="5"/>
      <c r="V152" s="5"/>
      <c r="W152" s="5"/>
      <c r="X152" s="219"/>
    </row>
    <row r="153" spans="1:24" ht="25.5" customHeight="1">
      <c r="A153" s="5"/>
      <c r="B153" s="116"/>
      <c r="C153" s="5"/>
      <c r="D153" s="5"/>
      <c r="E153" s="5"/>
      <c r="F153" s="5"/>
      <c r="G153" s="5"/>
      <c r="H153" s="5"/>
      <c r="I153" s="5"/>
      <c r="J153" s="5"/>
      <c r="K153" s="5"/>
      <c r="L153" s="5"/>
      <c r="M153" s="5"/>
      <c r="N153" s="5"/>
      <c r="O153" s="5"/>
      <c r="P153" s="5"/>
      <c r="Q153" s="5"/>
      <c r="R153" s="5"/>
      <c r="S153" s="5"/>
      <c r="T153" s="5"/>
      <c r="U153" s="5"/>
      <c r="V153" s="5"/>
      <c r="W153" s="5"/>
      <c r="X153" s="219"/>
    </row>
    <row r="154" spans="1:24" ht="25.5" customHeight="1">
      <c r="A154" s="5"/>
      <c r="B154" s="116"/>
      <c r="C154" s="5"/>
      <c r="D154" s="5"/>
      <c r="E154" s="5"/>
      <c r="F154" s="5"/>
      <c r="G154" s="5"/>
      <c r="H154" s="5"/>
      <c r="I154" s="5"/>
      <c r="J154" s="5"/>
      <c r="K154" s="5"/>
      <c r="L154" s="5"/>
      <c r="M154" s="5"/>
      <c r="N154" s="5"/>
      <c r="O154" s="5"/>
      <c r="P154" s="5"/>
      <c r="Q154" s="5"/>
      <c r="R154" s="5"/>
      <c r="S154" s="5"/>
      <c r="T154" s="5"/>
      <c r="U154" s="5"/>
      <c r="V154" s="5"/>
      <c r="W154" s="5"/>
      <c r="X154" s="219"/>
    </row>
    <row r="155" spans="1:24" ht="25.5" customHeight="1">
      <c r="A155" s="5"/>
      <c r="B155" s="116"/>
      <c r="C155" s="5"/>
      <c r="D155" s="5"/>
      <c r="E155" s="5"/>
      <c r="F155" s="5"/>
      <c r="G155" s="5"/>
      <c r="H155" s="5"/>
      <c r="I155" s="5"/>
      <c r="J155" s="5"/>
      <c r="K155" s="5"/>
      <c r="L155" s="5"/>
      <c r="M155" s="5"/>
      <c r="N155" s="5"/>
      <c r="O155" s="5"/>
      <c r="P155" s="5"/>
      <c r="Q155" s="5"/>
      <c r="R155" s="5"/>
      <c r="S155" s="5"/>
      <c r="T155" s="5"/>
      <c r="U155" s="5"/>
      <c r="V155" s="5"/>
      <c r="W155" s="5"/>
      <c r="X155" s="219"/>
    </row>
    <row r="156" spans="1:24" ht="25.5" customHeight="1">
      <c r="A156" s="5"/>
      <c r="B156" s="116"/>
      <c r="C156" s="5"/>
      <c r="D156" s="5"/>
      <c r="E156" s="5"/>
      <c r="F156" s="5"/>
      <c r="G156" s="5"/>
      <c r="H156" s="5"/>
      <c r="I156" s="5"/>
      <c r="J156" s="5"/>
      <c r="K156" s="5"/>
      <c r="L156" s="5"/>
      <c r="M156" s="5"/>
      <c r="N156" s="5"/>
      <c r="O156" s="5"/>
      <c r="P156" s="5"/>
      <c r="Q156" s="5"/>
      <c r="R156" s="5"/>
      <c r="S156" s="5"/>
      <c r="T156" s="5"/>
      <c r="U156" s="5"/>
      <c r="V156" s="5"/>
      <c r="W156" s="5"/>
      <c r="X156" s="219"/>
    </row>
    <row r="157" spans="1:24" ht="25.5" customHeight="1">
      <c r="A157" s="5"/>
      <c r="B157" s="116"/>
      <c r="C157" s="5"/>
      <c r="D157" s="5"/>
      <c r="E157" s="5"/>
      <c r="F157" s="5"/>
      <c r="G157" s="5"/>
      <c r="H157" s="5"/>
      <c r="I157" s="5"/>
      <c r="J157" s="5"/>
      <c r="K157" s="5"/>
      <c r="L157" s="5"/>
      <c r="M157" s="5"/>
      <c r="N157" s="5"/>
      <c r="O157" s="5"/>
      <c r="P157" s="5"/>
      <c r="Q157" s="5"/>
      <c r="R157" s="5"/>
      <c r="S157" s="5"/>
      <c r="T157" s="5"/>
      <c r="U157" s="5"/>
      <c r="V157" s="5"/>
      <c r="W157" s="5"/>
      <c r="X157" s="219"/>
    </row>
    <row r="158" spans="1:24" ht="25.5" customHeight="1">
      <c r="A158" s="5"/>
      <c r="B158" s="116"/>
      <c r="C158" s="5"/>
      <c r="D158" s="5"/>
      <c r="E158" s="5"/>
      <c r="F158" s="5"/>
      <c r="G158" s="5"/>
      <c r="H158" s="5"/>
      <c r="I158" s="5"/>
      <c r="J158" s="5"/>
      <c r="K158" s="5"/>
      <c r="L158" s="5"/>
      <c r="M158" s="5"/>
      <c r="N158" s="5"/>
      <c r="O158" s="5"/>
      <c r="P158" s="5"/>
      <c r="Q158" s="5"/>
      <c r="R158" s="5"/>
      <c r="S158" s="5"/>
      <c r="T158" s="5"/>
      <c r="U158" s="5"/>
      <c r="V158" s="5"/>
      <c r="W158" s="5"/>
      <c r="X158" s="219"/>
    </row>
    <row r="159" spans="1:24" ht="25.5" customHeight="1">
      <c r="A159" s="5"/>
      <c r="B159" s="116"/>
      <c r="C159" s="5"/>
      <c r="D159" s="5"/>
      <c r="E159" s="5"/>
      <c r="F159" s="5"/>
      <c r="G159" s="5"/>
      <c r="H159" s="5"/>
      <c r="I159" s="5"/>
      <c r="J159" s="5"/>
      <c r="K159" s="5"/>
      <c r="L159" s="5"/>
      <c r="M159" s="5"/>
      <c r="N159" s="5"/>
      <c r="O159" s="5"/>
      <c r="P159" s="5"/>
      <c r="Q159" s="5"/>
      <c r="R159" s="5"/>
      <c r="S159" s="5"/>
      <c r="T159" s="5"/>
      <c r="U159" s="5"/>
      <c r="V159" s="5"/>
      <c r="W159" s="5"/>
      <c r="X159" s="219"/>
    </row>
    <row r="160" spans="1:24" ht="25.5" customHeight="1">
      <c r="A160" s="5"/>
      <c r="B160" s="116"/>
      <c r="C160" s="5"/>
      <c r="D160" s="5"/>
      <c r="E160" s="5"/>
      <c r="F160" s="5"/>
      <c r="G160" s="5"/>
      <c r="H160" s="5"/>
      <c r="I160" s="5"/>
      <c r="J160" s="5"/>
      <c r="K160" s="5"/>
      <c r="L160" s="5"/>
      <c r="M160" s="5"/>
      <c r="N160" s="5"/>
      <c r="O160" s="5"/>
      <c r="P160" s="5"/>
      <c r="Q160" s="5"/>
      <c r="R160" s="5"/>
      <c r="S160" s="5"/>
      <c r="T160" s="5"/>
      <c r="U160" s="5"/>
      <c r="V160" s="5"/>
      <c r="W160" s="5"/>
      <c r="X160" s="219"/>
    </row>
    <row r="161" spans="1:24" ht="25.5" customHeight="1">
      <c r="A161" s="5"/>
      <c r="B161" s="116"/>
      <c r="C161" s="5"/>
      <c r="D161" s="5"/>
      <c r="E161" s="5"/>
      <c r="F161" s="5"/>
      <c r="G161" s="5"/>
      <c r="H161" s="5"/>
      <c r="I161" s="5"/>
      <c r="J161" s="5"/>
      <c r="K161" s="5"/>
      <c r="L161" s="5"/>
      <c r="M161" s="5"/>
      <c r="N161" s="5"/>
      <c r="O161" s="5"/>
      <c r="P161" s="5"/>
      <c r="Q161" s="5"/>
      <c r="R161" s="5"/>
      <c r="S161" s="5"/>
      <c r="T161" s="5"/>
      <c r="U161" s="5"/>
      <c r="V161" s="5"/>
      <c r="W161" s="5"/>
      <c r="X161" s="219"/>
    </row>
    <row r="162" spans="1:24" ht="25.5" customHeight="1">
      <c r="A162" s="5"/>
      <c r="B162" s="116"/>
      <c r="C162" s="5"/>
      <c r="D162" s="5"/>
      <c r="E162" s="5"/>
      <c r="F162" s="5"/>
      <c r="G162" s="5"/>
      <c r="H162" s="5"/>
      <c r="I162" s="5"/>
      <c r="J162" s="5"/>
      <c r="K162" s="5"/>
      <c r="L162" s="5"/>
      <c r="M162" s="5"/>
      <c r="N162" s="5"/>
      <c r="O162" s="5"/>
      <c r="P162" s="5"/>
      <c r="Q162" s="5"/>
      <c r="R162" s="5"/>
      <c r="S162" s="5"/>
      <c r="T162" s="5"/>
      <c r="U162" s="5"/>
      <c r="V162" s="5"/>
      <c r="W162" s="5"/>
      <c r="X162" s="219"/>
    </row>
    <row r="163" spans="1:24" ht="25.5" customHeight="1">
      <c r="A163" s="5"/>
      <c r="B163" s="116"/>
      <c r="C163" s="5"/>
      <c r="D163" s="5"/>
      <c r="E163" s="5"/>
      <c r="F163" s="5"/>
      <c r="G163" s="5"/>
      <c r="H163" s="5"/>
      <c r="I163" s="5"/>
      <c r="J163" s="5"/>
      <c r="K163" s="5"/>
      <c r="L163" s="5"/>
      <c r="M163" s="5"/>
      <c r="N163" s="5"/>
      <c r="O163" s="5"/>
      <c r="P163" s="5"/>
      <c r="Q163" s="5"/>
      <c r="R163" s="5"/>
      <c r="S163" s="5"/>
      <c r="T163" s="5"/>
      <c r="U163" s="5"/>
      <c r="V163" s="5"/>
      <c r="W163" s="5"/>
      <c r="X163" s="219"/>
    </row>
    <row r="164" spans="1:24" ht="25.5" customHeight="1">
      <c r="A164" s="5"/>
      <c r="B164" s="116"/>
      <c r="C164" s="5"/>
      <c r="D164" s="5"/>
      <c r="E164" s="5"/>
      <c r="F164" s="5"/>
      <c r="G164" s="5"/>
      <c r="H164" s="5"/>
      <c r="I164" s="5"/>
      <c r="J164" s="5"/>
      <c r="K164" s="5"/>
      <c r="L164" s="5"/>
      <c r="M164" s="5"/>
      <c r="N164" s="5"/>
      <c r="O164" s="5"/>
      <c r="P164" s="5"/>
      <c r="Q164" s="5"/>
      <c r="R164" s="5"/>
      <c r="S164" s="5"/>
      <c r="T164" s="5"/>
      <c r="U164" s="5"/>
      <c r="V164" s="5"/>
      <c r="W164" s="5"/>
      <c r="X164" s="219"/>
    </row>
    <row r="165" spans="1:24" ht="25.5" customHeight="1">
      <c r="A165" s="5"/>
      <c r="B165" s="116"/>
      <c r="C165" s="5"/>
      <c r="D165" s="5"/>
      <c r="E165" s="5"/>
      <c r="F165" s="5"/>
      <c r="G165" s="5"/>
      <c r="H165" s="5"/>
      <c r="I165" s="5"/>
      <c r="J165" s="5"/>
      <c r="K165" s="5"/>
      <c r="L165" s="5"/>
      <c r="M165" s="5"/>
      <c r="N165" s="5"/>
      <c r="O165" s="5"/>
      <c r="P165" s="5"/>
      <c r="Q165" s="5"/>
      <c r="R165" s="5"/>
      <c r="S165" s="5"/>
      <c r="T165" s="5"/>
      <c r="U165" s="5"/>
      <c r="V165" s="5"/>
      <c r="W165" s="5"/>
      <c r="X165" s="219"/>
    </row>
    <row r="166" spans="1:24" ht="25.5" customHeight="1">
      <c r="A166" s="5"/>
      <c r="B166" s="116"/>
      <c r="C166" s="5"/>
      <c r="D166" s="5"/>
      <c r="E166" s="5"/>
      <c r="F166" s="5"/>
      <c r="G166" s="5"/>
      <c r="H166" s="5"/>
      <c r="I166" s="5"/>
      <c r="J166" s="5"/>
      <c r="K166" s="5"/>
      <c r="L166" s="5"/>
      <c r="M166" s="5"/>
      <c r="N166" s="5"/>
      <c r="O166" s="5"/>
      <c r="P166" s="5"/>
      <c r="Q166" s="5"/>
      <c r="R166" s="5"/>
      <c r="S166" s="5"/>
      <c r="T166" s="5"/>
      <c r="U166" s="5"/>
      <c r="V166" s="5"/>
      <c r="W166" s="5"/>
      <c r="X166" s="219"/>
    </row>
    <row r="167" spans="1:24" ht="25.5" customHeight="1">
      <c r="A167" s="5"/>
      <c r="B167" s="116"/>
      <c r="C167" s="5"/>
      <c r="D167" s="5"/>
      <c r="E167" s="5"/>
      <c r="F167" s="5"/>
      <c r="G167" s="5"/>
      <c r="H167" s="5"/>
      <c r="I167" s="5"/>
      <c r="J167" s="5"/>
      <c r="K167" s="5"/>
      <c r="L167" s="5"/>
      <c r="M167" s="5"/>
      <c r="N167" s="5"/>
      <c r="O167" s="5"/>
      <c r="P167" s="5"/>
      <c r="Q167" s="5"/>
      <c r="R167" s="5"/>
      <c r="S167" s="5"/>
      <c r="T167" s="5"/>
      <c r="U167" s="5"/>
      <c r="V167" s="5"/>
      <c r="W167" s="5"/>
      <c r="X167" s="219"/>
    </row>
    <row r="168" spans="1:24" ht="25.5" customHeight="1">
      <c r="A168" s="5"/>
      <c r="B168" s="116"/>
      <c r="C168" s="5"/>
      <c r="D168" s="5"/>
      <c r="E168" s="5"/>
      <c r="F168" s="5"/>
      <c r="G168" s="5"/>
      <c r="H168" s="5"/>
      <c r="I168" s="5"/>
      <c r="J168" s="5"/>
      <c r="K168" s="5"/>
      <c r="L168" s="5"/>
      <c r="M168" s="5"/>
      <c r="N168" s="5"/>
      <c r="O168" s="5"/>
      <c r="P168" s="5"/>
      <c r="Q168" s="5"/>
      <c r="R168" s="5"/>
      <c r="S168" s="5"/>
      <c r="T168" s="5"/>
      <c r="U168" s="5"/>
      <c r="V168" s="5"/>
      <c r="W168" s="5"/>
      <c r="X168" s="219"/>
    </row>
    <row r="169" spans="1:24" ht="25.5" customHeight="1">
      <c r="A169" s="5"/>
      <c r="B169" s="116"/>
      <c r="C169" s="5"/>
      <c r="D169" s="5"/>
      <c r="E169" s="5"/>
      <c r="F169" s="5"/>
      <c r="G169" s="5"/>
      <c r="H169" s="5"/>
      <c r="I169" s="5"/>
      <c r="J169" s="5"/>
      <c r="K169" s="5"/>
      <c r="L169" s="5"/>
      <c r="M169" s="5"/>
      <c r="N169" s="5"/>
      <c r="O169" s="5"/>
      <c r="P169" s="5"/>
      <c r="Q169" s="5"/>
      <c r="R169" s="5"/>
      <c r="S169" s="5"/>
      <c r="T169" s="5"/>
      <c r="U169" s="5"/>
      <c r="V169" s="5"/>
      <c r="W169" s="5"/>
      <c r="X169" s="219"/>
    </row>
    <row r="170" spans="1:24" ht="25.5" customHeight="1">
      <c r="A170" s="5"/>
      <c r="B170" s="116"/>
      <c r="C170" s="5"/>
      <c r="D170" s="5"/>
      <c r="E170" s="5"/>
      <c r="F170" s="5"/>
      <c r="G170" s="5"/>
      <c r="H170" s="5"/>
      <c r="I170" s="5"/>
      <c r="J170" s="5"/>
      <c r="K170" s="5"/>
      <c r="L170" s="5"/>
      <c r="M170" s="5"/>
      <c r="N170" s="5"/>
      <c r="O170" s="5"/>
      <c r="P170" s="5"/>
      <c r="Q170" s="5"/>
      <c r="R170" s="5"/>
      <c r="S170" s="5"/>
      <c r="T170" s="5"/>
      <c r="U170" s="5"/>
      <c r="V170" s="5"/>
      <c r="W170" s="5"/>
      <c r="X170" s="219"/>
    </row>
    <row r="171" spans="1:24" ht="25.5" customHeight="1">
      <c r="A171" s="5"/>
      <c r="B171" s="116"/>
      <c r="C171" s="5"/>
      <c r="D171" s="5"/>
      <c r="E171" s="5"/>
      <c r="F171" s="5"/>
      <c r="G171" s="5"/>
      <c r="H171" s="5"/>
      <c r="I171" s="5"/>
      <c r="J171" s="5"/>
      <c r="K171" s="5"/>
      <c r="L171" s="5"/>
      <c r="M171" s="5"/>
      <c r="N171" s="5"/>
      <c r="O171" s="5"/>
      <c r="P171" s="5"/>
      <c r="Q171" s="5"/>
      <c r="R171" s="5"/>
      <c r="S171" s="5"/>
      <c r="T171" s="5"/>
      <c r="U171" s="5"/>
      <c r="V171" s="5"/>
      <c r="W171" s="5"/>
      <c r="X171" s="219"/>
    </row>
    <row r="172" spans="1:24" ht="25.5" customHeight="1">
      <c r="A172" s="5"/>
      <c r="B172" s="116"/>
      <c r="C172" s="5"/>
      <c r="D172" s="5"/>
      <c r="E172" s="5"/>
      <c r="F172" s="5"/>
      <c r="G172" s="5"/>
      <c r="H172" s="5"/>
      <c r="I172" s="5"/>
      <c r="J172" s="5"/>
      <c r="K172" s="5"/>
      <c r="L172" s="5"/>
      <c r="M172" s="5"/>
      <c r="N172" s="5"/>
      <c r="O172" s="5"/>
      <c r="P172" s="5"/>
      <c r="Q172" s="5"/>
      <c r="R172" s="5"/>
      <c r="S172" s="5"/>
      <c r="T172" s="5"/>
      <c r="U172" s="5"/>
      <c r="V172" s="5"/>
      <c r="W172" s="5"/>
      <c r="X172" s="219"/>
    </row>
    <row r="173" spans="1:24" ht="25.5" customHeight="1">
      <c r="A173" s="5"/>
      <c r="B173" s="116"/>
      <c r="C173" s="5"/>
      <c r="D173" s="5"/>
      <c r="E173" s="5"/>
      <c r="F173" s="5"/>
      <c r="G173" s="5"/>
      <c r="H173" s="5"/>
      <c r="I173" s="5"/>
      <c r="J173" s="5"/>
      <c r="K173" s="5"/>
      <c r="L173" s="5"/>
      <c r="M173" s="5"/>
      <c r="N173" s="5"/>
      <c r="O173" s="5"/>
      <c r="P173" s="5"/>
      <c r="Q173" s="5"/>
      <c r="R173" s="5"/>
      <c r="S173" s="5"/>
      <c r="T173" s="5"/>
      <c r="U173" s="5"/>
      <c r="V173" s="5"/>
      <c r="W173" s="5"/>
      <c r="X173" s="219"/>
    </row>
    <row r="174" spans="1:24" ht="25.5" customHeight="1">
      <c r="A174" s="5"/>
      <c r="B174" s="116"/>
      <c r="C174" s="5"/>
      <c r="D174" s="5"/>
      <c r="E174" s="5"/>
      <c r="F174" s="5"/>
      <c r="G174" s="5"/>
      <c r="H174" s="5"/>
      <c r="I174" s="5"/>
      <c r="J174" s="5"/>
      <c r="K174" s="5"/>
      <c r="L174" s="5"/>
      <c r="M174" s="5"/>
      <c r="N174" s="5"/>
      <c r="O174" s="5"/>
      <c r="P174" s="5"/>
      <c r="Q174" s="5"/>
      <c r="R174" s="5"/>
      <c r="S174" s="5"/>
      <c r="T174" s="5"/>
      <c r="U174" s="5"/>
      <c r="V174" s="5"/>
      <c r="W174" s="5"/>
      <c r="X174" s="219"/>
    </row>
    <row r="175" spans="1:24" ht="25.5" customHeight="1">
      <c r="A175" s="5"/>
      <c r="B175" s="116"/>
      <c r="C175" s="5"/>
      <c r="D175" s="5"/>
      <c r="E175" s="5"/>
      <c r="F175" s="5"/>
      <c r="G175" s="5"/>
      <c r="H175" s="5"/>
      <c r="I175" s="5"/>
      <c r="J175" s="5"/>
      <c r="K175" s="5"/>
      <c r="L175" s="5"/>
      <c r="M175" s="5"/>
      <c r="N175" s="5"/>
      <c r="O175" s="5"/>
      <c r="P175" s="5"/>
      <c r="Q175" s="5"/>
      <c r="R175" s="5"/>
      <c r="S175" s="5"/>
      <c r="T175" s="5"/>
      <c r="U175" s="5"/>
      <c r="V175" s="5"/>
      <c r="W175" s="5"/>
      <c r="X175" s="219"/>
    </row>
    <row r="176" spans="1:24" ht="25.5" customHeight="1">
      <c r="A176" s="5"/>
      <c r="B176" s="116"/>
      <c r="C176" s="5"/>
      <c r="D176" s="5"/>
      <c r="E176" s="5"/>
      <c r="F176" s="5"/>
      <c r="G176" s="5"/>
      <c r="H176" s="5"/>
      <c r="I176" s="5"/>
      <c r="J176" s="5"/>
      <c r="K176" s="5"/>
      <c r="L176" s="5"/>
      <c r="M176" s="5"/>
      <c r="N176" s="5"/>
      <c r="O176" s="5"/>
      <c r="P176" s="5"/>
      <c r="Q176" s="5"/>
      <c r="R176" s="5"/>
      <c r="S176" s="5"/>
      <c r="T176" s="5"/>
      <c r="U176" s="5"/>
      <c r="V176" s="5"/>
      <c r="W176" s="5"/>
      <c r="X176" s="219"/>
    </row>
    <row r="177" spans="1:24" ht="25.5" customHeight="1">
      <c r="A177" s="5"/>
      <c r="B177" s="116"/>
      <c r="C177" s="5"/>
      <c r="D177" s="5"/>
      <c r="E177" s="5"/>
      <c r="F177" s="5"/>
      <c r="G177" s="5"/>
      <c r="H177" s="5"/>
      <c r="I177" s="5"/>
      <c r="J177" s="5"/>
      <c r="K177" s="5"/>
      <c r="L177" s="5"/>
      <c r="M177" s="5"/>
      <c r="N177" s="5"/>
      <c r="O177" s="5"/>
      <c r="P177" s="5"/>
      <c r="Q177" s="5"/>
      <c r="R177" s="5"/>
      <c r="S177" s="5"/>
      <c r="T177" s="5"/>
      <c r="U177" s="5"/>
      <c r="V177" s="5"/>
      <c r="W177" s="5"/>
      <c r="X177" s="219"/>
    </row>
    <row r="178" spans="1:24" ht="25.5" customHeight="1">
      <c r="A178" s="5"/>
      <c r="B178" s="116"/>
      <c r="C178" s="5"/>
      <c r="D178" s="5"/>
      <c r="E178" s="5"/>
      <c r="F178" s="5"/>
      <c r="G178" s="5"/>
      <c r="H178" s="5"/>
      <c r="I178" s="5"/>
      <c r="J178" s="5"/>
      <c r="K178" s="5"/>
      <c r="L178" s="5"/>
      <c r="M178" s="5"/>
      <c r="N178" s="5"/>
      <c r="O178" s="5"/>
      <c r="P178" s="5"/>
      <c r="Q178" s="5"/>
      <c r="R178" s="5"/>
      <c r="S178" s="5"/>
      <c r="T178" s="5"/>
      <c r="U178" s="5"/>
      <c r="V178" s="5"/>
      <c r="W178" s="5"/>
      <c r="X178" s="219"/>
    </row>
    <row r="179" spans="1:24" ht="25.5" customHeight="1">
      <c r="A179" s="5"/>
      <c r="B179" s="116"/>
      <c r="C179" s="5"/>
      <c r="D179" s="5"/>
      <c r="E179" s="5"/>
      <c r="F179" s="5"/>
      <c r="G179" s="5"/>
      <c r="H179" s="5"/>
      <c r="I179" s="5"/>
      <c r="J179" s="5"/>
      <c r="K179" s="5"/>
      <c r="L179" s="5"/>
      <c r="M179" s="5"/>
      <c r="N179" s="5"/>
      <c r="O179" s="5"/>
      <c r="P179" s="5"/>
      <c r="Q179" s="5"/>
      <c r="R179" s="5"/>
      <c r="S179" s="5"/>
      <c r="T179" s="5"/>
      <c r="U179" s="5"/>
      <c r="V179" s="5"/>
      <c r="W179" s="5"/>
      <c r="X179" s="219"/>
    </row>
    <row r="180" spans="1:24" ht="25.5" customHeight="1">
      <c r="A180" s="5"/>
      <c r="B180" s="116"/>
      <c r="C180" s="5"/>
      <c r="D180" s="5"/>
      <c r="E180" s="5"/>
      <c r="F180" s="5"/>
      <c r="G180" s="5"/>
      <c r="H180" s="5"/>
      <c r="I180" s="5"/>
      <c r="J180" s="5"/>
      <c r="K180" s="5"/>
      <c r="L180" s="5"/>
      <c r="M180" s="5"/>
      <c r="N180" s="5"/>
      <c r="O180" s="5"/>
      <c r="P180" s="5"/>
      <c r="Q180" s="5"/>
      <c r="R180" s="5"/>
      <c r="S180" s="5"/>
      <c r="T180" s="5"/>
      <c r="U180" s="5"/>
      <c r="V180" s="5"/>
      <c r="W180" s="5"/>
      <c r="X180" s="219"/>
    </row>
    <row r="181" spans="1:24" ht="25.5" customHeight="1">
      <c r="A181" s="5"/>
      <c r="B181" s="116"/>
      <c r="C181" s="5"/>
      <c r="D181" s="5"/>
      <c r="E181" s="5"/>
      <c r="F181" s="5"/>
      <c r="G181" s="5"/>
      <c r="H181" s="5"/>
      <c r="I181" s="5"/>
      <c r="J181" s="5"/>
      <c r="K181" s="5"/>
      <c r="L181" s="5"/>
      <c r="M181" s="5"/>
      <c r="N181" s="5"/>
      <c r="O181" s="5"/>
      <c r="P181" s="5"/>
      <c r="Q181" s="5"/>
      <c r="R181" s="5"/>
      <c r="S181" s="5"/>
      <c r="T181" s="5"/>
      <c r="U181" s="5"/>
      <c r="V181" s="5"/>
      <c r="W181" s="5"/>
      <c r="X181" s="219"/>
    </row>
    <row r="182" spans="1:24" ht="25.5" customHeight="1">
      <c r="A182" s="5"/>
      <c r="B182" s="116"/>
      <c r="C182" s="5"/>
      <c r="D182" s="5"/>
      <c r="E182" s="5"/>
      <c r="F182" s="5"/>
      <c r="G182" s="5"/>
      <c r="H182" s="5"/>
      <c r="I182" s="5"/>
      <c r="J182" s="5"/>
      <c r="K182" s="5"/>
      <c r="L182" s="5"/>
      <c r="M182" s="5"/>
      <c r="N182" s="5"/>
      <c r="O182" s="5"/>
      <c r="P182" s="5"/>
      <c r="Q182" s="5"/>
      <c r="R182" s="5"/>
      <c r="S182" s="5"/>
      <c r="T182" s="5"/>
      <c r="U182" s="5"/>
      <c r="V182" s="5"/>
      <c r="W182" s="5"/>
      <c r="X182" s="219"/>
    </row>
    <row r="183" spans="1:24" ht="25.5" customHeight="1">
      <c r="A183" s="5"/>
      <c r="B183" s="116"/>
      <c r="C183" s="5"/>
      <c r="D183" s="5"/>
      <c r="E183" s="5"/>
      <c r="F183" s="5"/>
      <c r="G183" s="5"/>
      <c r="H183" s="5"/>
      <c r="I183" s="5"/>
      <c r="J183" s="5"/>
      <c r="K183" s="5"/>
      <c r="L183" s="5"/>
      <c r="M183" s="5"/>
      <c r="N183" s="5"/>
      <c r="O183" s="5"/>
      <c r="P183" s="5"/>
      <c r="Q183" s="5"/>
      <c r="R183" s="5"/>
      <c r="S183" s="5"/>
      <c r="T183" s="5"/>
      <c r="U183" s="5"/>
      <c r="V183" s="5"/>
      <c r="W183" s="5"/>
      <c r="X183" s="219"/>
    </row>
    <row r="184" spans="1:24" ht="25.5" customHeight="1">
      <c r="A184" s="5"/>
      <c r="B184" s="116"/>
      <c r="C184" s="5"/>
      <c r="D184" s="5"/>
      <c r="E184" s="5"/>
      <c r="F184" s="5"/>
      <c r="G184" s="5"/>
      <c r="H184" s="5"/>
      <c r="I184" s="5"/>
      <c r="J184" s="5"/>
      <c r="K184" s="5"/>
      <c r="L184" s="5"/>
      <c r="M184" s="5"/>
      <c r="N184" s="5"/>
      <c r="O184" s="5"/>
      <c r="P184" s="5"/>
      <c r="Q184" s="5"/>
      <c r="R184" s="5"/>
      <c r="S184" s="5"/>
      <c r="T184" s="5"/>
      <c r="U184" s="5"/>
      <c r="V184" s="5"/>
      <c r="W184" s="5"/>
      <c r="X184" s="219"/>
    </row>
    <row r="185" spans="1:24" ht="25.5" customHeight="1">
      <c r="A185" s="5"/>
      <c r="B185" s="116"/>
      <c r="C185" s="5"/>
      <c r="D185" s="5"/>
      <c r="E185" s="5"/>
      <c r="F185" s="5"/>
      <c r="G185" s="5"/>
      <c r="H185" s="5"/>
      <c r="I185" s="5"/>
      <c r="J185" s="5"/>
      <c r="K185" s="5"/>
      <c r="L185" s="5"/>
      <c r="M185" s="5"/>
      <c r="N185" s="5"/>
      <c r="O185" s="5"/>
      <c r="P185" s="5"/>
      <c r="Q185" s="5"/>
      <c r="R185" s="5"/>
      <c r="S185" s="5"/>
      <c r="T185" s="5"/>
      <c r="U185" s="5"/>
      <c r="V185" s="5"/>
      <c r="W185" s="5"/>
      <c r="X185" s="219"/>
    </row>
    <row r="186" spans="1:24" ht="25.5" customHeight="1">
      <c r="A186" s="5"/>
      <c r="B186" s="116"/>
      <c r="C186" s="5"/>
      <c r="D186" s="5"/>
      <c r="E186" s="5"/>
      <c r="F186" s="5"/>
      <c r="G186" s="5"/>
      <c r="H186" s="5"/>
      <c r="I186" s="5"/>
      <c r="J186" s="5"/>
      <c r="K186" s="5"/>
      <c r="L186" s="5"/>
      <c r="M186" s="5"/>
      <c r="N186" s="5"/>
      <c r="O186" s="5"/>
      <c r="P186" s="5"/>
      <c r="Q186" s="5"/>
      <c r="R186" s="5"/>
      <c r="S186" s="5"/>
      <c r="T186" s="5"/>
      <c r="U186" s="5"/>
      <c r="V186" s="5"/>
      <c r="W186" s="5"/>
      <c r="X186" s="219"/>
    </row>
    <row r="187" spans="1:24" ht="25.5" customHeight="1">
      <c r="A187" s="5"/>
      <c r="B187" s="116"/>
      <c r="C187" s="5"/>
      <c r="D187" s="5"/>
      <c r="E187" s="5"/>
      <c r="F187" s="5"/>
      <c r="G187" s="5"/>
      <c r="H187" s="5"/>
      <c r="I187" s="5"/>
      <c r="J187" s="5"/>
      <c r="K187" s="5"/>
      <c r="L187" s="5"/>
      <c r="M187" s="5"/>
      <c r="N187" s="5"/>
      <c r="O187" s="5"/>
      <c r="P187" s="5"/>
      <c r="Q187" s="5"/>
      <c r="R187" s="5"/>
      <c r="S187" s="5"/>
      <c r="T187" s="5"/>
      <c r="U187" s="5"/>
      <c r="V187" s="5"/>
      <c r="W187" s="5"/>
      <c r="X187" s="219"/>
    </row>
    <row r="188" spans="1:24" ht="25.5" customHeight="1">
      <c r="A188" s="5"/>
      <c r="B188" s="116"/>
      <c r="C188" s="5"/>
      <c r="D188" s="5"/>
      <c r="E188" s="5"/>
      <c r="F188" s="5"/>
      <c r="G188" s="5"/>
      <c r="H188" s="5"/>
      <c r="I188" s="5"/>
      <c r="J188" s="5"/>
      <c r="K188" s="5"/>
      <c r="L188" s="5"/>
      <c r="M188" s="5"/>
      <c r="N188" s="5"/>
      <c r="O188" s="5"/>
      <c r="P188" s="5"/>
      <c r="Q188" s="5"/>
      <c r="R188" s="5"/>
      <c r="S188" s="5"/>
      <c r="T188" s="5"/>
      <c r="U188" s="5"/>
      <c r="V188" s="5"/>
      <c r="W188" s="5"/>
      <c r="X188" s="219"/>
    </row>
    <row r="189" spans="1:24" ht="25.5" customHeight="1">
      <c r="A189" s="5"/>
      <c r="B189" s="116"/>
      <c r="C189" s="5"/>
      <c r="D189" s="5"/>
      <c r="E189" s="5"/>
      <c r="F189" s="5"/>
      <c r="G189" s="5"/>
      <c r="H189" s="5"/>
      <c r="I189" s="5"/>
      <c r="J189" s="5"/>
      <c r="K189" s="5"/>
      <c r="L189" s="5"/>
      <c r="M189" s="5"/>
      <c r="N189" s="5"/>
      <c r="O189" s="5"/>
      <c r="P189" s="5"/>
      <c r="Q189" s="5"/>
      <c r="R189" s="5"/>
      <c r="S189" s="5"/>
      <c r="T189" s="5"/>
      <c r="U189" s="5"/>
      <c r="V189" s="5"/>
      <c r="W189" s="5"/>
      <c r="X189" s="219"/>
    </row>
    <row r="190" spans="1:24" ht="25.5" customHeight="1">
      <c r="A190" s="5"/>
      <c r="B190" s="116"/>
      <c r="C190" s="5"/>
      <c r="D190" s="5"/>
      <c r="E190" s="5"/>
      <c r="F190" s="5"/>
      <c r="G190" s="5"/>
      <c r="H190" s="5"/>
      <c r="I190" s="5"/>
      <c r="J190" s="5"/>
      <c r="K190" s="5"/>
      <c r="L190" s="5"/>
      <c r="M190" s="5"/>
      <c r="N190" s="5"/>
      <c r="O190" s="5"/>
      <c r="P190" s="5"/>
      <c r="Q190" s="5"/>
      <c r="R190" s="5"/>
      <c r="S190" s="5"/>
      <c r="T190" s="5"/>
      <c r="U190" s="5"/>
      <c r="V190" s="5"/>
      <c r="W190" s="5"/>
      <c r="X190" s="219"/>
    </row>
    <row r="191" spans="1:24" ht="25.5" customHeight="1">
      <c r="A191" s="5"/>
      <c r="B191" s="116"/>
      <c r="C191" s="5"/>
      <c r="D191" s="5"/>
      <c r="E191" s="5"/>
      <c r="F191" s="5"/>
      <c r="G191" s="5"/>
      <c r="H191" s="5"/>
      <c r="I191" s="5"/>
      <c r="J191" s="5"/>
      <c r="K191" s="5"/>
      <c r="L191" s="5"/>
      <c r="M191" s="5"/>
      <c r="N191" s="5"/>
      <c r="O191" s="5"/>
      <c r="P191" s="5"/>
      <c r="Q191" s="5"/>
      <c r="R191" s="5"/>
      <c r="S191" s="5"/>
      <c r="T191" s="5"/>
      <c r="U191" s="5"/>
      <c r="V191" s="5"/>
      <c r="W191" s="5"/>
      <c r="X191" s="219"/>
    </row>
    <row r="192" spans="1:24" ht="25.5" customHeight="1">
      <c r="A192" s="5"/>
      <c r="B192" s="116"/>
      <c r="C192" s="5"/>
      <c r="D192" s="5"/>
      <c r="E192" s="5"/>
      <c r="F192" s="5"/>
      <c r="G192" s="5"/>
      <c r="H192" s="5"/>
      <c r="I192" s="5"/>
      <c r="J192" s="5"/>
      <c r="K192" s="5"/>
      <c r="L192" s="5"/>
      <c r="M192" s="5"/>
      <c r="N192" s="5"/>
      <c r="O192" s="5"/>
      <c r="P192" s="5"/>
      <c r="Q192" s="5"/>
      <c r="R192" s="5"/>
      <c r="S192" s="5"/>
      <c r="T192" s="5"/>
      <c r="U192" s="5"/>
      <c r="V192" s="5"/>
      <c r="W192" s="5"/>
      <c r="X192" s="219"/>
    </row>
    <row r="193" spans="1:24" ht="25.5" customHeight="1">
      <c r="A193" s="5"/>
      <c r="B193" s="116"/>
      <c r="C193" s="5"/>
      <c r="D193" s="5"/>
      <c r="E193" s="5"/>
      <c r="F193" s="5"/>
      <c r="G193" s="5"/>
      <c r="H193" s="5"/>
      <c r="I193" s="5"/>
      <c r="J193" s="5"/>
      <c r="K193" s="5"/>
      <c r="L193" s="5"/>
      <c r="M193" s="5"/>
      <c r="N193" s="5"/>
      <c r="O193" s="5"/>
      <c r="P193" s="5"/>
      <c r="Q193" s="5"/>
      <c r="R193" s="5"/>
      <c r="S193" s="5"/>
      <c r="T193" s="5"/>
      <c r="U193" s="5"/>
      <c r="V193" s="5"/>
      <c r="W193" s="5"/>
      <c r="X193" s="219"/>
    </row>
    <row r="194" spans="1:24" ht="25.5" customHeight="1">
      <c r="A194" s="5"/>
      <c r="B194" s="116"/>
      <c r="C194" s="5"/>
      <c r="D194" s="5"/>
      <c r="E194" s="5"/>
      <c r="F194" s="5"/>
      <c r="G194" s="5"/>
      <c r="H194" s="5"/>
      <c r="I194" s="5"/>
      <c r="J194" s="5"/>
      <c r="K194" s="5"/>
      <c r="L194" s="5"/>
      <c r="M194" s="5"/>
      <c r="N194" s="5"/>
      <c r="O194" s="5"/>
      <c r="P194" s="5"/>
      <c r="Q194" s="5"/>
      <c r="R194" s="5"/>
      <c r="S194" s="5"/>
      <c r="T194" s="5"/>
      <c r="U194" s="5"/>
      <c r="V194" s="5"/>
      <c r="W194" s="5"/>
      <c r="X194" s="219"/>
    </row>
    <row r="195" spans="1:24" ht="25.5" customHeight="1">
      <c r="A195" s="5"/>
      <c r="B195" s="116"/>
      <c r="C195" s="5"/>
      <c r="D195" s="5"/>
      <c r="E195" s="5"/>
      <c r="F195" s="5"/>
      <c r="G195" s="5"/>
      <c r="H195" s="5"/>
      <c r="I195" s="5"/>
      <c r="J195" s="5"/>
      <c r="K195" s="5"/>
      <c r="L195" s="5"/>
      <c r="M195" s="5"/>
      <c r="N195" s="5"/>
      <c r="O195" s="5"/>
      <c r="P195" s="5"/>
      <c r="Q195" s="5"/>
      <c r="R195" s="5"/>
      <c r="S195" s="5"/>
      <c r="T195" s="5"/>
      <c r="U195" s="5"/>
      <c r="V195" s="5"/>
      <c r="W195" s="5"/>
      <c r="X195" s="219"/>
    </row>
    <row r="196" spans="1:24" ht="25.5" customHeight="1">
      <c r="A196" s="5"/>
      <c r="B196" s="116"/>
      <c r="C196" s="5"/>
      <c r="D196" s="5"/>
      <c r="E196" s="5"/>
      <c r="F196" s="5"/>
      <c r="G196" s="5"/>
      <c r="H196" s="5"/>
      <c r="I196" s="5"/>
      <c r="J196" s="5"/>
      <c r="K196" s="5"/>
      <c r="L196" s="5"/>
      <c r="M196" s="5"/>
      <c r="N196" s="5"/>
      <c r="O196" s="5"/>
      <c r="P196" s="5"/>
      <c r="Q196" s="5"/>
      <c r="R196" s="5"/>
      <c r="S196" s="5"/>
      <c r="T196" s="5"/>
      <c r="U196" s="5"/>
      <c r="V196" s="5"/>
      <c r="W196" s="5"/>
      <c r="X196" s="219"/>
    </row>
    <row r="197" spans="1:24" ht="25.5" customHeight="1">
      <c r="A197" s="5"/>
      <c r="B197" s="116"/>
      <c r="C197" s="5"/>
      <c r="D197" s="5"/>
      <c r="E197" s="5"/>
      <c r="F197" s="5"/>
      <c r="G197" s="5"/>
      <c r="H197" s="5"/>
      <c r="I197" s="5"/>
      <c r="J197" s="5"/>
      <c r="K197" s="5"/>
      <c r="L197" s="5"/>
      <c r="M197" s="5"/>
      <c r="N197" s="5"/>
      <c r="O197" s="5"/>
      <c r="P197" s="5"/>
      <c r="Q197" s="5"/>
      <c r="R197" s="5"/>
      <c r="S197" s="5"/>
      <c r="T197" s="5"/>
      <c r="U197" s="5"/>
      <c r="V197" s="5"/>
      <c r="W197" s="5"/>
      <c r="X197" s="219"/>
    </row>
    <row r="198" spans="1:24" ht="25.5" customHeight="1">
      <c r="A198" s="5"/>
      <c r="B198" s="116"/>
      <c r="C198" s="5"/>
      <c r="D198" s="5"/>
      <c r="E198" s="5"/>
      <c r="F198" s="5"/>
      <c r="G198" s="5"/>
      <c r="H198" s="5"/>
      <c r="I198" s="5"/>
      <c r="J198" s="5"/>
      <c r="K198" s="5"/>
      <c r="L198" s="5"/>
      <c r="M198" s="5"/>
      <c r="N198" s="5"/>
      <c r="O198" s="5"/>
      <c r="P198" s="5"/>
      <c r="Q198" s="5"/>
      <c r="R198" s="5"/>
      <c r="S198" s="5"/>
      <c r="T198" s="5"/>
      <c r="U198" s="5"/>
      <c r="V198" s="5"/>
      <c r="W198" s="5"/>
      <c r="X198" s="219"/>
    </row>
    <row r="199" spans="1:24" ht="25.5" customHeight="1">
      <c r="A199" s="5"/>
      <c r="B199" s="116"/>
      <c r="C199" s="5"/>
      <c r="D199" s="5"/>
      <c r="E199" s="5"/>
      <c r="F199" s="5"/>
      <c r="G199" s="5"/>
      <c r="H199" s="5"/>
      <c r="I199" s="5"/>
      <c r="J199" s="5"/>
      <c r="K199" s="5"/>
      <c r="L199" s="5"/>
      <c r="M199" s="5"/>
      <c r="N199" s="5"/>
      <c r="O199" s="5"/>
      <c r="P199" s="5"/>
      <c r="Q199" s="5"/>
      <c r="R199" s="5"/>
      <c r="S199" s="5"/>
      <c r="T199" s="5"/>
      <c r="U199" s="5"/>
      <c r="V199" s="5"/>
      <c r="W199" s="5"/>
      <c r="X199" s="219"/>
    </row>
    <row r="200" spans="1:24" ht="25.5" customHeight="1">
      <c r="A200" s="5"/>
      <c r="B200" s="116"/>
      <c r="C200" s="5"/>
      <c r="D200" s="5"/>
      <c r="E200" s="5"/>
      <c r="F200" s="5"/>
      <c r="G200" s="5"/>
      <c r="H200" s="5"/>
      <c r="I200" s="5"/>
      <c r="J200" s="5"/>
      <c r="K200" s="5"/>
      <c r="L200" s="5"/>
      <c r="M200" s="5"/>
      <c r="N200" s="5"/>
      <c r="O200" s="5"/>
      <c r="P200" s="5"/>
      <c r="Q200" s="5"/>
      <c r="R200" s="5"/>
      <c r="S200" s="5"/>
      <c r="T200" s="5"/>
      <c r="U200" s="5"/>
      <c r="V200" s="5"/>
      <c r="W200" s="5"/>
      <c r="X200" s="219"/>
    </row>
    <row r="201" spans="1:24" ht="25.5" customHeight="1">
      <c r="A201" s="5"/>
      <c r="B201" s="116"/>
      <c r="C201" s="5"/>
      <c r="D201" s="5"/>
      <c r="E201" s="5"/>
      <c r="F201" s="5"/>
      <c r="G201" s="5"/>
      <c r="H201" s="5"/>
      <c r="I201" s="5"/>
      <c r="J201" s="5"/>
      <c r="K201" s="5"/>
      <c r="L201" s="5"/>
      <c r="M201" s="5"/>
      <c r="N201" s="5"/>
      <c r="O201" s="5"/>
      <c r="P201" s="5"/>
      <c r="Q201" s="5"/>
      <c r="R201" s="5"/>
      <c r="S201" s="5"/>
      <c r="T201" s="5"/>
      <c r="U201" s="5"/>
      <c r="V201" s="5"/>
      <c r="W201" s="5"/>
      <c r="X201" s="219"/>
    </row>
    <row r="202" spans="1:24" ht="25.5" customHeight="1">
      <c r="A202" s="5"/>
      <c r="B202" s="116"/>
      <c r="C202" s="5"/>
      <c r="D202" s="5"/>
      <c r="E202" s="5"/>
      <c r="F202" s="5"/>
      <c r="G202" s="5"/>
      <c r="H202" s="5"/>
      <c r="I202" s="5"/>
      <c r="J202" s="5"/>
      <c r="K202" s="5"/>
      <c r="L202" s="5"/>
      <c r="M202" s="5"/>
      <c r="N202" s="5"/>
      <c r="O202" s="5"/>
      <c r="P202" s="5"/>
      <c r="Q202" s="5"/>
      <c r="R202" s="5"/>
      <c r="S202" s="5"/>
      <c r="T202" s="5"/>
      <c r="U202" s="5"/>
      <c r="V202" s="5"/>
      <c r="W202" s="5"/>
      <c r="X202" s="219"/>
    </row>
    <row r="203" spans="1:24" ht="25.5" customHeight="1">
      <c r="A203" s="5"/>
      <c r="B203" s="116"/>
      <c r="C203" s="5"/>
      <c r="D203" s="5"/>
      <c r="E203" s="5"/>
      <c r="F203" s="5"/>
      <c r="G203" s="5"/>
      <c r="H203" s="5"/>
      <c r="I203" s="5"/>
      <c r="J203" s="5"/>
      <c r="K203" s="5"/>
      <c r="L203" s="5"/>
      <c r="M203" s="5"/>
      <c r="N203" s="5"/>
      <c r="O203" s="5"/>
      <c r="P203" s="5"/>
      <c r="Q203" s="5"/>
      <c r="R203" s="5"/>
      <c r="S203" s="5"/>
      <c r="T203" s="5"/>
      <c r="U203" s="5"/>
      <c r="V203" s="5"/>
      <c r="W203" s="5"/>
      <c r="X203" s="219"/>
    </row>
    <row r="204" spans="1:24" ht="25.5" customHeight="1">
      <c r="A204" s="5"/>
      <c r="B204" s="116"/>
      <c r="C204" s="5"/>
      <c r="D204" s="5"/>
      <c r="E204" s="5"/>
      <c r="F204" s="5"/>
      <c r="G204" s="5"/>
      <c r="H204" s="5"/>
      <c r="I204" s="5"/>
      <c r="J204" s="5"/>
      <c r="K204" s="5"/>
      <c r="L204" s="5"/>
      <c r="M204" s="5"/>
      <c r="N204" s="5"/>
      <c r="O204" s="5"/>
      <c r="P204" s="5"/>
      <c r="Q204" s="5"/>
      <c r="R204" s="5"/>
      <c r="S204" s="5"/>
      <c r="T204" s="5"/>
      <c r="U204" s="5"/>
      <c r="V204" s="5"/>
      <c r="W204" s="5"/>
      <c r="X204" s="219"/>
    </row>
    <row r="205" spans="1:24" ht="25.5" customHeight="1">
      <c r="A205" s="5"/>
      <c r="B205" s="116"/>
      <c r="C205" s="5"/>
      <c r="D205" s="5"/>
      <c r="E205" s="5"/>
      <c r="F205" s="5"/>
      <c r="G205" s="5"/>
      <c r="H205" s="5"/>
      <c r="I205" s="5"/>
      <c r="J205" s="5"/>
      <c r="K205" s="5"/>
      <c r="L205" s="5"/>
      <c r="M205" s="5"/>
      <c r="N205" s="5"/>
      <c r="O205" s="5"/>
      <c r="P205" s="5"/>
      <c r="Q205" s="5"/>
      <c r="R205" s="5"/>
      <c r="S205" s="5"/>
      <c r="T205" s="5"/>
      <c r="U205" s="5"/>
      <c r="V205" s="5"/>
      <c r="W205" s="5"/>
      <c r="X205" s="219"/>
    </row>
    <row r="206" spans="1:24" ht="25.5" customHeight="1">
      <c r="A206" s="5"/>
      <c r="B206" s="116"/>
      <c r="C206" s="5"/>
      <c r="D206" s="5"/>
      <c r="E206" s="5"/>
      <c r="F206" s="5"/>
      <c r="G206" s="5"/>
      <c r="H206" s="5"/>
      <c r="I206" s="5"/>
      <c r="J206" s="5"/>
      <c r="K206" s="5"/>
      <c r="L206" s="5"/>
      <c r="M206" s="5"/>
      <c r="N206" s="5"/>
      <c r="O206" s="5"/>
      <c r="P206" s="5"/>
      <c r="Q206" s="5"/>
      <c r="R206" s="5"/>
      <c r="S206" s="5"/>
      <c r="T206" s="5"/>
      <c r="U206" s="5"/>
      <c r="V206" s="5"/>
      <c r="W206" s="5"/>
      <c r="X206" s="219"/>
    </row>
    <row r="207" spans="1:24" ht="25.5" customHeight="1">
      <c r="A207" s="5"/>
      <c r="B207" s="116"/>
      <c r="C207" s="5"/>
      <c r="D207" s="5"/>
      <c r="E207" s="5"/>
      <c r="F207" s="5"/>
      <c r="G207" s="5"/>
      <c r="H207" s="5"/>
      <c r="I207" s="5"/>
      <c r="J207" s="5"/>
      <c r="K207" s="5"/>
      <c r="L207" s="5"/>
      <c r="M207" s="5"/>
      <c r="N207" s="5"/>
      <c r="O207" s="5"/>
      <c r="P207" s="5"/>
      <c r="Q207" s="5"/>
      <c r="R207" s="5"/>
      <c r="S207" s="5"/>
      <c r="T207" s="5"/>
      <c r="U207" s="5"/>
      <c r="V207" s="5"/>
      <c r="W207" s="5"/>
      <c r="X207" s="219"/>
    </row>
    <row r="208" spans="1:24" ht="25.5" customHeight="1">
      <c r="A208" s="5"/>
      <c r="B208" s="116"/>
      <c r="C208" s="5"/>
      <c r="D208" s="5"/>
      <c r="E208" s="5"/>
      <c r="F208" s="5"/>
      <c r="G208" s="5"/>
      <c r="H208" s="5"/>
      <c r="I208" s="5"/>
      <c r="J208" s="5"/>
      <c r="K208" s="5"/>
      <c r="L208" s="5"/>
      <c r="M208" s="5"/>
      <c r="N208" s="5"/>
      <c r="O208" s="5"/>
      <c r="P208" s="5"/>
      <c r="Q208" s="5"/>
      <c r="R208" s="5"/>
      <c r="S208" s="5"/>
      <c r="T208" s="5"/>
      <c r="U208" s="5"/>
      <c r="V208" s="5"/>
      <c r="W208" s="5"/>
      <c r="X208" s="219"/>
    </row>
    <row r="209" spans="1:24" ht="25.5" customHeight="1">
      <c r="A209" s="5"/>
      <c r="B209" s="116"/>
      <c r="C209" s="5"/>
      <c r="D209" s="5"/>
      <c r="E209" s="5"/>
      <c r="F209" s="5"/>
      <c r="G209" s="5"/>
      <c r="H209" s="5"/>
      <c r="I209" s="5"/>
      <c r="J209" s="5"/>
      <c r="K209" s="5"/>
      <c r="L209" s="5"/>
      <c r="M209" s="5"/>
      <c r="N209" s="5"/>
      <c r="O209" s="5"/>
      <c r="P209" s="5"/>
      <c r="Q209" s="5"/>
      <c r="R209" s="5"/>
      <c r="S209" s="5"/>
      <c r="T209" s="5"/>
      <c r="U209" s="5"/>
      <c r="V209" s="5"/>
      <c r="W209" s="5"/>
      <c r="X209" s="219"/>
    </row>
    <row r="210" spans="1:24" ht="25.5" customHeight="1">
      <c r="A210" s="5"/>
      <c r="B210" s="116"/>
      <c r="C210" s="5"/>
      <c r="D210" s="5"/>
      <c r="E210" s="5"/>
      <c r="F210" s="5"/>
      <c r="G210" s="5"/>
      <c r="H210" s="5"/>
      <c r="I210" s="5"/>
      <c r="J210" s="5"/>
      <c r="K210" s="5"/>
      <c r="L210" s="5"/>
      <c r="M210" s="5"/>
      <c r="N210" s="5"/>
      <c r="O210" s="5"/>
      <c r="P210" s="5"/>
      <c r="Q210" s="5"/>
      <c r="R210" s="5"/>
      <c r="S210" s="5"/>
      <c r="T210" s="5"/>
      <c r="U210" s="5"/>
      <c r="V210" s="5"/>
      <c r="W210" s="5"/>
      <c r="X210" s="219"/>
    </row>
    <row r="211" spans="1:24" ht="25.5" customHeight="1">
      <c r="A211" s="5"/>
      <c r="B211" s="116"/>
      <c r="C211" s="5"/>
      <c r="D211" s="5"/>
      <c r="E211" s="5"/>
      <c r="F211" s="5"/>
      <c r="G211" s="5"/>
      <c r="H211" s="5"/>
      <c r="I211" s="5"/>
      <c r="J211" s="5"/>
      <c r="K211" s="5"/>
      <c r="L211" s="5"/>
      <c r="M211" s="5"/>
      <c r="N211" s="5"/>
      <c r="O211" s="5"/>
      <c r="P211" s="5"/>
      <c r="Q211" s="5"/>
      <c r="R211" s="5"/>
      <c r="S211" s="5"/>
      <c r="T211" s="5"/>
      <c r="U211" s="5"/>
      <c r="V211" s="5"/>
      <c r="W211" s="5"/>
      <c r="X211" s="219"/>
    </row>
    <row r="212" spans="1:24" ht="25.5" customHeight="1">
      <c r="A212" s="5"/>
      <c r="B212" s="116"/>
      <c r="C212" s="5"/>
      <c r="D212" s="5"/>
      <c r="E212" s="5"/>
      <c r="F212" s="5"/>
      <c r="G212" s="5"/>
      <c r="H212" s="5"/>
      <c r="I212" s="5"/>
      <c r="J212" s="5"/>
      <c r="K212" s="5"/>
      <c r="L212" s="5"/>
      <c r="M212" s="5"/>
      <c r="N212" s="5"/>
      <c r="O212" s="5"/>
      <c r="P212" s="5"/>
      <c r="Q212" s="5"/>
      <c r="R212" s="5"/>
      <c r="S212" s="5"/>
      <c r="T212" s="5"/>
      <c r="U212" s="5"/>
      <c r="V212" s="5"/>
      <c r="W212" s="5"/>
      <c r="X212" s="219"/>
    </row>
    <row r="213" spans="1:24" ht="25.5" customHeight="1">
      <c r="A213" s="5"/>
      <c r="B213" s="116"/>
      <c r="C213" s="5"/>
      <c r="D213" s="5"/>
      <c r="E213" s="5"/>
      <c r="F213" s="5"/>
      <c r="G213" s="5"/>
      <c r="H213" s="5"/>
      <c r="I213" s="5"/>
      <c r="J213" s="5"/>
      <c r="K213" s="5"/>
      <c r="L213" s="5"/>
      <c r="M213" s="5"/>
      <c r="N213" s="5"/>
      <c r="O213" s="5"/>
      <c r="P213" s="5"/>
      <c r="Q213" s="5"/>
      <c r="R213" s="5"/>
      <c r="S213" s="5"/>
      <c r="T213" s="5"/>
      <c r="U213" s="5"/>
      <c r="V213" s="5"/>
      <c r="W213" s="5"/>
      <c r="X213" s="219"/>
    </row>
    <row r="214" spans="1:24" ht="25.5" customHeight="1">
      <c r="A214" s="5"/>
      <c r="B214" s="116"/>
      <c r="C214" s="5"/>
      <c r="D214" s="5"/>
      <c r="E214" s="5"/>
      <c r="F214" s="5"/>
      <c r="G214" s="5"/>
      <c r="H214" s="5"/>
      <c r="I214" s="5"/>
      <c r="J214" s="5"/>
      <c r="K214" s="5"/>
      <c r="L214" s="5"/>
      <c r="M214" s="5"/>
      <c r="N214" s="5"/>
      <c r="O214" s="5"/>
      <c r="P214" s="5"/>
      <c r="Q214" s="5"/>
      <c r="R214" s="5"/>
      <c r="S214" s="5"/>
      <c r="T214" s="5"/>
      <c r="U214" s="5"/>
      <c r="V214" s="5"/>
      <c r="W214" s="5"/>
      <c r="X214" s="219"/>
    </row>
    <row r="215" spans="1:24" ht="25.5" customHeight="1">
      <c r="A215" s="5"/>
      <c r="B215" s="116"/>
      <c r="C215" s="5"/>
      <c r="D215" s="5"/>
      <c r="E215" s="5"/>
      <c r="F215" s="5"/>
      <c r="G215" s="5"/>
      <c r="H215" s="5"/>
      <c r="I215" s="5"/>
      <c r="J215" s="5"/>
      <c r="K215" s="5"/>
      <c r="L215" s="5"/>
      <c r="M215" s="5"/>
      <c r="N215" s="5"/>
      <c r="O215" s="5"/>
      <c r="P215" s="5"/>
      <c r="Q215" s="5"/>
      <c r="R215" s="5"/>
      <c r="S215" s="5"/>
      <c r="T215" s="5"/>
      <c r="U215" s="5"/>
      <c r="V215" s="5"/>
      <c r="W215" s="5"/>
      <c r="X215" s="219"/>
    </row>
    <row r="216" spans="1:24" ht="25.5" customHeight="1">
      <c r="A216" s="5"/>
      <c r="B216" s="116"/>
      <c r="C216" s="5"/>
      <c r="D216" s="5"/>
      <c r="E216" s="5"/>
      <c r="F216" s="5"/>
      <c r="G216" s="5"/>
      <c r="H216" s="5"/>
      <c r="I216" s="5"/>
      <c r="J216" s="5"/>
      <c r="K216" s="5"/>
      <c r="L216" s="5"/>
      <c r="M216" s="5"/>
      <c r="N216" s="5"/>
      <c r="O216" s="5"/>
      <c r="P216" s="5"/>
      <c r="Q216" s="5"/>
      <c r="R216" s="5"/>
      <c r="S216" s="5"/>
      <c r="T216" s="5"/>
      <c r="U216" s="5"/>
      <c r="V216" s="5"/>
      <c r="W216" s="5"/>
      <c r="X216" s="219"/>
    </row>
    <row r="217" spans="1:24" ht="25.5" customHeight="1">
      <c r="A217" s="5"/>
      <c r="B217" s="116"/>
      <c r="C217" s="5"/>
      <c r="D217" s="5"/>
      <c r="E217" s="5"/>
      <c r="F217" s="5"/>
      <c r="G217" s="5"/>
      <c r="H217" s="5"/>
      <c r="I217" s="5"/>
      <c r="J217" s="5"/>
      <c r="K217" s="5"/>
      <c r="L217" s="5"/>
      <c r="M217" s="5"/>
      <c r="N217" s="5"/>
      <c r="O217" s="5"/>
      <c r="P217" s="5"/>
      <c r="Q217" s="5"/>
      <c r="R217" s="5"/>
      <c r="S217" s="5"/>
      <c r="T217" s="5"/>
      <c r="U217" s="5"/>
      <c r="V217" s="5"/>
      <c r="W217" s="5"/>
      <c r="X217" s="219"/>
    </row>
    <row r="218" spans="1:24" ht="25.5" customHeight="1">
      <c r="A218" s="5"/>
      <c r="B218" s="116"/>
      <c r="C218" s="5"/>
      <c r="D218" s="5"/>
      <c r="E218" s="5"/>
      <c r="F218" s="5"/>
      <c r="G218" s="5"/>
      <c r="H218" s="5"/>
      <c r="I218" s="5"/>
      <c r="J218" s="5"/>
      <c r="K218" s="5"/>
      <c r="L218" s="5"/>
      <c r="M218" s="5"/>
      <c r="N218" s="5"/>
      <c r="O218" s="5"/>
      <c r="P218" s="5"/>
      <c r="Q218" s="5"/>
      <c r="R218" s="5"/>
      <c r="S218" s="5"/>
      <c r="T218" s="5"/>
      <c r="U218" s="5"/>
      <c r="V218" s="5"/>
      <c r="W218" s="5"/>
      <c r="X218" s="219"/>
    </row>
    <row r="219" spans="1:24" ht="25.5" customHeight="1">
      <c r="A219" s="5"/>
      <c r="B219" s="116"/>
      <c r="C219" s="5"/>
      <c r="D219" s="5"/>
      <c r="E219" s="5"/>
      <c r="F219" s="5"/>
      <c r="G219" s="5"/>
      <c r="H219" s="5"/>
      <c r="I219" s="5"/>
      <c r="J219" s="5"/>
      <c r="K219" s="5"/>
      <c r="L219" s="5"/>
      <c r="M219" s="5"/>
      <c r="N219" s="5"/>
      <c r="O219" s="5"/>
      <c r="P219" s="5"/>
      <c r="Q219" s="5"/>
      <c r="R219" s="5"/>
      <c r="S219" s="5"/>
      <c r="T219" s="5"/>
      <c r="U219" s="5"/>
      <c r="V219" s="5"/>
      <c r="W219" s="5"/>
      <c r="X219" s="219"/>
    </row>
    <row r="220" spans="1:24" ht="25.5" customHeight="1">
      <c r="A220" s="5"/>
      <c r="B220" s="116"/>
      <c r="C220" s="5"/>
      <c r="D220" s="5"/>
      <c r="E220" s="5"/>
      <c r="F220" s="5"/>
      <c r="G220" s="5"/>
      <c r="H220" s="5"/>
      <c r="I220" s="5"/>
      <c r="J220" s="5"/>
      <c r="K220" s="5"/>
      <c r="L220" s="5"/>
      <c r="M220" s="5"/>
      <c r="N220" s="5"/>
      <c r="O220" s="5"/>
      <c r="P220" s="5"/>
      <c r="Q220" s="5"/>
      <c r="R220" s="5"/>
      <c r="S220" s="5"/>
      <c r="T220" s="5"/>
      <c r="U220" s="5"/>
      <c r="V220" s="5"/>
      <c r="W220" s="5"/>
      <c r="X220" s="219"/>
    </row>
    <row r="221" spans="1:24" ht="25.5" customHeight="1">
      <c r="A221" s="5"/>
      <c r="B221" s="116"/>
      <c r="C221" s="5"/>
      <c r="D221" s="5"/>
      <c r="E221" s="5"/>
      <c r="F221" s="5"/>
      <c r="G221" s="5"/>
      <c r="H221" s="5"/>
      <c r="I221" s="5"/>
      <c r="J221" s="5"/>
      <c r="K221" s="5"/>
      <c r="L221" s="5"/>
      <c r="M221" s="5"/>
      <c r="N221" s="5"/>
      <c r="O221" s="5"/>
      <c r="P221" s="5"/>
      <c r="Q221" s="5"/>
      <c r="R221" s="5"/>
      <c r="S221" s="5"/>
      <c r="T221" s="5"/>
      <c r="U221" s="5"/>
      <c r="V221" s="5"/>
      <c r="W221" s="5"/>
      <c r="X221" s="219"/>
    </row>
    <row r="222" spans="1:24" ht="25.5" customHeight="1">
      <c r="A222" s="5"/>
      <c r="B222" s="116"/>
      <c r="C222" s="5"/>
      <c r="D222" s="5"/>
      <c r="E222" s="5"/>
      <c r="F222" s="5"/>
      <c r="G222" s="5"/>
      <c r="H222" s="5"/>
      <c r="I222" s="5"/>
      <c r="J222" s="5"/>
      <c r="K222" s="5"/>
      <c r="L222" s="5"/>
      <c r="M222" s="5"/>
      <c r="N222" s="5"/>
      <c r="O222" s="5"/>
      <c r="P222" s="5"/>
      <c r="Q222" s="5"/>
      <c r="R222" s="5"/>
      <c r="S222" s="5"/>
      <c r="T222" s="5"/>
      <c r="U222" s="5"/>
      <c r="V222" s="5"/>
      <c r="W222" s="5"/>
      <c r="X222" s="219"/>
    </row>
    <row r="223" spans="1:24" ht="25.5" customHeight="1">
      <c r="A223" s="5"/>
      <c r="B223" s="116"/>
      <c r="C223" s="5"/>
      <c r="D223" s="5"/>
      <c r="E223" s="5"/>
      <c r="F223" s="5"/>
      <c r="G223" s="5"/>
      <c r="H223" s="5"/>
      <c r="I223" s="5"/>
      <c r="J223" s="5"/>
      <c r="K223" s="5"/>
      <c r="L223" s="5"/>
      <c r="M223" s="5"/>
      <c r="N223" s="5"/>
      <c r="O223" s="5"/>
      <c r="P223" s="5"/>
      <c r="Q223" s="5"/>
      <c r="R223" s="5"/>
      <c r="S223" s="5"/>
      <c r="T223" s="5"/>
      <c r="U223" s="5"/>
      <c r="V223" s="5"/>
      <c r="W223" s="5"/>
      <c r="X223" s="219"/>
    </row>
    <row r="224" spans="1:24" ht="25.5" customHeight="1">
      <c r="A224" s="5"/>
      <c r="B224" s="116"/>
      <c r="C224" s="5"/>
      <c r="D224" s="5"/>
      <c r="E224" s="5"/>
      <c r="F224" s="5"/>
      <c r="G224" s="5"/>
      <c r="H224" s="5"/>
      <c r="I224" s="5"/>
      <c r="J224" s="5"/>
      <c r="K224" s="5"/>
      <c r="L224" s="5"/>
      <c r="M224" s="5"/>
      <c r="N224" s="5"/>
      <c r="O224" s="5"/>
      <c r="P224" s="5"/>
      <c r="Q224" s="5"/>
      <c r="R224" s="5"/>
      <c r="S224" s="5"/>
      <c r="T224" s="5"/>
      <c r="U224" s="5"/>
      <c r="V224" s="5"/>
      <c r="W224" s="5"/>
      <c r="X224" s="219"/>
    </row>
    <row r="225" spans="1:24" ht="25.5" customHeight="1">
      <c r="A225" s="5"/>
      <c r="B225" s="116"/>
      <c r="C225" s="5"/>
      <c r="D225" s="5"/>
      <c r="E225" s="5"/>
      <c r="F225" s="5"/>
      <c r="G225" s="5"/>
      <c r="H225" s="5"/>
      <c r="I225" s="5"/>
      <c r="J225" s="5"/>
      <c r="K225" s="5"/>
      <c r="L225" s="5"/>
      <c r="M225" s="5"/>
      <c r="N225" s="5"/>
      <c r="O225" s="5"/>
      <c r="P225" s="5"/>
      <c r="Q225" s="5"/>
      <c r="R225" s="5"/>
      <c r="S225" s="5"/>
      <c r="T225" s="5"/>
      <c r="U225" s="5"/>
      <c r="V225" s="5"/>
      <c r="W225" s="5"/>
      <c r="X225" s="219"/>
    </row>
    <row r="226" spans="1:24" ht="25.5" customHeight="1">
      <c r="A226" s="5"/>
      <c r="B226" s="116"/>
      <c r="C226" s="5"/>
      <c r="D226" s="5"/>
      <c r="E226" s="5"/>
      <c r="F226" s="5"/>
      <c r="G226" s="5"/>
      <c r="H226" s="5"/>
      <c r="I226" s="5"/>
      <c r="J226" s="5"/>
      <c r="K226" s="5"/>
      <c r="L226" s="5"/>
      <c r="M226" s="5"/>
      <c r="N226" s="5"/>
      <c r="O226" s="5"/>
      <c r="P226" s="5"/>
      <c r="Q226" s="5"/>
      <c r="R226" s="5"/>
      <c r="S226" s="5"/>
      <c r="T226" s="5"/>
      <c r="U226" s="5"/>
      <c r="V226" s="5"/>
      <c r="W226" s="5"/>
      <c r="X226" s="219"/>
    </row>
    <row r="227" spans="1:24" ht="25.5" customHeight="1">
      <c r="A227" s="5"/>
      <c r="B227" s="116"/>
      <c r="C227" s="5"/>
      <c r="D227" s="5"/>
      <c r="E227" s="5"/>
      <c r="F227" s="5"/>
      <c r="G227" s="5"/>
      <c r="H227" s="5"/>
      <c r="I227" s="5"/>
      <c r="J227" s="5"/>
      <c r="K227" s="5"/>
      <c r="L227" s="5"/>
      <c r="M227" s="5"/>
      <c r="N227" s="5"/>
      <c r="O227" s="5"/>
      <c r="P227" s="5"/>
      <c r="Q227" s="5"/>
      <c r="R227" s="5"/>
      <c r="S227" s="5"/>
      <c r="T227" s="5"/>
      <c r="U227" s="5"/>
      <c r="V227" s="5"/>
      <c r="W227" s="5"/>
      <c r="X227" s="219"/>
    </row>
    <row r="228" spans="1:24" ht="25.5" customHeight="1">
      <c r="A228" s="5"/>
      <c r="B228" s="116"/>
      <c r="C228" s="5"/>
      <c r="D228" s="5"/>
      <c r="E228" s="5"/>
      <c r="F228" s="5"/>
      <c r="G228" s="5"/>
      <c r="H228" s="5"/>
      <c r="I228" s="5"/>
      <c r="J228" s="5"/>
      <c r="K228" s="5"/>
      <c r="L228" s="5"/>
      <c r="M228" s="5"/>
      <c r="N228" s="5"/>
      <c r="O228" s="5"/>
      <c r="P228" s="5"/>
      <c r="Q228" s="5"/>
      <c r="R228" s="5"/>
      <c r="S228" s="5"/>
      <c r="T228" s="5"/>
      <c r="U228" s="5"/>
      <c r="V228" s="5"/>
      <c r="W228" s="5"/>
      <c r="X228" s="219"/>
    </row>
    <row r="229" spans="1:24" ht="25.5" customHeight="1">
      <c r="A229" s="5"/>
      <c r="B229" s="116"/>
      <c r="C229" s="5"/>
      <c r="D229" s="5"/>
      <c r="E229" s="5"/>
      <c r="F229" s="5"/>
      <c r="G229" s="5"/>
      <c r="H229" s="5"/>
      <c r="I229" s="5"/>
      <c r="J229" s="5"/>
      <c r="K229" s="5"/>
      <c r="L229" s="5"/>
      <c r="M229" s="5"/>
      <c r="N229" s="5"/>
      <c r="O229" s="5"/>
      <c r="P229" s="5"/>
      <c r="Q229" s="5"/>
      <c r="R229" s="5"/>
      <c r="S229" s="5"/>
      <c r="T229" s="5"/>
      <c r="U229" s="5"/>
      <c r="V229" s="5"/>
      <c r="W229" s="5"/>
      <c r="X229" s="219"/>
    </row>
    <row r="230" spans="1:24" ht="25.5" customHeight="1">
      <c r="A230" s="5"/>
      <c r="B230" s="116"/>
      <c r="C230" s="5"/>
      <c r="D230" s="5"/>
      <c r="E230" s="5"/>
      <c r="F230" s="5"/>
      <c r="G230" s="5"/>
      <c r="H230" s="5"/>
      <c r="I230" s="5"/>
      <c r="J230" s="5"/>
      <c r="K230" s="5"/>
      <c r="L230" s="5"/>
      <c r="M230" s="5"/>
      <c r="N230" s="5"/>
      <c r="O230" s="5"/>
      <c r="P230" s="5"/>
      <c r="Q230" s="5"/>
      <c r="R230" s="5"/>
      <c r="S230" s="5"/>
      <c r="T230" s="5"/>
      <c r="U230" s="5"/>
      <c r="V230" s="5"/>
      <c r="W230" s="5"/>
      <c r="X230" s="219"/>
    </row>
    <row r="231" spans="1:24" ht="25.5" customHeight="1">
      <c r="A231" s="5"/>
      <c r="B231" s="116"/>
      <c r="C231" s="5"/>
      <c r="D231" s="5"/>
      <c r="E231" s="5"/>
      <c r="F231" s="5"/>
      <c r="G231" s="5"/>
      <c r="H231" s="5"/>
      <c r="I231" s="5"/>
      <c r="J231" s="5"/>
      <c r="K231" s="5"/>
      <c r="L231" s="5"/>
      <c r="M231" s="5"/>
      <c r="N231" s="5"/>
      <c r="O231" s="5"/>
      <c r="P231" s="5"/>
      <c r="Q231" s="5"/>
      <c r="R231" s="5"/>
      <c r="S231" s="5"/>
      <c r="T231" s="5"/>
      <c r="U231" s="5"/>
      <c r="V231" s="5"/>
      <c r="W231" s="5"/>
      <c r="X231" s="219"/>
    </row>
    <row r="232" spans="1:24" ht="25.5" customHeight="1">
      <c r="A232" s="5"/>
      <c r="B232" s="116"/>
      <c r="C232" s="5"/>
      <c r="D232" s="5"/>
      <c r="E232" s="5"/>
      <c r="F232" s="5"/>
      <c r="G232" s="5"/>
      <c r="H232" s="5"/>
      <c r="I232" s="5"/>
      <c r="J232" s="5"/>
      <c r="K232" s="5"/>
      <c r="L232" s="5"/>
      <c r="M232" s="5"/>
      <c r="N232" s="5"/>
      <c r="O232" s="5"/>
      <c r="P232" s="5"/>
      <c r="Q232" s="5"/>
      <c r="R232" s="5"/>
      <c r="S232" s="5"/>
      <c r="T232" s="5"/>
      <c r="U232" s="5"/>
      <c r="V232" s="5"/>
      <c r="W232" s="5"/>
      <c r="X232" s="219"/>
    </row>
    <row r="233" spans="1:24" ht="25.5" customHeight="1">
      <c r="A233" s="5"/>
      <c r="B233" s="116"/>
      <c r="C233" s="5"/>
      <c r="D233" s="5"/>
      <c r="E233" s="5"/>
      <c r="F233" s="5"/>
      <c r="G233" s="5"/>
      <c r="H233" s="5"/>
      <c r="I233" s="5"/>
      <c r="J233" s="5"/>
      <c r="K233" s="5"/>
      <c r="L233" s="5"/>
      <c r="M233" s="5"/>
      <c r="N233" s="5"/>
      <c r="O233" s="5"/>
      <c r="P233" s="5"/>
      <c r="Q233" s="5"/>
      <c r="R233" s="5"/>
      <c r="S233" s="5"/>
      <c r="T233" s="5"/>
      <c r="U233" s="5"/>
      <c r="V233" s="5"/>
      <c r="W233" s="5"/>
      <c r="X233" s="219"/>
    </row>
    <row r="234" spans="1:24" ht="25.5" customHeight="1">
      <c r="A234" s="5"/>
      <c r="B234" s="116"/>
      <c r="C234" s="5"/>
      <c r="D234" s="5"/>
      <c r="E234" s="5"/>
      <c r="F234" s="5"/>
      <c r="G234" s="5"/>
      <c r="H234" s="5"/>
      <c r="I234" s="5"/>
      <c r="J234" s="5"/>
      <c r="K234" s="5"/>
      <c r="L234" s="5"/>
      <c r="M234" s="5"/>
      <c r="N234" s="5"/>
      <c r="O234" s="5"/>
      <c r="P234" s="5"/>
      <c r="Q234" s="5"/>
      <c r="R234" s="5"/>
      <c r="S234" s="5"/>
      <c r="T234" s="5"/>
      <c r="U234" s="5"/>
      <c r="V234" s="5"/>
      <c r="W234" s="5"/>
      <c r="X234" s="219"/>
    </row>
    <row r="235" spans="1:24" ht="25.5" customHeight="1">
      <c r="A235" s="5"/>
      <c r="B235" s="116"/>
      <c r="C235" s="5"/>
      <c r="D235" s="5"/>
      <c r="E235" s="5"/>
      <c r="F235" s="5"/>
      <c r="G235" s="5"/>
      <c r="H235" s="5"/>
      <c r="I235" s="5"/>
      <c r="J235" s="5"/>
      <c r="K235" s="5"/>
      <c r="L235" s="5"/>
      <c r="M235" s="5"/>
      <c r="N235" s="5"/>
      <c r="O235" s="5"/>
      <c r="P235" s="5"/>
      <c r="Q235" s="5"/>
      <c r="R235" s="5"/>
      <c r="S235" s="5"/>
      <c r="T235" s="5"/>
      <c r="U235" s="5"/>
      <c r="V235" s="5"/>
      <c r="W235" s="5"/>
      <c r="X235" s="219"/>
    </row>
    <row r="236" spans="1:24" ht="25.5" customHeight="1">
      <c r="A236" s="5"/>
      <c r="B236" s="116"/>
      <c r="C236" s="5"/>
      <c r="D236" s="5"/>
      <c r="E236" s="5"/>
      <c r="F236" s="5"/>
      <c r="G236" s="5"/>
      <c r="H236" s="5"/>
      <c r="I236" s="5"/>
      <c r="J236" s="5"/>
      <c r="K236" s="5"/>
      <c r="L236" s="5"/>
      <c r="M236" s="5"/>
      <c r="N236" s="5"/>
      <c r="O236" s="5"/>
      <c r="P236" s="5"/>
      <c r="Q236" s="5"/>
      <c r="R236" s="5"/>
      <c r="S236" s="5"/>
      <c r="T236" s="5"/>
      <c r="U236" s="5"/>
      <c r="V236" s="5"/>
      <c r="W236" s="5"/>
      <c r="X236" s="219"/>
    </row>
    <row r="237" spans="1:24" ht="25.5" customHeight="1">
      <c r="A237" s="5"/>
      <c r="B237" s="116"/>
      <c r="C237" s="5"/>
      <c r="D237" s="5"/>
      <c r="E237" s="5"/>
      <c r="F237" s="5"/>
      <c r="G237" s="5"/>
      <c r="H237" s="5"/>
      <c r="I237" s="5"/>
      <c r="J237" s="5"/>
      <c r="K237" s="5"/>
      <c r="L237" s="5"/>
      <c r="M237" s="5"/>
      <c r="N237" s="5"/>
      <c r="O237" s="5"/>
      <c r="P237" s="5"/>
      <c r="Q237" s="5"/>
      <c r="R237" s="5"/>
      <c r="S237" s="5"/>
      <c r="T237" s="5"/>
      <c r="U237" s="5"/>
      <c r="V237" s="5"/>
      <c r="W237" s="5"/>
      <c r="X237" s="219"/>
    </row>
    <row r="238" spans="1:24" ht="25.5" customHeight="1">
      <c r="A238" s="5"/>
      <c r="B238" s="116"/>
      <c r="C238" s="5"/>
      <c r="D238" s="5"/>
      <c r="E238" s="5"/>
      <c r="F238" s="5"/>
      <c r="G238" s="5"/>
      <c r="H238" s="5"/>
      <c r="I238" s="5"/>
      <c r="J238" s="5"/>
      <c r="K238" s="5"/>
      <c r="L238" s="5"/>
      <c r="M238" s="5"/>
      <c r="N238" s="5"/>
      <c r="O238" s="5"/>
      <c r="P238" s="5"/>
      <c r="Q238" s="5"/>
      <c r="R238" s="5"/>
      <c r="S238" s="5"/>
      <c r="T238" s="5"/>
      <c r="U238" s="5"/>
      <c r="V238" s="5"/>
      <c r="W238" s="5"/>
      <c r="X238" s="219"/>
    </row>
    <row r="239" spans="1:24" ht="25.5" customHeight="1">
      <c r="A239" s="5"/>
      <c r="B239" s="116"/>
      <c r="C239" s="5"/>
      <c r="D239" s="5"/>
      <c r="E239" s="5"/>
      <c r="F239" s="5"/>
      <c r="G239" s="5"/>
      <c r="H239" s="5"/>
      <c r="I239" s="5"/>
      <c r="J239" s="5"/>
      <c r="K239" s="5"/>
      <c r="L239" s="5"/>
      <c r="M239" s="5"/>
      <c r="N239" s="5"/>
      <c r="O239" s="5"/>
      <c r="P239" s="5"/>
      <c r="Q239" s="5"/>
      <c r="R239" s="5"/>
      <c r="S239" s="5"/>
      <c r="T239" s="5"/>
      <c r="U239" s="5"/>
      <c r="V239" s="5"/>
      <c r="W239" s="5"/>
      <c r="X239" s="219"/>
    </row>
    <row r="240" spans="1:24" ht="25.5" customHeight="1">
      <c r="A240" s="5"/>
      <c r="B240" s="116"/>
      <c r="C240" s="5"/>
      <c r="D240" s="5"/>
      <c r="E240" s="5"/>
      <c r="F240" s="5"/>
      <c r="G240" s="5"/>
      <c r="H240" s="5"/>
      <c r="I240" s="5"/>
      <c r="J240" s="5"/>
      <c r="K240" s="5"/>
      <c r="L240" s="5"/>
      <c r="M240" s="5"/>
      <c r="N240" s="5"/>
      <c r="O240" s="5"/>
      <c r="P240" s="5"/>
      <c r="Q240" s="5"/>
      <c r="R240" s="5"/>
      <c r="S240" s="5"/>
      <c r="T240" s="5"/>
      <c r="U240" s="5"/>
      <c r="V240" s="5"/>
      <c r="W240" s="5"/>
      <c r="X240" s="219"/>
    </row>
    <row r="241" spans="1:24" ht="25.5" customHeight="1">
      <c r="A241" s="5"/>
      <c r="B241" s="116"/>
      <c r="C241" s="5"/>
      <c r="D241" s="5"/>
      <c r="E241" s="5"/>
      <c r="F241" s="5"/>
      <c r="G241" s="5"/>
      <c r="H241" s="5"/>
      <c r="I241" s="5"/>
      <c r="J241" s="5"/>
      <c r="K241" s="5"/>
      <c r="L241" s="5"/>
      <c r="M241" s="5"/>
      <c r="N241" s="5"/>
      <c r="O241" s="5"/>
      <c r="P241" s="5"/>
      <c r="Q241" s="5"/>
      <c r="R241" s="5"/>
      <c r="S241" s="5"/>
      <c r="T241" s="5"/>
      <c r="U241" s="5"/>
      <c r="V241" s="5"/>
      <c r="W241" s="5"/>
      <c r="X241" s="219"/>
    </row>
    <row r="242" spans="1:24" ht="25.5" customHeight="1">
      <c r="A242" s="5"/>
      <c r="B242" s="116"/>
      <c r="C242" s="5"/>
      <c r="D242" s="5"/>
      <c r="E242" s="5"/>
      <c r="F242" s="5"/>
      <c r="G242" s="5"/>
      <c r="H242" s="5"/>
      <c r="I242" s="5"/>
      <c r="J242" s="5"/>
      <c r="K242" s="5"/>
      <c r="L242" s="5"/>
      <c r="M242" s="5"/>
      <c r="N242" s="5"/>
      <c r="O242" s="5"/>
      <c r="P242" s="5"/>
      <c r="Q242" s="5"/>
      <c r="R242" s="5"/>
      <c r="S242" s="5"/>
      <c r="T242" s="5"/>
      <c r="U242" s="5"/>
      <c r="V242" s="5"/>
      <c r="W242" s="5"/>
      <c r="X242" s="219"/>
    </row>
    <row r="243" spans="1:24" ht="25.5" customHeight="1">
      <c r="A243" s="5"/>
      <c r="B243" s="116"/>
      <c r="C243" s="5"/>
      <c r="D243" s="5"/>
      <c r="E243" s="5"/>
      <c r="F243" s="5"/>
      <c r="G243" s="5"/>
      <c r="H243" s="5"/>
      <c r="I243" s="5"/>
      <c r="J243" s="5"/>
      <c r="K243" s="5"/>
      <c r="L243" s="5"/>
      <c r="M243" s="5"/>
      <c r="N243" s="5"/>
      <c r="O243" s="5"/>
      <c r="P243" s="5"/>
      <c r="Q243" s="5"/>
      <c r="R243" s="5"/>
      <c r="S243" s="5"/>
      <c r="T243" s="5"/>
      <c r="U243" s="5"/>
      <c r="V243" s="5"/>
      <c r="W243" s="5"/>
      <c r="X243" s="219"/>
    </row>
    <row r="244" spans="1:24" ht="25.5" customHeight="1">
      <c r="A244" s="5"/>
      <c r="B244" s="116"/>
      <c r="C244" s="5"/>
      <c r="D244" s="5"/>
      <c r="E244" s="5"/>
      <c r="F244" s="5"/>
      <c r="G244" s="5"/>
      <c r="H244" s="5"/>
      <c r="I244" s="5"/>
      <c r="J244" s="5"/>
      <c r="K244" s="5"/>
      <c r="L244" s="5"/>
      <c r="M244" s="5"/>
      <c r="N244" s="5"/>
      <c r="O244" s="5"/>
      <c r="P244" s="5"/>
      <c r="Q244" s="5"/>
      <c r="R244" s="5"/>
      <c r="S244" s="5"/>
      <c r="T244" s="5"/>
      <c r="U244" s="5"/>
      <c r="V244" s="5"/>
      <c r="W244" s="5"/>
      <c r="X244" s="219"/>
    </row>
    <row r="245" spans="1:24" ht="25.5" customHeight="1">
      <c r="A245" s="5"/>
      <c r="B245" s="116"/>
      <c r="C245" s="5"/>
      <c r="D245" s="5"/>
      <c r="E245" s="5"/>
      <c r="F245" s="5"/>
      <c r="G245" s="5"/>
      <c r="H245" s="5"/>
      <c r="I245" s="5"/>
      <c r="J245" s="5"/>
      <c r="K245" s="5"/>
      <c r="L245" s="5"/>
      <c r="M245" s="5"/>
      <c r="N245" s="5"/>
      <c r="O245" s="5"/>
      <c r="P245" s="5"/>
      <c r="Q245" s="5"/>
      <c r="R245" s="5"/>
      <c r="S245" s="5"/>
      <c r="T245" s="5"/>
      <c r="U245" s="5"/>
      <c r="V245" s="5"/>
      <c r="W245" s="5"/>
      <c r="X245" s="219"/>
    </row>
    <row r="246" spans="1:24" ht="25.5" customHeight="1">
      <c r="A246" s="5"/>
      <c r="B246" s="116"/>
      <c r="C246" s="5"/>
      <c r="D246" s="5"/>
      <c r="E246" s="5"/>
      <c r="F246" s="5"/>
      <c r="G246" s="5"/>
      <c r="H246" s="5"/>
      <c r="I246" s="5"/>
      <c r="J246" s="5"/>
      <c r="K246" s="5"/>
      <c r="L246" s="5"/>
      <c r="M246" s="5"/>
      <c r="N246" s="5"/>
      <c r="O246" s="5"/>
      <c r="P246" s="5"/>
      <c r="Q246" s="5"/>
      <c r="R246" s="5"/>
      <c r="S246" s="5"/>
      <c r="T246" s="5"/>
      <c r="U246" s="5"/>
      <c r="V246" s="5"/>
      <c r="W246" s="5"/>
      <c r="X246" s="219"/>
    </row>
    <row r="247" spans="1:24" ht="25.5" customHeight="1">
      <c r="A247" s="5"/>
      <c r="B247" s="116"/>
      <c r="C247" s="5"/>
      <c r="D247" s="5"/>
      <c r="E247" s="5"/>
      <c r="F247" s="5"/>
      <c r="G247" s="5"/>
      <c r="H247" s="5"/>
      <c r="I247" s="5"/>
      <c r="J247" s="5"/>
      <c r="K247" s="5"/>
      <c r="L247" s="5"/>
      <c r="M247" s="5"/>
      <c r="N247" s="5"/>
      <c r="O247" s="5"/>
      <c r="P247" s="5"/>
      <c r="Q247" s="5"/>
      <c r="R247" s="5"/>
      <c r="S247" s="5"/>
      <c r="T247" s="5"/>
      <c r="U247" s="5"/>
      <c r="V247" s="5"/>
      <c r="W247" s="5"/>
      <c r="X247" s="219"/>
    </row>
    <row r="248" spans="1:24" ht="25.5" customHeight="1"/>
    <row r="249" spans="1:24" ht="25.5" customHeight="1"/>
    <row r="250" spans="1:24" ht="25.5" customHeight="1"/>
    <row r="251" spans="1:24" ht="25.5" customHeight="1"/>
    <row r="252" spans="1:24" ht="25.5" customHeight="1"/>
    <row r="253" spans="1:24" ht="25.5" customHeight="1"/>
    <row r="254" spans="1:24" ht="25.5" customHeight="1"/>
    <row r="255" spans="1:24" ht="25.5" customHeight="1"/>
    <row r="256" spans="1:24" ht="25.5" customHeight="1"/>
    <row r="257" ht="25.5" customHeight="1"/>
    <row r="258" ht="25.5" customHeight="1"/>
    <row r="259" ht="25.5" customHeight="1"/>
    <row r="260" ht="25.5" customHeight="1"/>
    <row r="261" ht="25.5" customHeight="1"/>
    <row r="262" ht="25.5" customHeight="1"/>
    <row r="263" ht="25.5" customHeight="1"/>
    <row r="264" ht="25.5" customHeight="1"/>
    <row r="265" ht="25.5" customHeight="1"/>
    <row r="266" ht="25.5" customHeight="1"/>
    <row r="267" ht="25.5" customHeight="1"/>
    <row r="268" ht="25.5" customHeight="1"/>
    <row r="269" ht="25.5" customHeight="1"/>
    <row r="270" ht="25.5" customHeight="1"/>
    <row r="271" ht="25.5" customHeight="1"/>
    <row r="272" ht="25.5" customHeight="1"/>
    <row r="273" ht="25.5" customHeight="1"/>
    <row r="274" ht="25.5" customHeight="1"/>
    <row r="275" ht="25.5" customHeight="1"/>
    <row r="276" ht="25.5" customHeight="1"/>
    <row r="277" ht="25.5" customHeight="1"/>
    <row r="278" ht="25.5" customHeight="1"/>
    <row r="279" ht="25.5" customHeight="1"/>
    <row r="280" ht="25.5" customHeight="1"/>
    <row r="281" ht="25.5" customHeight="1"/>
    <row r="282" ht="25.5" customHeight="1"/>
    <row r="283" ht="25.5" customHeight="1"/>
    <row r="284" ht="25.5" customHeight="1"/>
    <row r="285" ht="25.5" customHeight="1"/>
    <row r="286" ht="25.5" customHeight="1"/>
    <row r="287" ht="25.5" customHeight="1"/>
    <row r="288" ht="25.5" customHeight="1"/>
    <row r="289" ht="25.5" customHeight="1"/>
    <row r="290" ht="25.5" customHeight="1"/>
    <row r="291" ht="25.5" customHeight="1"/>
    <row r="292" ht="25.5" customHeight="1"/>
    <row r="293" ht="25.5" customHeight="1"/>
    <row r="294" ht="25.5" customHeight="1"/>
    <row r="295" ht="25.5" customHeight="1"/>
    <row r="296" ht="25.5" customHeight="1"/>
    <row r="297" ht="25.5" customHeight="1"/>
    <row r="298" ht="25.5" customHeight="1"/>
    <row r="299" ht="25.5" customHeight="1"/>
    <row r="300" ht="25.5" customHeight="1"/>
    <row r="301" ht="25.5" customHeight="1"/>
    <row r="302" ht="25.5" customHeight="1"/>
    <row r="303" ht="25.5" customHeight="1"/>
    <row r="304" ht="25.5" customHeight="1"/>
    <row r="305" ht="25.5" customHeight="1"/>
    <row r="306" ht="25.5" customHeight="1"/>
    <row r="307" ht="25.5" customHeight="1"/>
    <row r="308" ht="25.5" customHeight="1"/>
    <row r="309" ht="25.5" customHeight="1"/>
    <row r="310" ht="25.5" customHeight="1"/>
    <row r="311" ht="25.5" customHeight="1"/>
    <row r="312" ht="25.5" customHeight="1"/>
    <row r="313" ht="25.5" customHeight="1"/>
    <row r="314" ht="25.5" customHeight="1"/>
    <row r="315" ht="25.5" customHeight="1"/>
    <row r="316" ht="25.5" customHeight="1"/>
    <row r="317" ht="25.5" customHeight="1"/>
    <row r="318" ht="25.5" customHeight="1"/>
    <row r="319" ht="25.5" customHeight="1"/>
    <row r="320" ht="25.5" customHeight="1"/>
    <row r="321" ht="25.5" customHeight="1"/>
    <row r="322" ht="25.5" customHeight="1"/>
    <row r="323" ht="25.5" customHeight="1"/>
    <row r="324" ht="25.5" customHeight="1"/>
    <row r="325" ht="25.5" customHeight="1"/>
    <row r="326" ht="25.5" customHeight="1"/>
    <row r="327" ht="25.5" customHeight="1"/>
    <row r="328" ht="25.5" customHeight="1"/>
    <row r="329" ht="25.5" customHeight="1"/>
    <row r="330" ht="25.5" customHeight="1"/>
    <row r="331" ht="25.5" customHeight="1"/>
    <row r="332" ht="25.5" customHeight="1"/>
    <row r="333" ht="25.5" customHeight="1"/>
    <row r="334" ht="25.5" customHeight="1"/>
    <row r="335" ht="25.5" customHeight="1"/>
    <row r="336" ht="25.5" customHeight="1"/>
    <row r="337" ht="25.5" customHeight="1"/>
    <row r="338" ht="25.5" customHeight="1"/>
    <row r="339" ht="25.5" customHeight="1"/>
    <row r="340" ht="25.5" customHeight="1"/>
    <row r="341" ht="25.5" customHeight="1"/>
    <row r="342" ht="25.5" customHeight="1"/>
    <row r="343" ht="25.5" customHeight="1"/>
    <row r="344" ht="25.5" customHeight="1"/>
    <row r="345" ht="25.5" customHeight="1"/>
    <row r="346" ht="25.5" customHeight="1"/>
    <row r="347" ht="25.5" customHeight="1"/>
    <row r="348" ht="25.5" customHeight="1"/>
    <row r="349" ht="25.5" customHeight="1"/>
    <row r="350" ht="25.5" customHeight="1"/>
    <row r="351" ht="25.5" customHeight="1"/>
    <row r="352" ht="25.5" customHeight="1"/>
    <row r="353" ht="25.5" customHeight="1"/>
    <row r="354" ht="25.5" customHeight="1"/>
    <row r="355" ht="25.5" customHeight="1"/>
    <row r="356" ht="25.5" customHeight="1"/>
    <row r="357" ht="25.5" customHeight="1"/>
    <row r="358" ht="25.5" customHeight="1"/>
    <row r="359" ht="25.5" customHeight="1"/>
    <row r="360" ht="25.5" customHeight="1"/>
    <row r="361" ht="25.5" customHeight="1"/>
    <row r="362" ht="25.5" customHeight="1"/>
    <row r="363" ht="25.5" customHeight="1"/>
    <row r="364" ht="25.5" customHeight="1"/>
    <row r="365" ht="25.5" customHeight="1"/>
    <row r="366" ht="25.5" customHeight="1"/>
    <row r="367" ht="25.5" customHeight="1"/>
    <row r="368" ht="25.5" customHeight="1"/>
    <row r="369" ht="25.5" customHeight="1"/>
    <row r="370" ht="25.5" customHeight="1"/>
    <row r="371" ht="25.5" customHeight="1"/>
    <row r="372" ht="25.5" customHeight="1"/>
    <row r="373" ht="25.5" customHeight="1"/>
    <row r="374" ht="25.5" customHeight="1"/>
    <row r="375" ht="25.5" customHeight="1"/>
    <row r="376" ht="25.5" customHeight="1"/>
    <row r="377" ht="25.5" customHeight="1"/>
    <row r="378" ht="25.5" customHeight="1"/>
    <row r="379" ht="25.5" customHeight="1"/>
    <row r="380" ht="25.5" customHeight="1"/>
    <row r="381" ht="25.5" customHeight="1"/>
    <row r="382" ht="25.5" customHeight="1"/>
    <row r="383" ht="25.5" customHeight="1"/>
    <row r="384" ht="25.5" customHeight="1"/>
    <row r="385" ht="25.5" customHeight="1"/>
    <row r="386" ht="25.5" customHeight="1"/>
    <row r="387" ht="25.5" customHeight="1"/>
    <row r="388" ht="25.5" customHeight="1"/>
    <row r="389" ht="25.5" customHeight="1"/>
    <row r="390" ht="25.5" customHeight="1"/>
    <row r="391" ht="25.5" customHeight="1"/>
    <row r="392" ht="25.5" customHeight="1"/>
    <row r="393" ht="25.5" customHeight="1"/>
    <row r="394" ht="25.5" customHeight="1"/>
    <row r="395" ht="25.5" customHeight="1"/>
    <row r="396" ht="25.5" customHeight="1"/>
    <row r="397" ht="25.5" customHeight="1"/>
    <row r="398" ht="25.5" customHeight="1"/>
    <row r="399" ht="25.5" customHeight="1"/>
    <row r="400" ht="25.5" customHeight="1"/>
    <row r="401" ht="25.5" customHeight="1"/>
    <row r="402" ht="25.5" customHeight="1"/>
    <row r="403" ht="25.5" customHeight="1"/>
    <row r="404" ht="25.5" customHeight="1"/>
    <row r="405" ht="25.5" customHeight="1"/>
    <row r="406" ht="25.5" customHeight="1"/>
    <row r="407" ht="25.5" customHeight="1"/>
    <row r="408" ht="25.5" customHeight="1"/>
    <row r="409" ht="25.5" customHeight="1"/>
    <row r="410" ht="25.5" customHeight="1"/>
    <row r="411" ht="25.5" customHeight="1"/>
    <row r="412" ht="25.5" customHeight="1"/>
    <row r="413" ht="25.5" customHeight="1"/>
    <row r="414" ht="25.5" customHeight="1"/>
    <row r="415" ht="25.5" customHeight="1"/>
    <row r="416" ht="25.5" customHeight="1"/>
    <row r="417" ht="25.5" customHeight="1"/>
    <row r="418" ht="25.5" customHeight="1"/>
    <row r="419" ht="25.5" customHeight="1"/>
    <row r="420" ht="25.5" customHeight="1"/>
    <row r="421" ht="25.5" customHeight="1"/>
    <row r="422" ht="25.5" customHeight="1"/>
    <row r="423" ht="25.5" customHeight="1"/>
    <row r="424" ht="25.5" customHeight="1"/>
    <row r="425" ht="25.5" customHeight="1"/>
    <row r="426" ht="25.5" customHeight="1"/>
    <row r="427" ht="25.5" customHeight="1"/>
    <row r="428" ht="25.5" customHeight="1"/>
    <row r="429" ht="25.5" customHeight="1"/>
    <row r="430" ht="25.5" customHeight="1"/>
    <row r="431" ht="25.5" customHeight="1"/>
    <row r="432" ht="25.5" customHeight="1"/>
    <row r="433" ht="25.5" customHeight="1"/>
    <row r="434" ht="25.5" customHeight="1"/>
    <row r="435" ht="25.5" customHeight="1"/>
    <row r="436" ht="25.5" customHeight="1"/>
    <row r="437" ht="25.5" customHeight="1"/>
    <row r="438" ht="25.5" customHeight="1"/>
    <row r="439" ht="25.5" customHeight="1"/>
    <row r="440" ht="25.5" customHeight="1"/>
    <row r="441" ht="25.5" customHeight="1"/>
    <row r="442" ht="25.5" customHeight="1"/>
    <row r="443" ht="25.5" customHeight="1"/>
    <row r="444" ht="25.5" customHeight="1"/>
    <row r="445" ht="25.5" customHeight="1"/>
    <row r="446" ht="25.5" customHeight="1"/>
    <row r="447" ht="25.5" customHeight="1"/>
    <row r="448" ht="25.5" customHeight="1"/>
    <row r="449" ht="25.5" customHeight="1"/>
    <row r="450" ht="25.5" customHeight="1"/>
    <row r="451" ht="25.5" customHeight="1"/>
    <row r="452" ht="25.5" customHeight="1"/>
    <row r="453" ht="25.5" customHeight="1"/>
    <row r="454" ht="25.5" customHeight="1"/>
    <row r="455" ht="25.5" customHeight="1"/>
    <row r="456" ht="25.5" customHeight="1"/>
    <row r="457" ht="25.5" customHeight="1"/>
    <row r="458" ht="25.5" customHeight="1"/>
    <row r="459" ht="25.5" customHeight="1"/>
    <row r="460" ht="25.5" customHeight="1"/>
    <row r="461" ht="25.5" customHeight="1"/>
    <row r="462" ht="25.5" customHeight="1"/>
    <row r="463" ht="25.5" customHeight="1"/>
    <row r="464" ht="25.5" customHeight="1"/>
    <row r="465" ht="25.5" customHeight="1"/>
    <row r="466" ht="25.5" customHeight="1"/>
    <row r="467" ht="25.5" customHeight="1"/>
    <row r="468" ht="25.5" customHeight="1"/>
    <row r="469" ht="25.5" customHeight="1"/>
    <row r="470" ht="25.5" customHeight="1"/>
    <row r="471" ht="25.5" customHeight="1"/>
    <row r="472" ht="25.5" customHeight="1"/>
    <row r="473" ht="25.5" customHeight="1"/>
    <row r="474" ht="25.5" customHeight="1"/>
    <row r="475" ht="25.5" customHeight="1"/>
    <row r="476" ht="25.5" customHeight="1"/>
    <row r="477" ht="25.5" customHeight="1"/>
    <row r="478" ht="25.5" customHeight="1"/>
    <row r="479" ht="25.5" customHeight="1"/>
    <row r="480" ht="25.5" customHeight="1"/>
    <row r="481" ht="25.5" customHeight="1"/>
    <row r="482" ht="25.5" customHeight="1"/>
    <row r="483" ht="25.5" customHeight="1"/>
    <row r="484" ht="25.5" customHeight="1"/>
    <row r="485" ht="25.5" customHeight="1"/>
    <row r="486" ht="25.5" customHeight="1"/>
    <row r="487" ht="25.5" customHeight="1"/>
    <row r="488" ht="25.5" customHeight="1"/>
    <row r="489" ht="25.5" customHeight="1"/>
    <row r="490" ht="25.5" customHeight="1"/>
    <row r="491" ht="25.5" customHeight="1"/>
    <row r="492" ht="25.5" customHeight="1"/>
    <row r="493" ht="25.5" customHeight="1"/>
    <row r="494" ht="25.5" customHeight="1"/>
    <row r="495" ht="25.5" customHeight="1"/>
    <row r="496" ht="25.5" customHeight="1"/>
    <row r="497" ht="25.5" customHeight="1"/>
    <row r="498" ht="25.5" customHeight="1"/>
    <row r="499" ht="25.5" customHeight="1"/>
    <row r="500" ht="25.5" customHeight="1"/>
    <row r="501" ht="25.5" customHeight="1"/>
    <row r="502" ht="25.5" customHeight="1"/>
    <row r="503" ht="25.5" customHeight="1"/>
    <row r="504" ht="25.5" customHeight="1"/>
    <row r="505" ht="25.5" customHeight="1"/>
    <row r="506" ht="25.5" customHeight="1"/>
    <row r="507" ht="25.5" customHeight="1"/>
    <row r="508" ht="25.5" customHeight="1"/>
    <row r="509" ht="25.5" customHeight="1"/>
    <row r="510" ht="25.5" customHeight="1"/>
    <row r="511" ht="25.5" customHeight="1"/>
    <row r="512" ht="25.5" customHeight="1"/>
    <row r="513" ht="25.5" customHeight="1"/>
    <row r="514" ht="25.5" customHeight="1"/>
    <row r="515" ht="25.5" customHeight="1"/>
    <row r="516" ht="25.5" customHeight="1"/>
    <row r="517" ht="25.5" customHeight="1"/>
    <row r="518" ht="25.5" customHeight="1"/>
    <row r="519" ht="25.5" customHeight="1"/>
    <row r="520" ht="25.5" customHeight="1"/>
    <row r="521" ht="25.5" customHeight="1"/>
    <row r="522" ht="25.5" customHeight="1"/>
    <row r="523" ht="25.5" customHeight="1"/>
    <row r="524" ht="25.5" customHeight="1"/>
    <row r="525" ht="25.5" customHeight="1"/>
    <row r="526" ht="25.5" customHeight="1"/>
    <row r="527" ht="25.5" customHeight="1"/>
    <row r="528" ht="25.5" customHeight="1"/>
    <row r="529" ht="25.5" customHeight="1"/>
    <row r="530" ht="25.5" customHeight="1"/>
    <row r="531" ht="25.5" customHeight="1"/>
    <row r="532" ht="25.5" customHeight="1"/>
    <row r="533" ht="25.5" customHeight="1"/>
    <row r="534" ht="25.5" customHeight="1"/>
    <row r="535" ht="25.5" customHeight="1"/>
    <row r="536" ht="25.5" customHeight="1"/>
    <row r="537" ht="25.5" customHeight="1"/>
    <row r="538" ht="25.5" customHeight="1"/>
    <row r="539" ht="25.5" customHeight="1"/>
    <row r="540" ht="25.5" customHeight="1"/>
    <row r="541" ht="25.5" customHeight="1"/>
    <row r="542" ht="25.5" customHeight="1"/>
    <row r="543" ht="25.5" customHeight="1"/>
    <row r="544" ht="25.5" customHeight="1"/>
    <row r="545" ht="25.5" customHeight="1"/>
    <row r="546" ht="25.5" customHeight="1"/>
    <row r="547" ht="25.5" customHeight="1"/>
    <row r="548" ht="25.5" customHeight="1"/>
    <row r="549" ht="25.5" customHeight="1"/>
    <row r="550" ht="25.5" customHeight="1"/>
    <row r="551" ht="25.5" customHeight="1"/>
    <row r="552" ht="25.5" customHeight="1"/>
    <row r="553" ht="25.5" customHeight="1"/>
    <row r="554" ht="25.5" customHeight="1"/>
    <row r="555" ht="25.5" customHeight="1"/>
    <row r="556" ht="25.5" customHeight="1"/>
    <row r="557" ht="25.5" customHeight="1"/>
    <row r="558" ht="25.5" customHeight="1"/>
    <row r="559" ht="25.5" customHeight="1"/>
    <row r="560" ht="25.5" customHeight="1"/>
    <row r="561" ht="25.5" customHeight="1"/>
    <row r="562" ht="25.5" customHeight="1"/>
    <row r="563" ht="25.5" customHeight="1"/>
    <row r="564" ht="25.5" customHeight="1"/>
    <row r="565" ht="25.5" customHeight="1"/>
    <row r="566" ht="25.5" customHeight="1"/>
    <row r="567" ht="25.5" customHeight="1"/>
    <row r="568" ht="25.5" customHeight="1"/>
    <row r="569" ht="25.5" customHeight="1"/>
    <row r="570" ht="25.5" customHeight="1"/>
    <row r="571" ht="25.5" customHeight="1"/>
    <row r="572" ht="25.5" customHeight="1"/>
    <row r="573" ht="25.5" customHeight="1"/>
    <row r="574" ht="25.5" customHeight="1"/>
    <row r="575" ht="25.5" customHeight="1"/>
    <row r="576" ht="25.5" customHeight="1"/>
    <row r="577" ht="25.5" customHeight="1"/>
    <row r="578" ht="25.5" customHeight="1"/>
    <row r="579" ht="25.5" customHeight="1"/>
    <row r="580" ht="25.5" customHeight="1"/>
    <row r="581" ht="25.5" customHeight="1"/>
    <row r="582" ht="25.5" customHeight="1"/>
    <row r="583" ht="25.5" customHeight="1"/>
    <row r="584" ht="25.5" customHeight="1"/>
    <row r="585" ht="25.5" customHeight="1"/>
    <row r="586" ht="25.5" customHeight="1"/>
    <row r="587" ht="25.5" customHeight="1"/>
    <row r="588" ht="25.5" customHeight="1"/>
    <row r="589" ht="25.5" customHeight="1"/>
    <row r="590" ht="25.5" customHeight="1"/>
    <row r="591" ht="25.5" customHeight="1"/>
    <row r="592" ht="25.5" customHeight="1"/>
    <row r="593" ht="25.5" customHeight="1"/>
    <row r="594" ht="25.5" customHeight="1"/>
    <row r="595" ht="25.5" customHeight="1"/>
    <row r="596" ht="25.5" customHeight="1"/>
    <row r="597" ht="25.5" customHeight="1"/>
    <row r="598" ht="25.5" customHeight="1"/>
    <row r="599" ht="25.5" customHeight="1"/>
    <row r="600" ht="25.5" customHeight="1"/>
    <row r="601" ht="25.5" customHeight="1"/>
    <row r="602" ht="25.5" customHeight="1"/>
    <row r="603" ht="25.5" customHeight="1"/>
    <row r="604" ht="25.5" customHeight="1"/>
    <row r="605" ht="25.5" customHeight="1"/>
    <row r="606" ht="25.5" customHeight="1"/>
    <row r="607" ht="25.5" customHeight="1"/>
    <row r="608" ht="25.5" customHeight="1"/>
    <row r="609" ht="25.5" customHeight="1"/>
    <row r="610" ht="25.5" customHeight="1"/>
    <row r="611" ht="25.5" customHeight="1"/>
    <row r="612" ht="25.5" customHeight="1"/>
    <row r="613" ht="25.5" customHeight="1"/>
    <row r="614" ht="25.5" customHeight="1"/>
    <row r="615" ht="25.5" customHeight="1"/>
    <row r="616" ht="25.5" customHeight="1"/>
    <row r="617" ht="25.5" customHeight="1"/>
    <row r="618" ht="25.5" customHeight="1"/>
    <row r="619" ht="25.5" customHeight="1"/>
    <row r="620" ht="25.5" customHeight="1"/>
    <row r="621" ht="25.5" customHeight="1"/>
    <row r="622" ht="25.5" customHeight="1"/>
    <row r="623" ht="25.5" customHeight="1"/>
    <row r="624" ht="25.5" customHeight="1"/>
    <row r="625" ht="25.5" customHeight="1"/>
    <row r="626" ht="25.5" customHeight="1"/>
    <row r="627" ht="25.5" customHeight="1"/>
    <row r="628" ht="25.5" customHeight="1"/>
    <row r="629" ht="25.5" customHeight="1"/>
    <row r="630" ht="25.5" customHeight="1"/>
    <row r="631" ht="25.5" customHeight="1"/>
    <row r="632" ht="25.5" customHeight="1"/>
    <row r="633" ht="25.5" customHeight="1"/>
    <row r="634" ht="25.5" customHeight="1"/>
    <row r="635" ht="25.5" customHeight="1"/>
    <row r="636" ht="25.5" customHeight="1"/>
    <row r="637" ht="25.5" customHeight="1"/>
    <row r="638" ht="25.5" customHeight="1"/>
    <row r="639" ht="25.5" customHeight="1"/>
    <row r="640" ht="25.5" customHeight="1"/>
    <row r="641" ht="25.5" customHeight="1"/>
    <row r="642" ht="25.5" customHeight="1"/>
    <row r="643" ht="25.5" customHeight="1"/>
    <row r="644" ht="25.5" customHeight="1"/>
    <row r="645" ht="25.5" customHeight="1"/>
    <row r="646" ht="25.5" customHeight="1"/>
    <row r="647" ht="25.5" customHeight="1"/>
    <row r="648" ht="25.5" customHeight="1"/>
    <row r="649" ht="25.5" customHeight="1"/>
    <row r="650" ht="25.5" customHeight="1"/>
    <row r="651" ht="25.5" customHeight="1"/>
    <row r="652" ht="25.5" customHeight="1"/>
    <row r="653" ht="25.5" customHeight="1"/>
    <row r="654" ht="25.5" customHeight="1"/>
    <row r="655" ht="25.5" customHeight="1"/>
    <row r="656" ht="25.5" customHeight="1"/>
    <row r="657" ht="25.5" customHeight="1"/>
    <row r="658" ht="25.5" customHeight="1"/>
    <row r="659" ht="25.5" customHeight="1"/>
    <row r="660" ht="25.5" customHeight="1"/>
    <row r="661" ht="25.5" customHeight="1"/>
    <row r="662" ht="25.5" customHeight="1"/>
    <row r="663" ht="25.5" customHeight="1"/>
    <row r="664" ht="25.5" customHeight="1"/>
    <row r="665" ht="25.5" customHeight="1"/>
    <row r="666" ht="25.5" customHeight="1"/>
    <row r="667" ht="25.5" customHeight="1"/>
    <row r="668" ht="25.5" customHeight="1"/>
    <row r="669" ht="25.5" customHeight="1"/>
    <row r="670" ht="25.5" customHeight="1"/>
    <row r="671" ht="25.5" customHeight="1"/>
    <row r="672" ht="25.5" customHeight="1"/>
    <row r="673" ht="25.5" customHeight="1"/>
    <row r="674" ht="25.5" customHeight="1"/>
    <row r="675" ht="25.5" customHeight="1"/>
    <row r="676" ht="25.5" customHeight="1"/>
    <row r="677" ht="25.5" customHeight="1"/>
    <row r="678" ht="25.5" customHeight="1"/>
    <row r="679" ht="25.5" customHeight="1"/>
    <row r="680" ht="25.5" customHeight="1"/>
    <row r="681" ht="25.5" customHeight="1"/>
    <row r="682" ht="25.5" customHeight="1"/>
    <row r="683" ht="25.5" customHeight="1"/>
    <row r="684" ht="25.5" customHeight="1"/>
    <row r="685" ht="25.5" customHeight="1"/>
    <row r="686" ht="25.5" customHeight="1"/>
    <row r="687" ht="25.5" customHeight="1"/>
    <row r="688" ht="25.5" customHeight="1"/>
    <row r="689" ht="25.5" customHeight="1"/>
    <row r="690" ht="25.5" customHeight="1"/>
    <row r="691" ht="25.5" customHeight="1"/>
    <row r="692" ht="25.5" customHeight="1"/>
    <row r="693" ht="25.5" customHeight="1"/>
    <row r="694" ht="25.5" customHeight="1"/>
    <row r="695" ht="25.5" customHeight="1"/>
    <row r="696" ht="25.5" customHeight="1"/>
    <row r="697" ht="25.5" customHeight="1"/>
    <row r="698" ht="25.5" customHeight="1"/>
    <row r="699" ht="25.5" customHeight="1"/>
    <row r="700" ht="25.5" customHeight="1"/>
    <row r="701" ht="25.5" customHeight="1"/>
    <row r="702" ht="25.5" customHeight="1"/>
    <row r="703" ht="25.5" customHeight="1"/>
    <row r="704" ht="25.5" customHeight="1"/>
    <row r="705" ht="25.5" customHeight="1"/>
    <row r="706" ht="25.5" customHeight="1"/>
    <row r="707" ht="25.5" customHeight="1"/>
    <row r="708" ht="25.5" customHeight="1"/>
    <row r="709" ht="25.5" customHeight="1"/>
    <row r="710" ht="25.5" customHeight="1"/>
    <row r="711" ht="25.5" customHeight="1"/>
    <row r="712" ht="25.5" customHeight="1"/>
    <row r="713" ht="25.5" customHeight="1"/>
    <row r="714" ht="25.5" customHeight="1"/>
    <row r="715" ht="25.5" customHeight="1"/>
    <row r="716" ht="25.5" customHeight="1"/>
    <row r="717" ht="25.5" customHeight="1"/>
    <row r="718" ht="25.5" customHeight="1"/>
    <row r="719" ht="25.5" customHeight="1"/>
    <row r="720" ht="25.5" customHeight="1"/>
    <row r="721" ht="25.5" customHeight="1"/>
    <row r="722" ht="25.5" customHeight="1"/>
    <row r="723" ht="25.5" customHeight="1"/>
    <row r="724" ht="25.5" customHeight="1"/>
    <row r="725" ht="25.5" customHeight="1"/>
    <row r="726" ht="25.5" customHeight="1"/>
    <row r="727" ht="25.5" customHeight="1"/>
    <row r="728" ht="25.5" customHeight="1"/>
    <row r="729" ht="25.5" customHeight="1"/>
    <row r="730" ht="25.5" customHeight="1"/>
    <row r="731" ht="25.5" customHeight="1"/>
    <row r="732" ht="25.5" customHeight="1"/>
    <row r="733" ht="25.5" customHeight="1"/>
    <row r="734" ht="25.5" customHeight="1"/>
    <row r="735" ht="25.5" customHeight="1"/>
    <row r="736" ht="25.5" customHeight="1"/>
    <row r="737" ht="25.5" customHeight="1"/>
    <row r="738" ht="25.5" customHeight="1"/>
    <row r="739" ht="25.5" customHeight="1"/>
    <row r="740" ht="25.5" customHeight="1"/>
    <row r="741" ht="25.5" customHeight="1"/>
    <row r="742" ht="25.5" customHeight="1"/>
    <row r="743" ht="25.5" customHeight="1"/>
    <row r="744" ht="25.5" customHeight="1"/>
    <row r="745" ht="25.5" customHeight="1"/>
    <row r="746" ht="25.5" customHeight="1"/>
    <row r="747" ht="25.5" customHeight="1"/>
    <row r="748" ht="25.5" customHeight="1"/>
    <row r="749" ht="25.5" customHeight="1"/>
    <row r="750" ht="25.5" customHeight="1"/>
    <row r="751" ht="25.5" customHeight="1"/>
    <row r="752" ht="25.5" customHeight="1"/>
    <row r="753" ht="25.5" customHeight="1"/>
    <row r="754" ht="25.5" customHeight="1"/>
    <row r="755" ht="25.5" customHeight="1"/>
    <row r="756" ht="25.5" customHeight="1"/>
    <row r="757" ht="25.5" customHeight="1"/>
    <row r="758" ht="25.5" customHeight="1"/>
    <row r="759" ht="25.5" customHeight="1"/>
    <row r="760" ht="25.5" customHeight="1"/>
    <row r="761" ht="25.5" customHeight="1"/>
    <row r="762" ht="25.5" customHeight="1"/>
    <row r="763" ht="25.5" customHeight="1"/>
    <row r="764" ht="25.5" customHeight="1"/>
    <row r="765" ht="25.5" customHeight="1"/>
    <row r="766" ht="25.5" customHeight="1"/>
    <row r="767" ht="25.5" customHeight="1"/>
    <row r="768" ht="25.5" customHeight="1"/>
    <row r="769" ht="25.5" customHeight="1"/>
    <row r="770" ht="25.5" customHeight="1"/>
    <row r="771" ht="25.5" customHeight="1"/>
    <row r="772" ht="25.5" customHeight="1"/>
    <row r="773" ht="25.5" customHeight="1"/>
    <row r="774" ht="25.5" customHeight="1"/>
    <row r="775" ht="25.5" customHeight="1"/>
    <row r="776" ht="25.5" customHeight="1"/>
    <row r="777" ht="25.5" customHeight="1"/>
    <row r="778" ht="25.5" customHeight="1"/>
    <row r="779" ht="25.5" customHeight="1"/>
    <row r="780" ht="25.5" customHeight="1"/>
    <row r="781" ht="25.5" customHeight="1"/>
    <row r="782" ht="25.5" customHeight="1"/>
    <row r="783" ht="25.5" customHeight="1"/>
    <row r="784" ht="25.5" customHeight="1"/>
    <row r="785" ht="25.5" customHeight="1"/>
    <row r="786" ht="25.5" customHeight="1"/>
    <row r="787" ht="25.5" customHeight="1"/>
    <row r="788" ht="25.5" customHeight="1"/>
    <row r="789" ht="25.5" customHeight="1"/>
    <row r="790" ht="25.5" customHeight="1"/>
    <row r="791" ht="25.5" customHeight="1"/>
    <row r="792" ht="25.5" customHeight="1"/>
    <row r="793" ht="25.5" customHeight="1"/>
    <row r="794" ht="25.5" customHeight="1"/>
    <row r="795" ht="25.5" customHeight="1"/>
    <row r="796" ht="25.5" customHeight="1"/>
    <row r="797" ht="25.5" customHeight="1"/>
    <row r="798" ht="25.5" customHeight="1"/>
    <row r="799" ht="25.5" customHeight="1"/>
    <row r="800" ht="25.5" customHeight="1"/>
    <row r="801" ht="25.5" customHeight="1"/>
    <row r="802" ht="25.5" customHeight="1"/>
    <row r="803" ht="25.5" customHeight="1"/>
    <row r="804" ht="25.5" customHeight="1"/>
    <row r="805" ht="25.5" customHeight="1"/>
    <row r="806" ht="25.5" customHeight="1"/>
    <row r="807" ht="25.5" customHeight="1"/>
    <row r="808" ht="25.5" customHeight="1"/>
    <row r="809" ht="25.5" customHeight="1"/>
    <row r="810" ht="25.5" customHeight="1"/>
    <row r="811" ht="25.5" customHeight="1"/>
    <row r="812" ht="25.5" customHeight="1"/>
    <row r="813" ht="25.5" customHeight="1"/>
    <row r="814" ht="25.5" customHeight="1"/>
    <row r="815" ht="25.5" customHeight="1"/>
    <row r="816" ht="25.5" customHeight="1"/>
    <row r="817" ht="25.5" customHeight="1"/>
    <row r="818" ht="25.5" customHeight="1"/>
    <row r="819" ht="25.5" customHeight="1"/>
    <row r="820" ht="25.5" customHeight="1"/>
    <row r="821" ht="25.5" customHeight="1"/>
    <row r="822" ht="25.5" customHeight="1"/>
    <row r="823" ht="25.5" customHeight="1"/>
    <row r="824" ht="25.5" customHeight="1"/>
    <row r="825" ht="25.5" customHeight="1"/>
    <row r="826" ht="25.5" customHeight="1"/>
    <row r="827" ht="25.5" customHeight="1"/>
    <row r="828" ht="25.5" customHeight="1"/>
    <row r="829" ht="25.5" customHeight="1"/>
    <row r="830" ht="25.5" customHeight="1"/>
    <row r="831" ht="25.5" customHeight="1"/>
    <row r="832" ht="25.5" customHeight="1"/>
    <row r="833" ht="25.5" customHeight="1"/>
    <row r="834" ht="25.5" customHeight="1"/>
    <row r="835" ht="25.5" customHeight="1"/>
    <row r="836" ht="25.5" customHeight="1"/>
    <row r="837" ht="25.5" customHeight="1"/>
    <row r="838" ht="25.5" customHeight="1"/>
    <row r="839" ht="25.5" customHeight="1"/>
    <row r="840" ht="25.5" customHeight="1"/>
    <row r="841" ht="25.5" customHeight="1"/>
    <row r="842" ht="25.5" customHeight="1"/>
    <row r="843" ht="25.5" customHeight="1"/>
    <row r="844" ht="25.5" customHeight="1"/>
    <row r="845" ht="25.5" customHeight="1"/>
    <row r="846" ht="25.5" customHeight="1"/>
    <row r="847" ht="25.5" customHeight="1"/>
    <row r="848" ht="25.5" customHeight="1"/>
    <row r="849" ht="25.5" customHeight="1"/>
    <row r="850" ht="25.5" customHeight="1"/>
    <row r="851" ht="25.5" customHeight="1"/>
    <row r="852" ht="25.5" customHeight="1"/>
    <row r="853" ht="25.5" customHeight="1"/>
    <row r="854" ht="25.5" customHeight="1"/>
    <row r="855" ht="25.5" customHeight="1"/>
    <row r="856" ht="25.5" customHeight="1"/>
    <row r="857" ht="25.5" customHeight="1"/>
    <row r="858" ht="25.5" customHeight="1"/>
    <row r="859" ht="25.5" customHeight="1"/>
    <row r="860" ht="25.5" customHeight="1"/>
    <row r="861" ht="25.5" customHeight="1"/>
    <row r="862" ht="25.5" customHeight="1"/>
    <row r="863" ht="25.5" customHeight="1"/>
    <row r="864" ht="25.5" customHeight="1"/>
    <row r="865" ht="25.5" customHeight="1"/>
    <row r="866" ht="25.5" customHeight="1"/>
    <row r="867" ht="25.5" customHeight="1"/>
    <row r="868" ht="25.5" customHeight="1"/>
    <row r="869" ht="25.5" customHeight="1"/>
    <row r="870" ht="25.5" customHeight="1"/>
    <row r="871" ht="25.5" customHeight="1"/>
    <row r="872" ht="25.5" customHeight="1"/>
    <row r="873" ht="25.5" customHeight="1"/>
    <row r="874" ht="25.5" customHeight="1"/>
    <row r="875" ht="25.5" customHeight="1"/>
    <row r="876" ht="25.5" customHeight="1"/>
    <row r="877" ht="25.5" customHeight="1"/>
    <row r="878" ht="25.5" customHeight="1"/>
    <row r="879" ht="25.5" customHeight="1"/>
    <row r="880" ht="25.5" customHeight="1"/>
    <row r="881" ht="25.5" customHeight="1"/>
    <row r="882" ht="25.5" customHeight="1"/>
    <row r="883" ht="25.5" customHeight="1"/>
    <row r="884" ht="25.5" customHeight="1"/>
    <row r="885" ht="25.5" customHeight="1"/>
    <row r="886" ht="25.5" customHeight="1"/>
    <row r="887" ht="25.5" customHeight="1"/>
    <row r="888" ht="25.5" customHeight="1"/>
    <row r="889" ht="25.5" customHeight="1"/>
    <row r="890" ht="25.5" customHeight="1"/>
    <row r="891" ht="25.5" customHeight="1"/>
    <row r="892" ht="25.5" customHeight="1"/>
    <row r="893" ht="25.5" customHeight="1"/>
    <row r="894" ht="25.5" customHeight="1"/>
    <row r="895" ht="25.5" customHeight="1"/>
    <row r="896" ht="25.5" customHeight="1"/>
    <row r="897" ht="25.5" customHeight="1"/>
    <row r="898" ht="25.5" customHeight="1"/>
    <row r="899" ht="25.5" customHeight="1"/>
    <row r="900" ht="25.5" customHeight="1"/>
    <row r="901" ht="25.5" customHeight="1"/>
    <row r="902" ht="25.5" customHeight="1"/>
    <row r="903" ht="25.5" customHeight="1"/>
    <row r="904" ht="25.5" customHeight="1"/>
    <row r="905" ht="25.5" customHeight="1"/>
    <row r="906" ht="25.5" customHeight="1"/>
    <row r="907" ht="25.5" customHeight="1"/>
    <row r="908" ht="25.5" customHeight="1"/>
    <row r="909" ht="25.5" customHeight="1"/>
    <row r="910" ht="25.5" customHeight="1"/>
    <row r="911" ht="25.5" customHeight="1"/>
    <row r="912" ht="25.5" customHeight="1"/>
    <row r="913" ht="25.5" customHeight="1"/>
    <row r="914" ht="25.5" customHeight="1"/>
    <row r="915" ht="25.5" customHeight="1"/>
    <row r="916" ht="25.5" customHeight="1"/>
    <row r="917" ht="25.5" customHeight="1"/>
    <row r="918" ht="25.5" customHeight="1"/>
    <row r="919" ht="25.5" customHeight="1"/>
    <row r="920" ht="25.5" customHeight="1"/>
    <row r="921" ht="25.5" customHeight="1"/>
    <row r="922" ht="25.5" customHeight="1"/>
    <row r="923" ht="25.5" customHeight="1"/>
    <row r="924" ht="25.5" customHeight="1"/>
    <row r="925" ht="25.5" customHeight="1"/>
    <row r="926" ht="25.5" customHeight="1"/>
    <row r="927" ht="25.5" customHeight="1"/>
    <row r="928" ht="25.5" customHeight="1"/>
    <row r="929" ht="25.5" customHeight="1"/>
    <row r="930" ht="25.5" customHeight="1"/>
    <row r="931" ht="25.5" customHeight="1"/>
    <row r="932" ht="25.5" customHeight="1"/>
    <row r="933" ht="25.5" customHeight="1"/>
    <row r="934" ht="25.5" customHeight="1"/>
    <row r="935" ht="25.5" customHeight="1"/>
    <row r="936" ht="25.5" customHeight="1"/>
    <row r="937" ht="25.5" customHeight="1"/>
    <row r="938" ht="25.5" customHeight="1"/>
    <row r="939" ht="25.5" customHeight="1"/>
    <row r="940" ht="25.5" customHeight="1"/>
    <row r="941" ht="25.5" customHeight="1"/>
    <row r="942" ht="25.5" customHeight="1"/>
    <row r="943" ht="25.5" customHeight="1"/>
    <row r="944" ht="25.5" customHeight="1"/>
    <row r="945" ht="25.5" customHeight="1"/>
    <row r="946" ht="25.5" customHeight="1"/>
    <row r="947" ht="25.5" customHeight="1"/>
    <row r="948" ht="25.5" customHeight="1"/>
    <row r="949" ht="25.5" customHeight="1"/>
    <row r="950" ht="25.5" customHeight="1"/>
    <row r="951" ht="25.5" customHeight="1"/>
    <row r="952" ht="25.5" customHeight="1"/>
    <row r="953" ht="25.5" customHeight="1"/>
    <row r="954" ht="25.5" customHeight="1"/>
    <row r="955" ht="25.5" customHeight="1"/>
    <row r="956" ht="25.5" customHeight="1"/>
    <row r="957" ht="25.5" customHeight="1"/>
    <row r="958" ht="25.5" customHeight="1"/>
    <row r="959" ht="25.5" customHeight="1"/>
    <row r="960" ht="25.5" customHeight="1"/>
    <row r="961" ht="25.5" customHeight="1"/>
    <row r="962" ht="25.5" customHeight="1"/>
    <row r="963" ht="25.5" customHeight="1"/>
    <row r="964" ht="25.5" customHeight="1"/>
    <row r="965" ht="25.5" customHeight="1"/>
    <row r="966" ht="25.5" customHeight="1"/>
    <row r="967" ht="25.5" customHeight="1"/>
    <row r="968" ht="25.5" customHeight="1"/>
    <row r="969" ht="25.5" customHeight="1"/>
    <row r="970" ht="25.5" customHeight="1"/>
    <row r="971" ht="25.5" customHeight="1"/>
    <row r="972" ht="25.5" customHeight="1"/>
    <row r="973" ht="25.5" customHeight="1"/>
    <row r="974" ht="25.5" customHeight="1"/>
    <row r="975" ht="25.5" customHeight="1"/>
    <row r="976" ht="25.5" customHeight="1"/>
    <row r="977" ht="25.5" customHeight="1"/>
    <row r="978" ht="25.5" customHeight="1"/>
    <row r="979" ht="25.5" customHeight="1"/>
    <row r="980" ht="25.5" customHeight="1"/>
    <row r="981" ht="25.5" customHeight="1"/>
    <row r="982" ht="25.5" customHeight="1"/>
    <row r="983" ht="25.5" customHeight="1"/>
    <row r="984" ht="25.5" customHeight="1"/>
    <row r="985" ht="25.5" customHeight="1"/>
    <row r="986" ht="25.5" customHeight="1"/>
    <row r="987" ht="25.5" customHeight="1"/>
    <row r="988" ht="25.5" customHeight="1"/>
    <row r="989" ht="25.5" customHeight="1"/>
    <row r="990" ht="25.5" customHeight="1"/>
    <row r="991" ht="25.5" customHeight="1"/>
    <row r="992" ht="25.5" customHeight="1"/>
    <row r="993" ht="25.5" customHeight="1"/>
    <row r="994" ht="25.5" customHeight="1"/>
    <row r="995" ht="25.5" customHeight="1"/>
    <row r="996" ht="25.5" customHeight="1"/>
    <row r="997" ht="25.5" customHeight="1"/>
    <row r="998" ht="25.5" customHeight="1"/>
    <row r="999" ht="25.5" customHeight="1"/>
    <row r="1000" ht="25.5" customHeight="1"/>
  </sheetData>
  <autoFilter ref="A4:D47">
    <filterColumn colId="0">
      <filters>
        <filter val="GPT_INF"/>
      </filters>
    </filterColumn>
  </autoFilter>
  <conditionalFormatting sqref="C5 C7 C9:C11 C13:C47">
    <cfRule type="beginsWith" dxfId="74" priority="1" operator="beginsWith" text="C">
      <formula>LEFT((C5),LEN("C"))=("C")</formula>
    </cfRule>
  </conditionalFormatting>
  <conditionalFormatting sqref="C5 C7 C9:C11 C13:C47">
    <cfRule type="beginsWith" dxfId="73" priority="2" operator="beginsWith" text="NC">
      <formula>LEFT((C5),LEN("NC"))=("NC")</formula>
    </cfRule>
  </conditionalFormatting>
  <conditionalFormatting sqref="C5 C7 C9:C11 C13:C47">
    <cfRule type="beginsWith" dxfId="72" priority="3" operator="beginsWith" text="NA">
      <formula>LEFT((C5),LEN("NA"))=("NA")</formula>
    </cfRule>
  </conditionalFormatting>
  <dataValidations count="1">
    <dataValidation type="list" allowBlank="1" sqref="C5 C7 C9:C11 C13:C47">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741B47"/>
  </sheetPr>
  <dimension ref="A1:X233"/>
  <sheetViews>
    <sheetView showGridLines="0" workbookViewId="0">
      <selection activeCell="B1" sqref="B1"/>
    </sheetView>
  </sheetViews>
  <sheetFormatPr baseColWidth="10" defaultColWidth="14.42578125" defaultRowHeight="15" customHeight="1" outlineLevelCol="1"/>
  <cols>
    <col min="1" max="1" width="12.5703125" customWidth="1"/>
    <col min="2" max="2" width="65.85546875" customWidth="1"/>
    <col min="3" max="3" width="11.5703125" customWidth="1"/>
    <col min="4" max="4" width="26" customWidth="1" outlineLevel="1"/>
    <col min="5" max="5" width="2.28515625" customWidth="1"/>
    <col min="6" max="24" width="10.7109375" customWidth="1"/>
  </cols>
  <sheetData>
    <row r="1" spans="1:24">
      <c r="A1" s="344"/>
      <c r="B1" s="345" t="s">
        <v>0</v>
      </c>
      <c r="C1" s="344"/>
      <c r="D1" s="344"/>
      <c r="E1" s="23"/>
      <c r="F1" s="23"/>
      <c r="G1" s="23"/>
      <c r="H1" s="23"/>
      <c r="I1" s="23"/>
      <c r="J1" s="23"/>
      <c r="K1" s="23"/>
      <c r="L1" s="23"/>
      <c r="M1" s="23"/>
      <c r="N1" s="23"/>
      <c r="O1" s="23"/>
      <c r="P1" s="23"/>
      <c r="Q1" s="23"/>
      <c r="R1" s="23"/>
      <c r="S1" s="23"/>
      <c r="T1" s="23"/>
      <c r="U1" s="23"/>
      <c r="V1" s="23"/>
      <c r="W1" s="23"/>
      <c r="X1" s="23"/>
    </row>
    <row r="2" spans="1:24">
      <c r="A2" s="88"/>
      <c r="B2" s="138" t="s">
        <v>918</v>
      </c>
      <c r="C2" s="139"/>
      <c r="D2" s="92"/>
      <c r="E2" s="23"/>
      <c r="F2" s="23"/>
      <c r="G2" s="23"/>
      <c r="H2" s="23"/>
      <c r="I2" s="23"/>
      <c r="J2" s="23"/>
      <c r="K2" s="23"/>
      <c r="L2" s="23"/>
      <c r="M2" s="23"/>
      <c r="N2" s="23"/>
      <c r="O2" s="23"/>
      <c r="P2" s="23"/>
      <c r="Q2" s="23"/>
      <c r="R2" s="23"/>
      <c r="S2" s="23"/>
      <c r="T2" s="23"/>
      <c r="U2" s="23"/>
      <c r="V2" s="23"/>
      <c r="W2" s="23"/>
      <c r="X2" s="23"/>
    </row>
    <row r="3" spans="1:24">
      <c r="A3" s="9"/>
      <c r="B3" s="52" t="s">
        <v>1751</v>
      </c>
      <c r="C3" s="140"/>
      <c r="D3" s="25"/>
      <c r="E3" s="23"/>
      <c r="F3" s="23"/>
      <c r="G3" s="23"/>
      <c r="H3" s="23"/>
      <c r="I3" s="23"/>
      <c r="J3" s="23"/>
      <c r="K3" s="23"/>
      <c r="L3" s="23"/>
      <c r="M3" s="23"/>
      <c r="N3" s="23"/>
      <c r="O3" s="23"/>
      <c r="P3" s="23"/>
      <c r="Q3" s="23"/>
      <c r="R3" s="23"/>
      <c r="S3" s="23"/>
      <c r="T3" s="23"/>
      <c r="U3" s="23"/>
      <c r="V3" s="23"/>
      <c r="W3" s="23"/>
      <c r="X3" s="23"/>
    </row>
    <row r="4" spans="1:24">
      <c r="A4" s="9" t="s">
        <v>6</v>
      </c>
      <c r="B4" s="52" t="s">
        <v>8</v>
      </c>
      <c r="C4" s="9" t="s">
        <v>9</v>
      </c>
      <c r="D4" s="9" t="s">
        <v>10</v>
      </c>
      <c r="E4" s="23"/>
      <c r="F4" s="23"/>
      <c r="G4" s="23"/>
      <c r="H4" s="23"/>
      <c r="I4" s="23"/>
      <c r="J4" s="23"/>
      <c r="K4" s="23"/>
      <c r="L4" s="23"/>
      <c r="M4" s="23"/>
      <c r="N4" s="23"/>
      <c r="O4" s="23"/>
      <c r="P4" s="23"/>
      <c r="Q4" s="23"/>
      <c r="R4" s="23"/>
      <c r="S4" s="23"/>
      <c r="T4" s="23"/>
      <c r="U4" s="23"/>
      <c r="V4" s="23"/>
      <c r="W4" s="23"/>
      <c r="X4" s="23"/>
    </row>
    <row r="5" spans="1:24" ht="30" hidden="1">
      <c r="A5" s="222" t="s">
        <v>1754</v>
      </c>
      <c r="B5" s="27" t="s">
        <v>802</v>
      </c>
      <c r="C5" s="28"/>
      <c r="D5" s="28"/>
      <c r="E5" s="23"/>
      <c r="F5" s="23"/>
      <c r="G5" s="23"/>
      <c r="H5" s="23"/>
      <c r="I5" s="23"/>
      <c r="J5" s="23"/>
      <c r="K5" s="23"/>
      <c r="L5" s="23"/>
      <c r="M5" s="23"/>
      <c r="N5" s="23"/>
      <c r="O5" s="23"/>
      <c r="P5" s="23"/>
      <c r="Q5" s="23"/>
      <c r="R5" s="23"/>
      <c r="S5" s="23"/>
      <c r="T5" s="23"/>
      <c r="U5" s="23"/>
      <c r="V5" s="23"/>
      <c r="W5" s="23"/>
      <c r="X5" s="23"/>
    </row>
    <row r="6" spans="1:24" ht="28.5" hidden="1">
      <c r="A6" s="133" t="s">
        <v>1754</v>
      </c>
      <c r="B6" s="60" t="s">
        <v>1289</v>
      </c>
      <c r="C6" s="14" t="s">
        <v>15</v>
      </c>
      <c r="D6" s="45"/>
      <c r="E6" s="23"/>
      <c r="F6" s="23"/>
      <c r="G6" s="23"/>
      <c r="H6" s="23"/>
      <c r="I6" s="23"/>
      <c r="J6" s="23"/>
      <c r="K6" s="23"/>
      <c r="L6" s="23"/>
      <c r="M6" s="23"/>
      <c r="N6" s="23"/>
      <c r="O6" s="23"/>
      <c r="P6" s="23"/>
      <c r="Q6" s="23"/>
      <c r="R6" s="23"/>
      <c r="S6" s="23"/>
      <c r="T6" s="23"/>
      <c r="U6" s="23"/>
      <c r="V6" s="23"/>
      <c r="W6" s="23"/>
      <c r="X6" s="23"/>
    </row>
    <row r="7" spans="1:24" ht="28.5" hidden="1">
      <c r="A7" s="133" t="s">
        <v>1754</v>
      </c>
      <c r="B7" s="60" t="s">
        <v>1761</v>
      </c>
      <c r="C7" s="14" t="s">
        <v>19</v>
      </c>
      <c r="D7" s="45"/>
      <c r="E7" s="23"/>
      <c r="F7" s="23"/>
      <c r="G7" s="23"/>
      <c r="H7" s="23"/>
      <c r="I7" s="23"/>
      <c r="J7" s="23"/>
      <c r="K7" s="23"/>
      <c r="L7" s="23"/>
      <c r="M7" s="23"/>
      <c r="N7" s="23"/>
      <c r="O7" s="23"/>
      <c r="P7" s="23"/>
      <c r="Q7" s="23"/>
      <c r="R7" s="23"/>
      <c r="S7" s="23"/>
      <c r="T7" s="23"/>
      <c r="U7" s="23"/>
      <c r="V7" s="23"/>
      <c r="W7" s="23"/>
      <c r="X7" s="23"/>
    </row>
    <row r="8" spans="1:24" hidden="1">
      <c r="A8" s="222" t="s">
        <v>1754</v>
      </c>
      <c r="B8" s="27" t="s">
        <v>1334</v>
      </c>
      <c r="C8" s="28"/>
      <c r="D8" s="28"/>
      <c r="E8" s="23"/>
      <c r="F8" s="23"/>
      <c r="G8" s="23"/>
      <c r="H8" s="23"/>
      <c r="I8" s="23"/>
      <c r="J8" s="23"/>
      <c r="K8" s="23"/>
      <c r="L8" s="23"/>
      <c r="M8" s="23"/>
      <c r="N8" s="23"/>
      <c r="O8" s="23"/>
      <c r="P8" s="23"/>
      <c r="Q8" s="23"/>
      <c r="R8" s="23"/>
      <c r="S8" s="23"/>
      <c r="T8" s="23"/>
      <c r="U8" s="23"/>
      <c r="V8" s="23"/>
      <c r="W8" s="23"/>
      <c r="X8" s="23"/>
    </row>
    <row r="9" spans="1:24" ht="28.5" hidden="1">
      <c r="A9" s="133" t="s">
        <v>1754</v>
      </c>
      <c r="B9" s="60" t="s">
        <v>1764</v>
      </c>
      <c r="C9" s="14" t="s">
        <v>23</v>
      </c>
      <c r="D9" s="45"/>
      <c r="E9" s="23"/>
      <c r="F9" s="23"/>
      <c r="G9" s="23"/>
      <c r="H9" s="23"/>
      <c r="I9" s="23"/>
      <c r="J9" s="23"/>
      <c r="K9" s="23"/>
      <c r="L9" s="23"/>
      <c r="M9" s="23"/>
      <c r="N9" s="23"/>
      <c r="O9" s="23"/>
      <c r="P9" s="23"/>
      <c r="Q9" s="23"/>
      <c r="R9" s="23"/>
      <c r="S9" s="23"/>
      <c r="T9" s="23"/>
      <c r="U9" s="23"/>
      <c r="V9" s="23"/>
      <c r="W9" s="23"/>
      <c r="X9" s="23"/>
    </row>
    <row r="10" spans="1:24">
      <c r="A10" s="222" t="s">
        <v>1766</v>
      </c>
      <c r="B10" s="27" t="s">
        <v>719</v>
      </c>
      <c r="C10" s="28"/>
      <c r="D10" s="28"/>
      <c r="E10" s="23"/>
      <c r="F10" s="23"/>
      <c r="G10" s="23"/>
      <c r="H10" s="23"/>
      <c r="I10" s="23"/>
      <c r="J10" s="23"/>
      <c r="K10" s="23"/>
      <c r="L10" s="23"/>
      <c r="M10" s="23"/>
      <c r="N10" s="23"/>
      <c r="O10" s="23"/>
      <c r="P10" s="23"/>
      <c r="Q10" s="23"/>
      <c r="R10" s="23"/>
      <c r="S10" s="23"/>
      <c r="T10" s="23"/>
      <c r="U10" s="23"/>
      <c r="V10" s="23"/>
      <c r="W10" s="23"/>
      <c r="X10" s="23"/>
    </row>
    <row r="11" spans="1:24">
      <c r="A11" s="222" t="s">
        <v>1766</v>
      </c>
      <c r="B11" s="27" t="s">
        <v>719</v>
      </c>
      <c r="C11" s="28"/>
      <c r="D11" s="28"/>
      <c r="E11" s="23"/>
      <c r="F11" s="23"/>
      <c r="G11" s="23"/>
      <c r="H11" s="23"/>
      <c r="I11" s="23"/>
      <c r="J11" s="23"/>
      <c r="K11" s="23"/>
      <c r="L11" s="23"/>
      <c r="M11" s="23"/>
      <c r="N11" s="23"/>
      <c r="O11" s="23"/>
      <c r="P11" s="23"/>
      <c r="Q11" s="23"/>
      <c r="R11" s="23"/>
      <c r="S11" s="23"/>
      <c r="T11" s="23"/>
      <c r="U11" s="23"/>
      <c r="V11" s="23"/>
      <c r="W11" s="23"/>
      <c r="X11" s="23"/>
    </row>
    <row r="12" spans="1:24" ht="28.5">
      <c r="A12" s="133" t="s">
        <v>1766</v>
      </c>
      <c r="B12" s="60" t="s">
        <v>1769</v>
      </c>
      <c r="C12" s="12"/>
      <c r="D12" s="63"/>
      <c r="E12" s="23"/>
      <c r="F12" s="23"/>
      <c r="G12" s="23"/>
      <c r="H12" s="23"/>
      <c r="I12" s="23"/>
      <c r="J12" s="23"/>
      <c r="K12" s="23"/>
      <c r="L12" s="23"/>
      <c r="M12" s="23"/>
      <c r="N12" s="23"/>
      <c r="O12" s="23"/>
      <c r="P12" s="23"/>
      <c r="Q12" s="23"/>
      <c r="R12" s="23"/>
      <c r="S12" s="23"/>
      <c r="T12" s="23"/>
      <c r="U12" s="23"/>
      <c r="V12" s="23"/>
      <c r="W12" s="23"/>
      <c r="X12" s="23"/>
    </row>
    <row r="13" spans="1:24">
      <c r="A13" s="222" t="s">
        <v>1766</v>
      </c>
      <c r="B13" s="27" t="s">
        <v>1749</v>
      </c>
      <c r="C13" s="28"/>
      <c r="D13" s="28"/>
      <c r="E13" s="23"/>
      <c r="F13" s="23"/>
      <c r="G13" s="23"/>
      <c r="H13" s="23"/>
      <c r="I13" s="23"/>
      <c r="J13" s="23"/>
      <c r="K13" s="23"/>
      <c r="L13" s="23"/>
      <c r="M13" s="23"/>
      <c r="N13" s="23"/>
      <c r="O13" s="23"/>
      <c r="P13" s="23"/>
      <c r="Q13" s="23"/>
      <c r="R13" s="23"/>
      <c r="S13" s="23"/>
      <c r="T13" s="23"/>
      <c r="U13" s="23"/>
      <c r="V13" s="23"/>
      <c r="W13" s="23"/>
      <c r="X13" s="23"/>
    </row>
    <row r="14" spans="1:24" ht="28.5">
      <c r="A14" s="133" t="s">
        <v>1766</v>
      </c>
      <c r="B14" s="60" t="s">
        <v>1772</v>
      </c>
      <c r="C14" s="12"/>
      <c r="D14" s="45"/>
      <c r="E14" s="23"/>
      <c r="F14" s="23"/>
      <c r="G14" s="23"/>
      <c r="H14" s="23"/>
      <c r="I14" s="23"/>
      <c r="J14" s="23"/>
      <c r="K14" s="23"/>
      <c r="L14" s="23"/>
      <c r="M14" s="23"/>
      <c r="N14" s="23"/>
      <c r="O14" s="23"/>
      <c r="P14" s="23"/>
      <c r="Q14" s="23"/>
      <c r="R14" s="23"/>
      <c r="S14" s="23"/>
      <c r="T14" s="23"/>
      <c r="U14" s="23"/>
      <c r="V14" s="23"/>
      <c r="W14" s="23"/>
      <c r="X14" s="23"/>
    </row>
    <row r="15" spans="1:24">
      <c r="A15" s="133" t="s">
        <v>1766</v>
      </c>
      <c r="B15" s="60" t="s">
        <v>1774</v>
      </c>
      <c r="C15" s="12"/>
      <c r="D15" s="45"/>
      <c r="E15" s="23"/>
      <c r="F15" s="23"/>
      <c r="G15" s="23"/>
      <c r="H15" s="23"/>
      <c r="I15" s="23"/>
      <c r="J15" s="23"/>
      <c r="K15" s="23"/>
      <c r="L15" s="23"/>
      <c r="M15" s="23"/>
      <c r="N15" s="23"/>
      <c r="O15" s="23"/>
      <c r="P15" s="23"/>
      <c r="Q15" s="23"/>
      <c r="R15" s="23"/>
      <c r="S15" s="23"/>
      <c r="T15" s="23"/>
      <c r="U15" s="23"/>
      <c r="V15" s="23"/>
      <c r="W15" s="23"/>
      <c r="X15" s="23"/>
    </row>
    <row r="16" spans="1:24" ht="42.75">
      <c r="A16" s="133" t="s">
        <v>1766</v>
      </c>
      <c r="B16" s="60" t="s">
        <v>1776</v>
      </c>
      <c r="C16" s="12"/>
      <c r="D16" s="45"/>
      <c r="E16" s="23"/>
      <c r="F16" s="23"/>
      <c r="G16" s="23"/>
      <c r="H16" s="23"/>
      <c r="I16" s="23"/>
      <c r="J16" s="23"/>
      <c r="K16" s="23"/>
      <c r="L16" s="23"/>
      <c r="M16" s="23"/>
      <c r="N16" s="23"/>
      <c r="O16" s="23"/>
      <c r="P16" s="23"/>
      <c r="Q16" s="23"/>
      <c r="R16" s="23"/>
      <c r="S16" s="23"/>
      <c r="T16" s="23"/>
      <c r="U16" s="23"/>
      <c r="V16" s="23"/>
      <c r="W16" s="23"/>
      <c r="X16" s="23"/>
    </row>
    <row r="17" spans="1:24">
      <c r="A17" s="133" t="s">
        <v>1766</v>
      </c>
      <c r="B17" s="60" t="s">
        <v>1778</v>
      </c>
      <c r="C17" s="12"/>
      <c r="D17" s="45"/>
      <c r="E17" s="23"/>
      <c r="F17" s="23"/>
      <c r="G17" s="23"/>
      <c r="H17" s="23"/>
      <c r="I17" s="23"/>
      <c r="J17" s="23"/>
      <c r="K17" s="23"/>
      <c r="L17" s="23"/>
      <c r="M17" s="23"/>
      <c r="N17" s="23"/>
      <c r="O17" s="23"/>
      <c r="P17" s="23"/>
      <c r="Q17" s="23"/>
      <c r="R17" s="23"/>
      <c r="S17" s="23"/>
      <c r="T17" s="23"/>
      <c r="U17" s="23"/>
      <c r="V17" s="23"/>
      <c r="W17" s="23"/>
      <c r="X17" s="23"/>
    </row>
    <row r="18" spans="1:24" ht="28.5">
      <c r="A18" s="133" t="s">
        <v>1766</v>
      </c>
      <c r="B18" s="60" t="s">
        <v>1780</v>
      </c>
      <c r="C18" s="12"/>
      <c r="D18" s="45"/>
      <c r="E18" s="23"/>
      <c r="F18" s="23"/>
      <c r="G18" s="23"/>
      <c r="H18" s="23"/>
      <c r="I18" s="23"/>
      <c r="J18" s="23"/>
      <c r="K18" s="23"/>
      <c r="L18" s="23"/>
      <c r="M18" s="23"/>
      <c r="N18" s="23"/>
      <c r="O18" s="23"/>
      <c r="P18" s="23"/>
      <c r="Q18" s="23"/>
      <c r="R18" s="23"/>
      <c r="S18" s="23"/>
      <c r="T18" s="23"/>
      <c r="U18" s="23"/>
      <c r="V18" s="23"/>
      <c r="W18" s="23"/>
      <c r="X18" s="23"/>
    </row>
    <row r="19" spans="1:24">
      <c r="A19" s="133" t="s">
        <v>1766</v>
      </c>
      <c r="B19" s="60" t="s">
        <v>1784</v>
      </c>
      <c r="C19" s="12"/>
      <c r="D19" s="45"/>
      <c r="E19" s="23"/>
      <c r="F19" s="23"/>
      <c r="G19" s="23"/>
      <c r="H19" s="23"/>
      <c r="I19" s="23"/>
      <c r="J19" s="23"/>
      <c r="K19" s="23"/>
      <c r="L19" s="23"/>
      <c r="M19" s="23"/>
      <c r="N19" s="23"/>
      <c r="O19" s="23"/>
      <c r="P19" s="23"/>
      <c r="Q19" s="23"/>
      <c r="R19" s="23"/>
      <c r="S19" s="23"/>
      <c r="T19" s="23"/>
      <c r="U19" s="23"/>
      <c r="V19" s="23"/>
      <c r="W19" s="23"/>
      <c r="X19" s="23"/>
    </row>
    <row r="20" spans="1:24">
      <c r="A20" s="222" t="s">
        <v>1766</v>
      </c>
      <c r="B20" s="27" t="s">
        <v>1297</v>
      </c>
      <c r="C20" s="28"/>
      <c r="D20" s="28"/>
      <c r="E20" s="23"/>
      <c r="F20" s="23"/>
      <c r="G20" s="23"/>
      <c r="H20" s="23"/>
      <c r="I20" s="23"/>
      <c r="J20" s="23"/>
      <c r="K20" s="23"/>
      <c r="L20" s="23"/>
      <c r="M20" s="23"/>
      <c r="N20" s="23"/>
      <c r="O20" s="23"/>
      <c r="P20" s="23"/>
      <c r="Q20" s="23"/>
      <c r="R20" s="23"/>
      <c r="S20" s="23"/>
      <c r="T20" s="23"/>
      <c r="U20" s="23"/>
      <c r="V20" s="23"/>
      <c r="W20" s="23"/>
      <c r="X20" s="23"/>
    </row>
    <row r="21" spans="1:24">
      <c r="A21" s="133" t="s">
        <v>1766</v>
      </c>
      <c r="B21" s="60" t="s">
        <v>1787</v>
      </c>
      <c r="C21" s="12"/>
      <c r="D21" s="45"/>
      <c r="E21" s="23"/>
      <c r="F21" s="23"/>
      <c r="G21" s="23"/>
      <c r="H21" s="23"/>
      <c r="I21" s="23"/>
      <c r="J21" s="23"/>
      <c r="K21" s="23"/>
      <c r="L21" s="23"/>
      <c r="M21" s="23"/>
      <c r="N21" s="23"/>
      <c r="O21" s="23"/>
      <c r="P21" s="23"/>
      <c r="Q21" s="23"/>
      <c r="R21" s="23"/>
      <c r="S21" s="23"/>
      <c r="T21" s="23"/>
      <c r="U21" s="23"/>
      <c r="V21" s="23"/>
      <c r="W21" s="23"/>
      <c r="X21" s="23"/>
    </row>
    <row r="22" spans="1:24">
      <c r="A22" s="133" t="s">
        <v>1766</v>
      </c>
      <c r="B22" s="60" t="s">
        <v>1789</v>
      </c>
      <c r="C22" s="12"/>
      <c r="D22" s="45"/>
      <c r="E22" s="23"/>
      <c r="F22" s="23"/>
      <c r="G22" s="23"/>
      <c r="H22" s="23"/>
      <c r="I22" s="23"/>
      <c r="J22" s="23"/>
      <c r="K22" s="23"/>
      <c r="L22" s="23"/>
      <c r="M22" s="23"/>
      <c r="N22" s="23"/>
      <c r="O22" s="23"/>
      <c r="P22" s="23"/>
      <c r="Q22" s="23"/>
      <c r="R22" s="23"/>
      <c r="S22" s="23"/>
      <c r="T22" s="23"/>
      <c r="U22" s="23"/>
      <c r="V22" s="23"/>
      <c r="W22" s="23"/>
      <c r="X22" s="23"/>
    </row>
    <row r="23" spans="1:24" ht="30">
      <c r="A23" s="222" t="s">
        <v>1766</v>
      </c>
      <c r="B23" s="27" t="s">
        <v>841</v>
      </c>
      <c r="C23" s="28"/>
      <c r="D23" s="28"/>
      <c r="E23" s="23"/>
      <c r="F23" s="23"/>
      <c r="G23" s="23"/>
      <c r="H23" s="23"/>
      <c r="I23" s="23"/>
      <c r="J23" s="23"/>
      <c r="K23" s="23"/>
      <c r="L23" s="23"/>
      <c r="M23" s="23"/>
      <c r="N23" s="23"/>
      <c r="O23" s="23"/>
      <c r="P23" s="23"/>
      <c r="Q23" s="23"/>
      <c r="R23" s="23"/>
      <c r="S23" s="23"/>
      <c r="T23" s="23"/>
      <c r="U23" s="23"/>
      <c r="V23" s="23"/>
      <c r="W23" s="23"/>
      <c r="X23" s="23"/>
    </row>
    <row r="24" spans="1:24" ht="28.5">
      <c r="A24" s="133" t="s">
        <v>1766</v>
      </c>
      <c r="B24" s="60" t="s">
        <v>1792</v>
      </c>
      <c r="C24" s="12"/>
      <c r="D24" s="45"/>
      <c r="E24" s="23"/>
      <c r="F24" s="23"/>
      <c r="G24" s="23"/>
      <c r="H24" s="23"/>
      <c r="I24" s="23"/>
      <c r="J24" s="23"/>
      <c r="K24" s="23"/>
      <c r="L24" s="23"/>
      <c r="M24" s="23"/>
      <c r="N24" s="23"/>
      <c r="O24" s="23"/>
      <c r="P24" s="23"/>
      <c r="Q24" s="23"/>
      <c r="R24" s="23"/>
      <c r="S24" s="23"/>
      <c r="T24" s="23"/>
      <c r="U24" s="23"/>
      <c r="V24" s="23"/>
      <c r="W24" s="23"/>
      <c r="X24" s="23"/>
    </row>
    <row r="25" spans="1:24" ht="30" hidden="1">
      <c r="A25" s="222" t="s">
        <v>1794</v>
      </c>
      <c r="B25" s="27" t="s">
        <v>802</v>
      </c>
      <c r="C25" s="28"/>
      <c r="D25" s="28"/>
      <c r="E25" s="23"/>
      <c r="F25" s="23"/>
      <c r="G25" s="23"/>
      <c r="H25" s="23"/>
      <c r="I25" s="23"/>
      <c r="J25" s="23"/>
      <c r="K25" s="23"/>
      <c r="L25" s="23"/>
      <c r="M25" s="23"/>
      <c r="N25" s="23"/>
      <c r="O25" s="23"/>
      <c r="P25" s="23"/>
      <c r="Q25" s="23"/>
      <c r="R25" s="23"/>
      <c r="S25" s="23"/>
      <c r="T25" s="23"/>
      <c r="U25" s="23"/>
      <c r="V25" s="23"/>
      <c r="W25" s="23"/>
      <c r="X25" s="23"/>
    </row>
    <row r="26" spans="1:24" ht="28.5" hidden="1">
      <c r="A26" s="133" t="s">
        <v>1794</v>
      </c>
      <c r="B26" s="60" t="s">
        <v>1796</v>
      </c>
      <c r="C26" s="12"/>
      <c r="D26" s="45"/>
      <c r="E26" s="23"/>
      <c r="F26" s="23"/>
      <c r="G26" s="23"/>
      <c r="H26" s="23"/>
      <c r="I26" s="23"/>
      <c r="J26" s="23"/>
      <c r="K26" s="23"/>
      <c r="L26" s="23"/>
      <c r="M26" s="23"/>
      <c r="N26" s="23"/>
      <c r="O26" s="23"/>
      <c r="P26" s="23"/>
      <c r="Q26" s="23"/>
      <c r="R26" s="23"/>
      <c r="S26" s="23"/>
      <c r="T26" s="23"/>
      <c r="U26" s="23"/>
      <c r="V26" s="23"/>
      <c r="W26" s="23"/>
      <c r="X26" s="23"/>
    </row>
    <row r="27" spans="1:24" ht="42.75" hidden="1">
      <c r="A27" s="133" t="s">
        <v>1794</v>
      </c>
      <c r="B27" s="60" t="s">
        <v>1800</v>
      </c>
      <c r="C27" s="12"/>
      <c r="D27" s="63"/>
      <c r="E27" s="23"/>
      <c r="F27" s="23"/>
      <c r="G27" s="23"/>
      <c r="H27" s="23"/>
      <c r="I27" s="23"/>
      <c r="J27" s="23"/>
      <c r="K27" s="23"/>
      <c r="L27" s="23"/>
      <c r="M27" s="23"/>
      <c r="N27" s="23"/>
      <c r="O27" s="23"/>
      <c r="P27" s="23"/>
      <c r="Q27" s="23"/>
      <c r="R27" s="23"/>
      <c r="S27" s="23"/>
      <c r="T27" s="23"/>
      <c r="U27" s="23"/>
      <c r="V27" s="23"/>
      <c r="W27" s="23"/>
      <c r="X27" s="23"/>
    </row>
    <row r="28" spans="1:24" ht="30" hidden="1">
      <c r="A28" s="222" t="s">
        <v>1802</v>
      </c>
      <c r="B28" s="27" t="s">
        <v>802</v>
      </c>
      <c r="C28" s="28"/>
      <c r="D28" s="28"/>
      <c r="E28" s="23"/>
      <c r="F28" s="23"/>
      <c r="G28" s="23"/>
      <c r="H28" s="23"/>
      <c r="I28" s="23"/>
      <c r="J28" s="23"/>
      <c r="K28" s="23"/>
      <c r="L28" s="23"/>
      <c r="M28" s="23"/>
      <c r="N28" s="23"/>
      <c r="O28" s="23"/>
      <c r="P28" s="23"/>
      <c r="Q28" s="23"/>
      <c r="R28" s="23"/>
      <c r="S28" s="23"/>
      <c r="T28" s="23"/>
      <c r="U28" s="23"/>
      <c r="V28" s="23"/>
      <c r="W28" s="23"/>
      <c r="X28" s="23"/>
    </row>
    <row r="29" spans="1:24" ht="28.5" hidden="1">
      <c r="A29" s="133" t="s">
        <v>1802</v>
      </c>
      <c r="B29" s="60" t="s">
        <v>1189</v>
      </c>
      <c r="C29" s="12"/>
      <c r="D29" s="45"/>
      <c r="E29" s="23"/>
      <c r="F29" s="23"/>
      <c r="G29" s="23"/>
      <c r="H29" s="23"/>
      <c r="I29" s="23"/>
      <c r="J29" s="23"/>
      <c r="K29" s="23"/>
      <c r="L29" s="23"/>
      <c r="M29" s="23"/>
      <c r="N29" s="23"/>
      <c r="O29" s="23"/>
      <c r="P29" s="23"/>
      <c r="Q29" s="23"/>
      <c r="R29" s="23"/>
      <c r="S29" s="23"/>
      <c r="T29" s="23"/>
      <c r="U29" s="23"/>
      <c r="V29" s="23"/>
      <c r="W29" s="23"/>
      <c r="X29" s="23"/>
    </row>
    <row r="30" spans="1:24" ht="42.75" hidden="1">
      <c r="A30" s="133" t="s">
        <v>1802</v>
      </c>
      <c r="B30" s="60" t="s">
        <v>1805</v>
      </c>
      <c r="C30" s="12"/>
      <c r="D30" s="45"/>
      <c r="E30" s="23"/>
      <c r="F30" s="23"/>
      <c r="G30" s="23"/>
      <c r="H30" s="23"/>
      <c r="I30" s="23"/>
      <c r="J30" s="23"/>
      <c r="K30" s="23"/>
      <c r="L30" s="23"/>
      <c r="M30" s="23"/>
      <c r="N30" s="23"/>
      <c r="O30" s="23"/>
      <c r="P30" s="23"/>
      <c r="Q30" s="23"/>
      <c r="R30" s="23"/>
      <c r="S30" s="23"/>
      <c r="T30" s="23"/>
      <c r="U30" s="23"/>
      <c r="V30" s="23"/>
      <c r="W30" s="23"/>
      <c r="X30" s="23"/>
    </row>
    <row r="31" spans="1:24" ht="30" hidden="1">
      <c r="A31" s="222" t="s">
        <v>1807</v>
      </c>
      <c r="B31" s="27" t="s">
        <v>802</v>
      </c>
      <c r="C31" s="28"/>
      <c r="D31" s="28"/>
      <c r="E31" s="23"/>
      <c r="F31" s="23"/>
      <c r="G31" s="23"/>
      <c r="H31" s="23"/>
      <c r="I31" s="23"/>
      <c r="J31" s="23"/>
      <c r="K31" s="23"/>
      <c r="L31" s="23"/>
      <c r="M31" s="23"/>
      <c r="N31" s="23"/>
      <c r="O31" s="23"/>
      <c r="P31" s="23"/>
      <c r="Q31" s="23"/>
      <c r="R31" s="23"/>
      <c r="S31" s="23"/>
      <c r="T31" s="23"/>
      <c r="U31" s="23"/>
      <c r="V31" s="23"/>
      <c r="W31" s="23"/>
      <c r="X31" s="23"/>
    </row>
    <row r="32" spans="1:24" ht="42.75" hidden="1">
      <c r="A32" s="133" t="s">
        <v>1807</v>
      </c>
      <c r="B32" s="60" t="s">
        <v>1811</v>
      </c>
      <c r="C32" s="12"/>
      <c r="D32" s="63"/>
      <c r="E32" s="23"/>
      <c r="F32" s="23"/>
      <c r="G32" s="23"/>
      <c r="H32" s="23"/>
      <c r="I32" s="23"/>
      <c r="J32" s="23"/>
      <c r="K32" s="23"/>
      <c r="L32" s="23"/>
      <c r="M32" s="23"/>
      <c r="N32" s="23"/>
      <c r="O32" s="23"/>
      <c r="P32" s="23"/>
      <c r="Q32" s="23"/>
      <c r="R32" s="23"/>
      <c r="S32" s="23"/>
      <c r="T32" s="23"/>
      <c r="U32" s="23"/>
      <c r="V32" s="23"/>
      <c r="W32" s="23"/>
      <c r="X32" s="23"/>
    </row>
    <row r="33" spans="1:24" ht="28.5" hidden="1">
      <c r="A33" s="133" t="s">
        <v>1807</v>
      </c>
      <c r="B33" s="60" t="s">
        <v>1812</v>
      </c>
      <c r="C33" s="12"/>
      <c r="D33" s="45"/>
      <c r="E33" s="23"/>
      <c r="F33" s="23"/>
      <c r="G33" s="23"/>
      <c r="H33" s="23"/>
      <c r="I33" s="23"/>
      <c r="J33" s="23"/>
      <c r="K33" s="23"/>
      <c r="L33" s="23"/>
      <c r="M33" s="23"/>
      <c r="N33" s="23"/>
      <c r="O33" s="23"/>
      <c r="P33" s="23"/>
      <c r="Q33" s="23"/>
      <c r="R33" s="23"/>
      <c r="S33" s="23"/>
      <c r="T33" s="23"/>
      <c r="U33" s="23"/>
      <c r="V33" s="23"/>
      <c r="W33" s="23"/>
      <c r="X33" s="23"/>
    </row>
    <row r="34" spans="1:24" hidden="1">
      <c r="A34" s="133" t="s">
        <v>1807</v>
      </c>
      <c r="B34" s="60" t="s">
        <v>1813</v>
      </c>
      <c r="C34" s="12"/>
      <c r="D34" s="45"/>
      <c r="E34" s="23"/>
      <c r="F34" s="23"/>
      <c r="G34" s="23"/>
      <c r="H34" s="23"/>
      <c r="I34" s="23"/>
      <c r="J34" s="23"/>
      <c r="K34" s="23"/>
      <c r="L34" s="23"/>
      <c r="M34" s="23"/>
      <c r="N34" s="23"/>
      <c r="O34" s="23"/>
      <c r="P34" s="23"/>
      <c r="Q34" s="23"/>
      <c r="R34" s="23"/>
      <c r="S34" s="23"/>
      <c r="T34" s="23"/>
      <c r="U34" s="23"/>
      <c r="V34" s="23"/>
      <c r="W34" s="23"/>
      <c r="X34" s="23"/>
    </row>
    <row r="35" spans="1:24" ht="28.5" hidden="1">
      <c r="A35" s="133" t="s">
        <v>1807</v>
      </c>
      <c r="B35" s="60" t="s">
        <v>1814</v>
      </c>
      <c r="C35" s="12"/>
      <c r="D35" s="45"/>
      <c r="E35" s="23"/>
      <c r="F35" s="23"/>
      <c r="G35" s="23"/>
      <c r="H35" s="23"/>
      <c r="I35" s="23"/>
      <c r="J35" s="23"/>
      <c r="K35" s="23"/>
      <c r="L35" s="23"/>
      <c r="M35" s="23"/>
      <c r="N35" s="23"/>
      <c r="O35" s="23"/>
      <c r="P35" s="23"/>
      <c r="Q35" s="23"/>
      <c r="R35" s="23"/>
      <c r="S35" s="23"/>
      <c r="T35" s="23"/>
      <c r="U35" s="23"/>
      <c r="V35" s="23"/>
      <c r="W35" s="23"/>
      <c r="X35" s="23"/>
    </row>
    <row r="36" spans="1:24" ht="28.5" hidden="1">
      <c r="A36" s="133" t="s">
        <v>1807</v>
      </c>
      <c r="B36" s="60" t="s">
        <v>1815</v>
      </c>
      <c r="C36" s="12"/>
      <c r="D36" s="45"/>
      <c r="E36" s="23"/>
      <c r="F36" s="23"/>
      <c r="G36" s="23"/>
      <c r="H36" s="23"/>
      <c r="I36" s="23"/>
      <c r="J36" s="23"/>
      <c r="K36" s="23"/>
      <c r="L36" s="23"/>
      <c r="M36" s="23"/>
      <c r="N36" s="23"/>
      <c r="O36" s="23"/>
      <c r="P36" s="23"/>
      <c r="Q36" s="23"/>
      <c r="R36" s="23"/>
      <c r="S36" s="23"/>
      <c r="T36" s="23"/>
      <c r="U36" s="23"/>
      <c r="V36" s="23"/>
      <c r="W36" s="23"/>
      <c r="X36" s="23"/>
    </row>
    <row r="37" spans="1:24" ht="30" hidden="1">
      <c r="A37" s="222" t="s">
        <v>1816</v>
      </c>
      <c r="B37" s="27" t="s">
        <v>802</v>
      </c>
      <c r="C37" s="28"/>
      <c r="D37" s="28"/>
      <c r="E37" s="23"/>
      <c r="F37" s="23"/>
      <c r="G37" s="23"/>
      <c r="H37" s="23"/>
      <c r="I37" s="23"/>
      <c r="J37" s="23"/>
      <c r="K37" s="23"/>
      <c r="L37" s="23"/>
      <c r="M37" s="23"/>
      <c r="N37" s="23"/>
      <c r="O37" s="23"/>
      <c r="P37" s="23"/>
      <c r="Q37" s="23"/>
      <c r="R37" s="23"/>
      <c r="S37" s="23"/>
      <c r="T37" s="23"/>
      <c r="U37" s="23"/>
      <c r="V37" s="23"/>
      <c r="W37" s="23"/>
      <c r="X37" s="23"/>
    </row>
    <row r="38" spans="1:24" ht="28.5" hidden="1">
      <c r="A38" s="133" t="s">
        <v>1816</v>
      </c>
      <c r="B38" s="60" t="s">
        <v>1817</v>
      </c>
      <c r="C38" s="12"/>
      <c r="D38" s="45"/>
      <c r="E38" s="23"/>
      <c r="F38" s="23"/>
      <c r="G38" s="23"/>
      <c r="H38" s="23"/>
      <c r="I38" s="23"/>
      <c r="J38" s="23"/>
      <c r="K38" s="23"/>
      <c r="L38" s="23"/>
      <c r="M38" s="23"/>
      <c r="N38" s="23"/>
      <c r="O38" s="23"/>
      <c r="P38" s="23"/>
      <c r="Q38" s="23"/>
      <c r="R38" s="23"/>
      <c r="S38" s="23"/>
      <c r="T38" s="23"/>
      <c r="U38" s="23"/>
      <c r="V38" s="23"/>
      <c r="W38" s="23"/>
      <c r="X38" s="23"/>
    </row>
    <row r="39" spans="1:24" ht="28.5" hidden="1">
      <c r="A39" s="133" t="s">
        <v>1816</v>
      </c>
      <c r="B39" s="60" t="s">
        <v>1818</v>
      </c>
      <c r="C39" s="12"/>
      <c r="D39" s="45"/>
      <c r="E39" s="23"/>
      <c r="F39" s="23"/>
      <c r="G39" s="23"/>
      <c r="H39" s="23"/>
      <c r="I39" s="23"/>
      <c r="J39" s="23"/>
      <c r="K39" s="23"/>
      <c r="L39" s="23"/>
      <c r="M39" s="23"/>
      <c r="N39" s="23"/>
      <c r="O39" s="23"/>
      <c r="P39" s="23"/>
      <c r="Q39" s="23"/>
      <c r="R39" s="23"/>
      <c r="S39" s="23"/>
      <c r="T39" s="23"/>
      <c r="U39" s="23"/>
      <c r="V39" s="23"/>
      <c r="W39" s="23"/>
      <c r="X39" s="23"/>
    </row>
    <row r="40" spans="1:24" ht="42.75" hidden="1">
      <c r="A40" s="133" t="s">
        <v>1816</v>
      </c>
      <c r="B40" s="60" t="s">
        <v>1819</v>
      </c>
      <c r="C40" s="12"/>
      <c r="D40" s="45"/>
      <c r="E40" s="23"/>
      <c r="F40" s="23"/>
      <c r="G40" s="23"/>
      <c r="H40" s="23"/>
      <c r="I40" s="23"/>
      <c r="J40" s="23"/>
      <c r="K40" s="23"/>
      <c r="L40" s="23"/>
      <c r="M40" s="23"/>
      <c r="N40" s="23"/>
      <c r="O40" s="23"/>
      <c r="P40" s="23"/>
      <c r="Q40" s="23"/>
      <c r="R40" s="23"/>
      <c r="S40" s="23"/>
      <c r="T40" s="23"/>
      <c r="U40" s="23"/>
      <c r="V40" s="23"/>
      <c r="W40" s="23"/>
      <c r="X40" s="23"/>
    </row>
    <row r="41" spans="1:24" ht="42.75" hidden="1">
      <c r="A41" s="133" t="s">
        <v>1816</v>
      </c>
      <c r="B41" s="60" t="s">
        <v>1820</v>
      </c>
      <c r="C41" s="12"/>
      <c r="D41" s="45"/>
      <c r="E41" s="23"/>
      <c r="F41" s="23"/>
      <c r="G41" s="23"/>
      <c r="H41" s="23"/>
      <c r="I41" s="23"/>
      <c r="J41" s="23"/>
      <c r="K41" s="23"/>
      <c r="L41" s="23"/>
      <c r="M41" s="23"/>
      <c r="N41" s="23"/>
      <c r="O41" s="23"/>
      <c r="P41" s="23"/>
      <c r="Q41" s="23"/>
      <c r="R41" s="23"/>
      <c r="S41" s="23"/>
      <c r="T41" s="23"/>
      <c r="U41" s="23"/>
      <c r="V41" s="23"/>
      <c r="W41" s="23"/>
      <c r="X41" s="23"/>
    </row>
    <row r="42" spans="1:24" ht="71.25" hidden="1">
      <c r="A42" s="133" t="s">
        <v>1816</v>
      </c>
      <c r="B42" s="60" t="s">
        <v>1821</v>
      </c>
      <c r="C42" s="12"/>
      <c r="D42" s="45"/>
      <c r="E42" s="23"/>
      <c r="F42" s="23"/>
      <c r="G42" s="23"/>
      <c r="H42" s="23"/>
      <c r="I42" s="23"/>
      <c r="J42" s="23"/>
      <c r="K42" s="23"/>
      <c r="L42" s="23"/>
      <c r="M42" s="23"/>
      <c r="N42" s="23"/>
      <c r="O42" s="23"/>
      <c r="P42" s="23"/>
      <c r="Q42" s="23"/>
      <c r="R42" s="23"/>
      <c r="S42" s="23"/>
      <c r="T42" s="23"/>
      <c r="U42" s="23"/>
      <c r="V42" s="23"/>
      <c r="W42" s="23"/>
      <c r="X42" s="23"/>
    </row>
    <row r="43" spans="1:24" ht="30" hidden="1">
      <c r="A43" s="222" t="s">
        <v>1822</v>
      </c>
      <c r="B43" s="27" t="s">
        <v>802</v>
      </c>
      <c r="C43" s="28"/>
      <c r="D43" s="28"/>
      <c r="E43" s="23"/>
      <c r="F43" s="23"/>
      <c r="G43" s="23"/>
      <c r="H43" s="23"/>
      <c r="I43" s="23"/>
      <c r="J43" s="23"/>
      <c r="K43" s="23"/>
      <c r="L43" s="23"/>
      <c r="M43" s="23"/>
      <c r="N43" s="23"/>
      <c r="O43" s="23"/>
      <c r="P43" s="23"/>
      <c r="Q43" s="23"/>
      <c r="R43" s="23"/>
      <c r="S43" s="23"/>
      <c r="T43" s="23"/>
      <c r="U43" s="23"/>
      <c r="V43" s="23"/>
      <c r="W43" s="23"/>
      <c r="X43" s="23"/>
    </row>
    <row r="44" spans="1:24" ht="28.5" hidden="1">
      <c r="A44" s="133" t="s">
        <v>1822</v>
      </c>
      <c r="B44" s="60" t="s">
        <v>1823</v>
      </c>
      <c r="C44" s="12"/>
      <c r="D44" s="45"/>
      <c r="E44" s="23"/>
      <c r="F44" s="23"/>
      <c r="G44" s="23"/>
      <c r="H44" s="23"/>
      <c r="I44" s="23"/>
      <c r="J44" s="23"/>
      <c r="K44" s="23"/>
      <c r="L44" s="23"/>
      <c r="M44" s="23"/>
      <c r="N44" s="23"/>
      <c r="O44" s="23"/>
      <c r="P44" s="23"/>
      <c r="Q44" s="23"/>
      <c r="R44" s="23"/>
      <c r="S44" s="23"/>
      <c r="T44" s="23"/>
      <c r="U44" s="23"/>
      <c r="V44" s="23"/>
      <c r="W44" s="23"/>
      <c r="X44" s="23"/>
    </row>
    <row r="45" spans="1:24" hidden="1">
      <c r="A45" s="221" t="s">
        <v>1822</v>
      </c>
      <c r="B45" s="102" t="s">
        <v>1824</v>
      </c>
      <c r="C45" s="107"/>
      <c r="D45" s="221"/>
      <c r="E45" s="23"/>
      <c r="F45" s="23"/>
      <c r="G45" s="23"/>
      <c r="H45" s="23"/>
      <c r="I45" s="23"/>
      <c r="J45" s="23"/>
      <c r="K45" s="23"/>
      <c r="L45" s="23"/>
      <c r="M45" s="23"/>
      <c r="N45" s="23"/>
      <c r="O45" s="23"/>
      <c r="P45" s="23"/>
      <c r="Q45" s="23"/>
      <c r="R45" s="23"/>
      <c r="S45" s="23"/>
      <c r="T45" s="23"/>
      <c r="U45" s="23"/>
      <c r="V45" s="23"/>
      <c r="W45" s="23"/>
      <c r="X45" s="23"/>
    </row>
    <row r="46" spans="1:24">
      <c r="A46" s="23"/>
      <c r="B46" s="59"/>
      <c r="C46" s="23"/>
      <c r="D46" s="23"/>
      <c r="E46" s="23"/>
      <c r="F46" s="23"/>
      <c r="G46" s="23"/>
      <c r="H46" s="23"/>
      <c r="I46" s="23"/>
      <c r="J46" s="23"/>
      <c r="K46" s="23"/>
      <c r="L46" s="23"/>
      <c r="M46" s="23"/>
      <c r="N46" s="23"/>
      <c r="O46" s="23"/>
      <c r="P46" s="23"/>
      <c r="Q46" s="23"/>
      <c r="R46" s="23"/>
      <c r="S46" s="23"/>
      <c r="T46" s="23"/>
      <c r="U46" s="23"/>
      <c r="V46" s="23"/>
      <c r="W46" s="23"/>
      <c r="X46" s="23"/>
    </row>
    <row r="47" spans="1:24">
      <c r="A47" s="23"/>
      <c r="B47" s="59"/>
      <c r="C47" s="23"/>
      <c r="D47" s="23"/>
      <c r="E47" s="23"/>
      <c r="F47" s="23"/>
      <c r="G47" s="23"/>
      <c r="H47" s="23"/>
      <c r="I47" s="23"/>
      <c r="J47" s="23"/>
      <c r="K47" s="23"/>
      <c r="L47" s="23"/>
      <c r="M47" s="23"/>
      <c r="N47" s="23"/>
      <c r="O47" s="23"/>
      <c r="P47" s="23"/>
      <c r="Q47" s="23"/>
      <c r="R47" s="23"/>
      <c r="S47" s="23"/>
      <c r="T47" s="23"/>
      <c r="U47" s="23"/>
      <c r="V47" s="23"/>
      <c r="W47" s="23"/>
      <c r="X47" s="23"/>
    </row>
    <row r="48" spans="1:24">
      <c r="A48" s="23"/>
      <c r="B48" s="19" t="s">
        <v>74</v>
      </c>
      <c r="C48" s="5">
        <f>COUNTIF($C$4:$C$45,"C")</f>
        <v>1</v>
      </c>
      <c r="D48" s="23"/>
      <c r="E48" s="23"/>
      <c r="F48" s="23"/>
      <c r="G48" s="23"/>
      <c r="H48" s="23"/>
      <c r="I48" s="23"/>
      <c r="J48" s="23"/>
      <c r="K48" s="23"/>
      <c r="L48" s="23"/>
      <c r="M48" s="23"/>
      <c r="N48" s="23"/>
      <c r="O48" s="23"/>
      <c r="P48" s="23"/>
      <c r="Q48" s="23"/>
      <c r="R48" s="23"/>
      <c r="S48" s="23"/>
      <c r="T48" s="23"/>
      <c r="U48" s="23"/>
      <c r="V48" s="23"/>
      <c r="W48" s="23"/>
      <c r="X48" s="23"/>
    </row>
    <row r="49" spans="1:24">
      <c r="A49" s="23"/>
      <c r="B49" s="19" t="s">
        <v>80</v>
      </c>
      <c r="C49" s="5">
        <f>COUNTIF($C$4:$C$45,"NC")</f>
        <v>1</v>
      </c>
      <c r="D49" s="23"/>
      <c r="E49" s="23"/>
      <c r="F49" s="23"/>
      <c r="G49" s="23"/>
      <c r="H49" s="23"/>
      <c r="I49" s="23"/>
      <c r="J49" s="23"/>
      <c r="K49" s="23"/>
      <c r="L49" s="23"/>
      <c r="M49" s="23"/>
      <c r="N49" s="23"/>
      <c r="O49" s="23"/>
      <c r="P49" s="23"/>
      <c r="Q49" s="23"/>
      <c r="R49" s="23"/>
      <c r="S49" s="23"/>
      <c r="T49" s="23"/>
      <c r="U49" s="23"/>
      <c r="V49" s="23"/>
      <c r="W49" s="23"/>
      <c r="X49" s="23"/>
    </row>
    <row r="50" spans="1:24">
      <c r="A50" s="23"/>
      <c r="B50" s="19" t="s">
        <v>83</v>
      </c>
      <c r="C50" s="5">
        <f>COUNTIF($C$4:$C$45,"NA")</f>
        <v>1</v>
      </c>
      <c r="D50" s="23"/>
      <c r="E50" s="23"/>
      <c r="F50" s="23"/>
      <c r="G50" s="23"/>
      <c r="H50" s="23"/>
      <c r="I50" s="23"/>
      <c r="J50" s="23"/>
      <c r="K50" s="23"/>
      <c r="L50" s="23"/>
      <c r="M50" s="23"/>
      <c r="N50" s="23"/>
      <c r="O50" s="23"/>
      <c r="P50" s="23"/>
      <c r="Q50" s="23"/>
      <c r="R50" s="23"/>
      <c r="S50" s="23"/>
      <c r="T50" s="23"/>
      <c r="U50" s="23"/>
      <c r="V50" s="23"/>
      <c r="W50" s="23"/>
      <c r="X50" s="23"/>
    </row>
    <row r="51" spans="1:24">
      <c r="A51" s="23"/>
      <c r="B51" s="59"/>
      <c r="C51" s="23"/>
      <c r="D51" s="23"/>
      <c r="E51" s="23"/>
      <c r="F51" s="23"/>
      <c r="G51" s="23"/>
      <c r="H51" s="23"/>
      <c r="I51" s="23"/>
      <c r="J51" s="23"/>
      <c r="K51" s="23"/>
      <c r="L51" s="23"/>
      <c r="M51" s="23"/>
      <c r="N51" s="23"/>
      <c r="O51" s="23"/>
      <c r="P51" s="23"/>
      <c r="Q51" s="23"/>
      <c r="R51" s="23"/>
      <c r="S51" s="23"/>
      <c r="T51" s="23"/>
      <c r="U51" s="23"/>
      <c r="V51" s="23"/>
      <c r="W51" s="23"/>
      <c r="X51" s="23"/>
    </row>
    <row r="52" spans="1:24">
      <c r="A52" s="23"/>
      <c r="B52" s="59"/>
      <c r="C52" s="23"/>
      <c r="D52" s="23"/>
      <c r="E52" s="23"/>
      <c r="F52" s="23"/>
      <c r="G52" s="23"/>
      <c r="H52" s="23"/>
      <c r="I52" s="23"/>
      <c r="J52" s="23"/>
      <c r="K52" s="23"/>
      <c r="L52" s="23"/>
      <c r="M52" s="23"/>
      <c r="N52" s="23"/>
      <c r="O52" s="23"/>
      <c r="P52" s="23"/>
      <c r="Q52" s="23"/>
      <c r="R52" s="23"/>
      <c r="S52" s="23"/>
      <c r="T52" s="23"/>
      <c r="U52" s="23"/>
      <c r="V52" s="23"/>
      <c r="W52" s="23"/>
      <c r="X52" s="23"/>
    </row>
    <row r="53" spans="1:24">
      <c r="A53" s="23"/>
      <c r="B53" s="59"/>
      <c r="C53" s="23"/>
      <c r="D53" s="23"/>
      <c r="E53" s="23"/>
      <c r="F53" s="23"/>
      <c r="G53" s="23"/>
      <c r="H53" s="23"/>
      <c r="I53" s="23"/>
      <c r="J53" s="23"/>
      <c r="K53" s="23"/>
      <c r="L53" s="23"/>
      <c r="M53" s="23"/>
      <c r="N53" s="23"/>
      <c r="O53" s="23"/>
      <c r="P53" s="23"/>
      <c r="Q53" s="23"/>
      <c r="R53" s="23"/>
      <c r="S53" s="23"/>
      <c r="T53" s="23"/>
      <c r="U53" s="23"/>
      <c r="V53" s="23"/>
      <c r="W53" s="23"/>
      <c r="X53" s="23"/>
    </row>
    <row r="54" spans="1:24">
      <c r="A54" s="23"/>
      <c r="B54" s="59"/>
      <c r="C54" s="23"/>
      <c r="D54" s="23"/>
      <c r="E54" s="23"/>
      <c r="F54" s="23"/>
      <c r="G54" s="23"/>
      <c r="H54" s="23"/>
      <c r="I54" s="23"/>
      <c r="J54" s="23"/>
      <c r="K54" s="23"/>
      <c r="L54" s="23"/>
      <c r="M54" s="23"/>
      <c r="N54" s="23"/>
      <c r="O54" s="23"/>
      <c r="P54" s="23"/>
      <c r="Q54" s="23"/>
      <c r="R54" s="23"/>
      <c r="S54" s="23"/>
      <c r="T54" s="23"/>
      <c r="U54" s="23"/>
      <c r="V54" s="23"/>
      <c r="W54" s="23"/>
      <c r="X54" s="23"/>
    </row>
    <row r="55" spans="1:24">
      <c r="A55" s="23"/>
      <c r="B55" s="59"/>
      <c r="C55" s="23"/>
      <c r="D55" s="23"/>
      <c r="E55" s="23"/>
      <c r="F55" s="23"/>
      <c r="G55" s="23"/>
      <c r="H55" s="23"/>
      <c r="I55" s="23"/>
      <c r="J55" s="23"/>
      <c r="K55" s="23"/>
      <c r="L55" s="23"/>
      <c r="M55" s="23"/>
      <c r="N55" s="23"/>
      <c r="O55" s="23"/>
      <c r="P55" s="23"/>
      <c r="Q55" s="23"/>
      <c r="R55" s="23"/>
      <c r="S55" s="23"/>
      <c r="T55" s="23"/>
      <c r="U55" s="23"/>
      <c r="V55" s="23"/>
      <c r="W55" s="23"/>
      <c r="X55" s="23"/>
    </row>
    <row r="56" spans="1:24">
      <c r="A56" s="23"/>
      <c r="B56" s="59"/>
      <c r="C56" s="23"/>
      <c r="D56" s="23"/>
      <c r="E56" s="23"/>
      <c r="F56" s="23"/>
      <c r="G56" s="23"/>
      <c r="H56" s="23"/>
      <c r="I56" s="23"/>
      <c r="J56" s="23"/>
      <c r="K56" s="23"/>
      <c r="L56" s="23"/>
      <c r="M56" s="23"/>
      <c r="N56" s="23"/>
      <c r="O56" s="23"/>
      <c r="P56" s="23"/>
      <c r="Q56" s="23"/>
      <c r="R56" s="23"/>
      <c r="S56" s="23"/>
      <c r="T56" s="23"/>
      <c r="U56" s="23"/>
      <c r="V56" s="23"/>
      <c r="W56" s="23"/>
      <c r="X56" s="23"/>
    </row>
    <row r="57" spans="1:24">
      <c r="A57" s="23"/>
      <c r="B57" s="59"/>
      <c r="C57" s="23"/>
      <c r="D57" s="23"/>
      <c r="E57" s="23"/>
      <c r="F57" s="23"/>
      <c r="G57" s="23"/>
      <c r="H57" s="23"/>
      <c r="I57" s="23"/>
      <c r="J57" s="23"/>
      <c r="K57" s="23"/>
      <c r="L57" s="23"/>
      <c r="M57" s="23"/>
      <c r="N57" s="23"/>
      <c r="O57" s="23"/>
      <c r="P57" s="23"/>
      <c r="Q57" s="23"/>
      <c r="R57" s="23"/>
      <c r="S57" s="23"/>
      <c r="T57" s="23"/>
      <c r="U57" s="23"/>
      <c r="V57" s="23"/>
      <c r="W57" s="23"/>
      <c r="X57" s="23"/>
    </row>
    <row r="58" spans="1:24">
      <c r="A58" s="23"/>
      <c r="B58" s="59"/>
      <c r="C58" s="23"/>
      <c r="D58" s="23"/>
      <c r="E58" s="23"/>
      <c r="F58" s="23"/>
      <c r="G58" s="23"/>
      <c r="H58" s="23"/>
      <c r="I58" s="23"/>
      <c r="J58" s="23"/>
      <c r="K58" s="23"/>
      <c r="L58" s="23"/>
      <c r="M58" s="23"/>
      <c r="N58" s="23"/>
      <c r="O58" s="23"/>
      <c r="P58" s="23"/>
      <c r="Q58" s="23"/>
      <c r="R58" s="23"/>
      <c r="S58" s="23"/>
      <c r="T58" s="23"/>
      <c r="U58" s="23"/>
      <c r="V58" s="23"/>
      <c r="W58" s="23"/>
      <c r="X58" s="23"/>
    </row>
    <row r="59" spans="1:24">
      <c r="A59" s="23"/>
      <c r="B59" s="59"/>
      <c r="C59" s="23"/>
      <c r="D59" s="23"/>
      <c r="E59" s="23"/>
      <c r="F59" s="23"/>
      <c r="G59" s="23"/>
      <c r="H59" s="23"/>
      <c r="I59" s="23"/>
      <c r="J59" s="23"/>
      <c r="K59" s="23"/>
      <c r="L59" s="23"/>
      <c r="M59" s="23"/>
      <c r="N59" s="23"/>
      <c r="O59" s="23"/>
      <c r="P59" s="23"/>
      <c r="Q59" s="23"/>
      <c r="R59" s="23"/>
      <c r="S59" s="23"/>
      <c r="T59" s="23"/>
      <c r="U59" s="23"/>
      <c r="V59" s="23"/>
      <c r="W59" s="23"/>
      <c r="X59" s="23"/>
    </row>
    <row r="60" spans="1:24">
      <c r="A60" s="23"/>
      <c r="B60" s="59"/>
      <c r="C60" s="23"/>
      <c r="D60" s="23"/>
      <c r="E60" s="23"/>
      <c r="F60" s="23"/>
      <c r="G60" s="23"/>
      <c r="H60" s="23"/>
      <c r="I60" s="23"/>
      <c r="J60" s="23"/>
      <c r="K60" s="23"/>
      <c r="L60" s="23"/>
      <c r="M60" s="23"/>
      <c r="N60" s="23"/>
      <c r="O60" s="23"/>
      <c r="P60" s="23"/>
      <c r="Q60" s="23"/>
      <c r="R60" s="23"/>
      <c r="S60" s="23"/>
      <c r="T60" s="23"/>
      <c r="U60" s="23"/>
      <c r="V60" s="23"/>
      <c r="W60" s="23"/>
      <c r="X60" s="23"/>
    </row>
    <row r="61" spans="1:24">
      <c r="A61" s="23"/>
      <c r="B61" s="59"/>
      <c r="C61" s="23"/>
      <c r="D61" s="23"/>
      <c r="E61" s="23"/>
      <c r="F61" s="23"/>
      <c r="G61" s="23"/>
      <c r="H61" s="23"/>
      <c r="I61" s="23"/>
      <c r="J61" s="23"/>
      <c r="K61" s="23"/>
      <c r="L61" s="23"/>
      <c r="M61" s="23"/>
      <c r="N61" s="23"/>
      <c r="O61" s="23"/>
      <c r="P61" s="23"/>
      <c r="Q61" s="23"/>
      <c r="R61" s="23"/>
      <c r="S61" s="23"/>
      <c r="T61" s="23"/>
      <c r="U61" s="23"/>
      <c r="V61" s="23"/>
      <c r="W61" s="23"/>
      <c r="X61" s="23"/>
    </row>
    <row r="62" spans="1:24">
      <c r="A62" s="23"/>
      <c r="B62" s="59"/>
      <c r="C62" s="23"/>
      <c r="D62" s="23"/>
      <c r="E62" s="23"/>
      <c r="F62" s="23"/>
      <c r="G62" s="23"/>
      <c r="H62" s="23"/>
      <c r="I62" s="23"/>
      <c r="J62" s="23"/>
      <c r="K62" s="23"/>
      <c r="L62" s="23"/>
      <c r="M62" s="23"/>
      <c r="N62" s="23"/>
      <c r="O62" s="23"/>
      <c r="P62" s="23"/>
      <c r="Q62" s="23"/>
      <c r="R62" s="23"/>
      <c r="S62" s="23"/>
      <c r="T62" s="23"/>
      <c r="U62" s="23"/>
      <c r="V62" s="23"/>
      <c r="W62" s="23"/>
      <c r="X62" s="23"/>
    </row>
    <row r="63" spans="1:24">
      <c r="A63" s="23"/>
      <c r="B63" s="59"/>
      <c r="C63" s="23"/>
      <c r="D63" s="23"/>
      <c r="E63" s="23"/>
      <c r="F63" s="23"/>
      <c r="G63" s="23"/>
      <c r="H63" s="23"/>
      <c r="I63" s="23"/>
      <c r="J63" s="23"/>
      <c r="K63" s="23"/>
      <c r="L63" s="23"/>
      <c r="M63" s="23"/>
      <c r="N63" s="23"/>
      <c r="O63" s="23"/>
      <c r="P63" s="23"/>
      <c r="Q63" s="23"/>
      <c r="R63" s="23"/>
      <c r="S63" s="23"/>
      <c r="T63" s="23"/>
      <c r="U63" s="23"/>
      <c r="V63" s="23"/>
      <c r="W63" s="23"/>
      <c r="X63" s="23"/>
    </row>
    <row r="64" spans="1:24">
      <c r="A64" s="23"/>
      <c r="B64" s="59"/>
      <c r="C64" s="23"/>
      <c r="D64" s="23"/>
      <c r="E64" s="23"/>
      <c r="F64" s="23"/>
      <c r="G64" s="23"/>
      <c r="H64" s="23"/>
      <c r="I64" s="23"/>
      <c r="J64" s="23"/>
      <c r="K64" s="23"/>
      <c r="L64" s="23"/>
      <c r="M64" s="23"/>
      <c r="N64" s="23"/>
      <c r="O64" s="23"/>
      <c r="P64" s="23"/>
      <c r="Q64" s="23"/>
      <c r="R64" s="23"/>
      <c r="S64" s="23"/>
      <c r="T64" s="23"/>
      <c r="U64" s="23"/>
      <c r="V64" s="23"/>
      <c r="W64" s="23"/>
      <c r="X64" s="23"/>
    </row>
    <row r="65" spans="1:24">
      <c r="A65" s="23"/>
      <c r="B65" s="59"/>
      <c r="C65" s="23"/>
      <c r="D65" s="23"/>
      <c r="E65" s="23"/>
      <c r="F65" s="23"/>
      <c r="G65" s="23"/>
      <c r="H65" s="23"/>
      <c r="I65" s="23"/>
      <c r="J65" s="23"/>
      <c r="K65" s="23"/>
      <c r="L65" s="23"/>
      <c r="M65" s="23"/>
      <c r="N65" s="23"/>
      <c r="O65" s="23"/>
      <c r="P65" s="23"/>
      <c r="Q65" s="23"/>
      <c r="R65" s="23"/>
      <c r="S65" s="23"/>
      <c r="T65" s="23"/>
      <c r="U65" s="23"/>
      <c r="V65" s="23"/>
      <c r="W65" s="23"/>
      <c r="X65" s="23"/>
    </row>
    <row r="66" spans="1:24">
      <c r="A66" s="23"/>
      <c r="B66" s="59"/>
      <c r="C66" s="23"/>
      <c r="D66" s="23"/>
      <c r="E66" s="23"/>
      <c r="F66" s="23"/>
      <c r="G66" s="23"/>
      <c r="H66" s="23"/>
      <c r="I66" s="23"/>
      <c r="J66" s="23"/>
      <c r="K66" s="23"/>
      <c r="L66" s="23"/>
      <c r="M66" s="23"/>
      <c r="N66" s="23"/>
      <c r="O66" s="23"/>
      <c r="P66" s="23"/>
      <c r="Q66" s="23"/>
      <c r="R66" s="23"/>
      <c r="S66" s="23"/>
      <c r="T66" s="23"/>
      <c r="U66" s="23"/>
      <c r="V66" s="23"/>
      <c r="W66" s="23"/>
      <c r="X66" s="23"/>
    </row>
    <row r="67" spans="1:24">
      <c r="A67" s="23"/>
      <c r="B67" s="59"/>
      <c r="C67" s="23"/>
      <c r="D67" s="23"/>
      <c r="E67" s="23"/>
      <c r="F67" s="23"/>
      <c r="G67" s="23"/>
      <c r="H67" s="23"/>
      <c r="I67" s="23"/>
      <c r="J67" s="23"/>
      <c r="K67" s="23"/>
      <c r="L67" s="23"/>
      <c r="M67" s="23"/>
      <c r="N67" s="23"/>
      <c r="O67" s="23"/>
      <c r="P67" s="23"/>
      <c r="Q67" s="23"/>
      <c r="R67" s="23"/>
      <c r="S67" s="23"/>
      <c r="T67" s="23"/>
      <c r="U67" s="23"/>
      <c r="V67" s="23"/>
      <c r="W67" s="23"/>
      <c r="X67" s="23"/>
    </row>
    <row r="68" spans="1:24">
      <c r="A68" s="23"/>
      <c r="B68" s="59"/>
      <c r="C68" s="23"/>
      <c r="D68" s="23"/>
      <c r="E68" s="23"/>
      <c r="F68" s="23"/>
      <c r="G68" s="23"/>
      <c r="H68" s="23"/>
      <c r="I68" s="23"/>
      <c r="J68" s="23"/>
      <c r="K68" s="23"/>
      <c r="L68" s="23"/>
      <c r="M68" s="23"/>
      <c r="N68" s="23"/>
      <c r="O68" s="23"/>
      <c r="P68" s="23"/>
      <c r="Q68" s="23"/>
      <c r="R68" s="23"/>
      <c r="S68" s="23"/>
      <c r="T68" s="23"/>
      <c r="U68" s="23"/>
      <c r="V68" s="23"/>
      <c r="W68" s="23"/>
      <c r="X68" s="23"/>
    </row>
    <row r="69" spans="1:24">
      <c r="A69" s="23"/>
      <c r="B69" s="59"/>
      <c r="C69" s="23"/>
      <c r="D69" s="23"/>
      <c r="E69" s="23"/>
      <c r="F69" s="23"/>
      <c r="G69" s="23"/>
      <c r="H69" s="23"/>
      <c r="I69" s="23"/>
      <c r="J69" s="23"/>
      <c r="K69" s="23"/>
      <c r="L69" s="23"/>
      <c r="M69" s="23"/>
      <c r="N69" s="23"/>
      <c r="O69" s="23"/>
      <c r="P69" s="23"/>
      <c r="Q69" s="23"/>
      <c r="R69" s="23"/>
      <c r="S69" s="23"/>
      <c r="T69" s="23"/>
      <c r="U69" s="23"/>
      <c r="V69" s="23"/>
      <c r="W69" s="23"/>
      <c r="X69" s="23"/>
    </row>
    <row r="70" spans="1:24">
      <c r="A70" s="23"/>
      <c r="B70" s="59"/>
      <c r="C70" s="23"/>
      <c r="D70" s="23"/>
      <c r="E70" s="23"/>
      <c r="F70" s="23"/>
      <c r="G70" s="23"/>
      <c r="H70" s="23"/>
      <c r="I70" s="23"/>
      <c r="J70" s="23"/>
      <c r="K70" s="23"/>
      <c r="L70" s="23"/>
      <c r="M70" s="23"/>
      <c r="N70" s="23"/>
      <c r="O70" s="23"/>
      <c r="P70" s="23"/>
      <c r="Q70" s="23"/>
      <c r="R70" s="23"/>
      <c r="S70" s="23"/>
      <c r="T70" s="23"/>
      <c r="U70" s="23"/>
      <c r="V70" s="23"/>
      <c r="W70" s="23"/>
      <c r="X70" s="23"/>
    </row>
    <row r="71" spans="1:24">
      <c r="A71" s="23"/>
      <c r="B71" s="59"/>
      <c r="C71" s="23"/>
      <c r="D71" s="23"/>
      <c r="E71" s="23"/>
      <c r="F71" s="23"/>
      <c r="G71" s="23"/>
      <c r="H71" s="23"/>
      <c r="I71" s="23"/>
      <c r="J71" s="23"/>
      <c r="K71" s="23"/>
      <c r="L71" s="23"/>
      <c r="M71" s="23"/>
      <c r="N71" s="23"/>
      <c r="O71" s="23"/>
      <c r="P71" s="23"/>
      <c r="Q71" s="23"/>
      <c r="R71" s="23"/>
      <c r="S71" s="23"/>
      <c r="T71" s="23"/>
      <c r="U71" s="23"/>
      <c r="V71" s="23"/>
      <c r="W71" s="23"/>
      <c r="X71" s="23"/>
    </row>
    <row r="72" spans="1:24">
      <c r="A72" s="23"/>
      <c r="B72" s="59"/>
      <c r="C72" s="23"/>
      <c r="D72" s="23"/>
      <c r="E72" s="23"/>
      <c r="F72" s="23"/>
      <c r="G72" s="23"/>
      <c r="H72" s="23"/>
      <c r="I72" s="23"/>
      <c r="J72" s="23"/>
      <c r="K72" s="23"/>
      <c r="L72" s="23"/>
      <c r="M72" s="23"/>
      <c r="N72" s="23"/>
      <c r="O72" s="23"/>
      <c r="P72" s="23"/>
      <c r="Q72" s="23"/>
      <c r="R72" s="23"/>
      <c r="S72" s="23"/>
      <c r="T72" s="23"/>
      <c r="U72" s="23"/>
      <c r="V72" s="23"/>
      <c r="W72" s="23"/>
      <c r="X72" s="23"/>
    </row>
    <row r="73" spans="1:24">
      <c r="A73" s="23"/>
      <c r="B73" s="59"/>
      <c r="C73" s="23"/>
      <c r="D73" s="23"/>
      <c r="E73" s="23"/>
      <c r="F73" s="23"/>
      <c r="G73" s="23"/>
      <c r="H73" s="23"/>
      <c r="I73" s="23"/>
      <c r="J73" s="23"/>
      <c r="K73" s="23"/>
      <c r="L73" s="23"/>
      <c r="M73" s="23"/>
      <c r="N73" s="23"/>
      <c r="O73" s="23"/>
      <c r="P73" s="23"/>
      <c r="Q73" s="23"/>
      <c r="R73" s="23"/>
      <c r="S73" s="23"/>
      <c r="T73" s="23"/>
      <c r="U73" s="23"/>
      <c r="V73" s="23"/>
      <c r="W73" s="23"/>
      <c r="X73" s="23"/>
    </row>
    <row r="74" spans="1:24">
      <c r="A74" s="23"/>
      <c r="B74" s="59"/>
      <c r="C74" s="23"/>
      <c r="D74" s="23"/>
      <c r="E74" s="23"/>
      <c r="F74" s="23"/>
      <c r="G74" s="23"/>
      <c r="H74" s="23"/>
      <c r="I74" s="23"/>
      <c r="J74" s="23"/>
      <c r="K74" s="23"/>
      <c r="L74" s="23"/>
      <c r="M74" s="23"/>
      <c r="N74" s="23"/>
      <c r="O74" s="23"/>
      <c r="P74" s="23"/>
      <c r="Q74" s="23"/>
      <c r="R74" s="23"/>
      <c r="S74" s="23"/>
      <c r="T74" s="23"/>
      <c r="U74" s="23"/>
      <c r="V74" s="23"/>
      <c r="W74" s="23"/>
      <c r="X74" s="23"/>
    </row>
    <row r="75" spans="1:24">
      <c r="A75" s="23"/>
      <c r="B75" s="59"/>
      <c r="C75" s="23"/>
      <c r="D75" s="23"/>
      <c r="E75" s="23"/>
      <c r="F75" s="23"/>
      <c r="G75" s="23"/>
      <c r="H75" s="23"/>
      <c r="I75" s="23"/>
      <c r="J75" s="23"/>
      <c r="K75" s="23"/>
      <c r="L75" s="23"/>
      <c r="M75" s="23"/>
      <c r="N75" s="23"/>
      <c r="O75" s="23"/>
      <c r="P75" s="23"/>
      <c r="Q75" s="23"/>
      <c r="R75" s="23"/>
      <c r="S75" s="23"/>
      <c r="T75" s="23"/>
      <c r="U75" s="23"/>
      <c r="V75" s="23"/>
      <c r="W75" s="23"/>
      <c r="X75" s="23"/>
    </row>
    <row r="76" spans="1:24">
      <c r="A76" s="23"/>
      <c r="B76" s="59"/>
      <c r="C76" s="23"/>
      <c r="D76" s="23"/>
      <c r="E76" s="23"/>
      <c r="F76" s="23"/>
      <c r="G76" s="23"/>
      <c r="H76" s="23"/>
      <c r="I76" s="23"/>
      <c r="J76" s="23"/>
      <c r="K76" s="23"/>
      <c r="L76" s="23"/>
      <c r="M76" s="23"/>
      <c r="N76" s="23"/>
      <c r="O76" s="23"/>
      <c r="P76" s="23"/>
      <c r="Q76" s="23"/>
      <c r="R76" s="23"/>
      <c r="S76" s="23"/>
      <c r="T76" s="23"/>
      <c r="U76" s="23"/>
      <c r="V76" s="23"/>
      <c r="W76" s="23"/>
      <c r="X76" s="23"/>
    </row>
    <row r="77" spans="1:24">
      <c r="A77" s="23"/>
      <c r="B77" s="59"/>
      <c r="C77" s="23"/>
      <c r="D77" s="23"/>
      <c r="E77" s="23"/>
      <c r="F77" s="23"/>
      <c r="G77" s="23"/>
      <c r="H77" s="23"/>
      <c r="I77" s="23"/>
      <c r="J77" s="23"/>
      <c r="K77" s="23"/>
      <c r="L77" s="23"/>
      <c r="M77" s="23"/>
      <c r="N77" s="23"/>
      <c r="O77" s="23"/>
      <c r="P77" s="23"/>
      <c r="Q77" s="23"/>
      <c r="R77" s="23"/>
      <c r="S77" s="23"/>
      <c r="T77" s="23"/>
      <c r="U77" s="23"/>
      <c r="V77" s="23"/>
      <c r="W77" s="23"/>
      <c r="X77" s="23"/>
    </row>
    <row r="78" spans="1:24">
      <c r="A78" s="23"/>
      <c r="B78" s="59"/>
      <c r="C78" s="23"/>
      <c r="D78" s="23"/>
      <c r="E78" s="23"/>
      <c r="F78" s="23"/>
      <c r="G78" s="23"/>
      <c r="H78" s="23"/>
      <c r="I78" s="23"/>
      <c r="J78" s="23"/>
      <c r="K78" s="23"/>
      <c r="L78" s="23"/>
      <c r="M78" s="23"/>
      <c r="N78" s="23"/>
      <c r="O78" s="23"/>
      <c r="P78" s="23"/>
      <c r="Q78" s="23"/>
      <c r="R78" s="23"/>
      <c r="S78" s="23"/>
      <c r="T78" s="23"/>
      <c r="U78" s="23"/>
      <c r="V78" s="23"/>
      <c r="W78" s="23"/>
      <c r="X78" s="23"/>
    </row>
    <row r="79" spans="1:24">
      <c r="A79" s="23"/>
      <c r="B79" s="59"/>
      <c r="C79" s="23"/>
      <c r="D79" s="23"/>
      <c r="E79" s="23"/>
      <c r="F79" s="23"/>
      <c r="G79" s="23"/>
      <c r="H79" s="23"/>
      <c r="I79" s="23"/>
      <c r="J79" s="23"/>
      <c r="K79" s="23"/>
      <c r="L79" s="23"/>
      <c r="M79" s="23"/>
      <c r="N79" s="23"/>
      <c r="O79" s="23"/>
      <c r="P79" s="23"/>
      <c r="Q79" s="23"/>
      <c r="R79" s="23"/>
      <c r="S79" s="23"/>
      <c r="T79" s="23"/>
      <c r="U79" s="23"/>
      <c r="V79" s="23"/>
      <c r="W79" s="23"/>
      <c r="X79" s="23"/>
    </row>
    <row r="80" spans="1:24">
      <c r="A80" s="23"/>
      <c r="B80" s="59"/>
      <c r="C80" s="23"/>
      <c r="D80" s="23"/>
      <c r="E80" s="23"/>
      <c r="F80" s="23"/>
      <c r="G80" s="23"/>
      <c r="H80" s="23"/>
      <c r="I80" s="23"/>
      <c r="J80" s="23"/>
      <c r="K80" s="23"/>
      <c r="L80" s="23"/>
      <c r="M80" s="23"/>
      <c r="N80" s="23"/>
      <c r="O80" s="23"/>
      <c r="P80" s="23"/>
      <c r="Q80" s="23"/>
      <c r="R80" s="23"/>
      <c r="S80" s="23"/>
      <c r="T80" s="23"/>
      <c r="U80" s="23"/>
      <c r="V80" s="23"/>
      <c r="W80" s="23"/>
      <c r="X80" s="23"/>
    </row>
    <row r="81" spans="1:24">
      <c r="A81" s="23"/>
      <c r="B81" s="59"/>
      <c r="C81" s="23"/>
      <c r="D81" s="23"/>
      <c r="E81" s="23"/>
      <c r="F81" s="23"/>
      <c r="G81" s="23"/>
      <c r="H81" s="23"/>
      <c r="I81" s="23"/>
      <c r="J81" s="23"/>
      <c r="K81" s="23"/>
      <c r="L81" s="23"/>
      <c r="M81" s="23"/>
      <c r="N81" s="23"/>
      <c r="O81" s="23"/>
      <c r="P81" s="23"/>
      <c r="Q81" s="23"/>
      <c r="R81" s="23"/>
      <c r="S81" s="23"/>
      <c r="T81" s="23"/>
      <c r="U81" s="23"/>
      <c r="V81" s="23"/>
      <c r="W81" s="23"/>
      <c r="X81" s="23"/>
    </row>
    <row r="82" spans="1:24">
      <c r="A82" s="23"/>
      <c r="B82" s="59"/>
      <c r="C82" s="23"/>
      <c r="D82" s="23"/>
      <c r="E82" s="23"/>
      <c r="F82" s="23"/>
      <c r="G82" s="23"/>
      <c r="H82" s="23"/>
      <c r="I82" s="23"/>
      <c r="J82" s="23"/>
      <c r="K82" s="23"/>
      <c r="L82" s="23"/>
      <c r="M82" s="23"/>
      <c r="N82" s="23"/>
      <c r="O82" s="23"/>
      <c r="P82" s="23"/>
      <c r="Q82" s="23"/>
      <c r="R82" s="23"/>
      <c r="S82" s="23"/>
      <c r="T82" s="23"/>
      <c r="U82" s="23"/>
      <c r="V82" s="23"/>
      <c r="W82" s="23"/>
      <c r="X82" s="23"/>
    </row>
    <row r="83" spans="1:24">
      <c r="A83" s="23"/>
      <c r="B83" s="59"/>
      <c r="C83" s="23"/>
      <c r="D83" s="23"/>
      <c r="E83" s="23"/>
      <c r="F83" s="23"/>
      <c r="G83" s="23"/>
      <c r="H83" s="23"/>
      <c r="I83" s="23"/>
      <c r="J83" s="23"/>
      <c r="K83" s="23"/>
      <c r="L83" s="23"/>
      <c r="M83" s="23"/>
      <c r="N83" s="23"/>
      <c r="O83" s="23"/>
      <c r="P83" s="23"/>
      <c r="Q83" s="23"/>
      <c r="R83" s="23"/>
      <c r="S83" s="23"/>
      <c r="T83" s="23"/>
      <c r="U83" s="23"/>
      <c r="V83" s="23"/>
      <c r="W83" s="23"/>
      <c r="X83" s="23"/>
    </row>
    <row r="84" spans="1:24">
      <c r="A84" s="23"/>
      <c r="B84" s="59"/>
      <c r="C84" s="23"/>
      <c r="D84" s="23"/>
      <c r="E84" s="23"/>
      <c r="F84" s="23"/>
      <c r="G84" s="23"/>
      <c r="H84" s="23"/>
      <c r="I84" s="23"/>
      <c r="J84" s="23"/>
      <c r="K84" s="23"/>
      <c r="L84" s="23"/>
      <c r="M84" s="23"/>
      <c r="N84" s="23"/>
      <c r="O84" s="23"/>
      <c r="P84" s="23"/>
      <c r="Q84" s="23"/>
      <c r="R84" s="23"/>
      <c r="S84" s="23"/>
      <c r="T84" s="23"/>
      <c r="U84" s="23"/>
      <c r="V84" s="23"/>
      <c r="W84" s="23"/>
      <c r="X84" s="23"/>
    </row>
    <row r="85" spans="1:24">
      <c r="A85" s="23"/>
      <c r="B85" s="59"/>
      <c r="C85" s="23"/>
      <c r="D85" s="23"/>
      <c r="E85" s="23"/>
      <c r="F85" s="23"/>
      <c r="G85" s="23"/>
      <c r="H85" s="23"/>
      <c r="I85" s="23"/>
      <c r="J85" s="23"/>
      <c r="K85" s="23"/>
      <c r="L85" s="23"/>
      <c r="M85" s="23"/>
      <c r="N85" s="23"/>
      <c r="O85" s="23"/>
      <c r="P85" s="23"/>
      <c r="Q85" s="23"/>
      <c r="R85" s="23"/>
      <c r="S85" s="23"/>
      <c r="T85" s="23"/>
      <c r="U85" s="23"/>
      <c r="V85" s="23"/>
      <c r="W85" s="23"/>
      <c r="X85" s="23"/>
    </row>
    <row r="86" spans="1:24">
      <c r="A86" s="23"/>
      <c r="B86" s="59"/>
      <c r="C86" s="23"/>
      <c r="D86" s="23"/>
      <c r="E86" s="23"/>
      <c r="F86" s="23"/>
      <c r="G86" s="23"/>
      <c r="H86" s="23"/>
      <c r="I86" s="23"/>
      <c r="J86" s="23"/>
      <c r="K86" s="23"/>
      <c r="L86" s="23"/>
      <c r="M86" s="23"/>
      <c r="N86" s="23"/>
      <c r="O86" s="23"/>
      <c r="P86" s="23"/>
      <c r="Q86" s="23"/>
      <c r="R86" s="23"/>
      <c r="S86" s="23"/>
      <c r="T86" s="23"/>
      <c r="U86" s="23"/>
      <c r="V86" s="23"/>
      <c r="W86" s="23"/>
      <c r="X86" s="23"/>
    </row>
    <row r="87" spans="1:24">
      <c r="A87" s="23"/>
      <c r="B87" s="59"/>
      <c r="C87" s="23"/>
      <c r="D87" s="23"/>
      <c r="E87" s="23"/>
      <c r="F87" s="23"/>
      <c r="G87" s="23"/>
      <c r="H87" s="23"/>
      <c r="I87" s="23"/>
      <c r="J87" s="23"/>
      <c r="K87" s="23"/>
      <c r="L87" s="23"/>
      <c r="M87" s="23"/>
      <c r="N87" s="23"/>
      <c r="O87" s="23"/>
      <c r="P87" s="23"/>
      <c r="Q87" s="23"/>
      <c r="R87" s="23"/>
      <c r="S87" s="23"/>
      <c r="T87" s="23"/>
      <c r="U87" s="23"/>
      <c r="V87" s="23"/>
      <c r="W87" s="23"/>
      <c r="X87" s="23"/>
    </row>
    <row r="88" spans="1:24">
      <c r="A88" s="23"/>
      <c r="B88" s="59"/>
      <c r="C88" s="23"/>
      <c r="D88" s="23"/>
      <c r="E88" s="23"/>
      <c r="F88" s="23"/>
      <c r="G88" s="23"/>
      <c r="H88" s="23"/>
      <c r="I88" s="23"/>
      <c r="J88" s="23"/>
      <c r="K88" s="23"/>
      <c r="L88" s="23"/>
      <c r="M88" s="23"/>
      <c r="N88" s="23"/>
      <c r="O88" s="23"/>
      <c r="P88" s="23"/>
      <c r="Q88" s="23"/>
      <c r="R88" s="23"/>
      <c r="S88" s="23"/>
      <c r="T88" s="23"/>
      <c r="U88" s="23"/>
      <c r="V88" s="23"/>
      <c r="W88" s="23"/>
      <c r="X88" s="23"/>
    </row>
    <row r="89" spans="1:24">
      <c r="A89" s="23"/>
      <c r="B89" s="59"/>
      <c r="C89" s="23"/>
      <c r="D89" s="23"/>
      <c r="E89" s="23"/>
      <c r="F89" s="23"/>
      <c r="G89" s="23"/>
      <c r="H89" s="23"/>
      <c r="I89" s="23"/>
      <c r="J89" s="23"/>
      <c r="K89" s="23"/>
      <c r="L89" s="23"/>
      <c r="M89" s="23"/>
      <c r="N89" s="23"/>
      <c r="O89" s="23"/>
      <c r="P89" s="23"/>
      <c r="Q89" s="23"/>
      <c r="R89" s="23"/>
      <c r="S89" s="23"/>
      <c r="T89" s="23"/>
      <c r="U89" s="23"/>
      <c r="V89" s="23"/>
      <c r="W89" s="23"/>
      <c r="X89" s="23"/>
    </row>
    <row r="90" spans="1:24">
      <c r="A90" s="23"/>
      <c r="B90" s="59"/>
      <c r="C90" s="23"/>
      <c r="D90" s="23"/>
      <c r="E90" s="23"/>
      <c r="F90" s="23"/>
      <c r="G90" s="23"/>
      <c r="H90" s="23"/>
      <c r="I90" s="23"/>
      <c r="J90" s="23"/>
      <c r="K90" s="23"/>
      <c r="L90" s="23"/>
      <c r="M90" s="23"/>
      <c r="N90" s="23"/>
      <c r="O90" s="23"/>
      <c r="P90" s="23"/>
      <c r="Q90" s="23"/>
      <c r="R90" s="23"/>
      <c r="S90" s="23"/>
      <c r="T90" s="23"/>
      <c r="U90" s="23"/>
      <c r="V90" s="23"/>
      <c r="W90" s="23"/>
      <c r="X90" s="23"/>
    </row>
    <row r="91" spans="1:24">
      <c r="A91" s="23"/>
      <c r="B91" s="59"/>
      <c r="C91" s="23"/>
      <c r="D91" s="23"/>
      <c r="E91" s="23"/>
      <c r="F91" s="23"/>
      <c r="G91" s="23"/>
      <c r="H91" s="23"/>
      <c r="I91" s="23"/>
      <c r="J91" s="23"/>
      <c r="K91" s="23"/>
      <c r="L91" s="23"/>
      <c r="M91" s="23"/>
      <c r="N91" s="23"/>
      <c r="O91" s="23"/>
      <c r="P91" s="23"/>
      <c r="Q91" s="23"/>
      <c r="R91" s="23"/>
      <c r="S91" s="23"/>
      <c r="T91" s="23"/>
      <c r="U91" s="23"/>
      <c r="V91" s="23"/>
      <c r="W91" s="23"/>
      <c r="X91" s="23"/>
    </row>
    <row r="92" spans="1:24">
      <c r="A92" s="23"/>
      <c r="B92" s="59"/>
      <c r="C92" s="23"/>
      <c r="D92" s="23"/>
      <c r="E92" s="23"/>
      <c r="F92" s="23"/>
      <c r="G92" s="23"/>
      <c r="H92" s="23"/>
      <c r="I92" s="23"/>
      <c r="J92" s="23"/>
      <c r="K92" s="23"/>
      <c r="L92" s="23"/>
      <c r="M92" s="23"/>
      <c r="N92" s="23"/>
      <c r="O92" s="23"/>
      <c r="P92" s="23"/>
      <c r="Q92" s="23"/>
      <c r="R92" s="23"/>
      <c r="S92" s="23"/>
      <c r="T92" s="23"/>
      <c r="U92" s="23"/>
      <c r="V92" s="23"/>
      <c r="W92" s="23"/>
      <c r="X92" s="23"/>
    </row>
    <row r="93" spans="1:24">
      <c r="A93" s="23"/>
      <c r="B93" s="59"/>
      <c r="C93" s="23"/>
      <c r="D93" s="23"/>
      <c r="E93" s="23"/>
      <c r="F93" s="23"/>
      <c r="G93" s="23"/>
      <c r="H93" s="23"/>
      <c r="I93" s="23"/>
      <c r="J93" s="23"/>
      <c r="K93" s="23"/>
      <c r="L93" s="23"/>
      <c r="M93" s="23"/>
      <c r="N93" s="23"/>
      <c r="O93" s="23"/>
      <c r="P93" s="23"/>
      <c r="Q93" s="23"/>
      <c r="R93" s="23"/>
      <c r="S93" s="23"/>
      <c r="T93" s="23"/>
      <c r="U93" s="23"/>
      <c r="V93" s="23"/>
      <c r="W93" s="23"/>
      <c r="X93" s="23"/>
    </row>
    <row r="94" spans="1:24">
      <c r="A94" s="23"/>
      <c r="B94" s="59"/>
      <c r="C94" s="23"/>
      <c r="D94" s="23"/>
      <c r="E94" s="23"/>
      <c r="F94" s="23"/>
      <c r="G94" s="23"/>
      <c r="H94" s="23"/>
      <c r="I94" s="23"/>
      <c r="J94" s="23"/>
      <c r="K94" s="23"/>
      <c r="L94" s="23"/>
      <c r="M94" s="23"/>
      <c r="N94" s="23"/>
      <c r="O94" s="23"/>
      <c r="P94" s="23"/>
      <c r="Q94" s="23"/>
      <c r="R94" s="23"/>
      <c r="S94" s="23"/>
      <c r="T94" s="23"/>
      <c r="U94" s="23"/>
      <c r="V94" s="23"/>
      <c r="W94" s="23"/>
      <c r="X94" s="23"/>
    </row>
    <row r="95" spans="1:24">
      <c r="A95" s="23"/>
      <c r="B95" s="59"/>
      <c r="C95" s="23"/>
      <c r="D95" s="23"/>
      <c r="E95" s="23"/>
      <c r="F95" s="23"/>
      <c r="G95" s="23"/>
      <c r="H95" s="23"/>
      <c r="I95" s="23"/>
      <c r="J95" s="23"/>
      <c r="K95" s="23"/>
      <c r="L95" s="23"/>
      <c r="M95" s="23"/>
      <c r="N95" s="23"/>
      <c r="O95" s="23"/>
      <c r="P95" s="23"/>
      <c r="Q95" s="23"/>
      <c r="R95" s="23"/>
      <c r="S95" s="23"/>
      <c r="T95" s="23"/>
      <c r="U95" s="23"/>
      <c r="V95" s="23"/>
      <c r="W95" s="23"/>
      <c r="X95" s="23"/>
    </row>
    <row r="96" spans="1:24">
      <c r="A96" s="23"/>
      <c r="B96" s="59"/>
      <c r="C96" s="23"/>
      <c r="D96" s="23"/>
      <c r="E96" s="23"/>
      <c r="F96" s="23"/>
      <c r="G96" s="23"/>
      <c r="H96" s="23"/>
      <c r="I96" s="23"/>
      <c r="J96" s="23"/>
      <c r="K96" s="23"/>
      <c r="L96" s="23"/>
      <c r="M96" s="23"/>
      <c r="N96" s="23"/>
      <c r="O96" s="23"/>
      <c r="P96" s="23"/>
      <c r="Q96" s="23"/>
      <c r="R96" s="23"/>
      <c r="S96" s="23"/>
      <c r="T96" s="23"/>
      <c r="U96" s="23"/>
      <c r="V96" s="23"/>
      <c r="W96" s="23"/>
      <c r="X96" s="23"/>
    </row>
    <row r="97" spans="1:24">
      <c r="A97" s="23"/>
      <c r="B97" s="59"/>
      <c r="C97" s="23"/>
      <c r="D97" s="23"/>
      <c r="E97" s="23"/>
      <c r="F97" s="23"/>
      <c r="G97" s="23"/>
      <c r="H97" s="23"/>
      <c r="I97" s="23"/>
      <c r="J97" s="23"/>
      <c r="K97" s="23"/>
      <c r="L97" s="23"/>
      <c r="M97" s="23"/>
      <c r="N97" s="23"/>
      <c r="O97" s="23"/>
      <c r="P97" s="23"/>
      <c r="Q97" s="23"/>
      <c r="R97" s="23"/>
      <c r="S97" s="23"/>
      <c r="T97" s="23"/>
      <c r="U97" s="23"/>
      <c r="V97" s="23"/>
      <c r="W97" s="23"/>
      <c r="X97" s="23"/>
    </row>
    <row r="98" spans="1:24">
      <c r="A98" s="23"/>
      <c r="B98" s="59"/>
      <c r="C98" s="23"/>
      <c r="D98" s="23"/>
      <c r="E98" s="23"/>
      <c r="F98" s="23"/>
      <c r="G98" s="23"/>
      <c r="H98" s="23"/>
      <c r="I98" s="23"/>
      <c r="J98" s="23"/>
      <c r="K98" s="23"/>
      <c r="L98" s="23"/>
      <c r="M98" s="23"/>
      <c r="N98" s="23"/>
      <c r="O98" s="23"/>
      <c r="P98" s="23"/>
      <c r="Q98" s="23"/>
      <c r="R98" s="23"/>
      <c r="S98" s="23"/>
      <c r="T98" s="23"/>
      <c r="U98" s="23"/>
      <c r="V98" s="23"/>
      <c r="W98" s="23"/>
      <c r="X98" s="23"/>
    </row>
    <row r="99" spans="1:24">
      <c r="A99" s="23"/>
      <c r="B99" s="59"/>
      <c r="C99" s="23"/>
      <c r="D99" s="23"/>
      <c r="E99" s="23"/>
      <c r="F99" s="23"/>
      <c r="G99" s="23"/>
      <c r="H99" s="23"/>
      <c r="I99" s="23"/>
      <c r="J99" s="23"/>
      <c r="K99" s="23"/>
      <c r="L99" s="23"/>
      <c r="M99" s="23"/>
      <c r="N99" s="23"/>
      <c r="O99" s="23"/>
      <c r="P99" s="23"/>
      <c r="Q99" s="23"/>
      <c r="R99" s="23"/>
      <c r="S99" s="23"/>
      <c r="T99" s="23"/>
      <c r="U99" s="23"/>
      <c r="V99" s="23"/>
      <c r="W99" s="23"/>
      <c r="X99" s="23"/>
    </row>
    <row r="100" spans="1:24">
      <c r="A100" s="23"/>
      <c r="B100" s="59"/>
      <c r="C100" s="23"/>
      <c r="D100" s="23"/>
      <c r="E100" s="23"/>
      <c r="F100" s="23"/>
      <c r="G100" s="23"/>
      <c r="H100" s="23"/>
      <c r="I100" s="23"/>
      <c r="J100" s="23"/>
      <c r="K100" s="23"/>
      <c r="L100" s="23"/>
      <c r="M100" s="23"/>
      <c r="N100" s="23"/>
      <c r="O100" s="23"/>
      <c r="P100" s="23"/>
      <c r="Q100" s="23"/>
      <c r="R100" s="23"/>
      <c r="S100" s="23"/>
      <c r="T100" s="23"/>
      <c r="U100" s="23"/>
      <c r="V100" s="23"/>
      <c r="W100" s="23"/>
      <c r="X100" s="23"/>
    </row>
    <row r="101" spans="1:24">
      <c r="A101" s="23"/>
      <c r="B101" s="59"/>
      <c r="C101" s="23"/>
      <c r="D101" s="23"/>
      <c r="E101" s="23"/>
      <c r="F101" s="23"/>
      <c r="G101" s="23"/>
      <c r="H101" s="23"/>
      <c r="I101" s="23"/>
      <c r="J101" s="23"/>
      <c r="K101" s="23"/>
      <c r="L101" s="23"/>
      <c r="M101" s="23"/>
      <c r="N101" s="23"/>
      <c r="O101" s="23"/>
      <c r="P101" s="23"/>
      <c r="Q101" s="23"/>
      <c r="R101" s="23"/>
      <c r="S101" s="23"/>
      <c r="T101" s="23"/>
      <c r="U101" s="23"/>
      <c r="V101" s="23"/>
      <c r="W101" s="23"/>
      <c r="X101" s="23"/>
    </row>
    <row r="102" spans="1:24">
      <c r="A102" s="23"/>
      <c r="B102" s="59"/>
      <c r="C102" s="23"/>
      <c r="D102" s="23"/>
      <c r="E102" s="23"/>
      <c r="F102" s="23"/>
      <c r="G102" s="23"/>
      <c r="H102" s="23"/>
      <c r="I102" s="23"/>
      <c r="J102" s="23"/>
      <c r="K102" s="23"/>
      <c r="L102" s="23"/>
      <c r="M102" s="23"/>
      <c r="N102" s="23"/>
      <c r="O102" s="23"/>
      <c r="P102" s="23"/>
      <c r="Q102" s="23"/>
      <c r="R102" s="23"/>
      <c r="S102" s="23"/>
      <c r="T102" s="23"/>
      <c r="U102" s="23"/>
      <c r="V102" s="23"/>
      <c r="W102" s="23"/>
      <c r="X102" s="23"/>
    </row>
    <row r="103" spans="1:24">
      <c r="A103" s="23"/>
      <c r="B103" s="59"/>
      <c r="C103" s="23"/>
      <c r="D103" s="23"/>
      <c r="E103" s="23"/>
      <c r="F103" s="23"/>
      <c r="G103" s="23"/>
      <c r="H103" s="23"/>
      <c r="I103" s="23"/>
      <c r="J103" s="23"/>
      <c r="K103" s="23"/>
      <c r="L103" s="23"/>
      <c r="M103" s="23"/>
      <c r="N103" s="23"/>
      <c r="O103" s="23"/>
      <c r="P103" s="23"/>
      <c r="Q103" s="23"/>
      <c r="R103" s="23"/>
      <c r="S103" s="23"/>
      <c r="T103" s="23"/>
      <c r="U103" s="23"/>
      <c r="V103" s="23"/>
      <c r="W103" s="23"/>
      <c r="X103" s="23"/>
    </row>
    <row r="104" spans="1:24">
      <c r="A104" s="23"/>
      <c r="B104" s="59"/>
      <c r="C104" s="23"/>
      <c r="D104" s="23"/>
      <c r="E104" s="23"/>
      <c r="F104" s="23"/>
      <c r="G104" s="23"/>
      <c r="H104" s="23"/>
      <c r="I104" s="23"/>
      <c r="J104" s="23"/>
      <c r="K104" s="23"/>
      <c r="L104" s="23"/>
      <c r="M104" s="23"/>
      <c r="N104" s="23"/>
      <c r="O104" s="23"/>
      <c r="P104" s="23"/>
      <c r="Q104" s="23"/>
      <c r="R104" s="23"/>
      <c r="S104" s="23"/>
      <c r="T104" s="23"/>
      <c r="U104" s="23"/>
      <c r="V104" s="23"/>
      <c r="W104" s="23"/>
      <c r="X104" s="23"/>
    </row>
    <row r="105" spans="1:24">
      <c r="A105" s="23"/>
      <c r="B105" s="59"/>
      <c r="C105" s="23"/>
      <c r="D105" s="23"/>
      <c r="E105" s="23"/>
      <c r="F105" s="23"/>
      <c r="G105" s="23"/>
      <c r="H105" s="23"/>
      <c r="I105" s="23"/>
      <c r="J105" s="23"/>
      <c r="K105" s="23"/>
      <c r="L105" s="23"/>
      <c r="M105" s="23"/>
      <c r="N105" s="23"/>
      <c r="O105" s="23"/>
      <c r="P105" s="23"/>
      <c r="Q105" s="23"/>
      <c r="R105" s="23"/>
      <c r="S105" s="23"/>
      <c r="T105" s="23"/>
      <c r="U105" s="23"/>
      <c r="V105" s="23"/>
      <c r="W105" s="23"/>
      <c r="X105" s="23"/>
    </row>
    <row r="106" spans="1:24">
      <c r="A106" s="23"/>
      <c r="B106" s="59"/>
      <c r="C106" s="23"/>
      <c r="D106" s="23"/>
      <c r="E106" s="23"/>
      <c r="F106" s="23"/>
      <c r="G106" s="23"/>
      <c r="H106" s="23"/>
      <c r="I106" s="23"/>
      <c r="J106" s="23"/>
      <c r="K106" s="23"/>
      <c r="L106" s="23"/>
      <c r="M106" s="23"/>
      <c r="N106" s="23"/>
      <c r="O106" s="23"/>
      <c r="P106" s="23"/>
      <c r="Q106" s="23"/>
      <c r="R106" s="23"/>
      <c r="S106" s="23"/>
      <c r="T106" s="23"/>
      <c r="U106" s="23"/>
      <c r="V106" s="23"/>
      <c r="W106" s="23"/>
      <c r="X106" s="23"/>
    </row>
    <row r="107" spans="1:24">
      <c r="A107" s="23"/>
      <c r="B107" s="59"/>
      <c r="C107" s="23"/>
      <c r="D107" s="23"/>
      <c r="E107" s="23"/>
      <c r="F107" s="23"/>
      <c r="G107" s="23"/>
      <c r="H107" s="23"/>
      <c r="I107" s="23"/>
      <c r="J107" s="23"/>
      <c r="K107" s="23"/>
      <c r="L107" s="23"/>
      <c r="M107" s="23"/>
      <c r="N107" s="23"/>
      <c r="O107" s="23"/>
      <c r="P107" s="23"/>
      <c r="Q107" s="23"/>
      <c r="R107" s="23"/>
      <c r="S107" s="23"/>
      <c r="T107" s="23"/>
      <c r="U107" s="23"/>
      <c r="V107" s="23"/>
      <c r="W107" s="23"/>
      <c r="X107" s="23"/>
    </row>
    <row r="108" spans="1:24">
      <c r="A108" s="23"/>
      <c r="B108" s="59"/>
      <c r="C108" s="23"/>
      <c r="D108" s="23"/>
      <c r="E108" s="23"/>
      <c r="F108" s="23"/>
      <c r="G108" s="23"/>
      <c r="H108" s="23"/>
      <c r="I108" s="23"/>
      <c r="J108" s="23"/>
      <c r="K108" s="23"/>
      <c r="L108" s="23"/>
      <c r="M108" s="23"/>
      <c r="N108" s="23"/>
      <c r="O108" s="23"/>
      <c r="P108" s="23"/>
      <c r="Q108" s="23"/>
      <c r="R108" s="23"/>
      <c r="S108" s="23"/>
      <c r="T108" s="23"/>
      <c r="U108" s="23"/>
      <c r="V108" s="23"/>
      <c r="W108" s="23"/>
      <c r="X108" s="23"/>
    </row>
    <row r="109" spans="1:24">
      <c r="A109" s="23"/>
      <c r="B109" s="59"/>
      <c r="C109" s="23"/>
      <c r="D109" s="23"/>
      <c r="E109" s="23"/>
      <c r="F109" s="23"/>
      <c r="G109" s="23"/>
      <c r="H109" s="23"/>
      <c r="I109" s="23"/>
      <c r="J109" s="23"/>
      <c r="K109" s="23"/>
      <c r="L109" s="23"/>
      <c r="M109" s="23"/>
      <c r="N109" s="23"/>
      <c r="O109" s="23"/>
      <c r="P109" s="23"/>
      <c r="Q109" s="23"/>
      <c r="R109" s="23"/>
      <c r="S109" s="23"/>
      <c r="T109" s="23"/>
      <c r="U109" s="23"/>
      <c r="V109" s="23"/>
      <c r="W109" s="23"/>
      <c r="X109" s="23"/>
    </row>
    <row r="110" spans="1:24">
      <c r="A110" s="23"/>
      <c r="B110" s="59"/>
      <c r="C110" s="23"/>
      <c r="D110" s="23"/>
      <c r="E110" s="23"/>
      <c r="F110" s="23"/>
      <c r="G110" s="23"/>
      <c r="H110" s="23"/>
      <c r="I110" s="23"/>
      <c r="J110" s="23"/>
      <c r="K110" s="23"/>
      <c r="L110" s="23"/>
      <c r="M110" s="23"/>
      <c r="N110" s="23"/>
      <c r="O110" s="23"/>
      <c r="P110" s="23"/>
      <c r="Q110" s="23"/>
      <c r="R110" s="23"/>
      <c r="S110" s="23"/>
      <c r="T110" s="23"/>
      <c r="U110" s="23"/>
      <c r="V110" s="23"/>
      <c r="W110" s="23"/>
      <c r="X110" s="23"/>
    </row>
    <row r="111" spans="1:24">
      <c r="A111" s="23"/>
      <c r="B111" s="59"/>
      <c r="C111" s="23"/>
      <c r="D111" s="23"/>
      <c r="E111" s="23"/>
      <c r="F111" s="23"/>
      <c r="G111" s="23"/>
      <c r="H111" s="23"/>
      <c r="I111" s="23"/>
      <c r="J111" s="23"/>
      <c r="K111" s="23"/>
      <c r="L111" s="23"/>
      <c r="M111" s="23"/>
      <c r="N111" s="23"/>
      <c r="O111" s="23"/>
      <c r="P111" s="23"/>
      <c r="Q111" s="23"/>
      <c r="R111" s="23"/>
      <c r="S111" s="23"/>
      <c r="T111" s="23"/>
      <c r="U111" s="23"/>
      <c r="V111" s="23"/>
      <c r="W111" s="23"/>
      <c r="X111" s="23"/>
    </row>
    <row r="112" spans="1:24">
      <c r="A112" s="23"/>
      <c r="B112" s="59"/>
      <c r="C112" s="23"/>
      <c r="D112" s="23"/>
      <c r="E112" s="23"/>
      <c r="F112" s="23"/>
      <c r="G112" s="23"/>
      <c r="H112" s="23"/>
      <c r="I112" s="23"/>
      <c r="J112" s="23"/>
      <c r="K112" s="23"/>
      <c r="L112" s="23"/>
      <c r="M112" s="23"/>
      <c r="N112" s="23"/>
      <c r="O112" s="23"/>
      <c r="P112" s="23"/>
      <c r="Q112" s="23"/>
      <c r="R112" s="23"/>
      <c r="S112" s="23"/>
      <c r="T112" s="23"/>
      <c r="U112" s="23"/>
      <c r="V112" s="23"/>
      <c r="W112" s="23"/>
      <c r="X112" s="23"/>
    </row>
    <row r="113" spans="1:24">
      <c r="A113" s="23"/>
      <c r="B113" s="59"/>
      <c r="C113" s="23"/>
      <c r="D113" s="23"/>
      <c r="E113" s="23"/>
      <c r="F113" s="23"/>
      <c r="G113" s="23"/>
      <c r="H113" s="23"/>
      <c r="I113" s="23"/>
      <c r="J113" s="23"/>
      <c r="K113" s="23"/>
      <c r="L113" s="23"/>
      <c r="M113" s="23"/>
      <c r="N113" s="23"/>
      <c r="O113" s="23"/>
      <c r="P113" s="23"/>
      <c r="Q113" s="23"/>
      <c r="R113" s="23"/>
      <c r="S113" s="23"/>
      <c r="T113" s="23"/>
      <c r="U113" s="23"/>
      <c r="V113" s="23"/>
      <c r="W113" s="23"/>
      <c r="X113" s="23"/>
    </row>
    <row r="114" spans="1:24">
      <c r="A114" s="23"/>
      <c r="B114" s="59"/>
      <c r="C114" s="23"/>
      <c r="D114" s="23"/>
      <c r="E114" s="23"/>
      <c r="F114" s="23"/>
      <c r="G114" s="23"/>
      <c r="H114" s="23"/>
      <c r="I114" s="23"/>
      <c r="J114" s="23"/>
      <c r="K114" s="23"/>
      <c r="L114" s="23"/>
      <c r="M114" s="23"/>
      <c r="N114" s="23"/>
      <c r="O114" s="23"/>
      <c r="P114" s="23"/>
      <c r="Q114" s="23"/>
      <c r="R114" s="23"/>
      <c r="S114" s="23"/>
      <c r="T114" s="23"/>
      <c r="U114" s="23"/>
      <c r="V114" s="23"/>
      <c r="W114" s="23"/>
      <c r="X114" s="23"/>
    </row>
    <row r="115" spans="1:24">
      <c r="A115" s="23"/>
      <c r="B115" s="59"/>
      <c r="C115" s="23"/>
      <c r="D115" s="23"/>
      <c r="E115" s="23"/>
      <c r="F115" s="23"/>
      <c r="G115" s="23"/>
      <c r="H115" s="23"/>
      <c r="I115" s="23"/>
      <c r="J115" s="23"/>
      <c r="K115" s="23"/>
      <c r="L115" s="23"/>
      <c r="M115" s="23"/>
      <c r="N115" s="23"/>
      <c r="O115" s="23"/>
      <c r="P115" s="23"/>
      <c r="Q115" s="23"/>
      <c r="R115" s="23"/>
      <c r="S115" s="23"/>
      <c r="T115" s="23"/>
      <c r="U115" s="23"/>
      <c r="V115" s="23"/>
      <c r="W115" s="23"/>
      <c r="X115" s="23"/>
    </row>
    <row r="116" spans="1:24">
      <c r="A116" s="23"/>
      <c r="B116" s="59"/>
      <c r="C116" s="23"/>
      <c r="D116" s="23"/>
      <c r="E116" s="23"/>
      <c r="F116" s="23"/>
      <c r="G116" s="23"/>
      <c r="H116" s="23"/>
      <c r="I116" s="23"/>
      <c r="J116" s="23"/>
      <c r="K116" s="23"/>
      <c r="L116" s="23"/>
      <c r="M116" s="23"/>
      <c r="N116" s="23"/>
      <c r="O116" s="23"/>
      <c r="P116" s="23"/>
      <c r="Q116" s="23"/>
      <c r="R116" s="23"/>
      <c r="S116" s="23"/>
      <c r="T116" s="23"/>
      <c r="U116" s="23"/>
      <c r="V116" s="23"/>
      <c r="W116" s="23"/>
      <c r="X116" s="23"/>
    </row>
    <row r="117" spans="1:24">
      <c r="A117" s="23"/>
      <c r="B117" s="59"/>
      <c r="C117" s="23"/>
      <c r="D117" s="23"/>
      <c r="E117" s="23"/>
      <c r="F117" s="23"/>
      <c r="G117" s="23"/>
      <c r="H117" s="23"/>
      <c r="I117" s="23"/>
      <c r="J117" s="23"/>
      <c r="K117" s="23"/>
      <c r="L117" s="23"/>
      <c r="M117" s="23"/>
      <c r="N117" s="23"/>
      <c r="O117" s="23"/>
      <c r="P117" s="23"/>
      <c r="Q117" s="23"/>
      <c r="R117" s="23"/>
      <c r="S117" s="23"/>
      <c r="T117" s="23"/>
      <c r="U117" s="23"/>
      <c r="V117" s="23"/>
      <c r="W117" s="23"/>
      <c r="X117" s="23"/>
    </row>
    <row r="118" spans="1:24">
      <c r="A118" s="23"/>
      <c r="B118" s="59"/>
      <c r="C118" s="23"/>
      <c r="D118" s="23"/>
      <c r="E118" s="23"/>
      <c r="F118" s="23"/>
      <c r="G118" s="23"/>
      <c r="H118" s="23"/>
      <c r="I118" s="23"/>
      <c r="J118" s="23"/>
      <c r="K118" s="23"/>
      <c r="L118" s="23"/>
      <c r="M118" s="23"/>
      <c r="N118" s="23"/>
      <c r="O118" s="23"/>
      <c r="P118" s="23"/>
      <c r="Q118" s="23"/>
      <c r="R118" s="23"/>
      <c r="S118" s="23"/>
      <c r="T118" s="23"/>
      <c r="U118" s="23"/>
      <c r="V118" s="23"/>
      <c r="W118" s="23"/>
      <c r="X118" s="23"/>
    </row>
    <row r="119" spans="1:24">
      <c r="A119" s="23"/>
      <c r="B119" s="59"/>
      <c r="C119" s="23"/>
      <c r="D119" s="23"/>
      <c r="E119" s="23"/>
      <c r="F119" s="23"/>
      <c r="G119" s="23"/>
      <c r="H119" s="23"/>
      <c r="I119" s="23"/>
      <c r="J119" s="23"/>
      <c r="K119" s="23"/>
      <c r="L119" s="23"/>
      <c r="M119" s="23"/>
      <c r="N119" s="23"/>
      <c r="O119" s="23"/>
      <c r="P119" s="23"/>
      <c r="Q119" s="23"/>
      <c r="R119" s="23"/>
      <c r="S119" s="23"/>
      <c r="T119" s="23"/>
      <c r="U119" s="23"/>
      <c r="V119" s="23"/>
      <c r="W119" s="23"/>
      <c r="X119" s="23"/>
    </row>
    <row r="120" spans="1:24">
      <c r="A120" s="23"/>
      <c r="B120" s="59"/>
      <c r="C120" s="23"/>
      <c r="D120" s="23"/>
      <c r="E120" s="23"/>
      <c r="F120" s="23"/>
      <c r="G120" s="23"/>
      <c r="H120" s="23"/>
      <c r="I120" s="23"/>
      <c r="J120" s="23"/>
      <c r="K120" s="23"/>
      <c r="L120" s="23"/>
      <c r="M120" s="23"/>
      <c r="N120" s="23"/>
      <c r="O120" s="23"/>
      <c r="P120" s="23"/>
      <c r="Q120" s="23"/>
      <c r="R120" s="23"/>
      <c r="S120" s="23"/>
      <c r="T120" s="23"/>
      <c r="U120" s="23"/>
      <c r="V120" s="23"/>
      <c r="W120" s="23"/>
      <c r="X120" s="23"/>
    </row>
    <row r="121" spans="1:24">
      <c r="A121" s="23"/>
      <c r="B121" s="59"/>
      <c r="C121" s="23"/>
      <c r="D121" s="23"/>
      <c r="E121" s="23"/>
      <c r="F121" s="23"/>
      <c r="G121" s="23"/>
      <c r="H121" s="23"/>
      <c r="I121" s="23"/>
      <c r="J121" s="23"/>
      <c r="K121" s="23"/>
      <c r="L121" s="23"/>
      <c r="M121" s="23"/>
      <c r="N121" s="23"/>
      <c r="O121" s="23"/>
      <c r="P121" s="23"/>
      <c r="Q121" s="23"/>
      <c r="R121" s="23"/>
      <c r="S121" s="23"/>
      <c r="T121" s="23"/>
      <c r="U121" s="23"/>
      <c r="V121" s="23"/>
      <c r="W121" s="23"/>
      <c r="X121" s="23"/>
    </row>
    <row r="122" spans="1:24">
      <c r="A122" s="23"/>
      <c r="B122" s="59"/>
      <c r="C122" s="23"/>
      <c r="D122" s="23"/>
      <c r="E122" s="23"/>
      <c r="F122" s="23"/>
      <c r="G122" s="23"/>
      <c r="H122" s="23"/>
      <c r="I122" s="23"/>
      <c r="J122" s="23"/>
      <c r="K122" s="23"/>
      <c r="L122" s="23"/>
      <c r="M122" s="23"/>
      <c r="N122" s="23"/>
      <c r="O122" s="23"/>
      <c r="P122" s="23"/>
      <c r="Q122" s="23"/>
      <c r="R122" s="23"/>
      <c r="S122" s="23"/>
      <c r="T122" s="23"/>
      <c r="U122" s="23"/>
      <c r="V122" s="23"/>
      <c r="W122" s="23"/>
      <c r="X122" s="23"/>
    </row>
    <row r="123" spans="1:24">
      <c r="A123" s="23"/>
      <c r="B123" s="59"/>
      <c r="C123" s="23"/>
      <c r="D123" s="23"/>
      <c r="E123" s="23"/>
      <c r="F123" s="23"/>
      <c r="G123" s="23"/>
      <c r="H123" s="23"/>
      <c r="I123" s="23"/>
      <c r="J123" s="23"/>
      <c r="K123" s="23"/>
      <c r="L123" s="23"/>
      <c r="M123" s="23"/>
      <c r="N123" s="23"/>
      <c r="O123" s="23"/>
      <c r="P123" s="23"/>
      <c r="Q123" s="23"/>
      <c r="R123" s="23"/>
      <c r="S123" s="23"/>
      <c r="T123" s="23"/>
      <c r="U123" s="23"/>
      <c r="V123" s="23"/>
      <c r="W123" s="23"/>
      <c r="X123" s="23"/>
    </row>
    <row r="124" spans="1:24">
      <c r="A124" s="23"/>
      <c r="B124" s="59"/>
      <c r="C124" s="23"/>
      <c r="D124" s="23"/>
      <c r="E124" s="23"/>
      <c r="F124" s="23"/>
      <c r="G124" s="23"/>
      <c r="H124" s="23"/>
      <c r="I124" s="23"/>
      <c r="J124" s="23"/>
      <c r="K124" s="23"/>
      <c r="L124" s="23"/>
      <c r="M124" s="23"/>
      <c r="N124" s="23"/>
      <c r="O124" s="23"/>
      <c r="P124" s="23"/>
      <c r="Q124" s="23"/>
      <c r="R124" s="23"/>
      <c r="S124" s="23"/>
      <c r="T124" s="23"/>
      <c r="U124" s="23"/>
      <c r="V124" s="23"/>
      <c r="W124" s="23"/>
      <c r="X124" s="23"/>
    </row>
    <row r="125" spans="1:24">
      <c r="A125" s="23"/>
      <c r="B125" s="59"/>
      <c r="C125" s="23"/>
      <c r="D125" s="23"/>
      <c r="E125" s="23"/>
      <c r="F125" s="23"/>
      <c r="G125" s="23"/>
      <c r="H125" s="23"/>
      <c r="I125" s="23"/>
      <c r="J125" s="23"/>
      <c r="K125" s="23"/>
      <c r="L125" s="23"/>
      <c r="M125" s="23"/>
      <c r="N125" s="23"/>
      <c r="O125" s="23"/>
      <c r="P125" s="23"/>
      <c r="Q125" s="23"/>
      <c r="R125" s="23"/>
      <c r="S125" s="23"/>
      <c r="T125" s="23"/>
      <c r="U125" s="23"/>
      <c r="V125" s="23"/>
      <c r="W125" s="23"/>
      <c r="X125" s="23"/>
    </row>
    <row r="126" spans="1:24">
      <c r="A126" s="23"/>
      <c r="B126" s="59"/>
      <c r="C126" s="23"/>
      <c r="D126" s="23"/>
      <c r="E126" s="23"/>
      <c r="F126" s="23"/>
      <c r="G126" s="23"/>
      <c r="H126" s="23"/>
      <c r="I126" s="23"/>
      <c r="J126" s="23"/>
      <c r="K126" s="23"/>
      <c r="L126" s="23"/>
      <c r="M126" s="23"/>
      <c r="N126" s="23"/>
      <c r="O126" s="23"/>
      <c r="P126" s="23"/>
      <c r="Q126" s="23"/>
      <c r="R126" s="23"/>
      <c r="S126" s="23"/>
      <c r="T126" s="23"/>
      <c r="U126" s="23"/>
      <c r="V126" s="23"/>
      <c r="W126" s="23"/>
      <c r="X126" s="23"/>
    </row>
    <row r="127" spans="1:24">
      <c r="A127" s="23"/>
      <c r="B127" s="59"/>
      <c r="C127" s="23"/>
      <c r="D127" s="23"/>
      <c r="E127" s="23"/>
      <c r="F127" s="23"/>
      <c r="G127" s="23"/>
      <c r="H127" s="23"/>
      <c r="I127" s="23"/>
      <c r="J127" s="23"/>
      <c r="K127" s="23"/>
      <c r="L127" s="23"/>
      <c r="M127" s="23"/>
      <c r="N127" s="23"/>
      <c r="O127" s="23"/>
      <c r="P127" s="23"/>
      <c r="Q127" s="23"/>
      <c r="R127" s="23"/>
      <c r="S127" s="23"/>
      <c r="T127" s="23"/>
      <c r="U127" s="23"/>
      <c r="V127" s="23"/>
      <c r="W127" s="23"/>
      <c r="X127" s="23"/>
    </row>
    <row r="128" spans="1:24">
      <c r="A128" s="23"/>
      <c r="B128" s="59"/>
      <c r="C128" s="23"/>
      <c r="D128" s="23"/>
      <c r="E128" s="23"/>
      <c r="F128" s="23"/>
      <c r="G128" s="23"/>
      <c r="H128" s="23"/>
      <c r="I128" s="23"/>
      <c r="J128" s="23"/>
      <c r="K128" s="23"/>
      <c r="L128" s="23"/>
      <c r="M128" s="23"/>
      <c r="N128" s="23"/>
      <c r="O128" s="23"/>
      <c r="P128" s="23"/>
      <c r="Q128" s="23"/>
      <c r="R128" s="23"/>
      <c r="S128" s="23"/>
      <c r="T128" s="23"/>
      <c r="U128" s="23"/>
      <c r="V128" s="23"/>
      <c r="W128" s="23"/>
      <c r="X128" s="23"/>
    </row>
    <row r="129" spans="1:24">
      <c r="A129" s="23"/>
      <c r="B129" s="59"/>
      <c r="C129" s="23"/>
      <c r="D129" s="23"/>
      <c r="E129" s="23"/>
      <c r="F129" s="23"/>
      <c r="G129" s="23"/>
      <c r="H129" s="23"/>
      <c r="I129" s="23"/>
      <c r="J129" s="23"/>
      <c r="K129" s="23"/>
      <c r="L129" s="23"/>
      <c r="M129" s="23"/>
      <c r="N129" s="23"/>
      <c r="O129" s="23"/>
      <c r="P129" s="23"/>
      <c r="Q129" s="23"/>
      <c r="R129" s="23"/>
      <c r="S129" s="23"/>
      <c r="T129" s="23"/>
      <c r="U129" s="23"/>
      <c r="V129" s="23"/>
      <c r="W129" s="23"/>
      <c r="X129" s="23"/>
    </row>
    <row r="130" spans="1:24">
      <c r="A130" s="23"/>
      <c r="B130" s="59"/>
      <c r="C130" s="23"/>
      <c r="D130" s="23"/>
      <c r="E130" s="23"/>
      <c r="F130" s="23"/>
      <c r="G130" s="23"/>
      <c r="H130" s="23"/>
      <c r="I130" s="23"/>
      <c r="J130" s="23"/>
      <c r="K130" s="23"/>
      <c r="L130" s="23"/>
      <c r="M130" s="23"/>
      <c r="N130" s="23"/>
      <c r="O130" s="23"/>
      <c r="P130" s="23"/>
      <c r="Q130" s="23"/>
      <c r="R130" s="23"/>
      <c r="S130" s="23"/>
      <c r="T130" s="23"/>
      <c r="U130" s="23"/>
      <c r="V130" s="23"/>
      <c r="W130" s="23"/>
      <c r="X130" s="23"/>
    </row>
    <row r="131" spans="1:24">
      <c r="A131" s="23"/>
      <c r="B131" s="59"/>
      <c r="C131" s="23"/>
      <c r="D131" s="23"/>
      <c r="E131" s="23"/>
      <c r="F131" s="23"/>
      <c r="G131" s="23"/>
      <c r="H131" s="23"/>
      <c r="I131" s="23"/>
      <c r="J131" s="23"/>
      <c r="K131" s="23"/>
      <c r="L131" s="23"/>
      <c r="M131" s="23"/>
      <c r="N131" s="23"/>
      <c r="O131" s="23"/>
      <c r="P131" s="23"/>
      <c r="Q131" s="23"/>
      <c r="R131" s="23"/>
      <c r="S131" s="23"/>
      <c r="T131" s="23"/>
      <c r="U131" s="23"/>
      <c r="V131" s="23"/>
      <c r="W131" s="23"/>
      <c r="X131" s="23"/>
    </row>
    <row r="132" spans="1:24">
      <c r="A132" s="23"/>
      <c r="B132" s="59"/>
      <c r="C132" s="23"/>
      <c r="D132" s="23"/>
      <c r="E132" s="23"/>
      <c r="F132" s="23"/>
      <c r="G132" s="23"/>
      <c r="H132" s="23"/>
      <c r="I132" s="23"/>
      <c r="J132" s="23"/>
      <c r="K132" s="23"/>
      <c r="L132" s="23"/>
      <c r="M132" s="23"/>
      <c r="N132" s="23"/>
      <c r="O132" s="23"/>
      <c r="P132" s="23"/>
      <c r="Q132" s="23"/>
      <c r="R132" s="23"/>
      <c r="S132" s="23"/>
      <c r="T132" s="23"/>
      <c r="U132" s="23"/>
      <c r="V132" s="23"/>
      <c r="W132" s="23"/>
      <c r="X132" s="23"/>
    </row>
    <row r="133" spans="1:24">
      <c r="A133" s="23"/>
      <c r="B133" s="59"/>
      <c r="C133" s="23"/>
      <c r="D133" s="23"/>
      <c r="E133" s="23"/>
      <c r="F133" s="23"/>
      <c r="G133" s="23"/>
      <c r="H133" s="23"/>
      <c r="I133" s="23"/>
      <c r="J133" s="23"/>
      <c r="K133" s="23"/>
      <c r="L133" s="23"/>
      <c r="M133" s="23"/>
      <c r="N133" s="23"/>
      <c r="O133" s="23"/>
      <c r="P133" s="23"/>
      <c r="Q133" s="23"/>
      <c r="R133" s="23"/>
      <c r="S133" s="23"/>
      <c r="T133" s="23"/>
      <c r="U133" s="23"/>
      <c r="V133" s="23"/>
      <c r="W133" s="23"/>
      <c r="X133" s="23"/>
    </row>
    <row r="134" spans="1:24">
      <c r="A134" s="23"/>
      <c r="B134" s="59"/>
      <c r="C134" s="23"/>
      <c r="D134" s="23"/>
      <c r="E134" s="23"/>
      <c r="F134" s="23"/>
      <c r="G134" s="23"/>
      <c r="H134" s="23"/>
      <c r="I134" s="23"/>
      <c r="J134" s="23"/>
      <c r="K134" s="23"/>
      <c r="L134" s="23"/>
      <c r="M134" s="23"/>
      <c r="N134" s="23"/>
      <c r="O134" s="23"/>
      <c r="P134" s="23"/>
      <c r="Q134" s="23"/>
      <c r="R134" s="23"/>
      <c r="S134" s="23"/>
      <c r="T134" s="23"/>
      <c r="U134" s="23"/>
      <c r="V134" s="23"/>
      <c r="W134" s="23"/>
      <c r="X134" s="23"/>
    </row>
    <row r="135" spans="1:24">
      <c r="A135" s="23"/>
      <c r="B135" s="59"/>
      <c r="C135" s="23"/>
      <c r="D135" s="23"/>
      <c r="E135" s="23"/>
      <c r="F135" s="23"/>
      <c r="G135" s="23"/>
      <c r="H135" s="23"/>
      <c r="I135" s="23"/>
      <c r="J135" s="23"/>
      <c r="K135" s="23"/>
      <c r="L135" s="23"/>
      <c r="M135" s="23"/>
      <c r="N135" s="23"/>
      <c r="O135" s="23"/>
      <c r="P135" s="23"/>
      <c r="Q135" s="23"/>
      <c r="R135" s="23"/>
      <c r="S135" s="23"/>
      <c r="T135" s="23"/>
      <c r="U135" s="23"/>
      <c r="V135" s="23"/>
      <c r="W135" s="23"/>
      <c r="X135" s="23"/>
    </row>
    <row r="136" spans="1:24">
      <c r="A136" s="23"/>
      <c r="B136" s="59"/>
      <c r="C136" s="23"/>
      <c r="D136" s="23"/>
      <c r="E136" s="23"/>
      <c r="F136" s="23"/>
      <c r="G136" s="23"/>
      <c r="H136" s="23"/>
      <c r="I136" s="23"/>
      <c r="J136" s="23"/>
      <c r="K136" s="23"/>
      <c r="L136" s="23"/>
      <c r="M136" s="23"/>
      <c r="N136" s="23"/>
      <c r="O136" s="23"/>
      <c r="P136" s="23"/>
      <c r="Q136" s="23"/>
      <c r="R136" s="23"/>
      <c r="S136" s="23"/>
      <c r="T136" s="23"/>
      <c r="U136" s="23"/>
      <c r="V136" s="23"/>
      <c r="W136" s="23"/>
      <c r="X136" s="23"/>
    </row>
    <row r="137" spans="1:24">
      <c r="A137" s="23"/>
      <c r="B137" s="59"/>
      <c r="C137" s="23"/>
      <c r="D137" s="23"/>
      <c r="E137" s="23"/>
      <c r="F137" s="23"/>
      <c r="G137" s="23"/>
      <c r="H137" s="23"/>
      <c r="I137" s="23"/>
      <c r="J137" s="23"/>
      <c r="K137" s="23"/>
      <c r="L137" s="23"/>
      <c r="M137" s="23"/>
      <c r="N137" s="23"/>
      <c r="O137" s="23"/>
      <c r="P137" s="23"/>
      <c r="Q137" s="23"/>
      <c r="R137" s="23"/>
      <c r="S137" s="23"/>
      <c r="T137" s="23"/>
      <c r="U137" s="23"/>
      <c r="V137" s="23"/>
      <c r="W137" s="23"/>
      <c r="X137" s="23"/>
    </row>
    <row r="138" spans="1:24">
      <c r="A138" s="23"/>
      <c r="B138" s="59"/>
      <c r="C138" s="23"/>
      <c r="D138" s="23"/>
      <c r="E138" s="23"/>
      <c r="F138" s="23"/>
      <c r="G138" s="23"/>
      <c r="H138" s="23"/>
      <c r="I138" s="23"/>
      <c r="J138" s="23"/>
      <c r="K138" s="23"/>
      <c r="L138" s="23"/>
      <c r="M138" s="23"/>
      <c r="N138" s="23"/>
      <c r="O138" s="23"/>
      <c r="P138" s="23"/>
      <c r="Q138" s="23"/>
      <c r="R138" s="23"/>
      <c r="S138" s="23"/>
      <c r="T138" s="23"/>
      <c r="U138" s="23"/>
      <c r="V138" s="23"/>
      <c r="W138" s="23"/>
      <c r="X138" s="23"/>
    </row>
    <row r="139" spans="1:24">
      <c r="A139" s="23"/>
      <c r="B139" s="59"/>
      <c r="C139" s="23"/>
      <c r="D139" s="23"/>
      <c r="E139" s="23"/>
      <c r="F139" s="23"/>
      <c r="G139" s="23"/>
      <c r="H139" s="23"/>
      <c r="I139" s="23"/>
      <c r="J139" s="23"/>
      <c r="K139" s="23"/>
      <c r="L139" s="23"/>
      <c r="M139" s="23"/>
      <c r="N139" s="23"/>
      <c r="O139" s="23"/>
      <c r="P139" s="23"/>
      <c r="Q139" s="23"/>
      <c r="R139" s="23"/>
      <c r="S139" s="23"/>
      <c r="T139" s="23"/>
      <c r="U139" s="23"/>
      <c r="V139" s="23"/>
      <c r="W139" s="23"/>
      <c r="X139" s="23"/>
    </row>
    <row r="140" spans="1:24">
      <c r="A140" s="23"/>
      <c r="B140" s="59"/>
      <c r="C140" s="23"/>
      <c r="D140" s="23"/>
      <c r="E140" s="23"/>
      <c r="F140" s="23"/>
      <c r="G140" s="23"/>
      <c r="H140" s="23"/>
      <c r="I140" s="23"/>
      <c r="J140" s="23"/>
      <c r="K140" s="23"/>
      <c r="L140" s="23"/>
      <c r="M140" s="23"/>
      <c r="N140" s="23"/>
      <c r="O140" s="23"/>
      <c r="P140" s="23"/>
      <c r="Q140" s="23"/>
      <c r="R140" s="23"/>
      <c r="S140" s="23"/>
      <c r="T140" s="23"/>
      <c r="U140" s="23"/>
      <c r="V140" s="23"/>
      <c r="W140" s="23"/>
      <c r="X140" s="23"/>
    </row>
    <row r="141" spans="1:24">
      <c r="A141" s="23"/>
      <c r="B141" s="59"/>
      <c r="C141" s="23"/>
      <c r="D141" s="23"/>
      <c r="E141" s="23"/>
      <c r="F141" s="23"/>
      <c r="G141" s="23"/>
      <c r="H141" s="23"/>
      <c r="I141" s="23"/>
      <c r="J141" s="23"/>
      <c r="K141" s="23"/>
      <c r="L141" s="23"/>
      <c r="M141" s="23"/>
      <c r="N141" s="23"/>
      <c r="O141" s="23"/>
      <c r="P141" s="23"/>
      <c r="Q141" s="23"/>
      <c r="R141" s="23"/>
      <c r="S141" s="23"/>
      <c r="T141" s="23"/>
      <c r="U141" s="23"/>
      <c r="V141" s="23"/>
      <c r="W141" s="23"/>
      <c r="X141" s="23"/>
    </row>
    <row r="142" spans="1:24">
      <c r="A142" s="23"/>
      <c r="B142" s="59"/>
      <c r="C142" s="23"/>
      <c r="D142" s="23"/>
      <c r="E142" s="23"/>
      <c r="F142" s="23"/>
      <c r="G142" s="23"/>
      <c r="H142" s="23"/>
      <c r="I142" s="23"/>
      <c r="J142" s="23"/>
      <c r="K142" s="23"/>
      <c r="L142" s="23"/>
      <c r="M142" s="23"/>
      <c r="N142" s="23"/>
      <c r="O142" s="23"/>
      <c r="P142" s="23"/>
      <c r="Q142" s="23"/>
      <c r="R142" s="23"/>
      <c r="S142" s="23"/>
      <c r="T142" s="23"/>
      <c r="U142" s="23"/>
      <c r="V142" s="23"/>
      <c r="W142" s="23"/>
      <c r="X142" s="23"/>
    </row>
    <row r="143" spans="1:24">
      <c r="A143" s="23"/>
      <c r="B143" s="59"/>
      <c r="C143" s="23"/>
      <c r="D143" s="23"/>
      <c r="E143" s="23"/>
      <c r="F143" s="23"/>
      <c r="G143" s="23"/>
      <c r="H143" s="23"/>
      <c r="I143" s="23"/>
      <c r="J143" s="23"/>
      <c r="K143" s="23"/>
      <c r="L143" s="23"/>
      <c r="M143" s="23"/>
      <c r="N143" s="23"/>
      <c r="O143" s="23"/>
      <c r="P143" s="23"/>
      <c r="Q143" s="23"/>
      <c r="R143" s="23"/>
      <c r="S143" s="23"/>
      <c r="T143" s="23"/>
      <c r="U143" s="23"/>
      <c r="V143" s="23"/>
      <c r="W143" s="23"/>
      <c r="X143" s="23"/>
    </row>
    <row r="144" spans="1:24">
      <c r="A144" s="23"/>
      <c r="B144" s="59"/>
      <c r="C144" s="23"/>
      <c r="D144" s="23"/>
      <c r="E144" s="23"/>
      <c r="F144" s="23"/>
      <c r="G144" s="23"/>
      <c r="H144" s="23"/>
      <c r="I144" s="23"/>
      <c r="J144" s="23"/>
      <c r="K144" s="23"/>
      <c r="L144" s="23"/>
      <c r="M144" s="23"/>
      <c r="N144" s="23"/>
      <c r="O144" s="23"/>
      <c r="P144" s="23"/>
      <c r="Q144" s="23"/>
      <c r="R144" s="23"/>
      <c r="S144" s="23"/>
      <c r="T144" s="23"/>
      <c r="U144" s="23"/>
      <c r="V144" s="23"/>
      <c r="W144" s="23"/>
      <c r="X144" s="23"/>
    </row>
    <row r="145" spans="1:24">
      <c r="A145" s="23"/>
      <c r="B145" s="59"/>
      <c r="C145" s="23"/>
      <c r="D145" s="23"/>
      <c r="E145" s="23"/>
      <c r="F145" s="23"/>
      <c r="G145" s="23"/>
      <c r="H145" s="23"/>
      <c r="I145" s="23"/>
      <c r="J145" s="23"/>
      <c r="K145" s="23"/>
      <c r="L145" s="23"/>
      <c r="M145" s="23"/>
      <c r="N145" s="23"/>
      <c r="O145" s="23"/>
      <c r="P145" s="23"/>
      <c r="Q145" s="23"/>
      <c r="R145" s="23"/>
      <c r="S145" s="23"/>
      <c r="T145" s="23"/>
      <c r="U145" s="23"/>
      <c r="V145" s="23"/>
      <c r="W145" s="23"/>
      <c r="X145" s="23"/>
    </row>
    <row r="146" spans="1:24">
      <c r="A146" s="23"/>
      <c r="B146" s="59"/>
      <c r="C146" s="23"/>
      <c r="D146" s="23"/>
      <c r="E146" s="23"/>
      <c r="F146" s="23"/>
      <c r="G146" s="23"/>
      <c r="H146" s="23"/>
      <c r="I146" s="23"/>
      <c r="J146" s="23"/>
      <c r="K146" s="23"/>
      <c r="L146" s="23"/>
      <c r="M146" s="23"/>
      <c r="N146" s="23"/>
      <c r="O146" s="23"/>
      <c r="P146" s="23"/>
      <c r="Q146" s="23"/>
      <c r="R146" s="23"/>
      <c r="S146" s="23"/>
      <c r="T146" s="23"/>
      <c r="U146" s="23"/>
      <c r="V146" s="23"/>
      <c r="W146" s="23"/>
      <c r="X146" s="23"/>
    </row>
    <row r="147" spans="1:24">
      <c r="A147" s="23"/>
      <c r="B147" s="59"/>
      <c r="C147" s="23"/>
      <c r="D147" s="23"/>
      <c r="E147" s="23"/>
      <c r="F147" s="23"/>
      <c r="G147" s="23"/>
      <c r="H147" s="23"/>
      <c r="I147" s="23"/>
      <c r="J147" s="23"/>
      <c r="K147" s="23"/>
      <c r="L147" s="23"/>
      <c r="M147" s="23"/>
      <c r="N147" s="23"/>
      <c r="O147" s="23"/>
      <c r="P147" s="23"/>
      <c r="Q147" s="23"/>
      <c r="R147" s="23"/>
      <c r="S147" s="23"/>
      <c r="T147" s="23"/>
      <c r="U147" s="23"/>
      <c r="V147" s="23"/>
      <c r="W147" s="23"/>
      <c r="X147" s="23"/>
    </row>
    <row r="148" spans="1:24">
      <c r="A148" s="23"/>
      <c r="B148" s="59"/>
      <c r="C148" s="23"/>
      <c r="D148" s="23"/>
      <c r="E148" s="23"/>
      <c r="F148" s="23"/>
      <c r="G148" s="23"/>
      <c r="H148" s="23"/>
      <c r="I148" s="23"/>
      <c r="J148" s="23"/>
      <c r="K148" s="23"/>
      <c r="L148" s="23"/>
      <c r="M148" s="23"/>
      <c r="N148" s="23"/>
      <c r="O148" s="23"/>
      <c r="P148" s="23"/>
      <c r="Q148" s="23"/>
      <c r="R148" s="23"/>
      <c r="S148" s="23"/>
      <c r="T148" s="23"/>
      <c r="U148" s="23"/>
      <c r="V148" s="23"/>
      <c r="W148" s="23"/>
      <c r="X148" s="23"/>
    </row>
    <row r="149" spans="1:24">
      <c r="A149" s="23"/>
      <c r="B149" s="59"/>
      <c r="C149" s="23"/>
      <c r="D149" s="23"/>
      <c r="E149" s="23"/>
      <c r="F149" s="23"/>
      <c r="G149" s="23"/>
      <c r="H149" s="23"/>
      <c r="I149" s="23"/>
      <c r="J149" s="23"/>
      <c r="K149" s="23"/>
      <c r="L149" s="23"/>
      <c r="M149" s="23"/>
      <c r="N149" s="23"/>
      <c r="O149" s="23"/>
      <c r="P149" s="23"/>
      <c r="Q149" s="23"/>
      <c r="R149" s="23"/>
      <c r="S149" s="23"/>
      <c r="T149" s="23"/>
      <c r="U149" s="23"/>
      <c r="V149" s="23"/>
      <c r="W149" s="23"/>
      <c r="X149" s="23"/>
    </row>
    <row r="150" spans="1:24">
      <c r="A150" s="23"/>
      <c r="B150" s="59"/>
      <c r="C150" s="23"/>
      <c r="D150" s="23"/>
      <c r="E150" s="23"/>
      <c r="F150" s="23"/>
      <c r="G150" s="23"/>
      <c r="H150" s="23"/>
      <c r="I150" s="23"/>
      <c r="J150" s="23"/>
      <c r="K150" s="23"/>
      <c r="L150" s="23"/>
      <c r="M150" s="23"/>
      <c r="N150" s="23"/>
      <c r="O150" s="23"/>
      <c r="P150" s="23"/>
      <c r="Q150" s="23"/>
      <c r="R150" s="23"/>
      <c r="S150" s="23"/>
      <c r="T150" s="23"/>
      <c r="U150" s="23"/>
      <c r="V150" s="23"/>
      <c r="W150" s="23"/>
      <c r="X150" s="23"/>
    </row>
    <row r="151" spans="1:24">
      <c r="A151" s="23"/>
      <c r="B151" s="59"/>
      <c r="C151" s="23"/>
      <c r="D151" s="23"/>
      <c r="E151" s="23"/>
      <c r="F151" s="23"/>
      <c r="G151" s="23"/>
      <c r="H151" s="23"/>
      <c r="I151" s="23"/>
      <c r="J151" s="23"/>
      <c r="K151" s="23"/>
      <c r="L151" s="23"/>
      <c r="M151" s="23"/>
      <c r="N151" s="23"/>
      <c r="O151" s="23"/>
      <c r="P151" s="23"/>
      <c r="Q151" s="23"/>
      <c r="R151" s="23"/>
      <c r="S151" s="23"/>
      <c r="T151" s="23"/>
      <c r="U151" s="23"/>
      <c r="V151" s="23"/>
      <c r="W151" s="23"/>
      <c r="X151" s="23"/>
    </row>
    <row r="152" spans="1:24">
      <c r="A152" s="23"/>
      <c r="B152" s="59"/>
      <c r="C152" s="23"/>
      <c r="D152" s="23"/>
      <c r="E152" s="23"/>
      <c r="F152" s="23"/>
      <c r="G152" s="23"/>
      <c r="H152" s="23"/>
      <c r="I152" s="23"/>
      <c r="J152" s="23"/>
      <c r="K152" s="23"/>
      <c r="L152" s="23"/>
      <c r="M152" s="23"/>
      <c r="N152" s="23"/>
      <c r="O152" s="23"/>
      <c r="P152" s="23"/>
      <c r="Q152" s="23"/>
      <c r="R152" s="23"/>
      <c r="S152" s="23"/>
      <c r="T152" s="23"/>
      <c r="U152" s="23"/>
      <c r="V152" s="23"/>
      <c r="W152" s="23"/>
      <c r="X152" s="23"/>
    </row>
    <row r="153" spans="1:24">
      <c r="A153" s="23"/>
      <c r="B153" s="59"/>
      <c r="C153" s="23"/>
      <c r="D153" s="23"/>
      <c r="E153" s="23"/>
      <c r="F153" s="23"/>
      <c r="G153" s="23"/>
      <c r="H153" s="23"/>
      <c r="I153" s="23"/>
      <c r="J153" s="23"/>
      <c r="K153" s="23"/>
      <c r="L153" s="23"/>
      <c r="M153" s="23"/>
      <c r="N153" s="23"/>
      <c r="O153" s="23"/>
      <c r="P153" s="23"/>
      <c r="Q153" s="23"/>
      <c r="R153" s="23"/>
      <c r="S153" s="23"/>
      <c r="T153" s="23"/>
      <c r="U153" s="23"/>
      <c r="V153" s="23"/>
      <c r="W153" s="23"/>
      <c r="X153" s="23"/>
    </row>
    <row r="154" spans="1:24">
      <c r="A154" s="23"/>
      <c r="B154" s="59"/>
      <c r="C154" s="23"/>
      <c r="D154" s="23"/>
      <c r="E154" s="23"/>
      <c r="F154" s="23"/>
      <c r="G154" s="23"/>
      <c r="H154" s="23"/>
      <c r="I154" s="23"/>
      <c r="J154" s="23"/>
      <c r="K154" s="23"/>
      <c r="L154" s="23"/>
      <c r="M154" s="23"/>
      <c r="N154" s="23"/>
      <c r="O154" s="23"/>
      <c r="P154" s="23"/>
      <c r="Q154" s="23"/>
      <c r="R154" s="23"/>
      <c r="S154" s="23"/>
      <c r="T154" s="23"/>
      <c r="U154" s="23"/>
      <c r="V154" s="23"/>
      <c r="W154" s="23"/>
      <c r="X154" s="23"/>
    </row>
    <row r="155" spans="1:24">
      <c r="A155" s="23"/>
      <c r="B155" s="59"/>
      <c r="C155" s="23"/>
      <c r="D155" s="23"/>
      <c r="E155" s="23"/>
      <c r="F155" s="23"/>
      <c r="G155" s="23"/>
      <c r="H155" s="23"/>
      <c r="I155" s="23"/>
      <c r="J155" s="23"/>
      <c r="K155" s="23"/>
      <c r="L155" s="23"/>
      <c r="M155" s="23"/>
      <c r="N155" s="23"/>
      <c r="O155" s="23"/>
      <c r="P155" s="23"/>
      <c r="Q155" s="23"/>
      <c r="R155" s="23"/>
      <c r="S155" s="23"/>
      <c r="T155" s="23"/>
      <c r="U155" s="23"/>
      <c r="V155" s="23"/>
      <c r="W155" s="23"/>
      <c r="X155" s="23"/>
    </row>
    <row r="156" spans="1:24">
      <c r="A156" s="23"/>
      <c r="B156" s="59"/>
      <c r="C156" s="23"/>
      <c r="D156" s="23"/>
      <c r="E156" s="23"/>
      <c r="F156" s="23"/>
      <c r="G156" s="23"/>
      <c r="H156" s="23"/>
      <c r="I156" s="23"/>
      <c r="J156" s="23"/>
      <c r="K156" s="23"/>
      <c r="L156" s="23"/>
      <c r="M156" s="23"/>
      <c r="N156" s="23"/>
      <c r="O156" s="23"/>
      <c r="P156" s="23"/>
      <c r="Q156" s="23"/>
      <c r="R156" s="23"/>
      <c r="S156" s="23"/>
      <c r="T156" s="23"/>
      <c r="U156" s="23"/>
      <c r="V156" s="23"/>
      <c r="W156" s="23"/>
      <c r="X156" s="23"/>
    </row>
    <row r="157" spans="1:24">
      <c r="A157" s="23"/>
      <c r="B157" s="59"/>
      <c r="C157" s="23"/>
      <c r="D157" s="23"/>
      <c r="E157" s="23"/>
      <c r="F157" s="23"/>
      <c r="G157" s="23"/>
      <c r="H157" s="23"/>
      <c r="I157" s="23"/>
      <c r="J157" s="23"/>
      <c r="K157" s="23"/>
      <c r="L157" s="23"/>
      <c r="M157" s="23"/>
      <c r="N157" s="23"/>
      <c r="O157" s="23"/>
      <c r="P157" s="23"/>
      <c r="Q157" s="23"/>
      <c r="R157" s="23"/>
      <c r="S157" s="23"/>
      <c r="T157" s="23"/>
      <c r="U157" s="23"/>
      <c r="V157" s="23"/>
      <c r="W157" s="23"/>
      <c r="X157" s="23"/>
    </row>
    <row r="158" spans="1:24">
      <c r="A158" s="23"/>
      <c r="B158" s="59"/>
      <c r="C158" s="23"/>
      <c r="D158" s="23"/>
      <c r="E158" s="23"/>
      <c r="F158" s="23"/>
      <c r="G158" s="23"/>
      <c r="H158" s="23"/>
      <c r="I158" s="23"/>
      <c r="J158" s="23"/>
      <c r="K158" s="23"/>
      <c r="L158" s="23"/>
      <c r="M158" s="23"/>
      <c r="N158" s="23"/>
      <c r="O158" s="23"/>
      <c r="P158" s="23"/>
      <c r="Q158" s="23"/>
      <c r="R158" s="23"/>
      <c r="S158" s="23"/>
      <c r="T158" s="23"/>
      <c r="U158" s="23"/>
      <c r="V158" s="23"/>
      <c r="W158" s="23"/>
      <c r="X158" s="23"/>
    </row>
    <row r="159" spans="1:24">
      <c r="A159" s="23"/>
      <c r="B159" s="59"/>
      <c r="C159" s="23"/>
      <c r="D159" s="23"/>
      <c r="E159" s="23"/>
      <c r="F159" s="23"/>
      <c r="G159" s="23"/>
      <c r="H159" s="23"/>
      <c r="I159" s="23"/>
      <c r="J159" s="23"/>
      <c r="K159" s="23"/>
      <c r="L159" s="23"/>
      <c r="M159" s="23"/>
      <c r="N159" s="23"/>
      <c r="O159" s="23"/>
      <c r="P159" s="23"/>
      <c r="Q159" s="23"/>
      <c r="R159" s="23"/>
      <c r="S159" s="23"/>
      <c r="T159" s="23"/>
      <c r="U159" s="23"/>
      <c r="V159" s="23"/>
      <c r="W159" s="23"/>
      <c r="X159" s="23"/>
    </row>
    <row r="160" spans="1:24">
      <c r="A160" s="23"/>
      <c r="B160" s="59"/>
      <c r="C160" s="23"/>
      <c r="D160" s="23"/>
      <c r="E160" s="23"/>
      <c r="F160" s="23"/>
      <c r="G160" s="23"/>
      <c r="H160" s="23"/>
      <c r="I160" s="23"/>
      <c r="J160" s="23"/>
      <c r="K160" s="23"/>
      <c r="L160" s="23"/>
      <c r="M160" s="23"/>
      <c r="N160" s="23"/>
      <c r="O160" s="23"/>
      <c r="P160" s="23"/>
      <c r="Q160" s="23"/>
      <c r="R160" s="23"/>
      <c r="S160" s="23"/>
      <c r="T160" s="23"/>
      <c r="U160" s="23"/>
      <c r="V160" s="23"/>
      <c r="W160" s="23"/>
      <c r="X160" s="23"/>
    </row>
    <row r="161" spans="1:24">
      <c r="A161" s="23"/>
      <c r="B161" s="59"/>
      <c r="C161" s="23"/>
      <c r="D161" s="23"/>
      <c r="E161" s="23"/>
      <c r="F161" s="23"/>
      <c r="G161" s="23"/>
      <c r="H161" s="23"/>
      <c r="I161" s="23"/>
      <c r="J161" s="23"/>
      <c r="K161" s="23"/>
      <c r="L161" s="23"/>
      <c r="M161" s="23"/>
      <c r="N161" s="23"/>
      <c r="O161" s="23"/>
      <c r="P161" s="23"/>
      <c r="Q161" s="23"/>
      <c r="R161" s="23"/>
      <c r="S161" s="23"/>
      <c r="T161" s="23"/>
      <c r="U161" s="23"/>
      <c r="V161" s="23"/>
      <c r="W161" s="23"/>
      <c r="X161" s="23"/>
    </row>
    <row r="162" spans="1:24">
      <c r="A162" s="23"/>
      <c r="B162" s="59"/>
      <c r="C162" s="23"/>
      <c r="D162" s="23"/>
      <c r="E162" s="23"/>
      <c r="F162" s="23"/>
      <c r="G162" s="23"/>
      <c r="H162" s="23"/>
      <c r="I162" s="23"/>
      <c r="J162" s="23"/>
      <c r="K162" s="23"/>
      <c r="L162" s="23"/>
      <c r="M162" s="23"/>
      <c r="N162" s="23"/>
      <c r="O162" s="23"/>
      <c r="P162" s="23"/>
      <c r="Q162" s="23"/>
      <c r="R162" s="23"/>
      <c r="S162" s="23"/>
      <c r="T162" s="23"/>
      <c r="U162" s="23"/>
      <c r="V162" s="23"/>
      <c r="W162" s="23"/>
      <c r="X162" s="23"/>
    </row>
    <row r="163" spans="1:24">
      <c r="A163" s="23"/>
      <c r="B163" s="59"/>
      <c r="C163" s="23"/>
      <c r="D163" s="23"/>
      <c r="E163" s="23"/>
      <c r="F163" s="23"/>
      <c r="G163" s="23"/>
      <c r="H163" s="23"/>
      <c r="I163" s="23"/>
      <c r="J163" s="23"/>
      <c r="K163" s="23"/>
      <c r="L163" s="23"/>
      <c r="M163" s="23"/>
      <c r="N163" s="23"/>
      <c r="O163" s="23"/>
      <c r="P163" s="23"/>
      <c r="Q163" s="23"/>
      <c r="R163" s="23"/>
      <c r="S163" s="23"/>
      <c r="T163" s="23"/>
      <c r="U163" s="23"/>
      <c r="V163" s="23"/>
      <c r="W163" s="23"/>
      <c r="X163" s="23"/>
    </row>
    <row r="164" spans="1:24">
      <c r="A164" s="23"/>
      <c r="B164" s="59"/>
      <c r="C164" s="23"/>
      <c r="D164" s="23"/>
      <c r="E164" s="23"/>
      <c r="F164" s="23"/>
      <c r="G164" s="23"/>
      <c r="H164" s="23"/>
      <c r="I164" s="23"/>
      <c r="J164" s="23"/>
      <c r="K164" s="23"/>
      <c r="L164" s="23"/>
      <c r="M164" s="23"/>
      <c r="N164" s="23"/>
      <c r="O164" s="23"/>
      <c r="P164" s="23"/>
      <c r="Q164" s="23"/>
      <c r="R164" s="23"/>
      <c r="S164" s="23"/>
      <c r="T164" s="23"/>
      <c r="U164" s="23"/>
      <c r="V164" s="23"/>
      <c r="W164" s="23"/>
      <c r="X164" s="23"/>
    </row>
    <row r="165" spans="1:24">
      <c r="A165" s="23"/>
      <c r="B165" s="59"/>
      <c r="C165" s="23"/>
      <c r="D165" s="23"/>
      <c r="E165" s="23"/>
      <c r="F165" s="23"/>
      <c r="G165" s="23"/>
      <c r="H165" s="23"/>
      <c r="I165" s="23"/>
      <c r="J165" s="23"/>
      <c r="K165" s="23"/>
      <c r="L165" s="23"/>
      <c r="M165" s="23"/>
      <c r="N165" s="23"/>
      <c r="O165" s="23"/>
      <c r="P165" s="23"/>
      <c r="Q165" s="23"/>
      <c r="R165" s="23"/>
      <c r="S165" s="23"/>
      <c r="T165" s="23"/>
      <c r="U165" s="23"/>
      <c r="V165" s="23"/>
      <c r="W165" s="23"/>
      <c r="X165" s="23"/>
    </row>
    <row r="166" spans="1:24">
      <c r="A166" s="23"/>
      <c r="B166" s="59"/>
      <c r="C166" s="23"/>
      <c r="D166" s="23"/>
      <c r="E166" s="23"/>
      <c r="F166" s="23"/>
      <c r="G166" s="23"/>
      <c r="H166" s="23"/>
      <c r="I166" s="23"/>
      <c r="J166" s="23"/>
      <c r="K166" s="23"/>
      <c r="L166" s="23"/>
      <c r="M166" s="23"/>
      <c r="N166" s="23"/>
      <c r="O166" s="23"/>
      <c r="P166" s="23"/>
      <c r="Q166" s="23"/>
      <c r="R166" s="23"/>
      <c r="S166" s="23"/>
      <c r="T166" s="23"/>
      <c r="U166" s="23"/>
      <c r="V166" s="23"/>
      <c r="W166" s="23"/>
      <c r="X166" s="23"/>
    </row>
    <row r="167" spans="1:24">
      <c r="A167" s="23"/>
      <c r="B167" s="59"/>
      <c r="C167" s="23"/>
      <c r="D167" s="23"/>
      <c r="E167" s="23"/>
      <c r="F167" s="23"/>
      <c r="G167" s="23"/>
      <c r="H167" s="23"/>
      <c r="I167" s="23"/>
      <c r="J167" s="23"/>
      <c r="K167" s="23"/>
      <c r="L167" s="23"/>
      <c r="M167" s="23"/>
      <c r="N167" s="23"/>
      <c r="O167" s="23"/>
      <c r="P167" s="23"/>
      <c r="Q167" s="23"/>
      <c r="R167" s="23"/>
      <c r="S167" s="23"/>
      <c r="T167" s="23"/>
      <c r="U167" s="23"/>
      <c r="V167" s="23"/>
      <c r="W167" s="23"/>
      <c r="X167" s="23"/>
    </row>
    <row r="168" spans="1:24">
      <c r="A168" s="23"/>
      <c r="B168" s="59"/>
      <c r="C168" s="23"/>
      <c r="D168" s="23"/>
      <c r="E168" s="23"/>
      <c r="F168" s="23"/>
      <c r="G168" s="23"/>
      <c r="H168" s="23"/>
      <c r="I168" s="23"/>
      <c r="J168" s="23"/>
      <c r="K168" s="23"/>
      <c r="L168" s="23"/>
      <c r="M168" s="23"/>
      <c r="N168" s="23"/>
      <c r="O168" s="23"/>
      <c r="P168" s="23"/>
      <c r="Q168" s="23"/>
      <c r="R168" s="23"/>
      <c r="S168" s="23"/>
      <c r="T168" s="23"/>
      <c r="U168" s="23"/>
      <c r="V168" s="23"/>
      <c r="W168" s="23"/>
      <c r="X168" s="23"/>
    </row>
    <row r="169" spans="1:24">
      <c r="A169" s="23"/>
      <c r="B169" s="59"/>
      <c r="C169" s="23"/>
      <c r="D169" s="23"/>
      <c r="E169" s="23"/>
      <c r="F169" s="23"/>
      <c r="G169" s="23"/>
      <c r="H169" s="23"/>
      <c r="I169" s="23"/>
      <c r="J169" s="23"/>
      <c r="K169" s="23"/>
      <c r="L169" s="23"/>
      <c r="M169" s="23"/>
      <c r="N169" s="23"/>
      <c r="O169" s="23"/>
      <c r="P169" s="23"/>
      <c r="Q169" s="23"/>
      <c r="R169" s="23"/>
      <c r="S169" s="23"/>
      <c r="T169" s="23"/>
      <c r="U169" s="23"/>
      <c r="V169" s="23"/>
      <c r="W169" s="23"/>
      <c r="X169" s="23"/>
    </row>
    <row r="170" spans="1:24">
      <c r="A170" s="23"/>
      <c r="B170" s="59"/>
      <c r="C170" s="23"/>
      <c r="D170" s="23"/>
      <c r="E170" s="23"/>
      <c r="F170" s="23"/>
      <c r="G170" s="23"/>
      <c r="H170" s="23"/>
      <c r="I170" s="23"/>
      <c r="J170" s="23"/>
      <c r="K170" s="23"/>
      <c r="L170" s="23"/>
      <c r="M170" s="23"/>
      <c r="N170" s="23"/>
      <c r="O170" s="23"/>
      <c r="P170" s="23"/>
      <c r="Q170" s="23"/>
      <c r="R170" s="23"/>
      <c r="S170" s="23"/>
      <c r="T170" s="23"/>
      <c r="U170" s="23"/>
      <c r="V170" s="23"/>
      <c r="W170" s="23"/>
      <c r="X170" s="23"/>
    </row>
    <row r="171" spans="1:24">
      <c r="A171" s="23"/>
      <c r="B171" s="59"/>
      <c r="C171" s="23"/>
      <c r="D171" s="23"/>
      <c r="E171" s="23"/>
      <c r="F171" s="23"/>
      <c r="G171" s="23"/>
      <c r="H171" s="23"/>
      <c r="I171" s="23"/>
      <c r="J171" s="23"/>
      <c r="K171" s="23"/>
      <c r="L171" s="23"/>
      <c r="M171" s="23"/>
      <c r="N171" s="23"/>
      <c r="O171" s="23"/>
      <c r="P171" s="23"/>
      <c r="Q171" s="23"/>
      <c r="R171" s="23"/>
      <c r="S171" s="23"/>
      <c r="T171" s="23"/>
      <c r="U171" s="23"/>
      <c r="V171" s="23"/>
      <c r="W171" s="23"/>
      <c r="X171" s="23"/>
    </row>
    <row r="172" spans="1:24">
      <c r="A172" s="23"/>
      <c r="B172" s="59"/>
      <c r="C172" s="23"/>
      <c r="D172" s="23"/>
      <c r="E172" s="23"/>
      <c r="F172" s="23"/>
      <c r="G172" s="23"/>
      <c r="H172" s="23"/>
      <c r="I172" s="23"/>
      <c r="J172" s="23"/>
      <c r="K172" s="23"/>
      <c r="L172" s="23"/>
      <c r="M172" s="23"/>
      <c r="N172" s="23"/>
      <c r="O172" s="23"/>
      <c r="P172" s="23"/>
      <c r="Q172" s="23"/>
      <c r="R172" s="23"/>
      <c r="S172" s="23"/>
      <c r="T172" s="23"/>
      <c r="U172" s="23"/>
      <c r="V172" s="23"/>
      <c r="W172" s="23"/>
      <c r="X172" s="23"/>
    </row>
    <row r="173" spans="1:24">
      <c r="A173" s="23"/>
      <c r="B173" s="59"/>
      <c r="C173" s="23"/>
      <c r="D173" s="23"/>
      <c r="E173" s="23"/>
      <c r="F173" s="23"/>
      <c r="G173" s="23"/>
      <c r="H173" s="23"/>
      <c r="I173" s="23"/>
      <c r="J173" s="23"/>
      <c r="K173" s="23"/>
      <c r="L173" s="23"/>
      <c r="M173" s="23"/>
      <c r="N173" s="23"/>
      <c r="O173" s="23"/>
      <c r="P173" s="23"/>
      <c r="Q173" s="23"/>
      <c r="R173" s="23"/>
      <c r="S173" s="23"/>
      <c r="T173" s="23"/>
      <c r="U173" s="23"/>
      <c r="V173" s="23"/>
      <c r="W173" s="23"/>
      <c r="X173" s="23"/>
    </row>
    <row r="174" spans="1:24">
      <c r="A174" s="23"/>
      <c r="B174" s="59"/>
      <c r="C174" s="23"/>
      <c r="D174" s="23"/>
      <c r="E174" s="23"/>
      <c r="F174" s="23"/>
      <c r="G174" s="23"/>
      <c r="H174" s="23"/>
      <c r="I174" s="23"/>
      <c r="J174" s="23"/>
      <c r="K174" s="23"/>
      <c r="L174" s="23"/>
      <c r="M174" s="23"/>
      <c r="N174" s="23"/>
      <c r="O174" s="23"/>
      <c r="P174" s="23"/>
      <c r="Q174" s="23"/>
      <c r="R174" s="23"/>
      <c r="S174" s="23"/>
      <c r="T174" s="23"/>
      <c r="U174" s="23"/>
      <c r="V174" s="23"/>
      <c r="W174" s="23"/>
      <c r="X174" s="23"/>
    </row>
    <row r="175" spans="1:24">
      <c r="A175" s="23"/>
      <c r="B175" s="59"/>
      <c r="C175" s="23"/>
      <c r="D175" s="23"/>
      <c r="E175" s="23"/>
      <c r="F175" s="23"/>
      <c r="G175" s="23"/>
      <c r="H175" s="23"/>
      <c r="I175" s="23"/>
      <c r="J175" s="23"/>
      <c r="K175" s="23"/>
      <c r="L175" s="23"/>
      <c r="M175" s="23"/>
      <c r="N175" s="23"/>
      <c r="O175" s="23"/>
      <c r="P175" s="23"/>
      <c r="Q175" s="23"/>
      <c r="R175" s="23"/>
      <c r="S175" s="23"/>
      <c r="T175" s="23"/>
      <c r="U175" s="23"/>
      <c r="V175" s="23"/>
      <c r="W175" s="23"/>
      <c r="X175" s="23"/>
    </row>
    <row r="176" spans="1:24">
      <c r="A176" s="23"/>
      <c r="B176" s="59"/>
      <c r="C176" s="23"/>
      <c r="D176" s="23"/>
      <c r="E176" s="23"/>
      <c r="F176" s="23"/>
      <c r="G176" s="23"/>
      <c r="H176" s="23"/>
      <c r="I176" s="23"/>
      <c r="J176" s="23"/>
      <c r="K176" s="23"/>
      <c r="L176" s="23"/>
      <c r="M176" s="23"/>
      <c r="N176" s="23"/>
      <c r="O176" s="23"/>
      <c r="P176" s="23"/>
      <c r="Q176" s="23"/>
      <c r="R176" s="23"/>
      <c r="S176" s="23"/>
      <c r="T176" s="23"/>
      <c r="U176" s="23"/>
      <c r="V176" s="23"/>
      <c r="W176" s="23"/>
      <c r="X176" s="23"/>
    </row>
    <row r="177" spans="1:24">
      <c r="A177" s="23"/>
      <c r="B177" s="59"/>
      <c r="C177" s="23"/>
      <c r="D177" s="23"/>
      <c r="E177" s="23"/>
      <c r="F177" s="23"/>
      <c r="G177" s="23"/>
      <c r="H177" s="23"/>
      <c r="I177" s="23"/>
      <c r="J177" s="23"/>
      <c r="K177" s="23"/>
      <c r="L177" s="23"/>
      <c r="M177" s="23"/>
      <c r="N177" s="23"/>
      <c r="O177" s="23"/>
      <c r="P177" s="23"/>
      <c r="Q177" s="23"/>
      <c r="R177" s="23"/>
      <c r="S177" s="23"/>
      <c r="T177" s="23"/>
      <c r="U177" s="23"/>
      <c r="V177" s="23"/>
      <c r="W177" s="23"/>
      <c r="X177" s="23"/>
    </row>
    <row r="178" spans="1:24">
      <c r="A178" s="23"/>
      <c r="B178" s="59"/>
      <c r="C178" s="23"/>
      <c r="D178" s="23"/>
      <c r="E178" s="23"/>
      <c r="F178" s="23"/>
      <c r="G178" s="23"/>
      <c r="H178" s="23"/>
      <c r="I178" s="23"/>
      <c r="J178" s="23"/>
      <c r="K178" s="23"/>
      <c r="L178" s="23"/>
      <c r="M178" s="23"/>
      <c r="N178" s="23"/>
      <c r="O178" s="23"/>
      <c r="P178" s="23"/>
      <c r="Q178" s="23"/>
      <c r="R178" s="23"/>
      <c r="S178" s="23"/>
      <c r="T178" s="23"/>
      <c r="U178" s="23"/>
      <c r="V178" s="23"/>
      <c r="W178" s="23"/>
      <c r="X178" s="23"/>
    </row>
    <row r="179" spans="1:24">
      <c r="A179" s="23"/>
      <c r="B179" s="59"/>
      <c r="C179" s="23"/>
      <c r="D179" s="23"/>
      <c r="E179" s="23"/>
      <c r="F179" s="23"/>
      <c r="G179" s="23"/>
      <c r="H179" s="23"/>
      <c r="I179" s="23"/>
      <c r="J179" s="23"/>
      <c r="K179" s="23"/>
      <c r="L179" s="23"/>
      <c r="M179" s="23"/>
      <c r="N179" s="23"/>
      <c r="O179" s="23"/>
      <c r="P179" s="23"/>
      <c r="Q179" s="23"/>
      <c r="R179" s="23"/>
      <c r="S179" s="23"/>
      <c r="T179" s="23"/>
      <c r="U179" s="23"/>
      <c r="V179" s="23"/>
      <c r="W179" s="23"/>
      <c r="X179" s="23"/>
    </row>
    <row r="180" spans="1:24">
      <c r="A180" s="23"/>
      <c r="B180" s="59"/>
      <c r="C180" s="23"/>
      <c r="D180" s="23"/>
      <c r="E180" s="23"/>
      <c r="F180" s="23"/>
      <c r="G180" s="23"/>
      <c r="H180" s="23"/>
      <c r="I180" s="23"/>
      <c r="J180" s="23"/>
      <c r="K180" s="23"/>
      <c r="L180" s="23"/>
      <c r="M180" s="23"/>
      <c r="N180" s="23"/>
      <c r="O180" s="23"/>
      <c r="P180" s="23"/>
      <c r="Q180" s="23"/>
      <c r="R180" s="23"/>
      <c r="S180" s="23"/>
      <c r="T180" s="23"/>
      <c r="U180" s="23"/>
      <c r="V180" s="23"/>
      <c r="W180" s="23"/>
      <c r="X180" s="23"/>
    </row>
    <row r="181" spans="1:24">
      <c r="A181" s="23"/>
      <c r="B181" s="59"/>
      <c r="C181" s="23"/>
      <c r="D181" s="23"/>
      <c r="E181" s="23"/>
      <c r="F181" s="23"/>
      <c r="G181" s="23"/>
      <c r="H181" s="23"/>
      <c r="I181" s="23"/>
      <c r="J181" s="23"/>
      <c r="K181" s="23"/>
      <c r="L181" s="23"/>
      <c r="M181" s="23"/>
      <c r="N181" s="23"/>
      <c r="O181" s="23"/>
      <c r="P181" s="23"/>
      <c r="Q181" s="23"/>
      <c r="R181" s="23"/>
      <c r="S181" s="23"/>
      <c r="T181" s="23"/>
      <c r="U181" s="23"/>
      <c r="V181" s="23"/>
      <c r="W181" s="23"/>
      <c r="X181" s="23"/>
    </row>
    <row r="182" spans="1:24">
      <c r="A182" s="23"/>
      <c r="B182" s="59"/>
      <c r="C182" s="23"/>
      <c r="D182" s="23"/>
      <c r="E182" s="23"/>
      <c r="F182" s="23"/>
      <c r="G182" s="23"/>
      <c r="H182" s="23"/>
      <c r="I182" s="23"/>
      <c r="J182" s="23"/>
      <c r="K182" s="23"/>
      <c r="L182" s="23"/>
      <c r="M182" s="23"/>
      <c r="N182" s="23"/>
      <c r="O182" s="23"/>
      <c r="P182" s="23"/>
      <c r="Q182" s="23"/>
      <c r="R182" s="23"/>
      <c r="S182" s="23"/>
      <c r="T182" s="23"/>
      <c r="U182" s="23"/>
      <c r="V182" s="23"/>
      <c r="W182" s="23"/>
      <c r="X182" s="23"/>
    </row>
    <row r="183" spans="1:24">
      <c r="A183" s="23"/>
      <c r="B183" s="59"/>
      <c r="C183" s="23"/>
      <c r="D183" s="23"/>
      <c r="E183" s="23"/>
      <c r="F183" s="23"/>
      <c r="G183" s="23"/>
      <c r="H183" s="23"/>
      <c r="I183" s="23"/>
      <c r="J183" s="23"/>
      <c r="K183" s="23"/>
      <c r="L183" s="23"/>
      <c r="M183" s="23"/>
      <c r="N183" s="23"/>
      <c r="O183" s="23"/>
      <c r="P183" s="23"/>
      <c r="Q183" s="23"/>
      <c r="R183" s="23"/>
      <c r="S183" s="23"/>
      <c r="T183" s="23"/>
      <c r="U183" s="23"/>
      <c r="V183" s="23"/>
      <c r="W183" s="23"/>
      <c r="X183" s="23"/>
    </row>
    <row r="184" spans="1:24">
      <c r="A184" s="23"/>
      <c r="B184" s="59"/>
      <c r="C184" s="23"/>
      <c r="D184" s="23"/>
      <c r="E184" s="23"/>
      <c r="F184" s="23"/>
      <c r="G184" s="23"/>
      <c r="H184" s="23"/>
      <c r="I184" s="23"/>
      <c r="J184" s="23"/>
      <c r="K184" s="23"/>
      <c r="L184" s="23"/>
      <c r="M184" s="23"/>
      <c r="N184" s="23"/>
      <c r="O184" s="23"/>
      <c r="P184" s="23"/>
      <c r="Q184" s="23"/>
      <c r="R184" s="23"/>
      <c r="S184" s="23"/>
      <c r="T184" s="23"/>
      <c r="U184" s="23"/>
      <c r="V184" s="23"/>
      <c r="W184" s="23"/>
      <c r="X184" s="23"/>
    </row>
    <row r="185" spans="1:24">
      <c r="A185" s="23"/>
      <c r="B185" s="59"/>
      <c r="C185" s="23"/>
      <c r="D185" s="23"/>
      <c r="E185" s="23"/>
      <c r="F185" s="23"/>
      <c r="G185" s="23"/>
      <c r="H185" s="23"/>
      <c r="I185" s="23"/>
      <c r="J185" s="23"/>
      <c r="K185" s="23"/>
      <c r="L185" s="23"/>
      <c r="M185" s="23"/>
      <c r="N185" s="23"/>
      <c r="O185" s="23"/>
      <c r="P185" s="23"/>
      <c r="Q185" s="23"/>
      <c r="R185" s="23"/>
      <c r="S185" s="23"/>
      <c r="T185" s="23"/>
      <c r="U185" s="23"/>
      <c r="V185" s="23"/>
      <c r="W185" s="23"/>
      <c r="X185" s="23"/>
    </row>
    <row r="186" spans="1:24">
      <c r="A186" s="23"/>
      <c r="B186" s="59"/>
      <c r="C186" s="23"/>
      <c r="D186" s="23"/>
      <c r="E186" s="23"/>
      <c r="F186" s="23"/>
      <c r="G186" s="23"/>
      <c r="H186" s="23"/>
      <c r="I186" s="23"/>
      <c r="J186" s="23"/>
      <c r="K186" s="23"/>
      <c r="L186" s="23"/>
      <c r="M186" s="23"/>
      <c r="N186" s="23"/>
      <c r="O186" s="23"/>
      <c r="P186" s="23"/>
      <c r="Q186" s="23"/>
      <c r="R186" s="23"/>
      <c r="S186" s="23"/>
      <c r="T186" s="23"/>
      <c r="U186" s="23"/>
      <c r="V186" s="23"/>
      <c r="W186" s="23"/>
      <c r="X186" s="23"/>
    </row>
    <row r="187" spans="1:24">
      <c r="A187" s="23"/>
      <c r="B187" s="59"/>
      <c r="C187" s="23"/>
      <c r="D187" s="23"/>
      <c r="E187" s="23"/>
      <c r="F187" s="23"/>
      <c r="G187" s="23"/>
      <c r="H187" s="23"/>
      <c r="I187" s="23"/>
      <c r="J187" s="23"/>
      <c r="K187" s="23"/>
      <c r="L187" s="23"/>
      <c r="M187" s="23"/>
      <c r="N187" s="23"/>
      <c r="O187" s="23"/>
      <c r="P187" s="23"/>
      <c r="Q187" s="23"/>
      <c r="R187" s="23"/>
      <c r="S187" s="23"/>
      <c r="T187" s="23"/>
      <c r="U187" s="23"/>
      <c r="V187" s="23"/>
      <c r="W187" s="23"/>
      <c r="X187" s="23"/>
    </row>
    <row r="188" spans="1:24">
      <c r="A188" s="23"/>
      <c r="B188" s="59"/>
      <c r="C188" s="23"/>
      <c r="D188" s="23"/>
      <c r="E188" s="23"/>
      <c r="F188" s="23"/>
      <c r="G188" s="23"/>
      <c r="H188" s="23"/>
      <c r="I188" s="23"/>
      <c r="J188" s="23"/>
      <c r="K188" s="23"/>
      <c r="L188" s="23"/>
      <c r="M188" s="23"/>
      <c r="N188" s="23"/>
      <c r="O188" s="23"/>
      <c r="P188" s="23"/>
      <c r="Q188" s="23"/>
      <c r="R188" s="23"/>
      <c r="S188" s="23"/>
      <c r="T188" s="23"/>
      <c r="U188" s="23"/>
      <c r="V188" s="23"/>
      <c r="W188" s="23"/>
      <c r="X188" s="23"/>
    </row>
    <row r="189" spans="1:24">
      <c r="A189" s="23"/>
      <c r="B189" s="59"/>
      <c r="C189" s="23"/>
      <c r="D189" s="23"/>
      <c r="E189" s="23"/>
      <c r="F189" s="23"/>
      <c r="G189" s="23"/>
      <c r="H189" s="23"/>
      <c r="I189" s="23"/>
      <c r="J189" s="23"/>
      <c r="K189" s="23"/>
      <c r="L189" s="23"/>
      <c r="M189" s="23"/>
      <c r="N189" s="23"/>
      <c r="O189" s="23"/>
      <c r="P189" s="23"/>
      <c r="Q189" s="23"/>
      <c r="R189" s="23"/>
      <c r="S189" s="23"/>
      <c r="T189" s="23"/>
      <c r="U189" s="23"/>
      <c r="V189" s="23"/>
      <c r="W189" s="23"/>
      <c r="X189" s="23"/>
    </row>
    <row r="190" spans="1:24">
      <c r="A190" s="23"/>
      <c r="B190" s="59"/>
      <c r="C190" s="23"/>
      <c r="D190" s="23"/>
      <c r="E190" s="23"/>
      <c r="F190" s="23"/>
      <c r="G190" s="23"/>
      <c r="H190" s="23"/>
      <c r="I190" s="23"/>
      <c r="J190" s="23"/>
      <c r="K190" s="23"/>
      <c r="L190" s="23"/>
      <c r="M190" s="23"/>
      <c r="N190" s="23"/>
      <c r="O190" s="23"/>
      <c r="P190" s="23"/>
      <c r="Q190" s="23"/>
      <c r="R190" s="23"/>
      <c r="S190" s="23"/>
      <c r="T190" s="23"/>
      <c r="U190" s="23"/>
      <c r="V190" s="23"/>
      <c r="W190" s="23"/>
      <c r="X190" s="23"/>
    </row>
    <row r="191" spans="1:24">
      <c r="A191" s="23"/>
      <c r="B191" s="59"/>
      <c r="C191" s="23"/>
      <c r="D191" s="23"/>
      <c r="E191" s="23"/>
      <c r="F191" s="23"/>
      <c r="G191" s="23"/>
      <c r="H191" s="23"/>
      <c r="I191" s="23"/>
      <c r="J191" s="23"/>
      <c r="K191" s="23"/>
      <c r="L191" s="23"/>
      <c r="M191" s="23"/>
      <c r="N191" s="23"/>
      <c r="O191" s="23"/>
      <c r="P191" s="23"/>
      <c r="Q191" s="23"/>
      <c r="R191" s="23"/>
      <c r="S191" s="23"/>
      <c r="T191" s="23"/>
      <c r="U191" s="23"/>
      <c r="V191" s="23"/>
      <c r="W191" s="23"/>
      <c r="X191" s="23"/>
    </row>
    <row r="192" spans="1:24">
      <c r="A192" s="23"/>
      <c r="B192" s="59"/>
      <c r="C192" s="23"/>
      <c r="D192" s="23"/>
      <c r="E192" s="23"/>
      <c r="F192" s="23"/>
      <c r="G192" s="23"/>
      <c r="H192" s="23"/>
      <c r="I192" s="23"/>
      <c r="J192" s="23"/>
      <c r="K192" s="23"/>
      <c r="L192" s="23"/>
      <c r="M192" s="23"/>
      <c r="N192" s="23"/>
      <c r="O192" s="23"/>
      <c r="P192" s="23"/>
      <c r="Q192" s="23"/>
      <c r="R192" s="23"/>
      <c r="S192" s="23"/>
      <c r="T192" s="23"/>
      <c r="U192" s="23"/>
      <c r="V192" s="23"/>
      <c r="W192" s="23"/>
      <c r="X192" s="23"/>
    </row>
    <row r="193" spans="1:24">
      <c r="A193" s="23"/>
      <c r="B193" s="59"/>
      <c r="C193" s="23"/>
      <c r="D193" s="23"/>
      <c r="E193" s="23"/>
      <c r="F193" s="23"/>
      <c r="G193" s="23"/>
      <c r="H193" s="23"/>
      <c r="I193" s="23"/>
      <c r="J193" s="23"/>
      <c r="K193" s="23"/>
      <c r="L193" s="23"/>
      <c r="M193" s="23"/>
      <c r="N193" s="23"/>
      <c r="O193" s="23"/>
      <c r="P193" s="23"/>
      <c r="Q193" s="23"/>
      <c r="R193" s="23"/>
      <c r="S193" s="23"/>
      <c r="T193" s="23"/>
      <c r="U193" s="23"/>
      <c r="V193" s="23"/>
      <c r="W193" s="23"/>
      <c r="X193" s="23"/>
    </row>
    <row r="194" spans="1:24">
      <c r="A194" s="23"/>
      <c r="B194" s="59"/>
      <c r="C194" s="23"/>
      <c r="D194" s="23"/>
      <c r="E194" s="23"/>
      <c r="F194" s="23"/>
      <c r="G194" s="23"/>
      <c r="H194" s="23"/>
      <c r="I194" s="23"/>
      <c r="J194" s="23"/>
      <c r="K194" s="23"/>
      <c r="L194" s="23"/>
      <c r="M194" s="23"/>
      <c r="N194" s="23"/>
      <c r="O194" s="23"/>
      <c r="P194" s="23"/>
      <c r="Q194" s="23"/>
      <c r="R194" s="23"/>
      <c r="S194" s="23"/>
      <c r="T194" s="23"/>
      <c r="U194" s="23"/>
      <c r="V194" s="23"/>
      <c r="W194" s="23"/>
      <c r="X194" s="23"/>
    </row>
    <row r="195" spans="1:24">
      <c r="A195" s="23"/>
      <c r="B195" s="59"/>
      <c r="C195" s="23"/>
      <c r="D195" s="23"/>
      <c r="E195" s="23"/>
      <c r="F195" s="23"/>
      <c r="G195" s="23"/>
      <c r="H195" s="23"/>
      <c r="I195" s="23"/>
      <c r="J195" s="23"/>
      <c r="K195" s="23"/>
      <c r="L195" s="23"/>
      <c r="M195" s="23"/>
      <c r="N195" s="23"/>
      <c r="O195" s="23"/>
      <c r="P195" s="23"/>
      <c r="Q195" s="23"/>
      <c r="R195" s="23"/>
      <c r="S195" s="23"/>
      <c r="T195" s="23"/>
      <c r="U195" s="23"/>
      <c r="V195" s="23"/>
      <c r="W195" s="23"/>
      <c r="X195" s="23"/>
    </row>
    <row r="196" spans="1:24">
      <c r="A196" s="23"/>
      <c r="B196" s="59"/>
      <c r="C196" s="23"/>
      <c r="D196" s="23"/>
      <c r="E196" s="23"/>
      <c r="F196" s="23"/>
      <c r="G196" s="23"/>
      <c r="H196" s="23"/>
      <c r="I196" s="23"/>
      <c r="J196" s="23"/>
      <c r="K196" s="23"/>
      <c r="L196" s="23"/>
      <c r="M196" s="23"/>
      <c r="N196" s="23"/>
      <c r="O196" s="23"/>
      <c r="P196" s="23"/>
      <c r="Q196" s="23"/>
      <c r="R196" s="23"/>
      <c r="S196" s="23"/>
      <c r="T196" s="23"/>
      <c r="U196" s="23"/>
      <c r="V196" s="23"/>
      <c r="W196" s="23"/>
      <c r="X196" s="23"/>
    </row>
    <row r="197" spans="1:24">
      <c r="A197" s="23"/>
      <c r="B197" s="59"/>
      <c r="C197" s="23"/>
      <c r="D197" s="23"/>
      <c r="E197" s="23"/>
      <c r="F197" s="23"/>
      <c r="G197" s="23"/>
      <c r="H197" s="23"/>
      <c r="I197" s="23"/>
      <c r="J197" s="23"/>
      <c r="K197" s="23"/>
      <c r="L197" s="23"/>
      <c r="M197" s="23"/>
      <c r="N197" s="23"/>
      <c r="O197" s="23"/>
      <c r="P197" s="23"/>
      <c r="Q197" s="23"/>
      <c r="R197" s="23"/>
      <c r="S197" s="23"/>
      <c r="T197" s="23"/>
      <c r="U197" s="23"/>
      <c r="V197" s="23"/>
      <c r="W197" s="23"/>
      <c r="X197" s="23"/>
    </row>
    <row r="198" spans="1:24">
      <c r="A198" s="23"/>
      <c r="B198" s="59"/>
      <c r="C198" s="23"/>
      <c r="D198" s="23"/>
      <c r="E198" s="23"/>
      <c r="F198" s="23"/>
      <c r="G198" s="23"/>
      <c r="H198" s="23"/>
      <c r="I198" s="23"/>
      <c r="J198" s="23"/>
      <c r="K198" s="23"/>
      <c r="L198" s="23"/>
      <c r="M198" s="23"/>
      <c r="N198" s="23"/>
      <c r="O198" s="23"/>
      <c r="P198" s="23"/>
      <c r="Q198" s="23"/>
      <c r="R198" s="23"/>
      <c r="S198" s="23"/>
      <c r="T198" s="23"/>
      <c r="U198" s="23"/>
      <c r="V198" s="23"/>
      <c r="W198" s="23"/>
      <c r="X198" s="23"/>
    </row>
    <row r="199" spans="1:24">
      <c r="A199" s="23"/>
      <c r="B199" s="59"/>
      <c r="C199" s="23"/>
      <c r="D199" s="23"/>
      <c r="E199" s="23"/>
      <c r="F199" s="23"/>
      <c r="G199" s="23"/>
      <c r="H199" s="23"/>
      <c r="I199" s="23"/>
      <c r="J199" s="23"/>
      <c r="K199" s="23"/>
      <c r="L199" s="23"/>
      <c r="M199" s="23"/>
      <c r="N199" s="23"/>
      <c r="O199" s="23"/>
      <c r="P199" s="23"/>
      <c r="Q199" s="23"/>
      <c r="R199" s="23"/>
      <c r="S199" s="23"/>
      <c r="T199" s="23"/>
      <c r="U199" s="23"/>
      <c r="V199" s="23"/>
      <c r="W199" s="23"/>
      <c r="X199" s="23"/>
    </row>
    <row r="200" spans="1:24">
      <c r="A200" s="23"/>
      <c r="B200" s="59"/>
      <c r="C200" s="23"/>
      <c r="D200" s="23"/>
      <c r="E200" s="23"/>
      <c r="F200" s="23"/>
      <c r="G200" s="23"/>
      <c r="H200" s="23"/>
      <c r="I200" s="23"/>
      <c r="J200" s="23"/>
      <c r="K200" s="23"/>
      <c r="L200" s="23"/>
      <c r="M200" s="23"/>
      <c r="N200" s="23"/>
      <c r="O200" s="23"/>
      <c r="P200" s="23"/>
      <c r="Q200" s="23"/>
      <c r="R200" s="23"/>
      <c r="S200" s="23"/>
      <c r="T200" s="23"/>
      <c r="U200" s="23"/>
      <c r="V200" s="23"/>
      <c r="W200" s="23"/>
      <c r="X200" s="23"/>
    </row>
    <row r="201" spans="1:24">
      <c r="A201" s="23"/>
      <c r="B201" s="59"/>
      <c r="C201" s="23"/>
      <c r="D201" s="23"/>
      <c r="E201" s="23"/>
      <c r="F201" s="23"/>
      <c r="G201" s="23"/>
      <c r="H201" s="23"/>
      <c r="I201" s="23"/>
      <c r="J201" s="23"/>
      <c r="K201" s="23"/>
      <c r="L201" s="23"/>
      <c r="M201" s="23"/>
      <c r="N201" s="23"/>
      <c r="O201" s="23"/>
      <c r="P201" s="23"/>
      <c r="Q201" s="23"/>
      <c r="R201" s="23"/>
      <c r="S201" s="23"/>
      <c r="T201" s="23"/>
      <c r="U201" s="23"/>
      <c r="V201" s="23"/>
      <c r="W201" s="23"/>
      <c r="X201" s="23"/>
    </row>
    <row r="202" spans="1:24">
      <c r="A202" s="23"/>
      <c r="B202" s="59"/>
      <c r="C202" s="23"/>
      <c r="D202" s="23"/>
      <c r="E202" s="23"/>
      <c r="F202" s="23"/>
      <c r="G202" s="23"/>
      <c r="H202" s="23"/>
      <c r="I202" s="23"/>
      <c r="J202" s="23"/>
      <c r="K202" s="23"/>
      <c r="L202" s="23"/>
      <c r="M202" s="23"/>
      <c r="N202" s="23"/>
      <c r="O202" s="23"/>
      <c r="P202" s="23"/>
      <c r="Q202" s="23"/>
      <c r="R202" s="23"/>
      <c r="S202" s="23"/>
      <c r="T202" s="23"/>
      <c r="U202" s="23"/>
      <c r="V202" s="23"/>
      <c r="W202" s="23"/>
      <c r="X202" s="23"/>
    </row>
    <row r="203" spans="1:24">
      <c r="A203" s="23"/>
      <c r="B203" s="59"/>
      <c r="C203" s="23"/>
      <c r="D203" s="23"/>
      <c r="E203" s="23"/>
      <c r="F203" s="23"/>
      <c r="G203" s="23"/>
      <c r="H203" s="23"/>
      <c r="I203" s="23"/>
      <c r="J203" s="23"/>
      <c r="K203" s="23"/>
      <c r="L203" s="23"/>
      <c r="M203" s="23"/>
      <c r="N203" s="23"/>
      <c r="O203" s="23"/>
      <c r="P203" s="23"/>
      <c r="Q203" s="23"/>
      <c r="R203" s="23"/>
      <c r="S203" s="23"/>
      <c r="T203" s="23"/>
      <c r="U203" s="23"/>
      <c r="V203" s="23"/>
      <c r="W203" s="23"/>
      <c r="X203" s="23"/>
    </row>
    <row r="204" spans="1:24">
      <c r="A204" s="23"/>
      <c r="B204" s="59"/>
      <c r="C204" s="23"/>
      <c r="D204" s="23"/>
      <c r="E204" s="23"/>
      <c r="F204" s="23"/>
      <c r="G204" s="23"/>
      <c r="H204" s="23"/>
      <c r="I204" s="23"/>
      <c r="J204" s="23"/>
      <c r="K204" s="23"/>
      <c r="L204" s="23"/>
      <c r="M204" s="23"/>
      <c r="N204" s="23"/>
      <c r="O204" s="23"/>
      <c r="P204" s="23"/>
      <c r="Q204" s="23"/>
      <c r="R204" s="23"/>
      <c r="S204" s="23"/>
      <c r="T204" s="23"/>
      <c r="U204" s="23"/>
      <c r="V204" s="23"/>
      <c r="W204" s="23"/>
      <c r="X204" s="23"/>
    </row>
    <row r="205" spans="1:24">
      <c r="A205" s="23"/>
      <c r="B205" s="59"/>
      <c r="C205" s="23"/>
      <c r="D205" s="23"/>
      <c r="E205" s="23"/>
      <c r="F205" s="23"/>
      <c r="G205" s="23"/>
      <c r="H205" s="23"/>
      <c r="I205" s="23"/>
      <c r="J205" s="23"/>
      <c r="K205" s="23"/>
      <c r="L205" s="23"/>
      <c r="M205" s="23"/>
      <c r="N205" s="23"/>
      <c r="O205" s="23"/>
      <c r="P205" s="23"/>
      <c r="Q205" s="23"/>
      <c r="R205" s="23"/>
      <c r="S205" s="23"/>
      <c r="T205" s="23"/>
      <c r="U205" s="23"/>
      <c r="V205" s="23"/>
      <c r="W205" s="23"/>
      <c r="X205" s="23"/>
    </row>
    <row r="206" spans="1:24">
      <c r="A206" s="23"/>
      <c r="B206" s="59"/>
      <c r="C206" s="23"/>
      <c r="D206" s="23"/>
      <c r="E206" s="23"/>
      <c r="F206" s="23"/>
      <c r="G206" s="23"/>
      <c r="H206" s="23"/>
      <c r="I206" s="23"/>
      <c r="J206" s="23"/>
      <c r="K206" s="23"/>
      <c r="L206" s="23"/>
      <c r="M206" s="23"/>
      <c r="N206" s="23"/>
      <c r="O206" s="23"/>
      <c r="P206" s="23"/>
      <c r="Q206" s="23"/>
      <c r="R206" s="23"/>
      <c r="S206" s="23"/>
      <c r="T206" s="23"/>
      <c r="U206" s="23"/>
      <c r="V206" s="23"/>
      <c r="W206" s="23"/>
      <c r="X206" s="23"/>
    </row>
    <row r="207" spans="1:24">
      <c r="A207" s="23"/>
      <c r="B207" s="59"/>
      <c r="C207" s="23"/>
      <c r="D207" s="23"/>
      <c r="E207" s="23"/>
      <c r="F207" s="23"/>
      <c r="G207" s="23"/>
      <c r="H207" s="23"/>
      <c r="I207" s="23"/>
      <c r="J207" s="23"/>
      <c r="K207" s="23"/>
      <c r="L207" s="23"/>
      <c r="M207" s="23"/>
      <c r="N207" s="23"/>
      <c r="O207" s="23"/>
      <c r="P207" s="23"/>
      <c r="Q207" s="23"/>
      <c r="R207" s="23"/>
      <c r="S207" s="23"/>
      <c r="T207" s="23"/>
      <c r="U207" s="23"/>
      <c r="V207" s="23"/>
      <c r="W207" s="23"/>
      <c r="X207" s="23"/>
    </row>
    <row r="208" spans="1:24">
      <c r="A208" s="23"/>
      <c r="B208" s="59"/>
      <c r="C208" s="23"/>
      <c r="D208" s="23"/>
      <c r="E208" s="23"/>
      <c r="F208" s="23"/>
      <c r="G208" s="23"/>
      <c r="H208" s="23"/>
      <c r="I208" s="23"/>
      <c r="J208" s="23"/>
      <c r="K208" s="23"/>
      <c r="L208" s="23"/>
      <c r="M208" s="23"/>
      <c r="N208" s="23"/>
      <c r="O208" s="23"/>
      <c r="P208" s="23"/>
      <c r="Q208" s="23"/>
      <c r="R208" s="23"/>
      <c r="S208" s="23"/>
      <c r="T208" s="23"/>
      <c r="U208" s="23"/>
      <c r="V208" s="23"/>
      <c r="W208" s="23"/>
      <c r="X208" s="23"/>
    </row>
    <row r="209" spans="1:24">
      <c r="A209" s="23"/>
      <c r="B209" s="59"/>
      <c r="C209" s="23"/>
      <c r="D209" s="23"/>
      <c r="E209" s="23"/>
      <c r="F209" s="23"/>
      <c r="G209" s="23"/>
      <c r="H209" s="23"/>
      <c r="I209" s="23"/>
      <c r="J209" s="23"/>
      <c r="K209" s="23"/>
      <c r="L209" s="23"/>
      <c r="M209" s="23"/>
      <c r="N209" s="23"/>
      <c r="O209" s="23"/>
      <c r="P209" s="23"/>
      <c r="Q209" s="23"/>
      <c r="R209" s="23"/>
      <c r="S209" s="23"/>
      <c r="T209" s="23"/>
      <c r="U209" s="23"/>
      <c r="V209" s="23"/>
      <c r="W209" s="23"/>
      <c r="X209" s="23"/>
    </row>
    <row r="210" spans="1:24">
      <c r="A210" s="23"/>
      <c r="B210" s="59"/>
      <c r="C210" s="23"/>
      <c r="D210" s="23"/>
      <c r="E210" s="23"/>
      <c r="F210" s="23"/>
      <c r="G210" s="23"/>
      <c r="H210" s="23"/>
      <c r="I210" s="23"/>
      <c r="J210" s="23"/>
      <c r="K210" s="23"/>
      <c r="L210" s="23"/>
      <c r="M210" s="23"/>
      <c r="N210" s="23"/>
      <c r="O210" s="23"/>
      <c r="P210" s="23"/>
      <c r="Q210" s="23"/>
      <c r="R210" s="23"/>
      <c r="S210" s="23"/>
      <c r="T210" s="23"/>
      <c r="U210" s="23"/>
      <c r="V210" s="23"/>
      <c r="W210" s="23"/>
      <c r="X210" s="23"/>
    </row>
    <row r="211" spans="1:24">
      <c r="A211" s="23"/>
      <c r="B211" s="59"/>
      <c r="C211" s="23"/>
      <c r="D211" s="23"/>
      <c r="E211" s="23"/>
      <c r="F211" s="23"/>
      <c r="G211" s="23"/>
      <c r="H211" s="23"/>
      <c r="I211" s="23"/>
      <c r="J211" s="23"/>
      <c r="K211" s="23"/>
      <c r="L211" s="23"/>
      <c r="M211" s="23"/>
      <c r="N211" s="23"/>
      <c r="O211" s="23"/>
      <c r="P211" s="23"/>
      <c r="Q211" s="23"/>
      <c r="R211" s="23"/>
      <c r="S211" s="23"/>
      <c r="T211" s="23"/>
      <c r="U211" s="23"/>
      <c r="V211" s="23"/>
      <c r="W211" s="23"/>
      <c r="X211" s="23"/>
    </row>
    <row r="212" spans="1:24">
      <c r="A212" s="23"/>
      <c r="B212" s="59"/>
      <c r="C212" s="23"/>
      <c r="D212" s="23"/>
      <c r="E212" s="23"/>
      <c r="F212" s="23"/>
      <c r="G212" s="23"/>
      <c r="H212" s="23"/>
      <c r="I212" s="23"/>
      <c r="J212" s="23"/>
      <c r="K212" s="23"/>
      <c r="L212" s="23"/>
      <c r="M212" s="23"/>
      <c r="N212" s="23"/>
      <c r="O212" s="23"/>
      <c r="P212" s="23"/>
      <c r="Q212" s="23"/>
      <c r="R212" s="23"/>
      <c r="S212" s="23"/>
      <c r="T212" s="23"/>
      <c r="U212" s="23"/>
      <c r="V212" s="23"/>
      <c r="W212" s="23"/>
      <c r="X212" s="23"/>
    </row>
    <row r="213" spans="1:24">
      <c r="A213" s="23"/>
      <c r="B213" s="59"/>
      <c r="C213" s="23"/>
      <c r="D213" s="23"/>
      <c r="E213" s="23"/>
      <c r="F213" s="23"/>
      <c r="G213" s="23"/>
      <c r="H213" s="23"/>
      <c r="I213" s="23"/>
      <c r="J213" s="23"/>
      <c r="K213" s="23"/>
      <c r="L213" s="23"/>
      <c r="M213" s="23"/>
      <c r="N213" s="23"/>
      <c r="O213" s="23"/>
      <c r="P213" s="23"/>
      <c r="Q213" s="23"/>
      <c r="R213" s="23"/>
      <c r="S213" s="23"/>
      <c r="T213" s="23"/>
      <c r="U213" s="23"/>
      <c r="V213" s="23"/>
      <c r="W213" s="23"/>
      <c r="X213" s="23"/>
    </row>
    <row r="214" spans="1:24">
      <c r="A214" s="23"/>
      <c r="B214" s="59"/>
      <c r="C214" s="23"/>
      <c r="D214" s="23"/>
      <c r="E214" s="23"/>
      <c r="F214" s="23"/>
      <c r="G214" s="23"/>
      <c r="H214" s="23"/>
      <c r="I214" s="23"/>
      <c r="J214" s="23"/>
      <c r="K214" s="23"/>
      <c r="L214" s="23"/>
      <c r="M214" s="23"/>
      <c r="N214" s="23"/>
      <c r="O214" s="23"/>
      <c r="P214" s="23"/>
      <c r="Q214" s="23"/>
      <c r="R214" s="23"/>
      <c r="S214" s="23"/>
      <c r="T214" s="23"/>
      <c r="U214" s="23"/>
      <c r="V214" s="23"/>
      <c r="W214" s="23"/>
      <c r="X214" s="23"/>
    </row>
    <row r="215" spans="1:24">
      <c r="A215" s="23"/>
      <c r="B215" s="59"/>
      <c r="C215" s="23"/>
      <c r="D215" s="23"/>
      <c r="E215" s="23"/>
      <c r="F215" s="23"/>
      <c r="G215" s="23"/>
      <c r="H215" s="23"/>
      <c r="I215" s="23"/>
      <c r="J215" s="23"/>
      <c r="K215" s="23"/>
      <c r="L215" s="23"/>
      <c r="M215" s="23"/>
      <c r="N215" s="23"/>
      <c r="O215" s="23"/>
      <c r="P215" s="23"/>
      <c r="Q215" s="23"/>
      <c r="R215" s="23"/>
      <c r="S215" s="23"/>
      <c r="T215" s="23"/>
      <c r="U215" s="23"/>
      <c r="V215" s="23"/>
      <c r="W215" s="23"/>
      <c r="X215" s="23"/>
    </row>
    <row r="216" spans="1:24">
      <c r="A216" s="23"/>
      <c r="B216" s="59"/>
      <c r="C216" s="23"/>
      <c r="D216" s="23"/>
      <c r="E216" s="23"/>
      <c r="F216" s="23"/>
      <c r="G216" s="23"/>
      <c r="H216" s="23"/>
      <c r="I216" s="23"/>
      <c r="J216" s="23"/>
      <c r="K216" s="23"/>
      <c r="L216" s="23"/>
      <c r="M216" s="23"/>
      <c r="N216" s="23"/>
      <c r="O216" s="23"/>
      <c r="P216" s="23"/>
      <c r="Q216" s="23"/>
      <c r="R216" s="23"/>
      <c r="S216" s="23"/>
      <c r="T216" s="23"/>
      <c r="U216" s="23"/>
      <c r="V216" s="23"/>
      <c r="W216" s="23"/>
      <c r="X216" s="23"/>
    </row>
    <row r="217" spans="1:24">
      <c r="A217" s="23"/>
      <c r="B217" s="59"/>
      <c r="C217" s="23"/>
      <c r="D217" s="23"/>
      <c r="E217" s="23"/>
      <c r="F217" s="23"/>
      <c r="G217" s="23"/>
      <c r="H217" s="23"/>
      <c r="I217" s="23"/>
      <c r="J217" s="23"/>
      <c r="K217" s="23"/>
      <c r="L217" s="23"/>
      <c r="M217" s="23"/>
      <c r="N217" s="23"/>
      <c r="O217" s="23"/>
      <c r="P217" s="23"/>
      <c r="Q217" s="23"/>
      <c r="R217" s="23"/>
      <c r="S217" s="23"/>
      <c r="T217" s="23"/>
      <c r="U217" s="23"/>
      <c r="V217" s="23"/>
      <c r="W217" s="23"/>
      <c r="X217" s="23"/>
    </row>
    <row r="218" spans="1:24">
      <c r="A218" s="23"/>
      <c r="B218" s="59"/>
      <c r="C218" s="23"/>
      <c r="D218" s="23"/>
      <c r="E218" s="23"/>
      <c r="F218" s="23"/>
      <c r="G218" s="23"/>
      <c r="H218" s="23"/>
      <c r="I218" s="23"/>
      <c r="J218" s="23"/>
      <c r="K218" s="23"/>
      <c r="L218" s="23"/>
      <c r="M218" s="23"/>
      <c r="N218" s="23"/>
      <c r="O218" s="23"/>
      <c r="P218" s="23"/>
      <c r="Q218" s="23"/>
      <c r="R218" s="23"/>
      <c r="S218" s="23"/>
      <c r="T218" s="23"/>
      <c r="U218" s="23"/>
      <c r="V218" s="23"/>
      <c r="W218" s="23"/>
      <c r="X218" s="23"/>
    </row>
    <row r="219" spans="1:24">
      <c r="A219" s="23"/>
      <c r="B219" s="59"/>
      <c r="C219" s="23"/>
      <c r="D219" s="23"/>
      <c r="E219" s="23"/>
      <c r="F219" s="23"/>
      <c r="G219" s="23"/>
      <c r="H219" s="23"/>
      <c r="I219" s="23"/>
      <c r="J219" s="23"/>
      <c r="K219" s="23"/>
      <c r="L219" s="23"/>
      <c r="M219" s="23"/>
      <c r="N219" s="23"/>
      <c r="O219" s="23"/>
      <c r="P219" s="23"/>
      <c r="Q219" s="23"/>
      <c r="R219" s="23"/>
      <c r="S219" s="23"/>
      <c r="T219" s="23"/>
      <c r="U219" s="23"/>
      <c r="V219" s="23"/>
      <c r="W219" s="23"/>
      <c r="X219" s="23"/>
    </row>
    <row r="220" spans="1:24">
      <c r="A220" s="23"/>
      <c r="B220" s="59"/>
      <c r="C220" s="23"/>
      <c r="D220" s="23"/>
      <c r="E220" s="23"/>
      <c r="F220" s="23"/>
      <c r="G220" s="23"/>
      <c r="H220" s="23"/>
      <c r="I220" s="23"/>
      <c r="J220" s="23"/>
      <c r="K220" s="23"/>
      <c r="L220" s="23"/>
      <c r="M220" s="23"/>
      <c r="N220" s="23"/>
      <c r="O220" s="23"/>
      <c r="P220" s="23"/>
      <c r="Q220" s="23"/>
      <c r="R220" s="23"/>
      <c r="S220" s="23"/>
      <c r="T220" s="23"/>
      <c r="U220" s="23"/>
      <c r="V220" s="23"/>
      <c r="W220" s="23"/>
      <c r="X220" s="23"/>
    </row>
    <row r="221" spans="1:24">
      <c r="A221" s="23"/>
      <c r="B221" s="59"/>
      <c r="C221" s="23"/>
      <c r="D221" s="23"/>
      <c r="E221" s="23"/>
      <c r="F221" s="23"/>
      <c r="G221" s="23"/>
      <c r="H221" s="23"/>
      <c r="I221" s="23"/>
      <c r="J221" s="23"/>
      <c r="K221" s="23"/>
      <c r="L221" s="23"/>
      <c r="M221" s="23"/>
      <c r="N221" s="23"/>
      <c r="O221" s="23"/>
      <c r="P221" s="23"/>
      <c r="Q221" s="23"/>
      <c r="R221" s="23"/>
      <c r="S221" s="23"/>
      <c r="T221" s="23"/>
      <c r="U221" s="23"/>
      <c r="V221" s="23"/>
      <c r="W221" s="23"/>
      <c r="X221" s="23"/>
    </row>
    <row r="222" spans="1:24">
      <c r="A222" s="23"/>
      <c r="B222" s="59"/>
      <c r="C222" s="23"/>
      <c r="D222" s="23"/>
      <c r="E222" s="23"/>
      <c r="F222" s="23"/>
      <c r="G222" s="23"/>
      <c r="H222" s="23"/>
      <c r="I222" s="23"/>
      <c r="J222" s="23"/>
      <c r="K222" s="23"/>
      <c r="L222" s="23"/>
      <c r="M222" s="23"/>
      <c r="N222" s="23"/>
      <c r="O222" s="23"/>
      <c r="P222" s="23"/>
      <c r="Q222" s="23"/>
      <c r="R222" s="23"/>
      <c r="S222" s="23"/>
      <c r="T222" s="23"/>
      <c r="U222" s="23"/>
      <c r="V222" s="23"/>
      <c r="W222" s="23"/>
      <c r="X222" s="23"/>
    </row>
    <row r="223" spans="1:24">
      <c r="A223" s="23"/>
      <c r="B223" s="59"/>
      <c r="C223" s="23"/>
      <c r="D223" s="23"/>
      <c r="E223" s="23"/>
      <c r="F223" s="23"/>
      <c r="G223" s="23"/>
      <c r="H223" s="23"/>
      <c r="I223" s="23"/>
      <c r="J223" s="23"/>
      <c r="K223" s="23"/>
      <c r="L223" s="23"/>
      <c r="M223" s="23"/>
      <c r="N223" s="23"/>
      <c r="O223" s="23"/>
      <c r="P223" s="23"/>
      <c r="Q223" s="23"/>
      <c r="R223" s="23"/>
      <c r="S223" s="23"/>
      <c r="T223" s="23"/>
      <c r="U223" s="23"/>
      <c r="V223" s="23"/>
      <c r="W223" s="23"/>
      <c r="X223" s="23"/>
    </row>
    <row r="224" spans="1:24">
      <c r="A224" s="23"/>
      <c r="B224" s="59"/>
      <c r="C224" s="23"/>
      <c r="D224" s="23"/>
      <c r="E224" s="23"/>
      <c r="F224" s="23"/>
      <c r="G224" s="23"/>
      <c r="H224" s="23"/>
      <c r="I224" s="23"/>
      <c r="J224" s="23"/>
      <c r="K224" s="23"/>
      <c r="L224" s="23"/>
      <c r="M224" s="23"/>
      <c r="N224" s="23"/>
      <c r="O224" s="23"/>
      <c r="P224" s="23"/>
      <c r="Q224" s="23"/>
      <c r="R224" s="23"/>
      <c r="S224" s="23"/>
      <c r="T224" s="23"/>
      <c r="U224" s="23"/>
      <c r="V224" s="23"/>
      <c r="W224" s="23"/>
      <c r="X224" s="23"/>
    </row>
    <row r="225" spans="1:24">
      <c r="A225" s="23"/>
      <c r="B225" s="59"/>
      <c r="C225" s="23"/>
      <c r="D225" s="23"/>
      <c r="E225" s="23"/>
      <c r="F225" s="23"/>
      <c r="G225" s="23"/>
      <c r="H225" s="23"/>
      <c r="I225" s="23"/>
      <c r="J225" s="23"/>
      <c r="K225" s="23"/>
      <c r="L225" s="23"/>
      <c r="M225" s="23"/>
      <c r="N225" s="23"/>
      <c r="O225" s="23"/>
      <c r="P225" s="23"/>
      <c r="Q225" s="23"/>
      <c r="R225" s="23"/>
      <c r="S225" s="23"/>
      <c r="T225" s="23"/>
      <c r="U225" s="23"/>
      <c r="V225" s="23"/>
      <c r="W225" s="23"/>
      <c r="X225" s="23"/>
    </row>
    <row r="226" spans="1:24">
      <c r="A226" s="23"/>
      <c r="B226" s="59"/>
      <c r="C226" s="23"/>
      <c r="D226" s="23"/>
      <c r="E226" s="23"/>
      <c r="F226" s="23"/>
      <c r="G226" s="23"/>
      <c r="H226" s="23"/>
      <c r="I226" s="23"/>
      <c r="J226" s="23"/>
      <c r="K226" s="23"/>
      <c r="L226" s="23"/>
      <c r="M226" s="23"/>
      <c r="N226" s="23"/>
      <c r="O226" s="23"/>
      <c r="P226" s="23"/>
      <c r="Q226" s="23"/>
      <c r="R226" s="23"/>
      <c r="S226" s="23"/>
      <c r="T226" s="23"/>
      <c r="U226" s="23"/>
      <c r="V226" s="23"/>
      <c r="W226" s="23"/>
      <c r="X226" s="23"/>
    </row>
    <row r="227" spans="1:24">
      <c r="A227" s="23"/>
      <c r="B227" s="59"/>
      <c r="C227" s="23"/>
      <c r="D227" s="23"/>
      <c r="E227" s="23"/>
      <c r="F227" s="23"/>
      <c r="G227" s="23"/>
      <c r="H227" s="23"/>
      <c r="I227" s="23"/>
      <c r="J227" s="23"/>
      <c r="K227" s="23"/>
      <c r="L227" s="23"/>
      <c r="M227" s="23"/>
      <c r="N227" s="23"/>
      <c r="O227" s="23"/>
      <c r="P227" s="23"/>
      <c r="Q227" s="23"/>
      <c r="R227" s="23"/>
      <c r="S227" s="23"/>
      <c r="T227" s="23"/>
      <c r="U227" s="23"/>
      <c r="V227" s="23"/>
      <c r="W227" s="23"/>
      <c r="X227" s="23"/>
    </row>
    <row r="228" spans="1:24">
      <c r="A228" s="23"/>
      <c r="B228" s="59"/>
      <c r="C228" s="23"/>
      <c r="D228" s="23"/>
      <c r="E228" s="23"/>
      <c r="F228" s="23"/>
      <c r="G228" s="23"/>
      <c r="H228" s="23"/>
      <c r="I228" s="23"/>
      <c r="J228" s="23"/>
      <c r="K228" s="23"/>
      <c r="L228" s="23"/>
      <c r="M228" s="23"/>
      <c r="N228" s="23"/>
      <c r="O228" s="23"/>
      <c r="P228" s="23"/>
      <c r="Q228" s="23"/>
      <c r="R228" s="23"/>
      <c r="S228" s="23"/>
      <c r="T228" s="23"/>
      <c r="U228" s="23"/>
      <c r="V228" s="23"/>
      <c r="W228" s="23"/>
      <c r="X228" s="23"/>
    </row>
    <row r="229" spans="1:24">
      <c r="A229" s="23"/>
      <c r="B229" s="59"/>
      <c r="C229" s="23"/>
      <c r="D229" s="23"/>
      <c r="E229" s="23"/>
      <c r="F229" s="23"/>
      <c r="G229" s="23"/>
      <c r="H229" s="23"/>
      <c r="I229" s="23"/>
      <c r="J229" s="23"/>
      <c r="K229" s="23"/>
      <c r="L229" s="23"/>
      <c r="M229" s="23"/>
      <c r="N229" s="23"/>
      <c r="O229" s="23"/>
      <c r="P229" s="23"/>
      <c r="Q229" s="23"/>
      <c r="R229" s="23"/>
      <c r="S229" s="23"/>
      <c r="T229" s="23"/>
      <c r="U229" s="23"/>
      <c r="V229" s="23"/>
      <c r="W229" s="23"/>
      <c r="X229" s="23"/>
    </row>
    <row r="230" spans="1:24">
      <c r="A230" s="23"/>
      <c r="B230" s="59"/>
      <c r="C230" s="23"/>
      <c r="D230" s="23"/>
      <c r="E230" s="23"/>
      <c r="F230" s="23"/>
      <c r="G230" s="23"/>
      <c r="H230" s="23"/>
      <c r="I230" s="23"/>
      <c r="J230" s="23"/>
      <c r="K230" s="23"/>
      <c r="L230" s="23"/>
      <c r="M230" s="23"/>
      <c r="N230" s="23"/>
      <c r="O230" s="23"/>
      <c r="P230" s="23"/>
      <c r="Q230" s="23"/>
      <c r="R230" s="23"/>
      <c r="S230" s="23"/>
      <c r="T230" s="23"/>
      <c r="U230" s="23"/>
      <c r="V230" s="23"/>
      <c r="W230" s="23"/>
      <c r="X230" s="23"/>
    </row>
    <row r="231" spans="1:24">
      <c r="A231" s="23"/>
      <c r="B231" s="59"/>
      <c r="C231" s="23"/>
      <c r="D231" s="23"/>
      <c r="E231" s="23"/>
      <c r="F231" s="23"/>
      <c r="G231" s="23"/>
      <c r="H231" s="23"/>
      <c r="I231" s="23"/>
      <c r="J231" s="23"/>
      <c r="K231" s="23"/>
      <c r="L231" s="23"/>
      <c r="M231" s="23"/>
      <c r="N231" s="23"/>
      <c r="O231" s="23"/>
      <c r="P231" s="23"/>
      <c r="Q231" s="23"/>
      <c r="R231" s="23"/>
      <c r="S231" s="23"/>
      <c r="T231" s="23"/>
      <c r="U231" s="23"/>
      <c r="V231" s="23"/>
      <c r="W231" s="23"/>
      <c r="X231" s="23"/>
    </row>
    <row r="232" spans="1:24">
      <c r="A232" s="23"/>
      <c r="B232" s="59"/>
      <c r="C232" s="23"/>
      <c r="D232" s="23"/>
      <c r="E232" s="23"/>
      <c r="F232" s="23"/>
      <c r="G232" s="23"/>
      <c r="H232" s="23"/>
      <c r="I232" s="23"/>
      <c r="J232" s="23"/>
      <c r="K232" s="23"/>
      <c r="L232" s="23"/>
      <c r="M232" s="23"/>
      <c r="N232" s="23"/>
      <c r="O232" s="23"/>
      <c r="P232" s="23"/>
      <c r="Q232" s="23"/>
      <c r="R232" s="23"/>
      <c r="S232" s="23"/>
      <c r="T232" s="23"/>
      <c r="U232" s="23"/>
      <c r="V232" s="23"/>
      <c r="W232" s="23"/>
      <c r="X232" s="23"/>
    </row>
    <row r="233" spans="1:24">
      <c r="A233" s="23"/>
      <c r="B233" s="59"/>
      <c r="C233" s="23"/>
      <c r="D233" s="23"/>
      <c r="E233" s="23"/>
      <c r="F233" s="23"/>
      <c r="G233" s="23"/>
      <c r="H233" s="23"/>
      <c r="I233" s="23"/>
      <c r="J233" s="23"/>
      <c r="K233" s="23"/>
      <c r="L233" s="23"/>
      <c r="M233" s="23"/>
      <c r="N233" s="23"/>
      <c r="O233" s="23"/>
      <c r="P233" s="23"/>
      <c r="Q233" s="23"/>
      <c r="R233" s="23"/>
      <c r="S233" s="23"/>
      <c r="T233" s="23"/>
      <c r="U233" s="23"/>
      <c r="V233" s="23"/>
      <c r="W233" s="23"/>
      <c r="X233" s="23"/>
    </row>
  </sheetData>
  <autoFilter ref="A4:D45">
    <filterColumn colId="0">
      <filters>
        <filter val="TMLC_INF"/>
      </filters>
    </filterColumn>
  </autoFilter>
  <conditionalFormatting sqref="C6:C7 C9 C12 C14:C19 C21:C22 C24 C26:C27 C29:C30 C32:C36 C38:C42 C44:C45">
    <cfRule type="beginsWith" dxfId="71" priority="1" operator="beginsWith" text="C">
      <formula>LEFT((C6),LEN("C"))=("C")</formula>
    </cfRule>
  </conditionalFormatting>
  <conditionalFormatting sqref="C6:C7 C9 C12 C14:C19 C21:C22 C24 C26:C27 C29:C30 C32:C36 C38:C42 C44:C45">
    <cfRule type="beginsWith" dxfId="70" priority="2" operator="beginsWith" text="NC">
      <formula>LEFT((C6),LEN("NC"))=("NC")</formula>
    </cfRule>
  </conditionalFormatting>
  <conditionalFormatting sqref="C6:C7 C9 C12 C14:C19 C21:C22 C24 C26:C27 C29:C30 C32:C36 C38:C42 C44:C45">
    <cfRule type="beginsWith" dxfId="69" priority="3" operator="beginsWith" text="NA">
      <formula>LEFT((C6),LEN("NA"))=("NA")</formula>
    </cfRule>
  </conditionalFormatting>
  <dataValidations count="1">
    <dataValidation type="list" allowBlank="1" sqref="C6:C7 C9 C12 C14:C19 C21:C22 C24 C26:C27 C29:C30 C32:C36 C38:C42 C44:C45">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741B47"/>
  </sheetPr>
  <dimension ref="A1:X268"/>
  <sheetViews>
    <sheetView showGridLines="0" workbookViewId="0">
      <selection activeCell="B1" sqref="B1"/>
    </sheetView>
  </sheetViews>
  <sheetFormatPr baseColWidth="10" defaultColWidth="14.42578125" defaultRowHeight="15" customHeight="1" outlineLevelCol="1"/>
  <cols>
    <col min="1" max="1" width="12.5703125" customWidth="1"/>
    <col min="2" max="2" width="65.85546875" customWidth="1"/>
    <col min="3" max="3" width="11.5703125" customWidth="1"/>
    <col min="4" max="4" width="26" customWidth="1" outlineLevel="1"/>
    <col min="5" max="5" width="2.28515625" customWidth="1"/>
    <col min="6" max="24" width="10.7109375" customWidth="1"/>
  </cols>
  <sheetData>
    <row r="1" spans="1:24">
      <c r="A1" s="344"/>
      <c r="B1" s="345" t="s">
        <v>0</v>
      </c>
      <c r="C1" s="344"/>
      <c r="D1" s="344"/>
      <c r="E1" s="23"/>
      <c r="F1" s="23"/>
      <c r="G1" s="23"/>
      <c r="H1" s="23"/>
      <c r="I1" s="23"/>
      <c r="J1" s="23"/>
      <c r="K1" s="23"/>
      <c r="L1" s="23"/>
      <c r="M1" s="23"/>
      <c r="N1" s="23"/>
      <c r="O1" s="23"/>
      <c r="P1" s="23"/>
      <c r="Q1" s="23"/>
      <c r="R1" s="23"/>
      <c r="S1" s="23"/>
      <c r="T1" s="23"/>
      <c r="U1" s="23"/>
      <c r="V1" s="23"/>
      <c r="W1" s="23"/>
      <c r="X1" s="23"/>
    </row>
    <row r="2" spans="1:24">
      <c r="A2" s="88"/>
      <c r="B2" s="138" t="s">
        <v>918</v>
      </c>
      <c r="C2" s="139"/>
      <c r="D2" s="92"/>
      <c r="E2" s="23"/>
      <c r="F2" s="23"/>
      <c r="G2" s="23"/>
      <c r="H2" s="23"/>
      <c r="I2" s="23"/>
      <c r="J2" s="23"/>
      <c r="K2" s="23"/>
      <c r="L2" s="23"/>
      <c r="M2" s="23"/>
      <c r="N2" s="23"/>
      <c r="O2" s="23"/>
      <c r="P2" s="23"/>
      <c r="Q2" s="23"/>
      <c r="R2" s="23"/>
      <c r="S2" s="23"/>
      <c r="T2" s="23"/>
      <c r="U2" s="23"/>
      <c r="V2" s="23"/>
      <c r="W2" s="23"/>
      <c r="X2" s="23"/>
    </row>
    <row r="3" spans="1:24">
      <c r="A3" s="9"/>
      <c r="B3" s="52" t="s">
        <v>1825</v>
      </c>
      <c r="C3" s="140"/>
      <c r="D3" s="25"/>
      <c r="E3" s="23"/>
      <c r="F3" s="23"/>
      <c r="G3" s="23"/>
      <c r="H3" s="23"/>
      <c r="I3" s="23"/>
      <c r="J3" s="23"/>
      <c r="K3" s="23"/>
      <c r="L3" s="23"/>
      <c r="M3" s="23"/>
      <c r="N3" s="23"/>
      <c r="O3" s="23"/>
      <c r="P3" s="23"/>
      <c r="Q3" s="23"/>
      <c r="R3" s="23"/>
      <c r="S3" s="23"/>
      <c r="T3" s="23"/>
      <c r="U3" s="23"/>
      <c r="V3" s="23"/>
      <c r="W3" s="23"/>
      <c r="X3" s="23"/>
    </row>
    <row r="4" spans="1:24">
      <c r="A4" s="9" t="s">
        <v>6</v>
      </c>
      <c r="B4" s="52" t="s">
        <v>8</v>
      </c>
      <c r="C4" s="9" t="s">
        <v>9</v>
      </c>
      <c r="D4" s="9" t="s">
        <v>10</v>
      </c>
      <c r="E4" s="23"/>
      <c r="F4" s="23"/>
      <c r="G4" s="23"/>
      <c r="H4" s="23"/>
      <c r="I4" s="23"/>
      <c r="J4" s="23"/>
      <c r="K4" s="23"/>
      <c r="L4" s="23"/>
      <c r="M4" s="23"/>
      <c r="N4" s="23"/>
      <c r="O4" s="23"/>
      <c r="P4" s="23"/>
      <c r="Q4" s="23"/>
      <c r="R4" s="23"/>
      <c r="S4" s="23"/>
      <c r="T4" s="23"/>
      <c r="U4" s="23"/>
      <c r="V4" s="23"/>
      <c r="W4" s="23"/>
      <c r="X4" s="23"/>
    </row>
    <row r="5" spans="1:24" ht="30" hidden="1">
      <c r="A5" s="201" t="s">
        <v>1826</v>
      </c>
      <c r="B5" s="215" t="s">
        <v>1827</v>
      </c>
      <c r="C5" s="58"/>
      <c r="D5" s="58"/>
      <c r="E5" s="23"/>
      <c r="F5" s="23"/>
      <c r="G5" s="23"/>
      <c r="H5" s="23"/>
      <c r="I5" s="23"/>
      <c r="J5" s="23"/>
      <c r="K5" s="23"/>
      <c r="L5" s="23"/>
      <c r="M5" s="23"/>
      <c r="N5" s="23"/>
      <c r="O5" s="23"/>
      <c r="P5" s="23"/>
      <c r="Q5" s="23"/>
      <c r="R5" s="23"/>
      <c r="S5" s="23"/>
      <c r="T5" s="23"/>
      <c r="U5" s="23"/>
      <c r="V5" s="23"/>
      <c r="W5" s="23"/>
      <c r="X5" s="23"/>
    </row>
    <row r="6" spans="1:24" ht="28.5" hidden="1">
      <c r="A6" s="204" t="s">
        <v>1826</v>
      </c>
      <c r="B6" s="60" t="s">
        <v>1155</v>
      </c>
      <c r="C6" s="14" t="s">
        <v>15</v>
      </c>
      <c r="D6" s="63"/>
      <c r="E6" s="23"/>
      <c r="F6" s="23"/>
      <c r="G6" s="23"/>
      <c r="H6" s="23"/>
      <c r="I6" s="23"/>
      <c r="J6" s="23"/>
      <c r="K6" s="23"/>
      <c r="L6" s="23"/>
      <c r="M6" s="23"/>
      <c r="N6" s="23"/>
      <c r="O6" s="23"/>
      <c r="P6" s="23"/>
      <c r="Q6" s="23"/>
      <c r="R6" s="23"/>
      <c r="S6" s="23"/>
      <c r="T6" s="23"/>
      <c r="U6" s="23"/>
      <c r="V6" s="23"/>
      <c r="W6" s="23"/>
      <c r="X6" s="23"/>
    </row>
    <row r="7" spans="1:24" hidden="1">
      <c r="A7" s="201" t="s">
        <v>1826</v>
      </c>
      <c r="B7" s="215" t="s">
        <v>1828</v>
      </c>
      <c r="C7" s="224"/>
      <c r="D7" s="58"/>
      <c r="E7" s="23"/>
      <c r="F7" s="23"/>
      <c r="G7" s="23"/>
      <c r="H7" s="23"/>
      <c r="I7" s="23"/>
      <c r="J7" s="23"/>
      <c r="K7" s="23"/>
      <c r="L7" s="23"/>
      <c r="M7" s="23"/>
      <c r="N7" s="23"/>
      <c r="O7" s="23"/>
      <c r="P7" s="23"/>
      <c r="Q7" s="23"/>
      <c r="R7" s="23"/>
      <c r="S7" s="23"/>
      <c r="T7" s="23"/>
      <c r="U7" s="23"/>
      <c r="V7" s="23"/>
      <c r="W7" s="23"/>
      <c r="X7" s="23"/>
    </row>
    <row r="8" spans="1:24" hidden="1">
      <c r="A8" s="204" t="s">
        <v>1826</v>
      </c>
      <c r="B8" s="60" t="s">
        <v>1829</v>
      </c>
      <c r="C8" s="14" t="s">
        <v>19</v>
      </c>
      <c r="D8" s="45"/>
      <c r="E8" s="23"/>
      <c r="F8" s="23"/>
      <c r="G8" s="23"/>
      <c r="H8" s="23"/>
      <c r="I8" s="23"/>
      <c r="J8" s="23"/>
      <c r="K8" s="23"/>
      <c r="L8" s="23"/>
      <c r="M8" s="23"/>
      <c r="N8" s="23"/>
      <c r="O8" s="23"/>
      <c r="P8" s="23"/>
      <c r="Q8" s="23"/>
      <c r="R8" s="23"/>
      <c r="S8" s="23"/>
      <c r="T8" s="23"/>
      <c r="U8" s="23"/>
      <c r="V8" s="23"/>
      <c r="W8" s="23"/>
      <c r="X8" s="23"/>
    </row>
    <row r="9" spans="1:24" ht="45" hidden="1">
      <c r="A9" s="204" t="s">
        <v>1826</v>
      </c>
      <c r="B9" s="60" t="s">
        <v>1830</v>
      </c>
      <c r="C9" s="14" t="s">
        <v>23</v>
      </c>
      <c r="D9" s="45"/>
      <c r="E9" s="23"/>
      <c r="F9" s="23"/>
      <c r="G9" s="23"/>
      <c r="H9" s="23"/>
      <c r="I9" s="23"/>
      <c r="J9" s="23"/>
      <c r="K9" s="23"/>
      <c r="L9" s="23"/>
      <c r="M9" s="23"/>
      <c r="N9" s="23"/>
      <c r="O9" s="23"/>
      <c r="P9" s="23"/>
      <c r="Q9" s="23"/>
      <c r="R9" s="23"/>
      <c r="S9" s="23"/>
      <c r="T9" s="23"/>
      <c r="U9" s="23"/>
      <c r="V9" s="23"/>
      <c r="W9" s="23"/>
      <c r="X9" s="23"/>
    </row>
    <row r="10" spans="1:24" ht="28.5" hidden="1">
      <c r="A10" s="204" t="s">
        <v>1826</v>
      </c>
      <c r="B10" s="60" t="s">
        <v>1831</v>
      </c>
      <c r="C10" s="12"/>
      <c r="D10" s="45"/>
      <c r="E10" s="23"/>
      <c r="F10" s="23"/>
      <c r="G10" s="23"/>
      <c r="H10" s="23"/>
      <c r="I10" s="23"/>
      <c r="J10" s="23"/>
      <c r="K10" s="23"/>
      <c r="L10" s="23"/>
      <c r="M10" s="23"/>
      <c r="N10" s="23"/>
      <c r="O10" s="23"/>
      <c r="P10" s="23"/>
      <c r="Q10" s="23"/>
      <c r="R10" s="23"/>
      <c r="S10" s="23"/>
      <c r="T10" s="23"/>
      <c r="U10" s="23"/>
      <c r="V10" s="23"/>
      <c r="W10" s="23"/>
      <c r="X10" s="23"/>
    </row>
    <row r="11" spans="1:24" ht="60" hidden="1">
      <c r="A11" s="204" t="s">
        <v>1826</v>
      </c>
      <c r="B11" s="60" t="s">
        <v>1832</v>
      </c>
      <c r="C11" s="12"/>
      <c r="D11" s="62"/>
      <c r="E11" s="23"/>
      <c r="F11" s="23"/>
      <c r="G11" s="23"/>
      <c r="H11" s="23"/>
      <c r="I11" s="23"/>
      <c r="J11" s="23"/>
      <c r="K11" s="23"/>
      <c r="L11" s="23"/>
      <c r="M11" s="23"/>
      <c r="N11" s="23"/>
      <c r="O11" s="23"/>
      <c r="P11" s="23"/>
      <c r="Q11" s="23"/>
      <c r="R11" s="23"/>
      <c r="S11" s="23"/>
      <c r="T11" s="23"/>
      <c r="U11" s="23"/>
      <c r="V11" s="23"/>
      <c r="W11" s="23"/>
      <c r="X11" s="23"/>
    </row>
    <row r="12" spans="1:24" ht="45" hidden="1">
      <c r="A12" s="204" t="s">
        <v>1826</v>
      </c>
      <c r="B12" s="60" t="s">
        <v>1833</v>
      </c>
      <c r="C12" s="12"/>
      <c r="D12" s="63"/>
      <c r="E12" s="23"/>
      <c r="F12" s="23"/>
      <c r="G12" s="23"/>
      <c r="H12" s="23"/>
      <c r="I12" s="23"/>
      <c r="J12" s="23"/>
      <c r="K12" s="23"/>
      <c r="L12" s="23"/>
      <c r="M12" s="23"/>
      <c r="N12" s="23"/>
      <c r="O12" s="23"/>
      <c r="P12" s="23"/>
      <c r="Q12" s="23"/>
      <c r="R12" s="23"/>
      <c r="S12" s="23"/>
      <c r="T12" s="23"/>
      <c r="U12" s="23"/>
      <c r="V12" s="23"/>
      <c r="W12" s="23"/>
      <c r="X12" s="23"/>
    </row>
    <row r="13" spans="1:24" ht="57" hidden="1">
      <c r="A13" s="204" t="s">
        <v>1826</v>
      </c>
      <c r="B13" s="60" t="s">
        <v>1834</v>
      </c>
      <c r="C13" s="12"/>
      <c r="D13" s="45"/>
      <c r="E13" s="23"/>
      <c r="F13" s="23"/>
      <c r="G13" s="23"/>
      <c r="H13" s="23"/>
      <c r="I13" s="23"/>
      <c r="J13" s="23"/>
      <c r="K13" s="23"/>
      <c r="L13" s="23"/>
      <c r="M13" s="23"/>
      <c r="N13" s="23"/>
      <c r="O13" s="23"/>
      <c r="P13" s="23"/>
      <c r="Q13" s="23"/>
      <c r="R13" s="23"/>
      <c r="S13" s="23"/>
      <c r="T13" s="23"/>
      <c r="U13" s="23"/>
      <c r="V13" s="23"/>
      <c r="W13" s="23"/>
      <c r="X13" s="23"/>
    </row>
    <row r="14" spans="1:24" ht="72.75" hidden="1">
      <c r="A14" s="204" t="s">
        <v>1826</v>
      </c>
      <c r="B14" s="60" t="s">
        <v>1835</v>
      </c>
      <c r="C14" s="12"/>
      <c r="D14" s="45"/>
      <c r="E14" s="23"/>
      <c r="F14" s="23"/>
      <c r="G14" s="23"/>
      <c r="H14" s="23"/>
      <c r="I14" s="23"/>
      <c r="J14" s="23"/>
      <c r="K14" s="23"/>
      <c r="L14" s="23"/>
      <c r="M14" s="23"/>
      <c r="N14" s="23"/>
      <c r="O14" s="23"/>
      <c r="P14" s="23"/>
      <c r="Q14" s="23"/>
      <c r="R14" s="23"/>
      <c r="S14" s="23"/>
      <c r="T14" s="23"/>
      <c r="U14" s="23"/>
      <c r="V14" s="23"/>
      <c r="W14" s="23"/>
      <c r="X14" s="23"/>
    </row>
    <row r="15" spans="1:24" hidden="1">
      <c r="A15" s="225" t="s">
        <v>1826</v>
      </c>
      <c r="B15" s="215" t="s">
        <v>1144</v>
      </c>
      <c r="C15" s="58"/>
      <c r="D15" s="58"/>
      <c r="E15" s="23"/>
      <c r="F15" s="23"/>
      <c r="G15" s="23"/>
      <c r="H15" s="23"/>
      <c r="I15" s="23"/>
      <c r="J15" s="23"/>
      <c r="K15" s="23"/>
      <c r="L15" s="23"/>
      <c r="M15" s="23"/>
      <c r="N15" s="23"/>
      <c r="O15" s="23"/>
      <c r="P15" s="23"/>
      <c r="Q15" s="23"/>
      <c r="R15" s="23"/>
      <c r="S15" s="23"/>
      <c r="T15" s="23"/>
      <c r="U15" s="23"/>
      <c r="V15" s="23"/>
      <c r="W15" s="23"/>
      <c r="X15" s="23"/>
    </row>
    <row r="16" spans="1:24" ht="28.5" hidden="1">
      <c r="A16" s="204" t="s">
        <v>1826</v>
      </c>
      <c r="B16" s="60" t="s">
        <v>1836</v>
      </c>
      <c r="C16" s="226"/>
      <c r="D16" s="45"/>
      <c r="E16" s="23"/>
      <c r="F16" s="23"/>
      <c r="G16" s="23"/>
      <c r="H16" s="23"/>
      <c r="I16" s="23"/>
      <c r="J16" s="23"/>
      <c r="K16" s="23"/>
      <c r="L16" s="23"/>
      <c r="M16" s="23"/>
      <c r="N16" s="23"/>
      <c r="O16" s="23"/>
      <c r="P16" s="23"/>
      <c r="Q16" s="23"/>
      <c r="R16" s="23"/>
      <c r="S16" s="23"/>
      <c r="T16" s="23"/>
      <c r="U16" s="23"/>
      <c r="V16" s="23"/>
      <c r="W16" s="23"/>
      <c r="X16" s="23"/>
    </row>
    <row r="17" spans="1:24" ht="57" hidden="1">
      <c r="A17" s="204" t="s">
        <v>1826</v>
      </c>
      <c r="B17" s="60" t="s">
        <v>1837</v>
      </c>
      <c r="C17" s="12"/>
      <c r="D17" s="45"/>
      <c r="E17" s="23"/>
      <c r="F17" s="23"/>
      <c r="G17" s="23"/>
      <c r="H17" s="23"/>
      <c r="I17" s="23"/>
      <c r="J17" s="23"/>
      <c r="K17" s="23"/>
      <c r="L17" s="23"/>
      <c r="M17" s="23"/>
      <c r="N17" s="23"/>
      <c r="O17" s="23"/>
      <c r="P17" s="23"/>
      <c r="Q17" s="23"/>
      <c r="R17" s="23"/>
      <c r="S17" s="23"/>
      <c r="T17" s="23"/>
      <c r="U17" s="23"/>
      <c r="V17" s="23"/>
      <c r="W17" s="23"/>
      <c r="X17" s="23"/>
    </row>
    <row r="18" spans="1:24">
      <c r="A18" s="225" t="s">
        <v>1838</v>
      </c>
      <c r="B18" s="215" t="s">
        <v>1135</v>
      </c>
      <c r="C18" s="58"/>
      <c r="D18" s="58"/>
      <c r="E18" s="23"/>
      <c r="F18" s="23"/>
      <c r="G18" s="23"/>
      <c r="H18" s="23"/>
      <c r="I18" s="23"/>
      <c r="J18" s="23"/>
      <c r="K18" s="23"/>
      <c r="L18" s="23"/>
      <c r="M18" s="23"/>
      <c r="N18" s="23"/>
      <c r="O18" s="23"/>
      <c r="P18" s="23"/>
      <c r="Q18" s="23"/>
      <c r="R18" s="23"/>
      <c r="S18" s="23"/>
      <c r="T18" s="23"/>
      <c r="U18" s="23"/>
      <c r="V18" s="23"/>
      <c r="W18" s="23"/>
      <c r="X18" s="23"/>
    </row>
    <row r="19" spans="1:24">
      <c r="A19" s="204" t="s">
        <v>1838</v>
      </c>
      <c r="B19" s="60" t="s">
        <v>1839</v>
      </c>
      <c r="C19" s="12"/>
      <c r="D19" s="45"/>
      <c r="E19" s="23"/>
      <c r="F19" s="23"/>
      <c r="G19" s="23"/>
      <c r="H19" s="23"/>
      <c r="I19" s="23"/>
      <c r="J19" s="23"/>
      <c r="K19" s="23"/>
      <c r="L19" s="23"/>
      <c r="M19" s="23"/>
      <c r="N19" s="23"/>
      <c r="O19" s="23"/>
      <c r="P19" s="23"/>
      <c r="Q19" s="23"/>
      <c r="R19" s="23"/>
      <c r="S19" s="23"/>
      <c r="T19" s="23"/>
      <c r="U19" s="23"/>
      <c r="V19" s="23"/>
      <c r="W19" s="23"/>
      <c r="X19" s="23"/>
    </row>
    <row r="20" spans="1:24">
      <c r="A20" s="201" t="s">
        <v>1838</v>
      </c>
      <c r="B20" s="215" t="s">
        <v>1840</v>
      </c>
      <c r="C20" s="224"/>
      <c r="D20" s="58"/>
      <c r="E20" s="23"/>
      <c r="F20" s="23"/>
      <c r="G20" s="23"/>
      <c r="H20" s="23"/>
      <c r="I20" s="23"/>
      <c r="J20" s="23"/>
      <c r="K20" s="23"/>
      <c r="L20" s="23"/>
      <c r="M20" s="23"/>
      <c r="N20" s="23"/>
      <c r="O20" s="23"/>
      <c r="P20" s="23"/>
      <c r="Q20" s="23"/>
      <c r="R20" s="23"/>
      <c r="S20" s="23"/>
      <c r="T20" s="23"/>
      <c r="U20" s="23"/>
      <c r="V20" s="23"/>
      <c r="W20" s="23"/>
      <c r="X20" s="23"/>
    </row>
    <row r="21" spans="1:24" ht="28.5">
      <c r="A21" s="204" t="s">
        <v>1838</v>
      </c>
      <c r="B21" s="60" t="s">
        <v>1841</v>
      </c>
      <c r="C21" s="12"/>
      <c r="D21" s="45"/>
      <c r="E21" s="23"/>
      <c r="F21" s="23"/>
      <c r="G21" s="23"/>
      <c r="H21" s="23"/>
      <c r="I21" s="23"/>
      <c r="J21" s="23"/>
      <c r="K21" s="23"/>
      <c r="L21" s="23"/>
      <c r="M21" s="23"/>
      <c r="N21" s="23"/>
      <c r="O21" s="23"/>
      <c r="P21" s="23"/>
      <c r="Q21" s="23"/>
      <c r="R21" s="23"/>
      <c r="S21" s="23"/>
      <c r="T21" s="23"/>
      <c r="U21" s="23"/>
      <c r="V21" s="23"/>
      <c r="W21" s="23"/>
      <c r="X21" s="23"/>
    </row>
    <row r="22" spans="1:24">
      <c r="A22" s="204" t="s">
        <v>1838</v>
      </c>
      <c r="B22" s="60" t="s">
        <v>1842</v>
      </c>
      <c r="C22" s="12"/>
      <c r="D22" s="45"/>
      <c r="E22" s="23"/>
      <c r="F22" s="23"/>
      <c r="G22" s="23"/>
      <c r="H22" s="23"/>
      <c r="I22" s="23"/>
      <c r="J22" s="23"/>
      <c r="K22" s="23"/>
      <c r="L22" s="23"/>
      <c r="M22" s="23"/>
      <c r="N22" s="23"/>
      <c r="O22" s="23"/>
      <c r="P22" s="23"/>
      <c r="Q22" s="23"/>
      <c r="R22" s="23"/>
      <c r="S22" s="23"/>
      <c r="T22" s="23"/>
      <c r="U22" s="23"/>
      <c r="V22" s="23"/>
      <c r="W22" s="23"/>
      <c r="X22" s="23"/>
    </row>
    <row r="23" spans="1:24">
      <c r="A23" s="204" t="s">
        <v>1838</v>
      </c>
      <c r="B23" s="60" t="s">
        <v>1843</v>
      </c>
      <c r="C23" s="12"/>
      <c r="D23" s="45"/>
      <c r="E23" s="23"/>
      <c r="F23" s="23"/>
      <c r="G23" s="23"/>
      <c r="H23" s="23"/>
      <c r="I23" s="23"/>
      <c r="J23" s="23"/>
      <c r="K23" s="23"/>
      <c r="L23" s="23"/>
      <c r="M23" s="23"/>
      <c r="N23" s="23"/>
      <c r="O23" s="23"/>
      <c r="P23" s="23"/>
      <c r="Q23" s="23"/>
      <c r="R23" s="23"/>
      <c r="S23" s="23"/>
      <c r="T23" s="23"/>
      <c r="U23" s="23"/>
      <c r="V23" s="23"/>
      <c r="W23" s="23"/>
      <c r="X23" s="23"/>
    </row>
    <row r="24" spans="1:24" ht="28.5">
      <c r="A24" s="204" t="s">
        <v>1838</v>
      </c>
      <c r="B24" s="60" t="s">
        <v>1844</v>
      </c>
      <c r="C24" s="12"/>
      <c r="D24" s="63"/>
      <c r="E24" s="23"/>
      <c r="F24" s="23"/>
      <c r="G24" s="23"/>
      <c r="H24" s="23"/>
      <c r="I24" s="23"/>
      <c r="J24" s="23"/>
      <c r="K24" s="23"/>
      <c r="L24" s="23"/>
      <c r="M24" s="23"/>
      <c r="N24" s="23"/>
      <c r="O24" s="23"/>
      <c r="P24" s="23"/>
      <c r="Q24" s="23"/>
      <c r="R24" s="23"/>
      <c r="S24" s="23"/>
      <c r="T24" s="23"/>
      <c r="U24" s="23"/>
      <c r="V24" s="23"/>
      <c r="W24" s="23"/>
      <c r="X24" s="23"/>
    </row>
    <row r="25" spans="1:24">
      <c r="A25" s="204" t="s">
        <v>1838</v>
      </c>
      <c r="B25" s="60" t="s">
        <v>1845</v>
      </c>
      <c r="C25" s="12"/>
      <c r="D25" s="45"/>
      <c r="E25" s="23"/>
      <c r="F25" s="23"/>
      <c r="G25" s="23"/>
      <c r="H25" s="23"/>
      <c r="I25" s="23"/>
      <c r="J25" s="23"/>
      <c r="K25" s="23"/>
      <c r="L25" s="23"/>
      <c r="M25" s="23"/>
      <c r="N25" s="23"/>
      <c r="O25" s="23"/>
      <c r="P25" s="23"/>
      <c r="Q25" s="23"/>
      <c r="R25" s="23"/>
      <c r="S25" s="23"/>
      <c r="T25" s="23"/>
      <c r="U25" s="23"/>
      <c r="V25" s="23"/>
      <c r="W25" s="23"/>
      <c r="X25" s="23"/>
    </row>
    <row r="26" spans="1:24">
      <c r="A26" s="204" t="s">
        <v>1838</v>
      </c>
      <c r="B26" s="60" t="s">
        <v>1846</v>
      </c>
      <c r="C26" s="12"/>
      <c r="D26" s="45"/>
      <c r="E26" s="23"/>
      <c r="F26" s="23"/>
      <c r="G26" s="23"/>
      <c r="H26" s="23"/>
      <c r="I26" s="23"/>
      <c r="J26" s="23"/>
      <c r="K26" s="23"/>
      <c r="L26" s="23"/>
      <c r="M26" s="23"/>
      <c r="N26" s="23"/>
      <c r="O26" s="23"/>
      <c r="P26" s="23"/>
      <c r="Q26" s="23"/>
      <c r="R26" s="23"/>
      <c r="S26" s="23"/>
      <c r="T26" s="23"/>
      <c r="U26" s="23"/>
      <c r="V26" s="23"/>
      <c r="W26" s="23"/>
      <c r="X26" s="23"/>
    </row>
    <row r="27" spans="1:24">
      <c r="A27" s="204" t="s">
        <v>1838</v>
      </c>
      <c r="B27" s="60" t="s">
        <v>1847</v>
      </c>
      <c r="C27" s="12"/>
      <c r="D27" s="45"/>
      <c r="E27" s="23"/>
      <c r="F27" s="23"/>
      <c r="G27" s="23"/>
      <c r="H27" s="23"/>
      <c r="I27" s="23"/>
      <c r="J27" s="23"/>
      <c r="K27" s="23"/>
      <c r="L27" s="23"/>
      <c r="M27" s="23"/>
      <c r="N27" s="23"/>
      <c r="O27" s="23"/>
      <c r="P27" s="23"/>
      <c r="Q27" s="23"/>
      <c r="R27" s="23"/>
      <c r="S27" s="23"/>
      <c r="T27" s="23"/>
      <c r="U27" s="23"/>
      <c r="V27" s="23"/>
      <c r="W27" s="23"/>
      <c r="X27" s="23"/>
    </row>
    <row r="28" spans="1:24" ht="28.5">
      <c r="A28" s="204" t="s">
        <v>1838</v>
      </c>
      <c r="B28" s="60" t="s">
        <v>1848</v>
      </c>
      <c r="C28" s="12"/>
      <c r="D28" s="63"/>
      <c r="E28" s="23"/>
      <c r="F28" s="23"/>
      <c r="G28" s="23"/>
      <c r="H28" s="23"/>
      <c r="I28" s="23"/>
      <c r="J28" s="23"/>
      <c r="K28" s="23"/>
      <c r="L28" s="23"/>
      <c r="M28" s="23"/>
      <c r="N28" s="23"/>
      <c r="O28" s="23"/>
      <c r="P28" s="23"/>
      <c r="Q28" s="23"/>
      <c r="R28" s="23"/>
      <c r="S28" s="23"/>
      <c r="T28" s="23"/>
      <c r="U28" s="23"/>
      <c r="V28" s="23"/>
      <c r="W28" s="23"/>
      <c r="X28" s="23"/>
    </row>
    <row r="29" spans="1:24" ht="42.75">
      <c r="A29" s="204" t="s">
        <v>1838</v>
      </c>
      <c r="B29" s="60" t="s">
        <v>1849</v>
      </c>
      <c r="C29" s="12"/>
      <c r="D29" s="63"/>
      <c r="E29" s="23"/>
      <c r="F29" s="23"/>
      <c r="G29" s="23"/>
      <c r="H29" s="23"/>
      <c r="I29" s="23"/>
      <c r="J29" s="23"/>
      <c r="K29" s="23"/>
      <c r="L29" s="23"/>
      <c r="M29" s="23"/>
      <c r="N29" s="23"/>
      <c r="O29" s="23"/>
      <c r="P29" s="23"/>
      <c r="Q29" s="23"/>
      <c r="R29" s="23"/>
      <c r="S29" s="23"/>
      <c r="T29" s="23"/>
      <c r="U29" s="23"/>
      <c r="V29" s="23"/>
      <c r="W29" s="23"/>
      <c r="X29" s="23"/>
    </row>
    <row r="30" spans="1:24" ht="42.75">
      <c r="A30" s="204" t="s">
        <v>1838</v>
      </c>
      <c r="B30" s="60" t="s">
        <v>1850</v>
      </c>
      <c r="C30" s="12"/>
      <c r="D30" s="45"/>
      <c r="E30" s="23"/>
      <c r="F30" s="23"/>
      <c r="G30" s="23"/>
      <c r="H30" s="23"/>
      <c r="I30" s="23"/>
      <c r="J30" s="23"/>
      <c r="K30" s="23"/>
      <c r="L30" s="23"/>
      <c r="M30" s="23"/>
      <c r="N30" s="23"/>
      <c r="O30" s="23"/>
      <c r="P30" s="23"/>
      <c r="Q30" s="23"/>
      <c r="R30" s="23"/>
      <c r="S30" s="23"/>
      <c r="T30" s="23"/>
      <c r="U30" s="23"/>
      <c r="V30" s="23"/>
      <c r="W30" s="23"/>
      <c r="X30" s="23"/>
    </row>
    <row r="31" spans="1:24">
      <c r="A31" s="201" t="s">
        <v>1838</v>
      </c>
      <c r="B31" s="215" t="s">
        <v>1022</v>
      </c>
      <c r="C31" s="58"/>
      <c r="D31" s="58"/>
      <c r="E31" s="23"/>
      <c r="F31" s="23"/>
      <c r="G31" s="23"/>
      <c r="H31" s="23"/>
      <c r="I31" s="23"/>
      <c r="J31" s="23"/>
      <c r="K31" s="23"/>
      <c r="L31" s="23"/>
      <c r="M31" s="23"/>
      <c r="N31" s="23"/>
      <c r="O31" s="23"/>
      <c r="P31" s="23"/>
      <c r="Q31" s="23"/>
      <c r="R31" s="23"/>
      <c r="S31" s="23"/>
      <c r="T31" s="23"/>
      <c r="U31" s="23"/>
      <c r="V31" s="23"/>
      <c r="W31" s="23"/>
      <c r="X31" s="23"/>
    </row>
    <row r="32" spans="1:24">
      <c r="A32" s="204" t="s">
        <v>1838</v>
      </c>
      <c r="B32" s="60" t="s">
        <v>1851</v>
      </c>
      <c r="C32" s="12"/>
      <c r="D32" s="45"/>
      <c r="E32" s="23"/>
      <c r="F32" s="23"/>
      <c r="G32" s="23"/>
      <c r="H32" s="23"/>
      <c r="I32" s="23"/>
      <c r="J32" s="23"/>
      <c r="K32" s="23"/>
      <c r="L32" s="23"/>
      <c r="M32" s="23"/>
      <c r="N32" s="23"/>
      <c r="O32" s="23"/>
      <c r="P32" s="23"/>
      <c r="Q32" s="23"/>
      <c r="R32" s="23"/>
      <c r="S32" s="23"/>
      <c r="T32" s="23"/>
      <c r="U32" s="23"/>
      <c r="V32" s="23"/>
      <c r="W32" s="23"/>
      <c r="X32" s="23"/>
    </row>
    <row r="33" spans="1:24" ht="28.5">
      <c r="A33" s="204" t="s">
        <v>1838</v>
      </c>
      <c r="B33" s="60" t="s">
        <v>1852</v>
      </c>
      <c r="C33" s="12"/>
      <c r="D33" s="45"/>
      <c r="E33" s="23"/>
      <c r="F33" s="23"/>
      <c r="G33" s="23"/>
      <c r="H33" s="23"/>
      <c r="I33" s="23"/>
      <c r="J33" s="23"/>
      <c r="K33" s="23"/>
      <c r="L33" s="23"/>
      <c r="M33" s="23"/>
      <c r="N33" s="23"/>
      <c r="O33" s="23"/>
      <c r="P33" s="23"/>
      <c r="Q33" s="23"/>
      <c r="R33" s="23"/>
      <c r="S33" s="23"/>
      <c r="T33" s="23"/>
      <c r="U33" s="23"/>
      <c r="V33" s="23"/>
      <c r="W33" s="23"/>
      <c r="X33" s="23"/>
    </row>
    <row r="34" spans="1:24">
      <c r="A34" s="201" t="s">
        <v>1838</v>
      </c>
      <c r="B34" s="215" t="s">
        <v>1853</v>
      </c>
      <c r="C34" s="224"/>
      <c r="D34" s="58"/>
      <c r="E34" s="23"/>
      <c r="F34" s="23"/>
      <c r="G34" s="23"/>
      <c r="H34" s="23"/>
      <c r="I34" s="23"/>
      <c r="J34" s="23"/>
      <c r="K34" s="23"/>
      <c r="L34" s="23"/>
      <c r="M34" s="23"/>
      <c r="N34" s="23"/>
      <c r="O34" s="23"/>
      <c r="P34" s="23"/>
      <c r="Q34" s="23"/>
      <c r="R34" s="23"/>
      <c r="S34" s="23"/>
      <c r="T34" s="23"/>
      <c r="U34" s="23"/>
      <c r="V34" s="23"/>
      <c r="W34" s="23"/>
      <c r="X34" s="23"/>
    </row>
    <row r="35" spans="1:24">
      <c r="A35" s="204" t="s">
        <v>1838</v>
      </c>
      <c r="B35" s="60" t="s">
        <v>1853</v>
      </c>
      <c r="C35" s="12"/>
      <c r="D35" s="45"/>
      <c r="E35" s="23"/>
      <c r="F35" s="23"/>
      <c r="G35" s="23"/>
      <c r="H35" s="23"/>
      <c r="I35" s="23"/>
      <c r="J35" s="23"/>
      <c r="K35" s="23"/>
      <c r="L35" s="23"/>
      <c r="M35" s="23"/>
      <c r="N35" s="23"/>
      <c r="O35" s="23"/>
      <c r="P35" s="23"/>
      <c r="Q35" s="23"/>
      <c r="R35" s="23"/>
      <c r="S35" s="23"/>
      <c r="T35" s="23"/>
      <c r="U35" s="23"/>
      <c r="V35" s="23"/>
      <c r="W35" s="23"/>
      <c r="X35" s="23"/>
    </row>
    <row r="36" spans="1:24" ht="28.5">
      <c r="A36" s="204" t="s">
        <v>1838</v>
      </c>
      <c r="B36" s="60" t="s">
        <v>1102</v>
      </c>
      <c r="C36" s="12"/>
      <c r="D36" s="45"/>
      <c r="E36" s="23"/>
      <c r="F36" s="23"/>
      <c r="G36" s="23"/>
      <c r="H36" s="23"/>
      <c r="I36" s="23"/>
      <c r="J36" s="23"/>
      <c r="K36" s="23"/>
      <c r="L36" s="23"/>
      <c r="M36" s="23"/>
      <c r="N36" s="23"/>
      <c r="O36" s="23"/>
      <c r="P36" s="23"/>
      <c r="Q36" s="23"/>
      <c r="R36" s="23"/>
      <c r="S36" s="23"/>
      <c r="T36" s="23"/>
      <c r="U36" s="23"/>
      <c r="V36" s="23"/>
      <c r="W36" s="23"/>
      <c r="X36" s="23"/>
    </row>
    <row r="37" spans="1:24">
      <c r="A37" s="201" t="s">
        <v>1838</v>
      </c>
      <c r="B37" s="215" t="s">
        <v>1144</v>
      </c>
      <c r="C37" s="224"/>
      <c r="D37" s="58"/>
      <c r="E37" s="23"/>
      <c r="F37" s="23"/>
      <c r="G37" s="23"/>
      <c r="H37" s="23"/>
      <c r="I37" s="23"/>
      <c r="J37" s="23"/>
      <c r="K37" s="23"/>
      <c r="L37" s="23"/>
      <c r="M37" s="23"/>
      <c r="N37" s="23"/>
      <c r="O37" s="23"/>
      <c r="P37" s="23"/>
      <c r="Q37" s="23"/>
      <c r="R37" s="23"/>
      <c r="S37" s="23"/>
      <c r="T37" s="23"/>
      <c r="U37" s="23"/>
      <c r="V37" s="23"/>
      <c r="W37" s="23"/>
      <c r="X37" s="23"/>
    </row>
    <row r="38" spans="1:24" ht="28.5">
      <c r="A38" s="204" t="s">
        <v>1838</v>
      </c>
      <c r="B38" s="60" t="s">
        <v>1033</v>
      </c>
      <c r="C38" s="12"/>
      <c r="D38" s="45"/>
      <c r="E38" s="23"/>
      <c r="F38" s="23"/>
      <c r="G38" s="23"/>
      <c r="H38" s="23"/>
      <c r="I38" s="23"/>
      <c r="J38" s="23"/>
      <c r="K38" s="23"/>
      <c r="L38" s="23"/>
      <c r="M38" s="23"/>
      <c r="N38" s="23"/>
      <c r="O38" s="23"/>
      <c r="P38" s="23"/>
      <c r="Q38" s="23"/>
      <c r="R38" s="23"/>
      <c r="S38" s="23"/>
      <c r="T38" s="23"/>
      <c r="U38" s="23"/>
      <c r="V38" s="23"/>
      <c r="W38" s="23"/>
      <c r="X38" s="23"/>
    </row>
    <row r="39" spans="1:24" ht="30" hidden="1">
      <c r="A39" s="201" t="s">
        <v>1854</v>
      </c>
      <c r="B39" s="215" t="s">
        <v>1855</v>
      </c>
      <c r="C39" s="58"/>
      <c r="D39" s="58"/>
      <c r="E39" s="23"/>
      <c r="F39" s="23"/>
      <c r="G39" s="23"/>
      <c r="H39" s="23"/>
      <c r="I39" s="23"/>
      <c r="J39" s="23"/>
      <c r="K39" s="23"/>
      <c r="L39" s="23"/>
      <c r="M39" s="23"/>
      <c r="N39" s="23"/>
      <c r="O39" s="23"/>
      <c r="P39" s="23"/>
      <c r="Q39" s="23"/>
      <c r="R39" s="23"/>
      <c r="S39" s="23"/>
      <c r="T39" s="23"/>
      <c r="U39" s="23"/>
      <c r="V39" s="23"/>
      <c r="W39" s="23"/>
      <c r="X39" s="23"/>
    </row>
    <row r="40" spans="1:24" ht="28.5" hidden="1">
      <c r="A40" s="204" t="s">
        <v>1854</v>
      </c>
      <c r="B40" s="60" t="s">
        <v>1538</v>
      </c>
      <c r="C40" s="12"/>
      <c r="D40" s="45"/>
      <c r="E40" s="23"/>
      <c r="F40" s="23"/>
      <c r="G40" s="23"/>
      <c r="H40" s="23"/>
      <c r="I40" s="23"/>
      <c r="J40" s="23"/>
      <c r="K40" s="23"/>
      <c r="L40" s="23"/>
      <c r="M40" s="23"/>
      <c r="N40" s="23"/>
      <c r="O40" s="23"/>
      <c r="P40" s="23"/>
      <c r="Q40" s="23"/>
      <c r="R40" s="23"/>
      <c r="S40" s="23"/>
      <c r="T40" s="23"/>
      <c r="U40" s="23"/>
      <c r="V40" s="23"/>
      <c r="W40" s="23"/>
      <c r="X40" s="23"/>
    </row>
    <row r="41" spans="1:24" ht="28.5" hidden="1">
      <c r="A41" s="204" t="s">
        <v>1854</v>
      </c>
      <c r="B41" s="60" t="s">
        <v>1856</v>
      </c>
      <c r="C41" s="12"/>
      <c r="D41" s="45"/>
      <c r="E41" s="23"/>
      <c r="F41" s="23"/>
      <c r="G41" s="23"/>
      <c r="H41" s="23"/>
      <c r="I41" s="23"/>
      <c r="J41" s="23"/>
      <c r="K41" s="23"/>
      <c r="L41" s="23"/>
      <c r="M41" s="23"/>
      <c r="N41" s="23"/>
      <c r="O41" s="23"/>
      <c r="P41" s="23"/>
      <c r="Q41" s="23"/>
      <c r="R41" s="23"/>
      <c r="S41" s="23"/>
      <c r="T41" s="23"/>
      <c r="U41" s="23"/>
      <c r="V41" s="23"/>
      <c r="W41" s="23"/>
      <c r="X41" s="23"/>
    </row>
    <row r="42" spans="1:24" ht="42.75" hidden="1">
      <c r="A42" s="204" t="s">
        <v>1854</v>
      </c>
      <c r="B42" s="60" t="s">
        <v>1857</v>
      </c>
      <c r="C42" s="12"/>
      <c r="D42" s="45"/>
      <c r="E42" s="23"/>
      <c r="F42" s="23"/>
      <c r="G42" s="23"/>
      <c r="H42" s="23"/>
      <c r="I42" s="23"/>
      <c r="J42" s="23"/>
      <c r="K42" s="23"/>
      <c r="L42" s="23"/>
      <c r="M42" s="23"/>
      <c r="N42" s="23"/>
      <c r="O42" s="23"/>
      <c r="P42" s="23"/>
      <c r="Q42" s="23"/>
      <c r="R42" s="23"/>
      <c r="S42" s="23"/>
      <c r="T42" s="23"/>
      <c r="U42" s="23"/>
      <c r="V42" s="23"/>
      <c r="W42" s="23"/>
      <c r="X42" s="23"/>
    </row>
    <row r="43" spans="1:24" ht="42.75" hidden="1">
      <c r="A43" s="204" t="s">
        <v>1854</v>
      </c>
      <c r="B43" s="60" t="s">
        <v>1858</v>
      </c>
      <c r="C43" s="12"/>
      <c r="D43" s="45"/>
      <c r="E43" s="23"/>
      <c r="F43" s="23"/>
      <c r="G43" s="23"/>
      <c r="H43" s="23"/>
      <c r="I43" s="23"/>
      <c r="J43" s="23"/>
      <c r="K43" s="23"/>
      <c r="L43" s="23"/>
      <c r="M43" s="23"/>
      <c r="N43" s="23"/>
      <c r="O43" s="23"/>
      <c r="P43" s="23"/>
      <c r="Q43" s="23"/>
      <c r="R43" s="23"/>
      <c r="S43" s="23"/>
      <c r="T43" s="23"/>
      <c r="U43" s="23"/>
      <c r="V43" s="23"/>
      <c r="W43" s="23"/>
      <c r="X43" s="23"/>
    </row>
    <row r="44" spans="1:24" hidden="1">
      <c r="A44" s="201" t="s">
        <v>1854</v>
      </c>
      <c r="B44" s="215" t="s">
        <v>1144</v>
      </c>
      <c r="C44" s="58"/>
      <c r="D44" s="58"/>
      <c r="E44" s="23"/>
      <c r="F44" s="23"/>
      <c r="G44" s="23"/>
      <c r="H44" s="23"/>
      <c r="I44" s="23"/>
      <c r="J44" s="23"/>
      <c r="K44" s="23"/>
      <c r="L44" s="23"/>
      <c r="M44" s="23"/>
      <c r="N44" s="23"/>
      <c r="O44" s="23"/>
      <c r="P44" s="23"/>
      <c r="Q44" s="23"/>
      <c r="R44" s="23"/>
      <c r="S44" s="23"/>
      <c r="T44" s="23"/>
      <c r="U44" s="23"/>
      <c r="V44" s="23"/>
      <c r="W44" s="23"/>
      <c r="X44" s="23"/>
    </row>
    <row r="45" spans="1:24" ht="28.5" hidden="1">
      <c r="A45" s="204" t="s">
        <v>1854</v>
      </c>
      <c r="B45" s="60" t="s">
        <v>1040</v>
      </c>
      <c r="C45" s="12"/>
      <c r="D45" s="45"/>
      <c r="E45" s="23"/>
      <c r="F45" s="23"/>
      <c r="G45" s="23"/>
      <c r="H45" s="23"/>
      <c r="I45" s="23"/>
      <c r="J45" s="23"/>
      <c r="K45" s="23"/>
      <c r="L45" s="23"/>
      <c r="M45" s="23"/>
      <c r="N45" s="23"/>
      <c r="O45" s="23"/>
      <c r="P45" s="23"/>
      <c r="Q45" s="23"/>
      <c r="R45" s="23"/>
      <c r="S45" s="23"/>
      <c r="T45" s="23"/>
      <c r="U45" s="23"/>
      <c r="V45" s="23"/>
      <c r="W45" s="23"/>
      <c r="X45" s="23"/>
    </row>
    <row r="46" spans="1:24" ht="30" hidden="1">
      <c r="A46" s="201" t="s">
        <v>1859</v>
      </c>
      <c r="B46" s="215" t="s">
        <v>1855</v>
      </c>
      <c r="C46" s="58"/>
      <c r="D46" s="58"/>
      <c r="E46" s="23"/>
      <c r="F46" s="23"/>
      <c r="G46" s="23"/>
      <c r="H46" s="23"/>
      <c r="I46" s="23"/>
      <c r="J46" s="23"/>
      <c r="K46" s="23"/>
      <c r="L46" s="23"/>
      <c r="M46" s="23"/>
      <c r="N46" s="23"/>
      <c r="O46" s="23"/>
      <c r="P46" s="23"/>
      <c r="Q46" s="23"/>
      <c r="R46" s="23"/>
      <c r="S46" s="23"/>
      <c r="T46" s="23"/>
      <c r="U46" s="23"/>
      <c r="V46" s="23"/>
      <c r="W46" s="23"/>
      <c r="X46" s="23"/>
    </row>
    <row r="47" spans="1:24" ht="28.5" hidden="1">
      <c r="A47" s="204" t="s">
        <v>1859</v>
      </c>
      <c r="B47" s="60" t="s">
        <v>1860</v>
      </c>
      <c r="C47" s="226"/>
      <c r="D47" s="45"/>
      <c r="E47" s="23"/>
      <c r="F47" s="23"/>
      <c r="G47" s="23"/>
      <c r="H47" s="23"/>
      <c r="I47" s="23"/>
      <c r="J47" s="23"/>
      <c r="K47" s="23"/>
      <c r="L47" s="23"/>
      <c r="M47" s="23"/>
      <c r="N47" s="23"/>
      <c r="O47" s="23"/>
      <c r="P47" s="23"/>
      <c r="Q47" s="23"/>
      <c r="R47" s="23"/>
      <c r="S47" s="23"/>
      <c r="T47" s="23"/>
      <c r="U47" s="23"/>
      <c r="V47" s="23"/>
      <c r="W47" s="23"/>
      <c r="X47" s="23"/>
    </row>
    <row r="48" spans="1:24" ht="42.75" hidden="1">
      <c r="A48" s="204" t="s">
        <v>1859</v>
      </c>
      <c r="B48" s="60" t="s">
        <v>1861</v>
      </c>
      <c r="C48" s="226"/>
      <c r="D48" s="45"/>
      <c r="E48" s="23"/>
      <c r="F48" s="23"/>
      <c r="G48" s="23"/>
      <c r="H48" s="23"/>
      <c r="I48" s="23"/>
      <c r="J48" s="23"/>
      <c r="K48" s="23"/>
      <c r="L48" s="23"/>
      <c r="M48" s="23"/>
      <c r="N48" s="23"/>
      <c r="O48" s="23"/>
      <c r="P48" s="23"/>
      <c r="Q48" s="23"/>
      <c r="R48" s="23"/>
      <c r="S48" s="23"/>
      <c r="T48" s="23"/>
      <c r="U48" s="23"/>
      <c r="V48" s="23"/>
      <c r="W48" s="23"/>
      <c r="X48" s="23"/>
    </row>
    <row r="49" spans="1:24" hidden="1">
      <c r="A49" s="204" t="s">
        <v>1859</v>
      </c>
      <c r="B49" s="60" t="s">
        <v>1144</v>
      </c>
      <c r="C49" s="226"/>
      <c r="D49" s="45"/>
      <c r="E49" s="23"/>
      <c r="F49" s="23"/>
      <c r="G49" s="23"/>
      <c r="H49" s="23"/>
      <c r="I49" s="23"/>
      <c r="J49" s="23"/>
      <c r="K49" s="23"/>
      <c r="L49" s="23"/>
      <c r="M49" s="23"/>
      <c r="N49" s="23"/>
      <c r="O49" s="23"/>
      <c r="P49" s="23"/>
      <c r="Q49" s="23"/>
      <c r="R49" s="23"/>
      <c r="S49" s="23"/>
      <c r="T49" s="23"/>
      <c r="U49" s="23"/>
      <c r="V49" s="23"/>
      <c r="W49" s="23"/>
      <c r="X49" s="23"/>
    </row>
    <row r="50" spans="1:24" ht="28.5" hidden="1">
      <c r="A50" s="204" t="s">
        <v>1859</v>
      </c>
      <c r="B50" s="60" t="s">
        <v>1500</v>
      </c>
      <c r="C50" s="226"/>
      <c r="D50" s="45"/>
      <c r="E50" s="23"/>
      <c r="F50" s="23"/>
      <c r="G50" s="23"/>
      <c r="H50" s="23"/>
      <c r="I50" s="23"/>
      <c r="J50" s="23"/>
      <c r="K50" s="23"/>
      <c r="L50" s="23"/>
      <c r="M50" s="23"/>
      <c r="N50" s="23"/>
      <c r="O50" s="23"/>
      <c r="P50" s="23"/>
      <c r="Q50" s="23"/>
      <c r="R50" s="23"/>
      <c r="S50" s="23"/>
      <c r="T50" s="23"/>
      <c r="U50" s="23"/>
      <c r="V50" s="23"/>
      <c r="W50" s="23"/>
      <c r="X50" s="23"/>
    </row>
    <row r="51" spans="1:24" ht="30" hidden="1">
      <c r="A51" s="201" t="s">
        <v>1862</v>
      </c>
      <c r="B51" s="215" t="s">
        <v>1855</v>
      </c>
      <c r="C51" s="58"/>
      <c r="D51" s="58"/>
      <c r="E51" s="23"/>
      <c r="F51" s="23"/>
      <c r="G51" s="23"/>
      <c r="H51" s="23"/>
      <c r="I51" s="23"/>
      <c r="J51" s="23"/>
      <c r="K51" s="23"/>
      <c r="L51" s="23"/>
      <c r="M51" s="23"/>
      <c r="N51" s="23"/>
      <c r="O51" s="23"/>
      <c r="P51" s="23"/>
      <c r="Q51" s="23"/>
      <c r="R51" s="23"/>
      <c r="S51" s="23"/>
      <c r="T51" s="23"/>
      <c r="U51" s="23"/>
      <c r="V51" s="23"/>
      <c r="W51" s="23"/>
      <c r="X51" s="23"/>
    </row>
    <row r="52" spans="1:24" ht="44.25" hidden="1">
      <c r="A52" s="204" t="s">
        <v>1862</v>
      </c>
      <c r="B52" s="60" t="s">
        <v>1863</v>
      </c>
      <c r="C52" s="226"/>
      <c r="D52" s="45"/>
      <c r="E52" s="23"/>
      <c r="F52" s="23"/>
      <c r="G52" s="23"/>
      <c r="H52" s="23"/>
      <c r="I52" s="23"/>
      <c r="J52" s="23"/>
      <c r="K52" s="23"/>
      <c r="L52" s="23"/>
      <c r="M52" s="23"/>
      <c r="N52" s="23"/>
      <c r="O52" s="23"/>
      <c r="P52" s="23"/>
      <c r="Q52" s="23"/>
      <c r="R52" s="23"/>
      <c r="S52" s="23"/>
      <c r="T52" s="23"/>
      <c r="U52" s="23"/>
      <c r="V52" s="23"/>
      <c r="W52" s="23"/>
      <c r="X52" s="23"/>
    </row>
    <row r="53" spans="1:24" ht="28.5" hidden="1">
      <c r="A53" s="204" t="s">
        <v>1862</v>
      </c>
      <c r="B53" s="60" t="s">
        <v>1864</v>
      </c>
      <c r="C53" s="226"/>
      <c r="D53" s="45"/>
      <c r="E53" s="23"/>
      <c r="F53" s="23"/>
      <c r="G53" s="23"/>
      <c r="H53" s="23"/>
      <c r="I53" s="23"/>
      <c r="J53" s="23"/>
      <c r="K53" s="23"/>
      <c r="L53" s="23"/>
      <c r="M53" s="23"/>
      <c r="N53" s="23"/>
      <c r="O53" s="23"/>
      <c r="P53" s="23"/>
      <c r="Q53" s="23"/>
      <c r="R53" s="23"/>
      <c r="S53" s="23"/>
      <c r="T53" s="23"/>
      <c r="U53" s="23"/>
      <c r="V53" s="23"/>
      <c r="W53" s="23"/>
      <c r="X53" s="23"/>
    </row>
    <row r="54" spans="1:24" hidden="1">
      <c r="A54" s="204" t="s">
        <v>1862</v>
      </c>
      <c r="B54" s="60" t="s">
        <v>1865</v>
      </c>
      <c r="C54" s="226"/>
      <c r="D54" s="45"/>
      <c r="E54" s="23"/>
      <c r="F54" s="23"/>
      <c r="G54" s="23"/>
      <c r="H54" s="23"/>
      <c r="I54" s="23"/>
      <c r="J54" s="23"/>
      <c r="K54" s="23"/>
      <c r="L54" s="23"/>
      <c r="M54" s="23"/>
      <c r="N54" s="23"/>
      <c r="O54" s="23"/>
      <c r="P54" s="23"/>
      <c r="Q54" s="23"/>
      <c r="R54" s="23"/>
      <c r="S54" s="23"/>
      <c r="T54" s="23"/>
      <c r="U54" s="23"/>
      <c r="V54" s="23"/>
      <c r="W54" s="23"/>
      <c r="X54" s="23"/>
    </row>
    <row r="55" spans="1:24" ht="28.5" hidden="1">
      <c r="A55" s="204" t="s">
        <v>1862</v>
      </c>
      <c r="B55" s="60" t="s">
        <v>1866</v>
      </c>
      <c r="C55" s="226"/>
      <c r="D55" s="45"/>
      <c r="E55" s="23"/>
      <c r="F55" s="23"/>
      <c r="G55" s="23"/>
      <c r="H55" s="23"/>
      <c r="I55" s="23"/>
      <c r="J55" s="23"/>
      <c r="K55" s="23"/>
      <c r="L55" s="23"/>
      <c r="M55" s="23"/>
      <c r="N55" s="23"/>
      <c r="O55" s="23"/>
      <c r="P55" s="23"/>
      <c r="Q55" s="23"/>
      <c r="R55" s="23"/>
      <c r="S55" s="23"/>
      <c r="T55" s="23"/>
      <c r="U55" s="23"/>
      <c r="V55" s="23"/>
      <c r="W55" s="23"/>
      <c r="X55" s="23"/>
    </row>
    <row r="56" spans="1:24" ht="28.5" hidden="1">
      <c r="A56" s="204" t="s">
        <v>1862</v>
      </c>
      <c r="B56" s="60" t="s">
        <v>1867</v>
      </c>
      <c r="C56" s="226"/>
      <c r="D56" s="45"/>
      <c r="E56" s="23"/>
      <c r="F56" s="23"/>
      <c r="G56" s="23"/>
      <c r="H56" s="23"/>
      <c r="I56" s="23"/>
      <c r="J56" s="23"/>
      <c r="K56" s="23"/>
      <c r="L56" s="23"/>
      <c r="M56" s="23"/>
      <c r="N56" s="23"/>
      <c r="O56" s="23"/>
      <c r="P56" s="23"/>
      <c r="Q56" s="23"/>
      <c r="R56" s="23"/>
      <c r="S56" s="23"/>
      <c r="T56" s="23"/>
      <c r="U56" s="23"/>
      <c r="V56" s="23"/>
      <c r="W56" s="23"/>
      <c r="X56" s="23"/>
    </row>
    <row r="57" spans="1:24" hidden="1">
      <c r="A57" s="204" t="s">
        <v>1862</v>
      </c>
      <c r="B57" s="60" t="s">
        <v>1868</v>
      </c>
      <c r="C57" s="226"/>
      <c r="D57" s="45"/>
      <c r="E57" s="23"/>
      <c r="F57" s="23"/>
      <c r="G57" s="23"/>
      <c r="H57" s="23"/>
      <c r="I57" s="23"/>
      <c r="J57" s="23"/>
      <c r="K57" s="23"/>
      <c r="L57" s="23"/>
      <c r="M57" s="23"/>
      <c r="N57" s="23"/>
      <c r="O57" s="23"/>
      <c r="P57" s="23"/>
      <c r="Q57" s="23"/>
      <c r="R57" s="23"/>
      <c r="S57" s="23"/>
      <c r="T57" s="23"/>
      <c r="U57" s="23"/>
      <c r="V57" s="23"/>
      <c r="W57" s="23"/>
      <c r="X57" s="23"/>
    </row>
    <row r="58" spans="1:24" ht="28.5" hidden="1">
      <c r="A58" s="204" t="s">
        <v>1862</v>
      </c>
      <c r="B58" s="60" t="s">
        <v>1869</v>
      </c>
      <c r="C58" s="12"/>
      <c r="D58" s="45"/>
      <c r="E58" s="23"/>
      <c r="F58" s="23"/>
      <c r="G58" s="23"/>
      <c r="H58" s="23"/>
      <c r="I58" s="23"/>
      <c r="J58" s="23"/>
      <c r="K58" s="23"/>
      <c r="L58" s="23"/>
      <c r="M58" s="23"/>
      <c r="N58" s="23"/>
      <c r="O58" s="23"/>
      <c r="P58" s="23"/>
      <c r="Q58" s="23"/>
      <c r="R58" s="23"/>
      <c r="S58" s="23"/>
      <c r="T58" s="23"/>
      <c r="U58" s="23"/>
      <c r="V58" s="23"/>
      <c r="W58" s="23"/>
      <c r="X58" s="23"/>
    </row>
    <row r="59" spans="1:24" ht="28.5" hidden="1">
      <c r="A59" s="204" t="s">
        <v>1862</v>
      </c>
      <c r="B59" s="60" t="s">
        <v>1870</v>
      </c>
      <c r="C59" s="12"/>
      <c r="D59" s="45"/>
      <c r="E59" s="23"/>
      <c r="F59" s="23"/>
      <c r="G59" s="23"/>
      <c r="H59" s="23"/>
      <c r="I59" s="23"/>
      <c r="J59" s="23"/>
      <c r="K59" s="23"/>
      <c r="L59" s="23"/>
      <c r="M59" s="23"/>
      <c r="N59" s="23"/>
      <c r="O59" s="23"/>
      <c r="P59" s="23"/>
      <c r="Q59" s="23"/>
      <c r="R59" s="23"/>
      <c r="S59" s="23"/>
      <c r="T59" s="23"/>
      <c r="U59" s="23"/>
      <c r="V59" s="23"/>
      <c r="W59" s="23"/>
      <c r="X59" s="23"/>
    </row>
    <row r="60" spans="1:24" ht="28.5" hidden="1">
      <c r="A60" s="204" t="s">
        <v>1862</v>
      </c>
      <c r="B60" s="60" t="s">
        <v>1871</v>
      </c>
      <c r="C60" s="12"/>
      <c r="D60" s="45"/>
      <c r="E60" s="23"/>
      <c r="F60" s="23"/>
      <c r="G60" s="23"/>
      <c r="H60" s="23"/>
      <c r="I60" s="23"/>
      <c r="J60" s="23"/>
      <c r="K60" s="23"/>
      <c r="L60" s="23"/>
      <c r="M60" s="23"/>
      <c r="N60" s="23"/>
      <c r="O60" s="23"/>
      <c r="P60" s="23"/>
      <c r="Q60" s="23"/>
      <c r="R60" s="23"/>
      <c r="S60" s="23"/>
      <c r="T60" s="23"/>
      <c r="U60" s="23"/>
      <c r="V60" s="23"/>
      <c r="W60" s="23"/>
      <c r="X60" s="23"/>
    </row>
    <row r="61" spans="1:24" ht="42.75" hidden="1">
      <c r="A61" s="204" t="s">
        <v>1862</v>
      </c>
      <c r="B61" s="60" t="s">
        <v>1872</v>
      </c>
      <c r="C61" s="12"/>
      <c r="D61" s="45"/>
      <c r="E61" s="23"/>
      <c r="F61" s="23"/>
      <c r="G61" s="23"/>
      <c r="H61" s="23"/>
      <c r="I61" s="23"/>
      <c r="J61" s="23"/>
      <c r="K61" s="23"/>
      <c r="L61" s="23"/>
      <c r="M61" s="23"/>
      <c r="N61" s="23"/>
      <c r="O61" s="23"/>
      <c r="P61" s="23"/>
      <c r="Q61" s="23"/>
      <c r="R61" s="23"/>
      <c r="S61" s="23"/>
      <c r="T61" s="23"/>
      <c r="U61" s="23"/>
      <c r="V61" s="23"/>
      <c r="W61" s="23"/>
      <c r="X61" s="23"/>
    </row>
    <row r="62" spans="1:24" hidden="1">
      <c r="A62" s="201" t="s">
        <v>1862</v>
      </c>
      <c r="B62" s="215" t="s">
        <v>1144</v>
      </c>
      <c r="C62" s="58"/>
      <c r="D62" s="58"/>
      <c r="E62" s="23"/>
      <c r="F62" s="23"/>
      <c r="G62" s="23"/>
      <c r="H62" s="23"/>
      <c r="I62" s="23"/>
      <c r="J62" s="23"/>
      <c r="K62" s="23"/>
      <c r="L62" s="23"/>
      <c r="M62" s="23"/>
      <c r="N62" s="23"/>
      <c r="O62" s="23"/>
      <c r="P62" s="23"/>
      <c r="Q62" s="23"/>
      <c r="R62" s="23"/>
      <c r="S62" s="23"/>
      <c r="T62" s="23"/>
      <c r="U62" s="23"/>
      <c r="V62" s="23"/>
      <c r="W62" s="23"/>
      <c r="X62" s="23"/>
    </row>
    <row r="63" spans="1:24" ht="28.5" hidden="1">
      <c r="A63" s="204" t="s">
        <v>1862</v>
      </c>
      <c r="B63" s="60" t="s">
        <v>1873</v>
      </c>
      <c r="C63" s="12"/>
      <c r="D63" s="45"/>
      <c r="E63" s="23"/>
      <c r="F63" s="23"/>
      <c r="G63" s="23"/>
      <c r="H63" s="23"/>
      <c r="I63" s="23"/>
      <c r="J63" s="23"/>
      <c r="K63" s="23"/>
      <c r="L63" s="23"/>
      <c r="M63" s="23"/>
      <c r="N63" s="23"/>
      <c r="O63" s="23"/>
      <c r="P63" s="23"/>
      <c r="Q63" s="23"/>
      <c r="R63" s="23"/>
      <c r="S63" s="23"/>
      <c r="T63" s="23"/>
      <c r="U63" s="23"/>
      <c r="V63" s="23"/>
      <c r="W63" s="23"/>
      <c r="X63" s="23"/>
    </row>
    <row r="64" spans="1:24" ht="28.5" hidden="1">
      <c r="A64" s="204" t="s">
        <v>1874</v>
      </c>
      <c r="B64" s="60" t="s">
        <v>1875</v>
      </c>
      <c r="C64" s="12"/>
      <c r="D64" s="45"/>
      <c r="E64" s="23"/>
      <c r="F64" s="23"/>
      <c r="G64" s="23"/>
      <c r="H64" s="23"/>
      <c r="I64" s="23"/>
      <c r="J64" s="23"/>
      <c r="K64" s="23"/>
      <c r="L64" s="23"/>
      <c r="M64" s="23"/>
      <c r="N64" s="23"/>
      <c r="O64" s="23"/>
      <c r="P64" s="23"/>
      <c r="Q64" s="23"/>
      <c r="R64" s="23"/>
      <c r="S64" s="23"/>
      <c r="T64" s="23"/>
      <c r="U64" s="23"/>
      <c r="V64" s="23"/>
      <c r="W64" s="23"/>
      <c r="X64" s="23"/>
    </row>
    <row r="65" spans="1:24" ht="28.5" hidden="1">
      <c r="A65" s="204" t="s">
        <v>1874</v>
      </c>
      <c r="B65" s="60" t="s">
        <v>1876</v>
      </c>
      <c r="C65" s="12"/>
      <c r="D65" s="45"/>
      <c r="E65" s="23"/>
      <c r="F65" s="23"/>
      <c r="G65" s="23"/>
      <c r="H65" s="23"/>
      <c r="I65" s="23"/>
      <c r="J65" s="23"/>
      <c r="K65" s="23"/>
      <c r="L65" s="23"/>
      <c r="M65" s="23"/>
      <c r="N65" s="23"/>
      <c r="O65" s="23"/>
      <c r="P65" s="23"/>
      <c r="Q65" s="23"/>
      <c r="R65" s="23"/>
      <c r="S65" s="23"/>
      <c r="T65" s="23"/>
      <c r="U65" s="23"/>
      <c r="V65" s="23"/>
      <c r="W65" s="23"/>
      <c r="X65" s="23"/>
    </row>
    <row r="66" spans="1:24" ht="28.5" hidden="1">
      <c r="A66" s="204" t="s">
        <v>1874</v>
      </c>
      <c r="B66" s="60" t="s">
        <v>1877</v>
      </c>
      <c r="C66" s="12"/>
      <c r="D66" s="45"/>
      <c r="E66" s="23"/>
      <c r="F66" s="23"/>
      <c r="G66" s="23"/>
      <c r="H66" s="23"/>
      <c r="I66" s="23"/>
      <c r="J66" s="23"/>
      <c r="K66" s="23"/>
      <c r="L66" s="23"/>
      <c r="M66" s="23"/>
      <c r="N66" s="23"/>
      <c r="O66" s="23"/>
      <c r="P66" s="23"/>
      <c r="Q66" s="23"/>
      <c r="R66" s="23"/>
      <c r="S66" s="23"/>
      <c r="T66" s="23"/>
      <c r="U66" s="23"/>
      <c r="V66" s="23"/>
      <c r="W66" s="23"/>
      <c r="X66" s="23"/>
    </row>
    <row r="67" spans="1:24" ht="28.5" hidden="1">
      <c r="A67" s="204" t="s">
        <v>1874</v>
      </c>
      <c r="B67" s="60" t="s">
        <v>1878</v>
      </c>
      <c r="C67" s="12"/>
      <c r="D67" s="45"/>
      <c r="E67" s="23"/>
      <c r="F67" s="23"/>
      <c r="G67" s="23"/>
      <c r="H67" s="23"/>
      <c r="I67" s="23"/>
      <c r="J67" s="23"/>
      <c r="K67" s="23"/>
      <c r="L67" s="23"/>
      <c r="M67" s="23"/>
      <c r="N67" s="23"/>
      <c r="O67" s="23"/>
      <c r="P67" s="23"/>
      <c r="Q67" s="23"/>
      <c r="R67" s="23"/>
      <c r="S67" s="23"/>
      <c r="T67" s="23"/>
      <c r="U67" s="23"/>
      <c r="V67" s="23"/>
      <c r="W67" s="23"/>
      <c r="X67" s="23"/>
    </row>
    <row r="68" spans="1:24" hidden="1">
      <c r="A68" s="204" t="s">
        <v>1874</v>
      </c>
      <c r="B68" s="60" t="s">
        <v>1879</v>
      </c>
      <c r="C68" s="12"/>
      <c r="D68" s="45"/>
      <c r="E68" s="23"/>
      <c r="F68" s="23"/>
      <c r="G68" s="23"/>
      <c r="H68" s="23"/>
      <c r="I68" s="23"/>
      <c r="J68" s="23"/>
      <c r="K68" s="23"/>
      <c r="L68" s="23"/>
      <c r="M68" s="23"/>
      <c r="N68" s="23"/>
      <c r="O68" s="23"/>
      <c r="P68" s="23"/>
      <c r="Q68" s="23"/>
      <c r="R68" s="23"/>
      <c r="S68" s="23"/>
      <c r="T68" s="23"/>
      <c r="U68" s="23"/>
      <c r="V68" s="23"/>
      <c r="W68" s="23"/>
      <c r="X68" s="23"/>
    </row>
    <row r="69" spans="1:24" hidden="1">
      <c r="A69" s="204" t="s">
        <v>1874</v>
      </c>
      <c r="B69" s="60" t="s">
        <v>1880</v>
      </c>
      <c r="C69" s="12"/>
      <c r="D69" s="45"/>
      <c r="E69" s="23"/>
      <c r="F69" s="23"/>
      <c r="G69" s="23"/>
      <c r="H69" s="23"/>
      <c r="I69" s="23"/>
      <c r="J69" s="23"/>
      <c r="K69" s="23"/>
      <c r="L69" s="23"/>
      <c r="M69" s="23"/>
      <c r="N69" s="23"/>
      <c r="O69" s="23"/>
      <c r="P69" s="23"/>
      <c r="Q69" s="23"/>
      <c r="R69" s="23"/>
      <c r="S69" s="23"/>
      <c r="T69" s="23"/>
      <c r="U69" s="23"/>
      <c r="V69" s="23"/>
      <c r="W69" s="23"/>
      <c r="X69" s="23"/>
    </row>
    <row r="70" spans="1:24" ht="42.75" hidden="1">
      <c r="A70" s="204" t="s">
        <v>1874</v>
      </c>
      <c r="B70" s="60" t="s">
        <v>1881</v>
      </c>
      <c r="C70" s="12"/>
      <c r="D70" s="45"/>
      <c r="E70" s="23"/>
      <c r="F70" s="23"/>
      <c r="G70" s="23"/>
      <c r="H70" s="23"/>
      <c r="I70" s="23"/>
      <c r="J70" s="23"/>
      <c r="K70" s="23"/>
      <c r="L70" s="23"/>
      <c r="M70" s="23"/>
      <c r="N70" s="23"/>
      <c r="O70" s="23"/>
      <c r="P70" s="23"/>
      <c r="Q70" s="23"/>
      <c r="R70" s="23"/>
      <c r="S70" s="23"/>
      <c r="T70" s="23"/>
      <c r="U70" s="23"/>
      <c r="V70" s="23"/>
      <c r="W70" s="23"/>
      <c r="X70" s="23"/>
    </row>
    <row r="71" spans="1:24" hidden="1">
      <c r="A71" s="204" t="s">
        <v>1874</v>
      </c>
      <c r="B71" s="60" t="s">
        <v>1882</v>
      </c>
      <c r="C71" s="12"/>
      <c r="D71" s="45"/>
      <c r="E71" s="23"/>
      <c r="F71" s="23"/>
      <c r="G71" s="23"/>
      <c r="H71" s="23"/>
      <c r="I71" s="23"/>
      <c r="J71" s="23"/>
      <c r="K71" s="23"/>
      <c r="L71" s="23"/>
      <c r="M71" s="23"/>
      <c r="N71" s="23"/>
      <c r="O71" s="23"/>
      <c r="P71" s="23"/>
      <c r="Q71" s="23"/>
      <c r="R71" s="23"/>
      <c r="S71" s="23"/>
      <c r="T71" s="23"/>
      <c r="U71" s="23"/>
      <c r="V71" s="23"/>
      <c r="W71" s="23"/>
      <c r="X71" s="23"/>
    </row>
    <row r="72" spans="1:24" ht="42.75" hidden="1">
      <c r="A72" s="204" t="s">
        <v>1874</v>
      </c>
      <c r="B72" s="60" t="s">
        <v>1883</v>
      </c>
      <c r="C72" s="12"/>
      <c r="D72" s="45"/>
      <c r="E72" s="23"/>
      <c r="F72" s="23"/>
      <c r="G72" s="23"/>
      <c r="H72" s="23"/>
      <c r="I72" s="23"/>
      <c r="J72" s="23"/>
      <c r="K72" s="23"/>
      <c r="L72" s="23"/>
      <c r="M72" s="23"/>
      <c r="N72" s="23"/>
      <c r="O72" s="23"/>
      <c r="P72" s="23"/>
      <c r="Q72" s="23"/>
      <c r="R72" s="23"/>
      <c r="S72" s="23"/>
      <c r="T72" s="23"/>
      <c r="U72" s="23"/>
      <c r="V72" s="23"/>
      <c r="W72" s="23"/>
      <c r="X72" s="23"/>
    </row>
    <row r="73" spans="1:24" ht="85.5" hidden="1">
      <c r="A73" s="204" t="s">
        <v>1874</v>
      </c>
      <c r="B73" s="60" t="s">
        <v>1884</v>
      </c>
      <c r="C73" s="12"/>
      <c r="D73" s="45"/>
      <c r="E73" s="23"/>
      <c r="F73" s="23"/>
      <c r="G73" s="23"/>
      <c r="H73" s="23"/>
      <c r="I73" s="23"/>
      <c r="J73" s="23"/>
      <c r="K73" s="23"/>
      <c r="L73" s="23"/>
      <c r="M73" s="23"/>
      <c r="N73" s="23"/>
      <c r="O73" s="23"/>
      <c r="P73" s="23"/>
      <c r="Q73" s="23"/>
      <c r="R73" s="23"/>
      <c r="S73" s="23"/>
      <c r="T73" s="23"/>
      <c r="U73" s="23"/>
      <c r="V73" s="23"/>
      <c r="W73" s="23"/>
      <c r="X73" s="23"/>
    </row>
    <row r="74" spans="1:24" ht="99.75" hidden="1">
      <c r="A74" s="204" t="s">
        <v>1874</v>
      </c>
      <c r="B74" s="60" t="s">
        <v>1885</v>
      </c>
      <c r="C74" s="12"/>
      <c r="D74" s="45"/>
      <c r="E74" s="23"/>
      <c r="F74" s="23"/>
      <c r="G74" s="23"/>
      <c r="H74" s="23"/>
      <c r="I74" s="23"/>
      <c r="J74" s="23"/>
      <c r="K74" s="23"/>
      <c r="L74" s="23"/>
      <c r="M74" s="23"/>
      <c r="N74" s="23"/>
      <c r="O74" s="23"/>
      <c r="P74" s="23"/>
      <c r="Q74" s="23"/>
      <c r="R74" s="23"/>
      <c r="S74" s="23"/>
      <c r="T74" s="23"/>
      <c r="U74" s="23"/>
      <c r="V74" s="23"/>
      <c r="W74" s="23"/>
      <c r="X74" s="23"/>
    </row>
    <row r="75" spans="1:24" hidden="1">
      <c r="A75" s="201" t="s">
        <v>1874</v>
      </c>
      <c r="B75" s="215" t="s">
        <v>1144</v>
      </c>
      <c r="C75" s="58"/>
      <c r="D75" s="58"/>
      <c r="E75" s="23"/>
      <c r="F75" s="23"/>
      <c r="G75" s="23"/>
      <c r="H75" s="23"/>
      <c r="I75" s="23"/>
      <c r="J75" s="23"/>
      <c r="K75" s="23"/>
      <c r="L75" s="23"/>
      <c r="M75" s="23"/>
      <c r="N75" s="23"/>
      <c r="O75" s="23"/>
      <c r="P75" s="23"/>
      <c r="Q75" s="23"/>
      <c r="R75" s="23"/>
      <c r="S75" s="23"/>
      <c r="T75" s="23"/>
      <c r="U75" s="23"/>
      <c r="V75" s="23"/>
      <c r="W75" s="23"/>
      <c r="X75" s="23"/>
    </row>
    <row r="76" spans="1:24" ht="28.5" hidden="1">
      <c r="A76" s="204" t="s">
        <v>1874</v>
      </c>
      <c r="B76" s="60" t="s">
        <v>1118</v>
      </c>
      <c r="C76" s="12"/>
      <c r="D76" s="45"/>
      <c r="E76" s="23"/>
      <c r="F76" s="23"/>
      <c r="G76" s="23"/>
      <c r="H76" s="23"/>
      <c r="I76" s="23"/>
      <c r="J76" s="23"/>
      <c r="K76" s="23"/>
      <c r="L76" s="23"/>
      <c r="M76" s="23"/>
      <c r="N76" s="23"/>
      <c r="O76" s="23"/>
      <c r="P76" s="23"/>
      <c r="Q76" s="23"/>
      <c r="R76" s="23"/>
      <c r="S76" s="23"/>
      <c r="T76" s="23"/>
      <c r="U76" s="23"/>
      <c r="V76" s="23"/>
      <c r="W76" s="23"/>
      <c r="X76" s="23"/>
    </row>
    <row r="77" spans="1:24" ht="45" hidden="1">
      <c r="A77" s="201" t="s">
        <v>1886</v>
      </c>
      <c r="B77" s="215" t="s">
        <v>1887</v>
      </c>
      <c r="C77" s="58"/>
      <c r="D77" s="58"/>
      <c r="E77" s="23"/>
      <c r="F77" s="23"/>
      <c r="G77" s="23"/>
      <c r="H77" s="23"/>
      <c r="I77" s="23"/>
      <c r="J77" s="23"/>
      <c r="K77" s="23"/>
      <c r="L77" s="23"/>
      <c r="M77" s="23"/>
      <c r="N77" s="23"/>
      <c r="O77" s="23"/>
      <c r="P77" s="23"/>
      <c r="Q77" s="23"/>
      <c r="R77" s="23"/>
      <c r="S77" s="23"/>
      <c r="T77" s="23"/>
      <c r="U77" s="23"/>
      <c r="V77" s="23"/>
      <c r="W77" s="23"/>
      <c r="X77" s="23"/>
    </row>
    <row r="78" spans="1:24" hidden="1">
      <c r="A78" s="221" t="s">
        <v>1886</v>
      </c>
      <c r="B78" s="102" t="s">
        <v>1888</v>
      </c>
      <c r="C78" s="107"/>
      <c r="D78" s="221"/>
      <c r="E78" s="23"/>
      <c r="F78" s="23"/>
      <c r="G78" s="23"/>
      <c r="H78" s="23"/>
      <c r="I78" s="23"/>
      <c r="J78" s="23"/>
      <c r="K78" s="23"/>
      <c r="L78" s="23"/>
      <c r="M78" s="23"/>
      <c r="N78" s="23"/>
      <c r="O78" s="23"/>
      <c r="P78" s="23"/>
      <c r="Q78" s="23"/>
      <c r="R78" s="23"/>
      <c r="S78" s="23"/>
      <c r="T78" s="23"/>
      <c r="U78" s="23"/>
      <c r="V78" s="23"/>
      <c r="W78" s="23"/>
      <c r="X78" s="23"/>
    </row>
    <row r="79" spans="1:24">
      <c r="A79" s="23"/>
      <c r="B79" s="59"/>
      <c r="C79" s="23"/>
      <c r="D79" s="23"/>
      <c r="E79" s="23"/>
      <c r="F79" s="23"/>
      <c r="G79" s="23"/>
      <c r="H79" s="23"/>
      <c r="I79" s="23"/>
      <c r="J79" s="23"/>
      <c r="K79" s="23"/>
      <c r="L79" s="23"/>
      <c r="M79" s="23"/>
      <c r="N79" s="23"/>
      <c r="O79" s="23"/>
      <c r="P79" s="23"/>
      <c r="Q79" s="23"/>
      <c r="R79" s="23"/>
      <c r="S79" s="23"/>
      <c r="T79" s="23"/>
      <c r="U79" s="23"/>
      <c r="V79" s="23"/>
      <c r="W79" s="23"/>
      <c r="X79" s="23"/>
    </row>
    <row r="80" spans="1:24">
      <c r="A80" s="23"/>
      <c r="B80" s="59"/>
      <c r="C80" s="23"/>
      <c r="D80" s="23"/>
      <c r="E80" s="23"/>
      <c r="F80" s="23"/>
      <c r="G80" s="23"/>
      <c r="H80" s="23"/>
      <c r="I80" s="23"/>
      <c r="J80" s="23"/>
      <c r="K80" s="23"/>
      <c r="L80" s="23"/>
      <c r="M80" s="23"/>
      <c r="N80" s="23"/>
      <c r="O80" s="23"/>
      <c r="P80" s="23"/>
      <c r="Q80" s="23"/>
      <c r="R80" s="23"/>
      <c r="S80" s="23"/>
      <c r="T80" s="23"/>
      <c r="U80" s="23"/>
      <c r="V80" s="23"/>
      <c r="W80" s="23"/>
      <c r="X80" s="23"/>
    </row>
    <row r="81" spans="1:24">
      <c r="A81" s="23"/>
      <c r="B81" s="19" t="s">
        <v>74</v>
      </c>
      <c r="C81" s="5">
        <f>COUNTIF($C$4:$C$78,"C")</f>
        <v>1</v>
      </c>
      <c r="D81" s="23"/>
      <c r="E81" s="23"/>
      <c r="F81" s="23"/>
      <c r="G81" s="23"/>
      <c r="H81" s="23"/>
      <c r="I81" s="23"/>
      <c r="J81" s="23"/>
      <c r="K81" s="23"/>
      <c r="L81" s="23"/>
      <c r="M81" s="23"/>
      <c r="N81" s="23"/>
      <c r="O81" s="23"/>
      <c r="P81" s="23"/>
      <c r="Q81" s="23"/>
      <c r="R81" s="23"/>
      <c r="S81" s="23"/>
      <c r="T81" s="23"/>
      <c r="U81" s="23"/>
      <c r="V81" s="23"/>
      <c r="W81" s="23"/>
      <c r="X81" s="23"/>
    </row>
    <row r="82" spans="1:24">
      <c r="A82" s="23"/>
      <c r="B82" s="19" t="s">
        <v>80</v>
      </c>
      <c r="C82" s="5">
        <f>COUNTIF($C$4:$C$78,"NC")</f>
        <v>1</v>
      </c>
      <c r="D82" s="23"/>
      <c r="E82" s="23"/>
      <c r="F82" s="23"/>
      <c r="G82" s="23"/>
      <c r="H82" s="23"/>
      <c r="I82" s="23"/>
      <c r="J82" s="23"/>
      <c r="K82" s="23"/>
      <c r="L82" s="23"/>
      <c r="M82" s="23"/>
      <c r="N82" s="23"/>
      <c r="O82" s="23"/>
      <c r="P82" s="23"/>
      <c r="Q82" s="23"/>
      <c r="R82" s="23"/>
      <c r="S82" s="23"/>
      <c r="T82" s="23"/>
      <c r="U82" s="23"/>
      <c r="V82" s="23"/>
      <c r="W82" s="23"/>
      <c r="X82" s="23"/>
    </row>
    <row r="83" spans="1:24">
      <c r="A83" s="23"/>
      <c r="B83" s="19" t="s">
        <v>83</v>
      </c>
      <c r="C83" s="5">
        <f>COUNTIF($C$4:$C$78,"NA")</f>
        <v>1</v>
      </c>
      <c r="D83" s="23"/>
      <c r="E83" s="23"/>
      <c r="F83" s="23"/>
      <c r="G83" s="23"/>
      <c r="H83" s="23"/>
      <c r="I83" s="23"/>
      <c r="J83" s="23"/>
      <c r="K83" s="23"/>
      <c r="L83" s="23"/>
      <c r="M83" s="23"/>
      <c r="N83" s="23"/>
      <c r="O83" s="23"/>
      <c r="P83" s="23"/>
      <c r="Q83" s="23"/>
      <c r="R83" s="23"/>
      <c r="S83" s="23"/>
      <c r="T83" s="23"/>
      <c r="U83" s="23"/>
      <c r="V83" s="23"/>
      <c r="W83" s="23"/>
      <c r="X83" s="23"/>
    </row>
    <row r="84" spans="1:24">
      <c r="A84" s="23"/>
      <c r="B84" s="59"/>
      <c r="C84" s="23"/>
      <c r="D84" s="23"/>
      <c r="E84" s="23"/>
      <c r="F84" s="23"/>
      <c r="G84" s="23"/>
      <c r="H84" s="23"/>
      <c r="I84" s="23"/>
      <c r="J84" s="23"/>
      <c r="K84" s="23"/>
      <c r="L84" s="23"/>
      <c r="M84" s="23"/>
      <c r="N84" s="23"/>
      <c r="O84" s="23"/>
      <c r="P84" s="23"/>
      <c r="Q84" s="23"/>
      <c r="R84" s="23"/>
      <c r="S84" s="23"/>
      <c r="T84" s="23"/>
      <c r="U84" s="23"/>
      <c r="V84" s="23"/>
      <c r="W84" s="23"/>
      <c r="X84" s="23"/>
    </row>
    <row r="85" spans="1:24">
      <c r="A85" s="23"/>
      <c r="B85" s="59"/>
      <c r="C85" s="23"/>
      <c r="D85" s="23"/>
      <c r="E85" s="23"/>
      <c r="F85" s="23"/>
      <c r="G85" s="23"/>
      <c r="H85" s="23"/>
      <c r="I85" s="23"/>
      <c r="J85" s="23"/>
      <c r="K85" s="23"/>
      <c r="L85" s="23"/>
      <c r="M85" s="23"/>
      <c r="N85" s="23"/>
      <c r="O85" s="23"/>
      <c r="P85" s="23"/>
      <c r="Q85" s="23"/>
      <c r="R85" s="23"/>
      <c r="S85" s="23"/>
      <c r="T85" s="23"/>
      <c r="U85" s="23"/>
      <c r="V85" s="23"/>
      <c r="W85" s="23"/>
      <c r="X85" s="23"/>
    </row>
    <row r="86" spans="1:24">
      <c r="A86" s="23"/>
      <c r="B86" s="59"/>
      <c r="C86" s="23"/>
      <c r="D86" s="23"/>
      <c r="E86" s="23"/>
      <c r="F86" s="23"/>
      <c r="G86" s="23"/>
      <c r="H86" s="23"/>
      <c r="I86" s="23"/>
      <c r="J86" s="23"/>
      <c r="K86" s="23"/>
      <c r="L86" s="23"/>
      <c r="M86" s="23"/>
      <c r="N86" s="23"/>
      <c r="O86" s="23"/>
      <c r="P86" s="23"/>
      <c r="Q86" s="23"/>
      <c r="R86" s="23"/>
      <c r="S86" s="23"/>
      <c r="T86" s="23"/>
      <c r="U86" s="23"/>
      <c r="V86" s="23"/>
      <c r="W86" s="23"/>
      <c r="X86" s="23"/>
    </row>
    <row r="87" spans="1:24">
      <c r="A87" s="23"/>
      <c r="B87" s="59"/>
      <c r="C87" s="23"/>
      <c r="D87" s="23"/>
      <c r="E87" s="23"/>
      <c r="F87" s="23"/>
      <c r="G87" s="23"/>
      <c r="H87" s="23"/>
      <c r="I87" s="23"/>
      <c r="J87" s="23"/>
      <c r="K87" s="23"/>
      <c r="L87" s="23"/>
      <c r="M87" s="23"/>
      <c r="N87" s="23"/>
      <c r="O87" s="23"/>
      <c r="P87" s="23"/>
      <c r="Q87" s="23"/>
      <c r="R87" s="23"/>
      <c r="S87" s="23"/>
      <c r="T87" s="23"/>
      <c r="U87" s="23"/>
      <c r="V87" s="23"/>
      <c r="W87" s="23"/>
      <c r="X87" s="23"/>
    </row>
    <row r="88" spans="1:24">
      <c r="A88" s="23"/>
      <c r="B88" s="59"/>
      <c r="C88" s="23"/>
      <c r="D88" s="23"/>
      <c r="E88" s="23"/>
      <c r="F88" s="23"/>
      <c r="G88" s="23"/>
      <c r="H88" s="23"/>
      <c r="I88" s="23"/>
      <c r="J88" s="23"/>
      <c r="K88" s="23"/>
      <c r="L88" s="23"/>
      <c r="M88" s="23"/>
      <c r="N88" s="23"/>
      <c r="O88" s="23"/>
      <c r="P88" s="23"/>
      <c r="Q88" s="23"/>
      <c r="R88" s="23"/>
      <c r="S88" s="23"/>
      <c r="T88" s="23"/>
      <c r="U88" s="23"/>
      <c r="V88" s="23"/>
      <c r="W88" s="23"/>
      <c r="X88" s="23"/>
    </row>
    <row r="89" spans="1:24">
      <c r="A89" s="23"/>
      <c r="B89" s="59"/>
      <c r="C89" s="23"/>
      <c r="D89" s="23"/>
      <c r="E89" s="23"/>
      <c r="F89" s="23"/>
      <c r="G89" s="23"/>
      <c r="H89" s="23"/>
      <c r="I89" s="23"/>
      <c r="J89" s="23"/>
      <c r="K89" s="23"/>
      <c r="L89" s="23"/>
      <c r="M89" s="23"/>
      <c r="N89" s="23"/>
      <c r="O89" s="23"/>
      <c r="P89" s="23"/>
      <c r="Q89" s="23"/>
      <c r="R89" s="23"/>
      <c r="S89" s="23"/>
      <c r="T89" s="23"/>
      <c r="U89" s="23"/>
      <c r="V89" s="23"/>
      <c r="W89" s="23"/>
      <c r="X89" s="23"/>
    </row>
    <row r="90" spans="1:24">
      <c r="A90" s="23"/>
      <c r="B90" s="59"/>
      <c r="C90" s="23"/>
      <c r="D90" s="23"/>
      <c r="E90" s="23"/>
      <c r="F90" s="23"/>
      <c r="G90" s="23"/>
      <c r="H90" s="23"/>
      <c r="I90" s="23"/>
      <c r="J90" s="23"/>
      <c r="K90" s="23"/>
      <c r="L90" s="23"/>
      <c r="M90" s="23"/>
      <c r="N90" s="23"/>
      <c r="O90" s="23"/>
      <c r="P90" s="23"/>
      <c r="Q90" s="23"/>
      <c r="R90" s="23"/>
      <c r="S90" s="23"/>
      <c r="T90" s="23"/>
      <c r="U90" s="23"/>
      <c r="V90" s="23"/>
      <c r="W90" s="23"/>
      <c r="X90" s="23"/>
    </row>
    <row r="91" spans="1:24">
      <c r="A91" s="23"/>
      <c r="B91" s="59"/>
      <c r="C91" s="23"/>
      <c r="D91" s="23"/>
      <c r="E91" s="23"/>
      <c r="F91" s="23"/>
      <c r="G91" s="23"/>
      <c r="H91" s="23"/>
      <c r="I91" s="23"/>
      <c r="J91" s="23"/>
      <c r="K91" s="23"/>
      <c r="L91" s="23"/>
      <c r="M91" s="23"/>
      <c r="N91" s="23"/>
      <c r="O91" s="23"/>
      <c r="P91" s="23"/>
      <c r="Q91" s="23"/>
      <c r="R91" s="23"/>
      <c r="S91" s="23"/>
      <c r="T91" s="23"/>
      <c r="U91" s="23"/>
      <c r="V91" s="23"/>
      <c r="W91" s="23"/>
      <c r="X91" s="23"/>
    </row>
    <row r="92" spans="1:24">
      <c r="A92" s="23"/>
      <c r="B92" s="59"/>
      <c r="C92" s="23"/>
      <c r="D92" s="23"/>
      <c r="E92" s="23"/>
      <c r="F92" s="23"/>
      <c r="G92" s="23"/>
      <c r="H92" s="23"/>
      <c r="I92" s="23"/>
      <c r="J92" s="23"/>
      <c r="K92" s="23"/>
      <c r="L92" s="23"/>
      <c r="M92" s="23"/>
      <c r="N92" s="23"/>
      <c r="O92" s="23"/>
      <c r="P92" s="23"/>
      <c r="Q92" s="23"/>
      <c r="R92" s="23"/>
      <c r="S92" s="23"/>
      <c r="T92" s="23"/>
      <c r="U92" s="23"/>
      <c r="V92" s="23"/>
      <c r="W92" s="23"/>
      <c r="X92" s="23"/>
    </row>
    <row r="93" spans="1:24">
      <c r="A93" s="23"/>
      <c r="B93" s="59"/>
      <c r="C93" s="23"/>
      <c r="D93" s="23"/>
      <c r="E93" s="23"/>
      <c r="F93" s="23"/>
      <c r="G93" s="23"/>
      <c r="H93" s="23"/>
      <c r="I93" s="23"/>
      <c r="J93" s="23"/>
      <c r="K93" s="23"/>
      <c r="L93" s="23"/>
      <c r="M93" s="23"/>
      <c r="N93" s="23"/>
      <c r="O93" s="23"/>
      <c r="P93" s="23"/>
      <c r="Q93" s="23"/>
      <c r="R93" s="23"/>
      <c r="S93" s="23"/>
      <c r="T93" s="23"/>
      <c r="U93" s="23"/>
      <c r="V93" s="23"/>
      <c r="W93" s="23"/>
      <c r="X93" s="23"/>
    </row>
    <row r="94" spans="1:24">
      <c r="A94" s="23"/>
      <c r="B94" s="59"/>
      <c r="C94" s="23"/>
      <c r="D94" s="23"/>
      <c r="E94" s="23"/>
      <c r="F94" s="23"/>
      <c r="G94" s="23"/>
      <c r="H94" s="23"/>
      <c r="I94" s="23"/>
      <c r="J94" s="23"/>
      <c r="K94" s="23"/>
      <c r="L94" s="23"/>
      <c r="M94" s="23"/>
      <c r="N94" s="23"/>
      <c r="O94" s="23"/>
      <c r="P94" s="23"/>
      <c r="Q94" s="23"/>
      <c r="R94" s="23"/>
      <c r="S94" s="23"/>
      <c r="T94" s="23"/>
      <c r="U94" s="23"/>
      <c r="V94" s="23"/>
      <c r="W94" s="23"/>
      <c r="X94" s="23"/>
    </row>
    <row r="95" spans="1:24">
      <c r="A95" s="23"/>
      <c r="B95" s="59"/>
      <c r="C95" s="23"/>
      <c r="D95" s="23"/>
      <c r="E95" s="23"/>
      <c r="F95" s="23"/>
      <c r="G95" s="23"/>
      <c r="H95" s="23"/>
      <c r="I95" s="23"/>
      <c r="J95" s="23"/>
      <c r="K95" s="23"/>
      <c r="L95" s="23"/>
      <c r="M95" s="23"/>
      <c r="N95" s="23"/>
      <c r="O95" s="23"/>
      <c r="P95" s="23"/>
      <c r="Q95" s="23"/>
      <c r="R95" s="23"/>
      <c r="S95" s="23"/>
      <c r="T95" s="23"/>
      <c r="U95" s="23"/>
      <c r="V95" s="23"/>
      <c r="W95" s="23"/>
      <c r="X95" s="23"/>
    </row>
    <row r="96" spans="1:24">
      <c r="A96" s="23"/>
      <c r="B96" s="59"/>
      <c r="C96" s="23"/>
      <c r="D96" s="23"/>
      <c r="E96" s="23"/>
      <c r="F96" s="23"/>
      <c r="G96" s="23"/>
      <c r="H96" s="23"/>
      <c r="I96" s="23"/>
      <c r="J96" s="23"/>
      <c r="K96" s="23"/>
      <c r="L96" s="23"/>
      <c r="M96" s="23"/>
      <c r="N96" s="23"/>
      <c r="O96" s="23"/>
      <c r="P96" s="23"/>
      <c r="Q96" s="23"/>
      <c r="R96" s="23"/>
      <c r="S96" s="23"/>
      <c r="T96" s="23"/>
      <c r="U96" s="23"/>
      <c r="V96" s="23"/>
      <c r="W96" s="23"/>
      <c r="X96" s="23"/>
    </row>
    <row r="97" spans="1:24">
      <c r="A97" s="23"/>
      <c r="B97" s="59"/>
      <c r="C97" s="23"/>
      <c r="D97" s="23"/>
      <c r="E97" s="23"/>
      <c r="F97" s="23"/>
      <c r="G97" s="23"/>
      <c r="H97" s="23"/>
      <c r="I97" s="23"/>
      <c r="J97" s="23"/>
      <c r="K97" s="23"/>
      <c r="L97" s="23"/>
      <c r="M97" s="23"/>
      <c r="N97" s="23"/>
      <c r="O97" s="23"/>
      <c r="P97" s="23"/>
      <c r="Q97" s="23"/>
      <c r="R97" s="23"/>
      <c r="S97" s="23"/>
      <c r="T97" s="23"/>
      <c r="U97" s="23"/>
      <c r="V97" s="23"/>
      <c r="W97" s="23"/>
      <c r="X97" s="23"/>
    </row>
    <row r="98" spans="1:24">
      <c r="A98" s="23"/>
      <c r="B98" s="59"/>
      <c r="C98" s="23"/>
      <c r="D98" s="23"/>
      <c r="E98" s="23"/>
      <c r="F98" s="23"/>
      <c r="G98" s="23"/>
      <c r="H98" s="23"/>
      <c r="I98" s="23"/>
      <c r="J98" s="23"/>
      <c r="K98" s="23"/>
      <c r="L98" s="23"/>
      <c r="M98" s="23"/>
      <c r="N98" s="23"/>
      <c r="O98" s="23"/>
      <c r="P98" s="23"/>
      <c r="Q98" s="23"/>
      <c r="R98" s="23"/>
      <c r="S98" s="23"/>
      <c r="T98" s="23"/>
      <c r="U98" s="23"/>
      <c r="V98" s="23"/>
      <c r="W98" s="23"/>
      <c r="X98" s="23"/>
    </row>
    <row r="99" spans="1:24">
      <c r="A99" s="23"/>
      <c r="B99" s="59"/>
      <c r="C99" s="23"/>
      <c r="D99" s="23"/>
      <c r="E99" s="23"/>
      <c r="F99" s="23"/>
      <c r="G99" s="23"/>
      <c r="H99" s="23"/>
      <c r="I99" s="23"/>
      <c r="J99" s="23"/>
      <c r="K99" s="23"/>
      <c r="L99" s="23"/>
      <c r="M99" s="23"/>
      <c r="N99" s="23"/>
      <c r="O99" s="23"/>
      <c r="P99" s="23"/>
      <c r="Q99" s="23"/>
      <c r="R99" s="23"/>
      <c r="S99" s="23"/>
      <c r="T99" s="23"/>
      <c r="U99" s="23"/>
      <c r="V99" s="23"/>
      <c r="W99" s="23"/>
      <c r="X99" s="23"/>
    </row>
    <row r="100" spans="1:24">
      <c r="A100" s="23"/>
      <c r="B100" s="59"/>
      <c r="C100" s="23"/>
      <c r="D100" s="23"/>
      <c r="E100" s="23"/>
      <c r="F100" s="23"/>
      <c r="G100" s="23"/>
      <c r="H100" s="23"/>
      <c r="I100" s="23"/>
      <c r="J100" s="23"/>
      <c r="K100" s="23"/>
      <c r="L100" s="23"/>
      <c r="M100" s="23"/>
      <c r="N100" s="23"/>
      <c r="O100" s="23"/>
      <c r="P100" s="23"/>
      <c r="Q100" s="23"/>
      <c r="R100" s="23"/>
      <c r="S100" s="23"/>
      <c r="T100" s="23"/>
      <c r="U100" s="23"/>
      <c r="V100" s="23"/>
      <c r="W100" s="23"/>
      <c r="X100" s="23"/>
    </row>
    <row r="101" spans="1:24">
      <c r="A101" s="23"/>
      <c r="B101" s="59"/>
      <c r="C101" s="23"/>
      <c r="D101" s="23"/>
      <c r="E101" s="23"/>
      <c r="F101" s="23"/>
      <c r="G101" s="23"/>
      <c r="H101" s="23"/>
      <c r="I101" s="23"/>
      <c r="J101" s="23"/>
      <c r="K101" s="23"/>
      <c r="L101" s="23"/>
      <c r="M101" s="23"/>
      <c r="N101" s="23"/>
      <c r="O101" s="23"/>
      <c r="P101" s="23"/>
      <c r="Q101" s="23"/>
      <c r="R101" s="23"/>
      <c r="S101" s="23"/>
      <c r="T101" s="23"/>
      <c r="U101" s="23"/>
      <c r="V101" s="23"/>
      <c r="W101" s="23"/>
      <c r="X101" s="23"/>
    </row>
    <row r="102" spans="1:24">
      <c r="A102" s="23"/>
      <c r="B102" s="59"/>
      <c r="C102" s="23"/>
      <c r="D102" s="23"/>
      <c r="E102" s="23"/>
      <c r="F102" s="23"/>
      <c r="G102" s="23"/>
      <c r="H102" s="23"/>
      <c r="I102" s="23"/>
      <c r="J102" s="23"/>
      <c r="K102" s="23"/>
      <c r="L102" s="23"/>
      <c r="M102" s="23"/>
      <c r="N102" s="23"/>
      <c r="O102" s="23"/>
      <c r="P102" s="23"/>
      <c r="Q102" s="23"/>
      <c r="R102" s="23"/>
      <c r="S102" s="23"/>
      <c r="T102" s="23"/>
      <c r="U102" s="23"/>
      <c r="V102" s="23"/>
      <c r="W102" s="23"/>
      <c r="X102" s="23"/>
    </row>
    <row r="103" spans="1:24">
      <c r="A103" s="23"/>
      <c r="B103" s="59"/>
      <c r="C103" s="23"/>
      <c r="D103" s="23"/>
      <c r="E103" s="23"/>
      <c r="F103" s="23"/>
      <c r="G103" s="23"/>
      <c r="H103" s="23"/>
      <c r="I103" s="23"/>
      <c r="J103" s="23"/>
      <c r="K103" s="23"/>
      <c r="L103" s="23"/>
      <c r="M103" s="23"/>
      <c r="N103" s="23"/>
      <c r="O103" s="23"/>
      <c r="P103" s="23"/>
      <c r="Q103" s="23"/>
      <c r="R103" s="23"/>
      <c r="S103" s="23"/>
      <c r="T103" s="23"/>
      <c r="U103" s="23"/>
      <c r="V103" s="23"/>
      <c r="W103" s="23"/>
      <c r="X103" s="23"/>
    </row>
    <row r="104" spans="1:24">
      <c r="A104" s="23"/>
      <c r="B104" s="59"/>
      <c r="C104" s="23"/>
      <c r="D104" s="23"/>
      <c r="E104" s="23"/>
      <c r="F104" s="23"/>
      <c r="G104" s="23"/>
      <c r="H104" s="23"/>
      <c r="I104" s="23"/>
      <c r="J104" s="23"/>
      <c r="K104" s="23"/>
      <c r="L104" s="23"/>
      <c r="M104" s="23"/>
      <c r="N104" s="23"/>
      <c r="O104" s="23"/>
      <c r="P104" s="23"/>
      <c r="Q104" s="23"/>
      <c r="R104" s="23"/>
      <c r="S104" s="23"/>
      <c r="T104" s="23"/>
      <c r="U104" s="23"/>
      <c r="V104" s="23"/>
      <c r="W104" s="23"/>
      <c r="X104" s="23"/>
    </row>
    <row r="105" spans="1:24">
      <c r="A105" s="23"/>
      <c r="B105" s="59"/>
      <c r="C105" s="23"/>
      <c r="D105" s="23"/>
      <c r="E105" s="23"/>
      <c r="F105" s="23"/>
      <c r="G105" s="23"/>
      <c r="H105" s="23"/>
      <c r="I105" s="23"/>
      <c r="J105" s="23"/>
      <c r="K105" s="23"/>
      <c r="L105" s="23"/>
      <c r="M105" s="23"/>
      <c r="N105" s="23"/>
      <c r="O105" s="23"/>
      <c r="P105" s="23"/>
      <c r="Q105" s="23"/>
      <c r="R105" s="23"/>
      <c r="S105" s="23"/>
      <c r="T105" s="23"/>
      <c r="U105" s="23"/>
      <c r="V105" s="23"/>
      <c r="W105" s="23"/>
      <c r="X105" s="23"/>
    </row>
    <row r="106" spans="1:24">
      <c r="A106" s="23"/>
      <c r="B106" s="59"/>
      <c r="C106" s="23"/>
      <c r="D106" s="23"/>
      <c r="E106" s="23"/>
      <c r="F106" s="23"/>
      <c r="G106" s="23"/>
      <c r="H106" s="23"/>
      <c r="I106" s="23"/>
      <c r="J106" s="23"/>
      <c r="K106" s="23"/>
      <c r="L106" s="23"/>
      <c r="M106" s="23"/>
      <c r="N106" s="23"/>
      <c r="O106" s="23"/>
      <c r="P106" s="23"/>
      <c r="Q106" s="23"/>
      <c r="R106" s="23"/>
      <c r="S106" s="23"/>
      <c r="T106" s="23"/>
      <c r="U106" s="23"/>
      <c r="V106" s="23"/>
      <c r="W106" s="23"/>
      <c r="X106" s="23"/>
    </row>
    <row r="107" spans="1:24">
      <c r="A107" s="23"/>
      <c r="B107" s="59"/>
      <c r="C107" s="23"/>
      <c r="D107" s="23"/>
      <c r="E107" s="23"/>
      <c r="F107" s="23"/>
      <c r="G107" s="23"/>
      <c r="H107" s="23"/>
      <c r="I107" s="23"/>
      <c r="J107" s="23"/>
      <c r="K107" s="23"/>
      <c r="L107" s="23"/>
      <c r="M107" s="23"/>
      <c r="N107" s="23"/>
      <c r="O107" s="23"/>
      <c r="P107" s="23"/>
      <c r="Q107" s="23"/>
      <c r="R107" s="23"/>
      <c r="S107" s="23"/>
      <c r="T107" s="23"/>
      <c r="U107" s="23"/>
      <c r="V107" s="23"/>
      <c r="W107" s="23"/>
      <c r="X107" s="23"/>
    </row>
    <row r="108" spans="1:24">
      <c r="A108" s="23"/>
      <c r="B108" s="59"/>
      <c r="C108" s="23"/>
      <c r="D108" s="23"/>
      <c r="E108" s="23"/>
      <c r="F108" s="23"/>
      <c r="G108" s="23"/>
      <c r="H108" s="23"/>
      <c r="I108" s="23"/>
      <c r="J108" s="23"/>
      <c r="K108" s="23"/>
      <c r="L108" s="23"/>
      <c r="M108" s="23"/>
      <c r="N108" s="23"/>
      <c r="O108" s="23"/>
      <c r="P108" s="23"/>
      <c r="Q108" s="23"/>
      <c r="R108" s="23"/>
      <c r="S108" s="23"/>
      <c r="T108" s="23"/>
      <c r="U108" s="23"/>
      <c r="V108" s="23"/>
      <c r="W108" s="23"/>
      <c r="X108" s="23"/>
    </row>
    <row r="109" spans="1:24">
      <c r="A109" s="23"/>
      <c r="B109" s="59"/>
      <c r="C109" s="23"/>
      <c r="D109" s="23"/>
      <c r="E109" s="23"/>
      <c r="F109" s="23"/>
      <c r="G109" s="23"/>
      <c r="H109" s="23"/>
      <c r="I109" s="23"/>
      <c r="J109" s="23"/>
      <c r="K109" s="23"/>
      <c r="L109" s="23"/>
      <c r="M109" s="23"/>
      <c r="N109" s="23"/>
      <c r="O109" s="23"/>
      <c r="P109" s="23"/>
      <c r="Q109" s="23"/>
      <c r="R109" s="23"/>
      <c r="S109" s="23"/>
      <c r="T109" s="23"/>
      <c r="U109" s="23"/>
      <c r="V109" s="23"/>
      <c r="W109" s="23"/>
      <c r="X109" s="23"/>
    </row>
    <row r="110" spans="1:24">
      <c r="A110" s="23"/>
      <c r="B110" s="59"/>
      <c r="C110" s="23"/>
      <c r="D110" s="23"/>
      <c r="E110" s="23"/>
      <c r="F110" s="23"/>
      <c r="G110" s="23"/>
      <c r="H110" s="23"/>
      <c r="I110" s="23"/>
      <c r="J110" s="23"/>
      <c r="K110" s="23"/>
      <c r="L110" s="23"/>
      <c r="M110" s="23"/>
      <c r="N110" s="23"/>
      <c r="O110" s="23"/>
      <c r="P110" s="23"/>
      <c r="Q110" s="23"/>
      <c r="R110" s="23"/>
      <c r="S110" s="23"/>
      <c r="T110" s="23"/>
      <c r="U110" s="23"/>
      <c r="V110" s="23"/>
      <c r="W110" s="23"/>
      <c r="X110" s="23"/>
    </row>
    <row r="111" spans="1:24">
      <c r="A111" s="23"/>
      <c r="B111" s="59"/>
      <c r="C111" s="23"/>
      <c r="D111" s="23"/>
      <c r="E111" s="23"/>
      <c r="F111" s="23"/>
      <c r="G111" s="23"/>
      <c r="H111" s="23"/>
      <c r="I111" s="23"/>
      <c r="J111" s="23"/>
      <c r="K111" s="23"/>
      <c r="L111" s="23"/>
      <c r="M111" s="23"/>
      <c r="N111" s="23"/>
      <c r="O111" s="23"/>
      <c r="P111" s="23"/>
      <c r="Q111" s="23"/>
      <c r="R111" s="23"/>
      <c r="S111" s="23"/>
      <c r="T111" s="23"/>
      <c r="U111" s="23"/>
      <c r="V111" s="23"/>
      <c r="W111" s="23"/>
      <c r="X111" s="23"/>
    </row>
    <row r="112" spans="1:24">
      <c r="A112" s="23"/>
      <c r="B112" s="59"/>
      <c r="C112" s="23"/>
      <c r="D112" s="23"/>
      <c r="E112" s="23"/>
      <c r="F112" s="23"/>
      <c r="G112" s="23"/>
      <c r="H112" s="23"/>
      <c r="I112" s="23"/>
      <c r="J112" s="23"/>
      <c r="K112" s="23"/>
      <c r="L112" s="23"/>
      <c r="M112" s="23"/>
      <c r="N112" s="23"/>
      <c r="O112" s="23"/>
      <c r="P112" s="23"/>
      <c r="Q112" s="23"/>
      <c r="R112" s="23"/>
      <c r="S112" s="23"/>
      <c r="T112" s="23"/>
      <c r="U112" s="23"/>
      <c r="V112" s="23"/>
      <c r="W112" s="23"/>
      <c r="X112" s="23"/>
    </row>
    <row r="113" spans="1:24">
      <c r="A113" s="23"/>
      <c r="B113" s="59"/>
      <c r="C113" s="23"/>
      <c r="D113" s="23"/>
      <c r="E113" s="23"/>
      <c r="F113" s="23"/>
      <c r="G113" s="23"/>
      <c r="H113" s="23"/>
      <c r="I113" s="23"/>
      <c r="J113" s="23"/>
      <c r="K113" s="23"/>
      <c r="L113" s="23"/>
      <c r="M113" s="23"/>
      <c r="N113" s="23"/>
      <c r="O113" s="23"/>
      <c r="P113" s="23"/>
      <c r="Q113" s="23"/>
      <c r="R113" s="23"/>
      <c r="S113" s="23"/>
      <c r="T113" s="23"/>
      <c r="U113" s="23"/>
      <c r="V113" s="23"/>
      <c r="W113" s="23"/>
      <c r="X113" s="23"/>
    </row>
    <row r="114" spans="1:24">
      <c r="A114" s="23"/>
      <c r="B114" s="59"/>
      <c r="C114" s="23"/>
      <c r="D114" s="23"/>
      <c r="E114" s="23"/>
      <c r="F114" s="23"/>
      <c r="G114" s="23"/>
      <c r="H114" s="23"/>
      <c r="I114" s="23"/>
      <c r="J114" s="23"/>
      <c r="K114" s="23"/>
      <c r="L114" s="23"/>
      <c r="M114" s="23"/>
      <c r="N114" s="23"/>
      <c r="O114" s="23"/>
      <c r="P114" s="23"/>
      <c r="Q114" s="23"/>
      <c r="R114" s="23"/>
      <c r="S114" s="23"/>
      <c r="T114" s="23"/>
      <c r="U114" s="23"/>
      <c r="V114" s="23"/>
      <c r="W114" s="23"/>
      <c r="X114" s="23"/>
    </row>
    <row r="115" spans="1:24">
      <c r="A115" s="23"/>
      <c r="B115" s="59"/>
      <c r="C115" s="23"/>
      <c r="D115" s="23"/>
      <c r="E115" s="23"/>
      <c r="F115" s="23"/>
      <c r="G115" s="23"/>
      <c r="H115" s="23"/>
      <c r="I115" s="23"/>
      <c r="J115" s="23"/>
      <c r="K115" s="23"/>
      <c r="L115" s="23"/>
      <c r="M115" s="23"/>
      <c r="N115" s="23"/>
      <c r="O115" s="23"/>
      <c r="P115" s="23"/>
      <c r="Q115" s="23"/>
      <c r="R115" s="23"/>
      <c r="S115" s="23"/>
      <c r="T115" s="23"/>
      <c r="U115" s="23"/>
      <c r="V115" s="23"/>
      <c r="W115" s="23"/>
      <c r="X115" s="23"/>
    </row>
    <row r="116" spans="1:24">
      <c r="A116" s="23"/>
      <c r="B116" s="59"/>
      <c r="C116" s="23"/>
      <c r="D116" s="23"/>
      <c r="E116" s="23"/>
      <c r="F116" s="23"/>
      <c r="G116" s="23"/>
      <c r="H116" s="23"/>
      <c r="I116" s="23"/>
      <c r="J116" s="23"/>
      <c r="K116" s="23"/>
      <c r="L116" s="23"/>
      <c r="M116" s="23"/>
      <c r="N116" s="23"/>
      <c r="O116" s="23"/>
      <c r="P116" s="23"/>
      <c r="Q116" s="23"/>
      <c r="R116" s="23"/>
      <c r="S116" s="23"/>
      <c r="T116" s="23"/>
      <c r="U116" s="23"/>
      <c r="V116" s="23"/>
      <c r="W116" s="23"/>
      <c r="X116" s="23"/>
    </row>
    <row r="117" spans="1:24">
      <c r="A117" s="23"/>
      <c r="B117" s="59"/>
      <c r="C117" s="23"/>
      <c r="D117" s="23"/>
      <c r="E117" s="23"/>
      <c r="F117" s="23"/>
      <c r="G117" s="23"/>
      <c r="H117" s="23"/>
      <c r="I117" s="23"/>
      <c r="J117" s="23"/>
      <c r="K117" s="23"/>
      <c r="L117" s="23"/>
      <c r="M117" s="23"/>
      <c r="N117" s="23"/>
      <c r="O117" s="23"/>
      <c r="P117" s="23"/>
      <c r="Q117" s="23"/>
      <c r="R117" s="23"/>
      <c r="S117" s="23"/>
      <c r="T117" s="23"/>
      <c r="U117" s="23"/>
      <c r="V117" s="23"/>
      <c r="W117" s="23"/>
      <c r="X117" s="23"/>
    </row>
    <row r="118" spans="1:24">
      <c r="A118" s="23"/>
      <c r="B118" s="59"/>
      <c r="C118" s="23"/>
      <c r="D118" s="23"/>
      <c r="E118" s="23"/>
      <c r="F118" s="23"/>
      <c r="G118" s="23"/>
      <c r="H118" s="23"/>
      <c r="I118" s="23"/>
      <c r="J118" s="23"/>
      <c r="K118" s="23"/>
      <c r="L118" s="23"/>
      <c r="M118" s="23"/>
      <c r="N118" s="23"/>
      <c r="O118" s="23"/>
      <c r="P118" s="23"/>
      <c r="Q118" s="23"/>
      <c r="R118" s="23"/>
      <c r="S118" s="23"/>
      <c r="T118" s="23"/>
      <c r="U118" s="23"/>
      <c r="V118" s="23"/>
      <c r="W118" s="23"/>
      <c r="X118" s="23"/>
    </row>
    <row r="119" spans="1:24">
      <c r="A119" s="23"/>
      <c r="B119" s="59"/>
      <c r="C119" s="23"/>
      <c r="D119" s="23"/>
      <c r="E119" s="23"/>
      <c r="F119" s="23"/>
      <c r="G119" s="23"/>
      <c r="H119" s="23"/>
      <c r="I119" s="23"/>
      <c r="J119" s="23"/>
      <c r="K119" s="23"/>
      <c r="L119" s="23"/>
      <c r="M119" s="23"/>
      <c r="N119" s="23"/>
      <c r="O119" s="23"/>
      <c r="P119" s="23"/>
      <c r="Q119" s="23"/>
      <c r="R119" s="23"/>
      <c r="S119" s="23"/>
      <c r="T119" s="23"/>
      <c r="U119" s="23"/>
      <c r="V119" s="23"/>
      <c r="W119" s="23"/>
      <c r="X119" s="23"/>
    </row>
    <row r="120" spans="1:24">
      <c r="A120" s="23"/>
      <c r="B120" s="59"/>
      <c r="C120" s="23"/>
      <c r="D120" s="23"/>
      <c r="E120" s="23"/>
      <c r="F120" s="23"/>
      <c r="G120" s="23"/>
      <c r="H120" s="23"/>
      <c r="I120" s="23"/>
      <c r="J120" s="23"/>
      <c r="K120" s="23"/>
      <c r="L120" s="23"/>
      <c r="M120" s="23"/>
      <c r="N120" s="23"/>
      <c r="O120" s="23"/>
      <c r="P120" s="23"/>
      <c r="Q120" s="23"/>
      <c r="R120" s="23"/>
      <c r="S120" s="23"/>
      <c r="T120" s="23"/>
      <c r="U120" s="23"/>
      <c r="V120" s="23"/>
      <c r="W120" s="23"/>
      <c r="X120" s="23"/>
    </row>
    <row r="121" spans="1:24">
      <c r="A121" s="23"/>
      <c r="B121" s="59"/>
      <c r="C121" s="23"/>
      <c r="D121" s="23"/>
      <c r="E121" s="23"/>
      <c r="F121" s="23"/>
      <c r="G121" s="23"/>
      <c r="H121" s="23"/>
      <c r="I121" s="23"/>
      <c r="J121" s="23"/>
      <c r="K121" s="23"/>
      <c r="L121" s="23"/>
      <c r="M121" s="23"/>
      <c r="N121" s="23"/>
      <c r="O121" s="23"/>
      <c r="P121" s="23"/>
      <c r="Q121" s="23"/>
      <c r="R121" s="23"/>
      <c r="S121" s="23"/>
      <c r="T121" s="23"/>
      <c r="U121" s="23"/>
      <c r="V121" s="23"/>
      <c r="W121" s="23"/>
      <c r="X121" s="23"/>
    </row>
    <row r="122" spans="1:24">
      <c r="A122" s="23"/>
      <c r="B122" s="59"/>
      <c r="C122" s="23"/>
      <c r="D122" s="23"/>
      <c r="E122" s="23"/>
      <c r="F122" s="23"/>
      <c r="G122" s="23"/>
      <c r="H122" s="23"/>
      <c r="I122" s="23"/>
      <c r="J122" s="23"/>
      <c r="K122" s="23"/>
      <c r="L122" s="23"/>
      <c r="M122" s="23"/>
      <c r="N122" s="23"/>
      <c r="O122" s="23"/>
      <c r="P122" s="23"/>
      <c r="Q122" s="23"/>
      <c r="R122" s="23"/>
      <c r="S122" s="23"/>
      <c r="T122" s="23"/>
      <c r="U122" s="23"/>
      <c r="V122" s="23"/>
      <c r="W122" s="23"/>
      <c r="X122" s="23"/>
    </row>
    <row r="123" spans="1:24">
      <c r="A123" s="23"/>
      <c r="B123" s="59"/>
      <c r="C123" s="23"/>
      <c r="D123" s="23"/>
      <c r="E123" s="23"/>
      <c r="F123" s="23"/>
      <c r="G123" s="23"/>
      <c r="H123" s="23"/>
      <c r="I123" s="23"/>
      <c r="J123" s="23"/>
      <c r="K123" s="23"/>
      <c r="L123" s="23"/>
      <c r="M123" s="23"/>
      <c r="N123" s="23"/>
      <c r="O123" s="23"/>
      <c r="P123" s="23"/>
      <c r="Q123" s="23"/>
      <c r="R123" s="23"/>
      <c r="S123" s="23"/>
      <c r="T123" s="23"/>
      <c r="U123" s="23"/>
      <c r="V123" s="23"/>
      <c r="W123" s="23"/>
      <c r="X123" s="23"/>
    </row>
    <row r="124" spans="1:24">
      <c r="A124" s="23"/>
      <c r="B124" s="59"/>
      <c r="C124" s="23"/>
      <c r="D124" s="23"/>
      <c r="E124" s="23"/>
      <c r="F124" s="23"/>
      <c r="G124" s="23"/>
      <c r="H124" s="23"/>
      <c r="I124" s="23"/>
      <c r="J124" s="23"/>
      <c r="K124" s="23"/>
      <c r="L124" s="23"/>
      <c r="M124" s="23"/>
      <c r="N124" s="23"/>
      <c r="O124" s="23"/>
      <c r="P124" s="23"/>
      <c r="Q124" s="23"/>
      <c r="R124" s="23"/>
      <c r="S124" s="23"/>
      <c r="T124" s="23"/>
      <c r="U124" s="23"/>
      <c r="V124" s="23"/>
      <c r="W124" s="23"/>
      <c r="X124" s="23"/>
    </row>
    <row r="125" spans="1:24">
      <c r="A125" s="23"/>
      <c r="B125" s="59"/>
      <c r="C125" s="23"/>
      <c r="D125" s="23"/>
      <c r="E125" s="23"/>
      <c r="F125" s="23"/>
      <c r="G125" s="23"/>
      <c r="H125" s="23"/>
      <c r="I125" s="23"/>
      <c r="J125" s="23"/>
      <c r="K125" s="23"/>
      <c r="L125" s="23"/>
      <c r="M125" s="23"/>
      <c r="N125" s="23"/>
      <c r="O125" s="23"/>
      <c r="P125" s="23"/>
      <c r="Q125" s="23"/>
      <c r="R125" s="23"/>
      <c r="S125" s="23"/>
      <c r="T125" s="23"/>
      <c r="U125" s="23"/>
      <c r="V125" s="23"/>
      <c r="W125" s="23"/>
      <c r="X125" s="23"/>
    </row>
    <row r="126" spans="1:24">
      <c r="A126" s="23"/>
      <c r="B126" s="59"/>
      <c r="C126" s="23"/>
      <c r="D126" s="23"/>
      <c r="E126" s="23"/>
      <c r="F126" s="23"/>
      <c r="G126" s="23"/>
      <c r="H126" s="23"/>
      <c r="I126" s="23"/>
      <c r="J126" s="23"/>
      <c r="K126" s="23"/>
      <c r="L126" s="23"/>
      <c r="M126" s="23"/>
      <c r="N126" s="23"/>
      <c r="O126" s="23"/>
      <c r="P126" s="23"/>
      <c r="Q126" s="23"/>
      <c r="R126" s="23"/>
      <c r="S126" s="23"/>
      <c r="T126" s="23"/>
      <c r="U126" s="23"/>
      <c r="V126" s="23"/>
      <c r="W126" s="23"/>
      <c r="X126" s="23"/>
    </row>
    <row r="127" spans="1:24">
      <c r="A127" s="23"/>
      <c r="B127" s="59"/>
      <c r="C127" s="23"/>
      <c r="D127" s="23"/>
      <c r="E127" s="23"/>
      <c r="F127" s="23"/>
      <c r="G127" s="23"/>
      <c r="H127" s="23"/>
      <c r="I127" s="23"/>
      <c r="J127" s="23"/>
      <c r="K127" s="23"/>
      <c r="L127" s="23"/>
      <c r="M127" s="23"/>
      <c r="N127" s="23"/>
      <c r="O127" s="23"/>
      <c r="P127" s="23"/>
      <c r="Q127" s="23"/>
      <c r="R127" s="23"/>
      <c r="S127" s="23"/>
      <c r="T127" s="23"/>
      <c r="U127" s="23"/>
      <c r="V127" s="23"/>
      <c r="W127" s="23"/>
      <c r="X127" s="23"/>
    </row>
    <row r="128" spans="1:24">
      <c r="A128" s="23"/>
      <c r="B128" s="59"/>
      <c r="C128" s="23"/>
      <c r="D128" s="23"/>
      <c r="E128" s="23"/>
      <c r="F128" s="23"/>
      <c r="G128" s="23"/>
      <c r="H128" s="23"/>
      <c r="I128" s="23"/>
      <c r="J128" s="23"/>
      <c r="K128" s="23"/>
      <c r="L128" s="23"/>
      <c r="M128" s="23"/>
      <c r="N128" s="23"/>
      <c r="O128" s="23"/>
      <c r="P128" s="23"/>
      <c r="Q128" s="23"/>
      <c r="R128" s="23"/>
      <c r="S128" s="23"/>
      <c r="T128" s="23"/>
      <c r="U128" s="23"/>
      <c r="V128" s="23"/>
      <c r="W128" s="23"/>
      <c r="X128" s="23"/>
    </row>
    <row r="129" spans="1:24">
      <c r="A129" s="23"/>
      <c r="B129" s="59"/>
      <c r="C129" s="23"/>
      <c r="D129" s="23"/>
      <c r="E129" s="23"/>
      <c r="F129" s="23"/>
      <c r="G129" s="23"/>
      <c r="H129" s="23"/>
      <c r="I129" s="23"/>
      <c r="J129" s="23"/>
      <c r="K129" s="23"/>
      <c r="L129" s="23"/>
      <c r="M129" s="23"/>
      <c r="N129" s="23"/>
      <c r="O129" s="23"/>
      <c r="P129" s="23"/>
      <c r="Q129" s="23"/>
      <c r="R129" s="23"/>
      <c r="S129" s="23"/>
      <c r="T129" s="23"/>
      <c r="U129" s="23"/>
      <c r="V129" s="23"/>
      <c r="W129" s="23"/>
      <c r="X129" s="23"/>
    </row>
    <row r="130" spans="1:24">
      <c r="A130" s="23"/>
      <c r="B130" s="59"/>
      <c r="C130" s="23"/>
      <c r="D130" s="23"/>
      <c r="E130" s="23"/>
      <c r="F130" s="23"/>
      <c r="G130" s="23"/>
      <c r="H130" s="23"/>
      <c r="I130" s="23"/>
      <c r="J130" s="23"/>
      <c r="K130" s="23"/>
      <c r="L130" s="23"/>
      <c r="M130" s="23"/>
      <c r="N130" s="23"/>
      <c r="O130" s="23"/>
      <c r="P130" s="23"/>
      <c r="Q130" s="23"/>
      <c r="R130" s="23"/>
      <c r="S130" s="23"/>
      <c r="T130" s="23"/>
      <c r="U130" s="23"/>
      <c r="V130" s="23"/>
      <c r="W130" s="23"/>
      <c r="X130" s="23"/>
    </row>
    <row r="131" spans="1:24">
      <c r="A131" s="23"/>
      <c r="B131" s="59"/>
      <c r="C131" s="23"/>
      <c r="D131" s="23"/>
      <c r="E131" s="23"/>
      <c r="F131" s="23"/>
      <c r="G131" s="23"/>
      <c r="H131" s="23"/>
      <c r="I131" s="23"/>
      <c r="J131" s="23"/>
      <c r="K131" s="23"/>
      <c r="L131" s="23"/>
      <c r="M131" s="23"/>
      <c r="N131" s="23"/>
      <c r="O131" s="23"/>
      <c r="P131" s="23"/>
      <c r="Q131" s="23"/>
      <c r="R131" s="23"/>
      <c r="S131" s="23"/>
      <c r="T131" s="23"/>
      <c r="U131" s="23"/>
      <c r="V131" s="23"/>
      <c r="W131" s="23"/>
      <c r="X131" s="23"/>
    </row>
    <row r="132" spans="1:24">
      <c r="A132" s="23"/>
      <c r="B132" s="59"/>
      <c r="C132" s="23"/>
      <c r="D132" s="23"/>
      <c r="E132" s="23"/>
      <c r="F132" s="23"/>
      <c r="G132" s="23"/>
      <c r="H132" s="23"/>
      <c r="I132" s="23"/>
      <c r="J132" s="23"/>
      <c r="K132" s="23"/>
      <c r="L132" s="23"/>
      <c r="M132" s="23"/>
      <c r="N132" s="23"/>
      <c r="O132" s="23"/>
      <c r="P132" s="23"/>
      <c r="Q132" s="23"/>
      <c r="R132" s="23"/>
      <c r="S132" s="23"/>
      <c r="T132" s="23"/>
      <c r="U132" s="23"/>
      <c r="V132" s="23"/>
      <c r="W132" s="23"/>
      <c r="X132" s="23"/>
    </row>
    <row r="133" spans="1:24">
      <c r="A133" s="23"/>
      <c r="B133" s="59"/>
      <c r="C133" s="23"/>
      <c r="D133" s="23"/>
      <c r="E133" s="23"/>
      <c r="F133" s="23"/>
      <c r="G133" s="23"/>
      <c r="H133" s="23"/>
      <c r="I133" s="23"/>
      <c r="J133" s="23"/>
      <c r="K133" s="23"/>
      <c r="L133" s="23"/>
      <c r="M133" s="23"/>
      <c r="N133" s="23"/>
      <c r="O133" s="23"/>
      <c r="P133" s="23"/>
      <c r="Q133" s="23"/>
      <c r="R133" s="23"/>
      <c r="S133" s="23"/>
      <c r="T133" s="23"/>
      <c r="U133" s="23"/>
      <c r="V133" s="23"/>
      <c r="W133" s="23"/>
      <c r="X133" s="23"/>
    </row>
    <row r="134" spans="1:24">
      <c r="A134" s="23"/>
      <c r="B134" s="59"/>
      <c r="C134" s="23"/>
      <c r="D134" s="23"/>
      <c r="E134" s="23"/>
      <c r="F134" s="23"/>
      <c r="G134" s="23"/>
      <c r="H134" s="23"/>
      <c r="I134" s="23"/>
      <c r="J134" s="23"/>
      <c r="K134" s="23"/>
      <c r="L134" s="23"/>
      <c r="M134" s="23"/>
      <c r="N134" s="23"/>
      <c r="O134" s="23"/>
      <c r="P134" s="23"/>
      <c r="Q134" s="23"/>
      <c r="R134" s="23"/>
      <c r="S134" s="23"/>
      <c r="T134" s="23"/>
      <c r="U134" s="23"/>
      <c r="V134" s="23"/>
      <c r="W134" s="23"/>
      <c r="X134" s="23"/>
    </row>
    <row r="135" spans="1:24">
      <c r="A135" s="23"/>
      <c r="B135" s="59"/>
      <c r="C135" s="23"/>
      <c r="D135" s="23"/>
      <c r="E135" s="23"/>
      <c r="F135" s="23"/>
      <c r="G135" s="23"/>
      <c r="H135" s="23"/>
      <c r="I135" s="23"/>
      <c r="J135" s="23"/>
      <c r="K135" s="23"/>
      <c r="L135" s="23"/>
      <c r="M135" s="23"/>
      <c r="N135" s="23"/>
      <c r="O135" s="23"/>
      <c r="P135" s="23"/>
      <c r="Q135" s="23"/>
      <c r="R135" s="23"/>
      <c r="S135" s="23"/>
      <c r="T135" s="23"/>
      <c r="U135" s="23"/>
      <c r="V135" s="23"/>
      <c r="W135" s="23"/>
      <c r="X135" s="23"/>
    </row>
    <row r="136" spans="1:24">
      <c r="A136" s="23"/>
      <c r="B136" s="59"/>
      <c r="C136" s="23"/>
      <c r="D136" s="23"/>
      <c r="E136" s="23"/>
      <c r="F136" s="23"/>
      <c r="G136" s="23"/>
      <c r="H136" s="23"/>
      <c r="I136" s="23"/>
      <c r="J136" s="23"/>
      <c r="K136" s="23"/>
      <c r="L136" s="23"/>
      <c r="M136" s="23"/>
      <c r="N136" s="23"/>
      <c r="O136" s="23"/>
      <c r="P136" s="23"/>
      <c r="Q136" s="23"/>
      <c r="R136" s="23"/>
      <c r="S136" s="23"/>
      <c r="T136" s="23"/>
      <c r="U136" s="23"/>
      <c r="V136" s="23"/>
      <c r="W136" s="23"/>
      <c r="X136" s="23"/>
    </row>
    <row r="137" spans="1:24">
      <c r="A137" s="23"/>
      <c r="B137" s="59"/>
      <c r="C137" s="23"/>
      <c r="D137" s="23"/>
      <c r="E137" s="23"/>
      <c r="F137" s="23"/>
      <c r="G137" s="23"/>
      <c r="H137" s="23"/>
      <c r="I137" s="23"/>
      <c r="J137" s="23"/>
      <c r="K137" s="23"/>
      <c r="L137" s="23"/>
      <c r="M137" s="23"/>
      <c r="N137" s="23"/>
      <c r="O137" s="23"/>
      <c r="P137" s="23"/>
      <c r="Q137" s="23"/>
      <c r="R137" s="23"/>
      <c r="S137" s="23"/>
      <c r="T137" s="23"/>
      <c r="U137" s="23"/>
      <c r="V137" s="23"/>
      <c r="W137" s="23"/>
      <c r="X137" s="23"/>
    </row>
    <row r="138" spans="1:24">
      <c r="A138" s="23"/>
      <c r="B138" s="59"/>
      <c r="C138" s="23"/>
      <c r="D138" s="23"/>
      <c r="E138" s="23"/>
      <c r="F138" s="23"/>
      <c r="G138" s="23"/>
      <c r="H138" s="23"/>
      <c r="I138" s="23"/>
      <c r="J138" s="23"/>
      <c r="K138" s="23"/>
      <c r="L138" s="23"/>
      <c r="M138" s="23"/>
      <c r="N138" s="23"/>
      <c r="O138" s="23"/>
      <c r="P138" s="23"/>
      <c r="Q138" s="23"/>
      <c r="R138" s="23"/>
      <c r="S138" s="23"/>
      <c r="T138" s="23"/>
      <c r="U138" s="23"/>
      <c r="V138" s="23"/>
      <c r="W138" s="23"/>
      <c r="X138" s="23"/>
    </row>
    <row r="139" spans="1:24">
      <c r="A139" s="23"/>
      <c r="B139" s="59"/>
      <c r="C139" s="23"/>
      <c r="D139" s="23"/>
      <c r="E139" s="23"/>
      <c r="F139" s="23"/>
      <c r="G139" s="23"/>
      <c r="H139" s="23"/>
      <c r="I139" s="23"/>
      <c r="J139" s="23"/>
      <c r="K139" s="23"/>
      <c r="L139" s="23"/>
      <c r="M139" s="23"/>
      <c r="N139" s="23"/>
      <c r="O139" s="23"/>
      <c r="P139" s="23"/>
      <c r="Q139" s="23"/>
      <c r="R139" s="23"/>
      <c r="S139" s="23"/>
      <c r="T139" s="23"/>
      <c r="U139" s="23"/>
      <c r="V139" s="23"/>
      <c r="W139" s="23"/>
      <c r="X139" s="23"/>
    </row>
    <row r="140" spans="1:24">
      <c r="A140" s="23"/>
      <c r="B140" s="59"/>
      <c r="C140" s="23"/>
      <c r="D140" s="23"/>
      <c r="E140" s="23"/>
      <c r="F140" s="23"/>
      <c r="G140" s="23"/>
      <c r="H140" s="23"/>
      <c r="I140" s="23"/>
      <c r="J140" s="23"/>
      <c r="K140" s="23"/>
      <c r="L140" s="23"/>
      <c r="M140" s="23"/>
      <c r="N140" s="23"/>
      <c r="O140" s="23"/>
      <c r="P140" s="23"/>
      <c r="Q140" s="23"/>
      <c r="R140" s="23"/>
      <c r="S140" s="23"/>
      <c r="T140" s="23"/>
      <c r="U140" s="23"/>
      <c r="V140" s="23"/>
      <c r="W140" s="23"/>
      <c r="X140" s="23"/>
    </row>
    <row r="141" spans="1:24">
      <c r="A141" s="23"/>
      <c r="B141" s="59"/>
      <c r="C141" s="23"/>
      <c r="D141" s="23"/>
      <c r="E141" s="23"/>
      <c r="F141" s="23"/>
      <c r="G141" s="23"/>
      <c r="H141" s="23"/>
      <c r="I141" s="23"/>
      <c r="J141" s="23"/>
      <c r="K141" s="23"/>
      <c r="L141" s="23"/>
      <c r="M141" s="23"/>
      <c r="N141" s="23"/>
      <c r="O141" s="23"/>
      <c r="P141" s="23"/>
      <c r="Q141" s="23"/>
      <c r="R141" s="23"/>
      <c r="S141" s="23"/>
      <c r="T141" s="23"/>
      <c r="U141" s="23"/>
      <c r="V141" s="23"/>
      <c r="W141" s="23"/>
      <c r="X141" s="23"/>
    </row>
    <row r="142" spans="1:24">
      <c r="A142" s="23"/>
      <c r="B142" s="59"/>
      <c r="C142" s="23"/>
      <c r="D142" s="23"/>
      <c r="E142" s="23"/>
      <c r="F142" s="23"/>
      <c r="G142" s="23"/>
      <c r="H142" s="23"/>
      <c r="I142" s="23"/>
      <c r="J142" s="23"/>
      <c r="K142" s="23"/>
      <c r="L142" s="23"/>
      <c r="M142" s="23"/>
      <c r="N142" s="23"/>
      <c r="O142" s="23"/>
      <c r="P142" s="23"/>
      <c r="Q142" s="23"/>
      <c r="R142" s="23"/>
      <c r="S142" s="23"/>
      <c r="T142" s="23"/>
      <c r="U142" s="23"/>
      <c r="V142" s="23"/>
      <c r="W142" s="23"/>
      <c r="X142" s="23"/>
    </row>
    <row r="143" spans="1:24">
      <c r="A143" s="23"/>
      <c r="B143" s="59"/>
      <c r="C143" s="23"/>
      <c r="D143" s="23"/>
      <c r="E143" s="23"/>
      <c r="F143" s="23"/>
      <c r="G143" s="23"/>
      <c r="H143" s="23"/>
      <c r="I143" s="23"/>
      <c r="J143" s="23"/>
      <c r="K143" s="23"/>
      <c r="L143" s="23"/>
      <c r="M143" s="23"/>
      <c r="N143" s="23"/>
      <c r="O143" s="23"/>
      <c r="P143" s="23"/>
      <c r="Q143" s="23"/>
      <c r="R143" s="23"/>
      <c r="S143" s="23"/>
      <c r="T143" s="23"/>
      <c r="U143" s="23"/>
      <c r="V143" s="23"/>
      <c r="W143" s="23"/>
      <c r="X143" s="23"/>
    </row>
    <row r="144" spans="1:24">
      <c r="A144" s="23"/>
      <c r="B144" s="59"/>
      <c r="C144" s="23"/>
      <c r="D144" s="23"/>
      <c r="E144" s="23"/>
      <c r="F144" s="23"/>
      <c r="G144" s="23"/>
      <c r="H144" s="23"/>
      <c r="I144" s="23"/>
      <c r="J144" s="23"/>
      <c r="K144" s="23"/>
      <c r="L144" s="23"/>
      <c r="M144" s="23"/>
      <c r="N144" s="23"/>
      <c r="O144" s="23"/>
      <c r="P144" s="23"/>
      <c r="Q144" s="23"/>
      <c r="R144" s="23"/>
      <c r="S144" s="23"/>
      <c r="T144" s="23"/>
      <c r="U144" s="23"/>
      <c r="V144" s="23"/>
      <c r="W144" s="23"/>
      <c r="X144" s="23"/>
    </row>
    <row r="145" spans="1:24">
      <c r="A145" s="23"/>
      <c r="B145" s="59"/>
      <c r="C145" s="23"/>
      <c r="D145" s="23"/>
      <c r="E145" s="23"/>
      <c r="F145" s="23"/>
      <c r="G145" s="23"/>
      <c r="H145" s="23"/>
      <c r="I145" s="23"/>
      <c r="J145" s="23"/>
      <c r="K145" s="23"/>
      <c r="L145" s="23"/>
      <c r="M145" s="23"/>
      <c r="N145" s="23"/>
      <c r="O145" s="23"/>
      <c r="P145" s="23"/>
      <c r="Q145" s="23"/>
      <c r="R145" s="23"/>
      <c r="S145" s="23"/>
      <c r="T145" s="23"/>
      <c r="U145" s="23"/>
      <c r="V145" s="23"/>
      <c r="W145" s="23"/>
      <c r="X145" s="23"/>
    </row>
    <row r="146" spans="1:24">
      <c r="A146" s="23"/>
      <c r="B146" s="59"/>
      <c r="C146" s="23"/>
      <c r="D146" s="23"/>
      <c r="E146" s="23"/>
      <c r="F146" s="23"/>
      <c r="G146" s="23"/>
      <c r="H146" s="23"/>
      <c r="I146" s="23"/>
      <c r="J146" s="23"/>
      <c r="K146" s="23"/>
      <c r="L146" s="23"/>
      <c r="M146" s="23"/>
      <c r="N146" s="23"/>
      <c r="O146" s="23"/>
      <c r="P146" s="23"/>
      <c r="Q146" s="23"/>
      <c r="R146" s="23"/>
      <c r="S146" s="23"/>
      <c r="T146" s="23"/>
      <c r="U146" s="23"/>
      <c r="V146" s="23"/>
      <c r="W146" s="23"/>
      <c r="X146" s="23"/>
    </row>
    <row r="147" spans="1:24">
      <c r="A147" s="23"/>
      <c r="B147" s="59"/>
      <c r="C147" s="23"/>
      <c r="D147" s="23"/>
      <c r="E147" s="23"/>
      <c r="F147" s="23"/>
      <c r="G147" s="23"/>
      <c r="H147" s="23"/>
      <c r="I147" s="23"/>
      <c r="J147" s="23"/>
      <c r="K147" s="23"/>
      <c r="L147" s="23"/>
      <c r="M147" s="23"/>
      <c r="N147" s="23"/>
      <c r="O147" s="23"/>
      <c r="P147" s="23"/>
      <c r="Q147" s="23"/>
      <c r="R147" s="23"/>
      <c r="S147" s="23"/>
      <c r="T147" s="23"/>
      <c r="U147" s="23"/>
      <c r="V147" s="23"/>
      <c r="W147" s="23"/>
      <c r="X147" s="23"/>
    </row>
    <row r="148" spans="1:24">
      <c r="A148" s="23"/>
      <c r="B148" s="59"/>
      <c r="C148" s="23"/>
      <c r="D148" s="23"/>
      <c r="E148" s="23"/>
      <c r="F148" s="23"/>
      <c r="G148" s="23"/>
      <c r="H148" s="23"/>
      <c r="I148" s="23"/>
      <c r="J148" s="23"/>
      <c r="K148" s="23"/>
      <c r="L148" s="23"/>
      <c r="M148" s="23"/>
      <c r="N148" s="23"/>
      <c r="O148" s="23"/>
      <c r="P148" s="23"/>
      <c r="Q148" s="23"/>
      <c r="R148" s="23"/>
      <c r="S148" s="23"/>
      <c r="T148" s="23"/>
      <c r="U148" s="23"/>
      <c r="V148" s="23"/>
      <c r="W148" s="23"/>
      <c r="X148" s="23"/>
    </row>
    <row r="149" spans="1:24">
      <c r="A149" s="23"/>
      <c r="B149" s="59"/>
      <c r="C149" s="23"/>
      <c r="D149" s="23"/>
      <c r="E149" s="23"/>
      <c r="F149" s="23"/>
      <c r="G149" s="23"/>
      <c r="H149" s="23"/>
      <c r="I149" s="23"/>
      <c r="J149" s="23"/>
      <c r="K149" s="23"/>
      <c r="L149" s="23"/>
      <c r="M149" s="23"/>
      <c r="N149" s="23"/>
      <c r="O149" s="23"/>
      <c r="P149" s="23"/>
      <c r="Q149" s="23"/>
      <c r="R149" s="23"/>
      <c r="S149" s="23"/>
      <c r="T149" s="23"/>
      <c r="U149" s="23"/>
      <c r="V149" s="23"/>
      <c r="W149" s="23"/>
      <c r="X149" s="23"/>
    </row>
    <row r="150" spans="1:24">
      <c r="A150" s="23"/>
      <c r="B150" s="59"/>
      <c r="C150" s="23"/>
      <c r="D150" s="23"/>
      <c r="E150" s="23"/>
      <c r="F150" s="23"/>
      <c r="G150" s="23"/>
      <c r="H150" s="23"/>
      <c r="I150" s="23"/>
      <c r="J150" s="23"/>
      <c r="K150" s="23"/>
      <c r="L150" s="23"/>
      <c r="M150" s="23"/>
      <c r="N150" s="23"/>
      <c r="O150" s="23"/>
      <c r="P150" s="23"/>
      <c r="Q150" s="23"/>
      <c r="R150" s="23"/>
      <c r="S150" s="23"/>
      <c r="T150" s="23"/>
      <c r="U150" s="23"/>
      <c r="V150" s="23"/>
      <c r="W150" s="23"/>
      <c r="X150" s="23"/>
    </row>
    <row r="151" spans="1:24">
      <c r="A151" s="23"/>
      <c r="B151" s="59"/>
      <c r="C151" s="23"/>
      <c r="D151" s="23"/>
      <c r="E151" s="23"/>
      <c r="F151" s="23"/>
      <c r="G151" s="23"/>
      <c r="H151" s="23"/>
      <c r="I151" s="23"/>
      <c r="J151" s="23"/>
      <c r="K151" s="23"/>
      <c r="L151" s="23"/>
      <c r="M151" s="23"/>
      <c r="N151" s="23"/>
      <c r="O151" s="23"/>
      <c r="P151" s="23"/>
      <c r="Q151" s="23"/>
      <c r="R151" s="23"/>
      <c r="S151" s="23"/>
      <c r="T151" s="23"/>
      <c r="U151" s="23"/>
      <c r="V151" s="23"/>
      <c r="W151" s="23"/>
      <c r="X151" s="23"/>
    </row>
    <row r="152" spans="1:24">
      <c r="A152" s="23"/>
      <c r="B152" s="59"/>
      <c r="C152" s="23"/>
      <c r="D152" s="23"/>
      <c r="E152" s="23"/>
      <c r="F152" s="23"/>
      <c r="G152" s="23"/>
      <c r="H152" s="23"/>
      <c r="I152" s="23"/>
      <c r="J152" s="23"/>
      <c r="K152" s="23"/>
      <c r="L152" s="23"/>
      <c r="M152" s="23"/>
      <c r="N152" s="23"/>
      <c r="O152" s="23"/>
      <c r="P152" s="23"/>
      <c r="Q152" s="23"/>
      <c r="R152" s="23"/>
      <c r="S152" s="23"/>
      <c r="T152" s="23"/>
      <c r="U152" s="23"/>
      <c r="V152" s="23"/>
      <c r="W152" s="23"/>
      <c r="X152" s="23"/>
    </row>
    <row r="153" spans="1:24">
      <c r="A153" s="23"/>
      <c r="B153" s="59"/>
      <c r="C153" s="23"/>
      <c r="D153" s="23"/>
      <c r="E153" s="23"/>
      <c r="F153" s="23"/>
      <c r="G153" s="23"/>
      <c r="H153" s="23"/>
      <c r="I153" s="23"/>
      <c r="J153" s="23"/>
      <c r="K153" s="23"/>
      <c r="L153" s="23"/>
      <c r="M153" s="23"/>
      <c r="N153" s="23"/>
      <c r="O153" s="23"/>
      <c r="P153" s="23"/>
      <c r="Q153" s="23"/>
      <c r="R153" s="23"/>
      <c r="S153" s="23"/>
      <c r="T153" s="23"/>
      <c r="U153" s="23"/>
      <c r="V153" s="23"/>
      <c r="W153" s="23"/>
      <c r="X153" s="23"/>
    </row>
    <row r="154" spans="1:24">
      <c r="A154" s="23"/>
      <c r="B154" s="59"/>
      <c r="C154" s="23"/>
      <c r="D154" s="23"/>
      <c r="E154" s="23"/>
      <c r="F154" s="23"/>
      <c r="G154" s="23"/>
      <c r="H154" s="23"/>
      <c r="I154" s="23"/>
      <c r="J154" s="23"/>
      <c r="K154" s="23"/>
      <c r="L154" s="23"/>
      <c r="M154" s="23"/>
      <c r="N154" s="23"/>
      <c r="O154" s="23"/>
      <c r="P154" s="23"/>
      <c r="Q154" s="23"/>
      <c r="R154" s="23"/>
      <c r="S154" s="23"/>
      <c r="T154" s="23"/>
      <c r="U154" s="23"/>
      <c r="V154" s="23"/>
      <c r="W154" s="23"/>
      <c r="X154" s="23"/>
    </row>
    <row r="155" spans="1:24">
      <c r="A155" s="23"/>
      <c r="B155" s="59"/>
      <c r="C155" s="23"/>
      <c r="D155" s="23"/>
      <c r="E155" s="23"/>
      <c r="F155" s="23"/>
      <c r="G155" s="23"/>
      <c r="H155" s="23"/>
      <c r="I155" s="23"/>
      <c r="J155" s="23"/>
      <c r="K155" s="23"/>
      <c r="L155" s="23"/>
      <c r="M155" s="23"/>
      <c r="N155" s="23"/>
      <c r="O155" s="23"/>
      <c r="P155" s="23"/>
      <c r="Q155" s="23"/>
      <c r="R155" s="23"/>
      <c r="S155" s="23"/>
      <c r="T155" s="23"/>
      <c r="U155" s="23"/>
      <c r="V155" s="23"/>
      <c r="W155" s="23"/>
      <c r="X155" s="23"/>
    </row>
    <row r="156" spans="1:24">
      <c r="A156" s="23"/>
      <c r="B156" s="59"/>
      <c r="C156" s="23"/>
      <c r="D156" s="23"/>
      <c r="E156" s="23"/>
      <c r="F156" s="23"/>
      <c r="G156" s="23"/>
      <c r="H156" s="23"/>
      <c r="I156" s="23"/>
      <c r="J156" s="23"/>
      <c r="K156" s="23"/>
      <c r="L156" s="23"/>
      <c r="M156" s="23"/>
      <c r="N156" s="23"/>
      <c r="O156" s="23"/>
      <c r="P156" s="23"/>
      <c r="Q156" s="23"/>
      <c r="R156" s="23"/>
      <c r="S156" s="23"/>
      <c r="T156" s="23"/>
      <c r="U156" s="23"/>
      <c r="V156" s="23"/>
      <c r="W156" s="23"/>
      <c r="X156" s="23"/>
    </row>
    <row r="157" spans="1:24">
      <c r="A157" s="23"/>
      <c r="B157" s="59"/>
      <c r="C157" s="23"/>
      <c r="D157" s="23"/>
      <c r="E157" s="23"/>
      <c r="F157" s="23"/>
      <c r="G157" s="23"/>
      <c r="H157" s="23"/>
      <c r="I157" s="23"/>
      <c r="J157" s="23"/>
      <c r="K157" s="23"/>
      <c r="L157" s="23"/>
      <c r="M157" s="23"/>
      <c r="N157" s="23"/>
      <c r="O157" s="23"/>
      <c r="P157" s="23"/>
      <c r="Q157" s="23"/>
      <c r="R157" s="23"/>
      <c r="S157" s="23"/>
      <c r="T157" s="23"/>
      <c r="U157" s="23"/>
      <c r="V157" s="23"/>
      <c r="W157" s="23"/>
      <c r="X157" s="23"/>
    </row>
    <row r="158" spans="1:24">
      <c r="A158" s="23"/>
      <c r="B158" s="59"/>
      <c r="C158" s="23"/>
      <c r="D158" s="23"/>
      <c r="E158" s="23"/>
      <c r="F158" s="23"/>
      <c r="G158" s="23"/>
      <c r="H158" s="23"/>
      <c r="I158" s="23"/>
      <c r="J158" s="23"/>
      <c r="K158" s="23"/>
      <c r="L158" s="23"/>
      <c r="M158" s="23"/>
      <c r="N158" s="23"/>
      <c r="O158" s="23"/>
      <c r="P158" s="23"/>
      <c r="Q158" s="23"/>
      <c r="R158" s="23"/>
      <c r="S158" s="23"/>
      <c r="T158" s="23"/>
      <c r="U158" s="23"/>
      <c r="V158" s="23"/>
      <c r="W158" s="23"/>
      <c r="X158" s="23"/>
    </row>
    <row r="159" spans="1:24">
      <c r="A159" s="23"/>
      <c r="B159" s="59"/>
      <c r="C159" s="23"/>
      <c r="D159" s="23"/>
      <c r="E159" s="23"/>
      <c r="F159" s="23"/>
      <c r="G159" s="23"/>
      <c r="H159" s="23"/>
      <c r="I159" s="23"/>
      <c r="J159" s="23"/>
      <c r="K159" s="23"/>
      <c r="L159" s="23"/>
      <c r="M159" s="23"/>
      <c r="N159" s="23"/>
      <c r="O159" s="23"/>
      <c r="P159" s="23"/>
      <c r="Q159" s="23"/>
      <c r="R159" s="23"/>
      <c r="S159" s="23"/>
      <c r="T159" s="23"/>
      <c r="U159" s="23"/>
      <c r="V159" s="23"/>
      <c r="W159" s="23"/>
      <c r="X159" s="23"/>
    </row>
    <row r="160" spans="1:24">
      <c r="A160" s="23"/>
      <c r="B160" s="59"/>
      <c r="C160" s="23"/>
      <c r="D160" s="23"/>
      <c r="E160" s="23"/>
      <c r="F160" s="23"/>
      <c r="G160" s="23"/>
      <c r="H160" s="23"/>
      <c r="I160" s="23"/>
      <c r="J160" s="23"/>
      <c r="K160" s="23"/>
      <c r="L160" s="23"/>
      <c r="M160" s="23"/>
      <c r="N160" s="23"/>
      <c r="O160" s="23"/>
      <c r="P160" s="23"/>
      <c r="Q160" s="23"/>
      <c r="R160" s="23"/>
      <c r="S160" s="23"/>
      <c r="T160" s="23"/>
      <c r="U160" s="23"/>
      <c r="V160" s="23"/>
      <c r="W160" s="23"/>
      <c r="X160" s="23"/>
    </row>
    <row r="161" spans="1:24">
      <c r="A161" s="23"/>
      <c r="B161" s="59"/>
      <c r="C161" s="23"/>
      <c r="D161" s="23"/>
      <c r="E161" s="23"/>
      <c r="F161" s="23"/>
      <c r="G161" s="23"/>
      <c r="H161" s="23"/>
      <c r="I161" s="23"/>
      <c r="J161" s="23"/>
      <c r="K161" s="23"/>
      <c r="L161" s="23"/>
      <c r="M161" s="23"/>
      <c r="N161" s="23"/>
      <c r="O161" s="23"/>
      <c r="P161" s="23"/>
      <c r="Q161" s="23"/>
      <c r="R161" s="23"/>
      <c r="S161" s="23"/>
      <c r="T161" s="23"/>
      <c r="U161" s="23"/>
      <c r="V161" s="23"/>
      <c r="W161" s="23"/>
      <c r="X161" s="23"/>
    </row>
    <row r="162" spans="1:24">
      <c r="A162" s="23"/>
      <c r="B162" s="59"/>
      <c r="C162" s="23"/>
      <c r="D162" s="23"/>
      <c r="E162" s="23"/>
      <c r="F162" s="23"/>
      <c r="G162" s="23"/>
      <c r="H162" s="23"/>
      <c r="I162" s="23"/>
      <c r="J162" s="23"/>
      <c r="K162" s="23"/>
      <c r="L162" s="23"/>
      <c r="M162" s="23"/>
      <c r="N162" s="23"/>
      <c r="O162" s="23"/>
      <c r="P162" s="23"/>
      <c r="Q162" s="23"/>
      <c r="R162" s="23"/>
      <c r="S162" s="23"/>
      <c r="T162" s="23"/>
      <c r="U162" s="23"/>
      <c r="V162" s="23"/>
      <c r="W162" s="23"/>
      <c r="X162" s="23"/>
    </row>
    <row r="163" spans="1:24">
      <c r="A163" s="23"/>
      <c r="B163" s="59"/>
      <c r="C163" s="23"/>
      <c r="D163" s="23"/>
      <c r="E163" s="23"/>
      <c r="F163" s="23"/>
      <c r="G163" s="23"/>
      <c r="H163" s="23"/>
      <c r="I163" s="23"/>
      <c r="J163" s="23"/>
      <c r="K163" s="23"/>
      <c r="L163" s="23"/>
      <c r="M163" s="23"/>
      <c r="N163" s="23"/>
      <c r="O163" s="23"/>
      <c r="P163" s="23"/>
      <c r="Q163" s="23"/>
      <c r="R163" s="23"/>
      <c r="S163" s="23"/>
      <c r="T163" s="23"/>
      <c r="U163" s="23"/>
      <c r="V163" s="23"/>
      <c r="W163" s="23"/>
      <c r="X163" s="23"/>
    </row>
    <row r="164" spans="1:24">
      <c r="A164" s="23"/>
      <c r="B164" s="59"/>
      <c r="C164" s="23"/>
      <c r="D164" s="23"/>
      <c r="E164" s="23"/>
      <c r="F164" s="23"/>
      <c r="G164" s="23"/>
      <c r="H164" s="23"/>
      <c r="I164" s="23"/>
      <c r="J164" s="23"/>
      <c r="K164" s="23"/>
      <c r="L164" s="23"/>
      <c r="M164" s="23"/>
      <c r="N164" s="23"/>
      <c r="O164" s="23"/>
      <c r="P164" s="23"/>
      <c r="Q164" s="23"/>
      <c r="R164" s="23"/>
      <c r="S164" s="23"/>
      <c r="T164" s="23"/>
      <c r="U164" s="23"/>
      <c r="V164" s="23"/>
      <c r="W164" s="23"/>
      <c r="X164" s="23"/>
    </row>
    <row r="165" spans="1:24">
      <c r="A165" s="23"/>
      <c r="B165" s="59"/>
      <c r="C165" s="23"/>
      <c r="D165" s="23"/>
      <c r="E165" s="23"/>
      <c r="F165" s="23"/>
      <c r="G165" s="23"/>
      <c r="H165" s="23"/>
      <c r="I165" s="23"/>
      <c r="J165" s="23"/>
      <c r="K165" s="23"/>
      <c r="L165" s="23"/>
      <c r="M165" s="23"/>
      <c r="N165" s="23"/>
      <c r="O165" s="23"/>
      <c r="P165" s="23"/>
      <c r="Q165" s="23"/>
      <c r="R165" s="23"/>
      <c r="S165" s="23"/>
      <c r="T165" s="23"/>
      <c r="U165" s="23"/>
      <c r="V165" s="23"/>
      <c r="W165" s="23"/>
      <c r="X165" s="23"/>
    </row>
    <row r="166" spans="1:24">
      <c r="A166" s="23"/>
      <c r="B166" s="59"/>
      <c r="C166" s="23"/>
      <c r="D166" s="23"/>
      <c r="E166" s="23"/>
      <c r="F166" s="23"/>
      <c r="G166" s="23"/>
      <c r="H166" s="23"/>
      <c r="I166" s="23"/>
      <c r="J166" s="23"/>
      <c r="K166" s="23"/>
      <c r="L166" s="23"/>
      <c r="M166" s="23"/>
      <c r="N166" s="23"/>
      <c r="O166" s="23"/>
      <c r="P166" s="23"/>
      <c r="Q166" s="23"/>
      <c r="R166" s="23"/>
      <c r="S166" s="23"/>
      <c r="T166" s="23"/>
      <c r="U166" s="23"/>
      <c r="V166" s="23"/>
      <c r="W166" s="23"/>
      <c r="X166" s="23"/>
    </row>
    <row r="167" spans="1:24">
      <c r="A167" s="23"/>
      <c r="B167" s="59"/>
      <c r="C167" s="23"/>
      <c r="D167" s="23"/>
      <c r="E167" s="23"/>
      <c r="F167" s="23"/>
      <c r="G167" s="23"/>
      <c r="H167" s="23"/>
      <c r="I167" s="23"/>
      <c r="J167" s="23"/>
      <c r="K167" s="23"/>
      <c r="L167" s="23"/>
      <c r="M167" s="23"/>
      <c r="N167" s="23"/>
      <c r="O167" s="23"/>
      <c r="P167" s="23"/>
      <c r="Q167" s="23"/>
      <c r="R167" s="23"/>
      <c r="S167" s="23"/>
      <c r="T167" s="23"/>
      <c r="U167" s="23"/>
      <c r="V167" s="23"/>
      <c r="W167" s="23"/>
      <c r="X167" s="23"/>
    </row>
    <row r="168" spans="1:24">
      <c r="A168" s="23"/>
      <c r="B168" s="59"/>
      <c r="C168" s="23"/>
      <c r="D168" s="23"/>
      <c r="E168" s="23"/>
      <c r="F168" s="23"/>
      <c r="G168" s="23"/>
      <c r="H168" s="23"/>
      <c r="I168" s="23"/>
      <c r="J168" s="23"/>
      <c r="K168" s="23"/>
      <c r="L168" s="23"/>
      <c r="M168" s="23"/>
      <c r="N168" s="23"/>
      <c r="O168" s="23"/>
      <c r="P168" s="23"/>
      <c r="Q168" s="23"/>
      <c r="R168" s="23"/>
      <c r="S168" s="23"/>
      <c r="T168" s="23"/>
      <c r="U168" s="23"/>
      <c r="V168" s="23"/>
      <c r="W168" s="23"/>
      <c r="X168" s="23"/>
    </row>
    <row r="169" spans="1:24">
      <c r="A169" s="23"/>
      <c r="B169" s="59"/>
      <c r="C169" s="23"/>
      <c r="D169" s="23"/>
      <c r="E169" s="23"/>
      <c r="F169" s="23"/>
      <c r="G169" s="23"/>
      <c r="H169" s="23"/>
      <c r="I169" s="23"/>
      <c r="J169" s="23"/>
      <c r="K169" s="23"/>
      <c r="L169" s="23"/>
      <c r="M169" s="23"/>
      <c r="N169" s="23"/>
      <c r="O169" s="23"/>
      <c r="P169" s="23"/>
      <c r="Q169" s="23"/>
      <c r="R169" s="23"/>
      <c r="S169" s="23"/>
      <c r="T169" s="23"/>
      <c r="U169" s="23"/>
      <c r="V169" s="23"/>
      <c r="W169" s="23"/>
      <c r="X169" s="23"/>
    </row>
    <row r="170" spans="1:24">
      <c r="A170" s="23"/>
      <c r="B170" s="59"/>
      <c r="C170" s="23"/>
      <c r="D170" s="23"/>
      <c r="E170" s="23"/>
      <c r="F170" s="23"/>
      <c r="G170" s="23"/>
      <c r="H170" s="23"/>
      <c r="I170" s="23"/>
      <c r="J170" s="23"/>
      <c r="K170" s="23"/>
      <c r="L170" s="23"/>
      <c r="M170" s="23"/>
      <c r="N170" s="23"/>
      <c r="O170" s="23"/>
      <c r="P170" s="23"/>
      <c r="Q170" s="23"/>
      <c r="R170" s="23"/>
      <c r="S170" s="23"/>
      <c r="T170" s="23"/>
      <c r="U170" s="23"/>
      <c r="V170" s="23"/>
      <c r="W170" s="23"/>
      <c r="X170" s="23"/>
    </row>
    <row r="171" spans="1:24">
      <c r="A171" s="23"/>
      <c r="B171" s="59"/>
      <c r="C171" s="23"/>
      <c r="D171" s="23"/>
      <c r="E171" s="23"/>
      <c r="F171" s="23"/>
      <c r="G171" s="23"/>
      <c r="H171" s="23"/>
      <c r="I171" s="23"/>
      <c r="J171" s="23"/>
      <c r="K171" s="23"/>
      <c r="L171" s="23"/>
      <c r="M171" s="23"/>
      <c r="N171" s="23"/>
      <c r="O171" s="23"/>
      <c r="P171" s="23"/>
      <c r="Q171" s="23"/>
      <c r="R171" s="23"/>
      <c r="S171" s="23"/>
      <c r="T171" s="23"/>
      <c r="U171" s="23"/>
      <c r="V171" s="23"/>
      <c r="W171" s="23"/>
      <c r="X171" s="23"/>
    </row>
    <row r="172" spans="1:24">
      <c r="A172" s="23"/>
      <c r="B172" s="59"/>
      <c r="C172" s="23"/>
      <c r="D172" s="23"/>
      <c r="E172" s="23"/>
      <c r="F172" s="23"/>
      <c r="G172" s="23"/>
      <c r="H172" s="23"/>
      <c r="I172" s="23"/>
      <c r="J172" s="23"/>
      <c r="K172" s="23"/>
      <c r="L172" s="23"/>
      <c r="M172" s="23"/>
      <c r="N172" s="23"/>
      <c r="O172" s="23"/>
      <c r="P172" s="23"/>
      <c r="Q172" s="23"/>
      <c r="R172" s="23"/>
      <c r="S172" s="23"/>
      <c r="T172" s="23"/>
      <c r="U172" s="23"/>
      <c r="V172" s="23"/>
      <c r="W172" s="23"/>
      <c r="X172" s="23"/>
    </row>
    <row r="173" spans="1:24">
      <c r="A173" s="23"/>
      <c r="B173" s="59"/>
      <c r="C173" s="23"/>
      <c r="D173" s="23"/>
      <c r="E173" s="23"/>
      <c r="F173" s="23"/>
      <c r="G173" s="23"/>
      <c r="H173" s="23"/>
      <c r="I173" s="23"/>
      <c r="J173" s="23"/>
      <c r="K173" s="23"/>
      <c r="L173" s="23"/>
      <c r="M173" s="23"/>
      <c r="N173" s="23"/>
      <c r="O173" s="23"/>
      <c r="P173" s="23"/>
      <c r="Q173" s="23"/>
      <c r="R173" s="23"/>
      <c r="S173" s="23"/>
      <c r="T173" s="23"/>
      <c r="U173" s="23"/>
      <c r="V173" s="23"/>
      <c r="W173" s="23"/>
      <c r="X173" s="23"/>
    </row>
    <row r="174" spans="1:24">
      <c r="A174" s="23"/>
      <c r="B174" s="59"/>
      <c r="C174" s="23"/>
      <c r="D174" s="23"/>
      <c r="E174" s="23"/>
      <c r="F174" s="23"/>
      <c r="G174" s="23"/>
      <c r="H174" s="23"/>
      <c r="I174" s="23"/>
      <c r="J174" s="23"/>
      <c r="K174" s="23"/>
      <c r="L174" s="23"/>
      <c r="M174" s="23"/>
      <c r="N174" s="23"/>
      <c r="O174" s="23"/>
      <c r="P174" s="23"/>
      <c r="Q174" s="23"/>
      <c r="R174" s="23"/>
      <c r="S174" s="23"/>
      <c r="T174" s="23"/>
      <c r="U174" s="23"/>
      <c r="V174" s="23"/>
      <c r="W174" s="23"/>
      <c r="X174" s="23"/>
    </row>
    <row r="175" spans="1:24">
      <c r="A175" s="23"/>
      <c r="B175" s="59"/>
      <c r="C175" s="23"/>
      <c r="D175" s="23"/>
      <c r="E175" s="23"/>
      <c r="F175" s="23"/>
      <c r="G175" s="23"/>
      <c r="H175" s="23"/>
      <c r="I175" s="23"/>
      <c r="J175" s="23"/>
      <c r="K175" s="23"/>
      <c r="L175" s="23"/>
      <c r="M175" s="23"/>
      <c r="N175" s="23"/>
      <c r="O175" s="23"/>
      <c r="P175" s="23"/>
      <c r="Q175" s="23"/>
      <c r="R175" s="23"/>
      <c r="S175" s="23"/>
      <c r="T175" s="23"/>
      <c r="U175" s="23"/>
      <c r="V175" s="23"/>
      <c r="W175" s="23"/>
      <c r="X175" s="23"/>
    </row>
    <row r="176" spans="1:24">
      <c r="A176" s="23"/>
      <c r="B176" s="59"/>
      <c r="C176" s="23"/>
      <c r="D176" s="23"/>
      <c r="E176" s="23"/>
      <c r="F176" s="23"/>
      <c r="G176" s="23"/>
      <c r="H176" s="23"/>
      <c r="I176" s="23"/>
      <c r="J176" s="23"/>
      <c r="K176" s="23"/>
      <c r="L176" s="23"/>
      <c r="M176" s="23"/>
      <c r="N176" s="23"/>
      <c r="O176" s="23"/>
      <c r="P176" s="23"/>
      <c r="Q176" s="23"/>
      <c r="R176" s="23"/>
      <c r="S176" s="23"/>
      <c r="T176" s="23"/>
      <c r="U176" s="23"/>
      <c r="V176" s="23"/>
      <c r="W176" s="23"/>
      <c r="X176" s="23"/>
    </row>
    <row r="177" spans="1:24">
      <c r="A177" s="23"/>
      <c r="B177" s="59"/>
      <c r="C177" s="23"/>
      <c r="D177" s="23"/>
      <c r="E177" s="23"/>
      <c r="F177" s="23"/>
      <c r="G177" s="23"/>
      <c r="H177" s="23"/>
      <c r="I177" s="23"/>
      <c r="J177" s="23"/>
      <c r="K177" s="23"/>
      <c r="L177" s="23"/>
      <c r="M177" s="23"/>
      <c r="N177" s="23"/>
      <c r="O177" s="23"/>
      <c r="P177" s="23"/>
      <c r="Q177" s="23"/>
      <c r="R177" s="23"/>
      <c r="S177" s="23"/>
      <c r="T177" s="23"/>
      <c r="U177" s="23"/>
      <c r="V177" s="23"/>
      <c r="W177" s="23"/>
      <c r="X177" s="23"/>
    </row>
    <row r="178" spans="1:24">
      <c r="A178" s="23"/>
      <c r="B178" s="59"/>
      <c r="C178" s="23"/>
      <c r="D178" s="23"/>
      <c r="E178" s="23"/>
      <c r="F178" s="23"/>
      <c r="G178" s="23"/>
      <c r="H178" s="23"/>
      <c r="I178" s="23"/>
      <c r="J178" s="23"/>
      <c r="K178" s="23"/>
      <c r="L178" s="23"/>
      <c r="M178" s="23"/>
      <c r="N178" s="23"/>
      <c r="O178" s="23"/>
      <c r="P178" s="23"/>
      <c r="Q178" s="23"/>
      <c r="R178" s="23"/>
      <c r="S178" s="23"/>
      <c r="T178" s="23"/>
      <c r="U178" s="23"/>
      <c r="V178" s="23"/>
      <c r="W178" s="23"/>
      <c r="X178" s="23"/>
    </row>
    <row r="179" spans="1:24">
      <c r="A179" s="23"/>
      <c r="B179" s="59"/>
      <c r="C179" s="23"/>
      <c r="D179" s="23"/>
      <c r="E179" s="23"/>
      <c r="F179" s="23"/>
      <c r="G179" s="23"/>
      <c r="H179" s="23"/>
      <c r="I179" s="23"/>
      <c r="J179" s="23"/>
      <c r="K179" s="23"/>
      <c r="L179" s="23"/>
      <c r="M179" s="23"/>
      <c r="N179" s="23"/>
      <c r="O179" s="23"/>
      <c r="P179" s="23"/>
      <c r="Q179" s="23"/>
      <c r="R179" s="23"/>
      <c r="S179" s="23"/>
      <c r="T179" s="23"/>
      <c r="U179" s="23"/>
      <c r="V179" s="23"/>
      <c r="W179" s="23"/>
      <c r="X179" s="23"/>
    </row>
    <row r="180" spans="1:24">
      <c r="A180" s="23"/>
      <c r="B180" s="59"/>
      <c r="C180" s="23"/>
      <c r="D180" s="23"/>
      <c r="E180" s="23"/>
      <c r="F180" s="23"/>
      <c r="G180" s="23"/>
      <c r="H180" s="23"/>
      <c r="I180" s="23"/>
      <c r="J180" s="23"/>
      <c r="K180" s="23"/>
      <c r="L180" s="23"/>
      <c r="M180" s="23"/>
      <c r="N180" s="23"/>
      <c r="O180" s="23"/>
      <c r="P180" s="23"/>
      <c r="Q180" s="23"/>
      <c r="R180" s="23"/>
      <c r="S180" s="23"/>
      <c r="T180" s="23"/>
      <c r="U180" s="23"/>
      <c r="V180" s="23"/>
      <c r="W180" s="23"/>
      <c r="X180" s="23"/>
    </row>
    <row r="181" spans="1:24">
      <c r="A181" s="23"/>
      <c r="B181" s="59"/>
      <c r="C181" s="23"/>
      <c r="D181" s="23"/>
      <c r="E181" s="23"/>
      <c r="F181" s="23"/>
      <c r="G181" s="23"/>
      <c r="H181" s="23"/>
      <c r="I181" s="23"/>
      <c r="J181" s="23"/>
      <c r="K181" s="23"/>
      <c r="L181" s="23"/>
      <c r="M181" s="23"/>
      <c r="N181" s="23"/>
      <c r="O181" s="23"/>
      <c r="P181" s="23"/>
      <c r="Q181" s="23"/>
      <c r="R181" s="23"/>
      <c r="S181" s="23"/>
      <c r="T181" s="23"/>
      <c r="U181" s="23"/>
      <c r="V181" s="23"/>
      <c r="W181" s="23"/>
      <c r="X181" s="23"/>
    </row>
    <row r="182" spans="1:24">
      <c r="A182" s="23"/>
      <c r="B182" s="59"/>
      <c r="C182" s="23"/>
      <c r="D182" s="23"/>
      <c r="E182" s="23"/>
      <c r="F182" s="23"/>
      <c r="G182" s="23"/>
      <c r="H182" s="23"/>
      <c r="I182" s="23"/>
      <c r="J182" s="23"/>
      <c r="K182" s="23"/>
      <c r="L182" s="23"/>
      <c r="M182" s="23"/>
      <c r="N182" s="23"/>
      <c r="O182" s="23"/>
      <c r="P182" s="23"/>
      <c r="Q182" s="23"/>
      <c r="R182" s="23"/>
      <c r="S182" s="23"/>
      <c r="T182" s="23"/>
      <c r="U182" s="23"/>
      <c r="V182" s="23"/>
      <c r="W182" s="23"/>
      <c r="X182" s="23"/>
    </row>
    <row r="183" spans="1:24">
      <c r="A183" s="23"/>
      <c r="B183" s="59"/>
      <c r="C183" s="23"/>
      <c r="D183" s="23"/>
      <c r="E183" s="23"/>
      <c r="F183" s="23"/>
      <c r="G183" s="23"/>
      <c r="H183" s="23"/>
      <c r="I183" s="23"/>
      <c r="J183" s="23"/>
      <c r="K183" s="23"/>
      <c r="L183" s="23"/>
      <c r="M183" s="23"/>
      <c r="N183" s="23"/>
      <c r="O183" s="23"/>
      <c r="P183" s="23"/>
      <c r="Q183" s="23"/>
      <c r="R183" s="23"/>
      <c r="S183" s="23"/>
      <c r="T183" s="23"/>
      <c r="U183" s="23"/>
      <c r="V183" s="23"/>
      <c r="W183" s="23"/>
      <c r="X183" s="23"/>
    </row>
    <row r="184" spans="1:24">
      <c r="A184" s="23"/>
      <c r="B184" s="59"/>
      <c r="C184" s="23"/>
      <c r="D184" s="23"/>
      <c r="E184" s="23"/>
      <c r="F184" s="23"/>
      <c r="G184" s="23"/>
      <c r="H184" s="23"/>
      <c r="I184" s="23"/>
      <c r="J184" s="23"/>
      <c r="K184" s="23"/>
      <c r="L184" s="23"/>
      <c r="M184" s="23"/>
      <c r="N184" s="23"/>
      <c r="O184" s="23"/>
      <c r="P184" s="23"/>
      <c r="Q184" s="23"/>
      <c r="R184" s="23"/>
      <c r="S184" s="23"/>
      <c r="T184" s="23"/>
      <c r="U184" s="23"/>
      <c r="V184" s="23"/>
      <c r="W184" s="23"/>
      <c r="X184" s="23"/>
    </row>
    <row r="185" spans="1:24">
      <c r="A185" s="23"/>
      <c r="B185" s="59"/>
      <c r="C185" s="23"/>
      <c r="D185" s="23"/>
      <c r="E185" s="23"/>
      <c r="F185" s="23"/>
      <c r="G185" s="23"/>
      <c r="H185" s="23"/>
      <c r="I185" s="23"/>
      <c r="J185" s="23"/>
      <c r="K185" s="23"/>
      <c r="L185" s="23"/>
      <c r="M185" s="23"/>
      <c r="N185" s="23"/>
      <c r="O185" s="23"/>
      <c r="P185" s="23"/>
      <c r="Q185" s="23"/>
      <c r="R185" s="23"/>
      <c r="S185" s="23"/>
      <c r="T185" s="23"/>
      <c r="U185" s="23"/>
      <c r="V185" s="23"/>
      <c r="W185" s="23"/>
      <c r="X185" s="23"/>
    </row>
    <row r="186" spans="1:24">
      <c r="A186" s="23"/>
      <c r="B186" s="59"/>
      <c r="C186" s="23"/>
      <c r="D186" s="23"/>
      <c r="E186" s="23"/>
      <c r="F186" s="23"/>
      <c r="G186" s="23"/>
      <c r="H186" s="23"/>
      <c r="I186" s="23"/>
      <c r="J186" s="23"/>
      <c r="K186" s="23"/>
      <c r="L186" s="23"/>
      <c r="M186" s="23"/>
      <c r="N186" s="23"/>
      <c r="O186" s="23"/>
      <c r="P186" s="23"/>
      <c r="Q186" s="23"/>
      <c r="R186" s="23"/>
      <c r="S186" s="23"/>
      <c r="T186" s="23"/>
      <c r="U186" s="23"/>
      <c r="V186" s="23"/>
      <c r="W186" s="23"/>
      <c r="X186" s="23"/>
    </row>
    <row r="187" spans="1:24">
      <c r="A187" s="23"/>
      <c r="B187" s="59"/>
      <c r="C187" s="23"/>
      <c r="D187" s="23"/>
      <c r="E187" s="23"/>
      <c r="F187" s="23"/>
      <c r="G187" s="23"/>
      <c r="H187" s="23"/>
      <c r="I187" s="23"/>
      <c r="J187" s="23"/>
      <c r="K187" s="23"/>
      <c r="L187" s="23"/>
      <c r="M187" s="23"/>
      <c r="N187" s="23"/>
      <c r="O187" s="23"/>
      <c r="P187" s="23"/>
      <c r="Q187" s="23"/>
      <c r="R187" s="23"/>
      <c r="S187" s="23"/>
      <c r="T187" s="23"/>
      <c r="U187" s="23"/>
      <c r="V187" s="23"/>
      <c r="W187" s="23"/>
      <c r="X187" s="23"/>
    </row>
    <row r="188" spans="1:24">
      <c r="A188" s="23"/>
      <c r="B188" s="59"/>
      <c r="C188" s="23"/>
      <c r="D188" s="23"/>
      <c r="E188" s="23"/>
      <c r="F188" s="23"/>
      <c r="G188" s="23"/>
      <c r="H188" s="23"/>
      <c r="I188" s="23"/>
      <c r="J188" s="23"/>
      <c r="K188" s="23"/>
      <c r="L188" s="23"/>
      <c r="M188" s="23"/>
      <c r="N188" s="23"/>
      <c r="O188" s="23"/>
      <c r="P188" s="23"/>
      <c r="Q188" s="23"/>
      <c r="R188" s="23"/>
      <c r="S188" s="23"/>
      <c r="T188" s="23"/>
      <c r="U188" s="23"/>
      <c r="V188" s="23"/>
      <c r="W188" s="23"/>
      <c r="X188" s="23"/>
    </row>
    <row r="189" spans="1:24">
      <c r="A189" s="23"/>
      <c r="B189" s="59"/>
      <c r="C189" s="23"/>
      <c r="D189" s="23"/>
      <c r="E189" s="23"/>
      <c r="F189" s="23"/>
      <c r="G189" s="23"/>
      <c r="H189" s="23"/>
      <c r="I189" s="23"/>
      <c r="J189" s="23"/>
      <c r="K189" s="23"/>
      <c r="L189" s="23"/>
      <c r="M189" s="23"/>
      <c r="N189" s="23"/>
      <c r="O189" s="23"/>
      <c r="P189" s="23"/>
      <c r="Q189" s="23"/>
      <c r="R189" s="23"/>
      <c r="S189" s="23"/>
      <c r="T189" s="23"/>
      <c r="U189" s="23"/>
      <c r="V189" s="23"/>
      <c r="W189" s="23"/>
      <c r="X189" s="23"/>
    </row>
    <row r="190" spans="1:24">
      <c r="A190" s="23"/>
      <c r="B190" s="59"/>
      <c r="C190" s="23"/>
      <c r="D190" s="23"/>
      <c r="E190" s="23"/>
      <c r="F190" s="23"/>
      <c r="G190" s="23"/>
      <c r="H190" s="23"/>
      <c r="I190" s="23"/>
      <c r="J190" s="23"/>
      <c r="K190" s="23"/>
      <c r="L190" s="23"/>
      <c r="M190" s="23"/>
      <c r="N190" s="23"/>
      <c r="O190" s="23"/>
      <c r="P190" s="23"/>
      <c r="Q190" s="23"/>
      <c r="R190" s="23"/>
      <c r="S190" s="23"/>
      <c r="T190" s="23"/>
      <c r="U190" s="23"/>
      <c r="V190" s="23"/>
      <c r="W190" s="23"/>
      <c r="X190" s="23"/>
    </row>
    <row r="191" spans="1:24">
      <c r="A191" s="23"/>
      <c r="B191" s="59"/>
      <c r="C191" s="23"/>
      <c r="D191" s="23"/>
      <c r="E191" s="23"/>
      <c r="F191" s="23"/>
      <c r="G191" s="23"/>
      <c r="H191" s="23"/>
      <c r="I191" s="23"/>
      <c r="J191" s="23"/>
      <c r="K191" s="23"/>
      <c r="L191" s="23"/>
      <c r="M191" s="23"/>
      <c r="N191" s="23"/>
      <c r="O191" s="23"/>
      <c r="P191" s="23"/>
      <c r="Q191" s="23"/>
      <c r="R191" s="23"/>
      <c r="S191" s="23"/>
      <c r="T191" s="23"/>
      <c r="U191" s="23"/>
      <c r="V191" s="23"/>
      <c r="W191" s="23"/>
      <c r="X191" s="23"/>
    </row>
    <row r="192" spans="1:24">
      <c r="A192" s="23"/>
      <c r="B192" s="59"/>
      <c r="C192" s="23"/>
      <c r="D192" s="23"/>
      <c r="E192" s="23"/>
      <c r="F192" s="23"/>
      <c r="G192" s="23"/>
      <c r="H192" s="23"/>
      <c r="I192" s="23"/>
      <c r="J192" s="23"/>
      <c r="K192" s="23"/>
      <c r="L192" s="23"/>
      <c r="M192" s="23"/>
      <c r="N192" s="23"/>
      <c r="O192" s="23"/>
      <c r="P192" s="23"/>
      <c r="Q192" s="23"/>
      <c r="R192" s="23"/>
      <c r="S192" s="23"/>
      <c r="T192" s="23"/>
      <c r="U192" s="23"/>
      <c r="V192" s="23"/>
      <c r="W192" s="23"/>
      <c r="X192" s="23"/>
    </row>
    <row r="193" spans="1:24">
      <c r="A193" s="23"/>
      <c r="B193" s="59"/>
      <c r="C193" s="23"/>
      <c r="D193" s="23"/>
      <c r="E193" s="23"/>
      <c r="F193" s="23"/>
      <c r="G193" s="23"/>
      <c r="H193" s="23"/>
      <c r="I193" s="23"/>
      <c r="J193" s="23"/>
      <c r="K193" s="23"/>
      <c r="L193" s="23"/>
      <c r="M193" s="23"/>
      <c r="N193" s="23"/>
      <c r="O193" s="23"/>
      <c r="P193" s="23"/>
      <c r="Q193" s="23"/>
      <c r="R193" s="23"/>
      <c r="S193" s="23"/>
      <c r="T193" s="23"/>
      <c r="U193" s="23"/>
      <c r="V193" s="23"/>
      <c r="W193" s="23"/>
      <c r="X193" s="23"/>
    </row>
    <row r="194" spans="1:24">
      <c r="A194" s="23"/>
      <c r="B194" s="59"/>
      <c r="C194" s="23"/>
      <c r="D194" s="23"/>
      <c r="E194" s="23"/>
      <c r="F194" s="23"/>
      <c r="G194" s="23"/>
      <c r="H194" s="23"/>
      <c r="I194" s="23"/>
      <c r="J194" s="23"/>
      <c r="K194" s="23"/>
      <c r="L194" s="23"/>
      <c r="M194" s="23"/>
      <c r="N194" s="23"/>
      <c r="O194" s="23"/>
      <c r="P194" s="23"/>
      <c r="Q194" s="23"/>
      <c r="R194" s="23"/>
      <c r="S194" s="23"/>
      <c r="T194" s="23"/>
      <c r="U194" s="23"/>
      <c r="V194" s="23"/>
      <c r="W194" s="23"/>
      <c r="X194" s="23"/>
    </row>
    <row r="195" spans="1:24">
      <c r="A195" s="23"/>
      <c r="B195" s="59"/>
      <c r="C195" s="23"/>
      <c r="D195" s="23"/>
      <c r="E195" s="23"/>
      <c r="F195" s="23"/>
      <c r="G195" s="23"/>
      <c r="H195" s="23"/>
      <c r="I195" s="23"/>
      <c r="J195" s="23"/>
      <c r="K195" s="23"/>
      <c r="L195" s="23"/>
      <c r="M195" s="23"/>
      <c r="N195" s="23"/>
      <c r="O195" s="23"/>
      <c r="P195" s="23"/>
      <c r="Q195" s="23"/>
      <c r="R195" s="23"/>
      <c r="S195" s="23"/>
      <c r="T195" s="23"/>
      <c r="U195" s="23"/>
      <c r="V195" s="23"/>
      <c r="W195" s="23"/>
      <c r="X195" s="23"/>
    </row>
    <row r="196" spans="1:24">
      <c r="A196" s="23"/>
      <c r="B196" s="59"/>
      <c r="C196" s="23"/>
      <c r="D196" s="23"/>
      <c r="E196" s="23"/>
      <c r="F196" s="23"/>
      <c r="G196" s="23"/>
      <c r="H196" s="23"/>
      <c r="I196" s="23"/>
      <c r="J196" s="23"/>
      <c r="K196" s="23"/>
      <c r="L196" s="23"/>
      <c r="M196" s="23"/>
      <c r="N196" s="23"/>
      <c r="O196" s="23"/>
      <c r="P196" s="23"/>
      <c r="Q196" s="23"/>
      <c r="R196" s="23"/>
      <c r="S196" s="23"/>
      <c r="T196" s="23"/>
      <c r="U196" s="23"/>
      <c r="V196" s="23"/>
      <c r="W196" s="23"/>
      <c r="X196" s="23"/>
    </row>
    <row r="197" spans="1:24">
      <c r="A197" s="23"/>
      <c r="B197" s="59"/>
      <c r="C197" s="23"/>
      <c r="D197" s="23"/>
      <c r="E197" s="23"/>
      <c r="F197" s="23"/>
      <c r="G197" s="23"/>
      <c r="H197" s="23"/>
      <c r="I197" s="23"/>
      <c r="J197" s="23"/>
      <c r="K197" s="23"/>
      <c r="L197" s="23"/>
      <c r="M197" s="23"/>
      <c r="N197" s="23"/>
      <c r="O197" s="23"/>
      <c r="P197" s="23"/>
      <c r="Q197" s="23"/>
      <c r="R197" s="23"/>
      <c r="S197" s="23"/>
      <c r="T197" s="23"/>
      <c r="U197" s="23"/>
      <c r="V197" s="23"/>
      <c r="W197" s="23"/>
      <c r="X197" s="23"/>
    </row>
    <row r="198" spans="1:24">
      <c r="A198" s="23"/>
      <c r="B198" s="59"/>
      <c r="C198" s="23"/>
      <c r="D198" s="23"/>
      <c r="E198" s="23"/>
      <c r="F198" s="23"/>
      <c r="G198" s="23"/>
      <c r="H198" s="23"/>
      <c r="I198" s="23"/>
      <c r="J198" s="23"/>
      <c r="K198" s="23"/>
      <c r="L198" s="23"/>
      <c r="M198" s="23"/>
      <c r="N198" s="23"/>
      <c r="O198" s="23"/>
      <c r="P198" s="23"/>
      <c r="Q198" s="23"/>
      <c r="R198" s="23"/>
      <c r="S198" s="23"/>
      <c r="T198" s="23"/>
      <c r="U198" s="23"/>
      <c r="V198" s="23"/>
      <c r="W198" s="23"/>
      <c r="X198" s="23"/>
    </row>
    <row r="199" spans="1:24">
      <c r="A199" s="23"/>
      <c r="B199" s="59"/>
      <c r="C199" s="23"/>
      <c r="D199" s="23"/>
      <c r="E199" s="23"/>
      <c r="F199" s="23"/>
      <c r="G199" s="23"/>
      <c r="H199" s="23"/>
      <c r="I199" s="23"/>
      <c r="J199" s="23"/>
      <c r="K199" s="23"/>
      <c r="L199" s="23"/>
      <c r="M199" s="23"/>
      <c r="N199" s="23"/>
      <c r="O199" s="23"/>
      <c r="P199" s="23"/>
      <c r="Q199" s="23"/>
      <c r="R199" s="23"/>
      <c r="S199" s="23"/>
      <c r="T199" s="23"/>
      <c r="U199" s="23"/>
      <c r="V199" s="23"/>
      <c r="W199" s="23"/>
      <c r="X199" s="23"/>
    </row>
    <row r="200" spans="1:24">
      <c r="A200" s="23"/>
      <c r="B200" s="59"/>
      <c r="C200" s="23"/>
      <c r="D200" s="23"/>
      <c r="E200" s="23"/>
      <c r="F200" s="23"/>
      <c r="G200" s="23"/>
      <c r="H200" s="23"/>
      <c r="I200" s="23"/>
      <c r="J200" s="23"/>
      <c r="K200" s="23"/>
      <c r="L200" s="23"/>
      <c r="M200" s="23"/>
      <c r="N200" s="23"/>
      <c r="O200" s="23"/>
      <c r="P200" s="23"/>
      <c r="Q200" s="23"/>
      <c r="R200" s="23"/>
      <c r="S200" s="23"/>
      <c r="T200" s="23"/>
      <c r="U200" s="23"/>
      <c r="V200" s="23"/>
      <c r="W200" s="23"/>
      <c r="X200" s="23"/>
    </row>
    <row r="201" spans="1:24">
      <c r="A201" s="23"/>
      <c r="B201" s="59"/>
      <c r="C201" s="23"/>
      <c r="D201" s="23"/>
      <c r="E201" s="23"/>
      <c r="F201" s="23"/>
      <c r="G201" s="23"/>
      <c r="H201" s="23"/>
      <c r="I201" s="23"/>
      <c r="J201" s="23"/>
      <c r="K201" s="23"/>
      <c r="L201" s="23"/>
      <c r="M201" s="23"/>
      <c r="N201" s="23"/>
      <c r="O201" s="23"/>
      <c r="P201" s="23"/>
      <c r="Q201" s="23"/>
      <c r="R201" s="23"/>
      <c r="S201" s="23"/>
      <c r="T201" s="23"/>
      <c r="U201" s="23"/>
      <c r="V201" s="23"/>
      <c r="W201" s="23"/>
      <c r="X201" s="23"/>
    </row>
    <row r="202" spans="1:24">
      <c r="A202" s="23"/>
      <c r="B202" s="59"/>
      <c r="C202" s="23"/>
      <c r="D202" s="23"/>
      <c r="E202" s="23"/>
      <c r="F202" s="23"/>
      <c r="G202" s="23"/>
      <c r="H202" s="23"/>
      <c r="I202" s="23"/>
      <c r="J202" s="23"/>
      <c r="K202" s="23"/>
      <c r="L202" s="23"/>
      <c r="M202" s="23"/>
      <c r="N202" s="23"/>
      <c r="O202" s="23"/>
      <c r="P202" s="23"/>
      <c r="Q202" s="23"/>
      <c r="R202" s="23"/>
      <c r="S202" s="23"/>
      <c r="T202" s="23"/>
      <c r="U202" s="23"/>
      <c r="V202" s="23"/>
      <c r="W202" s="23"/>
      <c r="X202" s="23"/>
    </row>
    <row r="203" spans="1:24">
      <c r="A203" s="23"/>
      <c r="B203" s="59"/>
      <c r="C203" s="23"/>
      <c r="D203" s="23"/>
      <c r="E203" s="23"/>
      <c r="F203" s="23"/>
      <c r="G203" s="23"/>
      <c r="H203" s="23"/>
      <c r="I203" s="23"/>
      <c r="J203" s="23"/>
      <c r="K203" s="23"/>
      <c r="L203" s="23"/>
      <c r="M203" s="23"/>
      <c r="N203" s="23"/>
      <c r="O203" s="23"/>
      <c r="P203" s="23"/>
      <c r="Q203" s="23"/>
      <c r="R203" s="23"/>
      <c r="S203" s="23"/>
      <c r="T203" s="23"/>
      <c r="U203" s="23"/>
      <c r="V203" s="23"/>
      <c r="W203" s="23"/>
      <c r="X203" s="23"/>
    </row>
    <row r="204" spans="1:24">
      <c r="A204" s="23"/>
      <c r="B204" s="59"/>
      <c r="C204" s="23"/>
      <c r="D204" s="23"/>
      <c r="E204" s="23"/>
      <c r="F204" s="23"/>
      <c r="G204" s="23"/>
      <c r="H204" s="23"/>
      <c r="I204" s="23"/>
      <c r="J204" s="23"/>
      <c r="K204" s="23"/>
      <c r="L204" s="23"/>
      <c r="M204" s="23"/>
      <c r="N204" s="23"/>
      <c r="O204" s="23"/>
      <c r="P204" s="23"/>
      <c r="Q204" s="23"/>
      <c r="R204" s="23"/>
      <c r="S204" s="23"/>
      <c r="T204" s="23"/>
      <c r="U204" s="23"/>
      <c r="V204" s="23"/>
      <c r="W204" s="23"/>
      <c r="X204" s="23"/>
    </row>
    <row r="205" spans="1:24">
      <c r="A205" s="23"/>
      <c r="B205" s="59"/>
      <c r="C205" s="23"/>
      <c r="D205" s="23"/>
      <c r="E205" s="23"/>
      <c r="F205" s="23"/>
      <c r="G205" s="23"/>
      <c r="H205" s="23"/>
      <c r="I205" s="23"/>
      <c r="J205" s="23"/>
      <c r="K205" s="23"/>
      <c r="L205" s="23"/>
      <c r="M205" s="23"/>
      <c r="N205" s="23"/>
      <c r="O205" s="23"/>
      <c r="P205" s="23"/>
      <c r="Q205" s="23"/>
      <c r="R205" s="23"/>
      <c r="S205" s="23"/>
      <c r="T205" s="23"/>
      <c r="U205" s="23"/>
      <c r="V205" s="23"/>
      <c r="W205" s="23"/>
      <c r="X205" s="23"/>
    </row>
    <row r="206" spans="1:24">
      <c r="A206" s="23"/>
      <c r="B206" s="59"/>
      <c r="C206" s="23"/>
      <c r="D206" s="23"/>
      <c r="E206" s="23"/>
      <c r="F206" s="23"/>
      <c r="G206" s="23"/>
      <c r="H206" s="23"/>
      <c r="I206" s="23"/>
      <c r="J206" s="23"/>
      <c r="K206" s="23"/>
      <c r="L206" s="23"/>
      <c r="M206" s="23"/>
      <c r="N206" s="23"/>
      <c r="O206" s="23"/>
      <c r="P206" s="23"/>
      <c r="Q206" s="23"/>
      <c r="R206" s="23"/>
      <c r="S206" s="23"/>
      <c r="T206" s="23"/>
      <c r="U206" s="23"/>
      <c r="V206" s="23"/>
      <c r="W206" s="23"/>
      <c r="X206" s="23"/>
    </row>
    <row r="207" spans="1:24">
      <c r="A207" s="23"/>
      <c r="B207" s="59"/>
      <c r="C207" s="23"/>
      <c r="D207" s="23"/>
      <c r="E207" s="23"/>
      <c r="F207" s="23"/>
      <c r="G207" s="23"/>
      <c r="H207" s="23"/>
      <c r="I207" s="23"/>
      <c r="J207" s="23"/>
      <c r="K207" s="23"/>
      <c r="L207" s="23"/>
      <c r="M207" s="23"/>
      <c r="N207" s="23"/>
      <c r="O207" s="23"/>
      <c r="P207" s="23"/>
      <c r="Q207" s="23"/>
      <c r="R207" s="23"/>
      <c r="S207" s="23"/>
      <c r="T207" s="23"/>
      <c r="U207" s="23"/>
      <c r="V207" s="23"/>
      <c r="W207" s="23"/>
      <c r="X207" s="23"/>
    </row>
    <row r="208" spans="1:24">
      <c r="A208" s="23"/>
      <c r="B208" s="59"/>
      <c r="C208" s="23"/>
      <c r="D208" s="23"/>
      <c r="E208" s="23"/>
      <c r="F208" s="23"/>
      <c r="G208" s="23"/>
      <c r="H208" s="23"/>
      <c r="I208" s="23"/>
      <c r="J208" s="23"/>
      <c r="K208" s="23"/>
      <c r="L208" s="23"/>
      <c r="M208" s="23"/>
      <c r="N208" s="23"/>
      <c r="O208" s="23"/>
      <c r="P208" s="23"/>
      <c r="Q208" s="23"/>
      <c r="R208" s="23"/>
      <c r="S208" s="23"/>
      <c r="T208" s="23"/>
      <c r="U208" s="23"/>
      <c r="V208" s="23"/>
      <c r="W208" s="23"/>
      <c r="X208" s="23"/>
    </row>
    <row r="209" spans="1:24">
      <c r="A209" s="23"/>
      <c r="B209" s="59"/>
      <c r="C209" s="23"/>
      <c r="D209" s="23"/>
      <c r="E209" s="23"/>
      <c r="F209" s="23"/>
      <c r="G209" s="23"/>
      <c r="H209" s="23"/>
      <c r="I209" s="23"/>
      <c r="J209" s="23"/>
      <c r="K209" s="23"/>
      <c r="L209" s="23"/>
      <c r="M209" s="23"/>
      <c r="N209" s="23"/>
      <c r="O209" s="23"/>
      <c r="P209" s="23"/>
      <c r="Q209" s="23"/>
      <c r="R209" s="23"/>
      <c r="S209" s="23"/>
      <c r="T209" s="23"/>
      <c r="U209" s="23"/>
      <c r="V209" s="23"/>
      <c r="W209" s="23"/>
      <c r="X209" s="23"/>
    </row>
    <row r="210" spans="1:24">
      <c r="A210" s="23"/>
      <c r="B210" s="59"/>
      <c r="C210" s="23"/>
      <c r="D210" s="23"/>
      <c r="E210" s="23"/>
      <c r="F210" s="23"/>
      <c r="G210" s="23"/>
      <c r="H210" s="23"/>
      <c r="I210" s="23"/>
      <c r="J210" s="23"/>
      <c r="K210" s="23"/>
      <c r="L210" s="23"/>
      <c r="M210" s="23"/>
      <c r="N210" s="23"/>
      <c r="O210" s="23"/>
      <c r="P210" s="23"/>
      <c r="Q210" s="23"/>
      <c r="R210" s="23"/>
      <c r="S210" s="23"/>
      <c r="T210" s="23"/>
      <c r="U210" s="23"/>
      <c r="V210" s="23"/>
      <c r="W210" s="23"/>
      <c r="X210" s="23"/>
    </row>
    <row r="211" spans="1:24">
      <c r="A211" s="23"/>
      <c r="B211" s="59"/>
      <c r="C211" s="23"/>
      <c r="D211" s="23"/>
      <c r="E211" s="23"/>
      <c r="F211" s="23"/>
      <c r="G211" s="23"/>
      <c r="H211" s="23"/>
      <c r="I211" s="23"/>
      <c r="J211" s="23"/>
      <c r="K211" s="23"/>
      <c r="L211" s="23"/>
      <c r="M211" s="23"/>
      <c r="N211" s="23"/>
      <c r="O211" s="23"/>
      <c r="P211" s="23"/>
      <c r="Q211" s="23"/>
      <c r="R211" s="23"/>
      <c r="S211" s="23"/>
      <c r="T211" s="23"/>
      <c r="U211" s="23"/>
      <c r="V211" s="23"/>
      <c r="W211" s="23"/>
      <c r="X211" s="23"/>
    </row>
    <row r="212" spans="1:24">
      <c r="A212" s="23"/>
      <c r="B212" s="59"/>
      <c r="C212" s="23"/>
      <c r="D212" s="23"/>
      <c r="E212" s="23"/>
      <c r="F212" s="23"/>
      <c r="G212" s="23"/>
      <c r="H212" s="23"/>
      <c r="I212" s="23"/>
      <c r="J212" s="23"/>
      <c r="K212" s="23"/>
      <c r="L212" s="23"/>
      <c r="M212" s="23"/>
      <c r="N212" s="23"/>
      <c r="O212" s="23"/>
      <c r="P212" s="23"/>
      <c r="Q212" s="23"/>
      <c r="R212" s="23"/>
      <c r="S212" s="23"/>
      <c r="T212" s="23"/>
      <c r="U212" s="23"/>
      <c r="V212" s="23"/>
      <c r="W212" s="23"/>
      <c r="X212" s="23"/>
    </row>
    <row r="213" spans="1:24">
      <c r="A213" s="23"/>
      <c r="B213" s="59"/>
      <c r="C213" s="23"/>
      <c r="D213" s="23"/>
      <c r="E213" s="23"/>
      <c r="F213" s="23"/>
      <c r="G213" s="23"/>
      <c r="H213" s="23"/>
      <c r="I213" s="23"/>
      <c r="J213" s="23"/>
      <c r="K213" s="23"/>
      <c r="L213" s="23"/>
      <c r="M213" s="23"/>
      <c r="N213" s="23"/>
      <c r="O213" s="23"/>
      <c r="P213" s="23"/>
      <c r="Q213" s="23"/>
      <c r="R213" s="23"/>
      <c r="S213" s="23"/>
      <c r="T213" s="23"/>
      <c r="U213" s="23"/>
      <c r="V213" s="23"/>
      <c r="W213" s="23"/>
      <c r="X213" s="23"/>
    </row>
    <row r="214" spans="1:24">
      <c r="A214" s="23"/>
      <c r="B214" s="59"/>
      <c r="C214" s="23"/>
      <c r="D214" s="23"/>
      <c r="E214" s="23"/>
      <c r="F214" s="23"/>
      <c r="G214" s="23"/>
      <c r="H214" s="23"/>
      <c r="I214" s="23"/>
      <c r="J214" s="23"/>
      <c r="K214" s="23"/>
      <c r="L214" s="23"/>
      <c r="M214" s="23"/>
      <c r="N214" s="23"/>
      <c r="O214" s="23"/>
      <c r="P214" s="23"/>
      <c r="Q214" s="23"/>
      <c r="R214" s="23"/>
      <c r="S214" s="23"/>
      <c r="T214" s="23"/>
      <c r="U214" s="23"/>
      <c r="V214" s="23"/>
      <c r="W214" s="23"/>
      <c r="X214" s="23"/>
    </row>
    <row r="215" spans="1:24">
      <c r="A215" s="23"/>
      <c r="B215" s="59"/>
      <c r="C215" s="23"/>
      <c r="D215" s="23"/>
      <c r="E215" s="23"/>
      <c r="F215" s="23"/>
      <c r="G215" s="23"/>
      <c r="H215" s="23"/>
      <c r="I215" s="23"/>
      <c r="J215" s="23"/>
      <c r="K215" s="23"/>
      <c r="L215" s="23"/>
      <c r="M215" s="23"/>
      <c r="N215" s="23"/>
      <c r="O215" s="23"/>
      <c r="P215" s="23"/>
      <c r="Q215" s="23"/>
      <c r="R215" s="23"/>
      <c r="S215" s="23"/>
      <c r="T215" s="23"/>
      <c r="U215" s="23"/>
      <c r="V215" s="23"/>
      <c r="W215" s="23"/>
      <c r="X215" s="23"/>
    </row>
    <row r="216" spans="1:24">
      <c r="A216" s="23"/>
      <c r="B216" s="59"/>
      <c r="C216" s="23"/>
      <c r="D216" s="23"/>
      <c r="E216" s="23"/>
      <c r="F216" s="23"/>
      <c r="G216" s="23"/>
      <c r="H216" s="23"/>
      <c r="I216" s="23"/>
      <c r="J216" s="23"/>
      <c r="K216" s="23"/>
      <c r="L216" s="23"/>
      <c r="M216" s="23"/>
      <c r="N216" s="23"/>
      <c r="O216" s="23"/>
      <c r="P216" s="23"/>
      <c r="Q216" s="23"/>
      <c r="R216" s="23"/>
      <c r="S216" s="23"/>
      <c r="T216" s="23"/>
      <c r="U216" s="23"/>
      <c r="V216" s="23"/>
      <c r="W216" s="23"/>
      <c r="X216" s="23"/>
    </row>
    <row r="217" spans="1:24">
      <c r="A217" s="23"/>
      <c r="B217" s="59"/>
      <c r="C217" s="23"/>
      <c r="D217" s="23"/>
      <c r="E217" s="23"/>
      <c r="F217" s="23"/>
      <c r="G217" s="23"/>
      <c r="H217" s="23"/>
      <c r="I217" s="23"/>
      <c r="J217" s="23"/>
      <c r="K217" s="23"/>
      <c r="L217" s="23"/>
      <c r="M217" s="23"/>
      <c r="N217" s="23"/>
      <c r="O217" s="23"/>
      <c r="P217" s="23"/>
      <c r="Q217" s="23"/>
      <c r="R217" s="23"/>
      <c r="S217" s="23"/>
      <c r="T217" s="23"/>
      <c r="U217" s="23"/>
      <c r="V217" s="23"/>
      <c r="W217" s="23"/>
      <c r="X217" s="23"/>
    </row>
    <row r="218" spans="1:24">
      <c r="A218" s="23"/>
      <c r="B218" s="59"/>
      <c r="C218" s="23"/>
      <c r="D218" s="23"/>
      <c r="E218" s="23"/>
      <c r="F218" s="23"/>
      <c r="G218" s="23"/>
      <c r="H218" s="23"/>
      <c r="I218" s="23"/>
      <c r="J218" s="23"/>
      <c r="K218" s="23"/>
      <c r="L218" s="23"/>
      <c r="M218" s="23"/>
      <c r="N218" s="23"/>
      <c r="O218" s="23"/>
      <c r="P218" s="23"/>
      <c r="Q218" s="23"/>
      <c r="R218" s="23"/>
      <c r="S218" s="23"/>
      <c r="T218" s="23"/>
      <c r="U218" s="23"/>
      <c r="V218" s="23"/>
      <c r="W218" s="23"/>
      <c r="X218" s="23"/>
    </row>
    <row r="219" spans="1:24">
      <c r="A219" s="23"/>
      <c r="B219" s="59"/>
      <c r="C219" s="23"/>
      <c r="D219" s="23"/>
      <c r="E219" s="23"/>
      <c r="F219" s="23"/>
      <c r="G219" s="23"/>
      <c r="H219" s="23"/>
      <c r="I219" s="23"/>
      <c r="J219" s="23"/>
      <c r="K219" s="23"/>
      <c r="L219" s="23"/>
      <c r="M219" s="23"/>
      <c r="N219" s="23"/>
      <c r="O219" s="23"/>
      <c r="P219" s="23"/>
      <c r="Q219" s="23"/>
      <c r="R219" s="23"/>
      <c r="S219" s="23"/>
      <c r="T219" s="23"/>
      <c r="U219" s="23"/>
      <c r="V219" s="23"/>
      <c r="W219" s="23"/>
      <c r="X219" s="23"/>
    </row>
    <row r="220" spans="1:24">
      <c r="A220" s="23"/>
      <c r="B220" s="59"/>
      <c r="C220" s="23"/>
      <c r="D220" s="23"/>
      <c r="E220" s="23"/>
      <c r="F220" s="23"/>
      <c r="G220" s="23"/>
      <c r="H220" s="23"/>
      <c r="I220" s="23"/>
      <c r="J220" s="23"/>
      <c r="K220" s="23"/>
      <c r="L220" s="23"/>
      <c r="M220" s="23"/>
      <c r="N220" s="23"/>
      <c r="O220" s="23"/>
      <c r="P220" s="23"/>
      <c r="Q220" s="23"/>
      <c r="R220" s="23"/>
      <c r="S220" s="23"/>
      <c r="T220" s="23"/>
      <c r="U220" s="23"/>
      <c r="V220" s="23"/>
      <c r="W220" s="23"/>
      <c r="X220" s="23"/>
    </row>
    <row r="221" spans="1:24">
      <c r="A221" s="23"/>
      <c r="B221" s="59"/>
      <c r="C221" s="23"/>
      <c r="D221" s="23"/>
      <c r="E221" s="23"/>
      <c r="F221" s="23"/>
      <c r="G221" s="23"/>
      <c r="H221" s="23"/>
      <c r="I221" s="23"/>
      <c r="J221" s="23"/>
      <c r="K221" s="23"/>
      <c r="L221" s="23"/>
      <c r="M221" s="23"/>
      <c r="N221" s="23"/>
      <c r="O221" s="23"/>
      <c r="P221" s="23"/>
      <c r="Q221" s="23"/>
      <c r="R221" s="23"/>
      <c r="S221" s="23"/>
      <c r="T221" s="23"/>
      <c r="U221" s="23"/>
      <c r="V221" s="23"/>
      <c r="W221" s="23"/>
      <c r="X221" s="23"/>
    </row>
    <row r="222" spans="1:24">
      <c r="A222" s="23"/>
      <c r="B222" s="59"/>
      <c r="C222" s="23"/>
      <c r="D222" s="23"/>
      <c r="E222" s="23"/>
      <c r="F222" s="23"/>
      <c r="G222" s="23"/>
      <c r="H222" s="23"/>
      <c r="I222" s="23"/>
      <c r="J222" s="23"/>
      <c r="K222" s="23"/>
      <c r="L222" s="23"/>
      <c r="M222" s="23"/>
      <c r="N222" s="23"/>
      <c r="O222" s="23"/>
      <c r="P222" s="23"/>
      <c r="Q222" s="23"/>
      <c r="R222" s="23"/>
      <c r="S222" s="23"/>
      <c r="T222" s="23"/>
      <c r="U222" s="23"/>
      <c r="V222" s="23"/>
      <c r="W222" s="23"/>
      <c r="X222" s="23"/>
    </row>
    <row r="223" spans="1:24">
      <c r="A223" s="23"/>
      <c r="B223" s="59"/>
      <c r="C223" s="23"/>
      <c r="D223" s="23"/>
      <c r="E223" s="23"/>
      <c r="F223" s="23"/>
      <c r="G223" s="23"/>
      <c r="H223" s="23"/>
      <c r="I223" s="23"/>
      <c r="J223" s="23"/>
      <c r="K223" s="23"/>
      <c r="L223" s="23"/>
      <c r="M223" s="23"/>
      <c r="N223" s="23"/>
      <c r="O223" s="23"/>
      <c r="P223" s="23"/>
      <c r="Q223" s="23"/>
      <c r="R223" s="23"/>
      <c r="S223" s="23"/>
      <c r="T223" s="23"/>
      <c r="U223" s="23"/>
      <c r="V223" s="23"/>
      <c r="W223" s="23"/>
      <c r="X223" s="23"/>
    </row>
    <row r="224" spans="1:24">
      <c r="A224" s="23"/>
      <c r="B224" s="59"/>
      <c r="C224" s="23"/>
      <c r="D224" s="23"/>
      <c r="E224" s="23"/>
      <c r="F224" s="23"/>
      <c r="G224" s="23"/>
      <c r="H224" s="23"/>
      <c r="I224" s="23"/>
      <c r="J224" s="23"/>
      <c r="K224" s="23"/>
      <c r="L224" s="23"/>
      <c r="M224" s="23"/>
      <c r="N224" s="23"/>
      <c r="O224" s="23"/>
      <c r="P224" s="23"/>
      <c r="Q224" s="23"/>
      <c r="R224" s="23"/>
      <c r="S224" s="23"/>
      <c r="T224" s="23"/>
      <c r="U224" s="23"/>
      <c r="V224" s="23"/>
      <c r="W224" s="23"/>
      <c r="X224" s="23"/>
    </row>
    <row r="225" spans="1:24">
      <c r="A225" s="23"/>
      <c r="B225" s="59"/>
      <c r="C225" s="23"/>
      <c r="D225" s="23"/>
      <c r="E225" s="23"/>
      <c r="F225" s="23"/>
      <c r="G225" s="23"/>
      <c r="H225" s="23"/>
      <c r="I225" s="23"/>
      <c r="J225" s="23"/>
      <c r="K225" s="23"/>
      <c r="L225" s="23"/>
      <c r="M225" s="23"/>
      <c r="N225" s="23"/>
      <c r="O225" s="23"/>
      <c r="P225" s="23"/>
      <c r="Q225" s="23"/>
      <c r="R225" s="23"/>
      <c r="S225" s="23"/>
      <c r="T225" s="23"/>
      <c r="U225" s="23"/>
      <c r="V225" s="23"/>
      <c r="W225" s="23"/>
      <c r="X225" s="23"/>
    </row>
    <row r="226" spans="1:24">
      <c r="A226" s="23"/>
      <c r="B226" s="59"/>
      <c r="C226" s="23"/>
      <c r="D226" s="23"/>
      <c r="E226" s="23"/>
      <c r="F226" s="23"/>
      <c r="G226" s="23"/>
      <c r="H226" s="23"/>
      <c r="I226" s="23"/>
      <c r="J226" s="23"/>
      <c r="K226" s="23"/>
      <c r="L226" s="23"/>
      <c r="M226" s="23"/>
      <c r="N226" s="23"/>
      <c r="O226" s="23"/>
      <c r="P226" s="23"/>
      <c r="Q226" s="23"/>
      <c r="R226" s="23"/>
      <c r="S226" s="23"/>
      <c r="T226" s="23"/>
      <c r="U226" s="23"/>
      <c r="V226" s="23"/>
      <c r="W226" s="23"/>
      <c r="X226" s="23"/>
    </row>
    <row r="227" spans="1:24">
      <c r="A227" s="23"/>
      <c r="B227" s="59"/>
      <c r="C227" s="23"/>
      <c r="D227" s="23"/>
      <c r="E227" s="23"/>
      <c r="F227" s="23"/>
      <c r="G227" s="23"/>
      <c r="H227" s="23"/>
      <c r="I227" s="23"/>
      <c r="J227" s="23"/>
      <c r="K227" s="23"/>
      <c r="L227" s="23"/>
      <c r="M227" s="23"/>
      <c r="N227" s="23"/>
      <c r="O227" s="23"/>
      <c r="P227" s="23"/>
      <c r="Q227" s="23"/>
      <c r="R227" s="23"/>
      <c r="S227" s="23"/>
      <c r="T227" s="23"/>
      <c r="U227" s="23"/>
      <c r="V227" s="23"/>
      <c r="W227" s="23"/>
      <c r="X227" s="23"/>
    </row>
    <row r="228" spans="1:24">
      <c r="A228" s="23"/>
      <c r="B228" s="59"/>
      <c r="C228" s="23"/>
      <c r="D228" s="23"/>
      <c r="E228" s="23"/>
      <c r="F228" s="23"/>
      <c r="G228" s="23"/>
      <c r="H228" s="23"/>
      <c r="I228" s="23"/>
      <c r="J228" s="23"/>
      <c r="K228" s="23"/>
      <c r="L228" s="23"/>
      <c r="M228" s="23"/>
      <c r="N228" s="23"/>
      <c r="O228" s="23"/>
      <c r="P228" s="23"/>
      <c r="Q228" s="23"/>
      <c r="R228" s="23"/>
      <c r="S228" s="23"/>
      <c r="T228" s="23"/>
      <c r="U228" s="23"/>
      <c r="V228" s="23"/>
      <c r="W228" s="23"/>
      <c r="X228" s="23"/>
    </row>
    <row r="229" spans="1:24">
      <c r="A229" s="23"/>
      <c r="B229" s="59"/>
      <c r="C229" s="23"/>
      <c r="D229" s="23"/>
      <c r="E229" s="23"/>
      <c r="F229" s="23"/>
      <c r="G229" s="23"/>
      <c r="H229" s="23"/>
      <c r="I229" s="23"/>
      <c r="J229" s="23"/>
      <c r="K229" s="23"/>
      <c r="L229" s="23"/>
      <c r="M229" s="23"/>
      <c r="N229" s="23"/>
      <c r="O229" s="23"/>
      <c r="P229" s="23"/>
      <c r="Q229" s="23"/>
      <c r="R229" s="23"/>
      <c r="S229" s="23"/>
      <c r="T229" s="23"/>
      <c r="U229" s="23"/>
      <c r="V229" s="23"/>
      <c r="W229" s="23"/>
      <c r="X229" s="23"/>
    </row>
    <row r="230" spans="1:24">
      <c r="A230" s="23"/>
      <c r="B230" s="59"/>
      <c r="C230" s="23"/>
      <c r="D230" s="23"/>
      <c r="E230" s="23"/>
      <c r="F230" s="23"/>
      <c r="G230" s="23"/>
      <c r="H230" s="23"/>
      <c r="I230" s="23"/>
      <c r="J230" s="23"/>
      <c r="K230" s="23"/>
      <c r="L230" s="23"/>
      <c r="M230" s="23"/>
      <c r="N230" s="23"/>
      <c r="O230" s="23"/>
      <c r="P230" s="23"/>
      <c r="Q230" s="23"/>
      <c r="R230" s="23"/>
      <c r="S230" s="23"/>
      <c r="T230" s="23"/>
      <c r="U230" s="23"/>
      <c r="V230" s="23"/>
      <c r="W230" s="23"/>
      <c r="X230" s="23"/>
    </row>
    <row r="231" spans="1:24">
      <c r="A231" s="23"/>
      <c r="B231" s="59"/>
      <c r="C231" s="23"/>
      <c r="D231" s="23"/>
      <c r="E231" s="23"/>
      <c r="F231" s="23"/>
      <c r="G231" s="23"/>
      <c r="H231" s="23"/>
      <c r="I231" s="23"/>
      <c r="J231" s="23"/>
      <c r="K231" s="23"/>
      <c r="L231" s="23"/>
      <c r="M231" s="23"/>
      <c r="N231" s="23"/>
      <c r="O231" s="23"/>
      <c r="P231" s="23"/>
      <c r="Q231" s="23"/>
      <c r="R231" s="23"/>
      <c r="S231" s="23"/>
      <c r="T231" s="23"/>
      <c r="U231" s="23"/>
      <c r="V231" s="23"/>
      <c r="W231" s="23"/>
      <c r="X231" s="23"/>
    </row>
    <row r="232" spans="1:24">
      <c r="A232" s="23"/>
      <c r="B232" s="59"/>
      <c r="C232" s="23"/>
      <c r="D232" s="23"/>
      <c r="E232" s="23"/>
      <c r="F232" s="23"/>
      <c r="G232" s="23"/>
      <c r="H232" s="23"/>
      <c r="I232" s="23"/>
      <c r="J232" s="23"/>
      <c r="K232" s="23"/>
      <c r="L232" s="23"/>
      <c r="M232" s="23"/>
      <c r="N232" s="23"/>
      <c r="O232" s="23"/>
      <c r="P232" s="23"/>
      <c r="Q232" s="23"/>
      <c r="R232" s="23"/>
      <c r="S232" s="23"/>
      <c r="T232" s="23"/>
      <c r="U232" s="23"/>
      <c r="V232" s="23"/>
      <c r="W232" s="23"/>
      <c r="X232" s="23"/>
    </row>
    <row r="233" spans="1:24">
      <c r="A233" s="23"/>
      <c r="B233" s="59"/>
      <c r="C233" s="23"/>
      <c r="D233" s="23"/>
      <c r="E233" s="23"/>
      <c r="F233" s="23"/>
      <c r="G233" s="23"/>
      <c r="H233" s="23"/>
      <c r="I233" s="23"/>
      <c r="J233" s="23"/>
      <c r="K233" s="23"/>
      <c r="L233" s="23"/>
      <c r="M233" s="23"/>
      <c r="N233" s="23"/>
      <c r="O233" s="23"/>
      <c r="P233" s="23"/>
      <c r="Q233" s="23"/>
      <c r="R233" s="23"/>
      <c r="S233" s="23"/>
      <c r="T233" s="23"/>
      <c r="U233" s="23"/>
      <c r="V233" s="23"/>
      <c r="W233" s="23"/>
      <c r="X233" s="23"/>
    </row>
    <row r="234" spans="1:24">
      <c r="A234" s="23"/>
      <c r="B234" s="59"/>
      <c r="C234" s="23"/>
      <c r="D234" s="23"/>
      <c r="E234" s="23"/>
      <c r="F234" s="23"/>
      <c r="G234" s="23"/>
      <c r="H234" s="23"/>
      <c r="I234" s="23"/>
      <c r="J234" s="23"/>
      <c r="K234" s="23"/>
      <c r="L234" s="23"/>
      <c r="M234" s="23"/>
      <c r="N234" s="23"/>
      <c r="O234" s="23"/>
      <c r="P234" s="23"/>
      <c r="Q234" s="23"/>
      <c r="R234" s="23"/>
      <c r="S234" s="23"/>
      <c r="T234" s="23"/>
      <c r="U234" s="23"/>
      <c r="V234" s="23"/>
      <c r="W234" s="23"/>
      <c r="X234" s="23"/>
    </row>
    <row r="235" spans="1:24">
      <c r="A235" s="23"/>
      <c r="B235" s="59"/>
      <c r="C235" s="23"/>
      <c r="D235" s="23"/>
      <c r="E235" s="23"/>
      <c r="F235" s="23"/>
      <c r="G235" s="23"/>
      <c r="H235" s="23"/>
      <c r="I235" s="23"/>
      <c r="J235" s="23"/>
      <c r="K235" s="23"/>
      <c r="L235" s="23"/>
      <c r="M235" s="23"/>
      <c r="N235" s="23"/>
      <c r="O235" s="23"/>
      <c r="P235" s="23"/>
      <c r="Q235" s="23"/>
      <c r="R235" s="23"/>
      <c r="S235" s="23"/>
      <c r="T235" s="23"/>
      <c r="U235" s="23"/>
      <c r="V235" s="23"/>
      <c r="W235" s="23"/>
      <c r="X235" s="23"/>
    </row>
    <row r="236" spans="1:24">
      <c r="A236" s="23"/>
      <c r="B236" s="59"/>
      <c r="C236" s="23"/>
      <c r="D236" s="23"/>
      <c r="E236" s="23"/>
      <c r="F236" s="23"/>
      <c r="G236" s="23"/>
      <c r="H236" s="23"/>
      <c r="I236" s="23"/>
      <c r="J236" s="23"/>
      <c r="K236" s="23"/>
      <c r="L236" s="23"/>
      <c r="M236" s="23"/>
      <c r="N236" s="23"/>
      <c r="O236" s="23"/>
      <c r="P236" s="23"/>
      <c r="Q236" s="23"/>
      <c r="R236" s="23"/>
      <c r="S236" s="23"/>
      <c r="T236" s="23"/>
      <c r="U236" s="23"/>
      <c r="V236" s="23"/>
      <c r="W236" s="23"/>
      <c r="X236" s="23"/>
    </row>
    <row r="237" spans="1:24">
      <c r="A237" s="23"/>
      <c r="B237" s="59"/>
      <c r="C237" s="23"/>
      <c r="D237" s="23"/>
      <c r="E237" s="23"/>
      <c r="F237" s="23"/>
      <c r="G237" s="23"/>
      <c r="H237" s="23"/>
      <c r="I237" s="23"/>
      <c r="J237" s="23"/>
      <c r="K237" s="23"/>
      <c r="L237" s="23"/>
      <c r="M237" s="23"/>
      <c r="N237" s="23"/>
      <c r="O237" s="23"/>
      <c r="P237" s="23"/>
      <c r="Q237" s="23"/>
      <c r="R237" s="23"/>
      <c r="S237" s="23"/>
      <c r="T237" s="23"/>
      <c r="U237" s="23"/>
      <c r="V237" s="23"/>
      <c r="W237" s="23"/>
      <c r="X237" s="23"/>
    </row>
    <row r="238" spans="1:24">
      <c r="A238" s="23"/>
      <c r="B238" s="59"/>
      <c r="C238" s="23"/>
      <c r="D238" s="23"/>
      <c r="E238" s="23"/>
      <c r="F238" s="23"/>
      <c r="G238" s="23"/>
      <c r="H238" s="23"/>
      <c r="I238" s="23"/>
      <c r="J238" s="23"/>
      <c r="K238" s="23"/>
      <c r="L238" s="23"/>
      <c r="M238" s="23"/>
      <c r="N238" s="23"/>
      <c r="O238" s="23"/>
      <c r="P238" s="23"/>
      <c r="Q238" s="23"/>
      <c r="R238" s="23"/>
      <c r="S238" s="23"/>
      <c r="T238" s="23"/>
      <c r="U238" s="23"/>
      <c r="V238" s="23"/>
      <c r="W238" s="23"/>
      <c r="X238" s="23"/>
    </row>
    <row r="239" spans="1:24">
      <c r="A239" s="23"/>
      <c r="B239" s="59"/>
      <c r="C239" s="23"/>
      <c r="D239" s="23"/>
      <c r="E239" s="23"/>
      <c r="F239" s="23"/>
      <c r="G239" s="23"/>
      <c r="H239" s="23"/>
      <c r="I239" s="23"/>
      <c r="J239" s="23"/>
      <c r="K239" s="23"/>
      <c r="L239" s="23"/>
      <c r="M239" s="23"/>
      <c r="N239" s="23"/>
      <c r="O239" s="23"/>
      <c r="P239" s="23"/>
      <c r="Q239" s="23"/>
      <c r="R239" s="23"/>
      <c r="S239" s="23"/>
      <c r="T239" s="23"/>
      <c r="U239" s="23"/>
      <c r="V239" s="23"/>
      <c r="W239" s="23"/>
      <c r="X239" s="23"/>
    </row>
    <row r="240" spans="1:24">
      <c r="A240" s="23"/>
      <c r="B240" s="59"/>
      <c r="C240" s="23"/>
      <c r="D240" s="23"/>
      <c r="E240" s="23"/>
      <c r="F240" s="23"/>
      <c r="G240" s="23"/>
      <c r="H240" s="23"/>
      <c r="I240" s="23"/>
      <c r="J240" s="23"/>
      <c r="K240" s="23"/>
      <c r="L240" s="23"/>
      <c r="M240" s="23"/>
      <c r="N240" s="23"/>
      <c r="O240" s="23"/>
      <c r="P240" s="23"/>
      <c r="Q240" s="23"/>
      <c r="R240" s="23"/>
      <c r="S240" s="23"/>
      <c r="T240" s="23"/>
      <c r="U240" s="23"/>
      <c r="V240" s="23"/>
      <c r="W240" s="23"/>
      <c r="X240" s="23"/>
    </row>
    <row r="241" spans="1:24">
      <c r="A241" s="23"/>
      <c r="B241" s="59"/>
      <c r="C241" s="23"/>
      <c r="D241" s="23"/>
      <c r="E241" s="23"/>
      <c r="F241" s="23"/>
      <c r="G241" s="23"/>
      <c r="H241" s="23"/>
      <c r="I241" s="23"/>
      <c r="J241" s="23"/>
      <c r="K241" s="23"/>
      <c r="L241" s="23"/>
      <c r="M241" s="23"/>
      <c r="N241" s="23"/>
      <c r="O241" s="23"/>
      <c r="P241" s="23"/>
      <c r="Q241" s="23"/>
      <c r="R241" s="23"/>
      <c r="S241" s="23"/>
      <c r="T241" s="23"/>
      <c r="U241" s="23"/>
      <c r="V241" s="23"/>
      <c r="W241" s="23"/>
      <c r="X241" s="23"/>
    </row>
    <row r="242" spans="1:24">
      <c r="A242" s="23"/>
      <c r="B242" s="59"/>
      <c r="C242" s="23"/>
      <c r="D242" s="23"/>
      <c r="E242" s="23"/>
      <c r="F242" s="23"/>
      <c r="G242" s="23"/>
      <c r="H242" s="23"/>
      <c r="I242" s="23"/>
      <c r="J242" s="23"/>
      <c r="K242" s="23"/>
      <c r="L242" s="23"/>
      <c r="M242" s="23"/>
      <c r="N242" s="23"/>
      <c r="O242" s="23"/>
      <c r="P242" s="23"/>
      <c r="Q242" s="23"/>
      <c r="R242" s="23"/>
      <c r="S242" s="23"/>
      <c r="T242" s="23"/>
      <c r="U242" s="23"/>
      <c r="V242" s="23"/>
      <c r="W242" s="23"/>
      <c r="X242" s="23"/>
    </row>
    <row r="243" spans="1:24">
      <c r="A243" s="23"/>
      <c r="B243" s="59"/>
      <c r="C243" s="23"/>
      <c r="D243" s="23"/>
      <c r="E243" s="23"/>
      <c r="F243" s="23"/>
      <c r="G243" s="23"/>
      <c r="H243" s="23"/>
      <c r="I243" s="23"/>
      <c r="J243" s="23"/>
      <c r="K243" s="23"/>
      <c r="L243" s="23"/>
      <c r="M243" s="23"/>
      <c r="N243" s="23"/>
      <c r="O243" s="23"/>
      <c r="P243" s="23"/>
      <c r="Q243" s="23"/>
      <c r="R243" s="23"/>
      <c r="S243" s="23"/>
      <c r="T243" s="23"/>
      <c r="U243" s="23"/>
      <c r="V243" s="23"/>
      <c r="W243" s="23"/>
      <c r="X243" s="23"/>
    </row>
    <row r="244" spans="1:24">
      <c r="A244" s="23"/>
      <c r="B244" s="59"/>
      <c r="C244" s="23"/>
      <c r="D244" s="23"/>
      <c r="E244" s="23"/>
      <c r="F244" s="23"/>
      <c r="G244" s="23"/>
      <c r="H244" s="23"/>
      <c r="I244" s="23"/>
      <c r="J244" s="23"/>
      <c r="K244" s="23"/>
      <c r="L244" s="23"/>
      <c r="M244" s="23"/>
      <c r="N244" s="23"/>
      <c r="O244" s="23"/>
      <c r="P244" s="23"/>
      <c r="Q244" s="23"/>
      <c r="R244" s="23"/>
      <c r="S244" s="23"/>
      <c r="T244" s="23"/>
      <c r="U244" s="23"/>
      <c r="V244" s="23"/>
      <c r="W244" s="23"/>
      <c r="X244" s="23"/>
    </row>
    <row r="245" spans="1:24">
      <c r="A245" s="23"/>
      <c r="B245" s="59"/>
      <c r="C245" s="23"/>
      <c r="D245" s="23"/>
      <c r="E245" s="23"/>
      <c r="F245" s="23"/>
      <c r="G245" s="23"/>
      <c r="H245" s="23"/>
      <c r="I245" s="23"/>
      <c r="J245" s="23"/>
      <c r="K245" s="23"/>
      <c r="L245" s="23"/>
      <c r="M245" s="23"/>
      <c r="N245" s="23"/>
      <c r="O245" s="23"/>
      <c r="P245" s="23"/>
      <c r="Q245" s="23"/>
      <c r="R245" s="23"/>
      <c r="S245" s="23"/>
      <c r="T245" s="23"/>
      <c r="U245" s="23"/>
      <c r="V245" s="23"/>
      <c r="W245" s="23"/>
      <c r="X245" s="23"/>
    </row>
    <row r="246" spans="1:24">
      <c r="A246" s="23"/>
      <c r="B246" s="59"/>
      <c r="C246" s="23"/>
      <c r="D246" s="23"/>
      <c r="E246" s="23"/>
      <c r="F246" s="23"/>
      <c r="G246" s="23"/>
      <c r="H246" s="23"/>
      <c r="I246" s="23"/>
      <c r="J246" s="23"/>
      <c r="K246" s="23"/>
      <c r="L246" s="23"/>
      <c r="M246" s="23"/>
      <c r="N246" s="23"/>
      <c r="O246" s="23"/>
      <c r="P246" s="23"/>
      <c r="Q246" s="23"/>
      <c r="R246" s="23"/>
      <c r="S246" s="23"/>
      <c r="T246" s="23"/>
      <c r="U246" s="23"/>
      <c r="V246" s="23"/>
      <c r="W246" s="23"/>
      <c r="X246" s="23"/>
    </row>
    <row r="247" spans="1:24">
      <c r="A247" s="23"/>
      <c r="B247" s="59"/>
      <c r="C247" s="23"/>
      <c r="D247" s="23"/>
      <c r="E247" s="23"/>
      <c r="F247" s="23"/>
      <c r="G247" s="23"/>
      <c r="H247" s="23"/>
      <c r="I247" s="23"/>
      <c r="J247" s="23"/>
      <c r="K247" s="23"/>
      <c r="L247" s="23"/>
      <c r="M247" s="23"/>
      <c r="N247" s="23"/>
      <c r="O247" s="23"/>
      <c r="P247" s="23"/>
      <c r="Q247" s="23"/>
      <c r="R247" s="23"/>
      <c r="S247" s="23"/>
      <c r="T247" s="23"/>
      <c r="U247" s="23"/>
      <c r="V247" s="23"/>
      <c r="W247" s="23"/>
      <c r="X247" s="23"/>
    </row>
    <row r="248" spans="1:24">
      <c r="A248" s="23"/>
      <c r="B248" s="59"/>
      <c r="C248" s="23"/>
      <c r="D248" s="23"/>
      <c r="E248" s="23"/>
      <c r="F248" s="23"/>
      <c r="G248" s="23"/>
      <c r="H248" s="23"/>
      <c r="I248" s="23"/>
      <c r="J248" s="23"/>
      <c r="K248" s="23"/>
      <c r="L248" s="23"/>
      <c r="M248" s="23"/>
      <c r="N248" s="23"/>
      <c r="O248" s="23"/>
      <c r="P248" s="23"/>
      <c r="Q248" s="23"/>
      <c r="R248" s="23"/>
      <c r="S248" s="23"/>
      <c r="T248" s="23"/>
      <c r="U248" s="23"/>
      <c r="V248" s="23"/>
      <c r="W248" s="23"/>
      <c r="X248" s="23"/>
    </row>
    <row r="249" spans="1:24">
      <c r="A249" s="23"/>
      <c r="B249" s="59"/>
      <c r="C249" s="23"/>
      <c r="D249" s="23"/>
      <c r="E249" s="23"/>
      <c r="F249" s="23"/>
      <c r="G249" s="23"/>
      <c r="H249" s="23"/>
      <c r="I249" s="23"/>
      <c r="J249" s="23"/>
      <c r="K249" s="23"/>
      <c r="L249" s="23"/>
      <c r="M249" s="23"/>
      <c r="N249" s="23"/>
      <c r="O249" s="23"/>
      <c r="P249" s="23"/>
      <c r="Q249" s="23"/>
      <c r="R249" s="23"/>
      <c r="S249" s="23"/>
      <c r="T249" s="23"/>
      <c r="U249" s="23"/>
      <c r="V249" s="23"/>
      <c r="W249" s="23"/>
      <c r="X249" s="23"/>
    </row>
    <row r="250" spans="1:24">
      <c r="A250" s="23"/>
      <c r="B250" s="59"/>
      <c r="C250" s="23"/>
      <c r="D250" s="23"/>
      <c r="E250" s="23"/>
      <c r="F250" s="23"/>
      <c r="G250" s="23"/>
      <c r="H250" s="23"/>
      <c r="I250" s="23"/>
      <c r="J250" s="23"/>
      <c r="K250" s="23"/>
      <c r="L250" s="23"/>
      <c r="M250" s="23"/>
      <c r="N250" s="23"/>
      <c r="O250" s="23"/>
      <c r="P250" s="23"/>
      <c r="Q250" s="23"/>
      <c r="R250" s="23"/>
      <c r="S250" s="23"/>
      <c r="T250" s="23"/>
      <c r="U250" s="23"/>
      <c r="V250" s="23"/>
      <c r="W250" s="23"/>
      <c r="X250" s="23"/>
    </row>
    <row r="251" spans="1:24">
      <c r="A251" s="23"/>
      <c r="B251" s="59"/>
      <c r="C251" s="23"/>
      <c r="D251" s="23"/>
      <c r="E251" s="23"/>
      <c r="F251" s="23"/>
      <c r="G251" s="23"/>
      <c r="H251" s="23"/>
      <c r="I251" s="23"/>
      <c r="J251" s="23"/>
      <c r="K251" s="23"/>
      <c r="L251" s="23"/>
      <c r="M251" s="23"/>
      <c r="N251" s="23"/>
      <c r="O251" s="23"/>
      <c r="P251" s="23"/>
      <c r="Q251" s="23"/>
      <c r="R251" s="23"/>
      <c r="S251" s="23"/>
      <c r="T251" s="23"/>
      <c r="U251" s="23"/>
      <c r="V251" s="23"/>
      <c r="W251" s="23"/>
      <c r="X251" s="23"/>
    </row>
    <row r="252" spans="1:24">
      <c r="A252" s="23"/>
      <c r="B252" s="59"/>
      <c r="C252" s="23"/>
      <c r="D252" s="23"/>
      <c r="E252" s="23"/>
      <c r="F252" s="23"/>
      <c r="G252" s="23"/>
      <c r="H252" s="23"/>
      <c r="I252" s="23"/>
      <c r="J252" s="23"/>
      <c r="K252" s="23"/>
      <c r="L252" s="23"/>
      <c r="M252" s="23"/>
      <c r="N252" s="23"/>
      <c r="O252" s="23"/>
      <c r="P252" s="23"/>
      <c r="Q252" s="23"/>
      <c r="R252" s="23"/>
      <c r="S252" s="23"/>
      <c r="T252" s="23"/>
      <c r="U252" s="23"/>
      <c r="V252" s="23"/>
      <c r="W252" s="23"/>
      <c r="X252" s="23"/>
    </row>
    <row r="253" spans="1:24">
      <c r="A253" s="23"/>
      <c r="B253" s="59"/>
      <c r="C253" s="23"/>
      <c r="D253" s="23"/>
      <c r="E253" s="23"/>
      <c r="F253" s="23"/>
      <c r="G253" s="23"/>
      <c r="H253" s="23"/>
      <c r="I253" s="23"/>
      <c r="J253" s="23"/>
      <c r="K253" s="23"/>
      <c r="L253" s="23"/>
      <c r="M253" s="23"/>
      <c r="N253" s="23"/>
      <c r="O253" s="23"/>
      <c r="P253" s="23"/>
      <c r="Q253" s="23"/>
      <c r="R253" s="23"/>
      <c r="S253" s="23"/>
      <c r="T253" s="23"/>
      <c r="U253" s="23"/>
      <c r="V253" s="23"/>
      <c r="W253" s="23"/>
      <c r="X253" s="23"/>
    </row>
    <row r="254" spans="1:24">
      <c r="A254" s="23"/>
      <c r="B254" s="59"/>
      <c r="C254" s="23"/>
      <c r="D254" s="23"/>
      <c r="E254" s="23"/>
      <c r="F254" s="23"/>
      <c r="G254" s="23"/>
      <c r="H254" s="23"/>
      <c r="I254" s="23"/>
      <c r="J254" s="23"/>
      <c r="K254" s="23"/>
      <c r="L254" s="23"/>
      <c r="M254" s="23"/>
      <c r="N254" s="23"/>
      <c r="O254" s="23"/>
      <c r="P254" s="23"/>
      <c r="Q254" s="23"/>
      <c r="R254" s="23"/>
      <c r="S254" s="23"/>
      <c r="T254" s="23"/>
      <c r="U254" s="23"/>
      <c r="V254" s="23"/>
      <c r="W254" s="23"/>
      <c r="X254" s="23"/>
    </row>
    <row r="255" spans="1:24">
      <c r="A255" s="23"/>
      <c r="B255" s="59"/>
      <c r="C255" s="23"/>
      <c r="D255" s="23"/>
      <c r="E255" s="23"/>
      <c r="F255" s="23"/>
      <c r="G255" s="23"/>
      <c r="H255" s="23"/>
      <c r="I255" s="23"/>
      <c r="J255" s="23"/>
      <c r="K255" s="23"/>
      <c r="L255" s="23"/>
      <c r="M255" s="23"/>
      <c r="N255" s="23"/>
      <c r="O255" s="23"/>
      <c r="P255" s="23"/>
      <c r="Q255" s="23"/>
      <c r="R255" s="23"/>
      <c r="S255" s="23"/>
      <c r="T255" s="23"/>
      <c r="U255" s="23"/>
      <c r="V255" s="23"/>
      <c r="W255" s="23"/>
      <c r="X255" s="23"/>
    </row>
    <row r="256" spans="1:24">
      <c r="A256" s="23"/>
      <c r="B256" s="59"/>
      <c r="C256" s="23"/>
      <c r="D256" s="23"/>
      <c r="E256" s="23"/>
      <c r="F256" s="23"/>
      <c r="G256" s="23"/>
      <c r="H256" s="23"/>
      <c r="I256" s="23"/>
      <c r="J256" s="23"/>
      <c r="K256" s="23"/>
      <c r="L256" s="23"/>
      <c r="M256" s="23"/>
      <c r="N256" s="23"/>
      <c r="O256" s="23"/>
      <c r="P256" s="23"/>
      <c r="Q256" s="23"/>
      <c r="R256" s="23"/>
      <c r="S256" s="23"/>
      <c r="T256" s="23"/>
      <c r="U256" s="23"/>
      <c r="V256" s="23"/>
      <c r="W256" s="23"/>
      <c r="X256" s="23"/>
    </row>
    <row r="257" spans="1:24">
      <c r="A257" s="23"/>
      <c r="B257" s="59"/>
      <c r="C257" s="23"/>
      <c r="D257" s="23"/>
      <c r="E257" s="23"/>
      <c r="F257" s="23"/>
      <c r="G257" s="23"/>
      <c r="H257" s="23"/>
      <c r="I257" s="23"/>
      <c r="J257" s="23"/>
      <c r="K257" s="23"/>
      <c r="L257" s="23"/>
      <c r="M257" s="23"/>
      <c r="N257" s="23"/>
      <c r="O257" s="23"/>
      <c r="P257" s="23"/>
      <c r="Q257" s="23"/>
      <c r="R257" s="23"/>
      <c r="S257" s="23"/>
      <c r="T257" s="23"/>
      <c r="U257" s="23"/>
      <c r="V257" s="23"/>
      <c r="W257" s="23"/>
      <c r="X257" s="23"/>
    </row>
    <row r="258" spans="1:24">
      <c r="A258" s="23"/>
      <c r="B258" s="59"/>
      <c r="C258" s="23"/>
      <c r="D258" s="23"/>
      <c r="E258" s="23"/>
      <c r="F258" s="23"/>
      <c r="G258" s="23"/>
      <c r="H258" s="23"/>
      <c r="I258" s="23"/>
      <c r="J258" s="23"/>
      <c r="K258" s="23"/>
      <c r="L258" s="23"/>
      <c r="M258" s="23"/>
      <c r="N258" s="23"/>
      <c r="O258" s="23"/>
      <c r="P258" s="23"/>
      <c r="Q258" s="23"/>
      <c r="R258" s="23"/>
      <c r="S258" s="23"/>
      <c r="T258" s="23"/>
      <c r="U258" s="23"/>
      <c r="V258" s="23"/>
      <c r="W258" s="23"/>
      <c r="X258" s="23"/>
    </row>
    <row r="259" spans="1:24">
      <c r="A259" s="23"/>
      <c r="B259" s="59"/>
      <c r="C259" s="23"/>
      <c r="D259" s="23"/>
      <c r="E259" s="23"/>
      <c r="F259" s="23"/>
      <c r="G259" s="23"/>
      <c r="H259" s="23"/>
      <c r="I259" s="23"/>
      <c r="J259" s="23"/>
      <c r="K259" s="23"/>
      <c r="L259" s="23"/>
      <c r="M259" s="23"/>
      <c r="N259" s="23"/>
      <c r="O259" s="23"/>
      <c r="P259" s="23"/>
      <c r="Q259" s="23"/>
      <c r="R259" s="23"/>
      <c r="S259" s="23"/>
      <c r="T259" s="23"/>
      <c r="U259" s="23"/>
      <c r="V259" s="23"/>
      <c r="W259" s="23"/>
      <c r="X259" s="23"/>
    </row>
    <row r="260" spans="1:24">
      <c r="A260" s="23"/>
      <c r="B260" s="59"/>
      <c r="C260" s="23"/>
      <c r="D260" s="23"/>
      <c r="E260" s="23"/>
      <c r="F260" s="23"/>
      <c r="G260" s="23"/>
      <c r="H260" s="23"/>
      <c r="I260" s="23"/>
      <c r="J260" s="23"/>
      <c r="K260" s="23"/>
      <c r="L260" s="23"/>
      <c r="M260" s="23"/>
      <c r="N260" s="23"/>
      <c r="O260" s="23"/>
      <c r="P260" s="23"/>
      <c r="Q260" s="23"/>
      <c r="R260" s="23"/>
      <c r="S260" s="23"/>
      <c r="T260" s="23"/>
      <c r="U260" s="23"/>
      <c r="V260" s="23"/>
      <c r="W260" s="23"/>
      <c r="X260" s="23"/>
    </row>
    <row r="261" spans="1:24">
      <c r="A261" s="23"/>
      <c r="B261" s="59"/>
      <c r="C261" s="23"/>
      <c r="D261" s="23"/>
      <c r="E261" s="23"/>
      <c r="F261" s="23"/>
      <c r="G261" s="23"/>
      <c r="H261" s="23"/>
      <c r="I261" s="23"/>
      <c r="J261" s="23"/>
      <c r="K261" s="23"/>
      <c r="L261" s="23"/>
      <c r="M261" s="23"/>
      <c r="N261" s="23"/>
      <c r="O261" s="23"/>
      <c r="P261" s="23"/>
      <c r="Q261" s="23"/>
      <c r="R261" s="23"/>
      <c r="S261" s="23"/>
      <c r="T261" s="23"/>
      <c r="U261" s="23"/>
      <c r="V261" s="23"/>
      <c r="W261" s="23"/>
      <c r="X261" s="23"/>
    </row>
    <row r="262" spans="1:24">
      <c r="A262" s="23"/>
      <c r="B262" s="59"/>
      <c r="C262" s="23"/>
      <c r="D262" s="23"/>
      <c r="E262" s="23"/>
      <c r="F262" s="23"/>
      <c r="G262" s="23"/>
      <c r="H262" s="23"/>
      <c r="I262" s="23"/>
      <c r="J262" s="23"/>
      <c r="K262" s="23"/>
      <c r="L262" s="23"/>
      <c r="M262" s="23"/>
      <c r="N262" s="23"/>
      <c r="O262" s="23"/>
      <c r="P262" s="23"/>
      <c r="Q262" s="23"/>
      <c r="R262" s="23"/>
      <c r="S262" s="23"/>
      <c r="T262" s="23"/>
      <c r="U262" s="23"/>
      <c r="V262" s="23"/>
      <c r="W262" s="23"/>
      <c r="X262" s="23"/>
    </row>
    <row r="263" spans="1:24">
      <c r="A263" s="23"/>
      <c r="B263" s="59"/>
      <c r="C263" s="23"/>
      <c r="D263" s="23"/>
      <c r="E263" s="23"/>
      <c r="F263" s="23"/>
      <c r="G263" s="23"/>
      <c r="H263" s="23"/>
      <c r="I263" s="23"/>
      <c r="J263" s="23"/>
      <c r="K263" s="23"/>
      <c r="L263" s="23"/>
      <c r="M263" s="23"/>
      <c r="N263" s="23"/>
      <c r="O263" s="23"/>
      <c r="P263" s="23"/>
      <c r="Q263" s="23"/>
      <c r="R263" s="23"/>
      <c r="S263" s="23"/>
      <c r="T263" s="23"/>
      <c r="U263" s="23"/>
      <c r="V263" s="23"/>
      <c r="W263" s="23"/>
      <c r="X263" s="23"/>
    </row>
    <row r="264" spans="1:24">
      <c r="A264" s="23"/>
      <c r="B264" s="59"/>
      <c r="C264" s="23"/>
      <c r="D264" s="23"/>
      <c r="E264" s="23"/>
      <c r="F264" s="23"/>
      <c r="G264" s="23"/>
      <c r="H264" s="23"/>
      <c r="I264" s="23"/>
      <c r="J264" s="23"/>
      <c r="K264" s="23"/>
      <c r="L264" s="23"/>
      <c r="M264" s="23"/>
      <c r="N264" s="23"/>
      <c r="O264" s="23"/>
      <c r="P264" s="23"/>
      <c r="Q264" s="23"/>
      <c r="R264" s="23"/>
      <c r="S264" s="23"/>
      <c r="T264" s="23"/>
      <c r="U264" s="23"/>
      <c r="V264" s="23"/>
      <c r="W264" s="23"/>
      <c r="X264" s="23"/>
    </row>
    <row r="265" spans="1:24">
      <c r="A265" s="23"/>
      <c r="B265" s="59"/>
      <c r="C265" s="23"/>
      <c r="D265" s="23"/>
      <c r="E265" s="23"/>
      <c r="F265" s="23"/>
      <c r="G265" s="23"/>
      <c r="H265" s="23"/>
      <c r="I265" s="23"/>
      <c r="J265" s="23"/>
      <c r="K265" s="23"/>
      <c r="L265" s="23"/>
      <c r="M265" s="23"/>
      <c r="N265" s="23"/>
      <c r="O265" s="23"/>
      <c r="P265" s="23"/>
      <c r="Q265" s="23"/>
      <c r="R265" s="23"/>
      <c r="S265" s="23"/>
      <c r="T265" s="23"/>
      <c r="U265" s="23"/>
      <c r="V265" s="23"/>
      <c r="W265" s="23"/>
      <c r="X265" s="23"/>
    </row>
    <row r="266" spans="1:24">
      <c r="A266" s="23"/>
      <c r="B266" s="59"/>
      <c r="C266" s="23"/>
      <c r="D266" s="23"/>
      <c r="E266" s="23"/>
      <c r="F266" s="23"/>
      <c r="G266" s="23"/>
      <c r="H266" s="23"/>
      <c r="I266" s="23"/>
      <c r="J266" s="23"/>
      <c r="K266" s="23"/>
      <c r="L266" s="23"/>
      <c r="M266" s="23"/>
      <c r="N266" s="23"/>
      <c r="O266" s="23"/>
      <c r="P266" s="23"/>
      <c r="Q266" s="23"/>
      <c r="R266" s="23"/>
      <c r="S266" s="23"/>
      <c r="T266" s="23"/>
      <c r="U266" s="23"/>
      <c r="V266" s="23"/>
      <c r="W266" s="23"/>
      <c r="X266" s="23"/>
    </row>
    <row r="267" spans="1:24">
      <c r="A267" s="23"/>
      <c r="B267" s="59"/>
      <c r="C267" s="23"/>
      <c r="D267" s="23"/>
      <c r="E267" s="23"/>
      <c r="F267" s="23"/>
      <c r="G267" s="23"/>
      <c r="H267" s="23"/>
      <c r="I267" s="23"/>
      <c r="J267" s="23"/>
      <c r="K267" s="23"/>
      <c r="L267" s="23"/>
      <c r="M267" s="23"/>
      <c r="N267" s="23"/>
      <c r="O267" s="23"/>
      <c r="P267" s="23"/>
      <c r="Q267" s="23"/>
      <c r="R267" s="23"/>
      <c r="S267" s="23"/>
      <c r="T267" s="23"/>
      <c r="U267" s="23"/>
      <c r="V267" s="23"/>
      <c r="W267" s="23"/>
      <c r="X267" s="23"/>
    </row>
    <row r="268" spans="1:24">
      <c r="A268" s="23"/>
      <c r="B268" s="59"/>
      <c r="C268" s="23"/>
      <c r="D268" s="23"/>
      <c r="E268" s="23"/>
      <c r="F268" s="23"/>
      <c r="G268" s="23"/>
      <c r="H268" s="23"/>
      <c r="I268" s="23"/>
      <c r="J268" s="23"/>
      <c r="K268" s="23"/>
      <c r="L268" s="23"/>
      <c r="M268" s="23"/>
      <c r="N268" s="23"/>
      <c r="O268" s="23"/>
      <c r="P268" s="23"/>
      <c r="Q268" s="23"/>
      <c r="R268" s="23"/>
      <c r="S268" s="23"/>
      <c r="T268" s="23"/>
      <c r="U268" s="23"/>
      <c r="V268" s="23"/>
      <c r="W268" s="23"/>
      <c r="X268" s="23"/>
    </row>
  </sheetData>
  <autoFilter ref="A4:D78">
    <filterColumn colId="0">
      <filters>
        <filter val="LC_INF"/>
      </filters>
    </filterColumn>
  </autoFilter>
  <conditionalFormatting sqref="C6:C14 C16:C17 C19:C30 C32:C38 C40:C43 C45 C47:C50 C52:C61 C63:C74 C76 C78">
    <cfRule type="beginsWith" dxfId="68" priority="1" operator="beginsWith" text="C">
      <formula>LEFT((C6),LEN("C"))=("C")</formula>
    </cfRule>
  </conditionalFormatting>
  <conditionalFormatting sqref="C6:C14 C16:C17 C19:C30 C32:C38 C40:C43 C45 C47:C50 C52:C61 C63:C74 C76 C78">
    <cfRule type="beginsWith" dxfId="67" priority="2" operator="beginsWith" text="NC">
      <formula>LEFT((C6),LEN("NC"))=("NC")</formula>
    </cfRule>
  </conditionalFormatting>
  <conditionalFormatting sqref="C6:C14 C16:C17 C19:C30 C32:C38 C40:C43 C45 C47:C50 C52:C61 C63:C74 C76 C78">
    <cfRule type="beginsWith" dxfId="66" priority="3" operator="beginsWith" text="NA">
      <formula>LEFT((C6),LEN("NA"))=("NA")</formula>
    </cfRule>
  </conditionalFormatting>
  <dataValidations count="1">
    <dataValidation type="list" allowBlank="1" sqref="C6 C8:C14 C16:C17 C19 C21:C30 C32:C33 C35:C36 C38 C40:C43 C45 C47:C50 C52:C61 C63:C74 C76 C78">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741B47"/>
  </sheetPr>
  <dimension ref="A1:X257"/>
  <sheetViews>
    <sheetView showGridLines="0" workbookViewId="0">
      <selection activeCell="B1" sqref="B1"/>
    </sheetView>
  </sheetViews>
  <sheetFormatPr baseColWidth="10" defaultColWidth="14.42578125" defaultRowHeight="15" customHeight="1" outlineLevelCol="1"/>
  <cols>
    <col min="1" max="1" width="13.5703125" customWidth="1"/>
    <col min="2" max="2" width="66.140625" customWidth="1"/>
    <col min="3" max="3" width="11.5703125" customWidth="1"/>
    <col min="4" max="4" width="26" customWidth="1" outlineLevel="1"/>
    <col min="5" max="5" width="2.28515625" customWidth="1"/>
    <col min="6" max="24" width="10.7109375" customWidth="1"/>
  </cols>
  <sheetData>
    <row r="1" spans="1:24">
      <c r="A1" s="344"/>
      <c r="B1" s="345" t="s">
        <v>0</v>
      </c>
      <c r="C1" s="344"/>
      <c r="D1" s="344"/>
      <c r="E1" s="23"/>
      <c r="F1" s="23"/>
      <c r="G1" s="23"/>
      <c r="H1" s="23"/>
      <c r="I1" s="23"/>
      <c r="J1" s="23"/>
      <c r="K1" s="23"/>
      <c r="L1" s="23"/>
      <c r="M1" s="23"/>
      <c r="N1" s="23"/>
      <c r="O1" s="23"/>
      <c r="P1" s="23"/>
      <c r="Q1" s="23"/>
      <c r="R1" s="23"/>
      <c r="S1" s="23"/>
      <c r="T1" s="23"/>
      <c r="U1" s="23"/>
      <c r="V1" s="23"/>
      <c r="W1" s="23"/>
      <c r="X1" s="23"/>
    </row>
    <row r="2" spans="1:24">
      <c r="A2" s="88"/>
      <c r="B2" s="138" t="s">
        <v>918</v>
      </c>
      <c r="C2" s="139"/>
      <c r="D2" s="92"/>
      <c r="E2" s="23"/>
      <c r="F2" s="23"/>
      <c r="G2" s="23"/>
      <c r="H2" s="23"/>
      <c r="I2" s="23"/>
      <c r="J2" s="23"/>
      <c r="K2" s="23"/>
      <c r="L2" s="23"/>
      <c r="M2" s="23"/>
      <c r="N2" s="23"/>
      <c r="O2" s="23"/>
      <c r="P2" s="23"/>
      <c r="Q2" s="23"/>
      <c r="R2" s="23"/>
      <c r="S2" s="23"/>
      <c r="T2" s="23"/>
      <c r="U2" s="23"/>
      <c r="V2" s="23"/>
      <c r="W2" s="23"/>
      <c r="X2" s="23"/>
    </row>
    <row r="3" spans="1:24" ht="30">
      <c r="A3" s="9"/>
      <c r="B3" s="52" t="s">
        <v>1889</v>
      </c>
      <c r="C3" s="140"/>
      <c r="D3" s="25"/>
      <c r="E3" s="23"/>
      <c r="F3" s="23"/>
      <c r="G3" s="23"/>
      <c r="H3" s="23"/>
      <c r="I3" s="23"/>
      <c r="J3" s="23"/>
      <c r="K3" s="23"/>
      <c r="L3" s="23"/>
      <c r="M3" s="23"/>
      <c r="N3" s="23"/>
      <c r="O3" s="23"/>
      <c r="P3" s="23"/>
      <c r="Q3" s="23"/>
      <c r="R3" s="23"/>
      <c r="S3" s="23"/>
      <c r="T3" s="23"/>
      <c r="U3" s="23"/>
      <c r="V3" s="23"/>
      <c r="W3" s="23"/>
      <c r="X3" s="23"/>
    </row>
    <row r="4" spans="1:24">
      <c r="A4" s="141" t="s">
        <v>6</v>
      </c>
      <c r="B4" s="52" t="s">
        <v>8</v>
      </c>
      <c r="C4" s="9" t="s">
        <v>9</v>
      </c>
      <c r="D4" s="9" t="s">
        <v>10</v>
      </c>
      <c r="E4" s="23"/>
      <c r="F4" s="23"/>
      <c r="G4" s="23"/>
      <c r="H4" s="23"/>
      <c r="I4" s="23"/>
      <c r="J4" s="23"/>
      <c r="K4" s="23"/>
      <c r="L4" s="23"/>
      <c r="M4" s="23"/>
      <c r="N4" s="23"/>
      <c r="O4" s="23"/>
      <c r="P4" s="23"/>
      <c r="Q4" s="23"/>
      <c r="R4" s="23"/>
      <c r="S4" s="23"/>
      <c r="T4" s="23"/>
      <c r="U4" s="23"/>
      <c r="V4" s="23"/>
      <c r="W4" s="23"/>
      <c r="X4" s="23"/>
    </row>
    <row r="5" spans="1:24" ht="30" hidden="1">
      <c r="A5" s="201" t="s">
        <v>1890</v>
      </c>
      <c r="B5" s="215" t="s">
        <v>1891</v>
      </c>
      <c r="C5" s="224"/>
      <c r="D5" s="58"/>
      <c r="E5" s="23"/>
      <c r="F5" s="23"/>
      <c r="G5" s="23"/>
      <c r="H5" s="23"/>
      <c r="I5" s="23"/>
      <c r="J5" s="23"/>
      <c r="K5" s="23"/>
      <c r="L5" s="23"/>
      <c r="M5" s="23"/>
      <c r="N5" s="23"/>
      <c r="O5" s="23"/>
      <c r="P5" s="23"/>
      <c r="Q5" s="23"/>
      <c r="R5" s="23"/>
      <c r="S5" s="23"/>
      <c r="T5" s="23"/>
      <c r="U5" s="23"/>
      <c r="V5" s="23"/>
      <c r="W5" s="23"/>
      <c r="X5" s="23"/>
    </row>
    <row r="6" spans="1:24" ht="28.5" hidden="1">
      <c r="A6" s="204" t="s">
        <v>1890</v>
      </c>
      <c r="B6" s="229" t="s">
        <v>1893</v>
      </c>
      <c r="C6" s="14" t="s">
        <v>15</v>
      </c>
      <c r="D6" s="63"/>
      <c r="E6" s="23"/>
      <c r="F6" s="23"/>
      <c r="G6" s="23"/>
      <c r="H6" s="23"/>
      <c r="I6" s="23"/>
      <c r="J6" s="23"/>
      <c r="K6" s="23"/>
      <c r="L6" s="23"/>
      <c r="M6" s="23"/>
      <c r="N6" s="23"/>
      <c r="O6" s="23"/>
      <c r="P6" s="23"/>
      <c r="Q6" s="23"/>
      <c r="R6" s="23"/>
      <c r="S6" s="23"/>
      <c r="T6" s="23"/>
      <c r="U6" s="23"/>
      <c r="V6" s="23"/>
      <c r="W6" s="23"/>
      <c r="X6" s="23"/>
    </row>
    <row r="7" spans="1:24" ht="42.75" hidden="1">
      <c r="A7" s="204" t="s">
        <v>1890</v>
      </c>
      <c r="B7" s="150" t="s">
        <v>1896</v>
      </c>
      <c r="C7" s="14" t="s">
        <v>19</v>
      </c>
      <c r="D7" s="63"/>
      <c r="E7" s="23"/>
      <c r="F7" s="23"/>
      <c r="G7" s="23"/>
      <c r="H7" s="23"/>
      <c r="I7" s="23"/>
      <c r="J7" s="23"/>
      <c r="K7" s="23"/>
      <c r="L7" s="23"/>
      <c r="M7" s="23"/>
      <c r="N7" s="23"/>
      <c r="O7" s="23"/>
      <c r="P7" s="23"/>
      <c r="Q7" s="23"/>
      <c r="R7" s="23"/>
      <c r="S7" s="23"/>
      <c r="T7" s="23"/>
      <c r="U7" s="23"/>
      <c r="V7" s="23"/>
      <c r="W7" s="23"/>
      <c r="X7" s="23"/>
    </row>
    <row r="8" spans="1:24" ht="42.75" hidden="1">
      <c r="A8" s="204" t="s">
        <v>1890</v>
      </c>
      <c r="B8" s="150" t="s">
        <v>1897</v>
      </c>
      <c r="C8" s="14" t="s">
        <v>23</v>
      </c>
      <c r="D8" s="63"/>
      <c r="E8" s="23"/>
      <c r="F8" s="23"/>
      <c r="G8" s="23"/>
      <c r="H8" s="23"/>
      <c r="I8" s="23"/>
      <c r="J8" s="23"/>
      <c r="K8" s="23"/>
      <c r="L8" s="23"/>
      <c r="M8" s="23"/>
      <c r="N8" s="23"/>
      <c r="O8" s="23"/>
      <c r="P8" s="23"/>
      <c r="Q8" s="23"/>
      <c r="R8" s="23"/>
      <c r="S8" s="23"/>
      <c r="T8" s="23"/>
      <c r="U8" s="23"/>
      <c r="V8" s="23"/>
      <c r="W8" s="23"/>
      <c r="X8" s="23"/>
    </row>
    <row r="9" spans="1:24" ht="28.5" hidden="1">
      <c r="A9" s="204" t="s">
        <v>1890</v>
      </c>
      <c r="B9" s="150" t="s">
        <v>1899</v>
      </c>
      <c r="C9" s="12"/>
      <c r="D9" s="63"/>
      <c r="E9" s="23"/>
      <c r="F9" s="23"/>
      <c r="G9" s="23"/>
      <c r="H9" s="23"/>
      <c r="I9" s="23"/>
      <c r="J9" s="23"/>
      <c r="K9" s="23"/>
      <c r="L9" s="23"/>
      <c r="M9" s="23"/>
      <c r="N9" s="23"/>
      <c r="O9" s="23"/>
      <c r="P9" s="23"/>
      <c r="Q9" s="23"/>
      <c r="R9" s="23"/>
      <c r="S9" s="23"/>
      <c r="T9" s="23"/>
      <c r="U9" s="23"/>
      <c r="V9" s="23"/>
      <c r="W9" s="23"/>
      <c r="X9" s="23"/>
    </row>
    <row r="10" spans="1:24" hidden="1">
      <c r="A10" s="201" t="s">
        <v>1890</v>
      </c>
      <c r="B10" s="215" t="s">
        <v>1900</v>
      </c>
      <c r="C10" s="224"/>
      <c r="D10" s="58"/>
      <c r="E10" s="23"/>
      <c r="F10" s="23"/>
      <c r="G10" s="23"/>
      <c r="H10" s="23"/>
      <c r="I10" s="23"/>
      <c r="J10" s="23"/>
      <c r="K10" s="23"/>
      <c r="L10" s="23"/>
      <c r="M10" s="23"/>
      <c r="N10" s="23"/>
      <c r="O10" s="23"/>
      <c r="P10" s="23"/>
      <c r="Q10" s="23"/>
      <c r="R10" s="23"/>
      <c r="S10" s="23"/>
      <c r="T10" s="23"/>
      <c r="U10" s="23"/>
      <c r="V10" s="23"/>
      <c r="W10" s="23"/>
      <c r="X10" s="23"/>
    </row>
    <row r="11" spans="1:24" hidden="1">
      <c r="A11" s="201" t="s">
        <v>1890</v>
      </c>
      <c r="B11" s="215" t="s">
        <v>1902</v>
      </c>
      <c r="C11" s="224"/>
      <c r="D11" s="58"/>
      <c r="E11" s="23"/>
      <c r="F11" s="23"/>
      <c r="G11" s="23"/>
      <c r="H11" s="23"/>
      <c r="I11" s="23"/>
      <c r="J11" s="23"/>
      <c r="K11" s="23"/>
      <c r="L11" s="23"/>
      <c r="M11" s="23"/>
      <c r="N11" s="23"/>
      <c r="O11" s="23"/>
      <c r="P11" s="23"/>
      <c r="Q11" s="23"/>
      <c r="R11" s="23"/>
      <c r="S11" s="23"/>
      <c r="T11" s="23"/>
      <c r="U11" s="23"/>
      <c r="V11" s="23"/>
      <c r="W11" s="23"/>
      <c r="X11" s="23"/>
    </row>
    <row r="12" spans="1:24" ht="42.75" hidden="1">
      <c r="A12" s="204" t="s">
        <v>1890</v>
      </c>
      <c r="B12" s="150" t="s">
        <v>1903</v>
      </c>
      <c r="C12" s="12"/>
      <c r="D12" s="63"/>
      <c r="E12" s="23"/>
      <c r="F12" s="23"/>
      <c r="G12" s="23"/>
      <c r="H12" s="23"/>
      <c r="I12" s="23"/>
      <c r="J12" s="23"/>
      <c r="K12" s="23"/>
      <c r="L12" s="23"/>
      <c r="M12" s="23"/>
      <c r="N12" s="23"/>
      <c r="O12" s="23"/>
      <c r="P12" s="23"/>
      <c r="Q12" s="23"/>
      <c r="R12" s="23"/>
      <c r="S12" s="23"/>
      <c r="T12" s="23"/>
      <c r="U12" s="23"/>
      <c r="V12" s="23"/>
      <c r="W12" s="23"/>
      <c r="X12" s="23"/>
    </row>
    <row r="13" spans="1:24" ht="42.75" hidden="1">
      <c r="A13" s="204" t="s">
        <v>1890</v>
      </c>
      <c r="B13" s="150" t="s">
        <v>1905</v>
      </c>
      <c r="C13" s="12"/>
      <c r="D13" s="63"/>
      <c r="E13" s="23"/>
      <c r="F13" s="23"/>
      <c r="G13" s="23"/>
      <c r="H13" s="23"/>
      <c r="I13" s="23"/>
      <c r="J13" s="23"/>
      <c r="K13" s="23"/>
      <c r="L13" s="23"/>
      <c r="M13" s="23"/>
      <c r="N13" s="23"/>
      <c r="O13" s="23"/>
      <c r="P13" s="23"/>
      <c r="Q13" s="23"/>
      <c r="R13" s="23"/>
      <c r="S13" s="23"/>
      <c r="T13" s="23"/>
      <c r="U13" s="23"/>
      <c r="V13" s="23"/>
      <c r="W13" s="23"/>
      <c r="X13" s="23"/>
    </row>
    <row r="14" spans="1:24">
      <c r="A14" s="215" t="s">
        <v>1906</v>
      </c>
      <c r="B14" s="215" t="s">
        <v>719</v>
      </c>
      <c r="C14" s="224"/>
      <c r="D14" s="58"/>
      <c r="E14" s="23"/>
      <c r="F14" s="23"/>
      <c r="G14" s="23"/>
      <c r="H14" s="23"/>
      <c r="I14" s="23"/>
      <c r="J14" s="23"/>
      <c r="K14" s="23"/>
      <c r="L14" s="23"/>
      <c r="M14" s="23"/>
      <c r="N14" s="23"/>
      <c r="O14" s="23"/>
      <c r="P14" s="23"/>
      <c r="Q14" s="23"/>
      <c r="R14" s="23"/>
      <c r="S14" s="23"/>
      <c r="T14" s="23"/>
      <c r="U14" s="23"/>
      <c r="V14" s="23"/>
      <c r="W14" s="23"/>
      <c r="X14" s="23"/>
    </row>
    <row r="15" spans="1:24" ht="28.5">
      <c r="A15" s="204" t="s">
        <v>1906</v>
      </c>
      <c r="B15" s="60" t="s">
        <v>1908</v>
      </c>
      <c r="C15" s="12"/>
      <c r="D15" s="45"/>
      <c r="E15" s="23"/>
      <c r="F15" s="23"/>
      <c r="G15" s="23"/>
      <c r="H15" s="23"/>
      <c r="I15" s="23"/>
      <c r="J15" s="23"/>
      <c r="K15" s="23"/>
      <c r="L15" s="23"/>
      <c r="M15" s="23"/>
      <c r="N15" s="23"/>
      <c r="O15" s="23"/>
      <c r="P15" s="23"/>
      <c r="Q15" s="23"/>
      <c r="R15" s="23"/>
      <c r="S15" s="23"/>
      <c r="T15" s="23"/>
      <c r="U15" s="23"/>
      <c r="V15" s="23"/>
      <c r="W15" s="23"/>
      <c r="X15" s="23"/>
    </row>
    <row r="16" spans="1:24" ht="28.5">
      <c r="A16" s="232" t="s">
        <v>1906</v>
      </c>
      <c r="B16" s="60" t="s">
        <v>1909</v>
      </c>
      <c r="C16" s="12"/>
      <c r="D16" s="45"/>
      <c r="E16" s="23"/>
      <c r="F16" s="23"/>
      <c r="G16" s="23"/>
      <c r="H16" s="23"/>
      <c r="I16" s="23"/>
      <c r="J16" s="23"/>
      <c r="K16" s="23"/>
      <c r="L16" s="23"/>
      <c r="M16" s="23"/>
      <c r="N16" s="23"/>
      <c r="O16" s="23"/>
      <c r="P16" s="23"/>
      <c r="Q16" s="23"/>
      <c r="R16" s="23"/>
      <c r="S16" s="23"/>
      <c r="T16" s="23"/>
      <c r="U16" s="23"/>
      <c r="V16" s="23"/>
      <c r="W16" s="23"/>
      <c r="X16" s="23"/>
    </row>
    <row r="17" spans="1:24">
      <c r="A17" s="232" t="s">
        <v>1906</v>
      </c>
      <c r="B17" s="60" t="s">
        <v>1438</v>
      </c>
      <c r="C17" s="12"/>
      <c r="D17" s="45"/>
      <c r="E17" s="23"/>
      <c r="F17" s="23"/>
      <c r="G17" s="23"/>
      <c r="H17" s="23"/>
      <c r="I17" s="23"/>
      <c r="J17" s="23"/>
      <c r="K17" s="23"/>
      <c r="L17" s="23"/>
      <c r="M17" s="23"/>
      <c r="N17" s="23"/>
      <c r="O17" s="23"/>
      <c r="P17" s="23"/>
      <c r="Q17" s="23"/>
      <c r="R17" s="23"/>
      <c r="S17" s="23"/>
      <c r="T17" s="23"/>
      <c r="U17" s="23"/>
      <c r="V17" s="23"/>
      <c r="W17" s="23"/>
      <c r="X17" s="23"/>
    </row>
    <row r="18" spans="1:24">
      <c r="A18" s="232" t="s">
        <v>1906</v>
      </c>
      <c r="B18" s="60" t="s">
        <v>1912</v>
      </c>
      <c r="C18" s="12"/>
      <c r="D18" s="62"/>
      <c r="E18" s="23"/>
      <c r="F18" s="23"/>
      <c r="G18" s="23"/>
      <c r="H18" s="23"/>
      <c r="I18" s="23"/>
      <c r="J18" s="23"/>
      <c r="K18" s="23"/>
      <c r="L18" s="23"/>
      <c r="M18" s="23"/>
      <c r="N18" s="23"/>
      <c r="O18" s="23"/>
      <c r="P18" s="23"/>
      <c r="Q18" s="23"/>
      <c r="R18" s="23"/>
      <c r="S18" s="23"/>
      <c r="T18" s="23"/>
      <c r="U18" s="23"/>
      <c r="V18" s="23"/>
      <c r="W18" s="23"/>
      <c r="X18" s="23"/>
    </row>
    <row r="19" spans="1:24" ht="28.5">
      <c r="A19" s="232" t="s">
        <v>1906</v>
      </c>
      <c r="B19" s="60" t="s">
        <v>1915</v>
      </c>
      <c r="C19" s="12"/>
      <c r="D19" s="63"/>
      <c r="E19" s="23"/>
      <c r="F19" s="23"/>
      <c r="G19" s="23"/>
      <c r="H19" s="23"/>
      <c r="I19" s="23"/>
      <c r="J19" s="23"/>
      <c r="K19" s="23"/>
      <c r="L19" s="23"/>
      <c r="M19" s="23"/>
      <c r="N19" s="23"/>
      <c r="O19" s="23"/>
      <c r="P19" s="23"/>
      <c r="Q19" s="23"/>
      <c r="R19" s="23"/>
      <c r="S19" s="23"/>
      <c r="T19" s="23"/>
      <c r="U19" s="23"/>
      <c r="V19" s="23"/>
      <c r="W19" s="23"/>
      <c r="X19" s="23"/>
    </row>
    <row r="20" spans="1:24" ht="28.5">
      <c r="A20" s="232" t="s">
        <v>1906</v>
      </c>
      <c r="B20" s="60" t="s">
        <v>1917</v>
      </c>
      <c r="C20" s="12"/>
      <c r="D20" s="45"/>
      <c r="E20" s="23"/>
      <c r="F20" s="23"/>
      <c r="G20" s="23"/>
      <c r="H20" s="23"/>
      <c r="I20" s="23"/>
      <c r="J20" s="23"/>
      <c r="K20" s="23"/>
      <c r="L20" s="23"/>
      <c r="M20" s="23"/>
      <c r="N20" s="23"/>
      <c r="O20" s="23"/>
      <c r="P20" s="23"/>
      <c r="Q20" s="23"/>
      <c r="R20" s="23"/>
      <c r="S20" s="23"/>
      <c r="T20" s="23"/>
      <c r="U20" s="23"/>
      <c r="V20" s="23"/>
      <c r="W20" s="23"/>
      <c r="X20" s="23"/>
    </row>
    <row r="21" spans="1:24">
      <c r="A21" s="201" t="s">
        <v>1906</v>
      </c>
      <c r="B21" s="215" t="s">
        <v>1919</v>
      </c>
      <c r="C21" s="224"/>
      <c r="D21" s="58"/>
      <c r="E21" s="23"/>
      <c r="F21" s="23"/>
      <c r="G21" s="23"/>
      <c r="H21" s="23"/>
      <c r="I21" s="23"/>
      <c r="J21" s="23"/>
      <c r="K21" s="23"/>
      <c r="L21" s="23"/>
      <c r="M21" s="23"/>
      <c r="N21" s="23"/>
      <c r="O21" s="23"/>
      <c r="P21" s="23"/>
      <c r="Q21" s="23"/>
      <c r="R21" s="23"/>
      <c r="S21" s="23"/>
      <c r="T21" s="23"/>
      <c r="U21" s="23"/>
      <c r="V21" s="23"/>
      <c r="W21" s="23"/>
      <c r="X21" s="23"/>
    </row>
    <row r="22" spans="1:24">
      <c r="A22" s="204" t="s">
        <v>1906</v>
      </c>
      <c r="B22" s="60" t="s">
        <v>1920</v>
      </c>
      <c r="C22" s="12"/>
      <c r="D22" s="45"/>
      <c r="E22" s="23"/>
      <c r="F22" s="23"/>
      <c r="G22" s="23"/>
      <c r="H22" s="23"/>
      <c r="I22" s="23"/>
      <c r="J22" s="23"/>
      <c r="K22" s="23"/>
      <c r="L22" s="23"/>
      <c r="M22" s="23"/>
      <c r="N22" s="23"/>
      <c r="O22" s="23"/>
      <c r="P22" s="23"/>
      <c r="Q22" s="23"/>
      <c r="R22" s="23"/>
      <c r="S22" s="23"/>
      <c r="T22" s="23"/>
      <c r="U22" s="23"/>
      <c r="V22" s="23"/>
      <c r="W22" s="23"/>
      <c r="X22" s="23"/>
    </row>
    <row r="23" spans="1:24">
      <c r="A23" s="204" t="s">
        <v>1906</v>
      </c>
      <c r="B23" s="60" t="s">
        <v>1922</v>
      </c>
      <c r="C23" s="12"/>
      <c r="D23" s="45"/>
      <c r="E23" s="23"/>
      <c r="F23" s="23"/>
      <c r="G23" s="23"/>
      <c r="H23" s="23"/>
      <c r="I23" s="23"/>
      <c r="J23" s="23"/>
      <c r="K23" s="23"/>
      <c r="L23" s="23"/>
      <c r="M23" s="23"/>
      <c r="N23" s="23"/>
      <c r="O23" s="23"/>
      <c r="P23" s="23"/>
      <c r="Q23" s="23"/>
      <c r="R23" s="23"/>
      <c r="S23" s="23"/>
      <c r="T23" s="23"/>
      <c r="U23" s="23"/>
      <c r="V23" s="23"/>
      <c r="W23" s="23"/>
      <c r="X23" s="23"/>
    </row>
    <row r="24" spans="1:24">
      <c r="A24" s="201" t="s">
        <v>1906</v>
      </c>
      <c r="B24" s="215" t="s">
        <v>1924</v>
      </c>
      <c r="C24" s="224"/>
      <c r="D24" s="58"/>
      <c r="E24" s="23"/>
      <c r="F24" s="23"/>
      <c r="G24" s="23"/>
      <c r="H24" s="23"/>
      <c r="I24" s="23"/>
      <c r="J24" s="23"/>
      <c r="K24" s="23"/>
      <c r="L24" s="23"/>
      <c r="M24" s="23"/>
      <c r="N24" s="23"/>
      <c r="O24" s="23"/>
      <c r="P24" s="23"/>
      <c r="Q24" s="23"/>
      <c r="R24" s="23"/>
      <c r="S24" s="23"/>
      <c r="T24" s="23"/>
      <c r="U24" s="23"/>
      <c r="V24" s="23"/>
      <c r="W24" s="23"/>
      <c r="X24" s="23"/>
    </row>
    <row r="25" spans="1:24" ht="28.5">
      <c r="A25" s="232" t="s">
        <v>1906</v>
      </c>
      <c r="B25" s="60" t="s">
        <v>1925</v>
      </c>
      <c r="C25" s="12"/>
      <c r="D25" s="45"/>
      <c r="E25" s="23"/>
      <c r="F25" s="23"/>
      <c r="G25" s="23"/>
      <c r="H25" s="23"/>
      <c r="I25" s="23"/>
      <c r="J25" s="23"/>
      <c r="K25" s="23"/>
      <c r="L25" s="23"/>
      <c r="M25" s="23"/>
      <c r="N25" s="23"/>
      <c r="O25" s="23"/>
      <c r="P25" s="23"/>
      <c r="Q25" s="23"/>
      <c r="R25" s="23"/>
      <c r="S25" s="23"/>
      <c r="T25" s="23"/>
      <c r="U25" s="23"/>
      <c r="V25" s="23"/>
      <c r="W25" s="23"/>
      <c r="X25" s="23"/>
    </row>
    <row r="26" spans="1:24" ht="30" hidden="1">
      <c r="A26" s="201" t="s">
        <v>1927</v>
      </c>
      <c r="B26" s="215" t="s">
        <v>925</v>
      </c>
      <c r="C26" s="224"/>
      <c r="D26" s="58"/>
      <c r="E26" s="23"/>
      <c r="F26" s="23"/>
      <c r="G26" s="23"/>
      <c r="H26" s="23"/>
      <c r="I26" s="23"/>
      <c r="J26" s="23"/>
      <c r="K26" s="23"/>
      <c r="L26" s="23"/>
      <c r="M26" s="23"/>
      <c r="N26" s="23"/>
      <c r="O26" s="23"/>
      <c r="P26" s="23"/>
      <c r="Q26" s="23"/>
      <c r="R26" s="23"/>
      <c r="S26" s="23"/>
      <c r="T26" s="23"/>
      <c r="U26" s="23"/>
      <c r="V26" s="23"/>
      <c r="W26" s="23"/>
      <c r="X26" s="23"/>
    </row>
    <row r="27" spans="1:24" ht="30" hidden="1">
      <c r="A27" s="204" t="s">
        <v>1927</v>
      </c>
      <c r="B27" s="60" t="s">
        <v>1136</v>
      </c>
      <c r="C27" s="12"/>
      <c r="D27" s="45"/>
      <c r="E27" s="23"/>
      <c r="F27" s="23"/>
      <c r="G27" s="23"/>
      <c r="H27" s="23"/>
      <c r="I27" s="23"/>
      <c r="J27" s="23"/>
      <c r="K27" s="23"/>
      <c r="L27" s="23"/>
      <c r="M27" s="23"/>
      <c r="N27" s="23"/>
      <c r="O27" s="23"/>
      <c r="P27" s="23"/>
      <c r="Q27" s="23"/>
      <c r="R27" s="23"/>
      <c r="S27" s="23"/>
      <c r="T27" s="23"/>
      <c r="U27" s="23"/>
      <c r="V27" s="23"/>
      <c r="W27" s="23"/>
      <c r="X27" s="23"/>
    </row>
    <row r="28" spans="1:24" ht="30" hidden="1">
      <c r="A28" s="204" t="s">
        <v>1927</v>
      </c>
      <c r="B28" s="60" t="s">
        <v>1930</v>
      </c>
      <c r="C28" s="12"/>
      <c r="D28" s="45"/>
      <c r="E28" s="23"/>
      <c r="F28" s="23"/>
      <c r="G28" s="23"/>
      <c r="H28" s="23"/>
      <c r="I28" s="23"/>
      <c r="J28" s="23"/>
      <c r="K28" s="23"/>
      <c r="L28" s="23"/>
      <c r="M28" s="23"/>
      <c r="N28" s="23"/>
      <c r="O28" s="23"/>
      <c r="P28" s="23"/>
      <c r="Q28" s="23"/>
      <c r="R28" s="23"/>
      <c r="S28" s="23"/>
      <c r="T28" s="23"/>
      <c r="U28" s="23"/>
      <c r="V28" s="23"/>
      <c r="W28" s="23"/>
      <c r="X28" s="23"/>
    </row>
    <row r="29" spans="1:24" ht="30" hidden="1">
      <c r="A29" s="204" t="s">
        <v>1927</v>
      </c>
      <c r="B29" s="60" t="s">
        <v>1931</v>
      </c>
      <c r="C29" s="12"/>
      <c r="D29" s="45"/>
      <c r="E29" s="23"/>
      <c r="F29" s="23"/>
      <c r="G29" s="23"/>
      <c r="H29" s="23"/>
      <c r="I29" s="23"/>
      <c r="J29" s="23"/>
      <c r="K29" s="23"/>
      <c r="L29" s="23"/>
      <c r="M29" s="23"/>
      <c r="N29" s="23"/>
      <c r="O29" s="23"/>
      <c r="P29" s="23"/>
      <c r="Q29" s="23"/>
      <c r="R29" s="23"/>
      <c r="S29" s="23"/>
      <c r="T29" s="23"/>
      <c r="U29" s="23"/>
      <c r="V29" s="23"/>
      <c r="W29" s="23"/>
      <c r="X29" s="23"/>
    </row>
    <row r="30" spans="1:24" ht="30" hidden="1">
      <c r="A30" s="204" t="s">
        <v>1927</v>
      </c>
      <c r="B30" s="60" t="s">
        <v>1933</v>
      </c>
      <c r="C30" s="12"/>
      <c r="D30" s="45"/>
      <c r="E30" s="23"/>
      <c r="F30" s="23"/>
      <c r="G30" s="23"/>
      <c r="H30" s="23"/>
      <c r="I30" s="23"/>
      <c r="J30" s="23"/>
      <c r="K30" s="23"/>
      <c r="L30" s="23"/>
      <c r="M30" s="23"/>
      <c r="N30" s="23"/>
      <c r="O30" s="23"/>
      <c r="P30" s="23"/>
      <c r="Q30" s="23"/>
      <c r="R30" s="23"/>
      <c r="S30" s="23"/>
      <c r="T30" s="23"/>
      <c r="U30" s="23"/>
      <c r="V30" s="23"/>
      <c r="W30" s="23"/>
      <c r="X30" s="23"/>
    </row>
    <row r="31" spans="1:24" ht="30" hidden="1">
      <c r="A31" s="201" t="s">
        <v>1934</v>
      </c>
      <c r="B31" s="215" t="s">
        <v>925</v>
      </c>
      <c r="C31" s="58"/>
      <c r="D31" s="58"/>
      <c r="E31" s="23"/>
      <c r="F31" s="23"/>
      <c r="G31" s="23"/>
      <c r="H31" s="23"/>
      <c r="I31" s="23"/>
      <c r="J31" s="23"/>
      <c r="K31" s="23"/>
      <c r="L31" s="23"/>
      <c r="M31" s="23"/>
      <c r="N31" s="23"/>
      <c r="O31" s="23"/>
      <c r="P31" s="23"/>
      <c r="Q31" s="23"/>
      <c r="R31" s="23"/>
      <c r="S31" s="23"/>
      <c r="T31" s="23"/>
      <c r="U31" s="23"/>
      <c r="V31" s="23"/>
      <c r="W31" s="23"/>
      <c r="X31" s="23"/>
    </row>
    <row r="32" spans="1:24" ht="28.5" hidden="1">
      <c r="A32" s="204" t="s">
        <v>1934</v>
      </c>
      <c r="B32" s="60" t="s">
        <v>1796</v>
      </c>
      <c r="C32" s="12"/>
      <c r="D32" s="45"/>
      <c r="E32" s="23"/>
      <c r="F32" s="23"/>
      <c r="G32" s="23"/>
      <c r="H32" s="23"/>
      <c r="I32" s="23"/>
      <c r="J32" s="23"/>
      <c r="K32" s="23"/>
      <c r="L32" s="23"/>
      <c r="M32" s="23"/>
      <c r="N32" s="23"/>
      <c r="O32" s="23"/>
      <c r="P32" s="23"/>
      <c r="Q32" s="23"/>
      <c r="R32" s="23"/>
      <c r="S32" s="23"/>
      <c r="T32" s="23"/>
      <c r="U32" s="23"/>
      <c r="V32" s="23"/>
      <c r="W32" s="23"/>
      <c r="X32" s="23"/>
    </row>
    <row r="33" spans="1:24" ht="28.5" hidden="1">
      <c r="A33" s="204" t="s">
        <v>1934</v>
      </c>
      <c r="B33" s="60" t="s">
        <v>1938</v>
      </c>
      <c r="C33" s="12"/>
      <c r="D33" s="45"/>
      <c r="E33" s="23"/>
      <c r="F33" s="23"/>
      <c r="G33" s="23"/>
      <c r="H33" s="23"/>
      <c r="I33" s="23"/>
      <c r="J33" s="23"/>
      <c r="K33" s="23"/>
      <c r="L33" s="23"/>
      <c r="M33" s="23"/>
      <c r="N33" s="23"/>
      <c r="O33" s="23"/>
      <c r="P33" s="23"/>
      <c r="Q33" s="23"/>
      <c r="R33" s="23"/>
      <c r="S33" s="23"/>
      <c r="T33" s="23"/>
      <c r="U33" s="23"/>
      <c r="V33" s="23"/>
      <c r="W33" s="23"/>
      <c r="X33" s="23"/>
    </row>
    <row r="34" spans="1:24" hidden="1">
      <c r="A34" s="204" t="s">
        <v>1934</v>
      </c>
      <c r="B34" s="60" t="s">
        <v>1940</v>
      </c>
      <c r="C34" s="12"/>
      <c r="D34" s="45"/>
      <c r="E34" s="23"/>
      <c r="F34" s="23"/>
      <c r="G34" s="23"/>
      <c r="H34" s="23"/>
      <c r="I34" s="23"/>
      <c r="J34" s="23"/>
      <c r="K34" s="23"/>
      <c r="L34" s="23"/>
      <c r="M34" s="23"/>
      <c r="N34" s="23"/>
      <c r="O34" s="23"/>
      <c r="P34" s="23"/>
      <c r="Q34" s="23"/>
      <c r="R34" s="23"/>
      <c r="S34" s="23"/>
      <c r="T34" s="23"/>
      <c r="U34" s="23"/>
      <c r="V34" s="23"/>
      <c r="W34" s="23"/>
      <c r="X34" s="23"/>
    </row>
    <row r="35" spans="1:24" hidden="1">
      <c r="A35" s="204" t="s">
        <v>1934</v>
      </c>
      <c r="B35" s="60" t="s">
        <v>1941</v>
      </c>
      <c r="C35" s="12"/>
      <c r="D35" s="45"/>
      <c r="E35" s="23"/>
      <c r="F35" s="23"/>
      <c r="G35" s="23"/>
      <c r="H35" s="23"/>
      <c r="I35" s="23"/>
      <c r="J35" s="23"/>
      <c r="K35" s="23"/>
      <c r="L35" s="23"/>
      <c r="M35" s="23"/>
      <c r="N35" s="23"/>
      <c r="O35" s="23"/>
      <c r="P35" s="23"/>
      <c r="Q35" s="23"/>
      <c r="R35" s="23"/>
      <c r="S35" s="23"/>
      <c r="T35" s="23"/>
      <c r="U35" s="23"/>
      <c r="V35" s="23"/>
      <c r="W35" s="23"/>
      <c r="X35" s="23"/>
    </row>
    <row r="36" spans="1:24" ht="28.5" hidden="1">
      <c r="A36" s="204" t="s">
        <v>1934</v>
      </c>
      <c r="B36" s="60" t="s">
        <v>1942</v>
      </c>
      <c r="C36" s="12"/>
      <c r="D36" s="45"/>
      <c r="E36" s="23"/>
      <c r="F36" s="23"/>
      <c r="G36" s="23"/>
      <c r="H36" s="23"/>
      <c r="I36" s="23"/>
      <c r="J36" s="23"/>
      <c r="K36" s="23"/>
      <c r="L36" s="23"/>
      <c r="M36" s="23"/>
      <c r="N36" s="23"/>
      <c r="O36" s="23"/>
      <c r="P36" s="23"/>
      <c r="Q36" s="23"/>
      <c r="R36" s="23"/>
      <c r="S36" s="23"/>
      <c r="T36" s="23"/>
      <c r="U36" s="23"/>
      <c r="V36" s="23"/>
      <c r="W36" s="23"/>
      <c r="X36" s="23"/>
    </row>
    <row r="37" spans="1:24" ht="28.5" hidden="1">
      <c r="A37" s="204" t="s">
        <v>1934</v>
      </c>
      <c r="B37" s="60" t="s">
        <v>1944</v>
      </c>
      <c r="C37" s="12"/>
      <c r="D37" s="45"/>
      <c r="E37" s="23"/>
      <c r="F37" s="23"/>
      <c r="G37" s="23"/>
      <c r="H37" s="23"/>
      <c r="I37" s="23"/>
      <c r="J37" s="23"/>
      <c r="K37" s="23"/>
      <c r="L37" s="23"/>
      <c r="M37" s="23"/>
      <c r="N37" s="23"/>
      <c r="O37" s="23"/>
      <c r="P37" s="23"/>
      <c r="Q37" s="23"/>
      <c r="R37" s="23"/>
      <c r="S37" s="23"/>
      <c r="T37" s="23"/>
      <c r="U37" s="23"/>
      <c r="V37" s="23"/>
      <c r="W37" s="23"/>
      <c r="X37" s="23"/>
    </row>
    <row r="38" spans="1:24" ht="28.5" hidden="1">
      <c r="A38" s="204" t="s">
        <v>1934</v>
      </c>
      <c r="B38" s="60" t="s">
        <v>1946</v>
      </c>
      <c r="C38" s="12"/>
      <c r="D38" s="45"/>
      <c r="E38" s="23"/>
      <c r="F38" s="23"/>
      <c r="G38" s="23"/>
      <c r="H38" s="23"/>
      <c r="I38" s="23"/>
      <c r="J38" s="23"/>
      <c r="K38" s="23"/>
      <c r="L38" s="23"/>
      <c r="M38" s="23"/>
      <c r="N38" s="23"/>
      <c r="O38" s="23"/>
      <c r="P38" s="23"/>
      <c r="Q38" s="23"/>
      <c r="R38" s="23"/>
      <c r="S38" s="23"/>
      <c r="T38" s="23"/>
      <c r="U38" s="23"/>
      <c r="V38" s="23"/>
      <c r="W38" s="23"/>
      <c r="X38" s="23"/>
    </row>
    <row r="39" spans="1:24" ht="28.5" hidden="1">
      <c r="A39" s="204" t="s">
        <v>1934</v>
      </c>
      <c r="B39" s="60" t="s">
        <v>1948</v>
      </c>
      <c r="C39" s="12"/>
      <c r="D39" s="45"/>
      <c r="E39" s="23"/>
      <c r="F39" s="23"/>
      <c r="G39" s="23"/>
      <c r="H39" s="23"/>
      <c r="I39" s="23"/>
      <c r="J39" s="23"/>
      <c r="K39" s="23"/>
      <c r="L39" s="23"/>
      <c r="M39" s="23"/>
      <c r="N39" s="23"/>
      <c r="O39" s="23"/>
      <c r="P39" s="23"/>
      <c r="Q39" s="23"/>
      <c r="R39" s="23"/>
      <c r="S39" s="23"/>
      <c r="T39" s="23"/>
      <c r="U39" s="23"/>
      <c r="V39" s="23"/>
      <c r="W39" s="23"/>
      <c r="X39" s="23"/>
    </row>
    <row r="40" spans="1:24" hidden="1">
      <c r="A40" s="204" t="s">
        <v>1934</v>
      </c>
      <c r="B40" s="60" t="s">
        <v>1949</v>
      </c>
      <c r="C40" s="12"/>
      <c r="D40" s="45"/>
      <c r="E40" s="23"/>
      <c r="F40" s="23"/>
      <c r="G40" s="23"/>
      <c r="H40" s="23"/>
      <c r="I40" s="23"/>
      <c r="J40" s="23"/>
      <c r="K40" s="23"/>
      <c r="L40" s="23"/>
      <c r="M40" s="23"/>
      <c r="N40" s="23"/>
      <c r="O40" s="23"/>
      <c r="P40" s="23"/>
      <c r="Q40" s="23"/>
      <c r="R40" s="23"/>
      <c r="S40" s="23"/>
      <c r="T40" s="23"/>
      <c r="U40" s="23"/>
      <c r="V40" s="23"/>
      <c r="W40" s="23"/>
      <c r="X40" s="23"/>
    </row>
    <row r="41" spans="1:24" ht="28.5" hidden="1">
      <c r="A41" s="204" t="s">
        <v>1934</v>
      </c>
      <c r="B41" s="60" t="s">
        <v>1950</v>
      </c>
      <c r="C41" s="12"/>
      <c r="D41" s="45"/>
      <c r="E41" s="23"/>
      <c r="F41" s="23"/>
      <c r="G41" s="23"/>
      <c r="H41" s="23"/>
      <c r="I41" s="23"/>
      <c r="J41" s="23"/>
      <c r="K41" s="23"/>
      <c r="L41" s="23"/>
      <c r="M41" s="23"/>
      <c r="N41" s="23"/>
      <c r="O41" s="23"/>
      <c r="P41" s="23"/>
      <c r="Q41" s="23"/>
      <c r="R41" s="23"/>
      <c r="S41" s="23"/>
      <c r="T41" s="23"/>
      <c r="U41" s="23"/>
      <c r="V41" s="23"/>
      <c r="W41" s="23"/>
      <c r="X41" s="23"/>
    </row>
    <row r="42" spans="1:24" ht="28.5" hidden="1">
      <c r="A42" s="204" t="s">
        <v>1934</v>
      </c>
      <c r="B42" s="60" t="s">
        <v>1951</v>
      </c>
      <c r="C42" s="12"/>
      <c r="D42" s="45"/>
      <c r="E42" s="23"/>
      <c r="F42" s="23"/>
      <c r="G42" s="23"/>
      <c r="H42" s="23"/>
      <c r="I42" s="23"/>
      <c r="J42" s="23"/>
      <c r="K42" s="23"/>
      <c r="L42" s="23"/>
      <c r="M42" s="23"/>
      <c r="N42" s="23"/>
      <c r="O42" s="23"/>
      <c r="P42" s="23"/>
      <c r="Q42" s="23"/>
      <c r="R42" s="23"/>
      <c r="S42" s="23"/>
      <c r="T42" s="23"/>
      <c r="U42" s="23"/>
      <c r="V42" s="23"/>
      <c r="W42" s="23"/>
      <c r="X42" s="23"/>
    </row>
    <row r="43" spans="1:24" ht="30" hidden="1">
      <c r="A43" s="201" t="s">
        <v>1953</v>
      </c>
      <c r="B43" s="215" t="s">
        <v>925</v>
      </c>
      <c r="C43" s="58"/>
      <c r="D43" s="58"/>
      <c r="E43" s="23"/>
      <c r="F43" s="23"/>
      <c r="G43" s="23"/>
      <c r="H43" s="23"/>
      <c r="I43" s="23"/>
      <c r="J43" s="23"/>
      <c r="K43" s="23"/>
      <c r="L43" s="23"/>
      <c r="M43" s="23"/>
      <c r="N43" s="23"/>
      <c r="O43" s="23"/>
      <c r="P43" s="23"/>
      <c r="Q43" s="23"/>
      <c r="R43" s="23"/>
      <c r="S43" s="23"/>
      <c r="T43" s="23"/>
      <c r="U43" s="23"/>
      <c r="V43" s="23"/>
      <c r="W43" s="23"/>
      <c r="X43" s="23"/>
    </row>
    <row r="44" spans="1:24" ht="42.75" hidden="1">
      <c r="A44" s="204" t="s">
        <v>1953</v>
      </c>
      <c r="B44" s="60" t="s">
        <v>1956</v>
      </c>
      <c r="C44" s="12"/>
      <c r="D44" s="45"/>
      <c r="E44" s="23"/>
      <c r="F44" s="23"/>
      <c r="G44" s="23"/>
      <c r="H44" s="23"/>
      <c r="I44" s="23"/>
      <c r="J44" s="23"/>
      <c r="K44" s="23"/>
      <c r="L44" s="23"/>
      <c r="M44" s="23"/>
      <c r="N44" s="23"/>
      <c r="O44" s="23"/>
      <c r="P44" s="23"/>
      <c r="Q44" s="23"/>
      <c r="R44" s="23"/>
      <c r="S44" s="23"/>
      <c r="T44" s="23"/>
      <c r="U44" s="23"/>
      <c r="V44" s="23"/>
      <c r="W44" s="23"/>
      <c r="X44" s="23"/>
    </row>
    <row r="45" spans="1:24" ht="28.5" hidden="1">
      <c r="A45" s="204" t="s">
        <v>1953</v>
      </c>
      <c r="B45" s="60" t="s">
        <v>1957</v>
      </c>
      <c r="C45" s="12"/>
      <c r="D45" s="45"/>
      <c r="E45" s="23"/>
      <c r="F45" s="23"/>
      <c r="G45" s="23"/>
      <c r="H45" s="23"/>
      <c r="I45" s="23"/>
      <c r="J45" s="23"/>
      <c r="K45" s="23"/>
      <c r="L45" s="23"/>
      <c r="M45" s="23"/>
      <c r="N45" s="23"/>
      <c r="O45" s="23"/>
      <c r="P45" s="23"/>
      <c r="Q45" s="23"/>
      <c r="R45" s="23"/>
      <c r="S45" s="23"/>
      <c r="T45" s="23"/>
      <c r="U45" s="23"/>
      <c r="V45" s="23"/>
      <c r="W45" s="23"/>
      <c r="X45" s="23"/>
    </row>
    <row r="46" spans="1:24" ht="42.75" hidden="1">
      <c r="A46" s="204" t="s">
        <v>1953</v>
      </c>
      <c r="B46" s="60" t="s">
        <v>1959</v>
      </c>
      <c r="C46" s="12"/>
      <c r="D46" s="45"/>
      <c r="E46" s="23"/>
      <c r="F46" s="23"/>
      <c r="G46" s="23"/>
      <c r="H46" s="23"/>
      <c r="I46" s="23"/>
      <c r="J46" s="23"/>
      <c r="K46" s="23"/>
      <c r="L46" s="23"/>
      <c r="M46" s="23"/>
      <c r="N46" s="23"/>
      <c r="O46" s="23"/>
      <c r="P46" s="23"/>
      <c r="Q46" s="23"/>
      <c r="R46" s="23"/>
      <c r="S46" s="23"/>
      <c r="T46" s="23"/>
      <c r="U46" s="23"/>
      <c r="V46" s="23"/>
      <c r="W46" s="23"/>
      <c r="X46" s="23"/>
    </row>
    <row r="47" spans="1:24" hidden="1">
      <c r="A47" s="204" t="s">
        <v>1953</v>
      </c>
      <c r="B47" s="60" t="s">
        <v>1962</v>
      </c>
      <c r="C47" s="12"/>
      <c r="D47" s="45"/>
      <c r="E47" s="23"/>
      <c r="F47" s="23"/>
      <c r="G47" s="23"/>
      <c r="H47" s="23"/>
      <c r="I47" s="23"/>
      <c r="J47" s="23"/>
      <c r="K47" s="23"/>
      <c r="L47" s="23"/>
      <c r="M47" s="23"/>
      <c r="N47" s="23"/>
      <c r="O47" s="23"/>
      <c r="P47" s="23"/>
      <c r="Q47" s="23"/>
      <c r="R47" s="23"/>
      <c r="S47" s="23"/>
      <c r="T47" s="23"/>
      <c r="U47" s="23"/>
      <c r="V47" s="23"/>
      <c r="W47" s="23"/>
      <c r="X47" s="23"/>
    </row>
    <row r="48" spans="1:24" hidden="1">
      <c r="A48" s="204" t="s">
        <v>1953</v>
      </c>
      <c r="B48" s="60" t="s">
        <v>1963</v>
      </c>
      <c r="C48" s="12"/>
      <c r="D48" s="45"/>
      <c r="E48" s="23"/>
      <c r="F48" s="23"/>
      <c r="G48" s="23"/>
      <c r="H48" s="23"/>
      <c r="I48" s="23"/>
      <c r="J48" s="23"/>
      <c r="K48" s="23"/>
      <c r="L48" s="23"/>
      <c r="M48" s="23"/>
      <c r="N48" s="23"/>
      <c r="O48" s="23"/>
      <c r="P48" s="23"/>
      <c r="Q48" s="23"/>
      <c r="R48" s="23"/>
      <c r="S48" s="23"/>
      <c r="T48" s="23"/>
      <c r="U48" s="23"/>
      <c r="V48" s="23"/>
      <c r="W48" s="23"/>
      <c r="X48" s="23"/>
    </row>
    <row r="49" spans="1:24" hidden="1">
      <c r="A49" s="204" t="s">
        <v>1953</v>
      </c>
      <c r="B49" s="60" t="s">
        <v>1965</v>
      </c>
      <c r="C49" s="12"/>
      <c r="D49" s="45"/>
      <c r="E49" s="23"/>
      <c r="F49" s="23"/>
      <c r="G49" s="23"/>
      <c r="H49" s="23"/>
      <c r="I49" s="23"/>
      <c r="J49" s="23"/>
      <c r="K49" s="23"/>
      <c r="L49" s="23"/>
      <c r="M49" s="23"/>
      <c r="N49" s="23"/>
      <c r="O49" s="23"/>
      <c r="P49" s="23"/>
      <c r="Q49" s="23"/>
      <c r="R49" s="23"/>
      <c r="S49" s="23"/>
      <c r="T49" s="23"/>
      <c r="U49" s="23"/>
      <c r="V49" s="23"/>
      <c r="W49" s="23"/>
      <c r="X49" s="23"/>
    </row>
    <row r="50" spans="1:24" ht="30" hidden="1">
      <c r="A50" s="201" t="s">
        <v>1967</v>
      </c>
      <c r="B50" s="215" t="s">
        <v>925</v>
      </c>
      <c r="C50" s="58"/>
      <c r="D50" s="58"/>
      <c r="E50" s="23"/>
      <c r="F50" s="23"/>
      <c r="G50" s="23"/>
      <c r="H50" s="23"/>
      <c r="I50" s="23"/>
      <c r="J50" s="23"/>
      <c r="K50" s="23"/>
      <c r="L50" s="23"/>
      <c r="M50" s="23"/>
      <c r="N50" s="23"/>
      <c r="O50" s="23"/>
      <c r="P50" s="23"/>
      <c r="Q50" s="23"/>
      <c r="R50" s="23"/>
      <c r="S50" s="23"/>
      <c r="T50" s="23"/>
      <c r="U50" s="23"/>
      <c r="V50" s="23"/>
      <c r="W50" s="23"/>
      <c r="X50" s="23"/>
    </row>
    <row r="51" spans="1:24" ht="30" hidden="1">
      <c r="A51" s="204" t="s">
        <v>1967</v>
      </c>
      <c r="B51" s="60" t="s">
        <v>1969</v>
      </c>
      <c r="C51" s="12"/>
      <c r="D51" s="45"/>
      <c r="E51" s="23"/>
      <c r="F51" s="23"/>
      <c r="G51" s="23"/>
      <c r="H51" s="23"/>
      <c r="I51" s="23"/>
      <c r="J51" s="23"/>
      <c r="K51" s="23"/>
      <c r="L51" s="23"/>
      <c r="M51" s="23"/>
      <c r="N51" s="23"/>
      <c r="O51" s="23"/>
      <c r="P51" s="23"/>
      <c r="Q51" s="23"/>
      <c r="R51" s="23"/>
      <c r="S51" s="23"/>
      <c r="T51" s="23"/>
      <c r="U51" s="23"/>
      <c r="V51" s="23"/>
      <c r="W51" s="23"/>
      <c r="X51" s="23"/>
    </row>
    <row r="52" spans="1:24" ht="30" hidden="1">
      <c r="A52" s="204" t="s">
        <v>1967</v>
      </c>
      <c r="B52" s="60" t="s">
        <v>1971</v>
      </c>
      <c r="C52" s="12"/>
      <c r="D52" s="45"/>
      <c r="E52" s="23"/>
      <c r="F52" s="23"/>
      <c r="G52" s="23"/>
      <c r="H52" s="23"/>
      <c r="I52" s="23"/>
      <c r="J52" s="23"/>
      <c r="K52" s="23"/>
      <c r="L52" s="23"/>
      <c r="M52" s="23"/>
      <c r="N52" s="23"/>
      <c r="O52" s="23"/>
      <c r="P52" s="23"/>
      <c r="Q52" s="23"/>
      <c r="R52" s="23"/>
      <c r="S52" s="23"/>
      <c r="T52" s="23"/>
      <c r="U52" s="23"/>
      <c r="V52" s="23"/>
      <c r="W52" s="23"/>
      <c r="X52" s="23"/>
    </row>
    <row r="53" spans="1:24" ht="30" hidden="1">
      <c r="A53" s="204" t="s">
        <v>1967</v>
      </c>
      <c r="B53" s="60" t="s">
        <v>1972</v>
      </c>
      <c r="C53" s="12"/>
      <c r="D53" s="45"/>
      <c r="E53" s="23"/>
      <c r="F53" s="23"/>
      <c r="G53" s="23"/>
      <c r="H53" s="23"/>
      <c r="I53" s="23"/>
      <c r="J53" s="23"/>
      <c r="K53" s="23"/>
      <c r="L53" s="23"/>
      <c r="M53" s="23"/>
      <c r="N53" s="23"/>
      <c r="O53" s="23"/>
      <c r="P53" s="23"/>
      <c r="Q53" s="23"/>
      <c r="R53" s="23"/>
      <c r="S53" s="23"/>
      <c r="T53" s="23"/>
      <c r="U53" s="23"/>
      <c r="V53" s="23"/>
      <c r="W53" s="23"/>
      <c r="X53" s="23"/>
    </row>
    <row r="54" spans="1:24" ht="42.75" hidden="1">
      <c r="A54" s="204" t="s">
        <v>1967</v>
      </c>
      <c r="B54" s="60" t="s">
        <v>1974</v>
      </c>
      <c r="C54" s="12"/>
      <c r="D54" s="45"/>
      <c r="E54" s="23"/>
      <c r="F54" s="23"/>
      <c r="G54" s="23"/>
      <c r="H54" s="23"/>
      <c r="I54" s="23"/>
      <c r="J54" s="23"/>
      <c r="K54" s="23"/>
      <c r="L54" s="23"/>
      <c r="M54" s="23"/>
      <c r="N54" s="23"/>
      <c r="O54" s="23"/>
      <c r="P54" s="23"/>
      <c r="Q54" s="23"/>
      <c r="R54" s="23"/>
      <c r="S54" s="23"/>
      <c r="T54" s="23"/>
      <c r="U54" s="23"/>
      <c r="V54" s="23"/>
      <c r="W54" s="23"/>
      <c r="X54" s="23"/>
    </row>
    <row r="55" spans="1:24" ht="30" hidden="1">
      <c r="A55" s="204" t="s">
        <v>1967</v>
      </c>
      <c r="B55" s="60" t="s">
        <v>1976</v>
      </c>
      <c r="C55" s="12"/>
      <c r="D55" s="45"/>
      <c r="E55" s="23"/>
      <c r="F55" s="23"/>
      <c r="G55" s="23"/>
      <c r="H55" s="23"/>
      <c r="I55" s="23"/>
      <c r="J55" s="23"/>
      <c r="K55" s="23"/>
      <c r="L55" s="23"/>
      <c r="M55" s="23"/>
      <c r="N55" s="23"/>
      <c r="O55" s="23"/>
      <c r="P55" s="23"/>
      <c r="Q55" s="23"/>
      <c r="R55" s="23"/>
      <c r="S55" s="23"/>
      <c r="T55" s="23"/>
      <c r="U55" s="23"/>
      <c r="V55" s="23"/>
      <c r="W55" s="23"/>
      <c r="X55" s="23"/>
    </row>
    <row r="56" spans="1:24" ht="30" hidden="1">
      <c r="A56" s="201" t="s">
        <v>1977</v>
      </c>
      <c r="B56" s="215" t="s">
        <v>925</v>
      </c>
      <c r="C56" s="58"/>
      <c r="D56" s="58"/>
      <c r="E56" s="23"/>
      <c r="F56" s="23"/>
      <c r="G56" s="23"/>
      <c r="H56" s="23"/>
      <c r="I56" s="23"/>
      <c r="J56" s="23"/>
      <c r="K56" s="23"/>
      <c r="L56" s="23"/>
      <c r="M56" s="23"/>
      <c r="N56" s="23"/>
      <c r="O56" s="23"/>
      <c r="P56" s="23"/>
      <c r="Q56" s="23"/>
      <c r="R56" s="23"/>
      <c r="S56" s="23"/>
      <c r="T56" s="23"/>
      <c r="U56" s="23"/>
      <c r="V56" s="23"/>
      <c r="W56" s="23"/>
      <c r="X56" s="23"/>
    </row>
    <row r="57" spans="1:24" ht="42.75" hidden="1">
      <c r="A57" s="221" t="s">
        <v>1977</v>
      </c>
      <c r="B57" s="102" t="s">
        <v>1979</v>
      </c>
      <c r="C57" s="107"/>
      <c r="D57" s="221"/>
      <c r="E57" s="23"/>
      <c r="F57" s="23"/>
      <c r="G57" s="23"/>
      <c r="H57" s="23"/>
      <c r="I57" s="23"/>
      <c r="J57" s="23"/>
      <c r="K57" s="23"/>
      <c r="L57" s="23"/>
      <c r="M57" s="23"/>
      <c r="N57" s="23"/>
      <c r="O57" s="23"/>
      <c r="P57" s="23"/>
      <c r="Q57" s="23"/>
      <c r="R57" s="23"/>
      <c r="S57" s="23"/>
      <c r="T57" s="23"/>
      <c r="U57" s="23"/>
      <c r="V57" s="23"/>
      <c r="W57" s="23"/>
      <c r="X57" s="23"/>
    </row>
    <row r="58" spans="1:24">
      <c r="A58" s="23"/>
      <c r="B58" s="59"/>
      <c r="C58" s="23"/>
      <c r="D58" s="23"/>
      <c r="E58" s="23"/>
      <c r="F58" s="23"/>
      <c r="G58" s="23"/>
      <c r="H58" s="23"/>
      <c r="I58" s="23"/>
      <c r="J58" s="23"/>
      <c r="K58" s="23"/>
      <c r="L58" s="23"/>
      <c r="M58" s="23"/>
      <c r="N58" s="23"/>
      <c r="O58" s="23"/>
      <c r="P58" s="23"/>
      <c r="Q58" s="23"/>
      <c r="R58" s="23"/>
      <c r="S58" s="23"/>
      <c r="T58" s="23"/>
      <c r="U58" s="23"/>
      <c r="V58" s="23"/>
      <c r="W58" s="23"/>
      <c r="X58" s="23"/>
    </row>
    <row r="59" spans="1:24">
      <c r="A59" s="23"/>
      <c r="B59" s="59"/>
      <c r="C59" s="23"/>
      <c r="D59" s="23"/>
      <c r="E59" s="23"/>
      <c r="F59" s="23"/>
      <c r="G59" s="23"/>
      <c r="H59" s="23"/>
      <c r="I59" s="23"/>
      <c r="J59" s="23"/>
      <c r="K59" s="23"/>
      <c r="L59" s="23"/>
      <c r="M59" s="23"/>
      <c r="N59" s="23"/>
      <c r="O59" s="23"/>
      <c r="P59" s="23"/>
      <c r="Q59" s="23"/>
      <c r="R59" s="23"/>
      <c r="S59" s="23"/>
      <c r="T59" s="23"/>
      <c r="U59" s="23"/>
      <c r="V59" s="23"/>
      <c r="W59" s="23"/>
      <c r="X59" s="23"/>
    </row>
    <row r="60" spans="1:24">
      <c r="A60" s="23"/>
      <c r="B60" s="19" t="s">
        <v>74</v>
      </c>
      <c r="C60" s="5">
        <f>COUNTIF($C$4:$C$57,"C")</f>
        <v>1</v>
      </c>
      <c r="D60" s="23"/>
      <c r="E60" s="23"/>
      <c r="F60" s="23"/>
      <c r="G60" s="23"/>
      <c r="H60" s="23"/>
      <c r="I60" s="23"/>
      <c r="J60" s="23"/>
      <c r="K60" s="23"/>
      <c r="L60" s="23"/>
      <c r="M60" s="23"/>
      <c r="N60" s="23"/>
      <c r="O60" s="23"/>
      <c r="P60" s="23"/>
      <c r="Q60" s="23"/>
      <c r="R60" s="23"/>
      <c r="S60" s="23"/>
      <c r="T60" s="23"/>
      <c r="U60" s="23"/>
      <c r="V60" s="23"/>
      <c r="W60" s="23"/>
      <c r="X60" s="23"/>
    </row>
    <row r="61" spans="1:24">
      <c r="A61" s="23"/>
      <c r="B61" s="19" t="s">
        <v>80</v>
      </c>
      <c r="C61" s="5">
        <f>COUNTIF($C$4:$C$57,"NC")</f>
        <v>1</v>
      </c>
      <c r="D61" s="23"/>
      <c r="E61" s="23"/>
      <c r="F61" s="23"/>
      <c r="G61" s="23"/>
      <c r="H61" s="23"/>
      <c r="I61" s="23"/>
      <c r="J61" s="23"/>
      <c r="K61" s="23"/>
      <c r="L61" s="23"/>
      <c r="M61" s="23"/>
      <c r="N61" s="23"/>
      <c r="O61" s="23"/>
      <c r="P61" s="23"/>
      <c r="Q61" s="23"/>
      <c r="R61" s="23"/>
      <c r="S61" s="23"/>
      <c r="T61" s="23"/>
      <c r="U61" s="23"/>
      <c r="V61" s="23"/>
      <c r="W61" s="23"/>
      <c r="X61" s="23"/>
    </row>
    <row r="62" spans="1:24">
      <c r="A62" s="23"/>
      <c r="B62" s="19" t="s">
        <v>83</v>
      </c>
      <c r="C62" s="5">
        <f>COUNTIF($C$4:$C$57,"NA")</f>
        <v>1</v>
      </c>
      <c r="D62" s="23"/>
      <c r="E62" s="23"/>
      <c r="F62" s="23"/>
      <c r="G62" s="23"/>
      <c r="H62" s="23"/>
      <c r="I62" s="23"/>
      <c r="J62" s="23"/>
      <c r="K62" s="23"/>
      <c r="L62" s="23"/>
      <c r="M62" s="23"/>
      <c r="N62" s="23"/>
      <c r="O62" s="23"/>
      <c r="P62" s="23"/>
      <c r="Q62" s="23"/>
      <c r="R62" s="23"/>
      <c r="S62" s="23"/>
      <c r="T62" s="23"/>
      <c r="U62" s="23"/>
      <c r="V62" s="23"/>
      <c r="W62" s="23"/>
      <c r="X62" s="23"/>
    </row>
    <row r="63" spans="1:24">
      <c r="A63" s="23"/>
      <c r="B63" s="59"/>
      <c r="C63" s="23"/>
      <c r="D63" s="23"/>
      <c r="E63" s="23"/>
      <c r="F63" s="23"/>
      <c r="G63" s="23"/>
      <c r="H63" s="23"/>
      <c r="I63" s="23"/>
      <c r="J63" s="23"/>
      <c r="K63" s="23"/>
      <c r="L63" s="23"/>
      <c r="M63" s="23"/>
      <c r="N63" s="23"/>
      <c r="O63" s="23"/>
      <c r="P63" s="23"/>
      <c r="Q63" s="23"/>
      <c r="R63" s="23"/>
      <c r="S63" s="23"/>
      <c r="T63" s="23"/>
      <c r="U63" s="23"/>
      <c r="V63" s="23"/>
      <c r="W63" s="23"/>
      <c r="X63" s="23"/>
    </row>
    <row r="64" spans="1:24">
      <c r="A64" s="23"/>
      <c r="B64" s="59"/>
      <c r="C64" s="23"/>
      <c r="D64" s="23"/>
      <c r="E64" s="23"/>
      <c r="F64" s="23"/>
      <c r="G64" s="23"/>
      <c r="H64" s="23"/>
      <c r="I64" s="23"/>
      <c r="J64" s="23"/>
      <c r="K64" s="23"/>
      <c r="L64" s="23"/>
      <c r="M64" s="23"/>
      <c r="N64" s="23"/>
      <c r="O64" s="23"/>
      <c r="P64" s="23"/>
      <c r="Q64" s="23"/>
      <c r="R64" s="23"/>
      <c r="S64" s="23"/>
      <c r="T64" s="23"/>
      <c r="U64" s="23"/>
      <c r="V64" s="23"/>
      <c r="W64" s="23"/>
      <c r="X64" s="23"/>
    </row>
    <row r="65" spans="1:24">
      <c r="A65" s="23"/>
      <c r="B65" s="59"/>
      <c r="C65" s="23"/>
      <c r="D65" s="23"/>
      <c r="E65" s="23"/>
      <c r="F65" s="23"/>
      <c r="G65" s="23"/>
      <c r="H65" s="23"/>
      <c r="I65" s="23"/>
      <c r="J65" s="23"/>
      <c r="K65" s="23"/>
      <c r="L65" s="23"/>
      <c r="M65" s="23"/>
      <c r="N65" s="23"/>
      <c r="O65" s="23"/>
      <c r="P65" s="23"/>
      <c r="Q65" s="23"/>
      <c r="R65" s="23"/>
      <c r="S65" s="23"/>
      <c r="T65" s="23"/>
      <c r="U65" s="23"/>
      <c r="V65" s="23"/>
      <c r="W65" s="23"/>
      <c r="X65" s="23"/>
    </row>
    <row r="66" spans="1:24">
      <c r="A66" s="23"/>
      <c r="B66" s="59"/>
      <c r="C66" s="23"/>
      <c r="D66" s="23"/>
      <c r="E66" s="23"/>
      <c r="F66" s="23"/>
      <c r="G66" s="23"/>
      <c r="H66" s="23"/>
      <c r="I66" s="23"/>
      <c r="J66" s="23"/>
      <c r="K66" s="23"/>
      <c r="L66" s="23"/>
      <c r="M66" s="23"/>
      <c r="N66" s="23"/>
      <c r="O66" s="23"/>
      <c r="P66" s="23"/>
      <c r="Q66" s="23"/>
      <c r="R66" s="23"/>
      <c r="S66" s="23"/>
      <c r="T66" s="23"/>
      <c r="U66" s="23"/>
      <c r="V66" s="23"/>
      <c r="W66" s="23"/>
      <c r="X66" s="23"/>
    </row>
    <row r="67" spans="1:24">
      <c r="A67" s="23"/>
      <c r="B67" s="59"/>
      <c r="C67" s="23"/>
      <c r="D67" s="23"/>
      <c r="E67" s="23"/>
      <c r="F67" s="23"/>
      <c r="G67" s="23"/>
      <c r="H67" s="23"/>
      <c r="I67" s="23"/>
      <c r="J67" s="23"/>
      <c r="K67" s="23"/>
      <c r="L67" s="23"/>
      <c r="M67" s="23"/>
      <c r="N67" s="23"/>
      <c r="O67" s="23"/>
      <c r="P67" s="23"/>
      <c r="Q67" s="23"/>
      <c r="R67" s="23"/>
      <c r="S67" s="23"/>
      <c r="T67" s="23"/>
      <c r="U67" s="23"/>
      <c r="V67" s="23"/>
      <c r="W67" s="23"/>
      <c r="X67" s="23"/>
    </row>
    <row r="68" spans="1:24">
      <c r="A68" s="23"/>
      <c r="B68" s="59"/>
      <c r="C68" s="23"/>
      <c r="D68" s="23"/>
      <c r="E68" s="23"/>
      <c r="F68" s="23"/>
      <c r="G68" s="23"/>
      <c r="H68" s="23"/>
      <c r="I68" s="23"/>
      <c r="J68" s="23"/>
      <c r="K68" s="23"/>
      <c r="L68" s="23"/>
      <c r="M68" s="23"/>
      <c r="N68" s="23"/>
      <c r="O68" s="23"/>
      <c r="P68" s="23"/>
      <c r="Q68" s="23"/>
      <c r="R68" s="23"/>
      <c r="S68" s="23"/>
      <c r="T68" s="23"/>
      <c r="U68" s="23"/>
      <c r="V68" s="23"/>
      <c r="W68" s="23"/>
      <c r="X68" s="23"/>
    </row>
    <row r="69" spans="1:24">
      <c r="A69" s="23"/>
      <c r="B69" s="59"/>
      <c r="C69" s="23"/>
      <c r="D69" s="23"/>
      <c r="E69" s="23"/>
      <c r="F69" s="23"/>
      <c r="G69" s="23"/>
      <c r="H69" s="23"/>
      <c r="I69" s="23"/>
      <c r="J69" s="23"/>
      <c r="K69" s="23"/>
      <c r="L69" s="23"/>
      <c r="M69" s="23"/>
      <c r="N69" s="23"/>
      <c r="O69" s="23"/>
      <c r="P69" s="23"/>
      <c r="Q69" s="23"/>
      <c r="R69" s="23"/>
      <c r="S69" s="23"/>
      <c r="T69" s="23"/>
      <c r="U69" s="23"/>
      <c r="V69" s="23"/>
      <c r="W69" s="23"/>
      <c r="X69" s="23"/>
    </row>
    <row r="70" spans="1:24">
      <c r="A70" s="23"/>
      <c r="B70" s="59"/>
      <c r="C70" s="23"/>
      <c r="D70" s="23"/>
      <c r="E70" s="23"/>
      <c r="F70" s="23"/>
      <c r="G70" s="23"/>
      <c r="H70" s="23"/>
      <c r="I70" s="23"/>
      <c r="J70" s="23"/>
      <c r="K70" s="23"/>
      <c r="L70" s="23"/>
      <c r="M70" s="23"/>
      <c r="N70" s="23"/>
      <c r="O70" s="23"/>
      <c r="P70" s="23"/>
      <c r="Q70" s="23"/>
      <c r="R70" s="23"/>
      <c r="S70" s="23"/>
      <c r="T70" s="23"/>
      <c r="U70" s="23"/>
      <c r="V70" s="23"/>
      <c r="W70" s="23"/>
      <c r="X70" s="23"/>
    </row>
    <row r="71" spans="1:24">
      <c r="A71" s="23"/>
      <c r="B71" s="59"/>
      <c r="C71" s="23"/>
      <c r="D71" s="23"/>
      <c r="E71" s="23"/>
      <c r="F71" s="23"/>
      <c r="G71" s="23"/>
      <c r="H71" s="23"/>
      <c r="I71" s="23"/>
      <c r="J71" s="23"/>
      <c r="K71" s="23"/>
      <c r="L71" s="23"/>
      <c r="M71" s="23"/>
      <c r="N71" s="23"/>
      <c r="O71" s="23"/>
      <c r="P71" s="23"/>
      <c r="Q71" s="23"/>
      <c r="R71" s="23"/>
      <c r="S71" s="23"/>
      <c r="T71" s="23"/>
      <c r="U71" s="23"/>
      <c r="V71" s="23"/>
      <c r="W71" s="23"/>
      <c r="X71" s="23"/>
    </row>
    <row r="72" spans="1:24">
      <c r="A72" s="23"/>
      <c r="B72" s="59"/>
      <c r="C72" s="23"/>
      <c r="D72" s="23"/>
      <c r="E72" s="23"/>
      <c r="F72" s="23"/>
      <c r="G72" s="23"/>
      <c r="H72" s="23"/>
      <c r="I72" s="23"/>
      <c r="J72" s="23"/>
      <c r="K72" s="23"/>
      <c r="L72" s="23"/>
      <c r="M72" s="23"/>
      <c r="N72" s="23"/>
      <c r="O72" s="23"/>
      <c r="P72" s="23"/>
      <c r="Q72" s="23"/>
      <c r="R72" s="23"/>
      <c r="S72" s="23"/>
      <c r="T72" s="23"/>
      <c r="U72" s="23"/>
      <c r="V72" s="23"/>
      <c r="W72" s="23"/>
      <c r="X72" s="23"/>
    </row>
    <row r="73" spans="1:24">
      <c r="A73" s="23"/>
      <c r="B73" s="59"/>
      <c r="C73" s="23"/>
      <c r="D73" s="23"/>
      <c r="E73" s="23"/>
      <c r="F73" s="23"/>
      <c r="G73" s="23"/>
      <c r="H73" s="23"/>
      <c r="I73" s="23"/>
      <c r="J73" s="23"/>
      <c r="K73" s="23"/>
      <c r="L73" s="23"/>
      <c r="M73" s="23"/>
      <c r="N73" s="23"/>
      <c r="O73" s="23"/>
      <c r="P73" s="23"/>
      <c r="Q73" s="23"/>
      <c r="R73" s="23"/>
      <c r="S73" s="23"/>
      <c r="T73" s="23"/>
      <c r="U73" s="23"/>
      <c r="V73" s="23"/>
      <c r="W73" s="23"/>
      <c r="X73" s="23"/>
    </row>
    <row r="74" spans="1:24">
      <c r="A74" s="23"/>
      <c r="B74" s="59"/>
      <c r="C74" s="23"/>
      <c r="D74" s="23"/>
      <c r="E74" s="23"/>
      <c r="F74" s="23"/>
      <c r="G74" s="23"/>
      <c r="H74" s="23"/>
      <c r="I74" s="23"/>
      <c r="J74" s="23"/>
      <c r="K74" s="23"/>
      <c r="L74" s="23"/>
      <c r="M74" s="23"/>
      <c r="N74" s="23"/>
      <c r="O74" s="23"/>
      <c r="P74" s="23"/>
      <c r="Q74" s="23"/>
      <c r="R74" s="23"/>
      <c r="S74" s="23"/>
      <c r="T74" s="23"/>
      <c r="U74" s="23"/>
      <c r="V74" s="23"/>
      <c r="W74" s="23"/>
      <c r="X74" s="23"/>
    </row>
    <row r="75" spans="1:24">
      <c r="A75" s="23"/>
      <c r="B75" s="59"/>
      <c r="C75" s="23"/>
      <c r="D75" s="23"/>
      <c r="E75" s="23"/>
      <c r="F75" s="23"/>
      <c r="G75" s="23"/>
      <c r="H75" s="23"/>
      <c r="I75" s="23"/>
      <c r="J75" s="23"/>
      <c r="K75" s="23"/>
      <c r="L75" s="23"/>
      <c r="M75" s="23"/>
      <c r="N75" s="23"/>
      <c r="O75" s="23"/>
      <c r="P75" s="23"/>
      <c r="Q75" s="23"/>
      <c r="R75" s="23"/>
      <c r="S75" s="23"/>
      <c r="T75" s="23"/>
      <c r="U75" s="23"/>
      <c r="V75" s="23"/>
      <c r="W75" s="23"/>
      <c r="X75" s="23"/>
    </row>
    <row r="76" spans="1:24">
      <c r="A76" s="23"/>
      <c r="B76" s="59"/>
      <c r="C76" s="23"/>
      <c r="D76" s="23"/>
      <c r="E76" s="23"/>
      <c r="F76" s="23"/>
      <c r="G76" s="23"/>
      <c r="H76" s="23"/>
      <c r="I76" s="23"/>
      <c r="J76" s="23"/>
      <c r="K76" s="23"/>
      <c r="L76" s="23"/>
      <c r="M76" s="23"/>
      <c r="N76" s="23"/>
      <c r="O76" s="23"/>
      <c r="P76" s="23"/>
      <c r="Q76" s="23"/>
      <c r="R76" s="23"/>
      <c r="S76" s="23"/>
      <c r="T76" s="23"/>
      <c r="U76" s="23"/>
      <c r="V76" s="23"/>
      <c r="W76" s="23"/>
      <c r="X76" s="23"/>
    </row>
    <row r="77" spans="1:24">
      <c r="A77" s="23"/>
      <c r="B77" s="59"/>
      <c r="C77" s="23"/>
      <c r="D77" s="23"/>
      <c r="E77" s="23"/>
      <c r="F77" s="23"/>
      <c r="G77" s="23"/>
      <c r="H77" s="23"/>
      <c r="I77" s="23"/>
      <c r="J77" s="23"/>
      <c r="K77" s="23"/>
      <c r="L77" s="23"/>
      <c r="M77" s="23"/>
      <c r="N77" s="23"/>
      <c r="O77" s="23"/>
      <c r="P77" s="23"/>
      <c r="Q77" s="23"/>
      <c r="R77" s="23"/>
      <c r="S77" s="23"/>
      <c r="T77" s="23"/>
      <c r="U77" s="23"/>
      <c r="V77" s="23"/>
      <c r="W77" s="23"/>
      <c r="X77" s="23"/>
    </row>
    <row r="78" spans="1:24">
      <c r="A78" s="23"/>
      <c r="B78" s="59"/>
      <c r="C78" s="23"/>
      <c r="D78" s="23"/>
      <c r="E78" s="23"/>
      <c r="F78" s="23"/>
      <c r="G78" s="23"/>
      <c r="H78" s="23"/>
      <c r="I78" s="23"/>
      <c r="J78" s="23"/>
      <c r="K78" s="23"/>
      <c r="L78" s="23"/>
      <c r="M78" s="23"/>
      <c r="N78" s="23"/>
      <c r="O78" s="23"/>
      <c r="P78" s="23"/>
      <c r="Q78" s="23"/>
      <c r="R78" s="23"/>
      <c r="S78" s="23"/>
      <c r="T78" s="23"/>
      <c r="U78" s="23"/>
      <c r="V78" s="23"/>
      <c r="W78" s="23"/>
      <c r="X78" s="23"/>
    </row>
    <row r="79" spans="1:24">
      <c r="A79" s="23"/>
      <c r="B79" s="59"/>
      <c r="C79" s="23"/>
      <c r="D79" s="23"/>
      <c r="E79" s="23"/>
      <c r="F79" s="23"/>
      <c r="G79" s="23"/>
      <c r="H79" s="23"/>
      <c r="I79" s="23"/>
      <c r="J79" s="23"/>
      <c r="K79" s="23"/>
      <c r="L79" s="23"/>
      <c r="M79" s="23"/>
      <c r="N79" s="23"/>
      <c r="O79" s="23"/>
      <c r="P79" s="23"/>
      <c r="Q79" s="23"/>
      <c r="R79" s="23"/>
      <c r="S79" s="23"/>
      <c r="T79" s="23"/>
      <c r="U79" s="23"/>
      <c r="V79" s="23"/>
      <c r="W79" s="23"/>
      <c r="X79" s="23"/>
    </row>
    <row r="80" spans="1:24">
      <c r="A80" s="23"/>
      <c r="B80" s="59"/>
      <c r="C80" s="23"/>
      <c r="D80" s="23"/>
      <c r="E80" s="23"/>
      <c r="F80" s="23"/>
      <c r="G80" s="23"/>
      <c r="H80" s="23"/>
      <c r="I80" s="23"/>
      <c r="J80" s="23"/>
      <c r="K80" s="23"/>
      <c r="L80" s="23"/>
      <c r="M80" s="23"/>
      <c r="N80" s="23"/>
      <c r="O80" s="23"/>
      <c r="P80" s="23"/>
      <c r="Q80" s="23"/>
      <c r="R80" s="23"/>
      <c r="S80" s="23"/>
      <c r="T80" s="23"/>
      <c r="U80" s="23"/>
      <c r="V80" s="23"/>
      <c r="W80" s="23"/>
      <c r="X80" s="23"/>
    </row>
    <row r="81" spans="1:24">
      <c r="A81" s="23"/>
      <c r="B81" s="59"/>
      <c r="C81" s="23"/>
      <c r="D81" s="23"/>
      <c r="E81" s="23"/>
      <c r="F81" s="23"/>
      <c r="G81" s="23"/>
      <c r="H81" s="23"/>
      <c r="I81" s="23"/>
      <c r="J81" s="23"/>
      <c r="K81" s="23"/>
      <c r="L81" s="23"/>
      <c r="M81" s="23"/>
      <c r="N81" s="23"/>
      <c r="O81" s="23"/>
      <c r="P81" s="23"/>
      <c r="Q81" s="23"/>
      <c r="R81" s="23"/>
      <c r="S81" s="23"/>
      <c r="T81" s="23"/>
      <c r="U81" s="23"/>
      <c r="V81" s="23"/>
      <c r="W81" s="23"/>
      <c r="X81" s="23"/>
    </row>
    <row r="82" spans="1:24">
      <c r="A82" s="23"/>
      <c r="B82" s="59"/>
      <c r="C82" s="23"/>
      <c r="D82" s="23"/>
      <c r="E82" s="23"/>
      <c r="F82" s="23"/>
      <c r="G82" s="23"/>
      <c r="H82" s="23"/>
      <c r="I82" s="23"/>
      <c r="J82" s="23"/>
      <c r="K82" s="23"/>
      <c r="L82" s="23"/>
      <c r="M82" s="23"/>
      <c r="N82" s="23"/>
      <c r="O82" s="23"/>
      <c r="P82" s="23"/>
      <c r="Q82" s="23"/>
      <c r="R82" s="23"/>
      <c r="S82" s="23"/>
      <c r="T82" s="23"/>
      <c r="U82" s="23"/>
      <c r="V82" s="23"/>
      <c r="W82" s="23"/>
      <c r="X82" s="23"/>
    </row>
    <row r="83" spans="1:24">
      <c r="A83" s="23"/>
      <c r="B83" s="59"/>
      <c r="C83" s="23"/>
      <c r="D83" s="23"/>
      <c r="E83" s="23"/>
      <c r="F83" s="23"/>
      <c r="G83" s="23"/>
      <c r="H83" s="23"/>
      <c r="I83" s="23"/>
      <c r="J83" s="23"/>
      <c r="K83" s="23"/>
      <c r="L83" s="23"/>
      <c r="M83" s="23"/>
      <c r="N83" s="23"/>
      <c r="O83" s="23"/>
      <c r="P83" s="23"/>
      <c r="Q83" s="23"/>
      <c r="R83" s="23"/>
      <c r="S83" s="23"/>
      <c r="T83" s="23"/>
      <c r="U83" s="23"/>
      <c r="V83" s="23"/>
      <c r="W83" s="23"/>
      <c r="X83" s="23"/>
    </row>
    <row r="84" spans="1:24">
      <c r="A84" s="23"/>
      <c r="B84" s="59"/>
      <c r="C84" s="23"/>
      <c r="D84" s="23"/>
      <c r="E84" s="23"/>
      <c r="F84" s="23"/>
      <c r="G84" s="23"/>
      <c r="H84" s="23"/>
      <c r="I84" s="23"/>
      <c r="J84" s="23"/>
      <c r="K84" s="23"/>
      <c r="L84" s="23"/>
      <c r="M84" s="23"/>
      <c r="N84" s="23"/>
      <c r="O84" s="23"/>
      <c r="P84" s="23"/>
      <c r="Q84" s="23"/>
      <c r="R84" s="23"/>
      <c r="S84" s="23"/>
      <c r="T84" s="23"/>
      <c r="U84" s="23"/>
      <c r="V84" s="23"/>
      <c r="W84" s="23"/>
      <c r="X84" s="23"/>
    </row>
    <row r="85" spans="1:24">
      <c r="A85" s="23"/>
      <c r="B85" s="59"/>
      <c r="C85" s="23"/>
      <c r="D85" s="23"/>
      <c r="E85" s="23"/>
      <c r="F85" s="23"/>
      <c r="G85" s="23"/>
      <c r="H85" s="23"/>
      <c r="I85" s="23"/>
      <c r="J85" s="23"/>
      <c r="K85" s="23"/>
      <c r="L85" s="23"/>
      <c r="M85" s="23"/>
      <c r="N85" s="23"/>
      <c r="O85" s="23"/>
      <c r="P85" s="23"/>
      <c r="Q85" s="23"/>
      <c r="R85" s="23"/>
      <c r="S85" s="23"/>
      <c r="T85" s="23"/>
      <c r="U85" s="23"/>
      <c r="V85" s="23"/>
      <c r="W85" s="23"/>
      <c r="X85" s="23"/>
    </row>
    <row r="86" spans="1:24">
      <c r="A86" s="23"/>
      <c r="B86" s="59"/>
      <c r="C86" s="23"/>
      <c r="D86" s="23"/>
      <c r="E86" s="23"/>
      <c r="F86" s="23"/>
      <c r="G86" s="23"/>
      <c r="H86" s="23"/>
      <c r="I86" s="23"/>
      <c r="J86" s="23"/>
      <c r="K86" s="23"/>
      <c r="L86" s="23"/>
      <c r="M86" s="23"/>
      <c r="N86" s="23"/>
      <c r="O86" s="23"/>
      <c r="P86" s="23"/>
      <c r="Q86" s="23"/>
      <c r="R86" s="23"/>
      <c r="S86" s="23"/>
      <c r="T86" s="23"/>
      <c r="U86" s="23"/>
      <c r="V86" s="23"/>
      <c r="W86" s="23"/>
      <c r="X86" s="23"/>
    </row>
    <row r="87" spans="1:24">
      <c r="A87" s="23"/>
      <c r="B87" s="59"/>
      <c r="C87" s="23"/>
      <c r="D87" s="23"/>
      <c r="E87" s="23"/>
      <c r="F87" s="23"/>
      <c r="G87" s="23"/>
      <c r="H87" s="23"/>
      <c r="I87" s="23"/>
      <c r="J87" s="23"/>
      <c r="K87" s="23"/>
      <c r="L87" s="23"/>
      <c r="M87" s="23"/>
      <c r="N87" s="23"/>
      <c r="O87" s="23"/>
      <c r="P87" s="23"/>
      <c r="Q87" s="23"/>
      <c r="R87" s="23"/>
      <c r="S87" s="23"/>
      <c r="T87" s="23"/>
      <c r="U87" s="23"/>
      <c r="V87" s="23"/>
      <c r="W87" s="23"/>
      <c r="X87" s="23"/>
    </row>
    <row r="88" spans="1:24">
      <c r="A88" s="23"/>
      <c r="B88" s="59"/>
      <c r="C88" s="23"/>
      <c r="D88" s="23"/>
      <c r="E88" s="23"/>
      <c r="F88" s="23"/>
      <c r="G88" s="23"/>
      <c r="H88" s="23"/>
      <c r="I88" s="23"/>
      <c r="J88" s="23"/>
      <c r="K88" s="23"/>
      <c r="L88" s="23"/>
      <c r="M88" s="23"/>
      <c r="N88" s="23"/>
      <c r="O88" s="23"/>
      <c r="P88" s="23"/>
      <c r="Q88" s="23"/>
      <c r="R88" s="23"/>
      <c r="S88" s="23"/>
      <c r="T88" s="23"/>
      <c r="U88" s="23"/>
      <c r="V88" s="23"/>
      <c r="W88" s="23"/>
      <c r="X88" s="23"/>
    </row>
    <row r="89" spans="1:24">
      <c r="A89" s="23"/>
      <c r="B89" s="59"/>
      <c r="C89" s="23"/>
      <c r="D89" s="23"/>
      <c r="E89" s="23"/>
      <c r="F89" s="23"/>
      <c r="G89" s="23"/>
      <c r="H89" s="23"/>
      <c r="I89" s="23"/>
      <c r="J89" s="23"/>
      <c r="K89" s="23"/>
      <c r="L89" s="23"/>
      <c r="M89" s="23"/>
      <c r="N89" s="23"/>
      <c r="O89" s="23"/>
      <c r="P89" s="23"/>
      <c r="Q89" s="23"/>
      <c r="R89" s="23"/>
      <c r="S89" s="23"/>
      <c r="T89" s="23"/>
      <c r="U89" s="23"/>
      <c r="V89" s="23"/>
      <c r="W89" s="23"/>
      <c r="X89" s="23"/>
    </row>
    <row r="90" spans="1:24">
      <c r="A90" s="23"/>
      <c r="B90" s="59"/>
      <c r="C90" s="23"/>
      <c r="D90" s="23"/>
      <c r="E90" s="23"/>
      <c r="F90" s="23"/>
      <c r="G90" s="23"/>
      <c r="H90" s="23"/>
      <c r="I90" s="23"/>
      <c r="J90" s="23"/>
      <c r="K90" s="23"/>
      <c r="L90" s="23"/>
      <c r="M90" s="23"/>
      <c r="N90" s="23"/>
      <c r="O90" s="23"/>
      <c r="P90" s="23"/>
      <c r="Q90" s="23"/>
      <c r="R90" s="23"/>
      <c r="S90" s="23"/>
      <c r="T90" s="23"/>
      <c r="U90" s="23"/>
      <c r="V90" s="23"/>
      <c r="W90" s="23"/>
      <c r="X90" s="23"/>
    </row>
    <row r="91" spans="1:24">
      <c r="A91" s="23"/>
      <c r="B91" s="59"/>
      <c r="C91" s="23"/>
      <c r="D91" s="23"/>
      <c r="E91" s="23"/>
      <c r="F91" s="23"/>
      <c r="G91" s="23"/>
      <c r="H91" s="23"/>
      <c r="I91" s="23"/>
      <c r="J91" s="23"/>
      <c r="K91" s="23"/>
      <c r="L91" s="23"/>
      <c r="M91" s="23"/>
      <c r="N91" s="23"/>
      <c r="O91" s="23"/>
      <c r="P91" s="23"/>
      <c r="Q91" s="23"/>
      <c r="R91" s="23"/>
      <c r="S91" s="23"/>
      <c r="T91" s="23"/>
      <c r="U91" s="23"/>
      <c r="V91" s="23"/>
      <c r="W91" s="23"/>
      <c r="X91" s="23"/>
    </row>
    <row r="92" spans="1:24">
      <c r="A92" s="23"/>
      <c r="B92" s="59"/>
      <c r="C92" s="23"/>
      <c r="D92" s="23"/>
      <c r="E92" s="23"/>
      <c r="F92" s="23"/>
      <c r="G92" s="23"/>
      <c r="H92" s="23"/>
      <c r="I92" s="23"/>
      <c r="J92" s="23"/>
      <c r="K92" s="23"/>
      <c r="L92" s="23"/>
      <c r="M92" s="23"/>
      <c r="N92" s="23"/>
      <c r="O92" s="23"/>
      <c r="P92" s="23"/>
      <c r="Q92" s="23"/>
      <c r="R92" s="23"/>
      <c r="S92" s="23"/>
      <c r="T92" s="23"/>
      <c r="U92" s="23"/>
      <c r="V92" s="23"/>
      <c r="W92" s="23"/>
      <c r="X92" s="23"/>
    </row>
    <row r="93" spans="1:24">
      <c r="A93" s="23"/>
      <c r="B93" s="59"/>
      <c r="C93" s="23"/>
      <c r="D93" s="23"/>
      <c r="E93" s="23"/>
      <c r="F93" s="23"/>
      <c r="G93" s="23"/>
      <c r="H93" s="23"/>
      <c r="I93" s="23"/>
      <c r="J93" s="23"/>
      <c r="K93" s="23"/>
      <c r="L93" s="23"/>
      <c r="M93" s="23"/>
      <c r="N93" s="23"/>
      <c r="O93" s="23"/>
      <c r="P93" s="23"/>
      <c r="Q93" s="23"/>
      <c r="R93" s="23"/>
      <c r="S93" s="23"/>
      <c r="T93" s="23"/>
      <c r="U93" s="23"/>
      <c r="V93" s="23"/>
      <c r="W93" s="23"/>
      <c r="X93" s="23"/>
    </row>
    <row r="94" spans="1:24">
      <c r="A94" s="23"/>
      <c r="B94" s="59"/>
      <c r="C94" s="23"/>
      <c r="D94" s="23"/>
      <c r="E94" s="23"/>
      <c r="F94" s="23"/>
      <c r="G94" s="23"/>
      <c r="H94" s="23"/>
      <c r="I94" s="23"/>
      <c r="J94" s="23"/>
      <c r="K94" s="23"/>
      <c r="L94" s="23"/>
      <c r="M94" s="23"/>
      <c r="N94" s="23"/>
      <c r="O94" s="23"/>
      <c r="P94" s="23"/>
      <c r="Q94" s="23"/>
      <c r="R94" s="23"/>
      <c r="S94" s="23"/>
      <c r="T94" s="23"/>
      <c r="U94" s="23"/>
      <c r="V94" s="23"/>
      <c r="W94" s="23"/>
      <c r="X94" s="23"/>
    </row>
    <row r="95" spans="1:24">
      <c r="A95" s="23"/>
      <c r="B95" s="59"/>
      <c r="C95" s="23"/>
      <c r="D95" s="23"/>
      <c r="E95" s="23"/>
      <c r="F95" s="23"/>
      <c r="G95" s="23"/>
      <c r="H95" s="23"/>
      <c r="I95" s="23"/>
      <c r="J95" s="23"/>
      <c r="K95" s="23"/>
      <c r="L95" s="23"/>
      <c r="M95" s="23"/>
      <c r="N95" s="23"/>
      <c r="O95" s="23"/>
      <c r="P95" s="23"/>
      <c r="Q95" s="23"/>
      <c r="R95" s="23"/>
      <c r="S95" s="23"/>
      <c r="T95" s="23"/>
      <c r="U95" s="23"/>
      <c r="V95" s="23"/>
      <c r="W95" s="23"/>
      <c r="X95" s="23"/>
    </row>
    <row r="96" spans="1:24">
      <c r="A96" s="23"/>
      <c r="B96" s="59"/>
      <c r="C96" s="23"/>
      <c r="D96" s="23"/>
      <c r="E96" s="23"/>
      <c r="F96" s="23"/>
      <c r="G96" s="23"/>
      <c r="H96" s="23"/>
      <c r="I96" s="23"/>
      <c r="J96" s="23"/>
      <c r="K96" s="23"/>
      <c r="L96" s="23"/>
      <c r="M96" s="23"/>
      <c r="N96" s="23"/>
      <c r="O96" s="23"/>
      <c r="P96" s="23"/>
      <c r="Q96" s="23"/>
      <c r="R96" s="23"/>
      <c r="S96" s="23"/>
      <c r="T96" s="23"/>
      <c r="U96" s="23"/>
      <c r="V96" s="23"/>
      <c r="W96" s="23"/>
      <c r="X96" s="23"/>
    </row>
    <row r="97" spans="1:24">
      <c r="A97" s="23"/>
      <c r="B97" s="59"/>
      <c r="C97" s="23"/>
      <c r="D97" s="23"/>
      <c r="E97" s="23"/>
      <c r="F97" s="23"/>
      <c r="G97" s="23"/>
      <c r="H97" s="23"/>
      <c r="I97" s="23"/>
      <c r="J97" s="23"/>
      <c r="K97" s="23"/>
      <c r="L97" s="23"/>
      <c r="M97" s="23"/>
      <c r="N97" s="23"/>
      <c r="O97" s="23"/>
      <c r="P97" s="23"/>
      <c r="Q97" s="23"/>
      <c r="R97" s="23"/>
      <c r="S97" s="23"/>
      <c r="T97" s="23"/>
      <c r="U97" s="23"/>
      <c r="V97" s="23"/>
      <c r="W97" s="23"/>
      <c r="X97" s="23"/>
    </row>
    <row r="98" spans="1:24">
      <c r="A98" s="23"/>
      <c r="B98" s="59"/>
      <c r="C98" s="23"/>
      <c r="D98" s="23"/>
      <c r="E98" s="23"/>
      <c r="F98" s="23"/>
      <c r="G98" s="23"/>
      <c r="H98" s="23"/>
      <c r="I98" s="23"/>
      <c r="J98" s="23"/>
      <c r="K98" s="23"/>
      <c r="L98" s="23"/>
      <c r="M98" s="23"/>
      <c r="N98" s="23"/>
      <c r="O98" s="23"/>
      <c r="P98" s="23"/>
      <c r="Q98" s="23"/>
      <c r="R98" s="23"/>
      <c r="S98" s="23"/>
      <c r="T98" s="23"/>
      <c r="U98" s="23"/>
      <c r="V98" s="23"/>
      <c r="W98" s="23"/>
      <c r="X98" s="23"/>
    </row>
    <row r="99" spans="1:24">
      <c r="A99" s="23"/>
      <c r="B99" s="59"/>
      <c r="C99" s="23"/>
      <c r="D99" s="23"/>
      <c r="E99" s="23"/>
      <c r="F99" s="23"/>
      <c r="G99" s="23"/>
      <c r="H99" s="23"/>
      <c r="I99" s="23"/>
      <c r="J99" s="23"/>
      <c r="K99" s="23"/>
      <c r="L99" s="23"/>
      <c r="M99" s="23"/>
      <c r="N99" s="23"/>
      <c r="O99" s="23"/>
      <c r="P99" s="23"/>
      <c r="Q99" s="23"/>
      <c r="R99" s="23"/>
      <c r="S99" s="23"/>
      <c r="T99" s="23"/>
      <c r="U99" s="23"/>
      <c r="V99" s="23"/>
      <c r="W99" s="23"/>
      <c r="X99" s="23"/>
    </row>
    <row r="100" spans="1:24">
      <c r="A100" s="23"/>
      <c r="B100" s="59"/>
      <c r="C100" s="23"/>
      <c r="D100" s="23"/>
      <c r="E100" s="23"/>
      <c r="F100" s="23"/>
      <c r="G100" s="23"/>
      <c r="H100" s="23"/>
      <c r="I100" s="23"/>
      <c r="J100" s="23"/>
      <c r="K100" s="23"/>
      <c r="L100" s="23"/>
      <c r="M100" s="23"/>
      <c r="N100" s="23"/>
      <c r="O100" s="23"/>
      <c r="P100" s="23"/>
      <c r="Q100" s="23"/>
      <c r="R100" s="23"/>
      <c r="S100" s="23"/>
      <c r="T100" s="23"/>
      <c r="U100" s="23"/>
      <c r="V100" s="23"/>
      <c r="W100" s="23"/>
      <c r="X100" s="23"/>
    </row>
    <row r="101" spans="1:24">
      <c r="A101" s="23"/>
      <c r="B101" s="59"/>
      <c r="C101" s="23"/>
      <c r="D101" s="23"/>
      <c r="E101" s="23"/>
      <c r="F101" s="23"/>
      <c r="G101" s="23"/>
      <c r="H101" s="23"/>
      <c r="I101" s="23"/>
      <c r="J101" s="23"/>
      <c r="K101" s="23"/>
      <c r="L101" s="23"/>
      <c r="M101" s="23"/>
      <c r="N101" s="23"/>
      <c r="O101" s="23"/>
      <c r="P101" s="23"/>
      <c r="Q101" s="23"/>
      <c r="R101" s="23"/>
      <c r="S101" s="23"/>
      <c r="T101" s="23"/>
      <c r="U101" s="23"/>
      <c r="V101" s="23"/>
      <c r="W101" s="23"/>
      <c r="X101" s="23"/>
    </row>
    <row r="102" spans="1:24">
      <c r="A102" s="23"/>
      <c r="B102" s="59"/>
      <c r="C102" s="23"/>
      <c r="D102" s="23"/>
      <c r="E102" s="23"/>
      <c r="F102" s="23"/>
      <c r="G102" s="23"/>
      <c r="H102" s="23"/>
      <c r="I102" s="23"/>
      <c r="J102" s="23"/>
      <c r="K102" s="23"/>
      <c r="L102" s="23"/>
      <c r="M102" s="23"/>
      <c r="N102" s="23"/>
      <c r="O102" s="23"/>
      <c r="P102" s="23"/>
      <c r="Q102" s="23"/>
      <c r="R102" s="23"/>
      <c r="S102" s="23"/>
      <c r="T102" s="23"/>
      <c r="U102" s="23"/>
      <c r="V102" s="23"/>
      <c r="W102" s="23"/>
      <c r="X102" s="23"/>
    </row>
    <row r="103" spans="1:24">
      <c r="A103" s="23"/>
      <c r="B103" s="59"/>
      <c r="C103" s="23"/>
      <c r="D103" s="23"/>
      <c r="E103" s="23"/>
      <c r="F103" s="23"/>
      <c r="G103" s="23"/>
      <c r="H103" s="23"/>
      <c r="I103" s="23"/>
      <c r="J103" s="23"/>
      <c r="K103" s="23"/>
      <c r="L103" s="23"/>
      <c r="M103" s="23"/>
      <c r="N103" s="23"/>
      <c r="O103" s="23"/>
      <c r="P103" s="23"/>
      <c r="Q103" s="23"/>
      <c r="R103" s="23"/>
      <c r="S103" s="23"/>
      <c r="T103" s="23"/>
      <c r="U103" s="23"/>
      <c r="V103" s="23"/>
      <c r="W103" s="23"/>
      <c r="X103" s="23"/>
    </row>
    <row r="104" spans="1:24">
      <c r="A104" s="23"/>
      <c r="B104" s="59"/>
      <c r="C104" s="23"/>
      <c r="D104" s="23"/>
      <c r="E104" s="23"/>
      <c r="F104" s="23"/>
      <c r="G104" s="23"/>
      <c r="H104" s="23"/>
      <c r="I104" s="23"/>
      <c r="J104" s="23"/>
      <c r="K104" s="23"/>
      <c r="L104" s="23"/>
      <c r="M104" s="23"/>
      <c r="N104" s="23"/>
      <c r="O104" s="23"/>
      <c r="P104" s="23"/>
      <c r="Q104" s="23"/>
      <c r="R104" s="23"/>
      <c r="S104" s="23"/>
      <c r="T104" s="23"/>
      <c r="U104" s="23"/>
      <c r="V104" s="23"/>
      <c r="W104" s="23"/>
      <c r="X104" s="23"/>
    </row>
    <row r="105" spans="1:24">
      <c r="A105" s="23"/>
      <c r="B105" s="59"/>
      <c r="C105" s="23"/>
      <c r="D105" s="23"/>
      <c r="E105" s="23"/>
      <c r="F105" s="23"/>
      <c r="G105" s="23"/>
      <c r="H105" s="23"/>
      <c r="I105" s="23"/>
      <c r="J105" s="23"/>
      <c r="K105" s="23"/>
      <c r="L105" s="23"/>
      <c r="M105" s="23"/>
      <c r="N105" s="23"/>
      <c r="O105" s="23"/>
      <c r="P105" s="23"/>
      <c r="Q105" s="23"/>
      <c r="R105" s="23"/>
      <c r="S105" s="23"/>
      <c r="T105" s="23"/>
      <c r="U105" s="23"/>
      <c r="V105" s="23"/>
      <c r="W105" s="23"/>
      <c r="X105" s="23"/>
    </row>
    <row r="106" spans="1:24">
      <c r="A106" s="23"/>
      <c r="B106" s="59"/>
      <c r="C106" s="23"/>
      <c r="D106" s="23"/>
      <c r="E106" s="23"/>
      <c r="F106" s="23"/>
      <c r="G106" s="23"/>
      <c r="H106" s="23"/>
      <c r="I106" s="23"/>
      <c r="J106" s="23"/>
      <c r="K106" s="23"/>
      <c r="L106" s="23"/>
      <c r="M106" s="23"/>
      <c r="N106" s="23"/>
      <c r="O106" s="23"/>
      <c r="P106" s="23"/>
      <c r="Q106" s="23"/>
      <c r="R106" s="23"/>
      <c r="S106" s="23"/>
      <c r="T106" s="23"/>
      <c r="U106" s="23"/>
      <c r="V106" s="23"/>
      <c r="W106" s="23"/>
      <c r="X106" s="23"/>
    </row>
    <row r="107" spans="1:24">
      <c r="A107" s="23"/>
      <c r="B107" s="59"/>
      <c r="C107" s="23"/>
      <c r="D107" s="23"/>
      <c r="E107" s="23"/>
      <c r="F107" s="23"/>
      <c r="G107" s="23"/>
      <c r="H107" s="23"/>
      <c r="I107" s="23"/>
      <c r="J107" s="23"/>
      <c r="K107" s="23"/>
      <c r="L107" s="23"/>
      <c r="M107" s="23"/>
      <c r="N107" s="23"/>
      <c r="O107" s="23"/>
      <c r="P107" s="23"/>
      <c r="Q107" s="23"/>
      <c r="R107" s="23"/>
      <c r="S107" s="23"/>
      <c r="T107" s="23"/>
      <c r="U107" s="23"/>
      <c r="V107" s="23"/>
      <c r="W107" s="23"/>
      <c r="X107" s="23"/>
    </row>
    <row r="108" spans="1:24">
      <c r="A108" s="23"/>
      <c r="B108" s="59"/>
      <c r="C108" s="23"/>
      <c r="D108" s="23"/>
      <c r="E108" s="23"/>
      <c r="F108" s="23"/>
      <c r="G108" s="23"/>
      <c r="H108" s="23"/>
      <c r="I108" s="23"/>
      <c r="J108" s="23"/>
      <c r="K108" s="23"/>
      <c r="L108" s="23"/>
      <c r="M108" s="23"/>
      <c r="N108" s="23"/>
      <c r="O108" s="23"/>
      <c r="P108" s="23"/>
      <c r="Q108" s="23"/>
      <c r="R108" s="23"/>
      <c r="S108" s="23"/>
      <c r="T108" s="23"/>
      <c r="U108" s="23"/>
      <c r="V108" s="23"/>
      <c r="W108" s="23"/>
      <c r="X108" s="23"/>
    </row>
    <row r="109" spans="1:24">
      <c r="A109" s="23"/>
      <c r="B109" s="59"/>
      <c r="C109" s="23"/>
      <c r="D109" s="23"/>
      <c r="E109" s="23"/>
      <c r="F109" s="23"/>
      <c r="G109" s="23"/>
      <c r="H109" s="23"/>
      <c r="I109" s="23"/>
      <c r="J109" s="23"/>
      <c r="K109" s="23"/>
      <c r="L109" s="23"/>
      <c r="M109" s="23"/>
      <c r="N109" s="23"/>
      <c r="O109" s="23"/>
      <c r="P109" s="23"/>
      <c r="Q109" s="23"/>
      <c r="R109" s="23"/>
      <c r="S109" s="23"/>
      <c r="T109" s="23"/>
      <c r="U109" s="23"/>
      <c r="V109" s="23"/>
      <c r="W109" s="23"/>
      <c r="X109" s="23"/>
    </row>
    <row r="110" spans="1:24">
      <c r="A110" s="23"/>
      <c r="B110" s="59"/>
      <c r="C110" s="23"/>
      <c r="D110" s="23"/>
      <c r="E110" s="23"/>
      <c r="F110" s="23"/>
      <c r="G110" s="23"/>
      <c r="H110" s="23"/>
      <c r="I110" s="23"/>
      <c r="J110" s="23"/>
      <c r="K110" s="23"/>
      <c r="L110" s="23"/>
      <c r="M110" s="23"/>
      <c r="N110" s="23"/>
      <c r="O110" s="23"/>
      <c r="P110" s="23"/>
      <c r="Q110" s="23"/>
      <c r="R110" s="23"/>
      <c r="S110" s="23"/>
      <c r="T110" s="23"/>
      <c r="U110" s="23"/>
      <c r="V110" s="23"/>
      <c r="W110" s="23"/>
      <c r="X110" s="23"/>
    </row>
    <row r="111" spans="1:24">
      <c r="A111" s="23"/>
      <c r="B111" s="59"/>
      <c r="C111" s="23"/>
      <c r="D111" s="23"/>
      <c r="E111" s="23"/>
      <c r="F111" s="23"/>
      <c r="G111" s="23"/>
      <c r="H111" s="23"/>
      <c r="I111" s="23"/>
      <c r="J111" s="23"/>
      <c r="K111" s="23"/>
      <c r="L111" s="23"/>
      <c r="M111" s="23"/>
      <c r="N111" s="23"/>
      <c r="O111" s="23"/>
      <c r="P111" s="23"/>
      <c r="Q111" s="23"/>
      <c r="R111" s="23"/>
      <c r="S111" s="23"/>
      <c r="T111" s="23"/>
      <c r="U111" s="23"/>
      <c r="V111" s="23"/>
      <c r="W111" s="23"/>
      <c r="X111" s="23"/>
    </row>
    <row r="112" spans="1:24">
      <c r="A112" s="23"/>
      <c r="B112" s="59"/>
      <c r="C112" s="23"/>
      <c r="D112" s="23"/>
      <c r="E112" s="23"/>
      <c r="F112" s="23"/>
      <c r="G112" s="23"/>
      <c r="H112" s="23"/>
      <c r="I112" s="23"/>
      <c r="J112" s="23"/>
      <c r="K112" s="23"/>
      <c r="L112" s="23"/>
      <c r="M112" s="23"/>
      <c r="N112" s="23"/>
      <c r="O112" s="23"/>
      <c r="P112" s="23"/>
      <c r="Q112" s="23"/>
      <c r="R112" s="23"/>
      <c r="S112" s="23"/>
      <c r="T112" s="23"/>
      <c r="U112" s="23"/>
      <c r="V112" s="23"/>
      <c r="W112" s="23"/>
      <c r="X112" s="23"/>
    </row>
    <row r="113" spans="1:24">
      <c r="A113" s="23"/>
      <c r="B113" s="59"/>
      <c r="C113" s="23"/>
      <c r="D113" s="23"/>
      <c r="E113" s="23"/>
      <c r="F113" s="23"/>
      <c r="G113" s="23"/>
      <c r="H113" s="23"/>
      <c r="I113" s="23"/>
      <c r="J113" s="23"/>
      <c r="K113" s="23"/>
      <c r="L113" s="23"/>
      <c r="M113" s="23"/>
      <c r="N113" s="23"/>
      <c r="O113" s="23"/>
      <c r="P113" s="23"/>
      <c r="Q113" s="23"/>
      <c r="R113" s="23"/>
      <c r="S113" s="23"/>
      <c r="T113" s="23"/>
      <c r="U113" s="23"/>
      <c r="V113" s="23"/>
      <c r="W113" s="23"/>
      <c r="X113" s="23"/>
    </row>
    <row r="114" spans="1:24">
      <c r="A114" s="23"/>
      <c r="B114" s="59"/>
      <c r="C114" s="23"/>
      <c r="D114" s="23"/>
      <c r="E114" s="23"/>
      <c r="F114" s="23"/>
      <c r="G114" s="23"/>
      <c r="H114" s="23"/>
      <c r="I114" s="23"/>
      <c r="J114" s="23"/>
      <c r="K114" s="23"/>
      <c r="L114" s="23"/>
      <c r="M114" s="23"/>
      <c r="N114" s="23"/>
      <c r="O114" s="23"/>
      <c r="P114" s="23"/>
      <c r="Q114" s="23"/>
      <c r="R114" s="23"/>
      <c r="S114" s="23"/>
      <c r="T114" s="23"/>
      <c r="U114" s="23"/>
      <c r="V114" s="23"/>
      <c r="W114" s="23"/>
      <c r="X114" s="23"/>
    </row>
    <row r="115" spans="1:24">
      <c r="A115" s="23"/>
      <c r="B115" s="59"/>
      <c r="C115" s="23"/>
      <c r="D115" s="23"/>
      <c r="E115" s="23"/>
      <c r="F115" s="23"/>
      <c r="G115" s="23"/>
      <c r="H115" s="23"/>
      <c r="I115" s="23"/>
      <c r="J115" s="23"/>
      <c r="K115" s="23"/>
      <c r="L115" s="23"/>
      <c r="M115" s="23"/>
      <c r="N115" s="23"/>
      <c r="O115" s="23"/>
      <c r="P115" s="23"/>
      <c r="Q115" s="23"/>
      <c r="R115" s="23"/>
      <c r="S115" s="23"/>
      <c r="T115" s="23"/>
      <c r="U115" s="23"/>
      <c r="V115" s="23"/>
      <c r="W115" s="23"/>
      <c r="X115" s="23"/>
    </row>
    <row r="116" spans="1:24">
      <c r="A116" s="23"/>
      <c r="B116" s="59"/>
      <c r="C116" s="23"/>
      <c r="D116" s="23"/>
      <c r="E116" s="23"/>
      <c r="F116" s="23"/>
      <c r="G116" s="23"/>
      <c r="H116" s="23"/>
      <c r="I116" s="23"/>
      <c r="J116" s="23"/>
      <c r="K116" s="23"/>
      <c r="L116" s="23"/>
      <c r="M116" s="23"/>
      <c r="N116" s="23"/>
      <c r="O116" s="23"/>
      <c r="P116" s="23"/>
      <c r="Q116" s="23"/>
      <c r="R116" s="23"/>
      <c r="S116" s="23"/>
      <c r="T116" s="23"/>
      <c r="U116" s="23"/>
      <c r="V116" s="23"/>
      <c r="W116" s="23"/>
      <c r="X116" s="23"/>
    </row>
    <row r="117" spans="1:24">
      <c r="A117" s="23"/>
      <c r="B117" s="59"/>
      <c r="C117" s="23"/>
      <c r="D117" s="23"/>
      <c r="E117" s="23"/>
      <c r="F117" s="23"/>
      <c r="G117" s="23"/>
      <c r="H117" s="23"/>
      <c r="I117" s="23"/>
      <c r="J117" s="23"/>
      <c r="K117" s="23"/>
      <c r="L117" s="23"/>
      <c r="M117" s="23"/>
      <c r="N117" s="23"/>
      <c r="O117" s="23"/>
      <c r="P117" s="23"/>
      <c r="Q117" s="23"/>
      <c r="R117" s="23"/>
      <c r="S117" s="23"/>
      <c r="T117" s="23"/>
      <c r="U117" s="23"/>
      <c r="V117" s="23"/>
      <c r="W117" s="23"/>
      <c r="X117" s="23"/>
    </row>
    <row r="118" spans="1:24">
      <c r="A118" s="23"/>
      <c r="B118" s="59"/>
      <c r="C118" s="23"/>
      <c r="D118" s="23"/>
      <c r="E118" s="23"/>
      <c r="F118" s="23"/>
      <c r="G118" s="23"/>
      <c r="H118" s="23"/>
      <c r="I118" s="23"/>
      <c r="J118" s="23"/>
      <c r="K118" s="23"/>
      <c r="L118" s="23"/>
      <c r="M118" s="23"/>
      <c r="N118" s="23"/>
      <c r="O118" s="23"/>
      <c r="P118" s="23"/>
      <c r="Q118" s="23"/>
      <c r="R118" s="23"/>
      <c r="S118" s="23"/>
      <c r="T118" s="23"/>
      <c r="U118" s="23"/>
      <c r="V118" s="23"/>
      <c r="W118" s="23"/>
      <c r="X118" s="23"/>
    </row>
    <row r="119" spans="1:24">
      <c r="A119" s="23"/>
      <c r="B119" s="59"/>
      <c r="C119" s="23"/>
      <c r="D119" s="23"/>
      <c r="E119" s="23"/>
      <c r="F119" s="23"/>
      <c r="G119" s="23"/>
      <c r="H119" s="23"/>
      <c r="I119" s="23"/>
      <c r="J119" s="23"/>
      <c r="K119" s="23"/>
      <c r="L119" s="23"/>
      <c r="M119" s="23"/>
      <c r="N119" s="23"/>
      <c r="O119" s="23"/>
      <c r="P119" s="23"/>
      <c r="Q119" s="23"/>
      <c r="R119" s="23"/>
      <c r="S119" s="23"/>
      <c r="T119" s="23"/>
      <c r="U119" s="23"/>
      <c r="V119" s="23"/>
      <c r="W119" s="23"/>
      <c r="X119" s="23"/>
    </row>
    <row r="120" spans="1:24">
      <c r="A120" s="23"/>
      <c r="B120" s="59"/>
      <c r="C120" s="23"/>
      <c r="D120" s="23"/>
      <c r="E120" s="23"/>
      <c r="F120" s="23"/>
      <c r="G120" s="23"/>
      <c r="H120" s="23"/>
      <c r="I120" s="23"/>
      <c r="J120" s="23"/>
      <c r="K120" s="23"/>
      <c r="L120" s="23"/>
      <c r="M120" s="23"/>
      <c r="N120" s="23"/>
      <c r="O120" s="23"/>
      <c r="P120" s="23"/>
      <c r="Q120" s="23"/>
      <c r="R120" s="23"/>
      <c r="S120" s="23"/>
      <c r="T120" s="23"/>
      <c r="U120" s="23"/>
      <c r="V120" s="23"/>
      <c r="W120" s="23"/>
      <c r="X120" s="23"/>
    </row>
    <row r="121" spans="1:24">
      <c r="A121" s="23"/>
      <c r="B121" s="59"/>
      <c r="C121" s="23"/>
      <c r="D121" s="23"/>
      <c r="E121" s="23"/>
      <c r="F121" s="23"/>
      <c r="G121" s="23"/>
      <c r="H121" s="23"/>
      <c r="I121" s="23"/>
      <c r="J121" s="23"/>
      <c r="K121" s="23"/>
      <c r="L121" s="23"/>
      <c r="M121" s="23"/>
      <c r="N121" s="23"/>
      <c r="O121" s="23"/>
      <c r="P121" s="23"/>
      <c r="Q121" s="23"/>
      <c r="R121" s="23"/>
      <c r="S121" s="23"/>
      <c r="T121" s="23"/>
      <c r="U121" s="23"/>
      <c r="V121" s="23"/>
      <c r="W121" s="23"/>
      <c r="X121" s="23"/>
    </row>
    <row r="122" spans="1:24">
      <c r="A122" s="23"/>
      <c r="B122" s="59"/>
      <c r="C122" s="23"/>
      <c r="D122" s="23"/>
      <c r="E122" s="23"/>
      <c r="F122" s="23"/>
      <c r="G122" s="23"/>
      <c r="H122" s="23"/>
      <c r="I122" s="23"/>
      <c r="J122" s="23"/>
      <c r="K122" s="23"/>
      <c r="L122" s="23"/>
      <c r="M122" s="23"/>
      <c r="N122" s="23"/>
      <c r="O122" s="23"/>
      <c r="P122" s="23"/>
      <c r="Q122" s="23"/>
      <c r="R122" s="23"/>
      <c r="S122" s="23"/>
      <c r="T122" s="23"/>
      <c r="U122" s="23"/>
      <c r="V122" s="23"/>
      <c r="W122" s="23"/>
      <c r="X122" s="23"/>
    </row>
    <row r="123" spans="1:24">
      <c r="A123" s="23"/>
      <c r="B123" s="59"/>
      <c r="C123" s="23"/>
      <c r="D123" s="23"/>
      <c r="E123" s="23"/>
      <c r="F123" s="23"/>
      <c r="G123" s="23"/>
      <c r="H123" s="23"/>
      <c r="I123" s="23"/>
      <c r="J123" s="23"/>
      <c r="K123" s="23"/>
      <c r="L123" s="23"/>
      <c r="M123" s="23"/>
      <c r="N123" s="23"/>
      <c r="O123" s="23"/>
      <c r="P123" s="23"/>
      <c r="Q123" s="23"/>
      <c r="R123" s="23"/>
      <c r="S123" s="23"/>
      <c r="T123" s="23"/>
      <c r="U123" s="23"/>
      <c r="V123" s="23"/>
      <c r="W123" s="23"/>
      <c r="X123" s="23"/>
    </row>
    <row r="124" spans="1:24">
      <c r="A124" s="23"/>
      <c r="B124" s="59"/>
      <c r="C124" s="23"/>
      <c r="D124" s="23"/>
      <c r="E124" s="23"/>
      <c r="F124" s="23"/>
      <c r="G124" s="23"/>
      <c r="H124" s="23"/>
      <c r="I124" s="23"/>
      <c r="J124" s="23"/>
      <c r="K124" s="23"/>
      <c r="L124" s="23"/>
      <c r="M124" s="23"/>
      <c r="N124" s="23"/>
      <c r="O124" s="23"/>
      <c r="P124" s="23"/>
      <c r="Q124" s="23"/>
      <c r="R124" s="23"/>
      <c r="S124" s="23"/>
      <c r="T124" s="23"/>
      <c r="U124" s="23"/>
      <c r="V124" s="23"/>
      <c r="W124" s="23"/>
      <c r="X124" s="23"/>
    </row>
    <row r="125" spans="1:24">
      <c r="A125" s="23"/>
      <c r="B125" s="59"/>
      <c r="C125" s="23"/>
      <c r="D125" s="23"/>
      <c r="E125" s="23"/>
      <c r="F125" s="23"/>
      <c r="G125" s="23"/>
      <c r="H125" s="23"/>
      <c r="I125" s="23"/>
      <c r="J125" s="23"/>
      <c r="K125" s="23"/>
      <c r="L125" s="23"/>
      <c r="M125" s="23"/>
      <c r="N125" s="23"/>
      <c r="O125" s="23"/>
      <c r="P125" s="23"/>
      <c r="Q125" s="23"/>
      <c r="R125" s="23"/>
      <c r="S125" s="23"/>
      <c r="T125" s="23"/>
      <c r="U125" s="23"/>
      <c r="V125" s="23"/>
      <c r="W125" s="23"/>
      <c r="X125" s="23"/>
    </row>
    <row r="126" spans="1:24">
      <c r="A126" s="23"/>
      <c r="B126" s="59"/>
      <c r="C126" s="23"/>
      <c r="D126" s="23"/>
      <c r="E126" s="23"/>
      <c r="F126" s="23"/>
      <c r="G126" s="23"/>
      <c r="H126" s="23"/>
      <c r="I126" s="23"/>
      <c r="J126" s="23"/>
      <c r="K126" s="23"/>
      <c r="L126" s="23"/>
      <c r="M126" s="23"/>
      <c r="N126" s="23"/>
      <c r="O126" s="23"/>
      <c r="P126" s="23"/>
      <c r="Q126" s="23"/>
      <c r="R126" s="23"/>
      <c r="S126" s="23"/>
      <c r="T126" s="23"/>
      <c r="U126" s="23"/>
      <c r="V126" s="23"/>
      <c r="W126" s="23"/>
      <c r="X126" s="23"/>
    </row>
    <row r="127" spans="1:24">
      <c r="A127" s="23"/>
      <c r="B127" s="59"/>
      <c r="C127" s="23"/>
      <c r="D127" s="23"/>
      <c r="E127" s="23"/>
      <c r="F127" s="23"/>
      <c r="G127" s="23"/>
      <c r="H127" s="23"/>
      <c r="I127" s="23"/>
      <c r="J127" s="23"/>
      <c r="K127" s="23"/>
      <c r="L127" s="23"/>
      <c r="M127" s="23"/>
      <c r="N127" s="23"/>
      <c r="O127" s="23"/>
      <c r="P127" s="23"/>
      <c r="Q127" s="23"/>
      <c r="R127" s="23"/>
      <c r="S127" s="23"/>
      <c r="T127" s="23"/>
      <c r="U127" s="23"/>
      <c r="V127" s="23"/>
      <c r="W127" s="23"/>
      <c r="X127" s="23"/>
    </row>
    <row r="128" spans="1:24">
      <c r="A128" s="23"/>
      <c r="B128" s="59"/>
      <c r="C128" s="23"/>
      <c r="D128" s="23"/>
      <c r="E128" s="23"/>
      <c r="F128" s="23"/>
      <c r="G128" s="23"/>
      <c r="H128" s="23"/>
      <c r="I128" s="23"/>
      <c r="J128" s="23"/>
      <c r="K128" s="23"/>
      <c r="L128" s="23"/>
      <c r="M128" s="23"/>
      <c r="N128" s="23"/>
      <c r="O128" s="23"/>
      <c r="P128" s="23"/>
      <c r="Q128" s="23"/>
      <c r="R128" s="23"/>
      <c r="S128" s="23"/>
      <c r="T128" s="23"/>
      <c r="U128" s="23"/>
      <c r="V128" s="23"/>
      <c r="W128" s="23"/>
      <c r="X128" s="23"/>
    </row>
    <row r="129" spans="1:24">
      <c r="A129" s="23"/>
      <c r="B129" s="59"/>
      <c r="C129" s="23"/>
      <c r="D129" s="23"/>
      <c r="E129" s="23"/>
      <c r="F129" s="23"/>
      <c r="G129" s="23"/>
      <c r="H129" s="23"/>
      <c r="I129" s="23"/>
      <c r="J129" s="23"/>
      <c r="K129" s="23"/>
      <c r="L129" s="23"/>
      <c r="M129" s="23"/>
      <c r="N129" s="23"/>
      <c r="O129" s="23"/>
      <c r="P129" s="23"/>
      <c r="Q129" s="23"/>
      <c r="R129" s="23"/>
      <c r="S129" s="23"/>
      <c r="T129" s="23"/>
      <c r="U129" s="23"/>
      <c r="V129" s="23"/>
      <c r="W129" s="23"/>
      <c r="X129" s="23"/>
    </row>
    <row r="130" spans="1:24">
      <c r="A130" s="23"/>
      <c r="B130" s="59"/>
      <c r="C130" s="23"/>
      <c r="D130" s="23"/>
      <c r="E130" s="23"/>
      <c r="F130" s="23"/>
      <c r="G130" s="23"/>
      <c r="H130" s="23"/>
      <c r="I130" s="23"/>
      <c r="J130" s="23"/>
      <c r="K130" s="23"/>
      <c r="L130" s="23"/>
      <c r="M130" s="23"/>
      <c r="N130" s="23"/>
      <c r="O130" s="23"/>
      <c r="P130" s="23"/>
      <c r="Q130" s="23"/>
      <c r="R130" s="23"/>
      <c r="S130" s="23"/>
      <c r="T130" s="23"/>
      <c r="U130" s="23"/>
      <c r="V130" s="23"/>
      <c r="W130" s="23"/>
      <c r="X130" s="23"/>
    </row>
    <row r="131" spans="1:24">
      <c r="A131" s="23"/>
      <c r="B131" s="59"/>
      <c r="C131" s="23"/>
      <c r="D131" s="23"/>
      <c r="E131" s="23"/>
      <c r="F131" s="23"/>
      <c r="G131" s="23"/>
      <c r="H131" s="23"/>
      <c r="I131" s="23"/>
      <c r="J131" s="23"/>
      <c r="K131" s="23"/>
      <c r="L131" s="23"/>
      <c r="M131" s="23"/>
      <c r="N131" s="23"/>
      <c r="O131" s="23"/>
      <c r="P131" s="23"/>
      <c r="Q131" s="23"/>
      <c r="R131" s="23"/>
      <c r="S131" s="23"/>
      <c r="T131" s="23"/>
      <c r="U131" s="23"/>
      <c r="V131" s="23"/>
      <c r="W131" s="23"/>
      <c r="X131" s="23"/>
    </row>
    <row r="132" spans="1:24">
      <c r="A132" s="23"/>
      <c r="B132" s="59"/>
      <c r="C132" s="23"/>
      <c r="D132" s="23"/>
      <c r="E132" s="23"/>
      <c r="F132" s="23"/>
      <c r="G132" s="23"/>
      <c r="H132" s="23"/>
      <c r="I132" s="23"/>
      <c r="J132" s="23"/>
      <c r="K132" s="23"/>
      <c r="L132" s="23"/>
      <c r="M132" s="23"/>
      <c r="N132" s="23"/>
      <c r="O132" s="23"/>
      <c r="P132" s="23"/>
      <c r="Q132" s="23"/>
      <c r="R132" s="23"/>
      <c r="S132" s="23"/>
      <c r="T132" s="23"/>
      <c r="U132" s="23"/>
      <c r="V132" s="23"/>
      <c r="W132" s="23"/>
      <c r="X132" s="23"/>
    </row>
    <row r="133" spans="1:24">
      <c r="A133" s="23"/>
      <c r="B133" s="59"/>
      <c r="C133" s="23"/>
      <c r="D133" s="23"/>
      <c r="E133" s="23"/>
      <c r="F133" s="23"/>
      <c r="G133" s="23"/>
      <c r="H133" s="23"/>
      <c r="I133" s="23"/>
      <c r="J133" s="23"/>
      <c r="K133" s="23"/>
      <c r="L133" s="23"/>
      <c r="M133" s="23"/>
      <c r="N133" s="23"/>
      <c r="O133" s="23"/>
      <c r="P133" s="23"/>
      <c r="Q133" s="23"/>
      <c r="R133" s="23"/>
      <c r="S133" s="23"/>
      <c r="T133" s="23"/>
      <c r="U133" s="23"/>
      <c r="V133" s="23"/>
      <c r="W133" s="23"/>
      <c r="X133" s="23"/>
    </row>
    <row r="134" spans="1:24">
      <c r="A134" s="23"/>
      <c r="B134" s="59"/>
      <c r="C134" s="23"/>
      <c r="D134" s="23"/>
      <c r="E134" s="23"/>
      <c r="F134" s="23"/>
      <c r="G134" s="23"/>
      <c r="H134" s="23"/>
      <c r="I134" s="23"/>
      <c r="J134" s="23"/>
      <c r="K134" s="23"/>
      <c r="L134" s="23"/>
      <c r="M134" s="23"/>
      <c r="N134" s="23"/>
      <c r="O134" s="23"/>
      <c r="P134" s="23"/>
      <c r="Q134" s="23"/>
      <c r="R134" s="23"/>
      <c r="S134" s="23"/>
      <c r="T134" s="23"/>
      <c r="U134" s="23"/>
      <c r="V134" s="23"/>
      <c r="W134" s="23"/>
      <c r="X134" s="23"/>
    </row>
    <row r="135" spans="1:24">
      <c r="A135" s="23"/>
      <c r="B135" s="59"/>
      <c r="C135" s="23"/>
      <c r="D135" s="23"/>
      <c r="E135" s="23"/>
      <c r="F135" s="23"/>
      <c r="G135" s="23"/>
      <c r="H135" s="23"/>
      <c r="I135" s="23"/>
      <c r="J135" s="23"/>
      <c r="K135" s="23"/>
      <c r="L135" s="23"/>
      <c r="M135" s="23"/>
      <c r="N135" s="23"/>
      <c r="O135" s="23"/>
      <c r="P135" s="23"/>
      <c r="Q135" s="23"/>
      <c r="R135" s="23"/>
      <c r="S135" s="23"/>
      <c r="T135" s="23"/>
      <c r="U135" s="23"/>
      <c r="V135" s="23"/>
      <c r="W135" s="23"/>
      <c r="X135" s="23"/>
    </row>
    <row r="136" spans="1:24">
      <c r="A136" s="23"/>
      <c r="B136" s="59"/>
      <c r="C136" s="23"/>
      <c r="D136" s="23"/>
      <c r="E136" s="23"/>
      <c r="F136" s="23"/>
      <c r="G136" s="23"/>
      <c r="H136" s="23"/>
      <c r="I136" s="23"/>
      <c r="J136" s="23"/>
      <c r="K136" s="23"/>
      <c r="L136" s="23"/>
      <c r="M136" s="23"/>
      <c r="N136" s="23"/>
      <c r="O136" s="23"/>
      <c r="P136" s="23"/>
      <c r="Q136" s="23"/>
      <c r="R136" s="23"/>
      <c r="S136" s="23"/>
      <c r="T136" s="23"/>
      <c r="U136" s="23"/>
      <c r="V136" s="23"/>
      <c r="W136" s="23"/>
      <c r="X136" s="23"/>
    </row>
    <row r="137" spans="1:24">
      <c r="A137" s="23"/>
      <c r="B137" s="59"/>
      <c r="C137" s="23"/>
      <c r="D137" s="23"/>
      <c r="E137" s="23"/>
      <c r="F137" s="23"/>
      <c r="G137" s="23"/>
      <c r="H137" s="23"/>
      <c r="I137" s="23"/>
      <c r="J137" s="23"/>
      <c r="K137" s="23"/>
      <c r="L137" s="23"/>
      <c r="M137" s="23"/>
      <c r="N137" s="23"/>
      <c r="O137" s="23"/>
      <c r="P137" s="23"/>
      <c r="Q137" s="23"/>
      <c r="R137" s="23"/>
      <c r="S137" s="23"/>
      <c r="T137" s="23"/>
      <c r="U137" s="23"/>
      <c r="V137" s="23"/>
      <c r="W137" s="23"/>
      <c r="X137" s="23"/>
    </row>
    <row r="138" spans="1:24">
      <c r="A138" s="23"/>
      <c r="B138" s="59"/>
      <c r="C138" s="23"/>
      <c r="D138" s="23"/>
      <c r="E138" s="23"/>
      <c r="F138" s="23"/>
      <c r="G138" s="23"/>
      <c r="H138" s="23"/>
      <c r="I138" s="23"/>
      <c r="J138" s="23"/>
      <c r="K138" s="23"/>
      <c r="L138" s="23"/>
      <c r="M138" s="23"/>
      <c r="N138" s="23"/>
      <c r="O138" s="23"/>
      <c r="P138" s="23"/>
      <c r="Q138" s="23"/>
      <c r="R138" s="23"/>
      <c r="S138" s="23"/>
      <c r="T138" s="23"/>
      <c r="U138" s="23"/>
      <c r="V138" s="23"/>
      <c r="W138" s="23"/>
      <c r="X138" s="23"/>
    </row>
    <row r="139" spans="1:24">
      <c r="A139" s="23"/>
      <c r="B139" s="59"/>
      <c r="C139" s="23"/>
      <c r="D139" s="23"/>
      <c r="E139" s="23"/>
      <c r="F139" s="23"/>
      <c r="G139" s="23"/>
      <c r="H139" s="23"/>
      <c r="I139" s="23"/>
      <c r="J139" s="23"/>
      <c r="K139" s="23"/>
      <c r="L139" s="23"/>
      <c r="M139" s="23"/>
      <c r="N139" s="23"/>
      <c r="O139" s="23"/>
      <c r="P139" s="23"/>
      <c r="Q139" s="23"/>
      <c r="R139" s="23"/>
      <c r="S139" s="23"/>
      <c r="T139" s="23"/>
      <c r="U139" s="23"/>
      <c r="V139" s="23"/>
      <c r="W139" s="23"/>
      <c r="X139" s="23"/>
    </row>
    <row r="140" spans="1:24">
      <c r="A140" s="23"/>
      <c r="B140" s="59"/>
      <c r="C140" s="23"/>
      <c r="D140" s="23"/>
      <c r="E140" s="23"/>
      <c r="F140" s="23"/>
      <c r="G140" s="23"/>
      <c r="H140" s="23"/>
      <c r="I140" s="23"/>
      <c r="J140" s="23"/>
      <c r="K140" s="23"/>
      <c r="L140" s="23"/>
      <c r="M140" s="23"/>
      <c r="N140" s="23"/>
      <c r="O140" s="23"/>
      <c r="P140" s="23"/>
      <c r="Q140" s="23"/>
      <c r="R140" s="23"/>
      <c r="S140" s="23"/>
      <c r="T140" s="23"/>
      <c r="U140" s="23"/>
      <c r="V140" s="23"/>
      <c r="W140" s="23"/>
      <c r="X140" s="23"/>
    </row>
    <row r="141" spans="1:24">
      <c r="A141" s="23"/>
      <c r="B141" s="59"/>
      <c r="C141" s="23"/>
      <c r="D141" s="23"/>
      <c r="E141" s="23"/>
      <c r="F141" s="23"/>
      <c r="G141" s="23"/>
      <c r="H141" s="23"/>
      <c r="I141" s="23"/>
      <c r="J141" s="23"/>
      <c r="K141" s="23"/>
      <c r="L141" s="23"/>
      <c r="M141" s="23"/>
      <c r="N141" s="23"/>
      <c r="O141" s="23"/>
      <c r="P141" s="23"/>
      <c r="Q141" s="23"/>
      <c r="R141" s="23"/>
      <c r="S141" s="23"/>
      <c r="T141" s="23"/>
      <c r="U141" s="23"/>
      <c r="V141" s="23"/>
      <c r="W141" s="23"/>
      <c r="X141" s="23"/>
    </row>
    <row r="142" spans="1:24">
      <c r="A142" s="23"/>
      <c r="B142" s="59"/>
      <c r="C142" s="23"/>
      <c r="D142" s="23"/>
      <c r="E142" s="23"/>
      <c r="F142" s="23"/>
      <c r="G142" s="23"/>
      <c r="H142" s="23"/>
      <c r="I142" s="23"/>
      <c r="J142" s="23"/>
      <c r="K142" s="23"/>
      <c r="L142" s="23"/>
      <c r="M142" s="23"/>
      <c r="N142" s="23"/>
      <c r="O142" s="23"/>
      <c r="P142" s="23"/>
      <c r="Q142" s="23"/>
      <c r="R142" s="23"/>
      <c r="S142" s="23"/>
      <c r="T142" s="23"/>
      <c r="U142" s="23"/>
      <c r="V142" s="23"/>
      <c r="W142" s="23"/>
      <c r="X142" s="23"/>
    </row>
    <row r="143" spans="1:24">
      <c r="A143" s="23"/>
      <c r="B143" s="59"/>
      <c r="C143" s="23"/>
      <c r="D143" s="23"/>
      <c r="E143" s="23"/>
      <c r="F143" s="23"/>
      <c r="G143" s="23"/>
      <c r="H143" s="23"/>
      <c r="I143" s="23"/>
      <c r="J143" s="23"/>
      <c r="K143" s="23"/>
      <c r="L143" s="23"/>
      <c r="M143" s="23"/>
      <c r="N143" s="23"/>
      <c r="O143" s="23"/>
      <c r="P143" s="23"/>
      <c r="Q143" s="23"/>
      <c r="R143" s="23"/>
      <c r="S143" s="23"/>
      <c r="T143" s="23"/>
      <c r="U143" s="23"/>
      <c r="V143" s="23"/>
      <c r="W143" s="23"/>
      <c r="X143" s="23"/>
    </row>
    <row r="144" spans="1:24">
      <c r="A144" s="23"/>
      <c r="B144" s="59"/>
      <c r="C144" s="23"/>
      <c r="D144" s="23"/>
      <c r="E144" s="23"/>
      <c r="F144" s="23"/>
      <c r="G144" s="23"/>
      <c r="H144" s="23"/>
      <c r="I144" s="23"/>
      <c r="J144" s="23"/>
      <c r="K144" s="23"/>
      <c r="L144" s="23"/>
      <c r="M144" s="23"/>
      <c r="N144" s="23"/>
      <c r="O144" s="23"/>
      <c r="P144" s="23"/>
      <c r="Q144" s="23"/>
      <c r="R144" s="23"/>
      <c r="S144" s="23"/>
      <c r="T144" s="23"/>
      <c r="U144" s="23"/>
      <c r="V144" s="23"/>
      <c r="W144" s="23"/>
      <c r="X144" s="23"/>
    </row>
    <row r="145" spans="1:24">
      <c r="A145" s="23"/>
      <c r="B145" s="59"/>
      <c r="C145" s="23"/>
      <c r="D145" s="23"/>
      <c r="E145" s="23"/>
      <c r="F145" s="23"/>
      <c r="G145" s="23"/>
      <c r="H145" s="23"/>
      <c r="I145" s="23"/>
      <c r="J145" s="23"/>
      <c r="K145" s="23"/>
      <c r="L145" s="23"/>
      <c r="M145" s="23"/>
      <c r="N145" s="23"/>
      <c r="O145" s="23"/>
      <c r="P145" s="23"/>
      <c r="Q145" s="23"/>
      <c r="R145" s="23"/>
      <c r="S145" s="23"/>
      <c r="T145" s="23"/>
      <c r="U145" s="23"/>
      <c r="V145" s="23"/>
      <c r="W145" s="23"/>
      <c r="X145" s="23"/>
    </row>
    <row r="146" spans="1:24">
      <c r="A146" s="23"/>
      <c r="B146" s="59"/>
      <c r="C146" s="23"/>
      <c r="D146" s="23"/>
      <c r="E146" s="23"/>
      <c r="F146" s="23"/>
      <c r="G146" s="23"/>
      <c r="H146" s="23"/>
      <c r="I146" s="23"/>
      <c r="J146" s="23"/>
      <c r="K146" s="23"/>
      <c r="L146" s="23"/>
      <c r="M146" s="23"/>
      <c r="N146" s="23"/>
      <c r="O146" s="23"/>
      <c r="P146" s="23"/>
      <c r="Q146" s="23"/>
      <c r="R146" s="23"/>
      <c r="S146" s="23"/>
      <c r="T146" s="23"/>
      <c r="U146" s="23"/>
      <c r="V146" s="23"/>
      <c r="W146" s="23"/>
      <c r="X146" s="23"/>
    </row>
    <row r="147" spans="1:24">
      <c r="A147" s="23"/>
      <c r="B147" s="59"/>
      <c r="C147" s="23"/>
      <c r="D147" s="23"/>
      <c r="E147" s="23"/>
      <c r="F147" s="23"/>
      <c r="G147" s="23"/>
      <c r="H147" s="23"/>
      <c r="I147" s="23"/>
      <c r="J147" s="23"/>
      <c r="K147" s="23"/>
      <c r="L147" s="23"/>
      <c r="M147" s="23"/>
      <c r="N147" s="23"/>
      <c r="O147" s="23"/>
      <c r="P147" s="23"/>
      <c r="Q147" s="23"/>
      <c r="R147" s="23"/>
      <c r="S147" s="23"/>
      <c r="T147" s="23"/>
      <c r="U147" s="23"/>
      <c r="V147" s="23"/>
      <c r="W147" s="23"/>
      <c r="X147" s="23"/>
    </row>
    <row r="148" spans="1:24">
      <c r="A148" s="23"/>
      <c r="B148" s="59"/>
      <c r="C148" s="23"/>
      <c r="D148" s="23"/>
      <c r="E148" s="23"/>
      <c r="F148" s="23"/>
      <c r="G148" s="23"/>
      <c r="H148" s="23"/>
      <c r="I148" s="23"/>
      <c r="J148" s="23"/>
      <c r="K148" s="23"/>
      <c r="L148" s="23"/>
      <c r="M148" s="23"/>
      <c r="N148" s="23"/>
      <c r="O148" s="23"/>
      <c r="P148" s="23"/>
      <c r="Q148" s="23"/>
      <c r="R148" s="23"/>
      <c r="S148" s="23"/>
      <c r="T148" s="23"/>
      <c r="U148" s="23"/>
      <c r="V148" s="23"/>
      <c r="W148" s="23"/>
      <c r="X148" s="23"/>
    </row>
    <row r="149" spans="1:24">
      <c r="A149" s="23"/>
      <c r="B149" s="59"/>
      <c r="C149" s="23"/>
      <c r="D149" s="23"/>
      <c r="E149" s="23"/>
      <c r="F149" s="23"/>
      <c r="G149" s="23"/>
      <c r="H149" s="23"/>
      <c r="I149" s="23"/>
      <c r="J149" s="23"/>
      <c r="K149" s="23"/>
      <c r="L149" s="23"/>
      <c r="M149" s="23"/>
      <c r="N149" s="23"/>
      <c r="O149" s="23"/>
      <c r="P149" s="23"/>
      <c r="Q149" s="23"/>
      <c r="R149" s="23"/>
      <c r="S149" s="23"/>
      <c r="T149" s="23"/>
      <c r="U149" s="23"/>
      <c r="V149" s="23"/>
      <c r="W149" s="23"/>
      <c r="X149" s="23"/>
    </row>
    <row r="150" spans="1:24">
      <c r="A150" s="23"/>
      <c r="B150" s="59"/>
      <c r="C150" s="23"/>
      <c r="D150" s="23"/>
      <c r="E150" s="23"/>
      <c r="F150" s="23"/>
      <c r="G150" s="23"/>
      <c r="H150" s="23"/>
      <c r="I150" s="23"/>
      <c r="J150" s="23"/>
      <c r="K150" s="23"/>
      <c r="L150" s="23"/>
      <c r="M150" s="23"/>
      <c r="N150" s="23"/>
      <c r="O150" s="23"/>
      <c r="P150" s="23"/>
      <c r="Q150" s="23"/>
      <c r="R150" s="23"/>
      <c r="S150" s="23"/>
      <c r="T150" s="23"/>
      <c r="U150" s="23"/>
      <c r="V150" s="23"/>
      <c r="W150" s="23"/>
      <c r="X150" s="23"/>
    </row>
    <row r="151" spans="1:24">
      <c r="A151" s="23"/>
      <c r="B151" s="59"/>
      <c r="C151" s="23"/>
      <c r="D151" s="23"/>
      <c r="E151" s="23"/>
      <c r="F151" s="23"/>
      <c r="G151" s="23"/>
      <c r="H151" s="23"/>
      <c r="I151" s="23"/>
      <c r="J151" s="23"/>
      <c r="K151" s="23"/>
      <c r="L151" s="23"/>
      <c r="M151" s="23"/>
      <c r="N151" s="23"/>
      <c r="O151" s="23"/>
      <c r="P151" s="23"/>
      <c r="Q151" s="23"/>
      <c r="R151" s="23"/>
      <c r="S151" s="23"/>
      <c r="T151" s="23"/>
      <c r="U151" s="23"/>
      <c r="V151" s="23"/>
      <c r="W151" s="23"/>
      <c r="X151" s="23"/>
    </row>
    <row r="152" spans="1:24">
      <c r="A152" s="23"/>
      <c r="B152" s="59"/>
      <c r="C152" s="23"/>
      <c r="D152" s="23"/>
      <c r="E152" s="23"/>
      <c r="F152" s="23"/>
      <c r="G152" s="23"/>
      <c r="H152" s="23"/>
      <c r="I152" s="23"/>
      <c r="J152" s="23"/>
      <c r="K152" s="23"/>
      <c r="L152" s="23"/>
      <c r="M152" s="23"/>
      <c r="N152" s="23"/>
      <c r="O152" s="23"/>
      <c r="P152" s="23"/>
      <c r="Q152" s="23"/>
      <c r="R152" s="23"/>
      <c r="S152" s="23"/>
      <c r="T152" s="23"/>
      <c r="U152" s="23"/>
      <c r="V152" s="23"/>
      <c r="W152" s="23"/>
      <c r="X152" s="23"/>
    </row>
    <row r="153" spans="1:24">
      <c r="A153" s="23"/>
      <c r="B153" s="59"/>
      <c r="C153" s="23"/>
      <c r="D153" s="23"/>
      <c r="E153" s="23"/>
      <c r="F153" s="23"/>
      <c r="G153" s="23"/>
      <c r="H153" s="23"/>
      <c r="I153" s="23"/>
      <c r="J153" s="23"/>
      <c r="K153" s="23"/>
      <c r="L153" s="23"/>
      <c r="M153" s="23"/>
      <c r="N153" s="23"/>
      <c r="O153" s="23"/>
      <c r="P153" s="23"/>
      <c r="Q153" s="23"/>
      <c r="R153" s="23"/>
      <c r="S153" s="23"/>
      <c r="T153" s="23"/>
      <c r="U153" s="23"/>
      <c r="V153" s="23"/>
      <c r="W153" s="23"/>
      <c r="X153" s="23"/>
    </row>
    <row r="154" spans="1:24">
      <c r="A154" s="23"/>
      <c r="B154" s="59"/>
      <c r="C154" s="23"/>
      <c r="D154" s="23"/>
      <c r="E154" s="23"/>
      <c r="F154" s="23"/>
      <c r="G154" s="23"/>
      <c r="H154" s="23"/>
      <c r="I154" s="23"/>
      <c r="J154" s="23"/>
      <c r="K154" s="23"/>
      <c r="L154" s="23"/>
      <c r="M154" s="23"/>
      <c r="N154" s="23"/>
      <c r="O154" s="23"/>
      <c r="P154" s="23"/>
      <c r="Q154" s="23"/>
      <c r="R154" s="23"/>
      <c r="S154" s="23"/>
      <c r="T154" s="23"/>
      <c r="U154" s="23"/>
      <c r="V154" s="23"/>
      <c r="W154" s="23"/>
      <c r="X154" s="23"/>
    </row>
    <row r="155" spans="1:24">
      <c r="A155" s="23"/>
      <c r="B155" s="59"/>
      <c r="C155" s="23"/>
      <c r="D155" s="23"/>
      <c r="E155" s="23"/>
      <c r="F155" s="23"/>
      <c r="G155" s="23"/>
      <c r="H155" s="23"/>
      <c r="I155" s="23"/>
      <c r="J155" s="23"/>
      <c r="K155" s="23"/>
      <c r="L155" s="23"/>
      <c r="M155" s="23"/>
      <c r="N155" s="23"/>
      <c r="O155" s="23"/>
      <c r="P155" s="23"/>
      <c r="Q155" s="23"/>
      <c r="R155" s="23"/>
      <c r="S155" s="23"/>
      <c r="T155" s="23"/>
      <c r="U155" s="23"/>
      <c r="V155" s="23"/>
      <c r="W155" s="23"/>
      <c r="X155" s="23"/>
    </row>
    <row r="156" spans="1:24">
      <c r="A156" s="23"/>
      <c r="B156" s="59"/>
      <c r="C156" s="23"/>
      <c r="D156" s="23"/>
      <c r="E156" s="23"/>
      <c r="F156" s="23"/>
      <c r="G156" s="23"/>
      <c r="H156" s="23"/>
      <c r="I156" s="23"/>
      <c r="J156" s="23"/>
      <c r="K156" s="23"/>
      <c r="L156" s="23"/>
      <c r="M156" s="23"/>
      <c r="N156" s="23"/>
      <c r="O156" s="23"/>
      <c r="P156" s="23"/>
      <c r="Q156" s="23"/>
      <c r="R156" s="23"/>
      <c r="S156" s="23"/>
      <c r="T156" s="23"/>
      <c r="U156" s="23"/>
      <c r="V156" s="23"/>
      <c r="W156" s="23"/>
      <c r="X156" s="23"/>
    </row>
    <row r="157" spans="1:24">
      <c r="A157" s="23"/>
      <c r="B157" s="59"/>
      <c r="C157" s="23"/>
      <c r="D157" s="23"/>
      <c r="E157" s="23"/>
      <c r="F157" s="23"/>
      <c r="G157" s="23"/>
      <c r="H157" s="23"/>
      <c r="I157" s="23"/>
      <c r="J157" s="23"/>
      <c r="K157" s="23"/>
      <c r="L157" s="23"/>
      <c r="M157" s="23"/>
      <c r="N157" s="23"/>
      <c r="O157" s="23"/>
      <c r="P157" s="23"/>
      <c r="Q157" s="23"/>
      <c r="R157" s="23"/>
      <c r="S157" s="23"/>
      <c r="T157" s="23"/>
      <c r="U157" s="23"/>
      <c r="V157" s="23"/>
      <c r="W157" s="23"/>
      <c r="X157" s="23"/>
    </row>
    <row r="158" spans="1:24">
      <c r="A158" s="23"/>
      <c r="B158" s="59"/>
      <c r="C158" s="23"/>
      <c r="D158" s="23"/>
      <c r="E158" s="23"/>
      <c r="F158" s="23"/>
      <c r="G158" s="23"/>
      <c r="H158" s="23"/>
      <c r="I158" s="23"/>
      <c r="J158" s="23"/>
      <c r="K158" s="23"/>
      <c r="L158" s="23"/>
      <c r="M158" s="23"/>
      <c r="N158" s="23"/>
      <c r="O158" s="23"/>
      <c r="P158" s="23"/>
      <c r="Q158" s="23"/>
      <c r="R158" s="23"/>
      <c r="S158" s="23"/>
      <c r="T158" s="23"/>
      <c r="U158" s="23"/>
      <c r="V158" s="23"/>
      <c r="W158" s="23"/>
      <c r="X158" s="23"/>
    </row>
    <row r="159" spans="1:24">
      <c r="A159" s="23"/>
      <c r="B159" s="59"/>
      <c r="C159" s="23"/>
      <c r="D159" s="23"/>
      <c r="E159" s="23"/>
      <c r="F159" s="23"/>
      <c r="G159" s="23"/>
      <c r="H159" s="23"/>
      <c r="I159" s="23"/>
      <c r="J159" s="23"/>
      <c r="K159" s="23"/>
      <c r="L159" s="23"/>
      <c r="M159" s="23"/>
      <c r="N159" s="23"/>
      <c r="O159" s="23"/>
      <c r="P159" s="23"/>
      <c r="Q159" s="23"/>
      <c r="R159" s="23"/>
      <c r="S159" s="23"/>
      <c r="T159" s="23"/>
      <c r="U159" s="23"/>
      <c r="V159" s="23"/>
      <c r="W159" s="23"/>
      <c r="X159" s="23"/>
    </row>
    <row r="160" spans="1:24">
      <c r="A160" s="23"/>
      <c r="B160" s="59"/>
      <c r="C160" s="23"/>
      <c r="D160" s="23"/>
      <c r="E160" s="23"/>
      <c r="F160" s="23"/>
      <c r="G160" s="23"/>
      <c r="H160" s="23"/>
      <c r="I160" s="23"/>
      <c r="J160" s="23"/>
      <c r="K160" s="23"/>
      <c r="L160" s="23"/>
      <c r="M160" s="23"/>
      <c r="N160" s="23"/>
      <c r="O160" s="23"/>
      <c r="P160" s="23"/>
      <c r="Q160" s="23"/>
      <c r="R160" s="23"/>
      <c r="S160" s="23"/>
      <c r="T160" s="23"/>
      <c r="U160" s="23"/>
      <c r="V160" s="23"/>
      <c r="W160" s="23"/>
      <c r="X160" s="23"/>
    </row>
    <row r="161" spans="1:24">
      <c r="A161" s="23"/>
      <c r="B161" s="59"/>
      <c r="C161" s="23"/>
      <c r="D161" s="23"/>
      <c r="E161" s="23"/>
      <c r="F161" s="23"/>
      <c r="G161" s="23"/>
      <c r="H161" s="23"/>
      <c r="I161" s="23"/>
      <c r="J161" s="23"/>
      <c r="K161" s="23"/>
      <c r="L161" s="23"/>
      <c r="M161" s="23"/>
      <c r="N161" s="23"/>
      <c r="O161" s="23"/>
      <c r="P161" s="23"/>
      <c r="Q161" s="23"/>
      <c r="R161" s="23"/>
      <c r="S161" s="23"/>
      <c r="T161" s="23"/>
      <c r="U161" s="23"/>
      <c r="V161" s="23"/>
      <c r="W161" s="23"/>
      <c r="X161" s="23"/>
    </row>
    <row r="162" spans="1:24">
      <c r="A162" s="23"/>
      <c r="B162" s="59"/>
      <c r="C162" s="23"/>
      <c r="D162" s="23"/>
      <c r="E162" s="23"/>
      <c r="F162" s="23"/>
      <c r="G162" s="23"/>
      <c r="H162" s="23"/>
      <c r="I162" s="23"/>
      <c r="J162" s="23"/>
      <c r="K162" s="23"/>
      <c r="L162" s="23"/>
      <c r="M162" s="23"/>
      <c r="N162" s="23"/>
      <c r="O162" s="23"/>
      <c r="P162" s="23"/>
      <c r="Q162" s="23"/>
      <c r="R162" s="23"/>
      <c r="S162" s="23"/>
      <c r="T162" s="23"/>
      <c r="U162" s="23"/>
      <c r="V162" s="23"/>
      <c r="W162" s="23"/>
      <c r="X162" s="23"/>
    </row>
    <row r="163" spans="1:24">
      <c r="A163" s="23"/>
      <c r="B163" s="59"/>
      <c r="C163" s="23"/>
      <c r="D163" s="23"/>
      <c r="E163" s="23"/>
      <c r="F163" s="23"/>
      <c r="G163" s="23"/>
      <c r="H163" s="23"/>
      <c r="I163" s="23"/>
      <c r="J163" s="23"/>
      <c r="K163" s="23"/>
      <c r="L163" s="23"/>
      <c r="M163" s="23"/>
      <c r="N163" s="23"/>
      <c r="O163" s="23"/>
      <c r="P163" s="23"/>
      <c r="Q163" s="23"/>
      <c r="R163" s="23"/>
      <c r="S163" s="23"/>
      <c r="T163" s="23"/>
      <c r="U163" s="23"/>
      <c r="V163" s="23"/>
      <c r="W163" s="23"/>
      <c r="X163" s="23"/>
    </row>
    <row r="164" spans="1:24">
      <c r="A164" s="23"/>
      <c r="B164" s="59"/>
      <c r="C164" s="23"/>
      <c r="D164" s="23"/>
      <c r="E164" s="23"/>
      <c r="F164" s="23"/>
      <c r="G164" s="23"/>
      <c r="H164" s="23"/>
      <c r="I164" s="23"/>
      <c r="J164" s="23"/>
      <c r="K164" s="23"/>
      <c r="L164" s="23"/>
      <c r="M164" s="23"/>
      <c r="N164" s="23"/>
      <c r="O164" s="23"/>
      <c r="P164" s="23"/>
      <c r="Q164" s="23"/>
      <c r="R164" s="23"/>
      <c r="S164" s="23"/>
      <c r="T164" s="23"/>
      <c r="U164" s="23"/>
      <c r="V164" s="23"/>
      <c r="W164" s="23"/>
      <c r="X164" s="23"/>
    </row>
    <row r="165" spans="1:24">
      <c r="A165" s="23"/>
      <c r="B165" s="59"/>
      <c r="C165" s="23"/>
      <c r="D165" s="23"/>
      <c r="E165" s="23"/>
      <c r="F165" s="23"/>
      <c r="G165" s="23"/>
      <c r="H165" s="23"/>
      <c r="I165" s="23"/>
      <c r="J165" s="23"/>
      <c r="K165" s="23"/>
      <c r="L165" s="23"/>
      <c r="M165" s="23"/>
      <c r="N165" s="23"/>
      <c r="O165" s="23"/>
      <c r="P165" s="23"/>
      <c r="Q165" s="23"/>
      <c r="R165" s="23"/>
      <c r="S165" s="23"/>
      <c r="T165" s="23"/>
      <c r="U165" s="23"/>
      <c r="V165" s="23"/>
      <c r="W165" s="23"/>
      <c r="X165" s="23"/>
    </row>
    <row r="166" spans="1:24">
      <c r="A166" s="23"/>
      <c r="B166" s="59"/>
      <c r="C166" s="23"/>
      <c r="D166" s="23"/>
      <c r="E166" s="23"/>
      <c r="F166" s="23"/>
      <c r="G166" s="23"/>
      <c r="H166" s="23"/>
      <c r="I166" s="23"/>
      <c r="J166" s="23"/>
      <c r="K166" s="23"/>
      <c r="L166" s="23"/>
      <c r="M166" s="23"/>
      <c r="N166" s="23"/>
      <c r="O166" s="23"/>
      <c r="P166" s="23"/>
      <c r="Q166" s="23"/>
      <c r="R166" s="23"/>
      <c r="S166" s="23"/>
      <c r="T166" s="23"/>
      <c r="U166" s="23"/>
      <c r="V166" s="23"/>
      <c r="W166" s="23"/>
      <c r="X166" s="23"/>
    </row>
    <row r="167" spans="1:24">
      <c r="A167" s="23"/>
      <c r="B167" s="59"/>
      <c r="C167" s="23"/>
      <c r="D167" s="23"/>
      <c r="E167" s="23"/>
      <c r="F167" s="23"/>
      <c r="G167" s="23"/>
      <c r="H167" s="23"/>
      <c r="I167" s="23"/>
      <c r="J167" s="23"/>
      <c r="K167" s="23"/>
      <c r="L167" s="23"/>
      <c r="M167" s="23"/>
      <c r="N167" s="23"/>
      <c r="O167" s="23"/>
      <c r="P167" s="23"/>
      <c r="Q167" s="23"/>
      <c r="R167" s="23"/>
      <c r="S167" s="23"/>
      <c r="T167" s="23"/>
      <c r="U167" s="23"/>
      <c r="V167" s="23"/>
      <c r="W167" s="23"/>
      <c r="X167" s="23"/>
    </row>
    <row r="168" spans="1:24">
      <c r="A168" s="23"/>
      <c r="B168" s="59"/>
      <c r="C168" s="23"/>
      <c r="D168" s="23"/>
      <c r="E168" s="23"/>
      <c r="F168" s="23"/>
      <c r="G168" s="23"/>
      <c r="H168" s="23"/>
      <c r="I168" s="23"/>
      <c r="J168" s="23"/>
      <c r="K168" s="23"/>
      <c r="L168" s="23"/>
      <c r="M168" s="23"/>
      <c r="N168" s="23"/>
      <c r="O168" s="23"/>
      <c r="P168" s="23"/>
      <c r="Q168" s="23"/>
      <c r="R168" s="23"/>
      <c r="S168" s="23"/>
      <c r="T168" s="23"/>
      <c r="U168" s="23"/>
      <c r="V168" s="23"/>
      <c r="W168" s="23"/>
      <c r="X168" s="23"/>
    </row>
    <row r="169" spans="1:24">
      <c r="A169" s="23"/>
      <c r="B169" s="59"/>
      <c r="C169" s="23"/>
      <c r="D169" s="23"/>
      <c r="E169" s="23"/>
      <c r="F169" s="23"/>
      <c r="G169" s="23"/>
      <c r="H169" s="23"/>
      <c r="I169" s="23"/>
      <c r="J169" s="23"/>
      <c r="K169" s="23"/>
      <c r="L169" s="23"/>
      <c r="M169" s="23"/>
      <c r="N169" s="23"/>
      <c r="O169" s="23"/>
      <c r="P169" s="23"/>
      <c r="Q169" s="23"/>
      <c r="R169" s="23"/>
      <c r="S169" s="23"/>
      <c r="T169" s="23"/>
      <c r="U169" s="23"/>
      <c r="V169" s="23"/>
      <c r="W169" s="23"/>
      <c r="X169" s="23"/>
    </row>
    <row r="170" spans="1:24">
      <c r="A170" s="23"/>
      <c r="B170" s="59"/>
      <c r="C170" s="23"/>
      <c r="D170" s="23"/>
      <c r="E170" s="23"/>
      <c r="F170" s="23"/>
      <c r="G170" s="23"/>
      <c r="H170" s="23"/>
      <c r="I170" s="23"/>
      <c r="J170" s="23"/>
      <c r="K170" s="23"/>
      <c r="L170" s="23"/>
      <c r="M170" s="23"/>
      <c r="N170" s="23"/>
      <c r="O170" s="23"/>
      <c r="P170" s="23"/>
      <c r="Q170" s="23"/>
      <c r="R170" s="23"/>
      <c r="S170" s="23"/>
      <c r="T170" s="23"/>
      <c r="U170" s="23"/>
      <c r="V170" s="23"/>
      <c r="W170" s="23"/>
      <c r="X170" s="23"/>
    </row>
    <row r="171" spans="1:24">
      <c r="A171" s="23"/>
      <c r="B171" s="59"/>
      <c r="C171" s="23"/>
      <c r="D171" s="23"/>
      <c r="E171" s="23"/>
      <c r="F171" s="23"/>
      <c r="G171" s="23"/>
      <c r="H171" s="23"/>
      <c r="I171" s="23"/>
      <c r="J171" s="23"/>
      <c r="K171" s="23"/>
      <c r="L171" s="23"/>
      <c r="M171" s="23"/>
      <c r="N171" s="23"/>
      <c r="O171" s="23"/>
      <c r="P171" s="23"/>
      <c r="Q171" s="23"/>
      <c r="R171" s="23"/>
      <c r="S171" s="23"/>
      <c r="T171" s="23"/>
      <c r="U171" s="23"/>
      <c r="V171" s="23"/>
      <c r="W171" s="23"/>
      <c r="X171" s="23"/>
    </row>
    <row r="172" spans="1:24">
      <c r="A172" s="23"/>
      <c r="B172" s="59"/>
      <c r="C172" s="23"/>
      <c r="D172" s="23"/>
      <c r="E172" s="23"/>
      <c r="F172" s="23"/>
      <c r="G172" s="23"/>
      <c r="H172" s="23"/>
      <c r="I172" s="23"/>
      <c r="J172" s="23"/>
      <c r="K172" s="23"/>
      <c r="L172" s="23"/>
      <c r="M172" s="23"/>
      <c r="N172" s="23"/>
      <c r="O172" s="23"/>
      <c r="P172" s="23"/>
      <c r="Q172" s="23"/>
      <c r="R172" s="23"/>
      <c r="S172" s="23"/>
      <c r="T172" s="23"/>
      <c r="U172" s="23"/>
      <c r="V172" s="23"/>
      <c r="W172" s="23"/>
      <c r="X172" s="23"/>
    </row>
    <row r="173" spans="1:24">
      <c r="A173" s="23"/>
      <c r="B173" s="59"/>
      <c r="C173" s="23"/>
      <c r="D173" s="23"/>
      <c r="E173" s="23"/>
      <c r="F173" s="23"/>
      <c r="G173" s="23"/>
      <c r="H173" s="23"/>
      <c r="I173" s="23"/>
      <c r="J173" s="23"/>
      <c r="K173" s="23"/>
      <c r="L173" s="23"/>
      <c r="M173" s="23"/>
      <c r="N173" s="23"/>
      <c r="O173" s="23"/>
      <c r="P173" s="23"/>
      <c r="Q173" s="23"/>
      <c r="R173" s="23"/>
      <c r="S173" s="23"/>
      <c r="T173" s="23"/>
      <c r="U173" s="23"/>
      <c r="V173" s="23"/>
      <c r="W173" s="23"/>
      <c r="X173" s="23"/>
    </row>
    <row r="174" spans="1:24">
      <c r="A174" s="23"/>
      <c r="B174" s="59"/>
      <c r="C174" s="23"/>
      <c r="D174" s="23"/>
      <c r="E174" s="23"/>
      <c r="F174" s="23"/>
      <c r="G174" s="23"/>
      <c r="H174" s="23"/>
      <c r="I174" s="23"/>
      <c r="J174" s="23"/>
      <c r="K174" s="23"/>
      <c r="L174" s="23"/>
      <c r="M174" s="23"/>
      <c r="N174" s="23"/>
      <c r="O174" s="23"/>
      <c r="P174" s="23"/>
      <c r="Q174" s="23"/>
      <c r="R174" s="23"/>
      <c r="S174" s="23"/>
      <c r="T174" s="23"/>
      <c r="U174" s="23"/>
      <c r="V174" s="23"/>
      <c r="W174" s="23"/>
      <c r="X174" s="23"/>
    </row>
    <row r="175" spans="1:24">
      <c r="A175" s="23"/>
      <c r="B175" s="59"/>
      <c r="C175" s="23"/>
      <c r="D175" s="23"/>
      <c r="E175" s="23"/>
      <c r="F175" s="23"/>
      <c r="G175" s="23"/>
      <c r="H175" s="23"/>
      <c r="I175" s="23"/>
      <c r="J175" s="23"/>
      <c r="K175" s="23"/>
      <c r="L175" s="23"/>
      <c r="M175" s="23"/>
      <c r="N175" s="23"/>
      <c r="O175" s="23"/>
      <c r="P175" s="23"/>
      <c r="Q175" s="23"/>
      <c r="R175" s="23"/>
      <c r="S175" s="23"/>
      <c r="T175" s="23"/>
      <c r="U175" s="23"/>
      <c r="V175" s="23"/>
      <c r="W175" s="23"/>
      <c r="X175" s="23"/>
    </row>
    <row r="176" spans="1:24">
      <c r="A176" s="23"/>
      <c r="B176" s="59"/>
      <c r="C176" s="23"/>
      <c r="D176" s="23"/>
      <c r="E176" s="23"/>
      <c r="F176" s="23"/>
      <c r="G176" s="23"/>
      <c r="H176" s="23"/>
      <c r="I176" s="23"/>
      <c r="J176" s="23"/>
      <c r="K176" s="23"/>
      <c r="L176" s="23"/>
      <c r="M176" s="23"/>
      <c r="N176" s="23"/>
      <c r="O176" s="23"/>
      <c r="P176" s="23"/>
      <c r="Q176" s="23"/>
      <c r="R176" s="23"/>
      <c r="S176" s="23"/>
      <c r="T176" s="23"/>
      <c r="U176" s="23"/>
      <c r="V176" s="23"/>
      <c r="W176" s="23"/>
      <c r="X176" s="23"/>
    </row>
    <row r="177" spans="1:24">
      <c r="A177" s="23"/>
      <c r="B177" s="59"/>
      <c r="C177" s="23"/>
      <c r="D177" s="23"/>
      <c r="E177" s="23"/>
      <c r="F177" s="23"/>
      <c r="G177" s="23"/>
      <c r="H177" s="23"/>
      <c r="I177" s="23"/>
      <c r="J177" s="23"/>
      <c r="K177" s="23"/>
      <c r="L177" s="23"/>
      <c r="M177" s="23"/>
      <c r="N177" s="23"/>
      <c r="O177" s="23"/>
      <c r="P177" s="23"/>
      <c r="Q177" s="23"/>
      <c r="R177" s="23"/>
      <c r="S177" s="23"/>
      <c r="T177" s="23"/>
      <c r="U177" s="23"/>
      <c r="V177" s="23"/>
      <c r="W177" s="23"/>
      <c r="X177" s="23"/>
    </row>
    <row r="178" spans="1:24">
      <c r="A178" s="23"/>
      <c r="B178" s="59"/>
      <c r="C178" s="23"/>
      <c r="D178" s="23"/>
      <c r="E178" s="23"/>
      <c r="F178" s="23"/>
      <c r="G178" s="23"/>
      <c r="H178" s="23"/>
      <c r="I178" s="23"/>
      <c r="J178" s="23"/>
      <c r="K178" s="23"/>
      <c r="L178" s="23"/>
      <c r="M178" s="23"/>
      <c r="N178" s="23"/>
      <c r="O178" s="23"/>
      <c r="P178" s="23"/>
      <c r="Q178" s="23"/>
      <c r="R178" s="23"/>
      <c r="S178" s="23"/>
      <c r="T178" s="23"/>
      <c r="U178" s="23"/>
      <c r="V178" s="23"/>
      <c r="W178" s="23"/>
      <c r="X178" s="23"/>
    </row>
    <row r="179" spans="1:24">
      <c r="A179" s="23"/>
      <c r="B179" s="59"/>
      <c r="C179" s="23"/>
      <c r="D179" s="23"/>
      <c r="E179" s="23"/>
      <c r="F179" s="23"/>
      <c r="G179" s="23"/>
      <c r="H179" s="23"/>
      <c r="I179" s="23"/>
      <c r="J179" s="23"/>
      <c r="K179" s="23"/>
      <c r="L179" s="23"/>
      <c r="M179" s="23"/>
      <c r="N179" s="23"/>
      <c r="O179" s="23"/>
      <c r="P179" s="23"/>
      <c r="Q179" s="23"/>
      <c r="R179" s="23"/>
      <c r="S179" s="23"/>
      <c r="T179" s="23"/>
      <c r="U179" s="23"/>
      <c r="V179" s="23"/>
      <c r="W179" s="23"/>
      <c r="X179" s="23"/>
    </row>
    <row r="180" spans="1:24">
      <c r="A180" s="23"/>
      <c r="B180" s="59"/>
      <c r="C180" s="23"/>
      <c r="D180" s="23"/>
      <c r="E180" s="23"/>
      <c r="F180" s="23"/>
      <c r="G180" s="23"/>
      <c r="H180" s="23"/>
      <c r="I180" s="23"/>
      <c r="J180" s="23"/>
      <c r="K180" s="23"/>
      <c r="L180" s="23"/>
      <c r="M180" s="23"/>
      <c r="N180" s="23"/>
      <c r="O180" s="23"/>
      <c r="P180" s="23"/>
      <c r="Q180" s="23"/>
      <c r="R180" s="23"/>
      <c r="S180" s="23"/>
      <c r="T180" s="23"/>
      <c r="U180" s="23"/>
      <c r="V180" s="23"/>
      <c r="W180" s="23"/>
      <c r="X180" s="23"/>
    </row>
    <row r="181" spans="1:24">
      <c r="A181" s="23"/>
      <c r="B181" s="59"/>
      <c r="C181" s="23"/>
      <c r="D181" s="23"/>
      <c r="E181" s="23"/>
      <c r="F181" s="23"/>
      <c r="G181" s="23"/>
      <c r="H181" s="23"/>
      <c r="I181" s="23"/>
      <c r="J181" s="23"/>
      <c r="K181" s="23"/>
      <c r="L181" s="23"/>
      <c r="M181" s="23"/>
      <c r="N181" s="23"/>
      <c r="O181" s="23"/>
      <c r="P181" s="23"/>
      <c r="Q181" s="23"/>
      <c r="R181" s="23"/>
      <c r="S181" s="23"/>
      <c r="T181" s="23"/>
      <c r="U181" s="23"/>
      <c r="V181" s="23"/>
      <c r="W181" s="23"/>
      <c r="X181" s="23"/>
    </row>
    <row r="182" spans="1:24">
      <c r="A182" s="23"/>
      <c r="B182" s="59"/>
      <c r="C182" s="23"/>
      <c r="D182" s="23"/>
      <c r="E182" s="23"/>
      <c r="F182" s="23"/>
      <c r="G182" s="23"/>
      <c r="H182" s="23"/>
      <c r="I182" s="23"/>
      <c r="J182" s="23"/>
      <c r="K182" s="23"/>
      <c r="L182" s="23"/>
      <c r="M182" s="23"/>
      <c r="N182" s="23"/>
      <c r="O182" s="23"/>
      <c r="P182" s="23"/>
      <c r="Q182" s="23"/>
      <c r="R182" s="23"/>
      <c r="S182" s="23"/>
      <c r="T182" s="23"/>
      <c r="U182" s="23"/>
      <c r="V182" s="23"/>
      <c r="W182" s="23"/>
      <c r="X182" s="23"/>
    </row>
    <row r="183" spans="1:24">
      <c r="A183" s="23"/>
      <c r="B183" s="59"/>
      <c r="C183" s="23"/>
      <c r="D183" s="23"/>
      <c r="E183" s="23"/>
      <c r="F183" s="23"/>
      <c r="G183" s="23"/>
      <c r="H183" s="23"/>
      <c r="I183" s="23"/>
      <c r="J183" s="23"/>
      <c r="K183" s="23"/>
      <c r="L183" s="23"/>
      <c r="M183" s="23"/>
      <c r="N183" s="23"/>
      <c r="O183" s="23"/>
      <c r="P183" s="23"/>
      <c r="Q183" s="23"/>
      <c r="R183" s="23"/>
      <c r="S183" s="23"/>
      <c r="T183" s="23"/>
      <c r="U183" s="23"/>
      <c r="V183" s="23"/>
      <c r="W183" s="23"/>
      <c r="X183" s="23"/>
    </row>
    <row r="184" spans="1:24">
      <c r="A184" s="23"/>
      <c r="B184" s="59"/>
      <c r="C184" s="23"/>
      <c r="D184" s="23"/>
      <c r="E184" s="23"/>
      <c r="F184" s="23"/>
      <c r="G184" s="23"/>
      <c r="H184" s="23"/>
      <c r="I184" s="23"/>
      <c r="J184" s="23"/>
      <c r="K184" s="23"/>
      <c r="L184" s="23"/>
      <c r="M184" s="23"/>
      <c r="N184" s="23"/>
      <c r="O184" s="23"/>
      <c r="P184" s="23"/>
      <c r="Q184" s="23"/>
      <c r="R184" s="23"/>
      <c r="S184" s="23"/>
      <c r="T184" s="23"/>
      <c r="U184" s="23"/>
      <c r="V184" s="23"/>
      <c r="W184" s="23"/>
      <c r="X184" s="23"/>
    </row>
    <row r="185" spans="1:24">
      <c r="A185" s="23"/>
      <c r="B185" s="59"/>
      <c r="C185" s="23"/>
      <c r="D185" s="23"/>
      <c r="E185" s="23"/>
      <c r="F185" s="23"/>
      <c r="G185" s="23"/>
      <c r="H185" s="23"/>
      <c r="I185" s="23"/>
      <c r="J185" s="23"/>
      <c r="K185" s="23"/>
      <c r="L185" s="23"/>
      <c r="M185" s="23"/>
      <c r="N185" s="23"/>
      <c r="O185" s="23"/>
      <c r="P185" s="23"/>
      <c r="Q185" s="23"/>
      <c r="R185" s="23"/>
      <c r="S185" s="23"/>
      <c r="T185" s="23"/>
      <c r="U185" s="23"/>
      <c r="V185" s="23"/>
      <c r="W185" s="23"/>
      <c r="X185" s="23"/>
    </row>
    <row r="186" spans="1:24">
      <c r="A186" s="23"/>
      <c r="B186" s="59"/>
      <c r="C186" s="23"/>
      <c r="D186" s="23"/>
      <c r="E186" s="23"/>
      <c r="F186" s="23"/>
      <c r="G186" s="23"/>
      <c r="H186" s="23"/>
      <c r="I186" s="23"/>
      <c r="J186" s="23"/>
      <c r="K186" s="23"/>
      <c r="L186" s="23"/>
      <c r="M186" s="23"/>
      <c r="N186" s="23"/>
      <c r="O186" s="23"/>
      <c r="P186" s="23"/>
      <c r="Q186" s="23"/>
      <c r="R186" s="23"/>
      <c r="S186" s="23"/>
      <c r="T186" s="23"/>
      <c r="U186" s="23"/>
      <c r="V186" s="23"/>
      <c r="W186" s="23"/>
      <c r="X186" s="23"/>
    </row>
    <row r="187" spans="1:24">
      <c r="A187" s="23"/>
      <c r="B187" s="59"/>
      <c r="C187" s="23"/>
      <c r="D187" s="23"/>
      <c r="E187" s="23"/>
      <c r="F187" s="23"/>
      <c r="G187" s="23"/>
      <c r="H187" s="23"/>
      <c r="I187" s="23"/>
      <c r="J187" s="23"/>
      <c r="K187" s="23"/>
      <c r="L187" s="23"/>
      <c r="M187" s="23"/>
      <c r="N187" s="23"/>
      <c r="O187" s="23"/>
      <c r="P187" s="23"/>
      <c r="Q187" s="23"/>
      <c r="R187" s="23"/>
      <c r="S187" s="23"/>
      <c r="T187" s="23"/>
      <c r="U187" s="23"/>
      <c r="V187" s="23"/>
      <c r="W187" s="23"/>
      <c r="X187" s="23"/>
    </row>
    <row r="188" spans="1:24">
      <c r="A188" s="23"/>
      <c r="B188" s="59"/>
      <c r="C188" s="23"/>
      <c r="D188" s="23"/>
      <c r="E188" s="23"/>
      <c r="F188" s="23"/>
      <c r="G188" s="23"/>
      <c r="H188" s="23"/>
      <c r="I188" s="23"/>
      <c r="J188" s="23"/>
      <c r="K188" s="23"/>
      <c r="L188" s="23"/>
      <c r="M188" s="23"/>
      <c r="N188" s="23"/>
      <c r="O188" s="23"/>
      <c r="P188" s="23"/>
      <c r="Q188" s="23"/>
      <c r="R188" s="23"/>
      <c r="S188" s="23"/>
      <c r="T188" s="23"/>
      <c r="U188" s="23"/>
      <c r="V188" s="23"/>
      <c r="W188" s="23"/>
      <c r="X188" s="23"/>
    </row>
    <row r="189" spans="1:24">
      <c r="A189" s="23"/>
      <c r="B189" s="59"/>
      <c r="C189" s="23"/>
      <c r="D189" s="23"/>
      <c r="E189" s="23"/>
      <c r="F189" s="23"/>
      <c r="G189" s="23"/>
      <c r="H189" s="23"/>
      <c r="I189" s="23"/>
      <c r="J189" s="23"/>
      <c r="K189" s="23"/>
      <c r="L189" s="23"/>
      <c r="M189" s="23"/>
      <c r="N189" s="23"/>
      <c r="O189" s="23"/>
      <c r="P189" s="23"/>
      <c r="Q189" s="23"/>
      <c r="R189" s="23"/>
      <c r="S189" s="23"/>
      <c r="T189" s="23"/>
      <c r="U189" s="23"/>
      <c r="V189" s="23"/>
      <c r="W189" s="23"/>
      <c r="X189" s="23"/>
    </row>
    <row r="190" spans="1:24">
      <c r="A190" s="23"/>
      <c r="B190" s="59"/>
      <c r="C190" s="23"/>
      <c r="D190" s="23"/>
      <c r="E190" s="23"/>
      <c r="F190" s="23"/>
      <c r="G190" s="23"/>
      <c r="H190" s="23"/>
      <c r="I190" s="23"/>
      <c r="J190" s="23"/>
      <c r="K190" s="23"/>
      <c r="L190" s="23"/>
      <c r="M190" s="23"/>
      <c r="N190" s="23"/>
      <c r="O190" s="23"/>
      <c r="P190" s="23"/>
      <c r="Q190" s="23"/>
      <c r="R190" s="23"/>
      <c r="S190" s="23"/>
      <c r="T190" s="23"/>
      <c r="U190" s="23"/>
      <c r="V190" s="23"/>
      <c r="W190" s="23"/>
      <c r="X190" s="23"/>
    </row>
    <row r="191" spans="1:24">
      <c r="A191" s="23"/>
      <c r="B191" s="59"/>
      <c r="C191" s="23"/>
      <c r="D191" s="23"/>
      <c r="E191" s="23"/>
      <c r="F191" s="23"/>
      <c r="G191" s="23"/>
      <c r="H191" s="23"/>
      <c r="I191" s="23"/>
      <c r="J191" s="23"/>
      <c r="K191" s="23"/>
      <c r="L191" s="23"/>
      <c r="M191" s="23"/>
      <c r="N191" s="23"/>
      <c r="O191" s="23"/>
      <c r="P191" s="23"/>
      <c r="Q191" s="23"/>
      <c r="R191" s="23"/>
      <c r="S191" s="23"/>
      <c r="T191" s="23"/>
      <c r="U191" s="23"/>
      <c r="V191" s="23"/>
      <c r="W191" s="23"/>
      <c r="X191" s="23"/>
    </row>
    <row r="192" spans="1:24">
      <c r="A192" s="23"/>
      <c r="B192" s="59"/>
      <c r="C192" s="23"/>
      <c r="D192" s="23"/>
      <c r="E192" s="23"/>
      <c r="F192" s="23"/>
      <c r="G192" s="23"/>
      <c r="H192" s="23"/>
      <c r="I192" s="23"/>
      <c r="J192" s="23"/>
      <c r="K192" s="23"/>
      <c r="L192" s="23"/>
      <c r="M192" s="23"/>
      <c r="N192" s="23"/>
      <c r="O192" s="23"/>
      <c r="P192" s="23"/>
      <c r="Q192" s="23"/>
      <c r="R192" s="23"/>
      <c r="S192" s="23"/>
      <c r="T192" s="23"/>
      <c r="U192" s="23"/>
      <c r="V192" s="23"/>
      <c r="W192" s="23"/>
      <c r="X192" s="23"/>
    </row>
    <row r="193" spans="1:24">
      <c r="A193" s="23"/>
      <c r="B193" s="59"/>
      <c r="C193" s="23"/>
      <c r="D193" s="23"/>
      <c r="E193" s="23"/>
      <c r="F193" s="23"/>
      <c r="G193" s="23"/>
      <c r="H193" s="23"/>
      <c r="I193" s="23"/>
      <c r="J193" s="23"/>
      <c r="K193" s="23"/>
      <c r="L193" s="23"/>
      <c r="M193" s="23"/>
      <c r="N193" s="23"/>
      <c r="O193" s="23"/>
      <c r="P193" s="23"/>
      <c r="Q193" s="23"/>
      <c r="R193" s="23"/>
      <c r="S193" s="23"/>
      <c r="T193" s="23"/>
      <c r="U193" s="23"/>
      <c r="V193" s="23"/>
      <c r="W193" s="23"/>
      <c r="X193" s="23"/>
    </row>
    <row r="194" spans="1:24">
      <c r="A194" s="23"/>
      <c r="B194" s="59"/>
      <c r="C194" s="23"/>
      <c r="D194" s="23"/>
      <c r="E194" s="23"/>
      <c r="F194" s="23"/>
      <c r="G194" s="23"/>
      <c r="H194" s="23"/>
      <c r="I194" s="23"/>
      <c r="J194" s="23"/>
      <c r="K194" s="23"/>
      <c r="L194" s="23"/>
      <c r="M194" s="23"/>
      <c r="N194" s="23"/>
      <c r="O194" s="23"/>
      <c r="P194" s="23"/>
      <c r="Q194" s="23"/>
      <c r="R194" s="23"/>
      <c r="S194" s="23"/>
      <c r="T194" s="23"/>
      <c r="U194" s="23"/>
      <c r="V194" s="23"/>
      <c r="W194" s="23"/>
      <c r="X194" s="23"/>
    </row>
    <row r="195" spans="1:24">
      <c r="A195" s="23"/>
      <c r="B195" s="59"/>
      <c r="C195" s="23"/>
      <c r="D195" s="23"/>
      <c r="E195" s="23"/>
      <c r="F195" s="23"/>
      <c r="G195" s="23"/>
      <c r="H195" s="23"/>
      <c r="I195" s="23"/>
      <c r="J195" s="23"/>
      <c r="K195" s="23"/>
      <c r="L195" s="23"/>
      <c r="M195" s="23"/>
      <c r="N195" s="23"/>
      <c r="O195" s="23"/>
      <c r="P195" s="23"/>
      <c r="Q195" s="23"/>
      <c r="R195" s="23"/>
      <c r="S195" s="23"/>
      <c r="T195" s="23"/>
      <c r="U195" s="23"/>
      <c r="V195" s="23"/>
      <c r="W195" s="23"/>
      <c r="X195" s="23"/>
    </row>
    <row r="196" spans="1:24">
      <c r="A196" s="23"/>
      <c r="B196" s="59"/>
      <c r="C196" s="23"/>
      <c r="D196" s="23"/>
      <c r="E196" s="23"/>
      <c r="F196" s="23"/>
      <c r="G196" s="23"/>
      <c r="H196" s="23"/>
      <c r="I196" s="23"/>
      <c r="J196" s="23"/>
      <c r="K196" s="23"/>
      <c r="L196" s="23"/>
      <c r="M196" s="23"/>
      <c r="N196" s="23"/>
      <c r="O196" s="23"/>
      <c r="P196" s="23"/>
      <c r="Q196" s="23"/>
      <c r="R196" s="23"/>
      <c r="S196" s="23"/>
      <c r="T196" s="23"/>
      <c r="U196" s="23"/>
      <c r="V196" s="23"/>
      <c r="W196" s="23"/>
      <c r="X196" s="23"/>
    </row>
    <row r="197" spans="1:24">
      <c r="A197" s="23"/>
      <c r="B197" s="59"/>
      <c r="C197" s="23"/>
      <c r="D197" s="23"/>
      <c r="E197" s="23"/>
      <c r="F197" s="23"/>
      <c r="G197" s="23"/>
      <c r="H197" s="23"/>
      <c r="I197" s="23"/>
      <c r="J197" s="23"/>
      <c r="K197" s="23"/>
      <c r="L197" s="23"/>
      <c r="M197" s="23"/>
      <c r="N197" s="23"/>
      <c r="O197" s="23"/>
      <c r="P197" s="23"/>
      <c r="Q197" s="23"/>
      <c r="R197" s="23"/>
      <c r="S197" s="23"/>
      <c r="T197" s="23"/>
      <c r="U197" s="23"/>
      <c r="V197" s="23"/>
      <c r="W197" s="23"/>
      <c r="X197" s="23"/>
    </row>
    <row r="198" spans="1:24">
      <c r="A198" s="23"/>
      <c r="B198" s="59"/>
      <c r="C198" s="23"/>
      <c r="D198" s="23"/>
      <c r="E198" s="23"/>
      <c r="F198" s="23"/>
      <c r="G198" s="23"/>
      <c r="H198" s="23"/>
      <c r="I198" s="23"/>
      <c r="J198" s="23"/>
      <c r="K198" s="23"/>
      <c r="L198" s="23"/>
      <c r="M198" s="23"/>
      <c r="N198" s="23"/>
      <c r="O198" s="23"/>
      <c r="P198" s="23"/>
      <c r="Q198" s="23"/>
      <c r="R198" s="23"/>
      <c r="S198" s="23"/>
      <c r="T198" s="23"/>
      <c r="U198" s="23"/>
      <c r="V198" s="23"/>
      <c r="W198" s="23"/>
      <c r="X198" s="23"/>
    </row>
    <row r="199" spans="1:24">
      <c r="A199" s="23"/>
      <c r="B199" s="59"/>
      <c r="C199" s="23"/>
      <c r="D199" s="23"/>
      <c r="E199" s="23"/>
      <c r="F199" s="23"/>
      <c r="G199" s="23"/>
      <c r="H199" s="23"/>
      <c r="I199" s="23"/>
      <c r="J199" s="23"/>
      <c r="K199" s="23"/>
      <c r="L199" s="23"/>
      <c r="M199" s="23"/>
      <c r="N199" s="23"/>
      <c r="O199" s="23"/>
      <c r="P199" s="23"/>
      <c r="Q199" s="23"/>
      <c r="R199" s="23"/>
      <c r="S199" s="23"/>
      <c r="T199" s="23"/>
      <c r="U199" s="23"/>
      <c r="V199" s="23"/>
      <c r="W199" s="23"/>
      <c r="X199" s="23"/>
    </row>
    <row r="200" spans="1:24">
      <c r="A200" s="23"/>
      <c r="B200" s="59"/>
      <c r="C200" s="23"/>
      <c r="D200" s="23"/>
      <c r="E200" s="23"/>
      <c r="F200" s="23"/>
      <c r="G200" s="23"/>
      <c r="H200" s="23"/>
      <c r="I200" s="23"/>
      <c r="J200" s="23"/>
      <c r="K200" s="23"/>
      <c r="L200" s="23"/>
      <c r="M200" s="23"/>
      <c r="N200" s="23"/>
      <c r="O200" s="23"/>
      <c r="P200" s="23"/>
      <c r="Q200" s="23"/>
      <c r="R200" s="23"/>
      <c r="S200" s="23"/>
      <c r="T200" s="23"/>
      <c r="U200" s="23"/>
      <c r="V200" s="23"/>
      <c r="W200" s="23"/>
      <c r="X200" s="23"/>
    </row>
    <row r="201" spans="1:24">
      <c r="A201" s="23"/>
      <c r="B201" s="59"/>
      <c r="C201" s="23"/>
      <c r="D201" s="23"/>
      <c r="E201" s="23"/>
      <c r="F201" s="23"/>
      <c r="G201" s="23"/>
      <c r="H201" s="23"/>
      <c r="I201" s="23"/>
      <c r="J201" s="23"/>
      <c r="K201" s="23"/>
      <c r="L201" s="23"/>
      <c r="M201" s="23"/>
      <c r="N201" s="23"/>
      <c r="O201" s="23"/>
      <c r="P201" s="23"/>
      <c r="Q201" s="23"/>
      <c r="R201" s="23"/>
      <c r="S201" s="23"/>
      <c r="T201" s="23"/>
      <c r="U201" s="23"/>
      <c r="V201" s="23"/>
      <c r="W201" s="23"/>
      <c r="X201" s="23"/>
    </row>
    <row r="202" spans="1:24">
      <c r="A202" s="23"/>
      <c r="B202" s="59"/>
      <c r="C202" s="23"/>
      <c r="D202" s="23"/>
      <c r="E202" s="23"/>
      <c r="F202" s="23"/>
      <c r="G202" s="23"/>
      <c r="H202" s="23"/>
      <c r="I202" s="23"/>
      <c r="J202" s="23"/>
      <c r="K202" s="23"/>
      <c r="L202" s="23"/>
      <c r="M202" s="23"/>
      <c r="N202" s="23"/>
      <c r="O202" s="23"/>
      <c r="P202" s="23"/>
      <c r="Q202" s="23"/>
      <c r="R202" s="23"/>
      <c r="S202" s="23"/>
      <c r="T202" s="23"/>
      <c r="U202" s="23"/>
      <c r="V202" s="23"/>
      <c r="W202" s="23"/>
      <c r="X202" s="23"/>
    </row>
    <row r="203" spans="1:24">
      <c r="A203" s="23"/>
      <c r="B203" s="59"/>
      <c r="C203" s="23"/>
      <c r="D203" s="23"/>
      <c r="E203" s="23"/>
      <c r="F203" s="23"/>
      <c r="G203" s="23"/>
      <c r="H203" s="23"/>
      <c r="I203" s="23"/>
      <c r="J203" s="23"/>
      <c r="K203" s="23"/>
      <c r="L203" s="23"/>
      <c r="M203" s="23"/>
      <c r="N203" s="23"/>
      <c r="O203" s="23"/>
      <c r="P203" s="23"/>
      <c r="Q203" s="23"/>
      <c r="R203" s="23"/>
      <c r="S203" s="23"/>
      <c r="T203" s="23"/>
      <c r="U203" s="23"/>
      <c r="V203" s="23"/>
      <c r="W203" s="23"/>
      <c r="X203" s="23"/>
    </row>
    <row r="204" spans="1:24">
      <c r="A204" s="23"/>
      <c r="B204" s="59"/>
      <c r="C204" s="23"/>
      <c r="D204" s="23"/>
      <c r="E204" s="23"/>
      <c r="F204" s="23"/>
      <c r="G204" s="23"/>
      <c r="H204" s="23"/>
      <c r="I204" s="23"/>
      <c r="J204" s="23"/>
      <c r="K204" s="23"/>
      <c r="L204" s="23"/>
      <c r="M204" s="23"/>
      <c r="N204" s="23"/>
      <c r="O204" s="23"/>
      <c r="P204" s="23"/>
      <c r="Q204" s="23"/>
      <c r="R204" s="23"/>
      <c r="S204" s="23"/>
      <c r="T204" s="23"/>
      <c r="U204" s="23"/>
      <c r="V204" s="23"/>
      <c r="W204" s="23"/>
      <c r="X204" s="23"/>
    </row>
    <row r="205" spans="1:24">
      <c r="A205" s="23"/>
      <c r="B205" s="59"/>
      <c r="C205" s="23"/>
      <c r="D205" s="23"/>
      <c r="E205" s="23"/>
      <c r="F205" s="23"/>
      <c r="G205" s="23"/>
      <c r="H205" s="23"/>
      <c r="I205" s="23"/>
      <c r="J205" s="23"/>
      <c r="K205" s="23"/>
      <c r="L205" s="23"/>
      <c r="M205" s="23"/>
      <c r="N205" s="23"/>
      <c r="O205" s="23"/>
      <c r="P205" s="23"/>
      <c r="Q205" s="23"/>
      <c r="R205" s="23"/>
      <c r="S205" s="23"/>
      <c r="T205" s="23"/>
      <c r="U205" s="23"/>
      <c r="V205" s="23"/>
      <c r="W205" s="23"/>
      <c r="X205" s="23"/>
    </row>
    <row r="206" spans="1:24">
      <c r="A206" s="23"/>
      <c r="B206" s="59"/>
      <c r="C206" s="23"/>
      <c r="D206" s="23"/>
      <c r="E206" s="23"/>
      <c r="F206" s="23"/>
      <c r="G206" s="23"/>
      <c r="H206" s="23"/>
      <c r="I206" s="23"/>
      <c r="J206" s="23"/>
      <c r="K206" s="23"/>
      <c r="L206" s="23"/>
      <c r="M206" s="23"/>
      <c r="N206" s="23"/>
      <c r="O206" s="23"/>
      <c r="P206" s="23"/>
      <c r="Q206" s="23"/>
      <c r="R206" s="23"/>
      <c r="S206" s="23"/>
      <c r="T206" s="23"/>
      <c r="U206" s="23"/>
      <c r="V206" s="23"/>
      <c r="W206" s="23"/>
      <c r="X206" s="23"/>
    </row>
    <row r="207" spans="1:24">
      <c r="A207" s="23"/>
      <c r="B207" s="59"/>
      <c r="C207" s="23"/>
      <c r="D207" s="23"/>
      <c r="E207" s="23"/>
      <c r="F207" s="23"/>
      <c r="G207" s="23"/>
      <c r="H207" s="23"/>
      <c r="I207" s="23"/>
      <c r="J207" s="23"/>
      <c r="K207" s="23"/>
      <c r="L207" s="23"/>
      <c r="M207" s="23"/>
      <c r="N207" s="23"/>
      <c r="O207" s="23"/>
      <c r="P207" s="23"/>
      <c r="Q207" s="23"/>
      <c r="R207" s="23"/>
      <c r="S207" s="23"/>
      <c r="T207" s="23"/>
      <c r="U207" s="23"/>
      <c r="V207" s="23"/>
      <c r="W207" s="23"/>
      <c r="X207" s="23"/>
    </row>
    <row r="208" spans="1:24">
      <c r="A208" s="23"/>
      <c r="B208" s="59"/>
      <c r="C208" s="23"/>
      <c r="D208" s="23"/>
      <c r="E208" s="23"/>
      <c r="F208" s="23"/>
      <c r="G208" s="23"/>
      <c r="H208" s="23"/>
      <c r="I208" s="23"/>
      <c r="J208" s="23"/>
      <c r="K208" s="23"/>
      <c r="L208" s="23"/>
      <c r="M208" s="23"/>
      <c r="N208" s="23"/>
      <c r="O208" s="23"/>
      <c r="P208" s="23"/>
      <c r="Q208" s="23"/>
      <c r="R208" s="23"/>
      <c r="S208" s="23"/>
      <c r="T208" s="23"/>
      <c r="U208" s="23"/>
      <c r="V208" s="23"/>
      <c r="W208" s="23"/>
      <c r="X208" s="23"/>
    </row>
    <row r="209" spans="1:24">
      <c r="A209" s="23"/>
      <c r="B209" s="59"/>
      <c r="C209" s="23"/>
      <c r="D209" s="23"/>
      <c r="E209" s="23"/>
      <c r="F209" s="23"/>
      <c r="G209" s="23"/>
      <c r="H209" s="23"/>
      <c r="I209" s="23"/>
      <c r="J209" s="23"/>
      <c r="K209" s="23"/>
      <c r="L209" s="23"/>
      <c r="M209" s="23"/>
      <c r="N209" s="23"/>
      <c r="O209" s="23"/>
      <c r="P209" s="23"/>
      <c r="Q209" s="23"/>
      <c r="R209" s="23"/>
      <c r="S209" s="23"/>
      <c r="T209" s="23"/>
      <c r="U209" s="23"/>
      <c r="V209" s="23"/>
      <c r="W209" s="23"/>
      <c r="X209" s="23"/>
    </row>
    <row r="210" spans="1:24">
      <c r="A210" s="23"/>
      <c r="B210" s="59"/>
      <c r="C210" s="23"/>
      <c r="D210" s="23"/>
      <c r="E210" s="23"/>
      <c r="F210" s="23"/>
      <c r="G210" s="23"/>
      <c r="H210" s="23"/>
      <c r="I210" s="23"/>
      <c r="J210" s="23"/>
      <c r="K210" s="23"/>
      <c r="L210" s="23"/>
      <c r="M210" s="23"/>
      <c r="N210" s="23"/>
      <c r="O210" s="23"/>
      <c r="P210" s="23"/>
      <c r="Q210" s="23"/>
      <c r="R210" s="23"/>
      <c r="S210" s="23"/>
      <c r="T210" s="23"/>
      <c r="U210" s="23"/>
      <c r="V210" s="23"/>
      <c r="W210" s="23"/>
      <c r="X210" s="23"/>
    </row>
    <row r="211" spans="1:24">
      <c r="A211" s="23"/>
      <c r="B211" s="59"/>
      <c r="C211" s="23"/>
      <c r="D211" s="23"/>
      <c r="E211" s="23"/>
      <c r="F211" s="23"/>
      <c r="G211" s="23"/>
      <c r="H211" s="23"/>
      <c r="I211" s="23"/>
      <c r="J211" s="23"/>
      <c r="K211" s="23"/>
      <c r="L211" s="23"/>
      <c r="M211" s="23"/>
      <c r="N211" s="23"/>
      <c r="O211" s="23"/>
      <c r="P211" s="23"/>
      <c r="Q211" s="23"/>
      <c r="R211" s="23"/>
      <c r="S211" s="23"/>
      <c r="T211" s="23"/>
      <c r="U211" s="23"/>
      <c r="V211" s="23"/>
      <c r="W211" s="23"/>
      <c r="X211" s="23"/>
    </row>
    <row r="212" spans="1:24">
      <c r="A212" s="23"/>
      <c r="B212" s="59"/>
      <c r="C212" s="23"/>
      <c r="D212" s="23"/>
      <c r="E212" s="23"/>
      <c r="F212" s="23"/>
      <c r="G212" s="23"/>
      <c r="H212" s="23"/>
      <c r="I212" s="23"/>
      <c r="J212" s="23"/>
      <c r="K212" s="23"/>
      <c r="L212" s="23"/>
      <c r="M212" s="23"/>
      <c r="N212" s="23"/>
      <c r="O212" s="23"/>
      <c r="P212" s="23"/>
      <c r="Q212" s="23"/>
      <c r="R212" s="23"/>
      <c r="S212" s="23"/>
      <c r="T212" s="23"/>
      <c r="U212" s="23"/>
      <c r="V212" s="23"/>
      <c r="W212" s="23"/>
      <c r="X212" s="23"/>
    </row>
    <row r="213" spans="1:24">
      <c r="A213" s="23"/>
      <c r="B213" s="59"/>
      <c r="C213" s="23"/>
      <c r="D213" s="23"/>
      <c r="E213" s="23"/>
      <c r="F213" s="23"/>
      <c r="G213" s="23"/>
      <c r="H213" s="23"/>
      <c r="I213" s="23"/>
      <c r="J213" s="23"/>
      <c r="K213" s="23"/>
      <c r="L213" s="23"/>
      <c r="M213" s="23"/>
      <c r="N213" s="23"/>
      <c r="O213" s="23"/>
      <c r="P213" s="23"/>
      <c r="Q213" s="23"/>
      <c r="R213" s="23"/>
      <c r="S213" s="23"/>
      <c r="T213" s="23"/>
      <c r="U213" s="23"/>
      <c r="V213" s="23"/>
      <c r="W213" s="23"/>
      <c r="X213" s="23"/>
    </row>
    <row r="214" spans="1:24">
      <c r="A214" s="23"/>
      <c r="B214" s="59"/>
      <c r="C214" s="23"/>
      <c r="D214" s="23"/>
      <c r="E214" s="23"/>
      <c r="F214" s="23"/>
      <c r="G214" s="23"/>
      <c r="H214" s="23"/>
      <c r="I214" s="23"/>
      <c r="J214" s="23"/>
      <c r="K214" s="23"/>
      <c r="L214" s="23"/>
      <c r="M214" s="23"/>
      <c r="N214" s="23"/>
      <c r="O214" s="23"/>
      <c r="P214" s="23"/>
      <c r="Q214" s="23"/>
      <c r="R214" s="23"/>
      <c r="S214" s="23"/>
      <c r="T214" s="23"/>
      <c r="U214" s="23"/>
      <c r="V214" s="23"/>
      <c r="W214" s="23"/>
      <c r="X214" s="23"/>
    </row>
    <row r="215" spans="1:24">
      <c r="A215" s="23"/>
      <c r="B215" s="59"/>
      <c r="C215" s="23"/>
      <c r="D215" s="23"/>
      <c r="E215" s="23"/>
      <c r="F215" s="23"/>
      <c r="G215" s="23"/>
      <c r="H215" s="23"/>
      <c r="I215" s="23"/>
      <c r="J215" s="23"/>
      <c r="K215" s="23"/>
      <c r="L215" s="23"/>
      <c r="M215" s="23"/>
      <c r="N215" s="23"/>
      <c r="O215" s="23"/>
      <c r="P215" s="23"/>
      <c r="Q215" s="23"/>
      <c r="R215" s="23"/>
      <c r="S215" s="23"/>
      <c r="T215" s="23"/>
      <c r="U215" s="23"/>
      <c r="V215" s="23"/>
      <c r="W215" s="23"/>
      <c r="X215" s="23"/>
    </row>
    <row r="216" spans="1:24">
      <c r="A216" s="23"/>
      <c r="B216" s="59"/>
      <c r="C216" s="23"/>
      <c r="D216" s="23"/>
      <c r="E216" s="23"/>
      <c r="F216" s="23"/>
      <c r="G216" s="23"/>
      <c r="H216" s="23"/>
      <c r="I216" s="23"/>
      <c r="J216" s="23"/>
      <c r="K216" s="23"/>
      <c r="L216" s="23"/>
      <c r="M216" s="23"/>
      <c r="N216" s="23"/>
      <c r="O216" s="23"/>
      <c r="P216" s="23"/>
      <c r="Q216" s="23"/>
      <c r="R216" s="23"/>
      <c r="S216" s="23"/>
      <c r="T216" s="23"/>
      <c r="U216" s="23"/>
      <c r="V216" s="23"/>
      <c r="W216" s="23"/>
      <c r="X216" s="23"/>
    </row>
    <row r="217" spans="1:24">
      <c r="A217" s="23"/>
      <c r="B217" s="59"/>
      <c r="C217" s="23"/>
      <c r="D217" s="23"/>
      <c r="E217" s="23"/>
      <c r="F217" s="23"/>
      <c r="G217" s="23"/>
      <c r="H217" s="23"/>
      <c r="I217" s="23"/>
      <c r="J217" s="23"/>
      <c r="K217" s="23"/>
      <c r="L217" s="23"/>
      <c r="M217" s="23"/>
      <c r="N217" s="23"/>
      <c r="O217" s="23"/>
      <c r="P217" s="23"/>
      <c r="Q217" s="23"/>
      <c r="R217" s="23"/>
      <c r="S217" s="23"/>
      <c r="T217" s="23"/>
      <c r="U217" s="23"/>
      <c r="V217" s="23"/>
      <c r="W217" s="23"/>
      <c r="X217" s="23"/>
    </row>
    <row r="218" spans="1:24">
      <c r="A218" s="23"/>
      <c r="B218" s="59"/>
      <c r="C218" s="23"/>
      <c r="D218" s="23"/>
      <c r="E218" s="23"/>
      <c r="F218" s="23"/>
      <c r="G218" s="23"/>
      <c r="H218" s="23"/>
      <c r="I218" s="23"/>
      <c r="J218" s="23"/>
      <c r="K218" s="23"/>
      <c r="L218" s="23"/>
      <c r="M218" s="23"/>
      <c r="N218" s="23"/>
      <c r="O218" s="23"/>
      <c r="P218" s="23"/>
      <c r="Q218" s="23"/>
      <c r="R218" s="23"/>
      <c r="S218" s="23"/>
      <c r="T218" s="23"/>
      <c r="U218" s="23"/>
      <c r="V218" s="23"/>
      <c r="W218" s="23"/>
      <c r="X218" s="23"/>
    </row>
    <row r="219" spans="1:24">
      <c r="A219" s="23"/>
      <c r="B219" s="59"/>
      <c r="C219" s="23"/>
      <c r="D219" s="23"/>
      <c r="E219" s="23"/>
      <c r="F219" s="23"/>
      <c r="G219" s="23"/>
      <c r="H219" s="23"/>
      <c r="I219" s="23"/>
      <c r="J219" s="23"/>
      <c r="K219" s="23"/>
      <c r="L219" s="23"/>
      <c r="M219" s="23"/>
      <c r="N219" s="23"/>
      <c r="O219" s="23"/>
      <c r="P219" s="23"/>
      <c r="Q219" s="23"/>
      <c r="R219" s="23"/>
      <c r="S219" s="23"/>
      <c r="T219" s="23"/>
      <c r="U219" s="23"/>
      <c r="V219" s="23"/>
      <c r="W219" s="23"/>
      <c r="X219" s="23"/>
    </row>
    <row r="220" spans="1:24">
      <c r="A220" s="23"/>
      <c r="B220" s="59"/>
      <c r="C220" s="23"/>
      <c r="D220" s="23"/>
      <c r="E220" s="23"/>
      <c r="F220" s="23"/>
      <c r="G220" s="23"/>
      <c r="H220" s="23"/>
      <c r="I220" s="23"/>
      <c r="J220" s="23"/>
      <c r="K220" s="23"/>
      <c r="L220" s="23"/>
      <c r="M220" s="23"/>
      <c r="N220" s="23"/>
      <c r="O220" s="23"/>
      <c r="P220" s="23"/>
      <c r="Q220" s="23"/>
      <c r="R220" s="23"/>
      <c r="S220" s="23"/>
      <c r="T220" s="23"/>
      <c r="U220" s="23"/>
      <c r="V220" s="23"/>
      <c r="W220" s="23"/>
      <c r="X220" s="23"/>
    </row>
    <row r="221" spans="1:24">
      <c r="A221" s="23"/>
      <c r="B221" s="59"/>
      <c r="C221" s="23"/>
      <c r="D221" s="23"/>
      <c r="E221" s="23"/>
      <c r="F221" s="23"/>
      <c r="G221" s="23"/>
      <c r="H221" s="23"/>
      <c r="I221" s="23"/>
      <c r="J221" s="23"/>
      <c r="K221" s="23"/>
      <c r="L221" s="23"/>
      <c r="M221" s="23"/>
      <c r="N221" s="23"/>
      <c r="O221" s="23"/>
      <c r="P221" s="23"/>
      <c r="Q221" s="23"/>
      <c r="R221" s="23"/>
      <c r="S221" s="23"/>
      <c r="T221" s="23"/>
      <c r="U221" s="23"/>
      <c r="V221" s="23"/>
      <c r="W221" s="23"/>
      <c r="X221" s="23"/>
    </row>
    <row r="222" spans="1:24">
      <c r="A222" s="23"/>
      <c r="B222" s="59"/>
      <c r="C222" s="23"/>
      <c r="D222" s="23"/>
      <c r="E222" s="23"/>
      <c r="F222" s="23"/>
      <c r="G222" s="23"/>
      <c r="H222" s="23"/>
      <c r="I222" s="23"/>
      <c r="J222" s="23"/>
      <c r="K222" s="23"/>
      <c r="L222" s="23"/>
      <c r="M222" s="23"/>
      <c r="N222" s="23"/>
      <c r="O222" s="23"/>
      <c r="P222" s="23"/>
      <c r="Q222" s="23"/>
      <c r="R222" s="23"/>
      <c r="S222" s="23"/>
      <c r="T222" s="23"/>
      <c r="U222" s="23"/>
      <c r="V222" s="23"/>
      <c r="W222" s="23"/>
      <c r="X222" s="23"/>
    </row>
    <row r="223" spans="1:24">
      <c r="A223" s="23"/>
      <c r="B223" s="59"/>
      <c r="C223" s="23"/>
      <c r="D223" s="23"/>
      <c r="E223" s="23"/>
      <c r="F223" s="23"/>
      <c r="G223" s="23"/>
      <c r="H223" s="23"/>
      <c r="I223" s="23"/>
      <c r="J223" s="23"/>
      <c r="K223" s="23"/>
      <c r="L223" s="23"/>
      <c r="M223" s="23"/>
      <c r="N223" s="23"/>
      <c r="O223" s="23"/>
      <c r="P223" s="23"/>
      <c r="Q223" s="23"/>
      <c r="R223" s="23"/>
      <c r="S223" s="23"/>
      <c r="T223" s="23"/>
      <c r="U223" s="23"/>
      <c r="V223" s="23"/>
      <c r="W223" s="23"/>
      <c r="X223" s="23"/>
    </row>
    <row r="224" spans="1:24">
      <c r="A224" s="23"/>
      <c r="B224" s="59"/>
      <c r="C224" s="23"/>
      <c r="D224" s="23"/>
      <c r="E224" s="23"/>
      <c r="F224" s="23"/>
      <c r="G224" s="23"/>
      <c r="H224" s="23"/>
      <c r="I224" s="23"/>
      <c r="J224" s="23"/>
      <c r="K224" s="23"/>
      <c r="L224" s="23"/>
      <c r="M224" s="23"/>
      <c r="N224" s="23"/>
      <c r="O224" s="23"/>
      <c r="P224" s="23"/>
      <c r="Q224" s="23"/>
      <c r="R224" s="23"/>
      <c r="S224" s="23"/>
      <c r="T224" s="23"/>
      <c r="U224" s="23"/>
      <c r="V224" s="23"/>
      <c r="W224" s="23"/>
      <c r="X224" s="23"/>
    </row>
    <row r="225" spans="1:24">
      <c r="A225" s="23"/>
      <c r="B225" s="59"/>
      <c r="C225" s="23"/>
      <c r="D225" s="23"/>
      <c r="E225" s="23"/>
      <c r="F225" s="23"/>
      <c r="G225" s="23"/>
      <c r="H225" s="23"/>
      <c r="I225" s="23"/>
      <c r="J225" s="23"/>
      <c r="K225" s="23"/>
      <c r="L225" s="23"/>
      <c r="M225" s="23"/>
      <c r="N225" s="23"/>
      <c r="O225" s="23"/>
      <c r="P225" s="23"/>
      <c r="Q225" s="23"/>
      <c r="R225" s="23"/>
      <c r="S225" s="23"/>
      <c r="T225" s="23"/>
      <c r="U225" s="23"/>
      <c r="V225" s="23"/>
      <c r="W225" s="23"/>
      <c r="X225" s="23"/>
    </row>
    <row r="226" spans="1:24">
      <c r="A226" s="23"/>
      <c r="B226" s="59"/>
      <c r="C226" s="23"/>
      <c r="D226" s="23"/>
      <c r="E226" s="23"/>
      <c r="F226" s="23"/>
      <c r="G226" s="23"/>
      <c r="H226" s="23"/>
      <c r="I226" s="23"/>
      <c r="J226" s="23"/>
      <c r="K226" s="23"/>
      <c r="L226" s="23"/>
      <c r="M226" s="23"/>
      <c r="N226" s="23"/>
      <c r="O226" s="23"/>
      <c r="P226" s="23"/>
      <c r="Q226" s="23"/>
      <c r="R226" s="23"/>
      <c r="S226" s="23"/>
      <c r="T226" s="23"/>
      <c r="U226" s="23"/>
      <c r="V226" s="23"/>
      <c r="W226" s="23"/>
      <c r="X226" s="23"/>
    </row>
    <row r="227" spans="1:24">
      <c r="A227" s="23"/>
      <c r="B227" s="59"/>
      <c r="C227" s="23"/>
      <c r="D227" s="23"/>
      <c r="E227" s="23"/>
      <c r="F227" s="23"/>
      <c r="G227" s="23"/>
      <c r="H227" s="23"/>
      <c r="I227" s="23"/>
      <c r="J227" s="23"/>
      <c r="K227" s="23"/>
      <c r="L227" s="23"/>
      <c r="M227" s="23"/>
      <c r="N227" s="23"/>
      <c r="O227" s="23"/>
      <c r="P227" s="23"/>
      <c r="Q227" s="23"/>
      <c r="R227" s="23"/>
      <c r="S227" s="23"/>
      <c r="T227" s="23"/>
      <c r="U227" s="23"/>
      <c r="V227" s="23"/>
      <c r="W227" s="23"/>
      <c r="X227" s="23"/>
    </row>
    <row r="228" spans="1:24">
      <c r="A228" s="23"/>
      <c r="B228" s="59"/>
      <c r="C228" s="23"/>
      <c r="D228" s="23"/>
      <c r="E228" s="23"/>
      <c r="F228" s="23"/>
      <c r="G228" s="23"/>
      <c r="H228" s="23"/>
      <c r="I228" s="23"/>
      <c r="J228" s="23"/>
      <c r="K228" s="23"/>
      <c r="L228" s="23"/>
      <c r="M228" s="23"/>
      <c r="N228" s="23"/>
      <c r="O228" s="23"/>
      <c r="P228" s="23"/>
      <c r="Q228" s="23"/>
      <c r="R228" s="23"/>
      <c r="S228" s="23"/>
      <c r="T228" s="23"/>
      <c r="U228" s="23"/>
      <c r="V228" s="23"/>
      <c r="W228" s="23"/>
      <c r="X228" s="23"/>
    </row>
    <row r="229" spans="1:24">
      <c r="A229" s="23"/>
      <c r="B229" s="59"/>
      <c r="C229" s="23"/>
      <c r="D229" s="23"/>
      <c r="E229" s="23"/>
      <c r="F229" s="23"/>
      <c r="G229" s="23"/>
      <c r="H229" s="23"/>
      <c r="I229" s="23"/>
      <c r="J229" s="23"/>
      <c r="K229" s="23"/>
      <c r="L229" s="23"/>
      <c r="M229" s="23"/>
      <c r="N229" s="23"/>
      <c r="O229" s="23"/>
      <c r="P229" s="23"/>
      <c r="Q229" s="23"/>
      <c r="R229" s="23"/>
      <c r="S229" s="23"/>
      <c r="T229" s="23"/>
      <c r="U229" s="23"/>
      <c r="V229" s="23"/>
      <c r="W229" s="23"/>
      <c r="X229" s="23"/>
    </row>
    <row r="230" spans="1:24">
      <c r="A230" s="23"/>
      <c r="B230" s="59"/>
      <c r="C230" s="23"/>
      <c r="D230" s="23"/>
      <c r="E230" s="23"/>
      <c r="F230" s="23"/>
      <c r="G230" s="23"/>
      <c r="H230" s="23"/>
      <c r="I230" s="23"/>
      <c r="J230" s="23"/>
      <c r="K230" s="23"/>
      <c r="L230" s="23"/>
      <c r="M230" s="23"/>
      <c r="N230" s="23"/>
      <c r="O230" s="23"/>
      <c r="P230" s="23"/>
      <c r="Q230" s="23"/>
      <c r="R230" s="23"/>
      <c r="S230" s="23"/>
      <c r="T230" s="23"/>
      <c r="U230" s="23"/>
      <c r="V230" s="23"/>
      <c r="W230" s="23"/>
      <c r="X230" s="23"/>
    </row>
    <row r="231" spans="1:24">
      <c r="A231" s="23"/>
      <c r="B231" s="59"/>
      <c r="C231" s="23"/>
      <c r="D231" s="23"/>
      <c r="E231" s="23"/>
      <c r="F231" s="23"/>
      <c r="G231" s="23"/>
      <c r="H231" s="23"/>
      <c r="I231" s="23"/>
      <c r="J231" s="23"/>
      <c r="K231" s="23"/>
      <c r="L231" s="23"/>
      <c r="M231" s="23"/>
      <c r="N231" s="23"/>
      <c r="O231" s="23"/>
      <c r="P231" s="23"/>
      <c r="Q231" s="23"/>
      <c r="R231" s="23"/>
      <c r="S231" s="23"/>
      <c r="T231" s="23"/>
      <c r="U231" s="23"/>
      <c r="V231" s="23"/>
      <c r="W231" s="23"/>
      <c r="X231" s="23"/>
    </row>
    <row r="232" spans="1:24">
      <c r="A232" s="23"/>
      <c r="B232" s="59"/>
      <c r="C232" s="23"/>
      <c r="D232" s="23"/>
      <c r="E232" s="23"/>
      <c r="F232" s="23"/>
      <c r="G232" s="23"/>
      <c r="H232" s="23"/>
      <c r="I232" s="23"/>
      <c r="J232" s="23"/>
      <c r="K232" s="23"/>
      <c r="L232" s="23"/>
      <c r="M232" s="23"/>
      <c r="N232" s="23"/>
      <c r="O232" s="23"/>
      <c r="P232" s="23"/>
      <c r="Q232" s="23"/>
      <c r="R232" s="23"/>
      <c r="S232" s="23"/>
      <c r="T232" s="23"/>
      <c r="U232" s="23"/>
      <c r="V232" s="23"/>
      <c r="W232" s="23"/>
      <c r="X232" s="23"/>
    </row>
    <row r="233" spans="1:24">
      <c r="A233" s="23"/>
      <c r="B233" s="59"/>
      <c r="C233" s="23"/>
      <c r="D233" s="23"/>
      <c r="E233" s="23"/>
      <c r="F233" s="23"/>
      <c r="G233" s="23"/>
      <c r="H233" s="23"/>
      <c r="I233" s="23"/>
      <c r="J233" s="23"/>
      <c r="K233" s="23"/>
      <c r="L233" s="23"/>
      <c r="M233" s="23"/>
      <c r="N233" s="23"/>
      <c r="O233" s="23"/>
      <c r="P233" s="23"/>
      <c r="Q233" s="23"/>
      <c r="R233" s="23"/>
      <c r="S233" s="23"/>
      <c r="T233" s="23"/>
      <c r="U233" s="23"/>
      <c r="V233" s="23"/>
      <c r="W233" s="23"/>
      <c r="X233" s="23"/>
    </row>
    <row r="234" spans="1:24">
      <c r="A234" s="23"/>
      <c r="B234" s="59"/>
      <c r="C234" s="23"/>
      <c r="D234" s="23"/>
      <c r="E234" s="23"/>
      <c r="F234" s="23"/>
      <c r="G234" s="23"/>
      <c r="H234" s="23"/>
      <c r="I234" s="23"/>
      <c r="J234" s="23"/>
      <c r="K234" s="23"/>
      <c r="L234" s="23"/>
      <c r="M234" s="23"/>
      <c r="N234" s="23"/>
      <c r="O234" s="23"/>
      <c r="P234" s="23"/>
      <c r="Q234" s="23"/>
      <c r="R234" s="23"/>
      <c r="S234" s="23"/>
      <c r="T234" s="23"/>
      <c r="U234" s="23"/>
      <c r="V234" s="23"/>
      <c r="W234" s="23"/>
      <c r="X234" s="23"/>
    </row>
    <row r="235" spans="1:24">
      <c r="A235" s="23"/>
      <c r="B235" s="59"/>
      <c r="C235" s="23"/>
      <c r="D235" s="23"/>
      <c r="E235" s="23"/>
      <c r="F235" s="23"/>
      <c r="G235" s="23"/>
      <c r="H235" s="23"/>
      <c r="I235" s="23"/>
      <c r="J235" s="23"/>
      <c r="K235" s="23"/>
      <c r="L235" s="23"/>
      <c r="M235" s="23"/>
      <c r="N235" s="23"/>
      <c r="O235" s="23"/>
      <c r="P235" s="23"/>
      <c r="Q235" s="23"/>
      <c r="R235" s="23"/>
      <c r="S235" s="23"/>
      <c r="T235" s="23"/>
      <c r="U235" s="23"/>
      <c r="V235" s="23"/>
      <c r="W235" s="23"/>
      <c r="X235" s="23"/>
    </row>
    <row r="236" spans="1:24">
      <c r="A236" s="23"/>
      <c r="B236" s="59"/>
      <c r="C236" s="23"/>
      <c r="D236" s="23"/>
      <c r="E236" s="23"/>
      <c r="F236" s="23"/>
      <c r="G236" s="23"/>
      <c r="H236" s="23"/>
      <c r="I236" s="23"/>
      <c r="J236" s="23"/>
      <c r="K236" s="23"/>
      <c r="L236" s="23"/>
      <c r="M236" s="23"/>
      <c r="N236" s="23"/>
      <c r="O236" s="23"/>
      <c r="P236" s="23"/>
      <c r="Q236" s="23"/>
      <c r="R236" s="23"/>
      <c r="S236" s="23"/>
      <c r="T236" s="23"/>
      <c r="U236" s="23"/>
      <c r="V236" s="23"/>
      <c r="W236" s="23"/>
      <c r="X236" s="23"/>
    </row>
    <row r="237" spans="1:24">
      <c r="A237" s="23"/>
      <c r="B237" s="59"/>
      <c r="C237" s="23"/>
      <c r="D237" s="23"/>
      <c r="E237" s="23"/>
      <c r="F237" s="23"/>
      <c r="G237" s="23"/>
      <c r="H237" s="23"/>
      <c r="I237" s="23"/>
      <c r="J237" s="23"/>
      <c r="K237" s="23"/>
      <c r="L237" s="23"/>
      <c r="M237" s="23"/>
      <c r="N237" s="23"/>
      <c r="O237" s="23"/>
      <c r="P237" s="23"/>
      <c r="Q237" s="23"/>
      <c r="R237" s="23"/>
      <c r="S237" s="23"/>
      <c r="T237" s="23"/>
      <c r="U237" s="23"/>
      <c r="V237" s="23"/>
      <c r="W237" s="23"/>
      <c r="X237" s="23"/>
    </row>
    <row r="238" spans="1:24">
      <c r="A238" s="23"/>
      <c r="B238" s="59"/>
      <c r="C238" s="23"/>
      <c r="D238" s="23"/>
      <c r="E238" s="23"/>
      <c r="F238" s="23"/>
      <c r="G238" s="23"/>
      <c r="H238" s="23"/>
      <c r="I238" s="23"/>
      <c r="J238" s="23"/>
      <c r="K238" s="23"/>
      <c r="L238" s="23"/>
      <c r="M238" s="23"/>
      <c r="N238" s="23"/>
      <c r="O238" s="23"/>
      <c r="P238" s="23"/>
      <c r="Q238" s="23"/>
      <c r="R238" s="23"/>
      <c r="S238" s="23"/>
      <c r="T238" s="23"/>
      <c r="U238" s="23"/>
      <c r="V238" s="23"/>
      <c r="W238" s="23"/>
      <c r="X238" s="23"/>
    </row>
    <row r="239" spans="1:24">
      <c r="A239" s="23"/>
      <c r="B239" s="59"/>
      <c r="C239" s="23"/>
      <c r="D239" s="23"/>
      <c r="E239" s="23"/>
      <c r="F239" s="23"/>
      <c r="G239" s="23"/>
      <c r="H239" s="23"/>
      <c r="I239" s="23"/>
      <c r="J239" s="23"/>
      <c r="K239" s="23"/>
      <c r="L239" s="23"/>
      <c r="M239" s="23"/>
      <c r="N239" s="23"/>
      <c r="O239" s="23"/>
      <c r="P239" s="23"/>
      <c r="Q239" s="23"/>
      <c r="R239" s="23"/>
      <c r="S239" s="23"/>
      <c r="T239" s="23"/>
      <c r="U239" s="23"/>
      <c r="V239" s="23"/>
      <c r="W239" s="23"/>
      <c r="X239" s="23"/>
    </row>
    <row r="240" spans="1:24">
      <c r="A240" s="23"/>
      <c r="B240" s="59"/>
      <c r="C240" s="23"/>
      <c r="D240" s="23"/>
      <c r="E240" s="23"/>
      <c r="F240" s="23"/>
      <c r="G240" s="23"/>
      <c r="H240" s="23"/>
      <c r="I240" s="23"/>
      <c r="J240" s="23"/>
      <c r="K240" s="23"/>
      <c r="L240" s="23"/>
      <c r="M240" s="23"/>
      <c r="N240" s="23"/>
      <c r="O240" s="23"/>
      <c r="P240" s="23"/>
      <c r="Q240" s="23"/>
      <c r="R240" s="23"/>
      <c r="S240" s="23"/>
      <c r="T240" s="23"/>
      <c r="U240" s="23"/>
      <c r="V240" s="23"/>
      <c r="W240" s="23"/>
      <c r="X240" s="23"/>
    </row>
    <row r="241" spans="1:24">
      <c r="A241" s="23"/>
      <c r="B241" s="59"/>
      <c r="C241" s="23"/>
      <c r="D241" s="23"/>
      <c r="E241" s="23"/>
      <c r="F241" s="23"/>
      <c r="G241" s="23"/>
      <c r="H241" s="23"/>
      <c r="I241" s="23"/>
      <c r="J241" s="23"/>
      <c r="K241" s="23"/>
      <c r="L241" s="23"/>
      <c r="M241" s="23"/>
      <c r="N241" s="23"/>
      <c r="O241" s="23"/>
      <c r="P241" s="23"/>
      <c r="Q241" s="23"/>
      <c r="R241" s="23"/>
      <c r="S241" s="23"/>
      <c r="T241" s="23"/>
      <c r="U241" s="23"/>
      <c r="V241" s="23"/>
      <c r="W241" s="23"/>
      <c r="X241" s="23"/>
    </row>
    <row r="242" spans="1:24">
      <c r="A242" s="23"/>
      <c r="B242" s="59"/>
      <c r="C242" s="23"/>
      <c r="D242" s="23"/>
      <c r="E242" s="23"/>
      <c r="F242" s="23"/>
      <c r="G242" s="23"/>
      <c r="H242" s="23"/>
      <c r="I242" s="23"/>
      <c r="J242" s="23"/>
      <c r="K242" s="23"/>
      <c r="L242" s="23"/>
      <c r="M242" s="23"/>
      <c r="N242" s="23"/>
      <c r="O242" s="23"/>
      <c r="P242" s="23"/>
      <c r="Q242" s="23"/>
      <c r="R242" s="23"/>
      <c r="S242" s="23"/>
      <c r="T242" s="23"/>
      <c r="U242" s="23"/>
      <c r="V242" s="23"/>
      <c r="W242" s="23"/>
      <c r="X242" s="23"/>
    </row>
    <row r="243" spans="1:24">
      <c r="A243" s="23"/>
      <c r="B243" s="59"/>
      <c r="C243" s="23"/>
      <c r="D243" s="23"/>
      <c r="E243" s="23"/>
      <c r="F243" s="23"/>
      <c r="G243" s="23"/>
      <c r="H243" s="23"/>
      <c r="I243" s="23"/>
      <c r="J243" s="23"/>
      <c r="K243" s="23"/>
      <c r="L243" s="23"/>
      <c r="M243" s="23"/>
      <c r="N243" s="23"/>
      <c r="O243" s="23"/>
      <c r="P243" s="23"/>
      <c r="Q243" s="23"/>
      <c r="R243" s="23"/>
      <c r="S243" s="23"/>
      <c r="T243" s="23"/>
      <c r="U243" s="23"/>
      <c r="V243" s="23"/>
      <c r="W243" s="23"/>
      <c r="X243" s="23"/>
    </row>
    <row r="244" spans="1:24">
      <c r="A244" s="23"/>
      <c r="B244" s="59"/>
      <c r="C244" s="23"/>
      <c r="D244" s="23"/>
      <c r="E244" s="23"/>
      <c r="F244" s="23"/>
      <c r="G244" s="23"/>
      <c r="H244" s="23"/>
      <c r="I244" s="23"/>
      <c r="J244" s="23"/>
      <c r="K244" s="23"/>
      <c r="L244" s="23"/>
      <c r="M244" s="23"/>
      <c r="N244" s="23"/>
      <c r="O244" s="23"/>
      <c r="P244" s="23"/>
      <c r="Q244" s="23"/>
      <c r="R244" s="23"/>
      <c r="S244" s="23"/>
      <c r="T244" s="23"/>
      <c r="U244" s="23"/>
      <c r="V244" s="23"/>
      <c r="W244" s="23"/>
      <c r="X244" s="23"/>
    </row>
    <row r="245" spans="1:24">
      <c r="A245" s="23"/>
      <c r="B245" s="59"/>
      <c r="C245" s="23"/>
      <c r="D245" s="23"/>
      <c r="E245" s="23"/>
      <c r="F245" s="23"/>
      <c r="G245" s="23"/>
      <c r="H245" s="23"/>
      <c r="I245" s="23"/>
      <c r="J245" s="23"/>
      <c r="K245" s="23"/>
      <c r="L245" s="23"/>
      <c r="M245" s="23"/>
      <c r="N245" s="23"/>
      <c r="O245" s="23"/>
      <c r="P245" s="23"/>
      <c r="Q245" s="23"/>
      <c r="R245" s="23"/>
      <c r="S245" s="23"/>
      <c r="T245" s="23"/>
      <c r="U245" s="23"/>
      <c r="V245" s="23"/>
      <c r="W245" s="23"/>
      <c r="X245" s="23"/>
    </row>
    <row r="246" spans="1:24">
      <c r="A246" s="23"/>
      <c r="B246" s="59"/>
      <c r="C246" s="23"/>
      <c r="D246" s="23"/>
      <c r="E246" s="23"/>
      <c r="F246" s="23"/>
      <c r="G246" s="23"/>
      <c r="H246" s="23"/>
      <c r="I246" s="23"/>
      <c r="J246" s="23"/>
      <c r="K246" s="23"/>
      <c r="L246" s="23"/>
      <c r="M246" s="23"/>
      <c r="N246" s="23"/>
      <c r="O246" s="23"/>
      <c r="P246" s="23"/>
      <c r="Q246" s="23"/>
      <c r="R246" s="23"/>
      <c r="S246" s="23"/>
      <c r="T246" s="23"/>
      <c r="U246" s="23"/>
      <c r="V246" s="23"/>
      <c r="W246" s="23"/>
      <c r="X246" s="23"/>
    </row>
    <row r="247" spans="1:24">
      <c r="A247" s="23"/>
      <c r="B247" s="59"/>
      <c r="C247" s="23"/>
      <c r="D247" s="23"/>
      <c r="E247" s="23"/>
      <c r="F247" s="23"/>
      <c r="G247" s="23"/>
      <c r="H247" s="23"/>
      <c r="I247" s="23"/>
      <c r="J247" s="23"/>
      <c r="K247" s="23"/>
      <c r="L247" s="23"/>
      <c r="M247" s="23"/>
      <c r="N247" s="23"/>
      <c r="O247" s="23"/>
      <c r="P247" s="23"/>
      <c r="Q247" s="23"/>
      <c r="R247" s="23"/>
      <c r="S247" s="23"/>
      <c r="T247" s="23"/>
      <c r="U247" s="23"/>
      <c r="V247" s="23"/>
      <c r="W247" s="23"/>
      <c r="X247" s="23"/>
    </row>
    <row r="248" spans="1:24">
      <c r="A248" s="23"/>
      <c r="B248" s="59"/>
      <c r="C248" s="23"/>
      <c r="D248" s="23"/>
      <c r="E248" s="23"/>
      <c r="F248" s="23"/>
      <c r="G248" s="23"/>
      <c r="H248" s="23"/>
      <c r="I248" s="23"/>
      <c r="J248" s="23"/>
      <c r="K248" s="23"/>
      <c r="L248" s="23"/>
      <c r="M248" s="23"/>
      <c r="N248" s="23"/>
      <c r="O248" s="23"/>
      <c r="P248" s="23"/>
      <c r="Q248" s="23"/>
      <c r="R248" s="23"/>
      <c r="S248" s="23"/>
      <c r="T248" s="23"/>
      <c r="U248" s="23"/>
      <c r="V248" s="23"/>
      <c r="W248" s="23"/>
      <c r="X248" s="23"/>
    </row>
    <row r="249" spans="1:24">
      <c r="A249" s="23"/>
      <c r="B249" s="59"/>
      <c r="C249" s="23"/>
      <c r="D249" s="23"/>
      <c r="E249" s="23"/>
      <c r="F249" s="23"/>
      <c r="G249" s="23"/>
      <c r="H249" s="23"/>
      <c r="I249" s="23"/>
      <c r="J249" s="23"/>
      <c r="K249" s="23"/>
      <c r="L249" s="23"/>
      <c r="M249" s="23"/>
      <c r="N249" s="23"/>
      <c r="O249" s="23"/>
      <c r="P249" s="23"/>
      <c r="Q249" s="23"/>
      <c r="R249" s="23"/>
      <c r="S249" s="23"/>
      <c r="T249" s="23"/>
      <c r="U249" s="23"/>
      <c r="V249" s="23"/>
      <c r="W249" s="23"/>
      <c r="X249" s="23"/>
    </row>
    <row r="250" spans="1:24">
      <c r="A250" s="23"/>
      <c r="B250" s="59"/>
      <c r="C250" s="23"/>
      <c r="D250" s="23"/>
      <c r="E250" s="23"/>
      <c r="F250" s="23"/>
      <c r="G250" s="23"/>
      <c r="H250" s="23"/>
      <c r="I250" s="23"/>
      <c r="J250" s="23"/>
      <c r="K250" s="23"/>
      <c r="L250" s="23"/>
      <c r="M250" s="23"/>
      <c r="N250" s="23"/>
      <c r="O250" s="23"/>
      <c r="P250" s="23"/>
      <c r="Q250" s="23"/>
      <c r="R250" s="23"/>
      <c r="S250" s="23"/>
      <c r="T250" s="23"/>
      <c r="U250" s="23"/>
      <c r="V250" s="23"/>
      <c r="W250" s="23"/>
      <c r="X250" s="23"/>
    </row>
    <row r="251" spans="1:24">
      <c r="A251" s="23"/>
      <c r="B251" s="59"/>
      <c r="C251" s="23"/>
      <c r="D251" s="23"/>
      <c r="E251" s="23"/>
      <c r="F251" s="23"/>
      <c r="G251" s="23"/>
      <c r="H251" s="23"/>
      <c r="I251" s="23"/>
      <c r="J251" s="23"/>
      <c r="K251" s="23"/>
      <c r="L251" s="23"/>
      <c r="M251" s="23"/>
      <c r="N251" s="23"/>
      <c r="O251" s="23"/>
      <c r="P251" s="23"/>
      <c r="Q251" s="23"/>
      <c r="R251" s="23"/>
      <c r="S251" s="23"/>
      <c r="T251" s="23"/>
      <c r="U251" s="23"/>
      <c r="V251" s="23"/>
      <c r="W251" s="23"/>
      <c r="X251" s="23"/>
    </row>
    <row r="252" spans="1:24">
      <c r="A252" s="23"/>
      <c r="B252" s="59"/>
      <c r="C252" s="23"/>
      <c r="D252" s="23"/>
      <c r="E252" s="23"/>
      <c r="F252" s="23"/>
      <c r="G252" s="23"/>
      <c r="H252" s="23"/>
      <c r="I252" s="23"/>
      <c r="J252" s="23"/>
      <c r="K252" s="23"/>
      <c r="L252" s="23"/>
      <c r="M252" s="23"/>
      <c r="N252" s="23"/>
      <c r="O252" s="23"/>
      <c r="P252" s="23"/>
      <c r="Q252" s="23"/>
      <c r="R252" s="23"/>
      <c r="S252" s="23"/>
      <c r="T252" s="23"/>
      <c r="U252" s="23"/>
      <c r="V252" s="23"/>
      <c r="W252" s="23"/>
      <c r="X252" s="23"/>
    </row>
    <row r="253" spans="1:24">
      <c r="A253" s="23"/>
      <c r="B253" s="59"/>
      <c r="C253" s="23"/>
      <c r="D253" s="23"/>
      <c r="E253" s="23"/>
      <c r="F253" s="23"/>
      <c r="G253" s="23"/>
      <c r="H253" s="23"/>
      <c r="I253" s="23"/>
      <c r="J253" s="23"/>
      <c r="K253" s="23"/>
      <c r="L253" s="23"/>
      <c r="M253" s="23"/>
      <c r="N253" s="23"/>
      <c r="O253" s="23"/>
      <c r="P253" s="23"/>
      <c r="Q253" s="23"/>
      <c r="R253" s="23"/>
      <c r="S253" s="23"/>
      <c r="T253" s="23"/>
      <c r="U253" s="23"/>
      <c r="V253" s="23"/>
      <c r="W253" s="23"/>
      <c r="X253" s="23"/>
    </row>
    <row r="254" spans="1:24">
      <c r="A254" s="23"/>
      <c r="B254" s="59"/>
      <c r="C254" s="23"/>
      <c r="D254" s="23"/>
      <c r="E254" s="23"/>
      <c r="F254" s="23"/>
      <c r="G254" s="23"/>
      <c r="H254" s="23"/>
      <c r="I254" s="23"/>
      <c r="J254" s="23"/>
      <c r="K254" s="23"/>
      <c r="L254" s="23"/>
      <c r="M254" s="23"/>
      <c r="N254" s="23"/>
      <c r="O254" s="23"/>
      <c r="P254" s="23"/>
      <c r="Q254" s="23"/>
      <c r="R254" s="23"/>
      <c r="S254" s="23"/>
      <c r="T254" s="23"/>
      <c r="U254" s="23"/>
      <c r="V254" s="23"/>
      <c r="W254" s="23"/>
      <c r="X254" s="23"/>
    </row>
    <row r="255" spans="1:24">
      <c r="A255" s="23"/>
      <c r="B255" s="59"/>
      <c r="C255" s="23"/>
      <c r="D255" s="23"/>
      <c r="E255" s="23"/>
      <c r="F255" s="23"/>
      <c r="G255" s="23"/>
      <c r="H255" s="23"/>
      <c r="I255" s="23"/>
      <c r="J255" s="23"/>
      <c r="K255" s="23"/>
      <c r="L255" s="23"/>
      <c r="M255" s="23"/>
      <c r="N255" s="23"/>
      <c r="O255" s="23"/>
      <c r="P255" s="23"/>
      <c r="Q255" s="23"/>
      <c r="R255" s="23"/>
      <c r="S255" s="23"/>
      <c r="T255" s="23"/>
      <c r="U255" s="23"/>
      <c r="V255" s="23"/>
      <c r="W255" s="23"/>
      <c r="X255" s="23"/>
    </row>
    <row r="256" spans="1:24">
      <c r="A256" s="23"/>
      <c r="B256" s="59"/>
      <c r="C256" s="23"/>
      <c r="D256" s="23"/>
      <c r="E256" s="23"/>
      <c r="F256" s="23"/>
      <c r="G256" s="23"/>
      <c r="H256" s="23"/>
      <c r="I256" s="23"/>
      <c r="J256" s="23"/>
      <c r="K256" s="23"/>
      <c r="L256" s="23"/>
      <c r="M256" s="23"/>
      <c r="N256" s="23"/>
      <c r="O256" s="23"/>
      <c r="P256" s="23"/>
      <c r="Q256" s="23"/>
      <c r="R256" s="23"/>
      <c r="S256" s="23"/>
      <c r="T256" s="23"/>
      <c r="U256" s="23"/>
      <c r="V256" s="23"/>
      <c r="W256" s="23"/>
      <c r="X256" s="23"/>
    </row>
    <row r="257" spans="1:24">
      <c r="A257" s="23"/>
      <c r="B257" s="59"/>
      <c r="C257" s="23"/>
      <c r="D257" s="23"/>
      <c r="E257" s="23"/>
      <c r="F257" s="23"/>
      <c r="G257" s="23"/>
      <c r="H257" s="23"/>
      <c r="I257" s="23"/>
      <c r="J257" s="23"/>
      <c r="K257" s="23"/>
      <c r="L257" s="23"/>
      <c r="M257" s="23"/>
      <c r="N257" s="23"/>
      <c r="O257" s="23"/>
      <c r="P257" s="23"/>
      <c r="Q257" s="23"/>
      <c r="R257" s="23"/>
      <c r="S257" s="23"/>
      <c r="T257" s="23"/>
      <c r="U257" s="23"/>
      <c r="V257" s="23"/>
      <c r="W257" s="23"/>
      <c r="X257" s="23"/>
    </row>
  </sheetData>
  <autoFilter ref="A4:D57">
    <filterColumn colId="0">
      <filters>
        <filter val="TM_CU_INF"/>
      </filters>
    </filterColumn>
  </autoFilter>
  <conditionalFormatting sqref="C5:C30 C32:C42 C44:C49 C51:C55 C57">
    <cfRule type="beginsWith" dxfId="65" priority="1" operator="beginsWith" text="C">
      <formula>LEFT((C5),LEN("C"))=("C")</formula>
    </cfRule>
  </conditionalFormatting>
  <conditionalFormatting sqref="C5:C30 C32:C42 C44:C49 C51:C55 C57">
    <cfRule type="beginsWith" dxfId="64" priority="2" operator="beginsWith" text="NC">
      <formula>LEFT((C5),LEN("NC"))=("NC")</formula>
    </cfRule>
  </conditionalFormatting>
  <conditionalFormatting sqref="C5:C30 C32:C42 C44:C49 C51:C55 C57">
    <cfRule type="beginsWith" dxfId="63" priority="3" operator="beginsWith" text="NA">
      <formula>LEFT((C5),LEN("NA"))=("NA")</formula>
    </cfRule>
  </conditionalFormatting>
  <dataValidations count="1">
    <dataValidation type="list" allowBlank="1" sqref="C6:C9 C12:C13 C15:C20 C22:C23 C25 C27:C30 C32:C42 C44:C49 C51:C55 C57">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741B47"/>
  </sheetPr>
  <dimension ref="A1:Z252"/>
  <sheetViews>
    <sheetView showGridLines="0" workbookViewId="0">
      <selection activeCell="B1" sqref="B1"/>
    </sheetView>
  </sheetViews>
  <sheetFormatPr baseColWidth="10" defaultColWidth="14.42578125" defaultRowHeight="15" customHeight="1" outlineLevelCol="1"/>
  <cols>
    <col min="1" max="1" width="13.5703125" customWidth="1"/>
    <col min="2" max="2" width="66.140625" customWidth="1"/>
    <col min="3" max="3" width="11.5703125" customWidth="1"/>
    <col min="4" max="4" width="26" customWidth="1" outlineLevel="1"/>
    <col min="5" max="5" width="2.28515625" customWidth="1"/>
    <col min="6" max="24" width="10.7109375" customWidth="1"/>
  </cols>
  <sheetData>
    <row r="1" spans="1:26">
      <c r="A1" s="344"/>
      <c r="B1" s="345" t="s">
        <v>0</v>
      </c>
      <c r="C1" s="344"/>
      <c r="D1" s="344"/>
      <c r="E1" s="23"/>
      <c r="F1" s="23"/>
      <c r="G1" s="23"/>
      <c r="H1" s="23"/>
      <c r="I1" s="23"/>
      <c r="J1" s="23"/>
      <c r="K1" s="23"/>
      <c r="L1" s="23"/>
      <c r="M1" s="23"/>
      <c r="N1" s="23"/>
      <c r="O1" s="23"/>
      <c r="P1" s="23"/>
      <c r="Q1" s="23"/>
      <c r="R1" s="23"/>
      <c r="S1" s="23"/>
      <c r="T1" s="23"/>
      <c r="U1" s="23"/>
      <c r="V1" s="23"/>
      <c r="W1" s="23"/>
      <c r="X1" s="23"/>
    </row>
    <row r="2" spans="1:26">
      <c r="A2" s="72"/>
      <c r="B2" s="227" t="s">
        <v>918</v>
      </c>
      <c r="C2" s="228"/>
      <c r="D2" s="75"/>
      <c r="E2" s="23"/>
      <c r="F2" s="23"/>
      <c r="G2" s="23"/>
      <c r="H2" s="23"/>
      <c r="I2" s="23"/>
      <c r="J2" s="23"/>
      <c r="K2" s="23"/>
      <c r="L2" s="23"/>
      <c r="M2" s="23"/>
      <c r="N2" s="23"/>
      <c r="O2" s="23"/>
      <c r="P2" s="23"/>
      <c r="Q2" s="23"/>
      <c r="R2" s="23"/>
      <c r="S2" s="23"/>
      <c r="T2" s="23"/>
      <c r="U2" s="23"/>
      <c r="V2" s="23"/>
      <c r="W2" s="23"/>
      <c r="X2" s="23"/>
    </row>
    <row r="3" spans="1:26">
      <c r="A3" s="72"/>
      <c r="B3" s="227" t="s">
        <v>1892</v>
      </c>
      <c r="C3" s="74"/>
      <c r="D3" s="75"/>
      <c r="E3" s="23"/>
      <c r="F3" s="23"/>
      <c r="G3" s="23"/>
      <c r="H3" s="23"/>
      <c r="I3" s="23"/>
      <c r="J3" s="23"/>
      <c r="K3" s="23"/>
      <c r="L3" s="23"/>
      <c r="M3" s="23"/>
      <c r="N3" s="23"/>
      <c r="O3" s="23"/>
      <c r="P3" s="23"/>
      <c r="Q3" s="23"/>
      <c r="R3" s="23"/>
      <c r="S3" s="23"/>
      <c r="T3" s="23"/>
      <c r="U3" s="23"/>
      <c r="V3" s="23"/>
      <c r="W3" s="23"/>
      <c r="X3" s="23"/>
    </row>
    <row r="4" spans="1:26">
      <c r="A4" s="72" t="s">
        <v>6</v>
      </c>
      <c r="B4" s="227" t="s">
        <v>8</v>
      </c>
      <c r="C4" s="72" t="s">
        <v>9</v>
      </c>
      <c r="D4" s="72" t="s">
        <v>10</v>
      </c>
      <c r="E4" s="23"/>
      <c r="F4" s="23"/>
      <c r="G4" s="23"/>
      <c r="H4" s="23"/>
      <c r="I4" s="23"/>
      <c r="J4" s="23"/>
      <c r="K4" s="23"/>
      <c r="L4" s="23"/>
      <c r="M4" s="23"/>
      <c r="N4" s="23"/>
      <c r="O4" s="23"/>
      <c r="P4" s="23"/>
      <c r="Q4" s="23"/>
      <c r="R4" s="23"/>
      <c r="S4" s="23"/>
      <c r="T4" s="23"/>
      <c r="U4" s="23"/>
      <c r="V4" s="23"/>
      <c r="W4" s="23"/>
      <c r="X4" s="23"/>
    </row>
    <row r="5" spans="1:26" hidden="1">
      <c r="A5" s="201" t="s">
        <v>1894</v>
      </c>
      <c r="B5" s="215" t="s">
        <v>1895</v>
      </c>
      <c r="C5" s="230"/>
      <c r="D5" s="58"/>
      <c r="E5" s="23"/>
      <c r="F5" s="23"/>
      <c r="G5" s="23"/>
      <c r="H5" s="23"/>
      <c r="I5" s="23"/>
      <c r="J5" s="23"/>
      <c r="K5" s="23"/>
      <c r="L5" s="23"/>
      <c r="M5" s="23"/>
      <c r="N5" s="23"/>
      <c r="O5" s="23"/>
      <c r="P5" s="23"/>
      <c r="Q5" s="23"/>
      <c r="R5" s="23"/>
      <c r="S5" s="23"/>
      <c r="T5" s="23"/>
      <c r="U5" s="23"/>
      <c r="V5" s="23"/>
      <c r="W5" s="23"/>
      <c r="X5" s="23"/>
    </row>
    <row r="6" spans="1:26" hidden="1">
      <c r="A6" s="201" t="s">
        <v>1894</v>
      </c>
      <c r="B6" s="215" t="s">
        <v>1898</v>
      </c>
      <c r="C6" s="230"/>
      <c r="D6" s="58"/>
      <c r="E6" s="23"/>
      <c r="F6" s="23"/>
      <c r="G6" s="23"/>
      <c r="H6" s="23"/>
      <c r="I6" s="23"/>
      <c r="J6" s="23"/>
      <c r="K6" s="23"/>
      <c r="L6" s="23"/>
      <c r="M6" s="23"/>
      <c r="N6" s="23"/>
      <c r="O6" s="23"/>
      <c r="P6" s="23"/>
      <c r="Q6" s="23"/>
      <c r="R6" s="23"/>
      <c r="S6" s="23"/>
      <c r="T6" s="23"/>
      <c r="U6" s="23"/>
      <c r="V6" s="23"/>
      <c r="W6" s="23"/>
      <c r="X6" s="23"/>
    </row>
    <row r="7" spans="1:26" ht="29.25" hidden="1">
      <c r="A7" s="221" t="s">
        <v>1894</v>
      </c>
      <c r="B7" s="108" t="s">
        <v>1901</v>
      </c>
      <c r="C7" s="231" t="s">
        <v>15</v>
      </c>
      <c r="D7" s="221"/>
      <c r="E7" s="23"/>
      <c r="F7" s="23"/>
      <c r="G7" s="23"/>
      <c r="H7" s="23"/>
      <c r="I7" s="23"/>
      <c r="J7" s="23"/>
      <c r="K7" s="23"/>
      <c r="L7" s="23"/>
      <c r="M7" s="23"/>
      <c r="N7" s="23"/>
      <c r="O7" s="23"/>
      <c r="P7" s="23"/>
      <c r="Q7" s="23"/>
      <c r="R7" s="23"/>
      <c r="S7" s="23"/>
      <c r="T7" s="23"/>
      <c r="U7" s="23"/>
      <c r="V7" s="23"/>
      <c r="W7" s="23"/>
      <c r="X7" s="23"/>
      <c r="Y7" s="137"/>
      <c r="Z7" s="137"/>
    </row>
    <row r="8" spans="1:26" ht="28.5" hidden="1">
      <c r="A8" s="221" t="s">
        <v>1894</v>
      </c>
      <c r="B8" s="108" t="s">
        <v>1904</v>
      </c>
      <c r="C8" s="231" t="s">
        <v>19</v>
      </c>
      <c r="D8" s="221"/>
      <c r="E8" s="23"/>
      <c r="F8" s="23"/>
      <c r="G8" s="23"/>
      <c r="H8" s="23"/>
      <c r="I8" s="23"/>
      <c r="J8" s="23"/>
      <c r="K8" s="23"/>
      <c r="L8" s="23"/>
      <c r="M8" s="23"/>
      <c r="N8" s="23"/>
      <c r="O8" s="23"/>
      <c r="P8" s="23"/>
      <c r="Q8" s="23"/>
      <c r="R8" s="23"/>
      <c r="S8" s="23"/>
      <c r="T8" s="23"/>
      <c r="U8" s="23"/>
      <c r="V8" s="23"/>
      <c r="W8" s="23"/>
      <c r="X8" s="23"/>
      <c r="Y8" s="137"/>
      <c r="Z8" s="137"/>
    </row>
    <row r="9" spans="1:26" ht="28.5" hidden="1">
      <c r="A9" s="221" t="s">
        <v>1894</v>
      </c>
      <c r="B9" s="108" t="s">
        <v>1907</v>
      </c>
      <c r="C9" s="231" t="s">
        <v>23</v>
      </c>
      <c r="D9" s="221"/>
      <c r="E9" s="23"/>
      <c r="F9" s="23"/>
      <c r="G9" s="23"/>
      <c r="H9" s="23"/>
      <c r="I9" s="23"/>
      <c r="J9" s="23"/>
      <c r="K9" s="23"/>
      <c r="L9" s="23"/>
      <c r="M9" s="23"/>
      <c r="N9" s="23"/>
      <c r="O9" s="23"/>
      <c r="P9" s="23"/>
      <c r="Q9" s="23"/>
      <c r="R9" s="23"/>
      <c r="S9" s="23"/>
      <c r="T9" s="23"/>
      <c r="U9" s="23"/>
      <c r="V9" s="23"/>
      <c r="W9" s="23"/>
      <c r="X9" s="23"/>
      <c r="Y9" s="137"/>
      <c r="Z9" s="137"/>
    </row>
    <row r="10" spans="1:26" hidden="1">
      <c r="A10" s="201" t="s">
        <v>1894</v>
      </c>
      <c r="B10" s="215" t="s">
        <v>1144</v>
      </c>
      <c r="C10" s="58"/>
      <c r="D10" s="58"/>
      <c r="E10" s="23"/>
      <c r="F10" s="23"/>
      <c r="G10" s="23"/>
      <c r="H10" s="23"/>
      <c r="I10" s="23"/>
      <c r="J10" s="23"/>
      <c r="K10" s="23"/>
      <c r="L10" s="23"/>
      <c r="M10" s="23"/>
      <c r="N10" s="23"/>
      <c r="O10" s="23"/>
      <c r="P10" s="23"/>
      <c r="Q10" s="23"/>
      <c r="R10" s="23"/>
      <c r="S10" s="23"/>
      <c r="T10" s="23"/>
      <c r="U10" s="23"/>
      <c r="V10" s="23"/>
      <c r="W10" s="23"/>
      <c r="X10" s="23"/>
      <c r="Y10" s="137"/>
      <c r="Z10" s="137"/>
    </row>
    <row r="11" spans="1:26" hidden="1">
      <c r="A11" s="221" t="s">
        <v>1894</v>
      </c>
      <c r="B11" s="108" t="s">
        <v>1910</v>
      </c>
      <c r="C11" s="112"/>
      <c r="D11" s="221"/>
      <c r="E11" s="23"/>
      <c r="F11" s="23"/>
      <c r="G11" s="23"/>
      <c r="H11" s="23"/>
      <c r="I11" s="23"/>
      <c r="J11" s="23"/>
      <c r="K11" s="23"/>
      <c r="L11" s="23"/>
      <c r="M11" s="23"/>
      <c r="N11" s="23"/>
      <c r="O11" s="23"/>
      <c r="P11" s="23"/>
      <c r="Q11" s="23"/>
      <c r="R11" s="23"/>
      <c r="S11" s="23"/>
      <c r="T11" s="23"/>
      <c r="U11" s="23"/>
      <c r="V11" s="23"/>
      <c r="W11" s="23"/>
      <c r="X11" s="23"/>
      <c r="Y11" s="137"/>
      <c r="Z11" s="137"/>
    </row>
    <row r="12" spans="1:26" ht="71.25" hidden="1">
      <c r="A12" s="221" t="s">
        <v>1894</v>
      </c>
      <c r="B12" s="108" t="s">
        <v>1911</v>
      </c>
      <c r="C12" s="112"/>
      <c r="D12" s="221"/>
      <c r="E12" s="23"/>
      <c r="F12" s="23"/>
      <c r="G12" s="23"/>
      <c r="H12" s="23"/>
      <c r="I12" s="23"/>
      <c r="J12" s="23"/>
      <c r="K12" s="23"/>
      <c r="L12" s="23"/>
      <c r="M12" s="23"/>
      <c r="N12" s="23"/>
      <c r="O12" s="23"/>
      <c r="P12" s="23"/>
      <c r="Q12" s="23"/>
      <c r="R12" s="23"/>
      <c r="S12" s="23"/>
      <c r="T12" s="23"/>
      <c r="U12" s="23"/>
      <c r="V12" s="23"/>
      <c r="W12" s="23"/>
      <c r="X12" s="23"/>
      <c r="Y12" s="137"/>
      <c r="Z12" s="137"/>
    </row>
    <row r="13" spans="1:26">
      <c r="A13" s="201" t="s">
        <v>1913</v>
      </c>
      <c r="B13" s="215" t="s">
        <v>1914</v>
      </c>
      <c r="C13" s="58"/>
      <c r="D13" s="58"/>
      <c r="E13" s="23"/>
      <c r="F13" s="23"/>
      <c r="G13" s="23"/>
      <c r="H13" s="23"/>
      <c r="I13" s="23"/>
      <c r="J13" s="23"/>
      <c r="K13" s="23"/>
      <c r="L13" s="23"/>
      <c r="M13" s="23"/>
      <c r="N13" s="23"/>
      <c r="O13" s="23"/>
      <c r="P13" s="23"/>
      <c r="Q13" s="23"/>
      <c r="R13" s="23"/>
      <c r="S13" s="23"/>
      <c r="T13" s="23"/>
      <c r="U13" s="23"/>
      <c r="V13" s="23"/>
      <c r="W13" s="23"/>
      <c r="X13" s="23"/>
      <c r="Y13" s="137"/>
      <c r="Z13" s="137"/>
    </row>
    <row r="14" spans="1:26" ht="28.5">
      <c r="A14" s="221" t="s">
        <v>1913</v>
      </c>
      <c r="B14" s="108" t="s">
        <v>1916</v>
      </c>
      <c r="C14" s="112"/>
      <c r="D14" s="221"/>
      <c r="E14" s="23"/>
      <c r="F14" s="23"/>
      <c r="G14" s="23"/>
      <c r="H14" s="23"/>
      <c r="I14" s="23"/>
      <c r="J14" s="23"/>
      <c r="K14" s="23"/>
      <c r="L14" s="23"/>
      <c r="M14" s="23"/>
      <c r="N14" s="23"/>
      <c r="O14" s="23"/>
      <c r="P14" s="23"/>
      <c r="Q14" s="23"/>
      <c r="R14" s="23"/>
      <c r="S14" s="23"/>
      <c r="T14" s="23"/>
      <c r="U14" s="23"/>
      <c r="V14" s="23"/>
      <c r="W14" s="23"/>
      <c r="X14" s="23"/>
      <c r="Y14" s="137"/>
      <c r="Z14" s="137"/>
    </row>
    <row r="15" spans="1:26">
      <c r="A15" s="201" t="s">
        <v>1913</v>
      </c>
      <c r="B15" s="215" t="s">
        <v>1918</v>
      </c>
      <c r="C15" s="58"/>
      <c r="D15" s="58"/>
      <c r="E15" s="23"/>
      <c r="F15" s="23"/>
      <c r="G15" s="23"/>
      <c r="H15" s="23"/>
      <c r="I15" s="23"/>
      <c r="J15" s="23"/>
      <c r="K15" s="23"/>
      <c r="L15" s="23"/>
      <c r="M15" s="23"/>
      <c r="N15" s="23"/>
      <c r="O15" s="23"/>
      <c r="P15" s="23"/>
      <c r="Q15" s="23"/>
      <c r="R15" s="23"/>
      <c r="S15" s="23"/>
      <c r="T15" s="23"/>
      <c r="U15" s="23"/>
      <c r="V15" s="23"/>
      <c r="W15" s="23"/>
      <c r="X15" s="23"/>
      <c r="Y15" s="137"/>
      <c r="Z15" s="137"/>
    </row>
    <row r="16" spans="1:26" ht="28.5">
      <c r="A16" s="221" t="s">
        <v>1913</v>
      </c>
      <c r="B16" s="108" t="s">
        <v>1921</v>
      </c>
      <c r="C16" s="112"/>
      <c r="D16" s="221"/>
      <c r="E16" s="23"/>
      <c r="F16" s="23"/>
      <c r="G16" s="23"/>
      <c r="H16" s="23"/>
      <c r="I16" s="23"/>
      <c r="J16" s="23"/>
      <c r="K16" s="23"/>
      <c r="L16" s="23"/>
      <c r="M16" s="23"/>
      <c r="N16" s="23"/>
      <c r="O16" s="23"/>
      <c r="P16" s="23"/>
      <c r="Q16" s="23"/>
      <c r="R16" s="23"/>
      <c r="S16" s="23"/>
      <c r="T16" s="23"/>
      <c r="U16" s="23"/>
      <c r="V16" s="23"/>
      <c r="W16" s="23"/>
      <c r="X16" s="23"/>
      <c r="Y16" s="137"/>
      <c r="Z16" s="137"/>
    </row>
    <row r="17" spans="1:26">
      <c r="A17" s="201" t="s">
        <v>1913</v>
      </c>
      <c r="B17" s="215" t="s">
        <v>1923</v>
      </c>
      <c r="C17" s="58"/>
      <c r="D17" s="58"/>
      <c r="E17" s="23"/>
      <c r="F17" s="23"/>
      <c r="G17" s="23"/>
      <c r="H17" s="23"/>
      <c r="I17" s="23"/>
      <c r="J17" s="23"/>
      <c r="K17" s="23"/>
      <c r="L17" s="23"/>
      <c r="M17" s="23"/>
      <c r="N17" s="23"/>
      <c r="O17" s="23"/>
      <c r="P17" s="23"/>
      <c r="Q17" s="23"/>
      <c r="R17" s="23"/>
      <c r="S17" s="23"/>
      <c r="T17" s="23"/>
      <c r="U17" s="23"/>
      <c r="V17" s="23"/>
      <c r="W17" s="23"/>
      <c r="X17" s="23"/>
      <c r="Y17" s="137"/>
      <c r="Z17" s="137"/>
    </row>
    <row r="18" spans="1:26">
      <c r="A18" s="221" t="s">
        <v>1913</v>
      </c>
      <c r="B18" s="108" t="s">
        <v>1926</v>
      </c>
      <c r="C18" s="112"/>
      <c r="D18" s="221"/>
      <c r="E18" s="23"/>
      <c r="F18" s="23"/>
      <c r="G18" s="23"/>
      <c r="H18" s="23"/>
      <c r="I18" s="23"/>
      <c r="J18" s="23"/>
      <c r="K18" s="23"/>
      <c r="L18" s="23"/>
      <c r="M18" s="23"/>
      <c r="N18" s="23"/>
      <c r="O18" s="23"/>
      <c r="P18" s="23"/>
      <c r="Q18" s="23"/>
      <c r="R18" s="23"/>
      <c r="S18" s="23"/>
      <c r="T18" s="23"/>
      <c r="U18" s="23"/>
      <c r="V18" s="23"/>
      <c r="W18" s="23"/>
      <c r="X18" s="23"/>
      <c r="Y18" s="137"/>
      <c r="Z18" s="137"/>
    </row>
    <row r="19" spans="1:26" ht="28.5">
      <c r="A19" s="221" t="s">
        <v>1913</v>
      </c>
      <c r="B19" s="108" t="s">
        <v>1928</v>
      </c>
      <c r="C19" s="112"/>
      <c r="D19" s="221"/>
      <c r="E19" s="23"/>
      <c r="F19" s="23"/>
      <c r="G19" s="23"/>
      <c r="H19" s="23"/>
      <c r="I19" s="23"/>
      <c r="J19" s="23"/>
      <c r="K19" s="23"/>
      <c r="L19" s="23"/>
      <c r="M19" s="23"/>
      <c r="N19" s="23"/>
      <c r="O19" s="23"/>
      <c r="P19" s="23"/>
      <c r="Q19" s="23"/>
      <c r="R19" s="23"/>
      <c r="S19" s="23"/>
      <c r="T19" s="23"/>
      <c r="U19" s="23"/>
      <c r="V19" s="23"/>
      <c r="W19" s="23"/>
      <c r="X19" s="23"/>
      <c r="Y19" s="137"/>
      <c r="Z19" s="137"/>
    </row>
    <row r="20" spans="1:26">
      <c r="A20" s="221" t="s">
        <v>1913</v>
      </c>
      <c r="B20" s="233" t="s">
        <v>1929</v>
      </c>
      <c r="C20" s="112"/>
      <c r="D20" s="221"/>
      <c r="E20" s="23"/>
      <c r="F20" s="23"/>
      <c r="G20" s="23"/>
      <c r="H20" s="23"/>
      <c r="I20" s="23"/>
      <c r="J20" s="23"/>
      <c r="K20" s="23"/>
      <c r="L20" s="23"/>
      <c r="M20" s="23"/>
      <c r="N20" s="23"/>
      <c r="O20" s="23"/>
      <c r="P20" s="23"/>
      <c r="Q20" s="23"/>
      <c r="R20" s="23"/>
      <c r="S20" s="23"/>
      <c r="T20" s="23"/>
      <c r="U20" s="23"/>
      <c r="V20" s="23"/>
      <c r="W20" s="23"/>
      <c r="X20" s="23"/>
      <c r="Y20" s="137"/>
      <c r="Z20" s="137"/>
    </row>
    <row r="21" spans="1:26">
      <c r="A21" s="201" t="s">
        <v>1913</v>
      </c>
      <c r="B21" s="215" t="s">
        <v>1932</v>
      </c>
      <c r="C21" s="58"/>
      <c r="D21" s="58"/>
      <c r="E21" s="23"/>
      <c r="F21" s="23"/>
      <c r="G21" s="23"/>
      <c r="H21" s="23"/>
      <c r="I21" s="23"/>
      <c r="J21" s="23"/>
      <c r="K21" s="23"/>
      <c r="L21" s="23"/>
      <c r="M21" s="23"/>
      <c r="N21" s="23"/>
      <c r="O21" s="23"/>
      <c r="P21" s="23"/>
      <c r="Q21" s="23"/>
      <c r="R21" s="23"/>
      <c r="S21" s="23"/>
      <c r="T21" s="23"/>
      <c r="U21" s="23"/>
      <c r="V21" s="23"/>
      <c r="W21" s="23"/>
      <c r="X21" s="23"/>
      <c r="Y21" s="137"/>
      <c r="Z21" s="137"/>
    </row>
    <row r="22" spans="1:26" ht="28.5">
      <c r="A22" s="221" t="s">
        <v>1913</v>
      </c>
      <c r="B22" s="108" t="s">
        <v>1303</v>
      </c>
      <c r="C22" s="112"/>
      <c r="D22" s="221"/>
      <c r="E22" s="23"/>
      <c r="F22" s="23"/>
      <c r="G22" s="23"/>
      <c r="H22" s="23"/>
      <c r="I22" s="23"/>
      <c r="J22" s="23"/>
      <c r="K22" s="23"/>
      <c r="L22" s="23"/>
      <c r="M22" s="23"/>
      <c r="N22" s="23"/>
      <c r="O22" s="23"/>
      <c r="P22" s="23"/>
      <c r="Q22" s="23"/>
      <c r="R22" s="23"/>
      <c r="S22" s="23"/>
      <c r="T22" s="23"/>
      <c r="U22" s="23"/>
      <c r="V22" s="23"/>
      <c r="W22" s="23"/>
      <c r="X22" s="23"/>
      <c r="Y22" s="137"/>
      <c r="Z22" s="137"/>
    </row>
    <row r="23" spans="1:26" hidden="1">
      <c r="A23" s="201" t="s">
        <v>1935</v>
      </c>
      <c r="B23" s="215" t="s">
        <v>1936</v>
      </c>
      <c r="C23" s="58"/>
      <c r="D23" s="58"/>
      <c r="E23" s="23"/>
      <c r="F23" s="23"/>
      <c r="G23" s="23"/>
      <c r="H23" s="23"/>
      <c r="I23" s="23"/>
      <c r="J23" s="23"/>
      <c r="K23" s="23"/>
      <c r="L23" s="23"/>
      <c r="M23" s="23"/>
      <c r="N23" s="23"/>
      <c r="O23" s="23"/>
      <c r="P23" s="23"/>
      <c r="Q23" s="23"/>
      <c r="R23" s="23"/>
      <c r="S23" s="23"/>
      <c r="T23" s="23"/>
      <c r="U23" s="23"/>
      <c r="V23" s="23"/>
      <c r="W23" s="23"/>
      <c r="X23" s="23"/>
      <c r="Y23" s="137"/>
      <c r="Z23" s="137"/>
    </row>
    <row r="24" spans="1:26" ht="42.75" hidden="1">
      <c r="A24" s="221" t="s">
        <v>1935</v>
      </c>
      <c r="B24" s="108" t="s">
        <v>1937</v>
      </c>
      <c r="C24" s="112"/>
      <c r="D24" s="221"/>
      <c r="E24" s="23"/>
      <c r="F24" s="23"/>
      <c r="G24" s="23"/>
      <c r="H24" s="23"/>
      <c r="I24" s="23"/>
      <c r="J24" s="23"/>
      <c r="K24" s="23"/>
      <c r="L24" s="23"/>
      <c r="M24" s="23"/>
      <c r="N24" s="23"/>
      <c r="O24" s="23"/>
      <c r="P24" s="23"/>
      <c r="Q24" s="23"/>
      <c r="R24" s="23"/>
      <c r="S24" s="23"/>
      <c r="T24" s="23"/>
      <c r="U24" s="23"/>
      <c r="V24" s="23"/>
      <c r="W24" s="23"/>
      <c r="X24" s="23"/>
      <c r="Y24" s="137"/>
      <c r="Z24" s="137"/>
    </row>
    <row r="25" spans="1:26" hidden="1">
      <c r="A25" s="221" t="s">
        <v>1935</v>
      </c>
      <c r="B25" s="234" t="s">
        <v>1939</v>
      </c>
      <c r="C25" s="112"/>
      <c r="D25" s="221"/>
      <c r="E25" s="23"/>
      <c r="F25" s="23"/>
      <c r="G25" s="23"/>
      <c r="H25" s="23"/>
      <c r="I25" s="23"/>
      <c r="J25" s="23"/>
      <c r="K25" s="23"/>
      <c r="L25" s="23"/>
      <c r="M25" s="23"/>
      <c r="N25" s="23"/>
      <c r="O25" s="23"/>
      <c r="P25" s="23"/>
      <c r="Q25" s="23"/>
      <c r="R25" s="23"/>
      <c r="S25" s="23"/>
      <c r="T25" s="23"/>
      <c r="U25" s="23"/>
      <c r="V25" s="23"/>
      <c r="W25" s="23"/>
      <c r="X25" s="23"/>
      <c r="Y25" s="137"/>
      <c r="Z25" s="137"/>
    </row>
    <row r="26" spans="1:26" hidden="1">
      <c r="A26" s="221" t="s">
        <v>1935</v>
      </c>
      <c r="B26" s="108" t="s">
        <v>1943</v>
      </c>
      <c r="C26" s="112"/>
      <c r="D26" s="221"/>
      <c r="E26" s="23"/>
      <c r="F26" s="23"/>
      <c r="G26" s="23"/>
      <c r="H26" s="23"/>
      <c r="I26" s="23"/>
      <c r="J26" s="23"/>
      <c r="K26" s="23"/>
      <c r="L26" s="23"/>
      <c r="M26" s="23"/>
      <c r="N26" s="23"/>
      <c r="O26" s="23"/>
      <c r="P26" s="23"/>
      <c r="Q26" s="23"/>
      <c r="R26" s="23"/>
      <c r="S26" s="23"/>
      <c r="T26" s="23"/>
      <c r="U26" s="23"/>
      <c r="V26" s="23"/>
      <c r="W26" s="23"/>
      <c r="X26" s="23"/>
      <c r="Y26" s="137"/>
      <c r="Z26" s="137"/>
    </row>
    <row r="27" spans="1:26" ht="30" hidden="1">
      <c r="A27" s="201" t="s">
        <v>1935</v>
      </c>
      <c r="B27" s="215" t="s">
        <v>1945</v>
      </c>
      <c r="C27" s="58"/>
      <c r="D27" s="58"/>
      <c r="E27" s="23"/>
      <c r="F27" s="23"/>
      <c r="G27" s="23"/>
      <c r="H27" s="23"/>
      <c r="I27" s="23"/>
      <c r="J27" s="23"/>
      <c r="K27" s="23"/>
      <c r="L27" s="23"/>
      <c r="M27" s="23"/>
      <c r="N27" s="23"/>
      <c r="O27" s="23"/>
      <c r="P27" s="23"/>
      <c r="Q27" s="23"/>
      <c r="R27" s="23"/>
      <c r="S27" s="23"/>
      <c r="T27" s="23"/>
      <c r="U27" s="23"/>
      <c r="V27" s="23"/>
      <c r="W27" s="23"/>
      <c r="X27" s="23"/>
      <c r="Y27" s="137"/>
      <c r="Z27" s="137"/>
    </row>
    <row r="28" spans="1:26" hidden="1">
      <c r="A28" s="221" t="s">
        <v>1935</v>
      </c>
      <c r="B28" s="235" t="s">
        <v>1947</v>
      </c>
      <c r="C28" s="112"/>
      <c r="D28" s="221"/>
      <c r="E28" s="23"/>
      <c r="F28" s="23"/>
      <c r="G28" s="23"/>
      <c r="H28" s="23"/>
      <c r="I28" s="23"/>
      <c r="J28" s="23"/>
      <c r="K28" s="23"/>
      <c r="L28" s="23"/>
      <c r="M28" s="23"/>
      <c r="N28" s="23"/>
      <c r="O28" s="23"/>
      <c r="P28" s="23"/>
      <c r="Q28" s="23"/>
      <c r="R28" s="23"/>
      <c r="S28" s="23"/>
      <c r="T28" s="23"/>
      <c r="U28" s="23"/>
      <c r="V28" s="23"/>
      <c r="W28" s="23"/>
      <c r="X28" s="23"/>
      <c r="Y28" s="137"/>
      <c r="Z28" s="137"/>
    </row>
    <row r="29" spans="1:26" hidden="1">
      <c r="A29" s="201" t="s">
        <v>1935</v>
      </c>
      <c r="B29" s="215" t="s">
        <v>1932</v>
      </c>
      <c r="C29" s="26"/>
      <c r="D29" s="58"/>
      <c r="E29" s="23"/>
      <c r="F29" s="23"/>
      <c r="G29" s="23"/>
      <c r="H29" s="23"/>
      <c r="I29" s="23"/>
      <c r="J29" s="23"/>
      <c r="K29" s="23"/>
      <c r="L29" s="23"/>
      <c r="M29" s="23"/>
      <c r="N29" s="23"/>
      <c r="O29" s="23"/>
      <c r="P29" s="23"/>
      <c r="Q29" s="23"/>
      <c r="R29" s="23"/>
      <c r="S29" s="23"/>
      <c r="T29" s="23"/>
      <c r="U29" s="23"/>
      <c r="V29" s="23"/>
      <c r="W29" s="23"/>
      <c r="X29" s="23"/>
      <c r="Y29" s="137"/>
      <c r="Z29" s="137"/>
    </row>
    <row r="30" spans="1:26" ht="28.5" hidden="1">
      <c r="A30" s="221" t="s">
        <v>1935</v>
      </c>
      <c r="B30" s="108" t="s">
        <v>1952</v>
      </c>
      <c r="C30" s="112"/>
      <c r="D30" s="221"/>
      <c r="E30" s="23"/>
      <c r="F30" s="23"/>
      <c r="G30" s="23"/>
      <c r="H30" s="23"/>
      <c r="I30" s="23"/>
      <c r="J30" s="23"/>
      <c r="K30" s="23"/>
      <c r="L30" s="23"/>
      <c r="M30" s="23"/>
      <c r="N30" s="23"/>
      <c r="O30" s="23"/>
      <c r="P30" s="23"/>
      <c r="Q30" s="23"/>
      <c r="R30" s="23"/>
      <c r="S30" s="23"/>
      <c r="T30" s="23"/>
      <c r="U30" s="23"/>
      <c r="V30" s="23"/>
      <c r="W30" s="23"/>
      <c r="X30" s="23"/>
      <c r="Y30" s="137"/>
      <c r="Z30" s="137"/>
    </row>
    <row r="31" spans="1:26" ht="30" hidden="1">
      <c r="A31" s="201" t="s">
        <v>1954</v>
      </c>
      <c r="B31" s="215" t="s">
        <v>1955</v>
      </c>
      <c r="C31" s="58"/>
      <c r="D31" s="58"/>
      <c r="E31" s="23"/>
      <c r="F31" s="23"/>
      <c r="G31" s="23"/>
      <c r="H31" s="23"/>
      <c r="I31" s="23"/>
      <c r="J31" s="23"/>
      <c r="K31" s="23"/>
      <c r="L31" s="23"/>
      <c r="M31" s="23"/>
      <c r="N31" s="23"/>
      <c r="O31" s="23"/>
      <c r="P31" s="23"/>
      <c r="Q31" s="23"/>
      <c r="R31" s="23"/>
      <c r="S31" s="23"/>
      <c r="T31" s="23"/>
      <c r="U31" s="23"/>
      <c r="V31" s="23"/>
      <c r="W31" s="23"/>
      <c r="X31" s="23"/>
      <c r="Y31" s="137"/>
      <c r="Z31" s="137"/>
    </row>
    <row r="32" spans="1:26" ht="28.5" hidden="1">
      <c r="A32" s="236" t="s">
        <v>1954</v>
      </c>
      <c r="B32" s="108" t="s">
        <v>1958</v>
      </c>
      <c r="C32" s="112"/>
      <c r="D32" s="221"/>
      <c r="E32" s="23"/>
      <c r="F32" s="23"/>
      <c r="G32" s="23"/>
      <c r="H32" s="23"/>
      <c r="I32" s="23"/>
      <c r="J32" s="23"/>
      <c r="K32" s="23"/>
      <c r="L32" s="23"/>
      <c r="M32" s="23"/>
      <c r="N32" s="23"/>
      <c r="O32" s="23"/>
      <c r="P32" s="23"/>
      <c r="Q32" s="23"/>
      <c r="R32" s="23"/>
      <c r="S32" s="23"/>
      <c r="T32" s="23"/>
      <c r="U32" s="23"/>
      <c r="V32" s="23"/>
      <c r="W32" s="23"/>
      <c r="X32" s="23"/>
      <c r="Y32" s="137"/>
      <c r="Z32" s="137"/>
    </row>
    <row r="33" spans="1:26" hidden="1">
      <c r="A33" s="201" t="s">
        <v>1960</v>
      </c>
      <c r="B33" s="215" t="s">
        <v>1961</v>
      </c>
      <c r="C33" s="26"/>
      <c r="D33" s="58"/>
      <c r="E33" s="23"/>
      <c r="F33" s="23"/>
      <c r="G33" s="23"/>
      <c r="H33" s="23"/>
      <c r="I33" s="23"/>
      <c r="J33" s="23"/>
      <c r="K33" s="23"/>
      <c r="L33" s="23"/>
      <c r="M33" s="23"/>
      <c r="N33" s="23"/>
      <c r="O33" s="23"/>
      <c r="P33" s="23"/>
      <c r="Q33" s="23"/>
      <c r="R33" s="23"/>
      <c r="S33" s="23"/>
      <c r="T33" s="23"/>
      <c r="U33" s="23"/>
      <c r="V33" s="23"/>
      <c r="W33" s="23"/>
      <c r="X33" s="23"/>
      <c r="Y33" s="137"/>
      <c r="Z33" s="137"/>
    </row>
    <row r="34" spans="1:26" ht="42.75" hidden="1">
      <c r="A34" s="221" t="s">
        <v>1960</v>
      </c>
      <c r="B34" s="108" t="s">
        <v>1964</v>
      </c>
      <c r="C34" s="112"/>
      <c r="D34" s="221"/>
      <c r="E34" s="23"/>
      <c r="F34" s="23"/>
      <c r="G34" s="23"/>
      <c r="H34" s="23"/>
      <c r="I34" s="23"/>
      <c r="J34" s="23"/>
      <c r="K34" s="23"/>
      <c r="L34" s="23"/>
      <c r="M34" s="23"/>
      <c r="N34" s="23"/>
      <c r="O34" s="23"/>
      <c r="P34" s="23"/>
      <c r="Q34" s="23"/>
      <c r="R34" s="23"/>
      <c r="S34" s="23"/>
      <c r="T34" s="23"/>
      <c r="U34" s="23"/>
      <c r="V34" s="23"/>
      <c r="W34" s="23"/>
      <c r="X34" s="23"/>
      <c r="Y34" s="137"/>
      <c r="Z34" s="137"/>
    </row>
    <row r="35" spans="1:26" hidden="1">
      <c r="A35" s="221" t="s">
        <v>1960</v>
      </c>
      <c r="B35" s="108" t="s">
        <v>1966</v>
      </c>
      <c r="C35" s="112"/>
      <c r="D35" s="221"/>
      <c r="E35" s="23"/>
      <c r="F35" s="23"/>
      <c r="G35" s="23"/>
      <c r="H35" s="23"/>
      <c r="I35" s="23"/>
      <c r="J35" s="23"/>
      <c r="K35" s="23"/>
      <c r="L35" s="23"/>
      <c r="M35" s="23"/>
      <c r="N35" s="23"/>
      <c r="O35" s="23"/>
      <c r="P35" s="23"/>
      <c r="Q35" s="23"/>
      <c r="R35" s="23"/>
      <c r="S35" s="23"/>
      <c r="T35" s="23"/>
      <c r="U35" s="23"/>
      <c r="V35" s="23"/>
      <c r="W35" s="23"/>
      <c r="X35" s="23"/>
      <c r="Y35" s="137"/>
      <c r="Z35" s="137"/>
    </row>
    <row r="36" spans="1:26" hidden="1">
      <c r="A36" s="221" t="s">
        <v>1960</v>
      </c>
      <c r="B36" s="108" t="s">
        <v>1968</v>
      </c>
      <c r="C36" s="112"/>
      <c r="D36" s="221"/>
      <c r="E36" s="23"/>
      <c r="F36" s="23"/>
      <c r="G36" s="23"/>
      <c r="H36" s="23"/>
      <c r="I36" s="23"/>
      <c r="J36" s="23"/>
      <c r="K36" s="23"/>
      <c r="L36" s="23"/>
      <c r="M36" s="23"/>
      <c r="N36" s="23"/>
      <c r="O36" s="23"/>
      <c r="P36" s="23"/>
      <c r="Q36" s="23"/>
      <c r="R36" s="23"/>
      <c r="S36" s="23"/>
      <c r="T36" s="23"/>
      <c r="U36" s="23"/>
      <c r="V36" s="23"/>
      <c r="W36" s="23"/>
      <c r="X36" s="23"/>
      <c r="Y36" s="137"/>
      <c r="Z36" s="137"/>
    </row>
    <row r="37" spans="1:26" ht="28.5" hidden="1">
      <c r="A37" s="221" t="s">
        <v>1960</v>
      </c>
      <c r="B37" s="108" t="s">
        <v>1970</v>
      </c>
      <c r="C37" s="112"/>
      <c r="D37" s="221"/>
      <c r="E37" s="23"/>
      <c r="F37" s="23"/>
      <c r="G37" s="23"/>
      <c r="H37" s="23"/>
      <c r="I37" s="23"/>
      <c r="J37" s="23"/>
      <c r="K37" s="23"/>
      <c r="L37" s="23"/>
      <c r="M37" s="23"/>
      <c r="N37" s="23"/>
      <c r="O37" s="23"/>
      <c r="P37" s="23"/>
      <c r="Q37" s="23"/>
      <c r="R37" s="23"/>
      <c r="S37" s="23"/>
      <c r="T37" s="23"/>
      <c r="U37" s="23"/>
      <c r="V37" s="23"/>
      <c r="W37" s="23"/>
      <c r="X37" s="23"/>
      <c r="Y37" s="137"/>
      <c r="Z37" s="137"/>
    </row>
    <row r="38" spans="1:26" ht="28.5" hidden="1">
      <c r="A38" s="221" t="s">
        <v>1960</v>
      </c>
      <c r="B38" s="108" t="s">
        <v>1973</v>
      </c>
      <c r="C38" s="112"/>
      <c r="D38" s="221"/>
      <c r="E38" s="23"/>
      <c r="F38" s="23"/>
      <c r="G38" s="23"/>
      <c r="H38" s="23"/>
      <c r="I38" s="23"/>
      <c r="J38" s="23"/>
      <c r="K38" s="23"/>
      <c r="L38" s="23"/>
      <c r="M38" s="23"/>
      <c r="N38" s="23"/>
      <c r="O38" s="23"/>
      <c r="P38" s="23"/>
      <c r="Q38" s="23"/>
      <c r="R38" s="23"/>
      <c r="S38" s="23"/>
      <c r="T38" s="23"/>
      <c r="U38" s="23"/>
      <c r="V38" s="23"/>
      <c r="W38" s="23"/>
      <c r="X38" s="23"/>
      <c r="Y38" s="137"/>
      <c r="Z38" s="137"/>
    </row>
    <row r="39" spans="1:26" ht="29.25" hidden="1" customHeight="1">
      <c r="A39" s="221" t="s">
        <v>1960</v>
      </c>
      <c r="B39" s="108" t="s">
        <v>1975</v>
      </c>
      <c r="C39" s="112"/>
      <c r="D39" s="221"/>
      <c r="E39" s="23"/>
      <c r="F39" s="23"/>
      <c r="G39" s="23"/>
      <c r="H39" s="23"/>
      <c r="I39" s="23"/>
      <c r="J39" s="23"/>
      <c r="K39" s="23"/>
      <c r="L39" s="23"/>
      <c r="M39" s="23"/>
      <c r="N39" s="23"/>
      <c r="O39" s="23"/>
      <c r="P39" s="23"/>
      <c r="Q39" s="23"/>
      <c r="R39" s="23"/>
      <c r="S39" s="23"/>
      <c r="T39" s="23"/>
      <c r="U39" s="23"/>
      <c r="V39" s="23"/>
      <c r="W39" s="23"/>
      <c r="X39" s="23"/>
      <c r="Y39" s="137"/>
      <c r="Z39" s="137"/>
    </row>
    <row r="40" spans="1:26" hidden="1">
      <c r="A40" s="221" t="s">
        <v>1960</v>
      </c>
      <c r="B40" s="108" t="s">
        <v>1978</v>
      </c>
      <c r="C40" s="112"/>
      <c r="D40" s="221"/>
      <c r="E40" s="23"/>
      <c r="F40" s="23"/>
      <c r="G40" s="23"/>
      <c r="H40" s="23"/>
      <c r="I40" s="23"/>
      <c r="J40" s="23"/>
      <c r="K40" s="23"/>
      <c r="L40" s="23"/>
      <c r="M40" s="23"/>
      <c r="N40" s="23"/>
      <c r="O40" s="23"/>
      <c r="P40" s="23"/>
      <c r="Q40" s="23"/>
      <c r="R40" s="23"/>
      <c r="S40" s="23"/>
      <c r="T40" s="23"/>
      <c r="U40" s="23"/>
      <c r="V40" s="23"/>
      <c r="W40" s="23"/>
      <c r="X40" s="23"/>
      <c r="Y40" s="137"/>
      <c r="Z40" s="137"/>
    </row>
    <row r="41" spans="1:26" hidden="1">
      <c r="A41" s="237" t="s">
        <v>1960</v>
      </c>
      <c r="B41" s="238" t="s">
        <v>1144</v>
      </c>
      <c r="C41" s="238"/>
      <c r="D41" s="239"/>
      <c r="E41" s="23"/>
      <c r="F41" s="23"/>
      <c r="G41" s="23"/>
      <c r="H41" s="23"/>
      <c r="I41" s="23"/>
      <c r="J41" s="23"/>
      <c r="K41" s="23"/>
      <c r="L41" s="23"/>
      <c r="M41" s="23"/>
      <c r="N41" s="23"/>
      <c r="O41" s="23"/>
      <c r="P41" s="23"/>
      <c r="Q41" s="23"/>
      <c r="R41" s="23"/>
      <c r="S41" s="23"/>
      <c r="T41" s="23"/>
      <c r="U41" s="23"/>
      <c r="V41" s="23"/>
      <c r="W41" s="23"/>
      <c r="X41" s="23"/>
      <c r="Y41" s="137"/>
      <c r="Z41" s="137"/>
    </row>
    <row r="42" spans="1:26" ht="28.5" hidden="1">
      <c r="A42" s="221" t="s">
        <v>1960</v>
      </c>
      <c r="B42" s="108" t="s">
        <v>1980</v>
      </c>
      <c r="C42" s="112"/>
      <c r="D42" s="221"/>
      <c r="E42" s="23"/>
      <c r="F42" s="23"/>
      <c r="G42" s="23"/>
      <c r="H42" s="23"/>
      <c r="I42" s="23"/>
      <c r="J42" s="23"/>
      <c r="K42" s="23"/>
      <c r="L42" s="23"/>
      <c r="M42" s="23"/>
      <c r="N42" s="23"/>
      <c r="O42" s="23"/>
      <c r="P42" s="23"/>
      <c r="Q42" s="23"/>
      <c r="R42" s="23"/>
      <c r="S42" s="23"/>
      <c r="T42" s="23"/>
      <c r="U42" s="23"/>
      <c r="V42" s="23"/>
      <c r="W42" s="23"/>
      <c r="X42" s="23"/>
      <c r="Y42" s="137"/>
      <c r="Z42" s="137"/>
    </row>
    <row r="43" spans="1:26" hidden="1">
      <c r="A43" s="237" t="s">
        <v>1981</v>
      </c>
      <c r="B43" s="238" t="s">
        <v>1961</v>
      </c>
      <c r="C43" s="238"/>
      <c r="D43" s="239"/>
      <c r="E43" s="23"/>
      <c r="F43" s="23"/>
      <c r="G43" s="23"/>
      <c r="H43" s="23"/>
      <c r="I43" s="23"/>
      <c r="J43" s="23"/>
      <c r="K43" s="23"/>
      <c r="L43" s="23"/>
      <c r="M43" s="23"/>
      <c r="N43" s="23"/>
      <c r="O43" s="23"/>
      <c r="P43" s="23"/>
      <c r="Q43" s="23"/>
      <c r="R43" s="23"/>
      <c r="S43" s="23"/>
      <c r="T43" s="23"/>
      <c r="U43" s="23"/>
      <c r="V43" s="23"/>
      <c r="W43" s="23"/>
      <c r="X43" s="23"/>
      <c r="Y43" s="137"/>
      <c r="Z43" s="137"/>
    </row>
    <row r="44" spans="1:26" ht="28.5" hidden="1">
      <c r="A44" s="221" t="s">
        <v>1981</v>
      </c>
      <c r="B44" s="102" t="s">
        <v>1982</v>
      </c>
      <c r="C44" s="112"/>
      <c r="D44" s="221"/>
      <c r="E44" s="23"/>
      <c r="F44" s="23"/>
      <c r="G44" s="23"/>
      <c r="H44" s="23"/>
      <c r="I44" s="23"/>
      <c r="J44" s="23"/>
      <c r="K44" s="23"/>
      <c r="L44" s="23"/>
      <c r="M44" s="23"/>
      <c r="N44" s="23"/>
      <c r="O44" s="23"/>
      <c r="P44" s="23"/>
      <c r="Q44" s="23"/>
      <c r="R44" s="23"/>
      <c r="S44" s="23"/>
      <c r="T44" s="23"/>
      <c r="U44" s="23"/>
      <c r="V44" s="23"/>
      <c r="W44" s="23"/>
      <c r="X44" s="23"/>
      <c r="Y44" s="137"/>
      <c r="Z44" s="137"/>
    </row>
    <row r="45" spans="1:26" hidden="1">
      <c r="A45" s="221" t="s">
        <v>1981</v>
      </c>
      <c r="B45" s="240" t="s">
        <v>1983</v>
      </c>
      <c r="C45" s="112"/>
      <c r="D45" s="221"/>
      <c r="E45" s="23"/>
      <c r="F45" s="23"/>
      <c r="G45" s="23"/>
      <c r="H45" s="23"/>
      <c r="I45" s="23"/>
      <c r="J45" s="23"/>
      <c r="K45" s="23"/>
      <c r="L45" s="23"/>
      <c r="M45" s="23"/>
      <c r="N45" s="23"/>
      <c r="O45" s="23"/>
      <c r="P45" s="23"/>
      <c r="Q45" s="23"/>
      <c r="R45" s="23"/>
      <c r="S45" s="23"/>
      <c r="T45" s="23"/>
      <c r="U45" s="23"/>
      <c r="V45" s="23"/>
      <c r="W45" s="23"/>
      <c r="X45" s="23"/>
      <c r="Y45" s="137"/>
      <c r="Z45" s="137"/>
    </row>
    <row r="46" spans="1:26" hidden="1">
      <c r="A46" s="221" t="s">
        <v>1981</v>
      </c>
      <c r="B46" s="240" t="s">
        <v>1984</v>
      </c>
      <c r="C46" s="112"/>
      <c r="D46" s="221"/>
      <c r="E46" s="23"/>
      <c r="F46" s="23"/>
      <c r="G46" s="23"/>
      <c r="H46" s="23"/>
      <c r="I46" s="23"/>
      <c r="J46" s="23"/>
      <c r="K46" s="23"/>
      <c r="L46" s="23"/>
      <c r="M46" s="23"/>
      <c r="N46" s="23"/>
      <c r="O46" s="23"/>
      <c r="P46" s="23"/>
      <c r="Q46" s="23"/>
      <c r="R46" s="23"/>
      <c r="S46" s="23"/>
      <c r="T46" s="23"/>
      <c r="U46" s="23"/>
      <c r="V46" s="23"/>
      <c r="W46" s="23"/>
      <c r="X46" s="23"/>
      <c r="Y46" s="137"/>
      <c r="Z46" s="137"/>
    </row>
    <row r="47" spans="1:26" hidden="1">
      <c r="A47" s="221" t="s">
        <v>1981</v>
      </c>
      <c r="B47" s="102" t="s">
        <v>1985</v>
      </c>
      <c r="C47" s="112"/>
      <c r="D47" s="221"/>
      <c r="E47" s="23"/>
      <c r="F47" s="23"/>
      <c r="G47" s="23"/>
      <c r="H47" s="23"/>
      <c r="I47" s="23"/>
      <c r="J47" s="23"/>
      <c r="K47" s="23"/>
      <c r="L47" s="23"/>
      <c r="M47" s="23"/>
      <c r="N47" s="23"/>
      <c r="O47" s="23"/>
      <c r="P47" s="23"/>
      <c r="Q47" s="23"/>
      <c r="R47" s="23"/>
      <c r="S47" s="23"/>
      <c r="T47" s="23"/>
      <c r="U47" s="23"/>
      <c r="V47" s="23"/>
      <c r="W47" s="23"/>
      <c r="X47" s="23"/>
      <c r="Y47" s="137"/>
      <c r="Z47" s="137"/>
    </row>
    <row r="48" spans="1:26" ht="28.5" hidden="1">
      <c r="A48" s="221" t="s">
        <v>1981</v>
      </c>
      <c r="B48" s="102" t="s">
        <v>1986</v>
      </c>
      <c r="C48" s="112"/>
      <c r="D48" s="221"/>
      <c r="E48" s="23"/>
      <c r="F48" s="23"/>
      <c r="G48" s="23"/>
      <c r="H48" s="23"/>
      <c r="I48" s="23"/>
      <c r="J48" s="23"/>
      <c r="K48" s="23"/>
      <c r="L48" s="23"/>
      <c r="M48" s="23"/>
      <c r="N48" s="23"/>
      <c r="O48" s="23"/>
      <c r="P48" s="23"/>
      <c r="Q48" s="23"/>
      <c r="R48" s="23"/>
      <c r="S48" s="23"/>
      <c r="T48" s="23"/>
      <c r="U48" s="23"/>
      <c r="V48" s="23"/>
      <c r="W48" s="23"/>
      <c r="X48" s="23"/>
      <c r="Y48" s="137"/>
      <c r="Z48" s="137"/>
    </row>
    <row r="49" spans="1:26" hidden="1">
      <c r="A49" s="110" t="s">
        <v>1981</v>
      </c>
      <c r="B49" s="114" t="s">
        <v>1705</v>
      </c>
      <c r="C49" s="114"/>
      <c r="D49" s="110"/>
      <c r="E49" s="23"/>
      <c r="F49" s="23"/>
      <c r="G49" s="23"/>
      <c r="H49" s="23"/>
      <c r="I49" s="23"/>
      <c r="J49" s="23"/>
      <c r="K49" s="23"/>
      <c r="L49" s="23"/>
      <c r="M49" s="23"/>
      <c r="N49" s="23"/>
      <c r="O49" s="23"/>
      <c r="P49" s="23"/>
      <c r="Q49" s="23"/>
      <c r="R49" s="23"/>
      <c r="S49" s="23"/>
      <c r="T49" s="23"/>
      <c r="U49" s="23"/>
      <c r="V49" s="23"/>
      <c r="W49" s="23"/>
      <c r="X49" s="23"/>
      <c r="Y49" s="137"/>
      <c r="Z49" s="137"/>
    </row>
    <row r="50" spans="1:26" ht="29.25" hidden="1">
      <c r="A50" s="221" t="s">
        <v>1981</v>
      </c>
      <c r="B50" s="234" t="s">
        <v>1987</v>
      </c>
      <c r="C50" s="112"/>
      <c r="D50" s="221"/>
      <c r="E50" s="23"/>
      <c r="F50" s="23"/>
      <c r="G50" s="23"/>
      <c r="H50" s="23"/>
      <c r="I50" s="23"/>
      <c r="J50" s="23"/>
      <c r="K50" s="23"/>
      <c r="L50" s="23"/>
      <c r="M50" s="23"/>
      <c r="N50" s="23"/>
      <c r="O50" s="23"/>
      <c r="P50" s="23"/>
      <c r="Q50" s="23"/>
      <c r="R50" s="23"/>
      <c r="S50" s="23"/>
      <c r="T50" s="23"/>
      <c r="U50" s="23"/>
      <c r="V50" s="23"/>
      <c r="W50" s="23"/>
      <c r="X50" s="23"/>
      <c r="Y50" s="137"/>
      <c r="Z50" s="137"/>
    </row>
    <row r="51" spans="1:26" ht="30" hidden="1">
      <c r="A51" s="110" t="s">
        <v>1988</v>
      </c>
      <c r="B51" s="114" t="s">
        <v>1989</v>
      </c>
      <c r="C51" s="114"/>
      <c r="D51" s="241"/>
      <c r="E51" s="23"/>
      <c r="F51" s="23"/>
      <c r="G51" s="23"/>
      <c r="H51" s="23"/>
      <c r="I51" s="23"/>
      <c r="J51" s="23"/>
      <c r="K51" s="23"/>
      <c r="L51" s="23"/>
      <c r="M51" s="23"/>
      <c r="N51" s="23"/>
      <c r="O51" s="23"/>
      <c r="P51" s="23"/>
      <c r="Q51" s="23"/>
      <c r="R51" s="23"/>
      <c r="S51" s="23"/>
      <c r="T51" s="23"/>
      <c r="U51" s="23"/>
      <c r="V51" s="23"/>
      <c r="W51" s="23"/>
      <c r="X51" s="23"/>
      <c r="Y51" s="137"/>
      <c r="Z51" s="137"/>
    </row>
    <row r="52" spans="1:26" hidden="1">
      <c r="A52" s="221" t="s">
        <v>1988</v>
      </c>
      <c r="B52" s="108" t="s">
        <v>1990</v>
      </c>
      <c r="C52" s="112"/>
      <c r="D52" s="221"/>
      <c r="E52" s="23"/>
      <c r="F52" s="23"/>
      <c r="G52" s="23"/>
      <c r="H52" s="23"/>
      <c r="I52" s="23"/>
      <c r="J52" s="23"/>
      <c r="K52" s="23"/>
      <c r="L52" s="23"/>
      <c r="M52" s="23"/>
      <c r="N52" s="23"/>
      <c r="O52" s="23"/>
      <c r="P52" s="23"/>
      <c r="Q52" s="23"/>
      <c r="R52" s="23"/>
      <c r="S52" s="23"/>
      <c r="T52" s="23"/>
      <c r="U52" s="23"/>
      <c r="V52" s="23"/>
      <c r="W52" s="23"/>
      <c r="X52" s="23"/>
      <c r="Y52" s="137"/>
      <c r="Z52" s="137"/>
    </row>
    <row r="53" spans="1:26">
      <c r="A53" s="23"/>
      <c r="B53" s="59"/>
      <c r="C53" s="23"/>
      <c r="D53" s="23"/>
      <c r="E53" s="23"/>
      <c r="F53" s="23"/>
      <c r="G53" s="23"/>
      <c r="H53" s="23"/>
      <c r="I53" s="23"/>
      <c r="J53" s="23"/>
      <c r="K53" s="23"/>
      <c r="L53" s="23"/>
      <c r="M53" s="23"/>
      <c r="N53" s="23"/>
      <c r="O53" s="23"/>
      <c r="P53" s="23"/>
      <c r="Q53" s="23"/>
      <c r="R53" s="23"/>
      <c r="S53" s="23"/>
      <c r="T53" s="23"/>
      <c r="U53" s="23"/>
      <c r="V53" s="23"/>
      <c r="W53" s="23"/>
      <c r="X53" s="23"/>
    </row>
    <row r="54" spans="1:26">
      <c r="A54" s="23"/>
      <c r="B54" s="59"/>
      <c r="C54" s="23"/>
      <c r="D54" s="23"/>
      <c r="E54" s="23"/>
      <c r="F54" s="23"/>
      <c r="G54" s="23"/>
      <c r="H54" s="23"/>
      <c r="I54" s="23"/>
      <c r="J54" s="23"/>
      <c r="K54" s="23"/>
      <c r="L54" s="23"/>
      <c r="M54" s="23"/>
      <c r="N54" s="23"/>
      <c r="O54" s="23"/>
      <c r="P54" s="23"/>
      <c r="Q54" s="23"/>
      <c r="R54" s="23"/>
      <c r="S54" s="23"/>
      <c r="T54" s="23"/>
      <c r="U54" s="23"/>
      <c r="V54" s="23"/>
      <c r="W54" s="23"/>
      <c r="X54" s="23"/>
    </row>
    <row r="55" spans="1:26">
      <c r="A55" s="23"/>
      <c r="B55" s="19" t="s">
        <v>74</v>
      </c>
      <c r="C55" s="5">
        <f>COUNTIF($C$4:$C$52,"C")</f>
        <v>1</v>
      </c>
      <c r="D55" s="23"/>
      <c r="E55" s="23"/>
      <c r="F55" s="23"/>
      <c r="G55" s="23"/>
      <c r="H55" s="23"/>
      <c r="I55" s="23"/>
      <c r="J55" s="23"/>
      <c r="K55" s="23"/>
      <c r="L55" s="23"/>
      <c r="M55" s="23"/>
      <c r="N55" s="23"/>
      <c r="O55" s="23"/>
      <c r="P55" s="23"/>
      <c r="Q55" s="23"/>
      <c r="R55" s="23"/>
      <c r="S55" s="23"/>
      <c r="T55" s="23"/>
      <c r="U55" s="23"/>
      <c r="V55" s="23"/>
      <c r="W55" s="23"/>
      <c r="X55" s="23"/>
    </row>
    <row r="56" spans="1:26">
      <c r="A56" s="23"/>
      <c r="B56" s="19" t="s">
        <v>80</v>
      </c>
      <c r="C56" s="5">
        <f>COUNTIF($C$4:$C$52,"NC")</f>
        <v>1</v>
      </c>
      <c r="D56" s="23"/>
      <c r="E56" s="23"/>
      <c r="F56" s="23"/>
      <c r="G56" s="23"/>
      <c r="H56" s="23"/>
      <c r="I56" s="23"/>
      <c r="J56" s="23"/>
      <c r="K56" s="23"/>
      <c r="L56" s="23"/>
      <c r="M56" s="23"/>
      <c r="N56" s="23"/>
      <c r="O56" s="23"/>
      <c r="P56" s="23"/>
      <c r="Q56" s="23"/>
      <c r="R56" s="23"/>
      <c r="S56" s="23"/>
      <c r="T56" s="23"/>
      <c r="U56" s="23"/>
      <c r="V56" s="23"/>
      <c r="W56" s="23"/>
      <c r="X56" s="23"/>
    </row>
    <row r="57" spans="1:26">
      <c r="A57" s="23"/>
      <c r="B57" s="19" t="s">
        <v>83</v>
      </c>
      <c r="C57" s="5">
        <f>COUNTIF($C$4:$C$52,"NA")</f>
        <v>1</v>
      </c>
      <c r="D57" s="23"/>
      <c r="E57" s="23"/>
      <c r="F57" s="23"/>
      <c r="G57" s="23"/>
      <c r="H57" s="23"/>
      <c r="I57" s="23"/>
      <c r="J57" s="23"/>
      <c r="K57" s="23"/>
      <c r="L57" s="23"/>
      <c r="M57" s="23"/>
      <c r="N57" s="23"/>
      <c r="O57" s="23"/>
      <c r="P57" s="23"/>
      <c r="Q57" s="23"/>
      <c r="R57" s="23"/>
      <c r="S57" s="23"/>
      <c r="T57" s="23"/>
      <c r="U57" s="23"/>
      <c r="V57" s="23"/>
      <c r="W57" s="23"/>
      <c r="X57" s="23"/>
    </row>
    <row r="58" spans="1:26">
      <c r="A58" s="23"/>
      <c r="B58" s="59"/>
      <c r="C58" s="23"/>
      <c r="D58" s="23"/>
      <c r="E58" s="23"/>
      <c r="F58" s="23"/>
      <c r="G58" s="23"/>
      <c r="H58" s="23"/>
      <c r="I58" s="23"/>
      <c r="J58" s="23"/>
      <c r="K58" s="23"/>
      <c r="L58" s="23"/>
      <c r="M58" s="23"/>
      <c r="N58" s="23"/>
      <c r="O58" s="23"/>
      <c r="P58" s="23"/>
      <c r="Q58" s="23"/>
      <c r="R58" s="23"/>
      <c r="S58" s="23"/>
      <c r="T58" s="23"/>
      <c r="U58" s="23"/>
      <c r="V58" s="23"/>
      <c r="W58" s="23"/>
      <c r="X58" s="23"/>
    </row>
    <row r="59" spans="1:26">
      <c r="A59" s="23"/>
      <c r="B59" s="59"/>
      <c r="C59" s="23"/>
      <c r="D59" s="23"/>
      <c r="E59" s="23"/>
      <c r="F59" s="23"/>
      <c r="G59" s="23"/>
      <c r="H59" s="23"/>
      <c r="I59" s="23"/>
      <c r="J59" s="23"/>
      <c r="K59" s="23"/>
      <c r="L59" s="23"/>
      <c r="M59" s="23"/>
      <c r="N59" s="23"/>
      <c r="O59" s="23"/>
      <c r="P59" s="23"/>
      <c r="Q59" s="23"/>
      <c r="R59" s="23"/>
      <c r="S59" s="23"/>
      <c r="T59" s="23"/>
      <c r="U59" s="23"/>
      <c r="V59" s="23"/>
      <c r="W59" s="23"/>
      <c r="X59" s="23"/>
    </row>
    <row r="60" spans="1:26">
      <c r="A60" s="23"/>
      <c r="B60" s="59"/>
      <c r="C60" s="23"/>
      <c r="D60" s="23"/>
      <c r="E60" s="23"/>
      <c r="F60" s="23"/>
      <c r="G60" s="23"/>
      <c r="H60" s="23"/>
      <c r="I60" s="23"/>
      <c r="J60" s="23"/>
      <c r="K60" s="23"/>
      <c r="L60" s="23"/>
      <c r="M60" s="23"/>
      <c r="N60" s="23"/>
      <c r="O60" s="23"/>
      <c r="P60" s="23"/>
      <c r="Q60" s="23"/>
      <c r="R60" s="23"/>
      <c r="S60" s="23"/>
      <c r="T60" s="23"/>
      <c r="U60" s="23"/>
      <c r="V60" s="23"/>
      <c r="W60" s="23"/>
      <c r="X60" s="23"/>
    </row>
    <row r="61" spans="1:26">
      <c r="A61" s="23"/>
      <c r="B61" s="59"/>
      <c r="C61" s="23"/>
      <c r="D61" s="23"/>
      <c r="E61" s="23"/>
      <c r="F61" s="23"/>
      <c r="G61" s="23"/>
      <c r="H61" s="23"/>
      <c r="I61" s="23"/>
      <c r="J61" s="23"/>
      <c r="K61" s="23"/>
      <c r="L61" s="23"/>
      <c r="M61" s="23"/>
      <c r="N61" s="23"/>
      <c r="O61" s="23"/>
      <c r="P61" s="23"/>
      <c r="Q61" s="23"/>
      <c r="R61" s="23"/>
      <c r="S61" s="23"/>
      <c r="T61" s="23"/>
      <c r="U61" s="23"/>
      <c r="V61" s="23"/>
      <c r="W61" s="23"/>
      <c r="X61" s="23"/>
    </row>
    <row r="62" spans="1:26">
      <c r="A62" s="23"/>
      <c r="B62" s="59"/>
      <c r="C62" s="23"/>
      <c r="D62" s="23"/>
      <c r="E62" s="23"/>
      <c r="F62" s="23"/>
      <c r="G62" s="23"/>
      <c r="H62" s="23"/>
      <c r="I62" s="23"/>
      <c r="J62" s="23"/>
      <c r="K62" s="23"/>
      <c r="L62" s="23"/>
      <c r="M62" s="23"/>
      <c r="N62" s="23"/>
      <c r="O62" s="23"/>
      <c r="P62" s="23"/>
      <c r="Q62" s="23"/>
      <c r="R62" s="23"/>
      <c r="S62" s="23"/>
      <c r="T62" s="23"/>
      <c r="U62" s="23"/>
      <c r="V62" s="23"/>
      <c r="W62" s="23"/>
      <c r="X62" s="23"/>
    </row>
    <row r="63" spans="1:26">
      <c r="A63" s="23"/>
      <c r="B63" s="59"/>
      <c r="C63" s="23"/>
      <c r="D63" s="23"/>
      <c r="E63" s="23"/>
      <c r="F63" s="23"/>
      <c r="G63" s="23"/>
      <c r="H63" s="23"/>
      <c r="I63" s="23"/>
      <c r="J63" s="23"/>
      <c r="K63" s="23"/>
      <c r="L63" s="23"/>
      <c r="M63" s="23"/>
      <c r="N63" s="23"/>
      <c r="O63" s="23"/>
      <c r="P63" s="23"/>
      <c r="Q63" s="23"/>
      <c r="R63" s="23"/>
      <c r="S63" s="23"/>
      <c r="T63" s="23"/>
      <c r="U63" s="23"/>
      <c r="V63" s="23"/>
      <c r="W63" s="23"/>
      <c r="X63" s="23"/>
    </row>
    <row r="64" spans="1:26">
      <c r="A64" s="23"/>
      <c r="B64" s="59"/>
      <c r="C64" s="23"/>
      <c r="D64" s="23"/>
      <c r="E64" s="23"/>
      <c r="F64" s="23"/>
      <c r="G64" s="23"/>
      <c r="H64" s="23"/>
      <c r="I64" s="23"/>
      <c r="J64" s="23"/>
      <c r="K64" s="23"/>
      <c r="L64" s="23"/>
      <c r="M64" s="23"/>
      <c r="N64" s="23"/>
      <c r="O64" s="23"/>
      <c r="P64" s="23"/>
      <c r="Q64" s="23"/>
      <c r="R64" s="23"/>
      <c r="S64" s="23"/>
      <c r="T64" s="23"/>
      <c r="U64" s="23"/>
      <c r="V64" s="23"/>
      <c r="W64" s="23"/>
      <c r="X64" s="23"/>
    </row>
    <row r="65" spans="1:24">
      <c r="A65" s="23"/>
      <c r="B65" s="59"/>
      <c r="C65" s="23"/>
      <c r="D65" s="23"/>
      <c r="E65" s="23"/>
      <c r="F65" s="23"/>
      <c r="G65" s="23"/>
      <c r="H65" s="23"/>
      <c r="I65" s="23"/>
      <c r="J65" s="23"/>
      <c r="K65" s="23"/>
      <c r="L65" s="23"/>
      <c r="M65" s="23"/>
      <c r="N65" s="23"/>
      <c r="O65" s="23"/>
      <c r="P65" s="23"/>
      <c r="Q65" s="23"/>
      <c r="R65" s="23"/>
      <c r="S65" s="23"/>
      <c r="T65" s="23"/>
      <c r="U65" s="23"/>
      <c r="V65" s="23"/>
      <c r="W65" s="23"/>
      <c r="X65" s="23"/>
    </row>
    <row r="66" spans="1:24">
      <c r="A66" s="23"/>
      <c r="B66" s="59"/>
      <c r="C66" s="23"/>
      <c r="D66" s="23"/>
      <c r="E66" s="23"/>
      <c r="F66" s="23"/>
      <c r="G66" s="23"/>
      <c r="H66" s="23"/>
      <c r="I66" s="23"/>
      <c r="J66" s="23"/>
      <c r="K66" s="23"/>
      <c r="L66" s="23"/>
      <c r="M66" s="23"/>
      <c r="N66" s="23"/>
      <c r="O66" s="23"/>
      <c r="P66" s="23"/>
      <c r="Q66" s="23"/>
      <c r="R66" s="23"/>
      <c r="S66" s="23"/>
      <c r="T66" s="23"/>
      <c r="U66" s="23"/>
      <c r="V66" s="23"/>
      <c r="W66" s="23"/>
      <c r="X66" s="23"/>
    </row>
    <row r="67" spans="1:24">
      <c r="A67" s="23"/>
      <c r="B67" s="59"/>
      <c r="C67" s="23"/>
      <c r="D67" s="23"/>
      <c r="E67" s="23"/>
      <c r="F67" s="23"/>
      <c r="G67" s="23"/>
      <c r="H67" s="23"/>
      <c r="I67" s="23"/>
      <c r="J67" s="23"/>
      <c r="K67" s="23"/>
      <c r="L67" s="23"/>
      <c r="M67" s="23"/>
      <c r="N67" s="23"/>
      <c r="O67" s="23"/>
      <c r="P67" s="23"/>
      <c r="Q67" s="23"/>
      <c r="R67" s="23"/>
      <c r="S67" s="23"/>
      <c r="T67" s="23"/>
      <c r="U67" s="23"/>
      <c r="V67" s="23"/>
      <c r="W67" s="23"/>
      <c r="X67" s="23"/>
    </row>
    <row r="68" spans="1:24">
      <c r="A68" s="23"/>
      <c r="B68" s="59"/>
      <c r="C68" s="23"/>
      <c r="D68" s="23"/>
      <c r="E68" s="23"/>
      <c r="F68" s="23"/>
      <c r="G68" s="23"/>
      <c r="H68" s="23"/>
      <c r="I68" s="23"/>
      <c r="J68" s="23"/>
      <c r="K68" s="23"/>
      <c r="L68" s="23"/>
      <c r="M68" s="23"/>
      <c r="N68" s="23"/>
      <c r="O68" s="23"/>
      <c r="P68" s="23"/>
      <c r="Q68" s="23"/>
      <c r="R68" s="23"/>
      <c r="S68" s="23"/>
      <c r="T68" s="23"/>
      <c r="U68" s="23"/>
      <c r="V68" s="23"/>
      <c r="W68" s="23"/>
      <c r="X68" s="23"/>
    </row>
    <row r="69" spans="1:24">
      <c r="A69" s="23"/>
      <c r="B69" s="59"/>
      <c r="C69" s="23"/>
      <c r="D69" s="23"/>
      <c r="E69" s="23"/>
      <c r="F69" s="23"/>
      <c r="G69" s="23"/>
      <c r="H69" s="23"/>
      <c r="I69" s="23"/>
      <c r="J69" s="23"/>
      <c r="K69" s="23"/>
      <c r="L69" s="23"/>
      <c r="M69" s="23"/>
      <c r="N69" s="23"/>
      <c r="O69" s="23"/>
      <c r="P69" s="23"/>
      <c r="Q69" s="23"/>
      <c r="R69" s="23"/>
      <c r="S69" s="23"/>
      <c r="T69" s="23"/>
      <c r="U69" s="23"/>
      <c r="V69" s="23"/>
      <c r="W69" s="23"/>
      <c r="X69" s="23"/>
    </row>
    <row r="70" spans="1:24">
      <c r="A70" s="23"/>
      <c r="B70" s="59"/>
      <c r="C70" s="23"/>
      <c r="D70" s="23"/>
      <c r="E70" s="23"/>
      <c r="F70" s="23"/>
      <c r="G70" s="23"/>
      <c r="H70" s="23"/>
      <c r="I70" s="23"/>
      <c r="J70" s="23"/>
      <c r="K70" s="23"/>
      <c r="L70" s="23"/>
      <c r="M70" s="23"/>
      <c r="N70" s="23"/>
      <c r="O70" s="23"/>
      <c r="P70" s="23"/>
      <c r="Q70" s="23"/>
      <c r="R70" s="23"/>
      <c r="S70" s="23"/>
      <c r="T70" s="23"/>
      <c r="U70" s="23"/>
      <c r="V70" s="23"/>
      <c r="W70" s="23"/>
      <c r="X70" s="23"/>
    </row>
    <row r="71" spans="1:24">
      <c r="A71" s="23"/>
      <c r="B71" s="59"/>
      <c r="C71" s="23"/>
      <c r="D71" s="23"/>
      <c r="E71" s="23"/>
      <c r="F71" s="23"/>
      <c r="G71" s="23"/>
      <c r="H71" s="23"/>
      <c r="I71" s="23"/>
      <c r="J71" s="23"/>
      <c r="K71" s="23"/>
      <c r="L71" s="23"/>
      <c r="M71" s="23"/>
      <c r="N71" s="23"/>
      <c r="O71" s="23"/>
      <c r="P71" s="23"/>
      <c r="Q71" s="23"/>
      <c r="R71" s="23"/>
      <c r="S71" s="23"/>
      <c r="T71" s="23"/>
      <c r="U71" s="23"/>
      <c r="V71" s="23"/>
      <c r="W71" s="23"/>
      <c r="X71" s="23"/>
    </row>
    <row r="72" spans="1:24">
      <c r="A72" s="23"/>
      <c r="B72" s="59"/>
      <c r="C72" s="23"/>
      <c r="D72" s="23"/>
      <c r="E72" s="23"/>
      <c r="F72" s="23"/>
      <c r="G72" s="23"/>
      <c r="H72" s="23"/>
      <c r="I72" s="23"/>
      <c r="J72" s="23"/>
      <c r="K72" s="23"/>
      <c r="L72" s="23"/>
      <c r="M72" s="23"/>
      <c r="N72" s="23"/>
      <c r="O72" s="23"/>
      <c r="P72" s="23"/>
      <c r="Q72" s="23"/>
      <c r="R72" s="23"/>
      <c r="S72" s="23"/>
      <c r="T72" s="23"/>
      <c r="U72" s="23"/>
      <c r="V72" s="23"/>
      <c r="W72" s="23"/>
      <c r="X72" s="23"/>
    </row>
    <row r="73" spans="1:24">
      <c r="A73" s="23"/>
      <c r="B73" s="59"/>
      <c r="C73" s="23"/>
      <c r="D73" s="23"/>
      <c r="E73" s="23"/>
      <c r="F73" s="23"/>
      <c r="G73" s="23"/>
      <c r="H73" s="23"/>
      <c r="I73" s="23"/>
      <c r="J73" s="23"/>
      <c r="K73" s="23"/>
      <c r="L73" s="23"/>
      <c r="M73" s="23"/>
      <c r="N73" s="23"/>
      <c r="O73" s="23"/>
      <c r="P73" s="23"/>
      <c r="Q73" s="23"/>
      <c r="R73" s="23"/>
      <c r="S73" s="23"/>
      <c r="T73" s="23"/>
      <c r="U73" s="23"/>
      <c r="V73" s="23"/>
      <c r="W73" s="23"/>
      <c r="X73" s="23"/>
    </row>
    <row r="74" spans="1:24">
      <c r="A74" s="23"/>
      <c r="B74" s="59"/>
      <c r="C74" s="23"/>
      <c r="D74" s="23"/>
      <c r="E74" s="23"/>
      <c r="F74" s="23"/>
      <c r="G74" s="23"/>
      <c r="H74" s="23"/>
      <c r="I74" s="23"/>
      <c r="J74" s="23"/>
      <c r="K74" s="23"/>
      <c r="L74" s="23"/>
      <c r="M74" s="23"/>
      <c r="N74" s="23"/>
      <c r="O74" s="23"/>
      <c r="P74" s="23"/>
      <c r="Q74" s="23"/>
      <c r="R74" s="23"/>
      <c r="S74" s="23"/>
      <c r="T74" s="23"/>
      <c r="U74" s="23"/>
      <c r="V74" s="23"/>
      <c r="W74" s="23"/>
      <c r="X74" s="23"/>
    </row>
    <row r="75" spans="1:24">
      <c r="A75" s="23"/>
      <c r="B75" s="59"/>
      <c r="C75" s="23"/>
      <c r="D75" s="23"/>
      <c r="E75" s="23"/>
      <c r="F75" s="23"/>
      <c r="G75" s="23"/>
      <c r="H75" s="23"/>
      <c r="I75" s="23"/>
      <c r="J75" s="23"/>
      <c r="K75" s="23"/>
      <c r="L75" s="23"/>
      <c r="M75" s="23"/>
      <c r="N75" s="23"/>
      <c r="O75" s="23"/>
      <c r="P75" s="23"/>
      <c r="Q75" s="23"/>
      <c r="R75" s="23"/>
      <c r="S75" s="23"/>
      <c r="T75" s="23"/>
      <c r="U75" s="23"/>
      <c r="V75" s="23"/>
      <c r="W75" s="23"/>
      <c r="X75" s="23"/>
    </row>
    <row r="76" spans="1:24">
      <c r="A76" s="23"/>
      <c r="B76" s="59"/>
      <c r="C76" s="23"/>
      <c r="D76" s="23"/>
      <c r="E76" s="23"/>
      <c r="F76" s="23"/>
      <c r="G76" s="23"/>
      <c r="H76" s="23"/>
      <c r="I76" s="23"/>
      <c r="J76" s="23"/>
      <c r="K76" s="23"/>
      <c r="L76" s="23"/>
      <c r="M76" s="23"/>
      <c r="N76" s="23"/>
      <c r="O76" s="23"/>
      <c r="P76" s="23"/>
      <c r="Q76" s="23"/>
      <c r="R76" s="23"/>
      <c r="S76" s="23"/>
      <c r="T76" s="23"/>
      <c r="U76" s="23"/>
      <c r="V76" s="23"/>
      <c r="W76" s="23"/>
      <c r="X76" s="23"/>
    </row>
    <row r="77" spans="1:24">
      <c r="A77" s="23"/>
      <c r="B77" s="59"/>
      <c r="C77" s="23"/>
      <c r="D77" s="23"/>
      <c r="E77" s="23"/>
      <c r="F77" s="23"/>
      <c r="G77" s="23"/>
      <c r="H77" s="23"/>
      <c r="I77" s="23"/>
      <c r="J77" s="23"/>
      <c r="K77" s="23"/>
      <c r="L77" s="23"/>
      <c r="M77" s="23"/>
      <c r="N77" s="23"/>
      <c r="O77" s="23"/>
      <c r="P77" s="23"/>
      <c r="Q77" s="23"/>
      <c r="R77" s="23"/>
      <c r="S77" s="23"/>
      <c r="T77" s="23"/>
      <c r="U77" s="23"/>
      <c r="V77" s="23"/>
      <c r="W77" s="23"/>
      <c r="X77" s="23"/>
    </row>
    <row r="78" spans="1:24">
      <c r="A78" s="23"/>
      <c r="B78" s="59"/>
      <c r="C78" s="23"/>
      <c r="D78" s="23"/>
      <c r="E78" s="23"/>
      <c r="F78" s="23"/>
      <c r="G78" s="23"/>
      <c r="H78" s="23"/>
      <c r="I78" s="23"/>
      <c r="J78" s="23"/>
      <c r="K78" s="23"/>
      <c r="L78" s="23"/>
      <c r="M78" s="23"/>
      <c r="N78" s="23"/>
      <c r="O78" s="23"/>
      <c r="P78" s="23"/>
      <c r="Q78" s="23"/>
      <c r="R78" s="23"/>
      <c r="S78" s="23"/>
      <c r="T78" s="23"/>
      <c r="U78" s="23"/>
      <c r="V78" s="23"/>
      <c r="W78" s="23"/>
      <c r="X78" s="23"/>
    </row>
    <row r="79" spans="1:24">
      <c r="A79" s="23"/>
      <c r="B79" s="59"/>
      <c r="C79" s="23"/>
      <c r="D79" s="23"/>
      <c r="E79" s="23"/>
      <c r="F79" s="23"/>
      <c r="G79" s="23"/>
      <c r="H79" s="23"/>
      <c r="I79" s="23"/>
      <c r="J79" s="23"/>
      <c r="K79" s="23"/>
      <c r="L79" s="23"/>
      <c r="M79" s="23"/>
      <c r="N79" s="23"/>
      <c r="O79" s="23"/>
      <c r="P79" s="23"/>
      <c r="Q79" s="23"/>
      <c r="R79" s="23"/>
      <c r="S79" s="23"/>
      <c r="T79" s="23"/>
      <c r="U79" s="23"/>
      <c r="V79" s="23"/>
      <c r="W79" s="23"/>
      <c r="X79" s="23"/>
    </row>
    <row r="80" spans="1:24">
      <c r="A80" s="23"/>
      <c r="B80" s="59"/>
      <c r="C80" s="23"/>
      <c r="D80" s="23"/>
      <c r="E80" s="23"/>
      <c r="F80" s="23"/>
      <c r="G80" s="23"/>
      <c r="H80" s="23"/>
      <c r="I80" s="23"/>
      <c r="J80" s="23"/>
      <c r="K80" s="23"/>
      <c r="L80" s="23"/>
      <c r="M80" s="23"/>
      <c r="N80" s="23"/>
      <c r="O80" s="23"/>
      <c r="P80" s="23"/>
      <c r="Q80" s="23"/>
      <c r="R80" s="23"/>
      <c r="S80" s="23"/>
      <c r="T80" s="23"/>
      <c r="U80" s="23"/>
      <c r="V80" s="23"/>
      <c r="W80" s="23"/>
      <c r="X80" s="23"/>
    </row>
    <row r="81" spans="1:24">
      <c r="A81" s="23"/>
      <c r="B81" s="59"/>
      <c r="C81" s="23"/>
      <c r="D81" s="23"/>
      <c r="E81" s="23"/>
      <c r="F81" s="23"/>
      <c r="G81" s="23"/>
      <c r="H81" s="23"/>
      <c r="I81" s="23"/>
      <c r="J81" s="23"/>
      <c r="K81" s="23"/>
      <c r="L81" s="23"/>
      <c r="M81" s="23"/>
      <c r="N81" s="23"/>
      <c r="O81" s="23"/>
      <c r="P81" s="23"/>
      <c r="Q81" s="23"/>
      <c r="R81" s="23"/>
      <c r="S81" s="23"/>
      <c r="T81" s="23"/>
      <c r="U81" s="23"/>
      <c r="V81" s="23"/>
      <c r="W81" s="23"/>
      <c r="X81" s="23"/>
    </row>
    <row r="82" spans="1:24">
      <c r="A82" s="23"/>
      <c r="B82" s="59"/>
      <c r="C82" s="23"/>
      <c r="D82" s="23"/>
      <c r="E82" s="23"/>
      <c r="F82" s="23"/>
      <c r="G82" s="23"/>
      <c r="H82" s="23"/>
      <c r="I82" s="23"/>
      <c r="J82" s="23"/>
      <c r="K82" s="23"/>
      <c r="L82" s="23"/>
      <c r="M82" s="23"/>
      <c r="N82" s="23"/>
      <c r="O82" s="23"/>
      <c r="P82" s="23"/>
      <c r="Q82" s="23"/>
      <c r="R82" s="23"/>
      <c r="S82" s="23"/>
      <c r="T82" s="23"/>
      <c r="U82" s="23"/>
      <c r="V82" s="23"/>
      <c r="W82" s="23"/>
      <c r="X82" s="23"/>
    </row>
    <row r="83" spans="1:24">
      <c r="A83" s="23"/>
      <c r="B83" s="59"/>
      <c r="C83" s="23"/>
      <c r="D83" s="23"/>
      <c r="E83" s="23"/>
      <c r="F83" s="23"/>
      <c r="G83" s="23"/>
      <c r="H83" s="23"/>
      <c r="I83" s="23"/>
      <c r="J83" s="23"/>
      <c r="K83" s="23"/>
      <c r="L83" s="23"/>
      <c r="M83" s="23"/>
      <c r="N83" s="23"/>
      <c r="O83" s="23"/>
      <c r="P83" s="23"/>
      <c r="Q83" s="23"/>
      <c r="R83" s="23"/>
      <c r="S83" s="23"/>
      <c r="T83" s="23"/>
      <c r="U83" s="23"/>
      <c r="V83" s="23"/>
      <c r="W83" s="23"/>
      <c r="X83" s="23"/>
    </row>
    <row r="84" spans="1:24">
      <c r="A84" s="23"/>
      <c r="B84" s="59"/>
      <c r="C84" s="23"/>
      <c r="D84" s="23"/>
      <c r="E84" s="23"/>
      <c r="F84" s="23"/>
      <c r="G84" s="23"/>
      <c r="H84" s="23"/>
      <c r="I84" s="23"/>
      <c r="J84" s="23"/>
      <c r="K84" s="23"/>
      <c r="L84" s="23"/>
      <c r="M84" s="23"/>
      <c r="N84" s="23"/>
      <c r="O84" s="23"/>
      <c r="P84" s="23"/>
      <c r="Q84" s="23"/>
      <c r="R84" s="23"/>
      <c r="S84" s="23"/>
      <c r="T84" s="23"/>
      <c r="U84" s="23"/>
      <c r="V84" s="23"/>
      <c r="W84" s="23"/>
      <c r="X84" s="23"/>
    </row>
    <row r="85" spans="1:24">
      <c r="A85" s="23"/>
      <c r="B85" s="59"/>
      <c r="C85" s="23"/>
      <c r="D85" s="23"/>
      <c r="E85" s="23"/>
      <c r="F85" s="23"/>
      <c r="G85" s="23"/>
      <c r="H85" s="23"/>
      <c r="I85" s="23"/>
      <c r="J85" s="23"/>
      <c r="K85" s="23"/>
      <c r="L85" s="23"/>
      <c r="M85" s="23"/>
      <c r="N85" s="23"/>
      <c r="O85" s="23"/>
      <c r="P85" s="23"/>
      <c r="Q85" s="23"/>
      <c r="R85" s="23"/>
      <c r="S85" s="23"/>
      <c r="T85" s="23"/>
      <c r="U85" s="23"/>
      <c r="V85" s="23"/>
      <c r="W85" s="23"/>
      <c r="X85" s="23"/>
    </row>
    <row r="86" spans="1:24">
      <c r="A86" s="23"/>
      <c r="B86" s="59"/>
      <c r="C86" s="23"/>
      <c r="D86" s="23"/>
      <c r="E86" s="23"/>
      <c r="F86" s="23"/>
      <c r="G86" s="23"/>
      <c r="H86" s="23"/>
      <c r="I86" s="23"/>
      <c r="J86" s="23"/>
      <c r="K86" s="23"/>
      <c r="L86" s="23"/>
      <c r="M86" s="23"/>
      <c r="N86" s="23"/>
      <c r="O86" s="23"/>
      <c r="P86" s="23"/>
      <c r="Q86" s="23"/>
      <c r="R86" s="23"/>
      <c r="S86" s="23"/>
      <c r="T86" s="23"/>
      <c r="U86" s="23"/>
      <c r="V86" s="23"/>
      <c r="W86" s="23"/>
      <c r="X86" s="23"/>
    </row>
    <row r="87" spans="1:24">
      <c r="A87" s="23"/>
      <c r="B87" s="59"/>
      <c r="C87" s="23"/>
      <c r="D87" s="23"/>
      <c r="E87" s="23"/>
      <c r="F87" s="23"/>
      <c r="G87" s="23"/>
      <c r="H87" s="23"/>
      <c r="I87" s="23"/>
      <c r="J87" s="23"/>
      <c r="K87" s="23"/>
      <c r="L87" s="23"/>
      <c r="M87" s="23"/>
      <c r="N87" s="23"/>
      <c r="O87" s="23"/>
      <c r="P87" s="23"/>
      <c r="Q87" s="23"/>
      <c r="R87" s="23"/>
      <c r="S87" s="23"/>
      <c r="T87" s="23"/>
      <c r="U87" s="23"/>
      <c r="V87" s="23"/>
      <c r="W87" s="23"/>
      <c r="X87" s="23"/>
    </row>
    <row r="88" spans="1:24">
      <c r="A88" s="23"/>
      <c r="B88" s="59"/>
      <c r="C88" s="23"/>
      <c r="D88" s="23"/>
      <c r="E88" s="23"/>
      <c r="F88" s="23"/>
      <c r="G88" s="23"/>
      <c r="H88" s="23"/>
      <c r="I88" s="23"/>
      <c r="J88" s="23"/>
      <c r="K88" s="23"/>
      <c r="L88" s="23"/>
      <c r="M88" s="23"/>
      <c r="N88" s="23"/>
      <c r="O88" s="23"/>
      <c r="P88" s="23"/>
      <c r="Q88" s="23"/>
      <c r="R88" s="23"/>
      <c r="S88" s="23"/>
      <c r="T88" s="23"/>
      <c r="U88" s="23"/>
      <c r="V88" s="23"/>
      <c r="W88" s="23"/>
      <c r="X88" s="23"/>
    </row>
    <row r="89" spans="1:24">
      <c r="A89" s="23"/>
      <c r="B89" s="59"/>
      <c r="C89" s="23"/>
      <c r="D89" s="23"/>
      <c r="E89" s="23"/>
      <c r="F89" s="23"/>
      <c r="G89" s="23"/>
      <c r="H89" s="23"/>
      <c r="I89" s="23"/>
      <c r="J89" s="23"/>
      <c r="K89" s="23"/>
      <c r="L89" s="23"/>
      <c r="M89" s="23"/>
      <c r="N89" s="23"/>
      <c r="O89" s="23"/>
      <c r="P89" s="23"/>
      <c r="Q89" s="23"/>
      <c r="R89" s="23"/>
      <c r="S89" s="23"/>
      <c r="T89" s="23"/>
      <c r="U89" s="23"/>
      <c r="V89" s="23"/>
      <c r="W89" s="23"/>
      <c r="X89" s="23"/>
    </row>
    <row r="90" spans="1:24">
      <c r="A90" s="23"/>
      <c r="B90" s="59"/>
      <c r="C90" s="23"/>
      <c r="D90" s="23"/>
      <c r="E90" s="23"/>
      <c r="F90" s="23"/>
      <c r="G90" s="23"/>
      <c r="H90" s="23"/>
      <c r="I90" s="23"/>
      <c r="J90" s="23"/>
      <c r="K90" s="23"/>
      <c r="L90" s="23"/>
      <c r="M90" s="23"/>
      <c r="N90" s="23"/>
      <c r="O90" s="23"/>
      <c r="P90" s="23"/>
      <c r="Q90" s="23"/>
      <c r="R90" s="23"/>
      <c r="S90" s="23"/>
      <c r="T90" s="23"/>
      <c r="U90" s="23"/>
      <c r="V90" s="23"/>
      <c r="W90" s="23"/>
      <c r="X90" s="23"/>
    </row>
    <row r="91" spans="1:24">
      <c r="A91" s="23"/>
      <c r="B91" s="59"/>
      <c r="C91" s="23"/>
      <c r="D91" s="23"/>
      <c r="E91" s="23"/>
      <c r="F91" s="23"/>
      <c r="G91" s="23"/>
      <c r="H91" s="23"/>
      <c r="I91" s="23"/>
      <c r="J91" s="23"/>
      <c r="K91" s="23"/>
      <c r="L91" s="23"/>
      <c r="M91" s="23"/>
      <c r="N91" s="23"/>
      <c r="O91" s="23"/>
      <c r="P91" s="23"/>
      <c r="Q91" s="23"/>
      <c r="R91" s="23"/>
      <c r="S91" s="23"/>
      <c r="T91" s="23"/>
      <c r="U91" s="23"/>
      <c r="V91" s="23"/>
      <c r="W91" s="23"/>
      <c r="X91" s="23"/>
    </row>
    <row r="92" spans="1:24">
      <c r="A92" s="23"/>
      <c r="B92" s="59"/>
      <c r="C92" s="23"/>
      <c r="D92" s="23"/>
      <c r="E92" s="23"/>
      <c r="F92" s="23"/>
      <c r="G92" s="23"/>
      <c r="H92" s="23"/>
      <c r="I92" s="23"/>
      <c r="J92" s="23"/>
      <c r="K92" s="23"/>
      <c r="L92" s="23"/>
      <c r="M92" s="23"/>
      <c r="N92" s="23"/>
      <c r="O92" s="23"/>
      <c r="P92" s="23"/>
      <c r="Q92" s="23"/>
      <c r="R92" s="23"/>
      <c r="S92" s="23"/>
      <c r="T92" s="23"/>
      <c r="U92" s="23"/>
      <c r="V92" s="23"/>
      <c r="W92" s="23"/>
      <c r="X92" s="23"/>
    </row>
    <row r="93" spans="1:24">
      <c r="A93" s="23"/>
      <c r="B93" s="59"/>
      <c r="C93" s="23"/>
      <c r="D93" s="23"/>
      <c r="E93" s="23"/>
      <c r="F93" s="23"/>
      <c r="G93" s="23"/>
      <c r="H93" s="23"/>
      <c r="I93" s="23"/>
      <c r="J93" s="23"/>
      <c r="K93" s="23"/>
      <c r="L93" s="23"/>
      <c r="M93" s="23"/>
      <c r="N93" s="23"/>
      <c r="O93" s="23"/>
      <c r="P93" s="23"/>
      <c r="Q93" s="23"/>
      <c r="R93" s="23"/>
      <c r="S93" s="23"/>
      <c r="T93" s="23"/>
      <c r="U93" s="23"/>
      <c r="V93" s="23"/>
      <c r="W93" s="23"/>
      <c r="X93" s="23"/>
    </row>
    <row r="94" spans="1:24">
      <c r="A94" s="23"/>
      <c r="B94" s="59"/>
      <c r="C94" s="23"/>
      <c r="D94" s="23"/>
      <c r="E94" s="23"/>
      <c r="F94" s="23"/>
      <c r="G94" s="23"/>
      <c r="H94" s="23"/>
      <c r="I94" s="23"/>
      <c r="J94" s="23"/>
      <c r="K94" s="23"/>
      <c r="L94" s="23"/>
      <c r="M94" s="23"/>
      <c r="N94" s="23"/>
      <c r="O94" s="23"/>
      <c r="P94" s="23"/>
      <c r="Q94" s="23"/>
      <c r="R94" s="23"/>
      <c r="S94" s="23"/>
      <c r="T94" s="23"/>
      <c r="U94" s="23"/>
      <c r="V94" s="23"/>
      <c r="W94" s="23"/>
      <c r="X94" s="23"/>
    </row>
    <row r="95" spans="1:24">
      <c r="A95" s="23"/>
      <c r="B95" s="59"/>
      <c r="C95" s="23"/>
      <c r="D95" s="23"/>
      <c r="E95" s="23"/>
      <c r="F95" s="23"/>
      <c r="G95" s="23"/>
      <c r="H95" s="23"/>
      <c r="I95" s="23"/>
      <c r="J95" s="23"/>
      <c r="K95" s="23"/>
      <c r="L95" s="23"/>
      <c r="M95" s="23"/>
      <c r="N95" s="23"/>
      <c r="O95" s="23"/>
      <c r="P95" s="23"/>
      <c r="Q95" s="23"/>
      <c r="R95" s="23"/>
      <c r="S95" s="23"/>
      <c r="T95" s="23"/>
      <c r="U95" s="23"/>
      <c r="V95" s="23"/>
      <c r="W95" s="23"/>
      <c r="X95" s="23"/>
    </row>
    <row r="96" spans="1:24">
      <c r="A96" s="23"/>
      <c r="B96" s="59"/>
      <c r="C96" s="23"/>
      <c r="D96" s="23"/>
      <c r="E96" s="23"/>
      <c r="F96" s="23"/>
      <c r="G96" s="23"/>
      <c r="H96" s="23"/>
      <c r="I96" s="23"/>
      <c r="J96" s="23"/>
      <c r="K96" s="23"/>
      <c r="L96" s="23"/>
      <c r="M96" s="23"/>
      <c r="N96" s="23"/>
      <c r="O96" s="23"/>
      <c r="P96" s="23"/>
      <c r="Q96" s="23"/>
      <c r="R96" s="23"/>
      <c r="S96" s="23"/>
      <c r="T96" s="23"/>
      <c r="U96" s="23"/>
      <c r="V96" s="23"/>
      <c r="W96" s="23"/>
      <c r="X96" s="23"/>
    </row>
    <row r="97" spans="1:24">
      <c r="A97" s="23"/>
      <c r="B97" s="59"/>
      <c r="C97" s="23"/>
      <c r="D97" s="23"/>
      <c r="E97" s="23"/>
      <c r="F97" s="23"/>
      <c r="G97" s="23"/>
      <c r="H97" s="23"/>
      <c r="I97" s="23"/>
      <c r="J97" s="23"/>
      <c r="K97" s="23"/>
      <c r="L97" s="23"/>
      <c r="M97" s="23"/>
      <c r="N97" s="23"/>
      <c r="O97" s="23"/>
      <c r="P97" s="23"/>
      <c r="Q97" s="23"/>
      <c r="R97" s="23"/>
      <c r="S97" s="23"/>
      <c r="T97" s="23"/>
      <c r="U97" s="23"/>
      <c r="V97" s="23"/>
      <c r="W97" s="23"/>
      <c r="X97" s="23"/>
    </row>
    <row r="98" spans="1:24">
      <c r="A98" s="23"/>
      <c r="B98" s="59"/>
      <c r="C98" s="23"/>
      <c r="D98" s="23"/>
      <c r="E98" s="23"/>
      <c r="F98" s="23"/>
      <c r="G98" s="23"/>
      <c r="H98" s="23"/>
      <c r="I98" s="23"/>
      <c r="J98" s="23"/>
      <c r="K98" s="23"/>
      <c r="L98" s="23"/>
      <c r="M98" s="23"/>
      <c r="N98" s="23"/>
      <c r="O98" s="23"/>
      <c r="P98" s="23"/>
      <c r="Q98" s="23"/>
      <c r="R98" s="23"/>
      <c r="S98" s="23"/>
      <c r="T98" s="23"/>
      <c r="U98" s="23"/>
      <c r="V98" s="23"/>
      <c r="W98" s="23"/>
      <c r="X98" s="23"/>
    </row>
    <row r="99" spans="1:24">
      <c r="A99" s="23"/>
      <c r="B99" s="59"/>
      <c r="C99" s="23"/>
      <c r="D99" s="23"/>
      <c r="E99" s="23"/>
      <c r="F99" s="23"/>
      <c r="G99" s="23"/>
      <c r="H99" s="23"/>
      <c r="I99" s="23"/>
      <c r="J99" s="23"/>
      <c r="K99" s="23"/>
      <c r="L99" s="23"/>
      <c r="M99" s="23"/>
      <c r="N99" s="23"/>
      <c r="O99" s="23"/>
      <c r="P99" s="23"/>
      <c r="Q99" s="23"/>
      <c r="R99" s="23"/>
      <c r="S99" s="23"/>
      <c r="T99" s="23"/>
      <c r="U99" s="23"/>
      <c r="V99" s="23"/>
      <c r="W99" s="23"/>
      <c r="X99" s="23"/>
    </row>
    <row r="100" spans="1:24">
      <c r="A100" s="23"/>
      <c r="B100" s="59"/>
      <c r="C100" s="23"/>
      <c r="D100" s="23"/>
      <c r="E100" s="23"/>
      <c r="F100" s="23"/>
      <c r="G100" s="23"/>
      <c r="H100" s="23"/>
      <c r="I100" s="23"/>
      <c r="J100" s="23"/>
      <c r="K100" s="23"/>
      <c r="L100" s="23"/>
      <c r="M100" s="23"/>
      <c r="N100" s="23"/>
      <c r="O100" s="23"/>
      <c r="P100" s="23"/>
      <c r="Q100" s="23"/>
      <c r="R100" s="23"/>
      <c r="S100" s="23"/>
      <c r="T100" s="23"/>
      <c r="U100" s="23"/>
      <c r="V100" s="23"/>
      <c r="W100" s="23"/>
      <c r="X100" s="23"/>
    </row>
    <row r="101" spans="1:24">
      <c r="A101" s="23"/>
      <c r="B101" s="59"/>
      <c r="C101" s="23"/>
      <c r="D101" s="23"/>
      <c r="E101" s="23"/>
      <c r="F101" s="23"/>
      <c r="G101" s="23"/>
      <c r="H101" s="23"/>
      <c r="I101" s="23"/>
      <c r="J101" s="23"/>
      <c r="K101" s="23"/>
      <c r="L101" s="23"/>
      <c r="M101" s="23"/>
      <c r="N101" s="23"/>
      <c r="O101" s="23"/>
      <c r="P101" s="23"/>
      <c r="Q101" s="23"/>
      <c r="R101" s="23"/>
      <c r="S101" s="23"/>
      <c r="T101" s="23"/>
      <c r="U101" s="23"/>
      <c r="V101" s="23"/>
      <c r="W101" s="23"/>
      <c r="X101" s="23"/>
    </row>
    <row r="102" spans="1:24">
      <c r="A102" s="23"/>
      <c r="B102" s="59"/>
      <c r="C102" s="23"/>
      <c r="D102" s="23"/>
      <c r="E102" s="23"/>
      <c r="F102" s="23"/>
      <c r="G102" s="23"/>
      <c r="H102" s="23"/>
      <c r="I102" s="23"/>
      <c r="J102" s="23"/>
      <c r="K102" s="23"/>
      <c r="L102" s="23"/>
      <c r="M102" s="23"/>
      <c r="N102" s="23"/>
      <c r="O102" s="23"/>
      <c r="P102" s="23"/>
      <c r="Q102" s="23"/>
      <c r="R102" s="23"/>
      <c r="S102" s="23"/>
      <c r="T102" s="23"/>
      <c r="U102" s="23"/>
      <c r="V102" s="23"/>
      <c r="W102" s="23"/>
      <c r="X102" s="23"/>
    </row>
    <row r="103" spans="1:24">
      <c r="A103" s="23"/>
      <c r="B103" s="59"/>
      <c r="C103" s="23"/>
      <c r="D103" s="23"/>
      <c r="E103" s="23"/>
      <c r="F103" s="23"/>
      <c r="G103" s="23"/>
      <c r="H103" s="23"/>
      <c r="I103" s="23"/>
      <c r="J103" s="23"/>
      <c r="K103" s="23"/>
      <c r="L103" s="23"/>
      <c r="M103" s="23"/>
      <c r="N103" s="23"/>
      <c r="O103" s="23"/>
      <c r="P103" s="23"/>
      <c r="Q103" s="23"/>
      <c r="R103" s="23"/>
      <c r="S103" s="23"/>
      <c r="T103" s="23"/>
      <c r="U103" s="23"/>
      <c r="V103" s="23"/>
      <c r="W103" s="23"/>
      <c r="X103" s="23"/>
    </row>
    <row r="104" spans="1:24">
      <c r="A104" s="23"/>
      <c r="B104" s="59"/>
      <c r="C104" s="23"/>
      <c r="D104" s="23"/>
      <c r="E104" s="23"/>
      <c r="F104" s="23"/>
      <c r="G104" s="23"/>
      <c r="H104" s="23"/>
      <c r="I104" s="23"/>
      <c r="J104" s="23"/>
      <c r="K104" s="23"/>
      <c r="L104" s="23"/>
      <c r="M104" s="23"/>
      <c r="N104" s="23"/>
      <c r="O104" s="23"/>
      <c r="P104" s="23"/>
      <c r="Q104" s="23"/>
      <c r="R104" s="23"/>
      <c r="S104" s="23"/>
      <c r="T104" s="23"/>
      <c r="U104" s="23"/>
      <c r="V104" s="23"/>
      <c r="W104" s="23"/>
      <c r="X104" s="23"/>
    </row>
    <row r="105" spans="1:24">
      <c r="A105" s="23"/>
      <c r="B105" s="59"/>
      <c r="C105" s="23"/>
      <c r="D105" s="23"/>
      <c r="E105" s="23"/>
      <c r="F105" s="23"/>
      <c r="G105" s="23"/>
      <c r="H105" s="23"/>
      <c r="I105" s="23"/>
      <c r="J105" s="23"/>
      <c r="K105" s="23"/>
      <c r="L105" s="23"/>
      <c r="M105" s="23"/>
      <c r="N105" s="23"/>
      <c r="O105" s="23"/>
      <c r="P105" s="23"/>
      <c r="Q105" s="23"/>
      <c r="R105" s="23"/>
      <c r="S105" s="23"/>
      <c r="T105" s="23"/>
      <c r="U105" s="23"/>
      <c r="V105" s="23"/>
      <c r="W105" s="23"/>
      <c r="X105" s="23"/>
    </row>
    <row r="106" spans="1:24">
      <c r="A106" s="23"/>
      <c r="B106" s="59"/>
      <c r="C106" s="23"/>
      <c r="D106" s="23"/>
      <c r="E106" s="23"/>
      <c r="F106" s="23"/>
      <c r="G106" s="23"/>
      <c r="H106" s="23"/>
      <c r="I106" s="23"/>
      <c r="J106" s="23"/>
      <c r="K106" s="23"/>
      <c r="L106" s="23"/>
      <c r="M106" s="23"/>
      <c r="N106" s="23"/>
      <c r="O106" s="23"/>
      <c r="P106" s="23"/>
      <c r="Q106" s="23"/>
      <c r="R106" s="23"/>
      <c r="S106" s="23"/>
      <c r="T106" s="23"/>
      <c r="U106" s="23"/>
      <c r="V106" s="23"/>
      <c r="W106" s="23"/>
      <c r="X106" s="23"/>
    </row>
    <row r="107" spans="1:24">
      <c r="A107" s="23"/>
      <c r="B107" s="59"/>
      <c r="C107" s="23"/>
      <c r="D107" s="23"/>
      <c r="E107" s="23"/>
      <c r="F107" s="23"/>
      <c r="G107" s="23"/>
      <c r="H107" s="23"/>
      <c r="I107" s="23"/>
      <c r="J107" s="23"/>
      <c r="K107" s="23"/>
      <c r="L107" s="23"/>
      <c r="M107" s="23"/>
      <c r="N107" s="23"/>
      <c r="O107" s="23"/>
      <c r="P107" s="23"/>
      <c r="Q107" s="23"/>
      <c r="R107" s="23"/>
      <c r="S107" s="23"/>
      <c r="T107" s="23"/>
      <c r="U107" s="23"/>
      <c r="V107" s="23"/>
      <c r="W107" s="23"/>
      <c r="X107" s="23"/>
    </row>
    <row r="108" spans="1:24">
      <c r="A108" s="23"/>
      <c r="B108" s="59"/>
      <c r="C108" s="23"/>
      <c r="D108" s="23"/>
      <c r="E108" s="23"/>
      <c r="F108" s="23"/>
      <c r="G108" s="23"/>
      <c r="H108" s="23"/>
      <c r="I108" s="23"/>
      <c r="J108" s="23"/>
      <c r="K108" s="23"/>
      <c r="L108" s="23"/>
      <c r="M108" s="23"/>
      <c r="N108" s="23"/>
      <c r="O108" s="23"/>
      <c r="P108" s="23"/>
      <c r="Q108" s="23"/>
      <c r="R108" s="23"/>
      <c r="S108" s="23"/>
      <c r="T108" s="23"/>
      <c r="U108" s="23"/>
      <c r="V108" s="23"/>
      <c r="W108" s="23"/>
      <c r="X108" s="23"/>
    </row>
    <row r="109" spans="1:24">
      <c r="A109" s="23"/>
      <c r="B109" s="59"/>
      <c r="C109" s="23"/>
      <c r="D109" s="23"/>
      <c r="E109" s="23"/>
      <c r="F109" s="23"/>
      <c r="G109" s="23"/>
      <c r="H109" s="23"/>
      <c r="I109" s="23"/>
      <c r="J109" s="23"/>
      <c r="K109" s="23"/>
      <c r="L109" s="23"/>
      <c r="M109" s="23"/>
      <c r="N109" s="23"/>
      <c r="O109" s="23"/>
      <c r="P109" s="23"/>
      <c r="Q109" s="23"/>
      <c r="R109" s="23"/>
      <c r="S109" s="23"/>
      <c r="T109" s="23"/>
      <c r="U109" s="23"/>
      <c r="V109" s="23"/>
      <c r="W109" s="23"/>
      <c r="X109" s="23"/>
    </row>
    <row r="110" spans="1:24">
      <c r="A110" s="23"/>
      <c r="B110" s="59"/>
      <c r="C110" s="23"/>
      <c r="D110" s="23"/>
      <c r="E110" s="23"/>
      <c r="F110" s="23"/>
      <c r="G110" s="23"/>
      <c r="H110" s="23"/>
      <c r="I110" s="23"/>
      <c r="J110" s="23"/>
      <c r="K110" s="23"/>
      <c r="L110" s="23"/>
      <c r="M110" s="23"/>
      <c r="N110" s="23"/>
      <c r="O110" s="23"/>
      <c r="P110" s="23"/>
      <c r="Q110" s="23"/>
      <c r="R110" s="23"/>
      <c r="S110" s="23"/>
      <c r="T110" s="23"/>
      <c r="U110" s="23"/>
      <c r="V110" s="23"/>
      <c r="W110" s="23"/>
      <c r="X110" s="23"/>
    </row>
    <row r="111" spans="1:24">
      <c r="A111" s="23"/>
      <c r="B111" s="59"/>
      <c r="C111" s="23"/>
      <c r="D111" s="23"/>
      <c r="E111" s="23"/>
      <c r="F111" s="23"/>
      <c r="G111" s="23"/>
      <c r="H111" s="23"/>
      <c r="I111" s="23"/>
      <c r="J111" s="23"/>
      <c r="K111" s="23"/>
      <c r="L111" s="23"/>
      <c r="M111" s="23"/>
      <c r="N111" s="23"/>
      <c r="O111" s="23"/>
      <c r="P111" s="23"/>
      <c r="Q111" s="23"/>
      <c r="R111" s="23"/>
      <c r="S111" s="23"/>
      <c r="T111" s="23"/>
      <c r="U111" s="23"/>
      <c r="V111" s="23"/>
      <c r="W111" s="23"/>
      <c r="X111" s="23"/>
    </row>
    <row r="112" spans="1:24">
      <c r="A112" s="23"/>
      <c r="B112" s="59"/>
      <c r="C112" s="23"/>
      <c r="D112" s="23"/>
      <c r="E112" s="23"/>
      <c r="F112" s="23"/>
      <c r="G112" s="23"/>
      <c r="H112" s="23"/>
      <c r="I112" s="23"/>
      <c r="J112" s="23"/>
      <c r="K112" s="23"/>
      <c r="L112" s="23"/>
      <c r="M112" s="23"/>
      <c r="N112" s="23"/>
      <c r="O112" s="23"/>
      <c r="P112" s="23"/>
      <c r="Q112" s="23"/>
      <c r="R112" s="23"/>
      <c r="S112" s="23"/>
      <c r="T112" s="23"/>
      <c r="U112" s="23"/>
      <c r="V112" s="23"/>
      <c r="W112" s="23"/>
      <c r="X112" s="23"/>
    </row>
    <row r="113" spans="1:24">
      <c r="A113" s="23"/>
      <c r="B113" s="59"/>
      <c r="C113" s="23"/>
      <c r="D113" s="23"/>
      <c r="E113" s="23"/>
      <c r="F113" s="23"/>
      <c r="G113" s="23"/>
      <c r="H113" s="23"/>
      <c r="I113" s="23"/>
      <c r="J113" s="23"/>
      <c r="K113" s="23"/>
      <c r="L113" s="23"/>
      <c r="M113" s="23"/>
      <c r="N113" s="23"/>
      <c r="O113" s="23"/>
      <c r="P113" s="23"/>
      <c r="Q113" s="23"/>
      <c r="R113" s="23"/>
      <c r="S113" s="23"/>
      <c r="T113" s="23"/>
      <c r="U113" s="23"/>
      <c r="V113" s="23"/>
      <c r="W113" s="23"/>
      <c r="X113" s="23"/>
    </row>
    <row r="114" spans="1:24">
      <c r="A114" s="23"/>
      <c r="B114" s="59"/>
      <c r="C114" s="23"/>
      <c r="D114" s="23"/>
      <c r="E114" s="23"/>
      <c r="F114" s="23"/>
      <c r="G114" s="23"/>
      <c r="H114" s="23"/>
      <c r="I114" s="23"/>
      <c r="J114" s="23"/>
      <c r="K114" s="23"/>
      <c r="L114" s="23"/>
      <c r="M114" s="23"/>
      <c r="N114" s="23"/>
      <c r="O114" s="23"/>
      <c r="P114" s="23"/>
      <c r="Q114" s="23"/>
      <c r="R114" s="23"/>
      <c r="S114" s="23"/>
      <c r="T114" s="23"/>
      <c r="U114" s="23"/>
      <c r="V114" s="23"/>
      <c r="W114" s="23"/>
      <c r="X114" s="23"/>
    </row>
    <row r="115" spans="1:24">
      <c r="A115" s="23"/>
      <c r="B115" s="59"/>
      <c r="C115" s="23"/>
      <c r="D115" s="23"/>
      <c r="E115" s="23"/>
      <c r="F115" s="23"/>
      <c r="G115" s="23"/>
      <c r="H115" s="23"/>
      <c r="I115" s="23"/>
      <c r="J115" s="23"/>
      <c r="K115" s="23"/>
      <c r="L115" s="23"/>
      <c r="M115" s="23"/>
      <c r="N115" s="23"/>
      <c r="O115" s="23"/>
      <c r="P115" s="23"/>
      <c r="Q115" s="23"/>
      <c r="R115" s="23"/>
      <c r="S115" s="23"/>
      <c r="T115" s="23"/>
      <c r="U115" s="23"/>
      <c r="V115" s="23"/>
      <c r="W115" s="23"/>
      <c r="X115" s="23"/>
    </row>
    <row r="116" spans="1:24">
      <c r="A116" s="23"/>
      <c r="B116" s="59"/>
      <c r="C116" s="23"/>
      <c r="D116" s="23"/>
      <c r="E116" s="23"/>
      <c r="F116" s="23"/>
      <c r="G116" s="23"/>
      <c r="H116" s="23"/>
      <c r="I116" s="23"/>
      <c r="J116" s="23"/>
      <c r="K116" s="23"/>
      <c r="L116" s="23"/>
      <c r="M116" s="23"/>
      <c r="N116" s="23"/>
      <c r="O116" s="23"/>
      <c r="P116" s="23"/>
      <c r="Q116" s="23"/>
      <c r="R116" s="23"/>
      <c r="S116" s="23"/>
      <c r="T116" s="23"/>
      <c r="U116" s="23"/>
      <c r="V116" s="23"/>
      <c r="W116" s="23"/>
      <c r="X116" s="23"/>
    </row>
    <row r="117" spans="1:24">
      <c r="A117" s="23"/>
      <c r="B117" s="59"/>
      <c r="C117" s="23"/>
      <c r="D117" s="23"/>
      <c r="E117" s="23"/>
      <c r="F117" s="23"/>
      <c r="G117" s="23"/>
      <c r="H117" s="23"/>
      <c r="I117" s="23"/>
      <c r="J117" s="23"/>
      <c r="K117" s="23"/>
      <c r="L117" s="23"/>
      <c r="M117" s="23"/>
      <c r="N117" s="23"/>
      <c r="O117" s="23"/>
      <c r="P117" s="23"/>
      <c r="Q117" s="23"/>
      <c r="R117" s="23"/>
      <c r="S117" s="23"/>
      <c r="T117" s="23"/>
      <c r="U117" s="23"/>
      <c r="V117" s="23"/>
      <c r="W117" s="23"/>
      <c r="X117" s="23"/>
    </row>
    <row r="118" spans="1:24">
      <c r="A118" s="23"/>
      <c r="B118" s="59"/>
      <c r="C118" s="23"/>
      <c r="D118" s="23"/>
      <c r="E118" s="23"/>
      <c r="F118" s="23"/>
      <c r="G118" s="23"/>
      <c r="H118" s="23"/>
      <c r="I118" s="23"/>
      <c r="J118" s="23"/>
      <c r="K118" s="23"/>
      <c r="L118" s="23"/>
      <c r="M118" s="23"/>
      <c r="N118" s="23"/>
      <c r="O118" s="23"/>
      <c r="P118" s="23"/>
      <c r="Q118" s="23"/>
      <c r="R118" s="23"/>
      <c r="S118" s="23"/>
      <c r="T118" s="23"/>
      <c r="U118" s="23"/>
      <c r="V118" s="23"/>
      <c r="W118" s="23"/>
      <c r="X118" s="23"/>
    </row>
    <row r="119" spans="1:24">
      <c r="A119" s="23"/>
      <c r="B119" s="59"/>
      <c r="C119" s="23"/>
      <c r="D119" s="23"/>
      <c r="E119" s="23"/>
      <c r="F119" s="23"/>
      <c r="G119" s="23"/>
      <c r="H119" s="23"/>
      <c r="I119" s="23"/>
      <c r="J119" s="23"/>
      <c r="K119" s="23"/>
      <c r="L119" s="23"/>
      <c r="M119" s="23"/>
      <c r="N119" s="23"/>
      <c r="O119" s="23"/>
      <c r="P119" s="23"/>
      <c r="Q119" s="23"/>
      <c r="R119" s="23"/>
      <c r="S119" s="23"/>
      <c r="T119" s="23"/>
      <c r="U119" s="23"/>
      <c r="V119" s="23"/>
      <c r="W119" s="23"/>
      <c r="X119" s="23"/>
    </row>
    <row r="120" spans="1:24">
      <c r="A120" s="23"/>
      <c r="B120" s="59"/>
      <c r="C120" s="23"/>
      <c r="D120" s="23"/>
      <c r="E120" s="23"/>
      <c r="F120" s="23"/>
      <c r="G120" s="23"/>
      <c r="H120" s="23"/>
      <c r="I120" s="23"/>
      <c r="J120" s="23"/>
      <c r="K120" s="23"/>
      <c r="L120" s="23"/>
      <c r="M120" s="23"/>
      <c r="N120" s="23"/>
      <c r="O120" s="23"/>
      <c r="P120" s="23"/>
      <c r="Q120" s="23"/>
      <c r="R120" s="23"/>
      <c r="S120" s="23"/>
      <c r="T120" s="23"/>
      <c r="U120" s="23"/>
      <c r="V120" s="23"/>
      <c r="W120" s="23"/>
      <c r="X120" s="23"/>
    </row>
    <row r="121" spans="1:24">
      <c r="A121" s="23"/>
      <c r="B121" s="59"/>
      <c r="C121" s="23"/>
      <c r="D121" s="23"/>
      <c r="E121" s="23"/>
      <c r="F121" s="23"/>
      <c r="G121" s="23"/>
      <c r="H121" s="23"/>
      <c r="I121" s="23"/>
      <c r="J121" s="23"/>
      <c r="K121" s="23"/>
      <c r="L121" s="23"/>
      <c r="M121" s="23"/>
      <c r="N121" s="23"/>
      <c r="O121" s="23"/>
      <c r="P121" s="23"/>
      <c r="Q121" s="23"/>
      <c r="R121" s="23"/>
      <c r="S121" s="23"/>
      <c r="T121" s="23"/>
      <c r="U121" s="23"/>
      <c r="V121" s="23"/>
      <c r="W121" s="23"/>
      <c r="X121" s="23"/>
    </row>
    <row r="122" spans="1:24">
      <c r="A122" s="23"/>
      <c r="B122" s="59"/>
      <c r="C122" s="23"/>
      <c r="D122" s="23"/>
      <c r="E122" s="23"/>
      <c r="F122" s="23"/>
      <c r="G122" s="23"/>
      <c r="H122" s="23"/>
      <c r="I122" s="23"/>
      <c r="J122" s="23"/>
      <c r="K122" s="23"/>
      <c r="L122" s="23"/>
      <c r="M122" s="23"/>
      <c r="N122" s="23"/>
      <c r="O122" s="23"/>
      <c r="P122" s="23"/>
      <c r="Q122" s="23"/>
      <c r="R122" s="23"/>
      <c r="S122" s="23"/>
      <c r="T122" s="23"/>
      <c r="U122" s="23"/>
      <c r="V122" s="23"/>
      <c r="W122" s="23"/>
      <c r="X122" s="23"/>
    </row>
    <row r="123" spans="1:24">
      <c r="A123" s="23"/>
      <c r="B123" s="59"/>
      <c r="C123" s="23"/>
      <c r="D123" s="23"/>
      <c r="E123" s="23"/>
      <c r="F123" s="23"/>
      <c r="G123" s="23"/>
      <c r="H123" s="23"/>
      <c r="I123" s="23"/>
      <c r="J123" s="23"/>
      <c r="K123" s="23"/>
      <c r="L123" s="23"/>
      <c r="M123" s="23"/>
      <c r="N123" s="23"/>
      <c r="O123" s="23"/>
      <c r="P123" s="23"/>
      <c r="Q123" s="23"/>
      <c r="R123" s="23"/>
      <c r="S123" s="23"/>
      <c r="T123" s="23"/>
      <c r="U123" s="23"/>
      <c r="V123" s="23"/>
      <c r="W123" s="23"/>
      <c r="X123" s="23"/>
    </row>
    <row r="124" spans="1:24">
      <c r="A124" s="23"/>
      <c r="B124" s="59"/>
      <c r="C124" s="23"/>
      <c r="D124" s="23"/>
      <c r="E124" s="23"/>
      <c r="F124" s="23"/>
      <c r="G124" s="23"/>
      <c r="H124" s="23"/>
      <c r="I124" s="23"/>
      <c r="J124" s="23"/>
      <c r="K124" s="23"/>
      <c r="L124" s="23"/>
      <c r="M124" s="23"/>
      <c r="N124" s="23"/>
      <c r="O124" s="23"/>
      <c r="P124" s="23"/>
      <c r="Q124" s="23"/>
      <c r="R124" s="23"/>
      <c r="S124" s="23"/>
      <c r="T124" s="23"/>
      <c r="U124" s="23"/>
      <c r="V124" s="23"/>
      <c r="W124" s="23"/>
      <c r="X124" s="23"/>
    </row>
    <row r="125" spans="1:24">
      <c r="A125" s="23"/>
      <c r="B125" s="59"/>
      <c r="C125" s="23"/>
      <c r="D125" s="23"/>
      <c r="E125" s="23"/>
      <c r="F125" s="23"/>
      <c r="G125" s="23"/>
      <c r="H125" s="23"/>
      <c r="I125" s="23"/>
      <c r="J125" s="23"/>
      <c r="K125" s="23"/>
      <c r="L125" s="23"/>
      <c r="M125" s="23"/>
      <c r="N125" s="23"/>
      <c r="O125" s="23"/>
      <c r="P125" s="23"/>
      <c r="Q125" s="23"/>
      <c r="R125" s="23"/>
      <c r="S125" s="23"/>
      <c r="T125" s="23"/>
      <c r="U125" s="23"/>
      <c r="V125" s="23"/>
      <c r="W125" s="23"/>
      <c r="X125" s="23"/>
    </row>
    <row r="126" spans="1:24">
      <c r="A126" s="23"/>
      <c r="B126" s="59"/>
      <c r="C126" s="23"/>
      <c r="D126" s="23"/>
      <c r="E126" s="23"/>
      <c r="F126" s="23"/>
      <c r="G126" s="23"/>
      <c r="H126" s="23"/>
      <c r="I126" s="23"/>
      <c r="J126" s="23"/>
      <c r="K126" s="23"/>
      <c r="L126" s="23"/>
      <c r="M126" s="23"/>
      <c r="N126" s="23"/>
      <c r="O126" s="23"/>
      <c r="P126" s="23"/>
      <c r="Q126" s="23"/>
      <c r="R126" s="23"/>
      <c r="S126" s="23"/>
      <c r="T126" s="23"/>
      <c r="U126" s="23"/>
      <c r="V126" s="23"/>
      <c r="W126" s="23"/>
      <c r="X126" s="23"/>
    </row>
    <row r="127" spans="1:24">
      <c r="A127" s="23"/>
      <c r="B127" s="59"/>
      <c r="C127" s="23"/>
      <c r="D127" s="23"/>
      <c r="E127" s="23"/>
      <c r="F127" s="23"/>
      <c r="G127" s="23"/>
      <c r="H127" s="23"/>
      <c r="I127" s="23"/>
      <c r="J127" s="23"/>
      <c r="K127" s="23"/>
      <c r="L127" s="23"/>
      <c r="M127" s="23"/>
      <c r="N127" s="23"/>
      <c r="O127" s="23"/>
      <c r="P127" s="23"/>
      <c r="Q127" s="23"/>
      <c r="R127" s="23"/>
      <c r="S127" s="23"/>
      <c r="T127" s="23"/>
      <c r="U127" s="23"/>
      <c r="V127" s="23"/>
      <c r="W127" s="23"/>
      <c r="X127" s="23"/>
    </row>
    <row r="128" spans="1:24">
      <c r="A128" s="23"/>
      <c r="B128" s="59"/>
      <c r="C128" s="23"/>
      <c r="D128" s="23"/>
      <c r="E128" s="23"/>
      <c r="F128" s="23"/>
      <c r="G128" s="23"/>
      <c r="H128" s="23"/>
      <c r="I128" s="23"/>
      <c r="J128" s="23"/>
      <c r="K128" s="23"/>
      <c r="L128" s="23"/>
      <c r="M128" s="23"/>
      <c r="N128" s="23"/>
      <c r="O128" s="23"/>
      <c r="P128" s="23"/>
      <c r="Q128" s="23"/>
      <c r="R128" s="23"/>
      <c r="S128" s="23"/>
      <c r="T128" s="23"/>
      <c r="U128" s="23"/>
      <c r="V128" s="23"/>
      <c r="W128" s="23"/>
      <c r="X128" s="23"/>
    </row>
    <row r="129" spans="1:24">
      <c r="A129" s="23"/>
      <c r="B129" s="59"/>
      <c r="C129" s="23"/>
      <c r="D129" s="23"/>
      <c r="E129" s="23"/>
      <c r="F129" s="23"/>
      <c r="G129" s="23"/>
      <c r="H129" s="23"/>
      <c r="I129" s="23"/>
      <c r="J129" s="23"/>
      <c r="K129" s="23"/>
      <c r="L129" s="23"/>
      <c r="M129" s="23"/>
      <c r="N129" s="23"/>
      <c r="O129" s="23"/>
      <c r="P129" s="23"/>
      <c r="Q129" s="23"/>
      <c r="R129" s="23"/>
      <c r="S129" s="23"/>
      <c r="T129" s="23"/>
      <c r="U129" s="23"/>
      <c r="V129" s="23"/>
      <c r="W129" s="23"/>
      <c r="X129" s="23"/>
    </row>
    <row r="130" spans="1:24">
      <c r="A130" s="23"/>
      <c r="B130" s="59"/>
      <c r="C130" s="23"/>
      <c r="D130" s="23"/>
      <c r="E130" s="23"/>
      <c r="F130" s="23"/>
      <c r="G130" s="23"/>
      <c r="H130" s="23"/>
      <c r="I130" s="23"/>
      <c r="J130" s="23"/>
      <c r="K130" s="23"/>
      <c r="L130" s="23"/>
      <c r="M130" s="23"/>
      <c r="N130" s="23"/>
      <c r="O130" s="23"/>
      <c r="P130" s="23"/>
      <c r="Q130" s="23"/>
      <c r="R130" s="23"/>
      <c r="S130" s="23"/>
      <c r="T130" s="23"/>
      <c r="U130" s="23"/>
      <c r="V130" s="23"/>
      <c r="W130" s="23"/>
      <c r="X130" s="23"/>
    </row>
    <row r="131" spans="1:24">
      <c r="A131" s="23"/>
      <c r="B131" s="59"/>
      <c r="C131" s="23"/>
      <c r="D131" s="23"/>
      <c r="E131" s="23"/>
      <c r="F131" s="23"/>
      <c r="G131" s="23"/>
      <c r="H131" s="23"/>
      <c r="I131" s="23"/>
      <c r="J131" s="23"/>
      <c r="K131" s="23"/>
      <c r="L131" s="23"/>
      <c r="M131" s="23"/>
      <c r="N131" s="23"/>
      <c r="O131" s="23"/>
      <c r="P131" s="23"/>
      <c r="Q131" s="23"/>
      <c r="R131" s="23"/>
      <c r="S131" s="23"/>
      <c r="T131" s="23"/>
      <c r="U131" s="23"/>
      <c r="V131" s="23"/>
      <c r="W131" s="23"/>
      <c r="X131" s="23"/>
    </row>
    <row r="132" spans="1:24">
      <c r="A132" s="23"/>
      <c r="B132" s="59"/>
      <c r="C132" s="23"/>
      <c r="D132" s="23"/>
      <c r="E132" s="23"/>
      <c r="F132" s="23"/>
      <c r="G132" s="23"/>
      <c r="H132" s="23"/>
      <c r="I132" s="23"/>
      <c r="J132" s="23"/>
      <c r="K132" s="23"/>
      <c r="L132" s="23"/>
      <c r="M132" s="23"/>
      <c r="N132" s="23"/>
      <c r="O132" s="23"/>
      <c r="P132" s="23"/>
      <c r="Q132" s="23"/>
      <c r="R132" s="23"/>
      <c r="S132" s="23"/>
      <c r="T132" s="23"/>
      <c r="U132" s="23"/>
      <c r="V132" s="23"/>
      <c r="W132" s="23"/>
      <c r="X132" s="23"/>
    </row>
    <row r="133" spans="1:24">
      <c r="A133" s="23"/>
      <c r="B133" s="59"/>
      <c r="C133" s="23"/>
      <c r="D133" s="23"/>
      <c r="E133" s="23"/>
      <c r="F133" s="23"/>
      <c r="G133" s="23"/>
      <c r="H133" s="23"/>
      <c r="I133" s="23"/>
      <c r="J133" s="23"/>
      <c r="K133" s="23"/>
      <c r="L133" s="23"/>
      <c r="M133" s="23"/>
      <c r="N133" s="23"/>
      <c r="O133" s="23"/>
      <c r="P133" s="23"/>
      <c r="Q133" s="23"/>
      <c r="R133" s="23"/>
      <c r="S133" s="23"/>
      <c r="T133" s="23"/>
      <c r="U133" s="23"/>
      <c r="V133" s="23"/>
      <c r="W133" s="23"/>
      <c r="X133" s="23"/>
    </row>
    <row r="134" spans="1:24">
      <c r="A134" s="23"/>
      <c r="B134" s="59"/>
      <c r="C134" s="23"/>
      <c r="D134" s="23"/>
      <c r="E134" s="23"/>
      <c r="F134" s="23"/>
      <c r="G134" s="23"/>
      <c r="H134" s="23"/>
      <c r="I134" s="23"/>
      <c r="J134" s="23"/>
      <c r="K134" s="23"/>
      <c r="L134" s="23"/>
      <c r="M134" s="23"/>
      <c r="N134" s="23"/>
      <c r="O134" s="23"/>
      <c r="P134" s="23"/>
      <c r="Q134" s="23"/>
      <c r="R134" s="23"/>
      <c r="S134" s="23"/>
      <c r="T134" s="23"/>
      <c r="U134" s="23"/>
      <c r="V134" s="23"/>
      <c r="W134" s="23"/>
      <c r="X134" s="23"/>
    </row>
    <row r="135" spans="1:24">
      <c r="A135" s="23"/>
      <c r="B135" s="59"/>
      <c r="C135" s="23"/>
      <c r="D135" s="23"/>
      <c r="E135" s="23"/>
      <c r="F135" s="23"/>
      <c r="G135" s="23"/>
      <c r="H135" s="23"/>
      <c r="I135" s="23"/>
      <c r="J135" s="23"/>
      <c r="K135" s="23"/>
      <c r="L135" s="23"/>
      <c r="M135" s="23"/>
      <c r="N135" s="23"/>
      <c r="O135" s="23"/>
      <c r="P135" s="23"/>
      <c r="Q135" s="23"/>
      <c r="R135" s="23"/>
      <c r="S135" s="23"/>
      <c r="T135" s="23"/>
      <c r="U135" s="23"/>
      <c r="V135" s="23"/>
      <c r="W135" s="23"/>
      <c r="X135" s="23"/>
    </row>
    <row r="136" spans="1:24">
      <c r="A136" s="23"/>
      <c r="B136" s="59"/>
      <c r="C136" s="23"/>
      <c r="D136" s="23"/>
      <c r="E136" s="23"/>
      <c r="F136" s="23"/>
      <c r="G136" s="23"/>
      <c r="H136" s="23"/>
      <c r="I136" s="23"/>
      <c r="J136" s="23"/>
      <c r="K136" s="23"/>
      <c r="L136" s="23"/>
      <c r="M136" s="23"/>
      <c r="N136" s="23"/>
      <c r="O136" s="23"/>
      <c r="P136" s="23"/>
      <c r="Q136" s="23"/>
      <c r="R136" s="23"/>
      <c r="S136" s="23"/>
      <c r="T136" s="23"/>
      <c r="U136" s="23"/>
      <c r="V136" s="23"/>
      <c r="W136" s="23"/>
      <c r="X136" s="23"/>
    </row>
    <row r="137" spans="1:24">
      <c r="A137" s="23"/>
      <c r="B137" s="59"/>
      <c r="C137" s="23"/>
      <c r="D137" s="23"/>
      <c r="E137" s="23"/>
      <c r="F137" s="23"/>
      <c r="G137" s="23"/>
      <c r="H137" s="23"/>
      <c r="I137" s="23"/>
      <c r="J137" s="23"/>
      <c r="K137" s="23"/>
      <c r="L137" s="23"/>
      <c r="M137" s="23"/>
      <c r="N137" s="23"/>
      <c r="O137" s="23"/>
      <c r="P137" s="23"/>
      <c r="Q137" s="23"/>
      <c r="R137" s="23"/>
      <c r="S137" s="23"/>
      <c r="T137" s="23"/>
      <c r="U137" s="23"/>
      <c r="V137" s="23"/>
      <c r="W137" s="23"/>
      <c r="X137" s="23"/>
    </row>
    <row r="138" spans="1:24">
      <c r="A138" s="23"/>
      <c r="B138" s="59"/>
      <c r="C138" s="23"/>
      <c r="D138" s="23"/>
      <c r="E138" s="23"/>
      <c r="F138" s="23"/>
      <c r="G138" s="23"/>
      <c r="H138" s="23"/>
      <c r="I138" s="23"/>
      <c r="J138" s="23"/>
      <c r="K138" s="23"/>
      <c r="L138" s="23"/>
      <c r="M138" s="23"/>
      <c r="N138" s="23"/>
      <c r="O138" s="23"/>
      <c r="P138" s="23"/>
      <c r="Q138" s="23"/>
      <c r="R138" s="23"/>
      <c r="S138" s="23"/>
      <c r="T138" s="23"/>
      <c r="U138" s="23"/>
      <c r="V138" s="23"/>
      <c r="W138" s="23"/>
      <c r="X138" s="23"/>
    </row>
    <row r="139" spans="1:24">
      <c r="A139" s="23"/>
      <c r="B139" s="59"/>
      <c r="C139" s="23"/>
      <c r="D139" s="23"/>
      <c r="E139" s="23"/>
      <c r="F139" s="23"/>
      <c r="G139" s="23"/>
      <c r="H139" s="23"/>
      <c r="I139" s="23"/>
      <c r="J139" s="23"/>
      <c r="K139" s="23"/>
      <c r="L139" s="23"/>
      <c r="M139" s="23"/>
      <c r="N139" s="23"/>
      <c r="O139" s="23"/>
      <c r="P139" s="23"/>
      <c r="Q139" s="23"/>
      <c r="R139" s="23"/>
      <c r="S139" s="23"/>
      <c r="T139" s="23"/>
      <c r="U139" s="23"/>
      <c r="V139" s="23"/>
      <c r="W139" s="23"/>
      <c r="X139" s="23"/>
    </row>
    <row r="140" spans="1:24">
      <c r="A140" s="23"/>
      <c r="B140" s="59"/>
      <c r="C140" s="23"/>
      <c r="D140" s="23"/>
      <c r="E140" s="23"/>
      <c r="F140" s="23"/>
      <c r="G140" s="23"/>
      <c r="H140" s="23"/>
      <c r="I140" s="23"/>
      <c r="J140" s="23"/>
      <c r="K140" s="23"/>
      <c r="L140" s="23"/>
      <c r="M140" s="23"/>
      <c r="N140" s="23"/>
      <c r="O140" s="23"/>
      <c r="P140" s="23"/>
      <c r="Q140" s="23"/>
      <c r="R140" s="23"/>
      <c r="S140" s="23"/>
      <c r="T140" s="23"/>
      <c r="U140" s="23"/>
      <c r="V140" s="23"/>
      <c r="W140" s="23"/>
      <c r="X140" s="23"/>
    </row>
    <row r="141" spans="1:24">
      <c r="A141" s="23"/>
      <c r="B141" s="59"/>
      <c r="C141" s="23"/>
      <c r="D141" s="23"/>
      <c r="E141" s="23"/>
      <c r="F141" s="23"/>
      <c r="G141" s="23"/>
      <c r="H141" s="23"/>
      <c r="I141" s="23"/>
      <c r="J141" s="23"/>
      <c r="K141" s="23"/>
      <c r="L141" s="23"/>
      <c r="M141" s="23"/>
      <c r="N141" s="23"/>
      <c r="O141" s="23"/>
      <c r="P141" s="23"/>
      <c r="Q141" s="23"/>
      <c r="R141" s="23"/>
      <c r="S141" s="23"/>
      <c r="T141" s="23"/>
      <c r="U141" s="23"/>
      <c r="V141" s="23"/>
      <c r="W141" s="23"/>
      <c r="X141" s="23"/>
    </row>
    <row r="142" spans="1:24">
      <c r="A142" s="23"/>
      <c r="B142" s="59"/>
      <c r="C142" s="23"/>
      <c r="D142" s="23"/>
      <c r="E142" s="23"/>
      <c r="F142" s="23"/>
      <c r="G142" s="23"/>
      <c r="H142" s="23"/>
      <c r="I142" s="23"/>
      <c r="J142" s="23"/>
      <c r="K142" s="23"/>
      <c r="L142" s="23"/>
      <c r="M142" s="23"/>
      <c r="N142" s="23"/>
      <c r="O142" s="23"/>
      <c r="P142" s="23"/>
      <c r="Q142" s="23"/>
      <c r="R142" s="23"/>
      <c r="S142" s="23"/>
      <c r="T142" s="23"/>
      <c r="U142" s="23"/>
      <c r="V142" s="23"/>
      <c r="W142" s="23"/>
      <c r="X142" s="23"/>
    </row>
    <row r="143" spans="1:24">
      <c r="A143" s="23"/>
      <c r="B143" s="59"/>
      <c r="C143" s="23"/>
      <c r="D143" s="23"/>
      <c r="E143" s="23"/>
      <c r="F143" s="23"/>
      <c r="G143" s="23"/>
      <c r="H143" s="23"/>
      <c r="I143" s="23"/>
      <c r="J143" s="23"/>
      <c r="K143" s="23"/>
      <c r="L143" s="23"/>
      <c r="M143" s="23"/>
      <c r="N143" s="23"/>
      <c r="O143" s="23"/>
      <c r="P143" s="23"/>
      <c r="Q143" s="23"/>
      <c r="R143" s="23"/>
      <c r="S143" s="23"/>
      <c r="T143" s="23"/>
      <c r="U143" s="23"/>
      <c r="V143" s="23"/>
      <c r="W143" s="23"/>
      <c r="X143" s="23"/>
    </row>
    <row r="144" spans="1:24">
      <c r="A144" s="23"/>
      <c r="B144" s="59"/>
      <c r="C144" s="23"/>
      <c r="D144" s="23"/>
      <c r="E144" s="23"/>
      <c r="F144" s="23"/>
      <c r="G144" s="23"/>
      <c r="H144" s="23"/>
      <c r="I144" s="23"/>
      <c r="J144" s="23"/>
      <c r="K144" s="23"/>
      <c r="L144" s="23"/>
      <c r="M144" s="23"/>
      <c r="N144" s="23"/>
      <c r="O144" s="23"/>
      <c r="P144" s="23"/>
      <c r="Q144" s="23"/>
      <c r="R144" s="23"/>
      <c r="S144" s="23"/>
      <c r="T144" s="23"/>
      <c r="U144" s="23"/>
      <c r="V144" s="23"/>
      <c r="W144" s="23"/>
      <c r="X144" s="23"/>
    </row>
    <row r="145" spans="1:24">
      <c r="A145" s="23"/>
      <c r="B145" s="59"/>
      <c r="C145" s="23"/>
      <c r="D145" s="23"/>
      <c r="E145" s="23"/>
      <c r="F145" s="23"/>
      <c r="G145" s="23"/>
      <c r="H145" s="23"/>
      <c r="I145" s="23"/>
      <c r="J145" s="23"/>
      <c r="K145" s="23"/>
      <c r="L145" s="23"/>
      <c r="M145" s="23"/>
      <c r="N145" s="23"/>
      <c r="O145" s="23"/>
      <c r="P145" s="23"/>
      <c r="Q145" s="23"/>
      <c r="R145" s="23"/>
      <c r="S145" s="23"/>
      <c r="T145" s="23"/>
      <c r="U145" s="23"/>
      <c r="V145" s="23"/>
      <c r="W145" s="23"/>
      <c r="X145" s="23"/>
    </row>
    <row r="146" spans="1:24">
      <c r="A146" s="23"/>
      <c r="B146" s="59"/>
      <c r="C146" s="23"/>
      <c r="D146" s="23"/>
      <c r="E146" s="23"/>
      <c r="F146" s="23"/>
      <c r="G146" s="23"/>
      <c r="H146" s="23"/>
      <c r="I146" s="23"/>
      <c r="J146" s="23"/>
      <c r="K146" s="23"/>
      <c r="L146" s="23"/>
      <c r="M146" s="23"/>
      <c r="N146" s="23"/>
      <c r="O146" s="23"/>
      <c r="P146" s="23"/>
      <c r="Q146" s="23"/>
      <c r="R146" s="23"/>
      <c r="S146" s="23"/>
      <c r="T146" s="23"/>
      <c r="U146" s="23"/>
      <c r="V146" s="23"/>
      <c r="W146" s="23"/>
      <c r="X146" s="23"/>
    </row>
    <row r="147" spans="1:24">
      <c r="A147" s="23"/>
      <c r="B147" s="59"/>
      <c r="C147" s="23"/>
      <c r="D147" s="23"/>
      <c r="E147" s="23"/>
      <c r="F147" s="23"/>
      <c r="G147" s="23"/>
      <c r="H147" s="23"/>
      <c r="I147" s="23"/>
      <c r="J147" s="23"/>
      <c r="K147" s="23"/>
      <c r="L147" s="23"/>
      <c r="M147" s="23"/>
      <c r="N147" s="23"/>
      <c r="O147" s="23"/>
      <c r="P147" s="23"/>
      <c r="Q147" s="23"/>
      <c r="R147" s="23"/>
      <c r="S147" s="23"/>
      <c r="T147" s="23"/>
      <c r="U147" s="23"/>
      <c r="V147" s="23"/>
      <c r="W147" s="23"/>
      <c r="X147" s="23"/>
    </row>
    <row r="148" spans="1:24">
      <c r="A148" s="23"/>
      <c r="B148" s="59"/>
      <c r="C148" s="23"/>
      <c r="D148" s="23"/>
      <c r="E148" s="23"/>
      <c r="F148" s="23"/>
      <c r="G148" s="23"/>
      <c r="H148" s="23"/>
      <c r="I148" s="23"/>
      <c r="J148" s="23"/>
      <c r="K148" s="23"/>
      <c r="L148" s="23"/>
      <c r="M148" s="23"/>
      <c r="N148" s="23"/>
      <c r="O148" s="23"/>
      <c r="P148" s="23"/>
      <c r="Q148" s="23"/>
      <c r="R148" s="23"/>
      <c r="S148" s="23"/>
      <c r="T148" s="23"/>
      <c r="U148" s="23"/>
      <c r="V148" s="23"/>
      <c r="W148" s="23"/>
      <c r="X148" s="23"/>
    </row>
    <row r="149" spans="1:24">
      <c r="A149" s="23"/>
      <c r="B149" s="59"/>
      <c r="C149" s="23"/>
      <c r="D149" s="23"/>
      <c r="E149" s="23"/>
      <c r="F149" s="23"/>
      <c r="G149" s="23"/>
      <c r="H149" s="23"/>
      <c r="I149" s="23"/>
      <c r="J149" s="23"/>
      <c r="K149" s="23"/>
      <c r="L149" s="23"/>
      <c r="M149" s="23"/>
      <c r="N149" s="23"/>
      <c r="O149" s="23"/>
      <c r="P149" s="23"/>
      <c r="Q149" s="23"/>
      <c r="R149" s="23"/>
      <c r="S149" s="23"/>
      <c r="T149" s="23"/>
      <c r="U149" s="23"/>
      <c r="V149" s="23"/>
      <c r="W149" s="23"/>
      <c r="X149" s="23"/>
    </row>
    <row r="150" spans="1:24">
      <c r="A150" s="23"/>
      <c r="B150" s="59"/>
      <c r="C150" s="23"/>
      <c r="D150" s="23"/>
      <c r="E150" s="23"/>
      <c r="F150" s="23"/>
      <c r="G150" s="23"/>
      <c r="H150" s="23"/>
      <c r="I150" s="23"/>
      <c r="J150" s="23"/>
      <c r="K150" s="23"/>
      <c r="L150" s="23"/>
      <c r="M150" s="23"/>
      <c r="N150" s="23"/>
      <c r="O150" s="23"/>
      <c r="P150" s="23"/>
      <c r="Q150" s="23"/>
      <c r="R150" s="23"/>
      <c r="S150" s="23"/>
      <c r="T150" s="23"/>
      <c r="U150" s="23"/>
      <c r="V150" s="23"/>
      <c r="W150" s="23"/>
      <c r="X150" s="23"/>
    </row>
    <row r="151" spans="1:24">
      <c r="A151" s="23"/>
      <c r="B151" s="59"/>
      <c r="C151" s="23"/>
      <c r="D151" s="23"/>
      <c r="E151" s="23"/>
      <c r="F151" s="23"/>
      <c r="G151" s="23"/>
      <c r="H151" s="23"/>
      <c r="I151" s="23"/>
      <c r="J151" s="23"/>
      <c r="K151" s="23"/>
      <c r="L151" s="23"/>
      <c r="M151" s="23"/>
      <c r="N151" s="23"/>
      <c r="O151" s="23"/>
      <c r="P151" s="23"/>
      <c r="Q151" s="23"/>
      <c r="R151" s="23"/>
      <c r="S151" s="23"/>
      <c r="T151" s="23"/>
      <c r="U151" s="23"/>
      <c r="V151" s="23"/>
      <c r="W151" s="23"/>
      <c r="X151" s="23"/>
    </row>
    <row r="152" spans="1:24">
      <c r="A152" s="23"/>
      <c r="B152" s="59"/>
      <c r="C152" s="23"/>
      <c r="D152" s="23"/>
      <c r="E152" s="23"/>
      <c r="F152" s="23"/>
      <c r="G152" s="23"/>
      <c r="H152" s="23"/>
      <c r="I152" s="23"/>
      <c r="J152" s="23"/>
      <c r="K152" s="23"/>
      <c r="L152" s="23"/>
      <c r="M152" s="23"/>
      <c r="N152" s="23"/>
      <c r="O152" s="23"/>
      <c r="P152" s="23"/>
      <c r="Q152" s="23"/>
      <c r="R152" s="23"/>
      <c r="S152" s="23"/>
      <c r="T152" s="23"/>
      <c r="U152" s="23"/>
      <c r="V152" s="23"/>
      <c r="W152" s="23"/>
      <c r="X152" s="23"/>
    </row>
    <row r="153" spans="1:24">
      <c r="A153" s="23"/>
      <c r="B153" s="59"/>
      <c r="C153" s="23"/>
      <c r="D153" s="23"/>
      <c r="E153" s="23"/>
      <c r="F153" s="23"/>
      <c r="G153" s="23"/>
      <c r="H153" s="23"/>
      <c r="I153" s="23"/>
      <c r="J153" s="23"/>
      <c r="K153" s="23"/>
      <c r="L153" s="23"/>
      <c r="M153" s="23"/>
      <c r="N153" s="23"/>
      <c r="O153" s="23"/>
      <c r="P153" s="23"/>
      <c r="Q153" s="23"/>
      <c r="R153" s="23"/>
      <c r="S153" s="23"/>
      <c r="T153" s="23"/>
      <c r="U153" s="23"/>
      <c r="V153" s="23"/>
      <c r="W153" s="23"/>
      <c r="X153" s="23"/>
    </row>
    <row r="154" spans="1:24">
      <c r="A154" s="23"/>
      <c r="B154" s="59"/>
      <c r="C154" s="23"/>
      <c r="D154" s="23"/>
      <c r="E154" s="23"/>
      <c r="F154" s="23"/>
      <c r="G154" s="23"/>
      <c r="H154" s="23"/>
      <c r="I154" s="23"/>
      <c r="J154" s="23"/>
      <c r="K154" s="23"/>
      <c r="L154" s="23"/>
      <c r="M154" s="23"/>
      <c r="N154" s="23"/>
      <c r="O154" s="23"/>
      <c r="P154" s="23"/>
      <c r="Q154" s="23"/>
      <c r="R154" s="23"/>
      <c r="S154" s="23"/>
      <c r="T154" s="23"/>
      <c r="U154" s="23"/>
      <c r="V154" s="23"/>
      <c r="W154" s="23"/>
      <c r="X154" s="23"/>
    </row>
    <row r="155" spans="1:24">
      <c r="A155" s="23"/>
      <c r="B155" s="59"/>
      <c r="C155" s="23"/>
      <c r="D155" s="23"/>
      <c r="E155" s="23"/>
      <c r="F155" s="23"/>
      <c r="G155" s="23"/>
      <c r="H155" s="23"/>
      <c r="I155" s="23"/>
      <c r="J155" s="23"/>
      <c r="K155" s="23"/>
      <c r="L155" s="23"/>
      <c r="M155" s="23"/>
      <c r="N155" s="23"/>
      <c r="O155" s="23"/>
      <c r="P155" s="23"/>
      <c r="Q155" s="23"/>
      <c r="R155" s="23"/>
      <c r="S155" s="23"/>
      <c r="T155" s="23"/>
      <c r="U155" s="23"/>
      <c r="V155" s="23"/>
      <c r="W155" s="23"/>
      <c r="X155" s="23"/>
    </row>
    <row r="156" spans="1:24">
      <c r="A156" s="23"/>
      <c r="B156" s="59"/>
      <c r="C156" s="23"/>
      <c r="D156" s="23"/>
      <c r="E156" s="23"/>
      <c r="F156" s="23"/>
      <c r="G156" s="23"/>
      <c r="H156" s="23"/>
      <c r="I156" s="23"/>
      <c r="J156" s="23"/>
      <c r="K156" s="23"/>
      <c r="L156" s="23"/>
      <c r="M156" s="23"/>
      <c r="N156" s="23"/>
      <c r="O156" s="23"/>
      <c r="P156" s="23"/>
      <c r="Q156" s="23"/>
      <c r="R156" s="23"/>
      <c r="S156" s="23"/>
      <c r="T156" s="23"/>
      <c r="U156" s="23"/>
      <c r="V156" s="23"/>
      <c r="W156" s="23"/>
      <c r="X156" s="23"/>
    </row>
    <row r="157" spans="1:24">
      <c r="A157" s="23"/>
      <c r="B157" s="59"/>
      <c r="C157" s="23"/>
      <c r="D157" s="23"/>
      <c r="E157" s="23"/>
      <c r="F157" s="23"/>
      <c r="G157" s="23"/>
      <c r="H157" s="23"/>
      <c r="I157" s="23"/>
      <c r="J157" s="23"/>
      <c r="K157" s="23"/>
      <c r="L157" s="23"/>
      <c r="M157" s="23"/>
      <c r="N157" s="23"/>
      <c r="O157" s="23"/>
      <c r="P157" s="23"/>
      <c r="Q157" s="23"/>
      <c r="R157" s="23"/>
      <c r="S157" s="23"/>
      <c r="T157" s="23"/>
      <c r="U157" s="23"/>
      <c r="V157" s="23"/>
      <c r="W157" s="23"/>
      <c r="X157" s="23"/>
    </row>
    <row r="158" spans="1:24">
      <c r="A158" s="23"/>
      <c r="B158" s="59"/>
      <c r="C158" s="23"/>
      <c r="D158" s="23"/>
      <c r="E158" s="23"/>
      <c r="F158" s="23"/>
      <c r="G158" s="23"/>
      <c r="H158" s="23"/>
      <c r="I158" s="23"/>
      <c r="J158" s="23"/>
      <c r="K158" s="23"/>
      <c r="L158" s="23"/>
      <c r="M158" s="23"/>
      <c r="N158" s="23"/>
      <c r="O158" s="23"/>
      <c r="P158" s="23"/>
      <c r="Q158" s="23"/>
      <c r="R158" s="23"/>
      <c r="S158" s="23"/>
      <c r="T158" s="23"/>
      <c r="U158" s="23"/>
      <c r="V158" s="23"/>
      <c r="W158" s="23"/>
      <c r="X158" s="23"/>
    </row>
    <row r="159" spans="1:24">
      <c r="A159" s="23"/>
      <c r="B159" s="59"/>
      <c r="C159" s="23"/>
      <c r="D159" s="23"/>
      <c r="E159" s="23"/>
      <c r="F159" s="23"/>
      <c r="G159" s="23"/>
      <c r="H159" s="23"/>
      <c r="I159" s="23"/>
      <c r="J159" s="23"/>
      <c r="K159" s="23"/>
      <c r="L159" s="23"/>
      <c r="M159" s="23"/>
      <c r="N159" s="23"/>
      <c r="O159" s="23"/>
      <c r="P159" s="23"/>
      <c r="Q159" s="23"/>
      <c r="R159" s="23"/>
      <c r="S159" s="23"/>
      <c r="T159" s="23"/>
      <c r="U159" s="23"/>
      <c r="V159" s="23"/>
      <c r="W159" s="23"/>
      <c r="X159" s="23"/>
    </row>
    <row r="160" spans="1:24">
      <c r="A160" s="23"/>
      <c r="B160" s="59"/>
      <c r="C160" s="23"/>
      <c r="D160" s="23"/>
      <c r="E160" s="23"/>
      <c r="F160" s="23"/>
      <c r="G160" s="23"/>
      <c r="H160" s="23"/>
      <c r="I160" s="23"/>
      <c r="J160" s="23"/>
      <c r="K160" s="23"/>
      <c r="L160" s="23"/>
      <c r="M160" s="23"/>
      <c r="N160" s="23"/>
      <c r="O160" s="23"/>
      <c r="P160" s="23"/>
      <c r="Q160" s="23"/>
      <c r="R160" s="23"/>
      <c r="S160" s="23"/>
      <c r="T160" s="23"/>
      <c r="U160" s="23"/>
      <c r="V160" s="23"/>
      <c r="W160" s="23"/>
      <c r="X160" s="23"/>
    </row>
    <row r="161" spans="1:24">
      <c r="A161" s="23"/>
      <c r="B161" s="59"/>
      <c r="C161" s="23"/>
      <c r="D161" s="23"/>
      <c r="E161" s="23"/>
      <c r="F161" s="23"/>
      <c r="G161" s="23"/>
      <c r="H161" s="23"/>
      <c r="I161" s="23"/>
      <c r="J161" s="23"/>
      <c r="K161" s="23"/>
      <c r="L161" s="23"/>
      <c r="M161" s="23"/>
      <c r="N161" s="23"/>
      <c r="O161" s="23"/>
      <c r="P161" s="23"/>
      <c r="Q161" s="23"/>
      <c r="R161" s="23"/>
      <c r="S161" s="23"/>
      <c r="T161" s="23"/>
      <c r="U161" s="23"/>
      <c r="V161" s="23"/>
      <c r="W161" s="23"/>
      <c r="X161" s="23"/>
    </row>
    <row r="162" spans="1:24">
      <c r="A162" s="23"/>
      <c r="B162" s="59"/>
      <c r="C162" s="23"/>
      <c r="D162" s="23"/>
      <c r="E162" s="23"/>
      <c r="F162" s="23"/>
      <c r="G162" s="23"/>
      <c r="H162" s="23"/>
      <c r="I162" s="23"/>
      <c r="J162" s="23"/>
      <c r="K162" s="23"/>
      <c r="L162" s="23"/>
      <c r="M162" s="23"/>
      <c r="N162" s="23"/>
      <c r="O162" s="23"/>
      <c r="P162" s="23"/>
      <c r="Q162" s="23"/>
      <c r="R162" s="23"/>
      <c r="S162" s="23"/>
      <c r="T162" s="23"/>
      <c r="U162" s="23"/>
      <c r="V162" s="23"/>
      <c r="W162" s="23"/>
      <c r="X162" s="23"/>
    </row>
    <row r="163" spans="1:24">
      <c r="A163" s="23"/>
      <c r="B163" s="59"/>
      <c r="C163" s="23"/>
      <c r="D163" s="23"/>
      <c r="E163" s="23"/>
      <c r="F163" s="23"/>
      <c r="G163" s="23"/>
      <c r="H163" s="23"/>
      <c r="I163" s="23"/>
      <c r="J163" s="23"/>
      <c r="K163" s="23"/>
      <c r="L163" s="23"/>
      <c r="M163" s="23"/>
      <c r="N163" s="23"/>
      <c r="O163" s="23"/>
      <c r="P163" s="23"/>
      <c r="Q163" s="23"/>
      <c r="R163" s="23"/>
      <c r="S163" s="23"/>
      <c r="T163" s="23"/>
      <c r="U163" s="23"/>
      <c r="V163" s="23"/>
      <c r="W163" s="23"/>
      <c r="X163" s="23"/>
    </row>
    <row r="164" spans="1:24">
      <c r="A164" s="23"/>
      <c r="B164" s="59"/>
      <c r="C164" s="23"/>
      <c r="D164" s="23"/>
      <c r="E164" s="23"/>
      <c r="F164" s="23"/>
      <c r="G164" s="23"/>
      <c r="H164" s="23"/>
      <c r="I164" s="23"/>
      <c r="J164" s="23"/>
      <c r="K164" s="23"/>
      <c r="L164" s="23"/>
      <c r="M164" s="23"/>
      <c r="N164" s="23"/>
      <c r="O164" s="23"/>
      <c r="P164" s="23"/>
      <c r="Q164" s="23"/>
      <c r="R164" s="23"/>
      <c r="S164" s="23"/>
      <c r="T164" s="23"/>
      <c r="U164" s="23"/>
      <c r="V164" s="23"/>
      <c r="W164" s="23"/>
      <c r="X164" s="23"/>
    </row>
    <row r="165" spans="1:24">
      <c r="A165" s="23"/>
      <c r="B165" s="59"/>
      <c r="C165" s="23"/>
      <c r="D165" s="23"/>
      <c r="E165" s="23"/>
      <c r="F165" s="23"/>
      <c r="G165" s="23"/>
      <c r="H165" s="23"/>
      <c r="I165" s="23"/>
      <c r="J165" s="23"/>
      <c r="K165" s="23"/>
      <c r="L165" s="23"/>
      <c r="M165" s="23"/>
      <c r="N165" s="23"/>
      <c r="O165" s="23"/>
      <c r="P165" s="23"/>
      <c r="Q165" s="23"/>
      <c r="R165" s="23"/>
      <c r="S165" s="23"/>
      <c r="T165" s="23"/>
      <c r="U165" s="23"/>
      <c r="V165" s="23"/>
      <c r="W165" s="23"/>
      <c r="X165" s="23"/>
    </row>
    <row r="166" spans="1:24">
      <c r="A166" s="23"/>
      <c r="B166" s="59"/>
      <c r="C166" s="23"/>
      <c r="D166" s="23"/>
      <c r="E166" s="23"/>
      <c r="F166" s="23"/>
      <c r="G166" s="23"/>
      <c r="H166" s="23"/>
      <c r="I166" s="23"/>
      <c r="J166" s="23"/>
      <c r="K166" s="23"/>
      <c r="L166" s="23"/>
      <c r="M166" s="23"/>
      <c r="N166" s="23"/>
      <c r="O166" s="23"/>
      <c r="P166" s="23"/>
      <c r="Q166" s="23"/>
      <c r="R166" s="23"/>
      <c r="S166" s="23"/>
      <c r="T166" s="23"/>
      <c r="U166" s="23"/>
      <c r="V166" s="23"/>
      <c r="W166" s="23"/>
      <c r="X166" s="23"/>
    </row>
    <row r="167" spans="1:24">
      <c r="A167" s="23"/>
      <c r="B167" s="59"/>
      <c r="C167" s="23"/>
      <c r="D167" s="23"/>
      <c r="E167" s="23"/>
      <c r="F167" s="23"/>
      <c r="G167" s="23"/>
      <c r="H167" s="23"/>
      <c r="I167" s="23"/>
      <c r="J167" s="23"/>
      <c r="K167" s="23"/>
      <c r="L167" s="23"/>
      <c r="M167" s="23"/>
      <c r="N167" s="23"/>
      <c r="O167" s="23"/>
      <c r="P167" s="23"/>
      <c r="Q167" s="23"/>
      <c r="R167" s="23"/>
      <c r="S167" s="23"/>
      <c r="T167" s="23"/>
      <c r="U167" s="23"/>
      <c r="V167" s="23"/>
      <c r="W167" s="23"/>
      <c r="X167" s="23"/>
    </row>
    <row r="168" spans="1:24">
      <c r="A168" s="23"/>
      <c r="B168" s="59"/>
      <c r="C168" s="23"/>
      <c r="D168" s="23"/>
      <c r="E168" s="23"/>
      <c r="F168" s="23"/>
      <c r="G168" s="23"/>
      <c r="H168" s="23"/>
      <c r="I168" s="23"/>
      <c r="J168" s="23"/>
      <c r="K168" s="23"/>
      <c r="L168" s="23"/>
      <c r="M168" s="23"/>
      <c r="N168" s="23"/>
      <c r="O168" s="23"/>
      <c r="P168" s="23"/>
      <c r="Q168" s="23"/>
      <c r="R168" s="23"/>
      <c r="S168" s="23"/>
      <c r="T168" s="23"/>
      <c r="U168" s="23"/>
      <c r="V168" s="23"/>
      <c r="W168" s="23"/>
      <c r="X168" s="23"/>
    </row>
    <row r="169" spans="1:24">
      <c r="A169" s="23"/>
      <c r="B169" s="59"/>
      <c r="C169" s="23"/>
      <c r="D169" s="23"/>
      <c r="E169" s="23"/>
      <c r="F169" s="23"/>
      <c r="G169" s="23"/>
      <c r="H169" s="23"/>
      <c r="I169" s="23"/>
      <c r="J169" s="23"/>
      <c r="K169" s="23"/>
      <c r="L169" s="23"/>
      <c r="M169" s="23"/>
      <c r="N169" s="23"/>
      <c r="O169" s="23"/>
      <c r="P169" s="23"/>
      <c r="Q169" s="23"/>
      <c r="R169" s="23"/>
      <c r="S169" s="23"/>
      <c r="T169" s="23"/>
      <c r="U169" s="23"/>
      <c r="V169" s="23"/>
      <c r="W169" s="23"/>
      <c r="X169" s="23"/>
    </row>
    <row r="170" spans="1:24">
      <c r="A170" s="23"/>
      <c r="B170" s="59"/>
      <c r="C170" s="23"/>
      <c r="D170" s="23"/>
      <c r="E170" s="23"/>
      <c r="F170" s="23"/>
      <c r="G170" s="23"/>
      <c r="H170" s="23"/>
      <c r="I170" s="23"/>
      <c r="J170" s="23"/>
      <c r="K170" s="23"/>
      <c r="L170" s="23"/>
      <c r="M170" s="23"/>
      <c r="N170" s="23"/>
      <c r="O170" s="23"/>
      <c r="P170" s="23"/>
      <c r="Q170" s="23"/>
      <c r="R170" s="23"/>
      <c r="S170" s="23"/>
      <c r="T170" s="23"/>
      <c r="U170" s="23"/>
      <c r="V170" s="23"/>
      <c r="W170" s="23"/>
      <c r="X170" s="23"/>
    </row>
    <row r="171" spans="1:24">
      <c r="A171" s="23"/>
      <c r="B171" s="59"/>
      <c r="C171" s="23"/>
      <c r="D171" s="23"/>
      <c r="E171" s="23"/>
      <c r="F171" s="23"/>
      <c r="G171" s="23"/>
      <c r="H171" s="23"/>
      <c r="I171" s="23"/>
      <c r="J171" s="23"/>
      <c r="K171" s="23"/>
      <c r="L171" s="23"/>
      <c r="M171" s="23"/>
      <c r="N171" s="23"/>
      <c r="O171" s="23"/>
      <c r="P171" s="23"/>
      <c r="Q171" s="23"/>
      <c r="R171" s="23"/>
      <c r="S171" s="23"/>
      <c r="T171" s="23"/>
      <c r="U171" s="23"/>
      <c r="V171" s="23"/>
      <c r="W171" s="23"/>
      <c r="X171" s="23"/>
    </row>
    <row r="172" spans="1:24">
      <c r="A172" s="23"/>
      <c r="B172" s="59"/>
      <c r="C172" s="23"/>
      <c r="D172" s="23"/>
      <c r="E172" s="23"/>
      <c r="F172" s="23"/>
      <c r="G172" s="23"/>
      <c r="H172" s="23"/>
      <c r="I172" s="23"/>
      <c r="J172" s="23"/>
      <c r="K172" s="23"/>
      <c r="L172" s="23"/>
      <c r="M172" s="23"/>
      <c r="N172" s="23"/>
      <c r="O172" s="23"/>
      <c r="P172" s="23"/>
      <c r="Q172" s="23"/>
      <c r="R172" s="23"/>
      <c r="S172" s="23"/>
      <c r="T172" s="23"/>
      <c r="U172" s="23"/>
      <c r="V172" s="23"/>
      <c r="W172" s="23"/>
      <c r="X172" s="23"/>
    </row>
    <row r="173" spans="1:24">
      <c r="A173" s="23"/>
      <c r="B173" s="59"/>
      <c r="C173" s="23"/>
      <c r="D173" s="23"/>
      <c r="E173" s="23"/>
      <c r="F173" s="23"/>
      <c r="G173" s="23"/>
      <c r="H173" s="23"/>
      <c r="I173" s="23"/>
      <c r="J173" s="23"/>
      <c r="K173" s="23"/>
      <c r="L173" s="23"/>
      <c r="M173" s="23"/>
      <c r="N173" s="23"/>
      <c r="O173" s="23"/>
      <c r="P173" s="23"/>
      <c r="Q173" s="23"/>
      <c r="R173" s="23"/>
      <c r="S173" s="23"/>
      <c r="T173" s="23"/>
      <c r="U173" s="23"/>
      <c r="V173" s="23"/>
      <c r="W173" s="23"/>
      <c r="X173" s="23"/>
    </row>
    <row r="174" spans="1:24">
      <c r="A174" s="23"/>
      <c r="B174" s="59"/>
      <c r="C174" s="23"/>
      <c r="D174" s="23"/>
      <c r="E174" s="23"/>
      <c r="F174" s="23"/>
      <c r="G174" s="23"/>
      <c r="H174" s="23"/>
      <c r="I174" s="23"/>
      <c r="J174" s="23"/>
      <c r="K174" s="23"/>
      <c r="L174" s="23"/>
      <c r="M174" s="23"/>
      <c r="N174" s="23"/>
      <c r="O174" s="23"/>
      <c r="P174" s="23"/>
      <c r="Q174" s="23"/>
      <c r="R174" s="23"/>
      <c r="S174" s="23"/>
      <c r="T174" s="23"/>
      <c r="U174" s="23"/>
      <c r="V174" s="23"/>
      <c r="W174" s="23"/>
      <c r="X174" s="23"/>
    </row>
    <row r="175" spans="1:24">
      <c r="A175" s="23"/>
      <c r="B175" s="59"/>
      <c r="C175" s="23"/>
      <c r="D175" s="23"/>
      <c r="E175" s="23"/>
      <c r="F175" s="23"/>
      <c r="G175" s="23"/>
      <c r="H175" s="23"/>
      <c r="I175" s="23"/>
      <c r="J175" s="23"/>
      <c r="K175" s="23"/>
      <c r="L175" s="23"/>
      <c r="M175" s="23"/>
      <c r="N175" s="23"/>
      <c r="O175" s="23"/>
      <c r="P175" s="23"/>
      <c r="Q175" s="23"/>
      <c r="R175" s="23"/>
      <c r="S175" s="23"/>
      <c r="T175" s="23"/>
      <c r="U175" s="23"/>
      <c r="V175" s="23"/>
      <c r="W175" s="23"/>
      <c r="X175" s="23"/>
    </row>
    <row r="176" spans="1:24">
      <c r="A176" s="23"/>
      <c r="B176" s="59"/>
      <c r="C176" s="23"/>
      <c r="D176" s="23"/>
      <c r="E176" s="23"/>
      <c r="F176" s="23"/>
      <c r="G176" s="23"/>
      <c r="H176" s="23"/>
      <c r="I176" s="23"/>
      <c r="J176" s="23"/>
      <c r="K176" s="23"/>
      <c r="L176" s="23"/>
      <c r="M176" s="23"/>
      <c r="N176" s="23"/>
      <c r="O176" s="23"/>
      <c r="P176" s="23"/>
      <c r="Q176" s="23"/>
      <c r="R176" s="23"/>
      <c r="S176" s="23"/>
      <c r="T176" s="23"/>
      <c r="U176" s="23"/>
      <c r="V176" s="23"/>
      <c r="W176" s="23"/>
      <c r="X176" s="23"/>
    </row>
    <row r="177" spans="1:24">
      <c r="A177" s="23"/>
      <c r="B177" s="59"/>
      <c r="C177" s="23"/>
      <c r="D177" s="23"/>
      <c r="E177" s="23"/>
      <c r="F177" s="23"/>
      <c r="G177" s="23"/>
      <c r="H177" s="23"/>
      <c r="I177" s="23"/>
      <c r="J177" s="23"/>
      <c r="K177" s="23"/>
      <c r="L177" s="23"/>
      <c r="M177" s="23"/>
      <c r="N177" s="23"/>
      <c r="O177" s="23"/>
      <c r="P177" s="23"/>
      <c r="Q177" s="23"/>
      <c r="R177" s="23"/>
      <c r="S177" s="23"/>
      <c r="T177" s="23"/>
      <c r="U177" s="23"/>
      <c r="V177" s="23"/>
      <c r="W177" s="23"/>
      <c r="X177" s="23"/>
    </row>
    <row r="178" spans="1:24">
      <c r="A178" s="23"/>
      <c r="B178" s="59"/>
      <c r="C178" s="23"/>
      <c r="D178" s="23"/>
      <c r="E178" s="23"/>
      <c r="F178" s="23"/>
      <c r="G178" s="23"/>
      <c r="H178" s="23"/>
      <c r="I178" s="23"/>
      <c r="J178" s="23"/>
      <c r="K178" s="23"/>
      <c r="L178" s="23"/>
      <c r="M178" s="23"/>
      <c r="N178" s="23"/>
      <c r="O178" s="23"/>
      <c r="P178" s="23"/>
      <c r="Q178" s="23"/>
      <c r="R178" s="23"/>
      <c r="S178" s="23"/>
      <c r="T178" s="23"/>
      <c r="U178" s="23"/>
      <c r="V178" s="23"/>
      <c r="W178" s="23"/>
      <c r="X178" s="23"/>
    </row>
    <row r="179" spans="1:24">
      <c r="A179" s="23"/>
      <c r="B179" s="59"/>
      <c r="C179" s="23"/>
      <c r="D179" s="23"/>
      <c r="E179" s="23"/>
      <c r="F179" s="23"/>
      <c r="G179" s="23"/>
      <c r="H179" s="23"/>
      <c r="I179" s="23"/>
      <c r="J179" s="23"/>
      <c r="K179" s="23"/>
      <c r="L179" s="23"/>
      <c r="M179" s="23"/>
      <c r="N179" s="23"/>
      <c r="O179" s="23"/>
      <c r="P179" s="23"/>
      <c r="Q179" s="23"/>
      <c r="R179" s="23"/>
      <c r="S179" s="23"/>
      <c r="T179" s="23"/>
      <c r="U179" s="23"/>
      <c r="V179" s="23"/>
      <c r="W179" s="23"/>
      <c r="X179" s="23"/>
    </row>
    <row r="180" spans="1:24">
      <c r="A180" s="23"/>
      <c r="B180" s="59"/>
      <c r="C180" s="23"/>
      <c r="D180" s="23"/>
      <c r="E180" s="23"/>
      <c r="F180" s="23"/>
      <c r="G180" s="23"/>
      <c r="H180" s="23"/>
      <c r="I180" s="23"/>
      <c r="J180" s="23"/>
      <c r="K180" s="23"/>
      <c r="L180" s="23"/>
      <c r="M180" s="23"/>
      <c r="N180" s="23"/>
      <c r="O180" s="23"/>
      <c r="P180" s="23"/>
      <c r="Q180" s="23"/>
      <c r="R180" s="23"/>
      <c r="S180" s="23"/>
      <c r="T180" s="23"/>
      <c r="U180" s="23"/>
      <c r="V180" s="23"/>
      <c r="W180" s="23"/>
      <c r="X180" s="23"/>
    </row>
    <row r="181" spans="1:24">
      <c r="A181" s="23"/>
      <c r="B181" s="59"/>
      <c r="C181" s="23"/>
      <c r="D181" s="23"/>
      <c r="E181" s="23"/>
      <c r="F181" s="23"/>
      <c r="G181" s="23"/>
      <c r="H181" s="23"/>
      <c r="I181" s="23"/>
      <c r="J181" s="23"/>
      <c r="K181" s="23"/>
      <c r="L181" s="23"/>
      <c r="M181" s="23"/>
      <c r="N181" s="23"/>
      <c r="O181" s="23"/>
      <c r="P181" s="23"/>
      <c r="Q181" s="23"/>
      <c r="R181" s="23"/>
      <c r="S181" s="23"/>
      <c r="T181" s="23"/>
      <c r="U181" s="23"/>
      <c r="V181" s="23"/>
      <c r="W181" s="23"/>
      <c r="X181" s="23"/>
    </row>
    <row r="182" spans="1:24">
      <c r="A182" s="23"/>
      <c r="B182" s="59"/>
      <c r="C182" s="23"/>
      <c r="D182" s="23"/>
      <c r="E182" s="23"/>
      <c r="F182" s="23"/>
      <c r="G182" s="23"/>
      <c r="H182" s="23"/>
      <c r="I182" s="23"/>
      <c r="J182" s="23"/>
      <c r="K182" s="23"/>
      <c r="L182" s="23"/>
      <c r="M182" s="23"/>
      <c r="N182" s="23"/>
      <c r="O182" s="23"/>
      <c r="P182" s="23"/>
      <c r="Q182" s="23"/>
      <c r="R182" s="23"/>
      <c r="S182" s="23"/>
      <c r="T182" s="23"/>
      <c r="U182" s="23"/>
      <c r="V182" s="23"/>
      <c r="W182" s="23"/>
      <c r="X182" s="23"/>
    </row>
    <row r="183" spans="1:24">
      <c r="A183" s="23"/>
      <c r="B183" s="59"/>
      <c r="C183" s="23"/>
      <c r="D183" s="23"/>
      <c r="E183" s="23"/>
      <c r="F183" s="23"/>
      <c r="G183" s="23"/>
      <c r="H183" s="23"/>
      <c r="I183" s="23"/>
      <c r="J183" s="23"/>
      <c r="K183" s="23"/>
      <c r="L183" s="23"/>
      <c r="M183" s="23"/>
      <c r="N183" s="23"/>
      <c r="O183" s="23"/>
      <c r="P183" s="23"/>
      <c r="Q183" s="23"/>
      <c r="R183" s="23"/>
      <c r="S183" s="23"/>
      <c r="T183" s="23"/>
      <c r="U183" s="23"/>
      <c r="V183" s="23"/>
      <c r="W183" s="23"/>
      <c r="X183" s="23"/>
    </row>
    <row r="184" spans="1:24">
      <c r="A184" s="23"/>
      <c r="B184" s="59"/>
      <c r="C184" s="23"/>
      <c r="D184" s="23"/>
      <c r="E184" s="23"/>
      <c r="F184" s="23"/>
      <c r="G184" s="23"/>
      <c r="H184" s="23"/>
      <c r="I184" s="23"/>
      <c r="J184" s="23"/>
      <c r="K184" s="23"/>
      <c r="L184" s="23"/>
      <c r="M184" s="23"/>
      <c r="N184" s="23"/>
      <c r="O184" s="23"/>
      <c r="P184" s="23"/>
      <c r="Q184" s="23"/>
      <c r="R184" s="23"/>
      <c r="S184" s="23"/>
      <c r="T184" s="23"/>
      <c r="U184" s="23"/>
      <c r="V184" s="23"/>
      <c r="W184" s="23"/>
      <c r="X184" s="23"/>
    </row>
    <row r="185" spans="1:24">
      <c r="A185" s="23"/>
      <c r="B185" s="59"/>
      <c r="C185" s="23"/>
      <c r="D185" s="23"/>
      <c r="E185" s="23"/>
      <c r="F185" s="23"/>
      <c r="G185" s="23"/>
      <c r="H185" s="23"/>
      <c r="I185" s="23"/>
      <c r="J185" s="23"/>
      <c r="K185" s="23"/>
      <c r="L185" s="23"/>
      <c r="M185" s="23"/>
      <c r="N185" s="23"/>
      <c r="O185" s="23"/>
      <c r="P185" s="23"/>
      <c r="Q185" s="23"/>
      <c r="R185" s="23"/>
      <c r="S185" s="23"/>
      <c r="T185" s="23"/>
      <c r="U185" s="23"/>
      <c r="V185" s="23"/>
      <c r="W185" s="23"/>
      <c r="X185" s="23"/>
    </row>
    <row r="186" spans="1:24">
      <c r="A186" s="23"/>
      <c r="B186" s="59"/>
      <c r="C186" s="23"/>
      <c r="D186" s="23"/>
      <c r="E186" s="23"/>
      <c r="F186" s="23"/>
      <c r="G186" s="23"/>
      <c r="H186" s="23"/>
      <c r="I186" s="23"/>
      <c r="J186" s="23"/>
      <c r="K186" s="23"/>
      <c r="L186" s="23"/>
      <c r="M186" s="23"/>
      <c r="N186" s="23"/>
      <c r="O186" s="23"/>
      <c r="P186" s="23"/>
      <c r="Q186" s="23"/>
      <c r="R186" s="23"/>
      <c r="S186" s="23"/>
      <c r="T186" s="23"/>
      <c r="U186" s="23"/>
      <c r="V186" s="23"/>
      <c r="W186" s="23"/>
      <c r="X186" s="23"/>
    </row>
    <row r="187" spans="1:24">
      <c r="A187" s="23"/>
      <c r="B187" s="59"/>
      <c r="C187" s="23"/>
      <c r="D187" s="23"/>
      <c r="E187" s="23"/>
      <c r="F187" s="23"/>
      <c r="G187" s="23"/>
      <c r="H187" s="23"/>
      <c r="I187" s="23"/>
      <c r="J187" s="23"/>
      <c r="K187" s="23"/>
      <c r="L187" s="23"/>
      <c r="M187" s="23"/>
      <c r="N187" s="23"/>
      <c r="O187" s="23"/>
      <c r="P187" s="23"/>
      <c r="Q187" s="23"/>
      <c r="R187" s="23"/>
      <c r="S187" s="23"/>
      <c r="T187" s="23"/>
      <c r="U187" s="23"/>
      <c r="V187" s="23"/>
      <c r="W187" s="23"/>
      <c r="X187" s="23"/>
    </row>
    <row r="188" spans="1:24">
      <c r="A188" s="23"/>
      <c r="B188" s="59"/>
      <c r="C188" s="23"/>
      <c r="D188" s="23"/>
      <c r="E188" s="23"/>
      <c r="F188" s="23"/>
      <c r="G188" s="23"/>
      <c r="H188" s="23"/>
      <c r="I188" s="23"/>
      <c r="J188" s="23"/>
      <c r="K188" s="23"/>
      <c r="L188" s="23"/>
      <c r="M188" s="23"/>
      <c r="N188" s="23"/>
      <c r="O188" s="23"/>
      <c r="P188" s="23"/>
      <c r="Q188" s="23"/>
      <c r="R188" s="23"/>
      <c r="S188" s="23"/>
      <c r="T188" s="23"/>
      <c r="U188" s="23"/>
      <c r="V188" s="23"/>
      <c r="W188" s="23"/>
      <c r="X188" s="23"/>
    </row>
    <row r="189" spans="1:24">
      <c r="A189" s="23"/>
      <c r="B189" s="59"/>
      <c r="C189" s="23"/>
      <c r="D189" s="23"/>
      <c r="E189" s="23"/>
      <c r="F189" s="23"/>
      <c r="G189" s="23"/>
      <c r="H189" s="23"/>
      <c r="I189" s="23"/>
      <c r="J189" s="23"/>
      <c r="K189" s="23"/>
      <c r="L189" s="23"/>
      <c r="M189" s="23"/>
      <c r="N189" s="23"/>
      <c r="O189" s="23"/>
      <c r="P189" s="23"/>
      <c r="Q189" s="23"/>
      <c r="R189" s="23"/>
      <c r="S189" s="23"/>
      <c r="T189" s="23"/>
      <c r="U189" s="23"/>
      <c r="V189" s="23"/>
      <c r="W189" s="23"/>
      <c r="X189" s="23"/>
    </row>
    <row r="190" spans="1:24">
      <c r="A190" s="23"/>
      <c r="B190" s="59"/>
      <c r="C190" s="23"/>
      <c r="D190" s="23"/>
      <c r="E190" s="23"/>
      <c r="F190" s="23"/>
      <c r="G190" s="23"/>
      <c r="H190" s="23"/>
      <c r="I190" s="23"/>
      <c r="J190" s="23"/>
      <c r="K190" s="23"/>
      <c r="L190" s="23"/>
      <c r="M190" s="23"/>
      <c r="N190" s="23"/>
      <c r="O190" s="23"/>
      <c r="P190" s="23"/>
      <c r="Q190" s="23"/>
      <c r="R190" s="23"/>
      <c r="S190" s="23"/>
      <c r="T190" s="23"/>
      <c r="U190" s="23"/>
      <c r="V190" s="23"/>
      <c r="W190" s="23"/>
      <c r="X190" s="23"/>
    </row>
    <row r="191" spans="1:24">
      <c r="A191" s="23"/>
      <c r="B191" s="59"/>
      <c r="C191" s="23"/>
      <c r="D191" s="23"/>
      <c r="E191" s="23"/>
      <c r="F191" s="23"/>
      <c r="G191" s="23"/>
      <c r="H191" s="23"/>
      <c r="I191" s="23"/>
      <c r="J191" s="23"/>
      <c r="K191" s="23"/>
      <c r="L191" s="23"/>
      <c r="M191" s="23"/>
      <c r="N191" s="23"/>
      <c r="O191" s="23"/>
      <c r="P191" s="23"/>
      <c r="Q191" s="23"/>
      <c r="R191" s="23"/>
      <c r="S191" s="23"/>
      <c r="T191" s="23"/>
      <c r="U191" s="23"/>
      <c r="V191" s="23"/>
      <c r="W191" s="23"/>
      <c r="X191" s="23"/>
    </row>
    <row r="192" spans="1:24">
      <c r="A192" s="23"/>
      <c r="B192" s="59"/>
      <c r="C192" s="23"/>
      <c r="D192" s="23"/>
      <c r="E192" s="23"/>
      <c r="F192" s="23"/>
      <c r="G192" s="23"/>
      <c r="H192" s="23"/>
      <c r="I192" s="23"/>
      <c r="J192" s="23"/>
      <c r="K192" s="23"/>
      <c r="L192" s="23"/>
      <c r="M192" s="23"/>
      <c r="N192" s="23"/>
      <c r="O192" s="23"/>
      <c r="P192" s="23"/>
      <c r="Q192" s="23"/>
      <c r="R192" s="23"/>
      <c r="S192" s="23"/>
      <c r="T192" s="23"/>
      <c r="U192" s="23"/>
      <c r="V192" s="23"/>
      <c r="W192" s="23"/>
      <c r="X192" s="23"/>
    </row>
    <row r="193" spans="1:24">
      <c r="A193" s="23"/>
      <c r="B193" s="59"/>
      <c r="C193" s="23"/>
      <c r="D193" s="23"/>
      <c r="E193" s="23"/>
      <c r="F193" s="23"/>
      <c r="G193" s="23"/>
      <c r="H193" s="23"/>
      <c r="I193" s="23"/>
      <c r="J193" s="23"/>
      <c r="K193" s="23"/>
      <c r="L193" s="23"/>
      <c r="M193" s="23"/>
      <c r="N193" s="23"/>
      <c r="O193" s="23"/>
      <c r="P193" s="23"/>
      <c r="Q193" s="23"/>
      <c r="R193" s="23"/>
      <c r="S193" s="23"/>
      <c r="T193" s="23"/>
      <c r="U193" s="23"/>
      <c r="V193" s="23"/>
      <c r="W193" s="23"/>
      <c r="X193" s="23"/>
    </row>
    <row r="194" spans="1:24">
      <c r="A194" s="23"/>
      <c r="B194" s="59"/>
      <c r="C194" s="23"/>
      <c r="D194" s="23"/>
      <c r="E194" s="23"/>
      <c r="F194" s="23"/>
      <c r="G194" s="23"/>
      <c r="H194" s="23"/>
      <c r="I194" s="23"/>
      <c r="J194" s="23"/>
      <c r="K194" s="23"/>
      <c r="L194" s="23"/>
      <c r="M194" s="23"/>
      <c r="N194" s="23"/>
      <c r="O194" s="23"/>
      <c r="P194" s="23"/>
      <c r="Q194" s="23"/>
      <c r="R194" s="23"/>
      <c r="S194" s="23"/>
      <c r="T194" s="23"/>
      <c r="U194" s="23"/>
      <c r="V194" s="23"/>
      <c r="W194" s="23"/>
      <c r="X194" s="23"/>
    </row>
    <row r="195" spans="1:24">
      <c r="A195" s="23"/>
      <c r="B195" s="59"/>
      <c r="C195" s="23"/>
      <c r="D195" s="23"/>
      <c r="E195" s="23"/>
      <c r="F195" s="23"/>
      <c r="G195" s="23"/>
      <c r="H195" s="23"/>
      <c r="I195" s="23"/>
      <c r="J195" s="23"/>
      <c r="K195" s="23"/>
      <c r="L195" s="23"/>
      <c r="M195" s="23"/>
      <c r="N195" s="23"/>
      <c r="O195" s="23"/>
      <c r="P195" s="23"/>
      <c r="Q195" s="23"/>
      <c r="R195" s="23"/>
      <c r="S195" s="23"/>
      <c r="T195" s="23"/>
      <c r="U195" s="23"/>
      <c r="V195" s="23"/>
      <c r="W195" s="23"/>
      <c r="X195" s="23"/>
    </row>
    <row r="196" spans="1:24">
      <c r="A196" s="23"/>
      <c r="B196" s="59"/>
      <c r="C196" s="23"/>
      <c r="D196" s="23"/>
      <c r="E196" s="23"/>
      <c r="F196" s="23"/>
      <c r="G196" s="23"/>
      <c r="H196" s="23"/>
      <c r="I196" s="23"/>
      <c r="J196" s="23"/>
      <c r="K196" s="23"/>
      <c r="L196" s="23"/>
      <c r="M196" s="23"/>
      <c r="N196" s="23"/>
      <c r="O196" s="23"/>
      <c r="P196" s="23"/>
      <c r="Q196" s="23"/>
      <c r="R196" s="23"/>
      <c r="S196" s="23"/>
      <c r="T196" s="23"/>
      <c r="U196" s="23"/>
      <c r="V196" s="23"/>
      <c r="W196" s="23"/>
      <c r="X196" s="23"/>
    </row>
    <row r="197" spans="1:24">
      <c r="A197" s="23"/>
      <c r="B197" s="59"/>
      <c r="C197" s="23"/>
      <c r="D197" s="23"/>
      <c r="E197" s="23"/>
      <c r="F197" s="23"/>
      <c r="G197" s="23"/>
      <c r="H197" s="23"/>
      <c r="I197" s="23"/>
      <c r="J197" s="23"/>
      <c r="K197" s="23"/>
      <c r="L197" s="23"/>
      <c r="M197" s="23"/>
      <c r="N197" s="23"/>
      <c r="O197" s="23"/>
      <c r="P197" s="23"/>
      <c r="Q197" s="23"/>
      <c r="R197" s="23"/>
      <c r="S197" s="23"/>
      <c r="T197" s="23"/>
      <c r="U197" s="23"/>
      <c r="V197" s="23"/>
      <c r="W197" s="23"/>
      <c r="X197" s="23"/>
    </row>
    <row r="198" spans="1:24">
      <c r="A198" s="23"/>
      <c r="B198" s="59"/>
      <c r="C198" s="23"/>
      <c r="D198" s="23"/>
      <c r="E198" s="23"/>
      <c r="F198" s="23"/>
      <c r="G198" s="23"/>
      <c r="H198" s="23"/>
      <c r="I198" s="23"/>
      <c r="J198" s="23"/>
      <c r="K198" s="23"/>
      <c r="L198" s="23"/>
      <c r="M198" s="23"/>
      <c r="N198" s="23"/>
      <c r="O198" s="23"/>
      <c r="P198" s="23"/>
      <c r="Q198" s="23"/>
      <c r="R198" s="23"/>
      <c r="S198" s="23"/>
      <c r="T198" s="23"/>
      <c r="U198" s="23"/>
      <c r="V198" s="23"/>
      <c r="W198" s="23"/>
      <c r="X198" s="23"/>
    </row>
    <row r="199" spans="1:24">
      <c r="A199" s="23"/>
      <c r="B199" s="59"/>
      <c r="C199" s="23"/>
      <c r="D199" s="23"/>
      <c r="E199" s="23"/>
      <c r="F199" s="23"/>
      <c r="G199" s="23"/>
      <c r="H199" s="23"/>
      <c r="I199" s="23"/>
      <c r="J199" s="23"/>
      <c r="K199" s="23"/>
      <c r="L199" s="23"/>
      <c r="M199" s="23"/>
      <c r="N199" s="23"/>
      <c r="O199" s="23"/>
      <c r="P199" s="23"/>
      <c r="Q199" s="23"/>
      <c r="R199" s="23"/>
      <c r="S199" s="23"/>
      <c r="T199" s="23"/>
      <c r="U199" s="23"/>
      <c r="V199" s="23"/>
      <c r="W199" s="23"/>
      <c r="X199" s="23"/>
    </row>
    <row r="200" spans="1:24">
      <c r="A200" s="23"/>
      <c r="B200" s="59"/>
      <c r="C200" s="23"/>
      <c r="D200" s="23"/>
      <c r="E200" s="23"/>
      <c r="F200" s="23"/>
      <c r="G200" s="23"/>
      <c r="H200" s="23"/>
      <c r="I200" s="23"/>
      <c r="J200" s="23"/>
      <c r="K200" s="23"/>
      <c r="L200" s="23"/>
      <c r="M200" s="23"/>
      <c r="N200" s="23"/>
      <c r="O200" s="23"/>
      <c r="P200" s="23"/>
      <c r="Q200" s="23"/>
      <c r="R200" s="23"/>
      <c r="S200" s="23"/>
      <c r="T200" s="23"/>
      <c r="U200" s="23"/>
      <c r="V200" s="23"/>
      <c r="W200" s="23"/>
      <c r="X200" s="23"/>
    </row>
    <row r="201" spans="1:24">
      <c r="A201" s="23"/>
      <c r="B201" s="59"/>
      <c r="C201" s="23"/>
      <c r="D201" s="23"/>
      <c r="E201" s="23"/>
      <c r="F201" s="23"/>
      <c r="G201" s="23"/>
      <c r="H201" s="23"/>
      <c r="I201" s="23"/>
      <c r="J201" s="23"/>
      <c r="K201" s="23"/>
      <c r="L201" s="23"/>
      <c r="M201" s="23"/>
      <c r="N201" s="23"/>
      <c r="O201" s="23"/>
      <c r="P201" s="23"/>
      <c r="Q201" s="23"/>
      <c r="R201" s="23"/>
      <c r="S201" s="23"/>
      <c r="T201" s="23"/>
      <c r="U201" s="23"/>
      <c r="V201" s="23"/>
      <c r="W201" s="23"/>
      <c r="X201" s="23"/>
    </row>
    <row r="202" spans="1:24">
      <c r="A202" s="23"/>
      <c r="B202" s="59"/>
      <c r="C202" s="23"/>
      <c r="D202" s="23"/>
      <c r="E202" s="23"/>
      <c r="F202" s="23"/>
      <c r="G202" s="23"/>
      <c r="H202" s="23"/>
      <c r="I202" s="23"/>
      <c r="J202" s="23"/>
      <c r="K202" s="23"/>
      <c r="L202" s="23"/>
      <c r="M202" s="23"/>
      <c r="N202" s="23"/>
      <c r="O202" s="23"/>
      <c r="P202" s="23"/>
      <c r="Q202" s="23"/>
      <c r="R202" s="23"/>
      <c r="S202" s="23"/>
      <c r="T202" s="23"/>
      <c r="U202" s="23"/>
      <c r="V202" s="23"/>
      <c r="W202" s="23"/>
      <c r="X202" s="23"/>
    </row>
    <row r="203" spans="1:24">
      <c r="A203" s="23"/>
      <c r="B203" s="59"/>
      <c r="C203" s="23"/>
      <c r="D203" s="23"/>
      <c r="E203" s="23"/>
      <c r="F203" s="23"/>
      <c r="G203" s="23"/>
      <c r="H203" s="23"/>
      <c r="I203" s="23"/>
      <c r="J203" s="23"/>
      <c r="K203" s="23"/>
      <c r="L203" s="23"/>
      <c r="M203" s="23"/>
      <c r="N203" s="23"/>
      <c r="O203" s="23"/>
      <c r="P203" s="23"/>
      <c r="Q203" s="23"/>
      <c r="R203" s="23"/>
      <c r="S203" s="23"/>
      <c r="T203" s="23"/>
      <c r="U203" s="23"/>
      <c r="V203" s="23"/>
      <c r="W203" s="23"/>
      <c r="X203" s="23"/>
    </row>
    <row r="204" spans="1:24">
      <c r="A204" s="23"/>
      <c r="B204" s="59"/>
      <c r="C204" s="23"/>
      <c r="D204" s="23"/>
      <c r="E204" s="23"/>
      <c r="F204" s="23"/>
      <c r="G204" s="23"/>
      <c r="H204" s="23"/>
      <c r="I204" s="23"/>
      <c r="J204" s="23"/>
      <c r="K204" s="23"/>
      <c r="L204" s="23"/>
      <c r="M204" s="23"/>
      <c r="N204" s="23"/>
      <c r="O204" s="23"/>
      <c r="P204" s="23"/>
      <c r="Q204" s="23"/>
      <c r="R204" s="23"/>
      <c r="S204" s="23"/>
      <c r="T204" s="23"/>
      <c r="U204" s="23"/>
      <c r="V204" s="23"/>
      <c r="W204" s="23"/>
      <c r="X204" s="23"/>
    </row>
    <row r="205" spans="1:24">
      <c r="A205" s="23"/>
      <c r="B205" s="59"/>
      <c r="C205" s="23"/>
      <c r="D205" s="23"/>
      <c r="E205" s="23"/>
      <c r="F205" s="23"/>
      <c r="G205" s="23"/>
      <c r="H205" s="23"/>
      <c r="I205" s="23"/>
      <c r="J205" s="23"/>
      <c r="K205" s="23"/>
      <c r="L205" s="23"/>
      <c r="M205" s="23"/>
      <c r="N205" s="23"/>
      <c r="O205" s="23"/>
      <c r="P205" s="23"/>
      <c r="Q205" s="23"/>
      <c r="R205" s="23"/>
      <c r="S205" s="23"/>
      <c r="T205" s="23"/>
      <c r="U205" s="23"/>
      <c r="V205" s="23"/>
      <c r="W205" s="23"/>
      <c r="X205" s="23"/>
    </row>
    <row r="206" spans="1:24">
      <c r="A206" s="23"/>
      <c r="B206" s="59"/>
      <c r="C206" s="23"/>
      <c r="D206" s="23"/>
      <c r="E206" s="23"/>
      <c r="F206" s="23"/>
      <c r="G206" s="23"/>
      <c r="H206" s="23"/>
      <c r="I206" s="23"/>
      <c r="J206" s="23"/>
      <c r="K206" s="23"/>
      <c r="L206" s="23"/>
      <c r="M206" s="23"/>
      <c r="N206" s="23"/>
      <c r="O206" s="23"/>
      <c r="P206" s="23"/>
      <c r="Q206" s="23"/>
      <c r="R206" s="23"/>
      <c r="S206" s="23"/>
      <c r="T206" s="23"/>
      <c r="U206" s="23"/>
      <c r="V206" s="23"/>
      <c r="W206" s="23"/>
      <c r="X206" s="23"/>
    </row>
    <row r="207" spans="1:24">
      <c r="A207" s="23"/>
      <c r="B207" s="59"/>
      <c r="C207" s="23"/>
      <c r="D207" s="23"/>
      <c r="E207" s="23"/>
      <c r="F207" s="23"/>
      <c r="G207" s="23"/>
      <c r="H207" s="23"/>
      <c r="I207" s="23"/>
      <c r="J207" s="23"/>
      <c r="K207" s="23"/>
      <c r="L207" s="23"/>
      <c r="M207" s="23"/>
      <c r="N207" s="23"/>
      <c r="O207" s="23"/>
      <c r="P207" s="23"/>
      <c r="Q207" s="23"/>
      <c r="R207" s="23"/>
      <c r="S207" s="23"/>
      <c r="T207" s="23"/>
      <c r="U207" s="23"/>
      <c r="V207" s="23"/>
      <c r="W207" s="23"/>
      <c r="X207" s="23"/>
    </row>
    <row r="208" spans="1:24">
      <c r="A208" s="23"/>
      <c r="B208" s="59"/>
      <c r="C208" s="23"/>
      <c r="D208" s="23"/>
      <c r="E208" s="23"/>
      <c r="F208" s="23"/>
      <c r="G208" s="23"/>
      <c r="H208" s="23"/>
      <c r="I208" s="23"/>
      <c r="J208" s="23"/>
      <c r="K208" s="23"/>
      <c r="L208" s="23"/>
      <c r="M208" s="23"/>
      <c r="N208" s="23"/>
      <c r="O208" s="23"/>
      <c r="P208" s="23"/>
      <c r="Q208" s="23"/>
      <c r="R208" s="23"/>
      <c r="S208" s="23"/>
      <c r="T208" s="23"/>
      <c r="U208" s="23"/>
      <c r="V208" s="23"/>
      <c r="W208" s="23"/>
      <c r="X208" s="23"/>
    </row>
    <row r="209" spans="1:24">
      <c r="A209" s="23"/>
      <c r="B209" s="59"/>
      <c r="C209" s="23"/>
      <c r="D209" s="23"/>
      <c r="E209" s="23"/>
      <c r="F209" s="23"/>
      <c r="G209" s="23"/>
      <c r="H209" s="23"/>
      <c r="I209" s="23"/>
      <c r="J209" s="23"/>
      <c r="K209" s="23"/>
      <c r="L209" s="23"/>
      <c r="M209" s="23"/>
      <c r="N209" s="23"/>
      <c r="O209" s="23"/>
      <c r="P209" s="23"/>
      <c r="Q209" s="23"/>
      <c r="R209" s="23"/>
      <c r="S209" s="23"/>
      <c r="T209" s="23"/>
      <c r="U209" s="23"/>
      <c r="V209" s="23"/>
      <c r="W209" s="23"/>
      <c r="X209" s="23"/>
    </row>
    <row r="210" spans="1:24">
      <c r="A210" s="23"/>
      <c r="B210" s="59"/>
      <c r="C210" s="23"/>
      <c r="D210" s="23"/>
      <c r="E210" s="23"/>
      <c r="F210" s="23"/>
      <c r="G210" s="23"/>
      <c r="H210" s="23"/>
      <c r="I210" s="23"/>
      <c r="J210" s="23"/>
      <c r="K210" s="23"/>
      <c r="L210" s="23"/>
      <c r="M210" s="23"/>
      <c r="N210" s="23"/>
      <c r="O210" s="23"/>
      <c r="P210" s="23"/>
      <c r="Q210" s="23"/>
      <c r="R210" s="23"/>
      <c r="S210" s="23"/>
      <c r="T210" s="23"/>
      <c r="U210" s="23"/>
      <c r="V210" s="23"/>
      <c r="W210" s="23"/>
      <c r="X210" s="23"/>
    </row>
    <row r="211" spans="1:24">
      <c r="A211" s="23"/>
      <c r="B211" s="59"/>
      <c r="C211" s="23"/>
      <c r="D211" s="23"/>
      <c r="E211" s="23"/>
      <c r="F211" s="23"/>
      <c r="G211" s="23"/>
      <c r="H211" s="23"/>
      <c r="I211" s="23"/>
      <c r="J211" s="23"/>
      <c r="K211" s="23"/>
      <c r="L211" s="23"/>
      <c r="M211" s="23"/>
      <c r="N211" s="23"/>
      <c r="O211" s="23"/>
      <c r="P211" s="23"/>
      <c r="Q211" s="23"/>
      <c r="R211" s="23"/>
      <c r="S211" s="23"/>
      <c r="T211" s="23"/>
      <c r="U211" s="23"/>
      <c r="V211" s="23"/>
      <c r="W211" s="23"/>
      <c r="X211" s="23"/>
    </row>
    <row r="212" spans="1:24">
      <c r="A212" s="23"/>
      <c r="B212" s="59"/>
      <c r="C212" s="23"/>
      <c r="D212" s="23"/>
      <c r="E212" s="23"/>
      <c r="F212" s="23"/>
      <c r="G212" s="23"/>
      <c r="H212" s="23"/>
      <c r="I212" s="23"/>
      <c r="J212" s="23"/>
      <c r="K212" s="23"/>
      <c r="L212" s="23"/>
      <c r="M212" s="23"/>
      <c r="N212" s="23"/>
      <c r="O212" s="23"/>
      <c r="P212" s="23"/>
      <c r="Q212" s="23"/>
      <c r="R212" s="23"/>
      <c r="S212" s="23"/>
      <c r="T212" s="23"/>
      <c r="U212" s="23"/>
      <c r="V212" s="23"/>
      <c r="W212" s="23"/>
      <c r="X212" s="23"/>
    </row>
    <row r="213" spans="1:24">
      <c r="A213" s="23"/>
      <c r="B213" s="59"/>
      <c r="C213" s="23"/>
      <c r="D213" s="23"/>
      <c r="E213" s="23"/>
      <c r="F213" s="23"/>
      <c r="G213" s="23"/>
      <c r="H213" s="23"/>
      <c r="I213" s="23"/>
      <c r="J213" s="23"/>
      <c r="K213" s="23"/>
      <c r="L213" s="23"/>
      <c r="M213" s="23"/>
      <c r="N213" s="23"/>
      <c r="O213" s="23"/>
      <c r="P213" s="23"/>
      <c r="Q213" s="23"/>
      <c r="R213" s="23"/>
      <c r="S213" s="23"/>
      <c r="T213" s="23"/>
      <c r="U213" s="23"/>
      <c r="V213" s="23"/>
      <c r="W213" s="23"/>
      <c r="X213" s="23"/>
    </row>
    <row r="214" spans="1:24">
      <c r="A214" s="23"/>
      <c r="B214" s="59"/>
      <c r="C214" s="23"/>
      <c r="D214" s="23"/>
      <c r="E214" s="23"/>
      <c r="F214" s="23"/>
      <c r="G214" s="23"/>
      <c r="H214" s="23"/>
      <c r="I214" s="23"/>
      <c r="J214" s="23"/>
      <c r="K214" s="23"/>
      <c r="L214" s="23"/>
      <c r="M214" s="23"/>
      <c r="N214" s="23"/>
      <c r="O214" s="23"/>
      <c r="P214" s="23"/>
      <c r="Q214" s="23"/>
      <c r="R214" s="23"/>
      <c r="S214" s="23"/>
      <c r="T214" s="23"/>
      <c r="U214" s="23"/>
      <c r="V214" s="23"/>
      <c r="W214" s="23"/>
      <c r="X214" s="23"/>
    </row>
    <row r="215" spans="1:24">
      <c r="A215" s="23"/>
      <c r="B215" s="59"/>
      <c r="C215" s="23"/>
      <c r="D215" s="23"/>
      <c r="E215" s="23"/>
      <c r="F215" s="23"/>
      <c r="G215" s="23"/>
      <c r="H215" s="23"/>
      <c r="I215" s="23"/>
      <c r="J215" s="23"/>
      <c r="K215" s="23"/>
      <c r="L215" s="23"/>
      <c r="M215" s="23"/>
      <c r="N215" s="23"/>
      <c r="O215" s="23"/>
      <c r="P215" s="23"/>
      <c r="Q215" s="23"/>
      <c r="R215" s="23"/>
      <c r="S215" s="23"/>
      <c r="T215" s="23"/>
      <c r="U215" s="23"/>
      <c r="V215" s="23"/>
      <c r="W215" s="23"/>
      <c r="X215" s="23"/>
    </row>
    <row r="216" spans="1:24">
      <c r="A216" s="23"/>
      <c r="B216" s="59"/>
      <c r="C216" s="23"/>
      <c r="D216" s="23"/>
      <c r="E216" s="23"/>
      <c r="F216" s="23"/>
      <c r="G216" s="23"/>
      <c r="H216" s="23"/>
      <c r="I216" s="23"/>
      <c r="J216" s="23"/>
      <c r="K216" s="23"/>
      <c r="L216" s="23"/>
      <c r="M216" s="23"/>
      <c r="N216" s="23"/>
      <c r="O216" s="23"/>
      <c r="P216" s="23"/>
      <c r="Q216" s="23"/>
      <c r="R216" s="23"/>
      <c r="S216" s="23"/>
      <c r="T216" s="23"/>
      <c r="U216" s="23"/>
      <c r="V216" s="23"/>
      <c r="W216" s="23"/>
      <c r="X216" s="23"/>
    </row>
    <row r="217" spans="1:24">
      <c r="A217" s="23"/>
      <c r="B217" s="59"/>
      <c r="C217" s="23"/>
      <c r="D217" s="23"/>
      <c r="E217" s="23"/>
      <c r="F217" s="23"/>
      <c r="G217" s="23"/>
      <c r="H217" s="23"/>
      <c r="I217" s="23"/>
      <c r="J217" s="23"/>
      <c r="K217" s="23"/>
      <c r="L217" s="23"/>
      <c r="M217" s="23"/>
      <c r="N217" s="23"/>
      <c r="O217" s="23"/>
      <c r="P217" s="23"/>
      <c r="Q217" s="23"/>
      <c r="R217" s="23"/>
      <c r="S217" s="23"/>
      <c r="T217" s="23"/>
      <c r="U217" s="23"/>
      <c r="V217" s="23"/>
      <c r="W217" s="23"/>
      <c r="X217" s="23"/>
    </row>
    <row r="218" spans="1:24">
      <c r="A218" s="23"/>
      <c r="B218" s="59"/>
      <c r="C218" s="23"/>
      <c r="D218" s="23"/>
      <c r="E218" s="23"/>
      <c r="F218" s="23"/>
      <c r="G218" s="23"/>
      <c r="H218" s="23"/>
      <c r="I218" s="23"/>
      <c r="J218" s="23"/>
      <c r="K218" s="23"/>
      <c r="L218" s="23"/>
      <c r="M218" s="23"/>
      <c r="N218" s="23"/>
      <c r="O218" s="23"/>
      <c r="P218" s="23"/>
      <c r="Q218" s="23"/>
      <c r="R218" s="23"/>
      <c r="S218" s="23"/>
      <c r="T218" s="23"/>
      <c r="U218" s="23"/>
      <c r="V218" s="23"/>
      <c r="W218" s="23"/>
      <c r="X218" s="23"/>
    </row>
    <row r="219" spans="1:24">
      <c r="A219" s="23"/>
      <c r="B219" s="59"/>
      <c r="C219" s="23"/>
      <c r="D219" s="23"/>
      <c r="E219" s="23"/>
      <c r="F219" s="23"/>
      <c r="G219" s="23"/>
      <c r="H219" s="23"/>
      <c r="I219" s="23"/>
      <c r="J219" s="23"/>
      <c r="K219" s="23"/>
      <c r="L219" s="23"/>
      <c r="M219" s="23"/>
      <c r="N219" s="23"/>
      <c r="O219" s="23"/>
      <c r="P219" s="23"/>
      <c r="Q219" s="23"/>
      <c r="R219" s="23"/>
      <c r="S219" s="23"/>
      <c r="T219" s="23"/>
      <c r="U219" s="23"/>
      <c r="V219" s="23"/>
      <c r="W219" s="23"/>
      <c r="X219" s="23"/>
    </row>
    <row r="220" spans="1:24">
      <c r="A220" s="23"/>
      <c r="B220" s="59"/>
      <c r="C220" s="23"/>
      <c r="D220" s="23"/>
      <c r="E220" s="23"/>
      <c r="F220" s="23"/>
      <c r="G220" s="23"/>
      <c r="H220" s="23"/>
      <c r="I220" s="23"/>
      <c r="J220" s="23"/>
      <c r="K220" s="23"/>
      <c r="L220" s="23"/>
      <c r="M220" s="23"/>
      <c r="N220" s="23"/>
      <c r="O220" s="23"/>
      <c r="P220" s="23"/>
      <c r="Q220" s="23"/>
      <c r="R220" s="23"/>
      <c r="S220" s="23"/>
      <c r="T220" s="23"/>
      <c r="U220" s="23"/>
      <c r="V220" s="23"/>
      <c r="W220" s="23"/>
      <c r="X220" s="23"/>
    </row>
    <row r="221" spans="1:24">
      <c r="A221" s="23"/>
      <c r="B221" s="59"/>
      <c r="C221" s="23"/>
      <c r="D221" s="23"/>
      <c r="E221" s="23"/>
      <c r="F221" s="23"/>
      <c r="G221" s="23"/>
      <c r="H221" s="23"/>
      <c r="I221" s="23"/>
      <c r="J221" s="23"/>
      <c r="K221" s="23"/>
      <c r="L221" s="23"/>
      <c r="M221" s="23"/>
      <c r="N221" s="23"/>
      <c r="O221" s="23"/>
      <c r="P221" s="23"/>
      <c r="Q221" s="23"/>
      <c r="R221" s="23"/>
      <c r="S221" s="23"/>
      <c r="T221" s="23"/>
      <c r="U221" s="23"/>
      <c r="V221" s="23"/>
      <c r="W221" s="23"/>
      <c r="X221" s="23"/>
    </row>
    <row r="222" spans="1:24">
      <c r="A222" s="23"/>
      <c r="B222" s="59"/>
      <c r="C222" s="23"/>
      <c r="D222" s="23"/>
      <c r="E222" s="23"/>
      <c r="F222" s="23"/>
      <c r="G222" s="23"/>
      <c r="H222" s="23"/>
      <c r="I222" s="23"/>
      <c r="J222" s="23"/>
      <c r="K222" s="23"/>
      <c r="L222" s="23"/>
      <c r="M222" s="23"/>
      <c r="N222" s="23"/>
      <c r="O222" s="23"/>
      <c r="P222" s="23"/>
      <c r="Q222" s="23"/>
      <c r="R222" s="23"/>
      <c r="S222" s="23"/>
      <c r="T222" s="23"/>
      <c r="U222" s="23"/>
      <c r="V222" s="23"/>
      <c r="W222" s="23"/>
      <c r="X222" s="23"/>
    </row>
    <row r="223" spans="1:24">
      <c r="A223" s="23"/>
      <c r="B223" s="59"/>
      <c r="C223" s="23"/>
      <c r="D223" s="23"/>
      <c r="E223" s="23"/>
      <c r="F223" s="23"/>
      <c r="G223" s="23"/>
      <c r="H223" s="23"/>
      <c r="I223" s="23"/>
      <c r="J223" s="23"/>
      <c r="K223" s="23"/>
      <c r="L223" s="23"/>
      <c r="M223" s="23"/>
      <c r="N223" s="23"/>
      <c r="O223" s="23"/>
      <c r="P223" s="23"/>
      <c r="Q223" s="23"/>
      <c r="R223" s="23"/>
      <c r="S223" s="23"/>
      <c r="T223" s="23"/>
      <c r="U223" s="23"/>
      <c r="V223" s="23"/>
      <c r="W223" s="23"/>
      <c r="X223" s="23"/>
    </row>
    <row r="224" spans="1:24">
      <c r="A224" s="23"/>
      <c r="B224" s="59"/>
      <c r="C224" s="23"/>
      <c r="D224" s="23"/>
      <c r="E224" s="23"/>
      <c r="F224" s="23"/>
      <c r="G224" s="23"/>
      <c r="H224" s="23"/>
      <c r="I224" s="23"/>
      <c r="J224" s="23"/>
      <c r="K224" s="23"/>
      <c r="L224" s="23"/>
      <c r="M224" s="23"/>
      <c r="N224" s="23"/>
      <c r="O224" s="23"/>
      <c r="P224" s="23"/>
      <c r="Q224" s="23"/>
      <c r="R224" s="23"/>
      <c r="S224" s="23"/>
      <c r="T224" s="23"/>
      <c r="U224" s="23"/>
      <c r="V224" s="23"/>
      <c r="W224" s="23"/>
      <c r="X224" s="23"/>
    </row>
    <row r="225" spans="1:24">
      <c r="A225" s="23"/>
      <c r="B225" s="59"/>
      <c r="C225" s="23"/>
      <c r="D225" s="23"/>
      <c r="E225" s="23"/>
      <c r="F225" s="23"/>
      <c r="G225" s="23"/>
      <c r="H225" s="23"/>
      <c r="I225" s="23"/>
      <c r="J225" s="23"/>
      <c r="K225" s="23"/>
      <c r="L225" s="23"/>
      <c r="M225" s="23"/>
      <c r="N225" s="23"/>
      <c r="O225" s="23"/>
      <c r="P225" s="23"/>
      <c r="Q225" s="23"/>
      <c r="R225" s="23"/>
      <c r="S225" s="23"/>
      <c r="T225" s="23"/>
      <c r="U225" s="23"/>
      <c r="V225" s="23"/>
      <c r="W225" s="23"/>
      <c r="X225" s="23"/>
    </row>
    <row r="226" spans="1:24">
      <c r="A226" s="23"/>
      <c r="B226" s="59"/>
      <c r="C226" s="23"/>
      <c r="D226" s="23"/>
      <c r="E226" s="23"/>
      <c r="F226" s="23"/>
      <c r="G226" s="23"/>
      <c r="H226" s="23"/>
      <c r="I226" s="23"/>
      <c r="J226" s="23"/>
      <c r="K226" s="23"/>
      <c r="L226" s="23"/>
      <c r="M226" s="23"/>
      <c r="N226" s="23"/>
      <c r="O226" s="23"/>
      <c r="P226" s="23"/>
      <c r="Q226" s="23"/>
      <c r="R226" s="23"/>
      <c r="S226" s="23"/>
      <c r="T226" s="23"/>
      <c r="U226" s="23"/>
      <c r="V226" s="23"/>
      <c r="W226" s="23"/>
      <c r="X226" s="23"/>
    </row>
    <row r="227" spans="1:24">
      <c r="A227" s="23"/>
      <c r="B227" s="59"/>
      <c r="C227" s="23"/>
      <c r="D227" s="23"/>
      <c r="E227" s="23"/>
      <c r="F227" s="23"/>
      <c r="G227" s="23"/>
      <c r="H227" s="23"/>
      <c r="I227" s="23"/>
      <c r="J227" s="23"/>
      <c r="K227" s="23"/>
      <c r="L227" s="23"/>
      <c r="M227" s="23"/>
      <c r="N227" s="23"/>
      <c r="O227" s="23"/>
      <c r="P227" s="23"/>
      <c r="Q227" s="23"/>
      <c r="R227" s="23"/>
      <c r="S227" s="23"/>
      <c r="T227" s="23"/>
      <c r="U227" s="23"/>
      <c r="V227" s="23"/>
      <c r="W227" s="23"/>
      <c r="X227" s="23"/>
    </row>
    <row r="228" spans="1:24">
      <c r="A228" s="23"/>
      <c r="B228" s="59"/>
      <c r="C228" s="23"/>
      <c r="D228" s="23"/>
      <c r="E228" s="23"/>
      <c r="F228" s="23"/>
      <c r="G228" s="23"/>
      <c r="H228" s="23"/>
      <c r="I228" s="23"/>
      <c r="J228" s="23"/>
      <c r="K228" s="23"/>
      <c r="L228" s="23"/>
      <c r="M228" s="23"/>
      <c r="N228" s="23"/>
      <c r="O228" s="23"/>
      <c r="P228" s="23"/>
      <c r="Q228" s="23"/>
      <c r="R228" s="23"/>
      <c r="S228" s="23"/>
      <c r="T228" s="23"/>
      <c r="U228" s="23"/>
      <c r="V228" s="23"/>
      <c r="W228" s="23"/>
      <c r="X228" s="23"/>
    </row>
    <row r="229" spans="1:24">
      <c r="A229" s="23"/>
      <c r="B229" s="59"/>
      <c r="C229" s="23"/>
      <c r="D229" s="23"/>
      <c r="E229" s="23"/>
      <c r="F229" s="23"/>
      <c r="G229" s="23"/>
      <c r="H229" s="23"/>
      <c r="I229" s="23"/>
      <c r="J229" s="23"/>
      <c r="K229" s="23"/>
      <c r="L229" s="23"/>
      <c r="M229" s="23"/>
      <c r="N229" s="23"/>
      <c r="O229" s="23"/>
      <c r="P229" s="23"/>
      <c r="Q229" s="23"/>
      <c r="R229" s="23"/>
      <c r="S229" s="23"/>
      <c r="T229" s="23"/>
      <c r="U229" s="23"/>
      <c r="V229" s="23"/>
      <c r="W229" s="23"/>
      <c r="X229" s="23"/>
    </row>
    <row r="230" spans="1:24">
      <c r="A230" s="23"/>
      <c r="B230" s="59"/>
      <c r="C230" s="23"/>
      <c r="D230" s="23"/>
      <c r="E230" s="23"/>
      <c r="F230" s="23"/>
      <c r="G230" s="23"/>
      <c r="H230" s="23"/>
      <c r="I230" s="23"/>
      <c r="J230" s="23"/>
      <c r="K230" s="23"/>
      <c r="L230" s="23"/>
      <c r="M230" s="23"/>
      <c r="N230" s="23"/>
      <c r="O230" s="23"/>
      <c r="P230" s="23"/>
      <c r="Q230" s="23"/>
      <c r="R230" s="23"/>
      <c r="S230" s="23"/>
      <c r="T230" s="23"/>
      <c r="U230" s="23"/>
      <c r="V230" s="23"/>
      <c r="W230" s="23"/>
      <c r="X230" s="23"/>
    </row>
    <row r="231" spans="1:24">
      <c r="A231" s="23"/>
      <c r="B231" s="59"/>
      <c r="C231" s="23"/>
      <c r="D231" s="23"/>
      <c r="E231" s="23"/>
      <c r="F231" s="23"/>
      <c r="G231" s="23"/>
      <c r="H231" s="23"/>
      <c r="I231" s="23"/>
      <c r="J231" s="23"/>
      <c r="K231" s="23"/>
      <c r="L231" s="23"/>
      <c r="M231" s="23"/>
      <c r="N231" s="23"/>
      <c r="O231" s="23"/>
      <c r="P231" s="23"/>
      <c r="Q231" s="23"/>
      <c r="R231" s="23"/>
      <c r="S231" s="23"/>
      <c r="T231" s="23"/>
      <c r="U231" s="23"/>
      <c r="V231" s="23"/>
      <c r="W231" s="23"/>
      <c r="X231" s="23"/>
    </row>
    <row r="232" spans="1:24">
      <c r="A232" s="23"/>
      <c r="B232" s="59"/>
      <c r="C232" s="23"/>
      <c r="D232" s="23"/>
      <c r="E232" s="23"/>
      <c r="F232" s="23"/>
      <c r="G232" s="23"/>
      <c r="H232" s="23"/>
      <c r="I232" s="23"/>
      <c r="J232" s="23"/>
      <c r="K232" s="23"/>
      <c r="L232" s="23"/>
      <c r="M232" s="23"/>
      <c r="N232" s="23"/>
      <c r="O232" s="23"/>
      <c r="P232" s="23"/>
      <c r="Q232" s="23"/>
      <c r="R232" s="23"/>
      <c r="S232" s="23"/>
      <c r="T232" s="23"/>
      <c r="U232" s="23"/>
      <c r="V232" s="23"/>
      <c r="W232" s="23"/>
      <c r="X232" s="23"/>
    </row>
    <row r="233" spans="1:24">
      <c r="A233" s="23"/>
      <c r="B233" s="59"/>
      <c r="C233" s="23"/>
      <c r="D233" s="23"/>
      <c r="E233" s="23"/>
      <c r="F233" s="23"/>
      <c r="G233" s="23"/>
      <c r="H233" s="23"/>
      <c r="I233" s="23"/>
      <c r="J233" s="23"/>
      <c r="K233" s="23"/>
      <c r="L233" s="23"/>
      <c r="M233" s="23"/>
      <c r="N233" s="23"/>
      <c r="O233" s="23"/>
      <c r="P233" s="23"/>
      <c r="Q233" s="23"/>
      <c r="R233" s="23"/>
      <c r="S233" s="23"/>
      <c r="T233" s="23"/>
      <c r="U233" s="23"/>
      <c r="V233" s="23"/>
      <c r="W233" s="23"/>
      <c r="X233" s="23"/>
    </row>
    <row r="234" spans="1:24">
      <c r="A234" s="23"/>
      <c r="B234" s="59"/>
      <c r="C234" s="23"/>
      <c r="D234" s="23"/>
      <c r="E234" s="23"/>
      <c r="F234" s="23"/>
      <c r="G234" s="23"/>
      <c r="H234" s="23"/>
      <c r="I234" s="23"/>
      <c r="J234" s="23"/>
      <c r="K234" s="23"/>
      <c r="L234" s="23"/>
      <c r="M234" s="23"/>
      <c r="N234" s="23"/>
      <c r="O234" s="23"/>
      <c r="P234" s="23"/>
      <c r="Q234" s="23"/>
      <c r="R234" s="23"/>
      <c r="S234" s="23"/>
      <c r="T234" s="23"/>
      <c r="U234" s="23"/>
      <c r="V234" s="23"/>
      <c r="W234" s="23"/>
      <c r="X234" s="23"/>
    </row>
    <row r="235" spans="1:24">
      <c r="A235" s="23"/>
      <c r="B235" s="59"/>
      <c r="C235" s="23"/>
      <c r="D235" s="23"/>
      <c r="E235" s="23"/>
      <c r="F235" s="23"/>
      <c r="G235" s="23"/>
      <c r="H235" s="23"/>
      <c r="I235" s="23"/>
      <c r="J235" s="23"/>
      <c r="K235" s="23"/>
      <c r="L235" s="23"/>
      <c r="M235" s="23"/>
      <c r="N235" s="23"/>
      <c r="O235" s="23"/>
      <c r="P235" s="23"/>
      <c r="Q235" s="23"/>
      <c r="R235" s="23"/>
      <c r="S235" s="23"/>
      <c r="T235" s="23"/>
      <c r="U235" s="23"/>
      <c r="V235" s="23"/>
      <c r="W235" s="23"/>
      <c r="X235" s="23"/>
    </row>
    <row r="236" spans="1:24">
      <c r="A236" s="23"/>
      <c r="B236" s="59"/>
      <c r="C236" s="23"/>
      <c r="D236" s="23"/>
      <c r="E236" s="23"/>
      <c r="F236" s="23"/>
      <c r="G236" s="23"/>
      <c r="H236" s="23"/>
      <c r="I236" s="23"/>
      <c r="J236" s="23"/>
      <c r="K236" s="23"/>
      <c r="L236" s="23"/>
      <c r="M236" s="23"/>
      <c r="N236" s="23"/>
      <c r="O236" s="23"/>
      <c r="P236" s="23"/>
      <c r="Q236" s="23"/>
      <c r="R236" s="23"/>
      <c r="S236" s="23"/>
      <c r="T236" s="23"/>
      <c r="U236" s="23"/>
      <c r="V236" s="23"/>
      <c r="W236" s="23"/>
      <c r="X236" s="23"/>
    </row>
    <row r="237" spans="1:24">
      <c r="A237" s="23"/>
      <c r="B237" s="59"/>
      <c r="C237" s="23"/>
      <c r="D237" s="23"/>
      <c r="E237" s="23"/>
      <c r="F237" s="23"/>
      <c r="G237" s="23"/>
      <c r="H237" s="23"/>
      <c r="I237" s="23"/>
      <c r="J237" s="23"/>
      <c r="K237" s="23"/>
      <c r="L237" s="23"/>
      <c r="M237" s="23"/>
      <c r="N237" s="23"/>
      <c r="O237" s="23"/>
      <c r="P237" s="23"/>
      <c r="Q237" s="23"/>
      <c r="R237" s="23"/>
      <c r="S237" s="23"/>
      <c r="T237" s="23"/>
      <c r="U237" s="23"/>
      <c r="V237" s="23"/>
      <c r="W237" s="23"/>
      <c r="X237" s="23"/>
    </row>
    <row r="238" spans="1:24">
      <c r="A238" s="23"/>
      <c r="B238" s="59"/>
      <c r="C238" s="23"/>
      <c r="D238" s="23"/>
      <c r="E238" s="23"/>
      <c r="F238" s="23"/>
      <c r="G238" s="23"/>
      <c r="H238" s="23"/>
      <c r="I238" s="23"/>
      <c r="J238" s="23"/>
      <c r="K238" s="23"/>
      <c r="L238" s="23"/>
      <c r="M238" s="23"/>
      <c r="N238" s="23"/>
      <c r="O238" s="23"/>
      <c r="P238" s="23"/>
      <c r="Q238" s="23"/>
      <c r="R238" s="23"/>
      <c r="S238" s="23"/>
      <c r="T238" s="23"/>
      <c r="U238" s="23"/>
      <c r="V238" s="23"/>
      <c r="W238" s="23"/>
      <c r="X238" s="23"/>
    </row>
    <row r="239" spans="1:24">
      <c r="A239" s="23"/>
      <c r="B239" s="59"/>
      <c r="C239" s="23"/>
      <c r="D239" s="23"/>
      <c r="E239" s="23"/>
      <c r="F239" s="23"/>
      <c r="G239" s="23"/>
      <c r="H239" s="23"/>
      <c r="I239" s="23"/>
      <c r="J239" s="23"/>
      <c r="K239" s="23"/>
      <c r="L239" s="23"/>
      <c r="M239" s="23"/>
      <c r="N239" s="23"/>
      <c r="O239" s="23"/>
      <c r="P239" s="23"/>
      <c r="Q239" s="23"/>
      <c r="R239" s="23"/>
      <c r="S239" s="23"/>
      <c r="T239" s="23"/>
      <c r="U239" s="23"/>
      <c r="V239" s="23"/>
      <c r="W239" s="23"/>
      <c r="X239" s="23"/>
    </row>
    <row r="240" spans="1:24">
      <c r="A240" s="23"/>
      <c r="B240" s="59"/>
      <c r="C240" s="23"/>
      <c r="D240" s="23"/>
      <c r="E240" s="23"/>
      <c r="F240" s="23"/>
      <c r="G240" s="23"/>
      <c r="H240" s="23"/>
      <c r="I240" s="23"/>
      <c r="J240" s="23"/>
      <c r="K240" s="23"/>
      <c r="L240" s="23"/>
      <c r="M240" s="23"/>
      <c r="N240" s="23"/>
      <c r="O240" s="23"/>
      <c r="P240" s="23"/>
      <c r="Q240" s="23"/>
      <c r="R240" s="23"/>
      <c r="S240" s="23"/>
      <c r="T240" s="23"/>
      <c r="U240" s="23"/>
      <c r="V240" s="23"/>
      <c r="W240" s="23"/>
      <c r="X240" s="23"/>
    </row>
    <row r="241" spans="1:24">
      <c r="A241" s="23"/>
      <c r="B241" s="59"/>
      <c r="C241" s="23"/>
      <c r="D241" s="23"/>
      <c r="E241" s="23"/>
      <c r="F241" s="23"/>
      <c r="G241" s="23"/>
      <c r="H241" s="23"/>
      <c r="I241" s="23"/>
      <c r="J241" s="23"/>
      <c r="K241" s="23"/>
      <c r="L241" s="23"/>
      <c r="M241" s="23"/>
      <c r="N241" s="23"/>
      <c r="O241" s="23"/>
      <c r="P241" s="23"/>
      <c r="Q241" s="23"/>
      <c r="R241" s="23"/>
      <c r="S241" s="23"/>
      <c r="T241" s="23"/>
      <c r="U241" s="23"/>
      <c r="V241" s="23"/>
      <c r="W241" s="23"/>
      <c r="X241" s="23"/>
    </row>
    <row r="242" spans="1:24">
      <c r="A242" s="23"/>
      <c r="B242" s="59"/>
      <c r="C242" s="23"/>
      <c r="D242" s="23"/>
      <c r="E242" s="23"/>
      <c r="F242" s="23"/>
      <c r="G242" s="23"/>
      <c r="H242" s="23"/>
      <c r="I242" s="23"/>
      <c r="J242" s="23"/>
      <c r="K242" s="23"/>
      <c r="L242" s="23"/>
      <c r="M242" s="23"/>
      <c r="N242" s="23"/>
      <c r="O242" s="23"/>
      <c r="P242" s="23"/>
      <c r="Q242" s="23"/>
      <c r="R242" s="23"/>
      <c r="S242" s="23"/>
      <c r="T242" s="23"/>
      <c r="U242" s="23"/>
      <c r="V242" s="23"/>
      <c r="W242" s="23"/>
      <c r="X242" s="23"/>
    </row>
    <row r="243" spans="1:24">
      <c r="A243" s="23"/>
      <c r="B243" s="59"/>
      <c r="C243" s="23"/>
      <c r="D243" s="23"/>
      <c r="E243" s="23"/>
      <c r="F243" s="23"/>
      <c r="G243" s="23"/>
      <c r="H243" s="23"/>
      <c r="I243" s="23"/>
      <c r="J243" s="23"/>
      <c r="K243" s="23"/>
      <c r="L243" s="23"/>
      <c r="M243" s="23"/>
      <c r="N243" s="23"/>
      <c r="O243" s="23"/>
      <c r="P243" s="23"/>
      <c r="Q243" s="23"/>
      <c r="R243" s="23"/>
      <c r="S243" s="23"/>
      <c r="T243" s="23"/>
      <c r="U243" s="23"/>
      <c r="V243" s="23"/>
      <c r="W243" s="23"/>
      <c r="X243" s="23"/>
    </row>
    <row r="244" spans="1:24">
      <c r="A244" s="23"/>
      <c r="B244" s="59"/>
      <c r="C244" s="23"/>
      <c r="D244" s="23"/>
      <c r="E244" s="23"/>
      <c r="F244" s="23"/>
      <c r="G244" s="23"/>
      <c r="H244" s="23"/>
      <c r="I244" s="23"/>
      <c r="J244" s="23"/>
      <c r="K244" s="23"/>
      <c r="L244" s="23"/>
      <c r="M244" s="23"/>
      <c r="N244" s="23"/>
      <c r="O244" s="23"/>
      <c r="P244" s="23"/>
      <c r="Q244" s="23"/>
      <c r="R244" s="23"/>
      <c r="S244" s="23"/>
      <c r="T244" s="23"/>
      <c r="U244" s="23"/>
      <c r="V244" s="23"/>
      <c r="W244" s="23"/>
      <c r="X244" s="23"/>
    </row>
    <row r="245" spans="1:24">
      <c r="A245" s="23"/>
      <c r="B245" s="59"/>
      <c r="C245" s="23"/>
      <c r="D245" s="23"/>
      <c r="E245" s="23"/>
      <c r="F245" s="23"/>
      <c r="G245" s="23"/>
      <c r="H245" s="23"/>
      <c r="I245" s="23"/>
      <c r="J245" s="23"/>
      <c r="K245" s="23"/>
      <c r="L245" s="23"/>
      <c r="M245" s="23"/>
      <c r="N245" s="23"/>
      <c r="O245" s="23"/>
      <c r="P245" s="23"/>
      <c r="Q245" s="23"/>
      <c r="R245" s="23"/>
      <c r="S245" s="23"/>
      <c r="T245" s="23"/>
      <c r="U245" s="23"/>
      <c r="V245" s="23"/>
      <c r="W245" s="23"/>
      <c r="X245" s="23"/>
    </row>
    <row r="246" spans="1:24">
      <c r="A246" s="23"/>
      <c r="B246" s="59"/>
      <c r="C246" s="23"/>
      <c r="D246" s="23"/>
      <c r="E246" s="23"/>
      <c r="F246" s="23"/>
      <c r="G246" s="23"/>
      <c r="H246" s="23"/>
      <c r="I246" s="23"/>
      <c r="J246" s="23"/>
      <c r="K246" s="23"/>
      <c r="L246" s="23"/>
      <c r="M246" s="23"/>
      <c r="N246" s="23"/>
      <c r="O246" s="23"/>
      <c r="P246" s="23"/>
      <c r="Q246" s="23"/>
      <c r="R246" s="23"/>
      <c r="S246" s="23"/>
      <c r="T246" s="23"/>
      <c r="U246" s="23"/>
      <c r="V246" s="23"/>
      <c r="W246" s="23"/>
      <c r="X246" s="23"/>
    </row>
    <row r="247" spans="1:24">
      <c r="A247" s="23"/>
      <c r="B247" s="59"/>
      <c r="C247" s="23"/>
      <c r="D247" s="23"/>
      <c r="E247" s="23"/>
      <c r="F247" s="23"/>
      <c r="G247" s="23"/>
      <c r="H247" s="23"/>
      <c r="I247" s="23"/>
      <c r="J247" s="23"/>
      <c r="K247" s="23"/>
      <c r="L247" s="23"/>
      <c r="M247" s="23"/>
      <c r="N247" s="23"/>
      <c r="O247" s="23"/>
      <c r="P247" s="23"/>
      <c r="Q247" s="23"/>
      <c r="R247" s="23"/>
      <c r="S247" s="23"/>
      <c r="T247" s="23"/>
      <c r="U247" s="23"/>
      <c r="V247" s="23"/>
      <c r="W247" s="23"/>
      <c r="X247" s="23"/>
    </row>
    <row r="248" spans="1:24">
      <c r="A248" s="23"/>
      <c r="B248" s="59"/>
      <c r="C248" s="23"/>
      <c r="D248" s="23"/>
      <c r="E248" s="23"/>
      <c r="F248" s="23"/>
      <c r="G248" s="23"/>
      <c r="H248" s="23"/>
      <c r="I248" s="23"/>
      <c r="J248" s="23"/>
      <c r="K248" s="23"/>
      <c r="L248" s="23"/>
      <c r="M248" s="23"/>
      <c r="N248" s="23"/>
      <c r="O248" s="23"/>
      <c r="P248" s="23"/>
      <c r="Q248" s="23"/>
      <c r="R248" s="23"/>
      <c r="S248" s="23"/>
      <c r="T248" s="23"/>
      <c r="U248" s="23"/>
      <c r="V248" s="23"/>
      <c r="W248" s="23"/>
      <c r="X248" s="23"/>
    </row>
    <row r="249" spans="1:24">
      <c r="A249" s="23"/>
      <c r="B249" s="59"/>
      <c r="C249" s="23"/>
      <c r="D249" s="23"/>
      <c r="E249" s="23"/>
      <c r="F249" s="23"/>
      <c r="G249" s="23"/>
      <c r="H249" s="23"/>
      <c r="I249" s="23"/>
      <c r="J249" s="23"/>
      <c r="K249" s="23"/>
      <c r="L249" s="23"/>
      <c r="M249" s="23"/>
      <c r="N249" s="23"/>
      <c r="O249" s="23"/>
      <c r="P249" s="23"/>
      <c r="Q249" s="23"/>
      <c r="R249" s="23"/>
      <c r="S249" s="23"/>
      <c r="T249" s="23"/>
      <c r="U249" s="23"/>
      <c r="V249" s="23"/>
      <c r="W249" s="23"/>
      <c r="X249" s="23"/>
    </row>
    <row r="250" spans="1:24">
      <c r="A250" s="23"/>
      <c r="B250" s="59"/>
      <c r="C250" s="23"/>
      <c r="D250" s="23"/>
      <c r="E250" s="23"/>
      <c r="F250" s="23"/>
      <c r="G250" s="23"/>
      <c r="H250" s="23"/>
      <c r="I250" s="23"/>
      <c r="J250" s="23"/>
      <c r="K250" s="23"/>
      <c r="L250" s="23"/>
      <c r="M250" s="23"/>
      <c r="N250" s="23"/>
      <c r="O250" s="23"/>
      <c r="P250" s="23"/>
      <c r="Q250" s="23"/>
      <c r="R250" s="23"/>
      <c r="S250" s="23"/>
      <c r="T250" s="23"/>
      <c r="U250" s="23"/>
      <c r="V250" s="23"/>
      <c r="W250" s="23"/>
      <c r="X250" s="23"/>
    </row>
    <row r="251" spans="1:24">
      <c r="A251" s="23"/>
      <c r="B251" s="59"/>
      <c r="C251" s="23"/>
      <c r="D251" s="23"/>
      <c r="E251" s="23"/>
      <c r="F251" s="23"/>
      <c r="G251" s="23"/>
      <c r="H251" s="23"/>
      <c r="I251" s="23"/>
      <c r="J251" s="23"/>
      <c r="K251" s="23"/>
      <c r="L251" s="23"/>
      <c r="M251" s="23"/>
      <c r="N251" s="23"/>
      <c r="O251" s="23"/>
      <c r="P251" s="23"/>
      <c r="Q251" s="23"/>
      <c r="R251" s="23"/>
      <c r="S251" s="23"/>
      <c r="T251" s="23"/>
      <c r="U251" s="23"/>
      <c r="V251" s="23"/>
      <c r="W251" s="23"/>
      <c r="X251" s="23"/>
    </row>
    <row r="252" spans="1:24">
      <c r="A252" s="23"/>
      <c r="B252" s="59"/>
      <c r="C252" s="23"/>
      <c r="D252" s="23"/>
      <c r="E252" s="23"/>
      <c r="F252" s="23"/>
      <c r="G252" s="23"/>
      <c r="H252" s="23"/>
      <c r="I252" s="23"/>
      <c r="J252" s="23"/>
      <c r="K252" s="23"/>
      <c r="L252" s="23"/>
      <c r="M252" s="23"/>
      <c r="N252" s="23"/>
      <c r="O252" s="23"/>
      <c r="P252" s="23"/>
      <c r="Q252" s="23"/>
      <c r="R252" s="23"/>
      <c r="S252" s="23"/>
      <c r="T252" s="23"/>
      <c r="U252" s="23"/>
      <c r="V252" s="23"/>
      <c r="W252" s="23"/>
      <c r="X252" s="23"/>
    </row>
  </sheetData>
  <autoFilter ref="A4:D52">
    <filterColumn colId="0">
      <filters>
        <filter val="LCU_INF"/>
      </filters>
    </filterColumn>
  </autoFilter>
  <conditionalFormatting sqref="C5:C9 C11:C12 C14 C16 C18:C20 C22 C24:C26 C28:C30 C32:C40 C42 C44:C48 C50 C52">
    <cfRule type="beginsWith" dxfId="62" priority="1" operator="beginsWith" text="C">
      <formula>LEFT((C5),LEN("C"))=("C")</formula>
    </cfRule>
  </conditionalFormatting>
  <conditionalFormatting sqref="C5:C9 C11:C12 C14 C16 C18:C20 C22 C24:C26 C28:C30 C32:C40 C42 C44:C48 C50 C52">
    <cfRule type="beginsWith" dxfId="61" priority="2" operator="beginsWith" text="NC">
      <formula>LEFT((C5),LEN("NC"))=("NC")</formula>
    </cfRule>
  </conditionalFormatting>
  <conditionalFormatting sqref="C5:C9 C11:C12 C14 C16 C18:C20 C22 C24:C26 C28:C30 C32:C40 C42 C44:C48 C50 C52">
    <cfRule type="beginsWith" dxfId="60" priority="3" operator="beginsWith" text="NA">
      <formula>LEFT((C5),LEN("NA"))=("NA")</formula>
    </cfRule>
  </conditionalFormatting>
  <dataValidations count="1">
    <dataValidation type="list" allowBlank="1" sqref="C7:C9 C11:C12 C14 C16 C18:C20 C22 C24:C26 C28 C30 C32 C34:C40 C42 C44:C48 C50 C52">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741B47"/>
  </sheetPr>
  <dimension ref="A1:X243"/>
  <sheetViews>
    <sheetView showGridLines="0" workbookViewId="0">
      <selection activeCell="B1" sqref="B1"/>
    </sheetView>
  </sheetViews>
  <sheetFormatPr baseColWidth="10" defaultColWidth="14.42578125" defaultRowHeight="15" customHeight="1" outlineLevelCol="1"/>
  <cols>
    <col min="1" max="1" width="13.5703125" customWidth="1"/>
    <col min="2" max="2" width="66.140625" customWidth="1"/>
    <col min="3" max="3" width="11.5703125" customWidth="1"/>
    <col min="4" max="4" width="26" customWidth="1" outlineLevel="1"/>
    <col min="5" max="5" width="2.28515625" customWidth="1"/>
    <col min="6" max="24" width="10.7109375" customWidth="1"/>
  </cols>
  <sheetData>
    <row r="1" spans="1:24">
      <c r="A1" s="344"/>
      <c r="B1" s="345" t="s">
        <v>0</v>
      </c>
      <c r="C1" s="344"/>
      <c r="D1" s="344"/>
      <c r="E1" s="23"/>
      <c r="F1" s="23"/>
      <c r="G1" s="23"/>
      <c r="H1" s="23"/>
      <c r="I1" s="23"/>
      <c r="J1" s="23"/>
      <c r="K1" s="23"/>
      <c r="L1" s="23"/>
      <c r="M1" s="23"/>
      <c r="N1" s="23"/>
      <c r="O1" s="23"/>
      <c r="P1" s="23"/>
      <c r="Q1" s="23"/>
      <c r="R1" s="23"/>
      <c r="S1" s="23"/>
      <c r="T1" s="23"/>
      <c r="U1" s="23"/>
      <c r="V1" s="23"/>
      <c r="W1" s="23"/>
      <c r="X1" s="23"/>
    </row>
    <row r="2" spans="1:24">
      <c r="A2" s="88"/>
      <c r="B2" s="89" t="s">
        <v>918</v>
      </c>
      <c r="C2" s="139"/>
      <c r="D2" s="92"/>
      <c r="E2" s="23"/>
      <c r="F2" s="23"/>
      <c r="G2" s="23"/>
      <c r="H2" s="23"/>
      <c r="I2" s="23"/>
      <c r="J2" s="23"/>
      <c r="K2" s="23"/>
      <c r="L2" s="23"/>
      <c r="M2" s="23"/>
      <c r="N2" s="23"/>
      <c r="O2" s="23"/>
      <c r="P2" s="23"/>
      <c r="Q2" s="23"/>
      <c r="R2" s="23"/>
      <c r="S2" s="23"/>
      <c r="T2" s="23"/>
      <c r="U2" s="23"/>
      <c r="V2" s="23"/>
      <c r="W2" s="23"/>
      <c r="X2" s="23"/>
    </row>
    <row r="3" spans="1:24">
      <c r="A3" s="9"/>
      <c r="B3" s="24" t="s">
        <v>1991</v>
      </c>
      <c r="C3" s="140"/>
      <c r="D3" s="25"/>
      <c r="E3" s="23"/>
      <c r="F3" s="23"/>
      <c r="G3" s="23"/>
      <c r="H3" s="23"/>
      <c r="I3" s="23"/>
      <c r="J3" s="23"/>
      <c r="K3" s="23"/>
      <c r="L3" s="23"/>
      <c r="M3" s="23"/>
      <c r="N3" s="23"/>
      <c r="O3" s="23"/>
      <c r="P3" s="23"/>
      <c r="Q3" s="23"/>
      <c r="R3" s="23"/>
      <c r="S3" s="23"/>
      <c r="T3" s="23"/>
      <c r="U3" s="23"/>
      <c r="V3" s="23"/>
      <c r="W3" s="23"/>
      <c r="X3" s="23"/>
    </row>
    <row r="4" spans="1:24">
      <c r="A4" s="141" t="s">
        <v>6</v>
      </c>
      <c r="B4" s="242" t="s">
        <v>8</v>
      </c>
      <c r="C4" s="141" t="s">
        <v>9</v>
      </c>
      <c r="D4" s="141" t="s">
        <v>10</v>
      </c>
      <c r="E4" s="23"/>
      <c r="F4" s="23"/>
      <c r="G4" s="23"/>
      <c r="H4" s="23"/>
      <c r="I4" s="23"/>
      <c r="J4" s="23"/>
      <c r="K4" s="23"/>
      <c r="L4" s="23"/>
      <c r="M4" s="23"/>
      <c r="N4" s="23"/>
      <c r="O4" s="23"/>
      <c r="P4" s="23"/>
      <c r="Q4" s="23"/>
      <c r="R4" s="23"/>
      <c r="S4" s="23"/>
      <c r="T4" s="23"/>
      <c r="U4" s="23"/>
      <c r="V4" s="23"/>
      <c r="W4" s="23"/>
      <c r="X4" s="23"/>
    </row>
    <row r="5" spans="1:24" ht="28.5" hidden="1">
      <c r="A5" s="221" t="s">
        <v>1992</v>
      </c>
      <c r="B5" s="243" t="s">
        <v>1993</v>
      </c>
      <c r="C5" s="103" t="s">
        <v>15</v>
      </c>
      <c r="D5" s="244"/>
      <c r="E5" s="23"/>
      <c r="F5" s="23"/>
      <c r="G5" s="23"/>
      <c r="H5" s="23"/>
      <c r="I5" s="23"/>
      <c r="J5" s="23"/>
      <c r="K5" s="23"/>
      <c r="L5" s="23"/>
      <c r="M5" s="23"/>
      <c r="N5" s="23"/>
      <c r="O5" s="23"/>
      <c r="P5" s="23"/>
      <c r="Q5" s="23"/>
      <c r="R5" s="23"/>
      <c r="S5" s="23"/>
      <c r="T5" s="23"/>
      <c r="U5" s="23"/>
      <c r="V5" s="23"/>
      <c r="W5" s="23"/>
      <c r="X5" s="23"/>
    </row>
    <row r="6" spans="1:24" ht="28.5" hidden="1">
      <c r="A6" s="221" t="s">
        <v>1992</v>
      </c>
      <c r="B6" s="102" t="s">
        <v>1994</v>
      </c>
      <c r="C6" s="103" t="s">
        <v>19</v>
      </c>
      <c r="D6" s="221"/>
      <c r="E6" s="23"/>
      <c r="F6" s="23"/>
      <c r="G6" s="23"/>
      <c r="H6" s="23"/>
      <c r="I6" s="23"/>
      <c r="J6" s="23"/>
      <c r="K6" s="23"/>
      <c r="L6" s="23"/>
      <c r="M6" s="23"/>
      <c r="N6" s="23"/>
      <c r="O6" s="23"/>
      <c r="P6" s="23"/>
      <c r="Q6" s="23"/>
      <c r="R6" s="23"/>
      <c r="S6" s="23"/>
      <c r="T6" s="23"/>
      <c r="U6" s="23"/>
      <c r="V6" s="23"/>
      <c r="W6" s="23"/>
      <c r="X6" s="23"/>
    </row>
    <row r="7" spans="1:24" hidden="1">
      <c r="A7" s="245"/>
      <c r="B7" s="246"/>
      <c r="C7" s="245"/>
      <c r="D7" s="245"/>
      <c r="E7" s="23"/>
      <c r="F7" s="23"/>
      <c r="G7" s="23"/>
      <c r="H7" s="23"/>
      <c r="I7" s="23"/>
      <c r="J7" s="23"/>
      <c r="K7" s="23"/>
      <c r="L7" s="23"/>
      <c r="M7" s="23"/>
      <c r="N7" s="23"/>
      <c r="O7" s="23"/>
      <c r="P7" s="23"/>
      <c r="Q7" s="23"/>
      <c r="R7" s="23"/>
      <c r="S7" s="23"/>
      <c r="T7" s="23"/>
      <c r="U7" s="23"/>
      <c r="V7" s="23"/>
      <c r="W7" s="23"/>
      <c r="X7" s="23"/>
    </row>
    <row r="8" spans="1:24" ht="28.5">
      <c r="A8" s="221" t="s">
        <v>1995</v>
      </c>
      <c r="B8" s="102" t="s">
        <v>1996</v>
      </c>
      <c r="C8" s="103" t="s">
        <v>23</v>
      </c>
      <c r="D8" s="221"/>
      <c r="E8" s="23"/>
      <c r="F8" s="23"/>
      <c r="G8" s="23"/>
      <c r="H8" s="23"/>
      <c r="I8" s="23"/>
      <c r="J8" s="23"/>
      <c r="K8" s="23"/>
      <c r="L8" s="23"/>
      <c r="M8" s="23"/>
      <c r="N8" s="23"/>
      <c r="O8" s="23"/>
      <c r="P8" s="23"/>
      <c r="Q8" s="23"/>
      <c r="R8" s="23"/>
      <c r="S8" s="23"/>
      <c r="T8" s="23"/>
      <c r="U8" s="23"/>
      <c r="V8" s="23"/>
      <c r="W8" s="23"/>
      <c r="X8" s="23"/>
    </row>
    <row r="9" spans="1:24">
      <c r="A9" s="221" t="s">
        <v>1995</v>
      </c>
      <c r="B9" s="102" t="s">
        <v>1997</v>
      </c>
      <c r="C9" s="107"/>
      <c r="D9" s="221"/>
      <c r="E9" s="23"/>
      <c r="F9" s="23"/>
      <c r="G9" s="23"/>
      <c r="H9" s="23"/>
      <c r="I9" s="23"/>
      <c r="J9" s="23"/>
      <c r="K9" s="23"/>
      <c r="L9" s="23"/>
      <c r="M9" s="23"/>
      <c r="N9" s="23"/>
      <c r="O9" s="23"/>
      <c r="P9" s="23"/>
      <c r="Q9" s="23"/>
      <c r="R9" s="23"/>
      <c r="S9" s="23"/>
      <c r="T9" s="23"/>
      <c r="U9" s="23"/>
      <c r="V9" s="23"/>
      <c r="W9" s="23"/>
      <c r="X9" s="23"/>
    </row>
    <row r="10" spans="1:24">
      <c r="A10" s="221" t="s">
        <v>1995</v>
      </c>
      <c r="B10" s="102" t="s">
        <v>1998</v>
      </c>
      <c r="C10" s="107"/>
      <c r="D10" s="221"/>
      <c r="E10" s="23"/>
      <c r="F10" s="23"/>
      <c r="G10" s="23"/>
      <c r="H10" s="23"/>
      <c r="I10" s="23"/>
      <c r="J10" s="23"/>
      <c r="K10" s="23"/>
      <c r="L10" s="23"/>
      <c r="M10" s="23"/>
      <c r="N10" s="23"/>
      <c r="O10" s="23"/>
      <c r="P10" s="23"/>
      <c r="Q10" s="23"/>
      <c r="R10" s="23"/>
      <c r="S10" s="23"/>
      <c r="T10" s="23"/>
      <c r="U10" s="23"/>
      <c r="V10" s="23"/>
      <c r="W10" s="23"/>
      <c r="X10" s="23"/>
    </row>
    <row r="11" spans="1:24">
      <c r="A11" s="221" t="s">
        <v>1995</v>
      </c>
      <c r="B11" s="102" t="s">
        <v>1999</v>
      </c>
      <c r="C11" s="107"/>
      <c r="D11" s="221"/>
      <c r="E11" s="23"/>
      <c r="F11" s="23"/>
      <c r="G11" s="23"/>
      <c r="H11" s="23"/>
      <c r="I11" s="23"/>
      <c r="J11" s="23"/>
      <c r="K11" s="23"/>
      <c r="L11" s="23"/>
      <c r="M11" s="23"/>
      <c r="N11" s="23"/>
      <c r="O11" s="23"/>
      <c r="P11" s="23"/>
      <c r="Q11" s="23"/>
      <c r="R11" s="23"/>
      <c r="S11" s="23"/>
      <c r="T11" s="23"/>
      <c r="U11" s="23"/>
      <c r="V11" s="23"/>
      <c r="W11" s="23"/>
      <c r="X11" s="23"/>
    </row>
    <row r="12" spans="1:24">
      <c r="A12" s="221" t="s">
        <v>1995</v>
      </c>
      <c r="B12" s="102" t="s">
        <v>2000</v>
      </c>
      <c r="C12" s="107"/>
      <c r="D12" s="221"/>
      <c r="E12" s="23"/>
      <c r="F12" s="23"/>
      <c r="G12" s="23"/>
      <c r="H12" s="23"/>
      <c r="I12" s="23"/>
      <c r="J12" s="23"/>
      <c r="K12" s="23"/>
      <c r="L12" s="23"/>
      <c r="M12" s="23"/>
      <c r="N12" s="23"/>
      <c r="O12" s="23"/>
      <c r="P12" s="23"/>
      <c r="Q12" s="23"/>
      <c r="R12" s="23"/>
      <c r="S12" s="23"/>
      <c r="T12" s="23"/>
      <c r="U12" s="23"/>
      <c r="V12" s="23"/>
      <c r="W12" s="23"/>
      <c r="X12" s="23"/>
    </row>
    <row r="13" spans="1:24">
      <c r="A13" s="221" t="s">
        <v>1995</v>
      </c>
      <c r="B13" s="247" t="s">
        <v>2001</v>
      </c>
      <c r="C13" s="107"/>
      <c r="D13" s="221"/>
      <c r="E13" s="23"/>
      <c r="F13" s="23"/>
      <c r="G13" s="23"/>
      <c r="H13" s="23"/>
      <c r="I13" s="23"/>
      <c r="J13" s="23"/>
      <c r="K13" s="23"/>
      <c r="L13" s="23"/>
      <c r="M13" s="23"/>
      <c r="N13" s="23"/>
      <c r="O13" s="23"/>
      <c r="P13" s="23"/>
      <c r="Q13" s="23"/>
      <c r="R13" s="23"/>
      <c r="S13" s="23"/>
      <c r="T13" s="23"/>
      <c r="U13" s="23"/>
      <c r="V13" s="23"/>
      <c r="W13" s="23"/>
      <c r="X13" s="23"/>
    </row>
    <row r="14" spans="1:24" ht="42.75">
      <c r="A14" s="221" t="s">
        <v>1995</v>
      </c>
      <c r="B14" s="102" t="s">
        <v>2002</v>
      </c>
      <c r="C14" s="107"/>
      <c r="D14" s="221"/>
      <c r="E14" s="23"/>
      <c r="F14" s="23"/>
      <c r="G14" s="23"/>
      <c r="H14" s="23"/>
      <c r="I14" s="23"/>
      <c r="J14" s="23"/>
      <c r="K14" s="23"/>
      <c r="L14" s="23"/>
      <c r="M14" s="23"/>
      <c r="N14" s="23"/>
      <c r="O14" s="23"/>
      <c r="P14" s="23"/>
      <c r="Q14" s="23"/>
      <c r="R14" s="23"/>
      <c r="S14" s="23"/>
      <c r="T14" s="23"/>
      <c r="U14" s="23"/>
      <c r="V14" s="23"/>
      <c r="W14" s="23"/>
      <c r="X14" s="23"/>
    </row>
    <row r="15" spans="1:24" ht="28.5">
      <c r="A15" s="221" t="s">
        <v>1995</v>
      </c>
      <c r="B15" s="102" t="s">
        <v>2003</v>
      </c>
      <c r="C15" s="107"/>
      <c r="D15" s="221"/>
      <c r="E15" s="23"/>
      <c r="F15" s="23"/>
      <c r="G15" s="23"/>
      <c r="H15" s="23"/>
      <c r="I15" s="23"/>
      <c r="J15" s="23"/>
      <c r="K15" s="23"/>
      <c r="L15" s="23"/>
      <c r="M15" s="23"/>
      <c r="N15" s="23"/>
      <c r="O15" s="23"/>
      <c r="P15" s="23"/>
      <c r="Q15" s="23"/>
      <c r="R15" s="23"/>
      <c r="S15" s="23"/>
      <c r="T15" s="23"/>
      <c r="U15" s="23"/>
      <c r="V15" s="23"/>
      <c r="W15" s="23"/>
      <c r="X15" s="23"/>
    </row>
    <row r="16" spans="1:24" ht="28.5">
      <c r="A16" s="221" t="s">
        <v>1995</v>
      </c>
      <c r="B16" s="102" t="s">
        <v>2004</v>
      </c>
      <c r="C16" s="107"/>
      <c r="D16" s="221"/>
      <c r="E16" s="23"/>
      <c r="F16" s="23"/>
      <c r="G16" s="23"/>
      <c r="H16" s="23"/>
      <c r="I16" s="23"/>
      <c r="J16" s="23"/>
      <c r="K16" s="23"/>
      <c r="L16" s="23"/>
      <c r="M16" s="23"/>
      <c r="N16" s="23"/>
      <c r="O16" s="23"/>
      <c r="P16" s="23"/>
      <c r="Q16" s="23"/>
      <c r="R16" s="23"/>
      <c r="S16" s="23"/>
      <c r="T16" s="23"/>
      <c r="U16" s="23"/>
      <c r="V16" s="23"/>
      <c r="W16" s="23"/>
      <c r="X16" s="23"/>
    </row>
    <row r="17" spans="1:24" hidden="1">
      <c r="A17" s="245"/>
      <c r="B17" s="246"/>
      <c r="C17" s="245"/>
      <c r="D17" s="245"/>
      <c r="E17" s="23"/>
      <c r="F17" s="23"/>
      <c r="G17" s="23"/>
      <c r="H17" s="23"/>
      <c r="I17" s="23"/>
      <c r="J17" s="23"/>
      <c r="K17" s="23"/>
      <c r="L17" s="23"/>
      <c r="M17" s="23"/>
      <c r="N17" s="23"/>
      <c r="O17" s="23"/>
      <c r="P17" s="23"/>
      <c r="Q17" s="23"/>
      <c r="R17" s="23"/>
      <c r="S17" s="23"/>
      <c r="T17" s="23"/>
      <c r="U17" s="23"/>
      <c r="V17" s="23"/>
      <c r="W17" s="23"/>
      <c r="X17" s="23"/>
    </row>
    <row r="18" spans="1:24" ht="28.5" hidden="1">
      <c r="A18" s="221" t="s">
        <v>2005</v>
      </c>
      <c r="B18" s="102" t="s">
        <v>2006</v>
      </c>
      <c r="C18" s="107"/>
      <c r="D18" s="221"/>
      <c r="E18" s="23"/>
      <c r="F18" s="23"/>
      <c r="G18" s="23"/>
      <c r="H18" s="23"/>
      <c r="I18" s="23"/>
      <c r="J18" s="23"/>
      <c r="K18" s="23"/>
      <c r="L18" s="23"/>
      <c r="M18" s="23"/>
      <c r="N18" s="23"/>
      <c r="O18" s="23"/>
      <c r="P18" s="23"/>
      <c r="Q18" s="23"/>
      <c r="R18" s="23"/>
      <c r="S18" s="23"/>
      <c r="T18" s="23"/>
      <c r="U18" s="23"/>
      <c r="V18" s="23"/>
      <c r="W18" s="23"/>
      <c r="X18" s="23"/>
    </row>
    <row r="19" spans="1:24" hidden="1">
      <c r="A19" s="221" t="s">
        <v>2005</v>
      </c>
      <c r="B19" s="102" t="s">
        <v>2007</v>
      </c>
      <c r="C19" s="107"/>
      <c r="D19" s="221"/>
      <c r="E19" s="23"/>
      <c r="F19" s="23"/>
      <c r="G19" s="23"/>
      <c r="H19" s="23"/>
      <c r="I19" s="23"/>
      <c r="J19" s="23"/>
      <c r="K19" s="23"/>
      <c r="L19" s="23"/>
      <c r="M19" s="23"/>
      <c r="N19" s="23"/>
      <c r="O19" s="23"/>
      <c r="P19" s="23"/>
      <c r="Q19" s="23"/>
      <c r="R19" s="23"/>
      <c r="S19" s="23"/>
      <c r="T19" s="23"/>
      <c r="U19" s="23"/>
      <c r="V19" s="23"/>
      <c r="W19" s="23"/>
      <c r="X19" s="23"/>
    </row>
    <row r="20" spans="1:24" hidden="1">
      <c r="A20" s="221" t="s">
        <v>2005</v>
      </c>
      <c r="B20" s="247" t="s">
        <v>2008</v>
      </c>
      <c r="C20" s="107"/>
      <c r="D20" s="221"/>
      <c r="E20" s="23"/>
      <c r="F20" s="23"/>
      <c r="G20" s="23"/>
      <c r="H20" s="23"/>
      <c r="I20" s="23"/>
      <c r="J20" s="23"/>
      <c r="K20" s="23"/>
      <c r="L20" s="23"/>
      <c r="M20" s="23"/>
      <c r="N20" s="23"/>
      <c r="O20" s="23"/>
      <c r="P20" s="23"/>
      <c r="Q20" s="23"/>
      <c r="R20" s="23"/>
      <c r="S20" s="23"/>
      <c r="T20" s="23"/>
      <c r="U20" s="23"/>
      <c r="V20" s="23"/>
      <c r="W20" s="23"/>
      <c r="X20" s="23"/>
    </row>
    <row r="21" spans="1:24" hidden="1">
      <c r="A21" s="221" t="s">
        <v>2005</v>
      </c>
      <c r="B21" s="102" t="s">
        <v>2009</v>
      </c>
      <c r="C21" s="107"/>
      <c r="D21" s="221"/>
      <c r="E21" s="23"/>
      <c r="F21" s="23"/>
      <c r="G21" s="23"/>
      <c r="H21" s="23"/>
      <c r="I21" s="23"/>
      <c r="J21" s="23"/>
      <c r="K21" s="23"/>
      <c r="L21" s="23"/>
      <c r="M21" s="23"/>
      <c r="N21" s="23"/>
      <c r="O21" s="23"/>
      <c r="P21" s="23"/>
      <c r="Q21" s="23"/>
      <c r="R21" s="23"/>
      <c r="S21" s="23"/>
      <c r="T21" s="23"/>
      <c r="U21" s="23"/>
      <c r="V21" s="23"/>
      <c r="W21" s="23"/>
      <c r="X21" s="23"/>
    </row>
    <row r="22" spans="1:24" hidden="1">
      <c r="A22" s="221" t="s">
        <v>2005</v>
      </c>
      <c r="B22" s="102" t="s">
        <v>2010</v>
      </c>
      <c r="C22" s="107"/>
      <c r="D22" s="221"/>
      <c r="E22" s="23"/>
      <c r="F22" s="23"/>
      <c r="G22" s="23"/>
      <c r="H22" s="23"/>
      <c r="I22" s="23"/>
      <c r="J22" s="23"/>
      <c r="K22" s="23"/>
      <c r="L22" s="23"/>
      <c r="M22" s="23"/>
      <c r="N22" s="23"/>
      <c r="O22" s="23"/>
      <c r="P22" s="23"/>
      <c r="Q22" s="23"/>
      <c r="R22" s="23"/>
      <c r="S22" s="23"/>
      <c r="T22" s="23"/>
      <c r="U22" s="23"/>
      <c r="V22" s="23"/>
      <c r="W22" s="23"/>
      <c r="X22" s="23"/>
    </row>
    <row r="23" spans="1:24" hidden="1">
      <c r="A23" s="221" t="s">
        <v>2005</v>
      </c>
      <c r="B23" s="102" t="s">
        <v>2011</v>
      </c>
      <c r="C23" s="107"/>
      <c r="D23" s="221"/>
      <c r="E23" s="23"/>
      <c r="F23" s="23"/>
      <c r="G23" s="23"/>
      <c r="H23" s="23"/>
      <c r="I23" s="23"/>
      <c r="J23" s="23"/>
      <c r="K23" s="23"/>
      <c r="L23" s="23"/>
      <c r="M23" s="23"/>
      <c r="N23" s="23"/>
      <c r="O23" s="23"/>
      <c r="P23" s="23"/>
      <c r="Q23" s="23"/>
      <c r="R23" s="23"/>
      <c r="S23" s="23"/>
      <c r="T23" s="23"/>
      <c r="U23" s="23"/>
      <c r="V23" s="23"/>
      <c r="W23" s="23"/>
      <c r="X23" s="23"/>
    </row>
    <row r="24" spans="1:24" hidden="1">
      <c r="A24" s="221" t="s">
        <v>2005</v>
      </c>
      <c r="B24" s="102" t="s">
        <v>2012</v>
      </c>
      <c r="C24" s="107"/>
      <c r="D24" s="221"/>
      <c r="E24" s="23"/>
      <c r="F24" s="23"/>
      <c r="G24" s="23"/>
      <c r="H24" s="23"/>
      <c r="I24" s="23"/>
      <c r="J24" s="23"/>
      <c r="K24" s="23"/>
      <c r="L24" s="23"/>
      <c r="M24" s="23"/>
      <c r="N24" s="23"/>
      <c r="O24" s="23"/>
      <c r="P24" s="23"/>
      <c r="Q24" s="23"/>
      <c r="R24" s="23"/>
      <c r="S24" s="23"/>
      <c r="T24" s="23"/>
      <c r="U24" s="23"/>
      <c r="V24" s="23"/>
      <c r="W24" s="23"/>
      <c r="X24" s="23"/>
    </row>
    <row r="25" spans="1:24" hidden="1">
      <c r="A25" s="221" t="s">
        <v>2005</v>
      </c>
      <c r="B25" s="102" t="s">
        <v>2013</v>
      </c>
      <c r="C25" s="107"/>
      <c r="D25" s="221"/>
      <c r="E25" s="23"/>
      <c r="F25" s="23"/>
      <c r="G25" s="23"/>
      <c r="H25" s="23"/>
      <c r="I25" s="23"/>
      <c r="J25" s="23"/>
      <c r="K25" s="23"/>
      <c r="L25" s="23"/>
      <c r="M25" s="23"/>
      <c r="N25" s="23"/>
      <c r="O25" s="23"/>
      <c r="P25" s="23"/>
      <c r="Q25" s="23"/>
      <c r="R25" s="23"/>
      <c r="S25" s="23"/>
      <c r="T25" s="23"/>
      <c r="U25" s="23"/>
      <c r="V25" s="23"/>
      <c r="W25" s="23"/>
      <c r="X25" s="23"/>
    </row>
    <row r="26" spans="1:24" hidden="1">
      <c r="A26" s="221" t="s">
        <v>2005</v>
      </c>
      <c r="B26" s="102" t="s">
        <v>2014</v>
      </c>
      <c r="C26" s="107"/>
      <c r="D26" s="221"/>
      <c r="E26" s="23"/>
      <c r="F26" s="23"/>
      <c r="G26" s="23"/>
      <c r="H26" s="23"/>
      <c r="I26" s="23"/>
      <c r="J26" s="23"/>
      <c r="K26" s="23"/>
      <c r="L26" s="23"/>
      <c r="M26" s="23"/>
      <c r="N26" s="23"/>
      <c r="O26" s="23"/>
      <c r="P26" s="23"/>
      <c r="Q26" s="23"/>
      <c r="R26" s="23"/>
      <c r="S26" s="23"/>
      <c r="T26" s="23"/>
      <c r="U26" s="23"/>
      <c r="V26" s="23"/>
      <c r="W26" s="23"/>
      <c r="X26" s="23"/>
    </row>
    <row r="27" spans="1:24" hidden="1">
      <c r="A27" s="245"/>
      <c r="B27" s="246"/>
      <c r="C27" s="245"/>
      <c r="D27" s="245"/>
      <c r="E27" s="23"/>
      <c r="F27" s="23"/>
      <c r="G27" s="23"/>
      <c r="H27" s="23"/>
      <c r="I27" s="23"/>
      <c r="J27" s="23"/>
      <c r="K27" s="23"/>
      <c r="L27" s="23"/>
      <c r="M27" s="23"/>
      <c r="N27" s="23"/>
      <c r="O27" s="23"/>
      <c r="P27" s="23"/>
      <c r="Q27" s="23"/>
      <c r="R27" s="23"/>
      <c r="S27" s="23"/>
      <c r="T27" s="23"/>
      <c r="U27" s="23"/>
      <c r="V27" s="23"/>
      <c r="W27" s="23"/>
      <c r="X27" s="23"/>
    </row>
    <row r="28" spans="1:24" ht="28.5" hidden="1">
      <c r="A28" s="221" t="s">
        <v>2015</v>
      </c>
      <c r="B28" s="102" t="s">
        <v>2016</v>
      </c>
      <c r="C28" s="107"/>
      <c r="D28" s="221"/>
      <c r="E28" s="23"/>
      <c r="F28" s="23"/>
      <c r="G28" s="23"/>
      <c r="H28" s="23"/>
      <c r="I28" s="23"/>
      <c r="J28" s="23"/>
      <c r="K28" s="23"/>
      <c r="L28" s="23"/>
      <c r="M28" s="23"/>
      <c r="N28" s="23"/>
      <c r="O28" s="23"/>
      <c r="P28" s="23"/>
      <c r="Q28" s="23"/>
      <c r="R28" s="23"/>
      <c r="S28" s="23"/>
      <c r="T28" s="23"/>
      <c r="U28" s="23"/>
      <c r="V28" s="23"/>
      <c r="W28" s="23"/>
      <c r="X28" s="23"/>
    </row>
    <row r="29" spans="1:24" hidden="1">
      <c r="A29" s="245"/>
      <c r="B29" s="246"/>
      <c r="C29" s="245"/>
      <c r="D29" s="245"/>
      <c r="E29" s="23"/>
      <c r="F29" s="23"/>
      <c r="G29" s="23"/>
      <c r="H29" s="23"/>
      <c r="I29" s="23"/>
      <c r="J29" s="23"/>
      <c r="K29" s="23"/>
      <c r="L29" s="23"/>
      <c r="M29" s="23"/>
      <c r="N29" s="23"/>
      <c r="O29" s="23"/>
      <c r="P29" s="23"/>
      <c r="Q29" s="23"/>
      <c r="R29" s="23"/>
      <c r="S29" s="23"/>
      <c r="T29" s="23"/>
      <c r="U29" s="23"/>
      <c r="V29" s="23"/>
      <c r="W29" s="23"/>
      <c r="X29" s="23"/>
    </row>
    <row r="30" spans="1:24" ht="42.75" hidden="1">
      <c r="A30" s="221" t="s">
        <v>2017</v>
      </c>
      <c r="B30" s="102" t="s">
        <v>2018</v>
      </c>
      <c r="C30" s="107"/>
      <c r="D30" s="221"/>
      <c r="E30" s="23"/>
      <c r="F30" s="23"/>
      <c r="G30" s="23"/>
      <c r="H30" s="23"/>
      <c r="I30" s="23"/>
      <c r="J30" s="23"/>
      <c r="K30" s="23"/>
      <c r="L30" s="23"/>
      <c r="M30" s="23"/>
      <c r="N30" s="23"/>
      <c r="O30" s="23"/>
      <c r="P30" s="23"/>
      <c r="Q30" s="23"/>
      <c r="R30" s="23"/>
      <c r="S30" s="23"/>
      <c r="T30" s="23"/>
      <c r="U30" s="23"/>
      <c r="V30" s="23"/>
      <c r="W30" s="23"/>
      <c r="X30" s="23"/>
    </row>
    <row r="31" spans="1:24" hidden="1">
      <c r="A31" s="221" t="s">
        <v>2017</v>
      </c>
      <c r="B31" s="247" t="s">
        <v>2019</v>
      </c>
      <c r="C31" s="107"/>
      <c r="D31" s="221"/>
      <c r="E31" s="23"/>
      <c r="F31" s="23"/>
      <c r="G31" s="23"/>
      <c r="H31" s="23"/>
      <c r="I31" s="23"/>
      <c r="J31" s="23"/>
      <c r="K31" s="23"/>
      <c r="L31" s="23"/>
      <c r="M31" s="23"/>
      <c r="N31" s="23"/>
      <c r="O31" s="23"/>
      <c r="P31" s="23"/>
      <c r="Q31" s="23"/>
      <c r="R31" s="23"/>
      <c r="S31" s="23"/>
      <c r="T31" s="23"/>
      <c r="U31" s="23"/>
      <c r="V31" s="23"/>
      <c r="W31" s="23"/>
      <c r="X31" s="23"/>
    </row>
    <row r="32" spans="1:24" ht="42.75" hidden="1">
      <c r="A32" s="221" t="s">
        <v>2017</v>
      </c>
      <c r="B32" s="102" t="s">
        <v>2020</v>
      </c>
      <c r="C32" s="107"/>
      <c r="D32" s="221"/>
      <c r="E32" s="23"/>
      <c r="F32" s="23"/>
      <c r="G32" s="23"/>
      <c r="H32" s="23"/>
      <c r="I32" s="23"/>
      <c r="J32" s="23"/>
      <c r="K32" s="23"/>
      <c r="L32" s="23"/>
      <c r="M32" s="23"/>
      <c r="N32" s="23"/>
      <c r="O32" s="23"/>
      <c r="P32" s="23"/>
      <c r="Q32" s="23"/>
      <c r="R32" s="23"/>
      <c r="S32" s="23"/>
      <c r="T32" s="23"/>
      <c r="U32" s="23"/>
      <c r="V32" s="23"/>
      <c r="W32" s="23"/>
      <c r="X32" s="23"/>
    </row>
    <row r="33" spans="1:24" hidden="1">
      <c r="A33" s="221" t="s">
        <v>2017</v>
      </c>
      <c r="B33" s="102" t="s">
        <v>2021</v>
      </c>
      <c r="C33" s="107"/>
      <c r="D33" s="221"/>
      <c r="E33" s="23"/>
      <c r="F33" s="23"/>
      <c r="G33" s="23"/>
      <c r="H33" s="23"/>
      <c r="I33" s="23"/>
      <c r="J33" s="23"/>
      <c r="K33" s="23"/>
      <c r="L33" s="23"/>
      <c r="M33" s="23"/>
      <c r="N33" s="23"/>
      <c r="O33" s="23"/>
      <c r="P33" s="23"/>
      <c r="Q33" s="23"/>
      <c r="R33" s="23"/>
      <c r="S33" s="23"/>
      <c r="T33" s="23"/>
      <c r="U33" s="23"/>
      <c r="V33" s="23"/>
      <c r="W33" s="23"/>
      <c r="X33" s="23"/>
    </row>
    <row r="34" spans="1:24" ht="28.5" hidden="1">
      <c r="A34" s="221" t="s">
        <v>2017</v>
      </c>
      <c r="B34" s="102" t="s">
        <v>2022</v>
      </c>
      <c r="C34" s="107"/>
      <c r="D34" s="221"/>
      <c r="E34" s="23"/>
      <c r="F34" s="23"/>
      <c r="G34" s="23"/>
      <c r="H34" s="23"/>
      <c r="I34" s="23"/>
      <c r="J34" s="23"/>
      <c r="K34" s="23"/>
      <c r="L34" s="23"/>
      <c r="M34" s="23"/>
      <c r="N34" s="23"/>
      <c r="O34" s="23"/>
      <c r="P34" s="23"/>
      <c r="Q34" s="23"/>
      <c r="R34" s="23"/>
      <c r="S34" s="23"/>
      <c r="T34" s="23"/>
      <c r="U34" s="23"/>
      <c r="V34" s="23"/>
      <c r="W34" s="23"/>
      <c r="X34" s="23"/>
    </row>
    <row r="35" spans="1:24" hidden="1">
      <c r="A35" s="245"/>
      <c r="B35" s="246"/>
      <c r="C35" s="245"/>
      <c r="D35" s="245"/>
      <c r="E35" s="23"/>
      <c r="F35" s="23"/>
      <c r="G35" s="23"/>
      <c r="H35" s="23"/>
      <c r="I35" s="23"/>
      <c r="J35" s="23"/>
      <c r="K35" s="23"/>
      <c r="L35" s="23"/>
      <c r="M35" s="23"/>
      <c r="N35" s="23"/>
      <c r="O35" s="23"/>
      <c r="P35" s="23"/>
      <c r="Q35" s="23"/>
      <c r="R35" s="23"/>
      <c r="S35" s="23"/>
      <c r="T35" s="23"/>
      <c r="U35" s="23"/>
      <c r="V35" s="23"/>
      <c r="W35" s="23"/>
      <c r="X35" s="23"/>
    </row>
    <row r="36" spans="1:24" ht="28.5" hidden="1">
      <c r="A36" s="221" t="s">
        <v>2023</v>
      </c>
      <c r="B36" s="102" t="s">
        <v>2024</v>
      </c>
      <c r="C36" s="107"/>
      <c r="D36" s="221"/>
      <c r="E36" s="23"/>
      <c r="F36" s="23"/>
      <c r="G36" s="23"/>
      <c r="H36" s="23"/>
      <c r="I36" s="23"/>
      <c r="J36" s="23"/>
      <c r="K36" s="23"/>
      <c r="L36" s="23"/>
      <c r="M36" s="23"/>
      <c r="N36" s="23"/>
      <c r="O36" s="23"/>
      <c r="P36" s="23"/>
      <c r="Q36" s="23"/>
      <c r="R36" s="23"/>
      <c r="S36" s="23"/>
      <c r="T36" s="23"/>
      <c r="U36" s="23"/>
      <c r="V36" s="23"/>
      <c r="W36" s="23"/>
      <c r="X36" s="23"/>
    </row>
    <row r="37" spans="1:24" hidden="1">
      <c r="A37" s="221" t="s">
        <v>2023</v>
      </c>
      <c r="B37" s="102" t="s">
        <v>2025</v>
      </c>
      <c r="C37" s="107"/>
      <c r="D37" s="221"/>
      <c r="E37" s="23"/>
      <c r="F37" s="23"/>
      <c r="G37" s="23"/>
      <c r="H37" s="23"/>
      <c r="I37" s="23"/>
      <c r="J37" s="23"/>
      <c r="K37" s="23"/>
      <c r="L37" s="23"/>
      <c r="M37" s="23"/>
      <c r="N37" s="23"/>
      <c r="O37" s="23"/>
      <c r="P37" s="23"/>
      <c r="Q37" s="23"/>
      <c r="R37" s="23"/>
      <c r="S37" s="23"/>
      <c r="T37" s="23"/>
      <c r="U37" s="23"/>
      <c r="V37" s="23"/>
      <c r="W37" s="23"/>
      <c r="X37" s="23"/>
    </row>
    <row r="38" spans="1:24" hidden="1">
      <c r="A38" s="221" t="s">
        <v>2023</v>
      </c>
      <c r="B38" s="102" t="s">
        <v>2026</v>
      </c>
      <c r="C38" s="107"/>
      <c r="D38" s="221"/>
      <c r="E38" s="23"/>
      <c r="F38" s="23"/>
      <c r="G38" s="23"/>
      <c r="H38" s="23"/>
      <c r="I38" s="23"/>
      <c r="J38" s="23"/>
      <c r="K38" s="23"/>
      <c r="L38" s="23"/>
      <c r="M38" s="23"/>
      <c r="N38" s="23"/>
      <c r="O38" s="23"/>
      <c r="P38" s="23"/>
      <c r="Q38" s="23"/>
      <c r="R38" s="23"/>
      <c r="S38" s="23"/>
      <c r="T38" s="23"/>
      <c r="U38" s="23"/>
      <c r="V38" s="23"/>
      <c r="W38" s="23"/>
      <c r="X38" s="23"/>
    </row>
    <row r="39" spans="1:24" ht="28.5" hidden="1">
      <c r="A39" s="221" t="s">
        <v>2023</v>
      </c>
      <c r="B39" s="102" t="s">
        <v>2027</v>
      </c>
      <c r="C39" s="107"/>
      <c r="D39" s="221"/>
      <c r="E39" s="23"/>
      <c r="F39" s="23"/>
      <c r="G39" s="23"/>
      <c r="H39" s="23"/>
      <c r="I39" s="23"/>
      <c r="J39" s="23"/>
      <c r="K39" s="23"/>
      <c r="L39" s="23"/>
      <c r="M39" s="23"/>
      <c r="N39" s="23"/>
      <c r="O39" s="23"/>
      <c r="P39" s="23"/>
      <c r="Q39" s="23"/>
      <c r="R39" s="23"/>
      <c r="S39" s="23"/>
      <c r="T39" s="23"/>
      <c r="U39" s="23"/>
      <c r="V39" s="23"/>
      <c r="W39" s="23"/>
      <c r="X39" s="23"/>
    </row>
    <row r="40" spans="1:24" ht="28.5" hidden="1">
      <c r="A40" s="221" t="s">
        <v>2023</v>
      </c>
      <c r="B40" s="102" t="s">
        <v>2028</v>
      </c>
      <c r="C40" s="107"/>
      <c r="D40" s="221"/>
      <c r="E40" s="23"/>
      <c r="F40" s="23"/>
      <c r="G40" s="23"/>
      <c r="H40" s="23"/>
      <c r="I40" s="23"/>
      <c r="J40" s="23"/>
      <c r="K40" s="23"/>
      <c r="L40" s="23"/>
      <c r="M40" s="23"/>
      <c r="N40" s="23"/>
      <c r="O40" s="23"/>
      <c r="P40" s="23"/>
      <c r="Q40" s="23"/>
      <c r="R40" s="23"/>
      <c r="S40" s="23"/>
      <c r="T40" s="23"/>
      <c r="U40" s="23"/>
      <c r="V40" s="23"/>
      <c r="W40" s="23"/>
      <c r="X40" s="23"/>
    </row>
    <row r="41" spans="1:24" ht="28.5" hidden="1">
      <c r="A41" s="221" t="s">
        <v>2023</v>
      </c>
      <c r="B41" s="102" t="s">
        <v>2029</v>
      </c>
      <c r="C41" s="107"/>
      <c r="D41" s="221"/>
      <c r="E41" s="23"/>
      <c r="F41" s="23"/>
      <c r="G41" s="23"/>
      <c r="H41" s="23"/>
      <c r="I41" s="23"/>
      <c r="J41" s="23"/>
      <c r="K41" s="23"/>
      <c r="L41" s="23"/>
      <c r="M41" s="23"/>
      <c r="N41" s="23"/>
      <c r="O41" s="23"/>
      <c r="P41" s="23"/>
      <c r="Q41" s="23"/>
      <c r="R41" s="23"/>
      <c r="S41" s="23"/>
      <c r="T41" s="23"/>
      <c r="U41" s="23"/>
      <c r="V41" s="23"/>
      <c r="W41" s="23"/>
      <c r="X41" s="23"/>
    </row>
    <row r="42" spans="1:24" hidden="1">
      <c r="A42" s="245"/>
      <c r="B42" s="246"/>
      <c r="C42" s="245"/>
      <c r="D42" s="245"/>
      <c r="E42" s="23"/>
      <c r="F42" s="23"/>
      <c r="G42" s="23"/>
      <c r="H42" s="23"/>
      <c r="I42" s="23"/>
      <c r="J42" s="23"/>
      <c r="K42" s="23"/>
      <c r="L42" s="23"/>
      <c r="M42" s="23"/>
      <c r="N42" s="23"/>
      <c r="O42" s="23"/>
      <c r="P42" s="23"/>
      <c r="Q42" s="23"/>
      <c r="R42" s="23"/>
      <c r="S42" s="23"/>
      <c r="T42" s="23"/>
      <c r="U42" s="23"/>
      <c r="V42" s="23"/>
      <c r="W42" s="23"/>
      <c r="X42" s="23"/>
    </row>
    <row r="43" spans="1:24" hidden="1">
      <c r="A43" s="221" t="s">
        <v>2030</v>
      </c>
      <c r="B43" s="102" t="s">
        <v>2031</v>
      </c>
      <c r="C43" s="103"/>
      <c r="D43" s="221"/>
      <c r="E43" s="23"/>
      <c r="F43" s="23"/>
      <c r="G43" s="23"/>
      <c r="H43" s="23"/>
      <c r="I43" s="23"/>
      <c r="J43" s="23"/>
      <c r="K43" s="23"/>
      <c r="L43" s="23"/>
      <c r="M43" s="23"/>
      <c r="N43" s="23"/>
      <c r="O43" s="23"/>
      <c r="P43" s="23"/>
      <c r="Q43" s="23"/>
      <c r="R43" s="23"/>
      <c r="S43" s="23"/>
      <c r="T43" s="23"/>
      <c r="U43" s="23"/>
      <c r="V43" s="23"/>
      <c r="W43" s="23"/>
      <c r="X43" s="23"/>
    </row>
    <row r="44" spans="1:24">
      <c r="A44" s="248"/>
      <c r="B44" s="18"/>
      <c r="C44" s="23"/>
      <c r="D44" s="23"/>
      <c r="E44" s="23"/>
      <c r="F44" s="23"/>
      <c r="G44" s="23"/>
      <c r="H44" s="23"/>
      <c r="I44" s="23"/>
      <c r="J44" s="23"/>
      <c r="K44" s="23"/>
      <c r="L44" s="23"/>
      <c r="M44" s="23"/>
      <c r="N44" s="23"/>
      <c r="O44" s="23"/>
      <c r="P44" s="23"/>
      <c r="Q44" s="23"/>
      <c r="R44" s="23"/>
      <c r="S44" s="23"/>
      <c r="T44" s="23"/>
      <c r="U44" s="23"/>
      <c r="V44" s="23"/>
      <c r="W44" s="23"/>
      <c r="X44" s="23"/>
    </row>
    <row r="45" spans="1:24">
      <c r="A45" s="248"/>
      <c r="B45" s="18"/>
      <c r="C45" s="23"/>
      <c r="D45" s="23"/>
      <c r="E45" s="23"/>
      <c r="F45" s="23"/>
      <c r="G45" s="23"/>
      <c r="H45" s="23"/>
      <c r="I45" s="23"/>
      <c r="J45" s="23"/>
      <c r="K45" s="23"/>
      <c r="L45" s="23"/>
      <c r="M45" s="23"/>
      <c r="N45" s="23"/>
      <c r="O45" s="23"/>
      <c r="P45" s="23"/>
      <c r="Q45" s="23"/>
      <c r="R45" s="23"/>
      <c r="S45" s="23"/>
      <c r="T45" s="23"/>
      <c r="U45" s="23"/>
      <c r="V45" s="23"/>
      <c r="W45" s="23"/>
      <c r="X45" s="23"/>
    </row>
    <row r="46" spans="1:24">
      <c r="A46" s="248"/>
      <c r="B46" s="19" t="s">
        <v>74</v>
      </c>
      <c r="C46" s="5">
        <f>COUNTIF($C$4:$C$43,"C")</f>
        <v>1</v>
      </c>
      <c r="D46" s="23"/>
      <c r="E46" s="23"/>
      <c r="F46" s="23"/>
      <c r="G46" s="23"/>
      <c r="H46" s="23"/>
      <c r="I46" s="23"/>
      <c r="J46" s="23"/>
      <c r="K46" s="23"/>
      <c r="L46" s="23"/>
      <c r="M46" s="23"/>
      <c r="N46" s="23"/>
      <c r="O46" s="23"/>
      <c r="P46" s="23"/>
      <c r="Q46" s="23"/>
      <c r="R46" s="23"/>
      <c r="S46" s="23"/>
      <c r="T46" s="23"/>
      <c r="U46" s="23"/>
      <c r="V46" s="23"/>
      <c r="W46" s="23"/>
      <c r="X46" s="23"/>
    </row>
    <row r="47" spans="1:24">
      <c r="A47" s="248"/>
      <c r="B47" s="19" t="s">
        <v>80</v>
      </c>
      <c r="C47" s="5">
        <f>COUNTIF($C$4:$C$43,"NC")</f>
        <v>1</v>
      </c>
      <c r="D47" s="23"/>
      <c r="E47" s="23"/>
      <c r="F47" s="23"/>
      <c r="G47" s="23"/>
      <c r="H47" s="23"/>
      <c r="I47" s="23"/>
      <c r="J47" s="23"/>
      <c r="K47" s="23"/>
      <c r="L47" s="23"/>
      <c r="M47" s="23"/>
      <c r="N47" s="23"/>
      <c r="O47" s="23"/>
      <c r="P47" s="23"/>
      <c r="Q47" s="23"/>
      <c r="R47" s="23"/>
      <c r="S47" s="23"/>
      <c r="T47" s="23"/>
      <c r="U47" s="23"/>
      <c r="V47" s="23"/>
      <c r="W47" s="23"/>
      <c r="X47" s="23"/>
    </row>
    <row r="48" spans="1:24">
      <c r="A48" s="248"/>
      <c r="B48" s="19" t="s">
        <v>83</v>
      </c>
      <c r="C48" s="5">
        <f>COUNTIF($C$4:$C$43,"NA")</f>
        <v>1</v>
      </c>
      <c r="D48" s="23"/>
      <c r="E48" s="23"/>
      <c r="F48" s="23"/>
      <c r="G48" s="23"/>
      <c r="H48" s="23"/>
      <c r="I48" s="23"/>
      <c r="J48" s="23"/>
      <c r="K48" s="23"/>
      <c r="L48" s="23"/>
      <c r="M48" s="23"/>
      <c r="N48" s="23"/>
      <c r="O48" s="23"/>
      <c r="P48" s="23"/>
      <c r="Q48" s="23"/>
      <c r="R48" s="23"/>
      <c r="S48" s="23"/>
      <c r="T48" s="23"/>
      <c r="U48" s="23"/>
      <c r="V48" s="23"/>
      <c r="W48" s="23"/>
      <c r="X48" s="23"/>
    </row>
    <row r="49" spans="1:24">
      <c r="A49" s="248"/>
      <c r="B49" s="18"/>
      <c r="C49" s="23"/>
      <c r="D49" s="23"/>
      <c r="E49" s="23"/>
      <c r="F49" s="23"/>
      <c r="G49" s="23"/>
      <c r="H49" s="23"/>
      <c r="I49" s="23"/>
      <c r="J49" s="23"/>
      <c r="K49" s="23"/>
      <c r="L49" s="23"/>
      <c r="M49" s="23"/>
      <c r="N49" s="23"/>
      <c r="O49" s="23"/>
      <c r="P49" s="23"/>
      <c r="Q49" s="23"/>
      <c r="R49" s="23"/>
      <c r="S49" s="23"/>
      <c r="T49" s="23"/>
      <c r="U49" s="23"/>
      <c r="V49" s="23"/>
      <c r="W49" s="23"/>
      <c r="X49" s="23"/>
    </row>
    <row r="50" spans="1:24">
      <c r="A50" s="248"/>
      <c r="B50" s="18"/>
      <c r="C50" s="23"/>
      <c r="D50" s="23"/>
      <c r="E50" s="23"/>
      <c r="F50" s="23"/>
      <c r="G50" s="23"/>
      <c r="H50" s="23"/>
      <c r="I50" s="23"/>
      <c r="J50" s="23"/>
      <c r="K50" s="23"/>
      <c r="L50" s="23"/>
      <c r="M50" s="23"/>
      <c r="N50" s="23"/>
      <c r="O50" s="23"/>
      <c r="P50" s="23"/>
      <c r="Q50" s="23"/>
      <c r="R50" s="23"/>
      <c r="S50" s="23"/>
      <c r="T50" s="23"/>
      <c r="U50" s="23"/>
      <c r="V50" s="23"/>
      <c r="W50" s="23"/>
      <c r="X50" s="23"/>
    </row>
    <row r="51" spans="1:24">
      <c r="A51" s="248"/>
      <c r="B51" s="18"/>
      <c r="C51" s="23"/>
      <c r="D51" s="23"/>
      <c r="E51" s="23"/>
      <c r="F51" s="23"/>
      <c r="G51" s="23"/>
      <c r="H51" s="23"/>
      <c r="I51" s="23"/>
      <c r="J51" s="23"/>
      <c r="K51" s="23"/>
      <c r="L51" s="23"/>
      <c r="M51" s="23"/>
      <c r="N51" s="23"/>
      <c r="O51" s="23"/>
      <c r="P51" s="23"/>
      <c r="Q51" s="23"/>
      <c r="R51" s="23"/>
      <c r="S51" s="23"/>
      <c r="T51" s="23"/>
      <c r="U51" s="23"/>
      <c r="V51" s="23"/>
      <c r="W51" s="23"/>
      <c r="X51" s="23"/>
    </row>
    <row r="52" spans="1:24">
      <c r="A52" s="248"/>
      <c r="B52" s="18"/>
      <c r="C52" s="23"/>
      <c r="D52" s="23"/>
      <c r="E52" s="23"/>
      <c r="F52" s="23"/>
      <c r="G52" s="23"/>
      <c r="H52" s="23"/>
      <c r="I52" s="23"/>
      <c r="J52" s="23"/>
      <c r="K52" s="23"/>
      <c r="L52" s="23"/>
      <c r="M52" s="23"/>
      <c r="N52" s="23"/>
      <c r="O52" s="23"/>
      <c r="P52" s="23"/>
      <c r="Q52" s="23"/>
      <c r="R52" s="23"/>
      <c r="S52" s="23"/>
      <c r="T52" s="23"/>
      <c r="U52" s="23"/>
      <c r="V52" s="23"/>
      <c r="W52" s="23"/>
      <c r="X52" s="23"/>
    </row>
    <row r="53" spans="1:24">
      <c r="A53" s="23"/>
      <c r="B53" s="18"/>
      <c r="C53" s="23"/>
      <c r="D53" s="23"/>
      <c r="E53" s="23"/>
      <c r="F53" s="23"/>
      <c r="G53" s="23"/>
      <c r="H53" s="23"/>
      <c r="I53" s="23"/>
      <c r="J53" s="23"/>
      <c r="K53" s="23"/>
      <c r="L53" s="23"/>
      <c r="M53" s="23"/>
      <c r="N53" s="23"/>
      <c r="O53" s="23"/>
      <c r="P53" s="23"/>
      <c r="Q53" s="23"/>
      <c r="R53" s="23"/>
      <c r="S53" s="23"/>
      <c r="T53" s="23"/>
      <c r="U53" s="23"/>
      <c r="V53" s="23"/>
      <c r="W53" s="23"/>
      <c r="X53" s="23"/>
    </row>
    <row r="54" spans="1:24">
      <c r="A54" s="23"/>
      <c r="B54" s="18"/>
      <c r="C54" s="23"/>
      <c r="D54" s="23"/>
      <c r="E54" s="23"/>
      <c r="F54" s="23"/>
      <c r="G54" s="23"/>
      <c r="H54" s="23"/>
      <c r="I54" s="23"/>
      <c r="J54" s="23"/>
      <c r="K54" s="23"/>
      <c r="L54" s="23"/>
      <c r="M54" s="23"/>
      <c r="N54" s="23"/>
      <c r="O54" s="23"/>
      <c r="P54" s="23"/>
      <c r="Q54" s="23"/>
      <c r="R54" s="23"/>
      <c r="S54" s="23"/>
      <c r="T54" s="23"/>
      <c r="U54" s="23"/>
      <c r="V54" s="23"/>
      <c r="W54" s="23"/>
      <c r="X54" s="23"/>
    </row>
    <row r="55" spans="1:24">
      <c r="A55" s="23"/>
      <c r="B55" s="18"/>
      <c r="C55" s="23"/>
      <c r="D55" s="23"/>
      <c r="E55" s="23"/>
      <c r="F55" s="23"/>
      <c r="G55" s="23"/>
      <c r="H55" s="23"/>
      <c r="I55" s="23"/>
      <c r="J55" s="23"/>
      <c r="K55" s="23"/>
      <c r="L55" s="23"/>
      <c r="M55" s="23"/>
      <c r="N55" s="23"/>
      <c r="O55" s="23"/>
      <c r="P55" s="23"/>
      <c r="Q55" s="23"/>
      <c r="R55" s="23"/>
      <c r="S55" s="23"/>
      <c r="T55" s="23"/>
      <c r="U55" s="23"/>
      <c r="V55" s="23"/>
      <c r="W55" s="23"/>
      <c r="X55" s="23"/>
    </row>
    <row r="56" spans="1:24">
      <c r="A56" s="23"/>
      <c r="B56" s="18"/>
      <c r="C56" s="23"/>
      <c r="D56" s="23"/>
      <c r="E56" s="23"/>
      <c r="F56" s="23"/>
      <c r="G56" s="23"/>
      <c r="H56" s="23"/>
      <c r="I56" s="23"/>
      <c r="J56" s="23"/>
      <c r="K56" s="23"/>
      <c r="L56" s="23"/>
      <c r="M56" s="23"/>
      <c r="N56" s="23"/>
      <c r="O56" s="23"/>
      <c r="P56" s="23"/>
      <c r="Q56" s="23"/>
      <c r="R56" s="23"/>
      <c r="S56" s="23"/>
      <c r="T56" s="23"/>
      <c r="U56" s="23"/>
      <c r="V56" s="23"/>
      <c r="W56" s="23"/>
      <c r="X56" s="23"/>
    </row>
    <row r="57" spans="1:24">
      <c r="A57" s="23"/>
      <c r="B57" s="18"/>
      <c r="C57" s="23"/>
      <c r="D57" s="23"/>
      <c r="E57" s="23"/>
      <c r="F57" s="23"/>
      <c r="G57" s="23"/>
      <c r="H57" s="23"/>
      <c r="I57" s="23"/>
      <c r="J57" s="23"/>
      <c r="K57" s="23"/>
      <c r="L57" s="23"/>
      <c r="M57" s="23"/>
      <c r="N57" s="23"/>
      <c r="O57" s="23"/>
      <c r="P57" s="23"/>
      <c r="Q57" s="23"/>
      <c r="R57" s="23"/>
      <c r="S57" s="23"/>
      <c r="T57" s="23"/>
      <c r="U57" s="23"/>
      <c r="V57" s="23"/>
      <c r="W57" s="23"/>
      <c r="X57" s="23"/>
    </row>
    <row r="58" spans="1:24">
      <c r="A58" s="23"/>
      <c r="B58" s="18"/>
      <c r="C58" s="23"/>
      <c r="D58" s="23"/>
      <c r="E58" s="23"/>
      <c r="F58" s="23"/>
      <c r="G58" s="23"/>
      <c r="H58" s="23"/>
      <c r="I58" s="23"/>
      <c r="J58" s="23"/>
      <c r="K58" s="23"/>
      <c r="L58" s="23"/>
      <c r="M58" s="23"/>
      <c r="N58" s="23"/>
      <c r="O58" s="23"/>
      <c r="P58" s="23"/>
      <c r="Q58" s="23"/>
      <c r="R58" s="23"/>
      <c r="S58" s="23"/>
      <c r="T58" s="23"/>
      <c r="U58" s="23"/>
      <c r="V58" s="23"/>
      <c r="W58" s="23"/>
      <c r="X58" s="23"/>
    </row>
    <row r="59" spans="1:24">
      <c r="A59" s="23"/>
      <c r="B59" s="18"/>
      <c r="C59" s="23"/>
      <c r="D59" s="23"/>
      <c r="E59" s="23"/>
      <c r="F59" s="23"/>
      <c r="G59" s="23"/>
      <c r="H59" s="23"/>
      <c r="I59" s="23"/>
      <c r="J59" s="23"/>
      <c r="K59" s="23"/>
      <c r="L59" s="23"/>
      <c r="M59" s="23"/>
      <c r="N59" s="23"/>
      <c r="O59" s="23"/>
      <c r="P59" s="23"/>
      <c r="Q59" s="23"/>
      <c r="R59" s="23"/>
      <c r="S59" s="23"/>
      <c r="T59" s="23"/>
      <c r="U59" s="23"/>
      <c r="V59" s="23"/>
      <c r="W59" s="23"/>
      <c r="X59" s="23"/>
    </row>
    <row r="60" spans="1:24">
      <c r="A60" s="23"/>
      <c r="B60" s="18"/>
      <c r="C60" s="23"/>
      <c r="D60" s="23"/>
      <c r="E60" s="23"/>
      <c r="F60" s="23"/>
      <c r="G60" s="23"/>
      <c r="H60" s="23"/>
      <c r="I60" s="23"/>
      <c r="J60" s="23"/>
      <c r="K60" s="23"/>
      <c r="L60" s="23"/>
      <c r="M60" s="23"/>
      <c r="N60" s="23"/>
      <c r="O60" s="23"/>
      <c r="P60" s="23"/>
      <c r="Q60" s="23"/>
      <c r="R60" s="23"/>
      <c r="S60" s="23"/>
      <c r="T60" s="23"/>
      <c r="U60" s="23"/>
      <c r="V60" s="23"/>
      <c r="W60" s="23"/>
      <c r="X60" s="23"/>
    </row>
    <row r="61" spans="1:24">
      <c r="A61" s="23"/>
      <c r="B61" s="18"/>
      <c r="C61" s="23"/>
      <c r="D61" s="23"/>
      <c r="E61" s="23"/>
      <c r="F61" s="23"/>
      <c r="G61" s="23"/>
      <c r="H61" s="23"/>
      <c r="I61" s="23"/>
      <c r="J61" s="23"/>
      <c r="K61" s="23"/>
      <c r="L61" s="23"/>
      <c r="M61" s="23"/>
      <c r="N61" s="23"/>
      <c r="O61" s="23"/>
      <c r="P61" s="23"/>
      <c r="Q61" s="23"/>
      <c r="R61" s="23"/>
      <c r="S61" s="23"/>
      <c r="T61" s="23"/>
      <c r="U61" s="23"/>
      <c r="V61" s="23"/>
      <c r="W61" s="23"/>
      <c r="X61" s="23"/>
    </row>
    <row r="62" spans="1:24">
      <c r="A62" s="23"/>
      <c r="B62" s="18"/>
      <c r="C62" s="23"/>
      <c r="D62" s="23"/>
      <c r="E62" s="23"/>
      <c r="F62" s="23"/>
      <c r="G62" s="23"/>
      <c r="H62" s="23"/>
      <c r="I62" s="23"/>
      <c r="J62" s="23"/>
      <c r="K62" s="23"/>
      <c r="L62" s="23"/>
      <c r="M62" s="23"/>
      <c r="N62" s="23"/>
      <c r="O62" s="23"/>
      <c r="P62" s="23"/>
      <c r="Q62" s="23"/>
      <c r="R62" s="23"/>
      <c r="S62" s="23"/>
      <c r="T62" s="23"/>
      <c r="U62" s="23"/>
      <c r="V62" s="23"/>
      <c r="W62" s="23"/>
      <c r="X62" s="23"/>
    </row>
    <row r="63" spans="1:24">
      <c r="A63" s="23"/>
      <c r="B63" s="18"/>
      <c r="C63" s="23"/>
      <c r="D63" s="23"/>
      <c r="E63" s="23"/>
      <c r="F63" s="23"/>
      <c r="G63" s="23"/>
      <c r="H63" s="23"/>
      <c r="I63" s="23"/>
      <c r="J63" s="23"/>
      <c r="K63" s="23"/>
      <c r="L63" s="23"/>
      <c r="M63" s="23"/>
      <c r="N63" s="23"/>
      <c r="O63" s="23"/>
      <c r="P63" s="23"/>
      <c r="Q63" s="23"/>
      <c r="R63" s="23"/>
      <c r="S63" s="23"/>
      <c r="T63" s="23"/>
      <c r="U63" s="23"/>
      <c r="V63" s="23"/>
      <c r="W63" s="23"/>
      <c r="X63" s="23"/>
    </row>
    <row r="64" spans="1:24">
      <c r="A64" s="23"/>
      <c r="B64" s="18"/>
      <c r="C64" s="23"/>
      <c r="D64" s="23"/>
      <c r="E64" s="23"/>
      <c r="F64" s="23"/>
      <c r="G64" s="23"/>
      <c r="H64" s="23"/>
      <c r="I64" s="23"/>
      <c r="J64" s="23"/>
      <c r="K64" s="23"/>
      <c r="L64" s="23"/>
      <c r="M64" s="23"/>
      <c r="N64" s="23"/>
      <c r="O64" s="23"/>
      <c r="P64" s="23"/>
      <c r="Q64" s="23"/>
      <c r="R64" s="23"/>
      <c r="S64" s="23"/>
      <c r="T64" s="23"/>
      <c r="U64" s="23"/>
      <c r="V64" s="23"/>
      <c r="W64" s="23"/>
      <c r="X64" s="23"/>
    </row>
    <row r="65" spans="1:24">
      <c r="A65" s="23"/>
      <c r="B65" s="18"/>
      <c r="C65" s="23"/>
      <c r="D65" s="23"/>
      <c r="E65" s="23"/>
      <c r="F65" s="23"/>
      <c r="G65" s="23"/>
      <c r="H65" s="23"/>
      <c r="I65" s="23"/>
      <c r="J65" s="23"/>
      <c r="K65" s="23"/>
      <c r="L65" s="23"/>
      <c r="M65" s="23"/>
      <c r="N65" s="23"/>
      <c r="O65" s="23"/>
      <c r="P65" s="23"/>
      <c r="Q65" s="23"/>
      <c r="R65" s="23"/>
      <c r="S65" s="23"/>
      <c r="T65" s="23"/>
      <c r="U65" s="23"/>
      <c r="V65" s="23"/>
      <c r="W65" s="23"/>
      <c r="X65" s="23"/>
    </row>
    <row r="66" spans="1:24">
      <c r="A66" s="23"/>
      <c r="B66" s="18"/>
      <c r="C66" s="23"/>
      <c r="D66" s="23"/>
      <c r="E66" s="23"/>
      <c r="F66" s="23"/>
      <c r="G66" s="23"/>
      <c r="H66" s="23"/>
      <c r="I66" s="23"/>
      <c r="J66" s="23"/>
      <c r="K66" s="23"/>
      <c r="L66" s="23"/>
      <c r="M66" s="23"/>
      <c r="N66" s="23"/>
      <c r="O66" s="23"/>
      <c r="P66" s="23"/>
      <c r="Q66" s="23"/>
      <c r="R66" s="23"/>
      <c r="S66" s="23"/>
      <c r="T66" s="23"/>
      <c r="U66" s="23"/>
      <c r="V66" s="23"/>
      <c r="W66" s="23"/>
      <c r="X66" s="23"/>
    </row>
    <row r="67" spans="1:24">
      <c r="A67" s="23"/>
      <c r="B67" s="18"/>
      <c r="C67" s="23"/>
      <c r="D67" s="23"/>
      <c r="E67" s="23"/>
      <c r="F67" s="23"/>
      <c r="G67" s="23"/>
      <c r="H67" s="23"/>
      <c r="I67" s="23"/>
      <c r="J67" s="23"/>
      <c r="K67" s="23"/>
      <c r="L67" s="23"/>
      <c r="M67" s="23"/>
      <c r="N67" s="23"/>
      <c r="O67" s="23"/>
      <c r="P67" s="23"/>
      <c r="Q67" s="23"/>
      <c r="R67" s="23"/>
      <c r="S67" s="23"/>
      <c r="T67" s="23"/>
      <c r="U67" s="23"/>
      <c r="V67" s="23"/>
      <c r="W67" s="23"/>
      <c r="X67" s="23"/>
    </row>
    <row r="68" spans="1:24">
      <c r="A68" s="23"/>
      <c r="B68" s="18"/>
      <c r="C68" s="23"/>
      <c r="D68" s="23"/>
      <c r="E68" s="23"/>
      <c r="F68" s="23"/>
      <c r="G68" s="23"/>
      <c r="H68" s="23"/>
      <c r="I68" s="23"/>
      <c r="J68" s="23"/>
      <c r="K68" s="23"/>
      <c r="L68" s="23"/>
      <c r="M68" s="23"/>
      <c r="N68" s="23"/>
      <c r="O68" s="23"/>
      <c r="P68" s="23"/>
      <c r="Q68" s="23"/>
      <c r="R68" s="23"/>
      <c r="S68" s="23"/>
      <c r="T68" s="23"/>
      <c r="U68" s="23"/>
      <c r="V68" s="23"/>
      <c r="W68" s="23"/>
      <c r="X68" s="23"/>
    </row>
    <row r="69" spans="1:24">
      <c r="A69" s="23"/>
      <c r="B69" s="18"/>
      <c r="C69" s="23"/>
      <c r="D69" s="23"/>
      <c r="E69" s="23"/>
      <c r="F69" s="23"/>
      <c r="G69" s="23"/>
      <c r="H69" s="23"/>
      <c r="I69" s="23"/>
      <c r="J69" s="23"/>
      <c r="K69" s="23"/>
      <c r="L69" s="23"/>
      <c r="M69" s="23"/>
      <c r="N69" s="23"/>
      <c r="O69" s="23"/>
      <c r="P69" s="23"/>
      <c r="Q69" s="23"/>
      <c r="R69" s="23"/>
      <c r="S69" s="23"/>
      <c r="T69" s="23"/>
      <c r="U69" s="23"/>
      <c r="V69" s="23"/>
      <c r="W69" s="23"/>
      <c r="X69" s="23"/>
    </row>
    <row r="70" spans="1:24">
      <c r="A70" s="23"/>
      <c r="B70" s="18"/>
      <c r="C70" s="23"/>
      <c r="D70" s="23"/>
      <c r="E70" s="23"/>
      <c r="F70" s="23"/>
      <c r="G70" s="23"/>
      <c r="H70" s="23"/>
      <c r="I70" s="23"/>
      <c r="J70" s="23"/>
      <c r="K70" s="23"/>
      <c r="L70" s="23"/>
      <c r="M70" s="23"/>
      <c r="N70" s="23"/>
      <c r="O70" s="23"/>
      <c r="P70" s="23"/>
      <c r="Q70" s="23"/>
      <c r="R70" s="23"/>
      <c r="S70" s="23"/>
      <c r="T70" s="23"/>
      <c r="U70" s="23"/>
      <c r="V70" s="23"/>
      <c r="W70" s="23"/>
      <c r="X70" s="23"/>
    </row>
    <row r="71" spans="1:24">
      <c r="A71" s="23"/>
      <c r="B71" s="18"/>
      <c r="C71" s="23"/>
      <c r="D71" s="23"/>
      <c r="E71" s="23"/>
      <c r="F71" s="23"/>
      <c r="G71" s="23"/>
      <c r="H71" s="23"/>
      <c r="I71" s="23"/>
      <c r="J71" s="23"/>
      <c r="K71" s="23"/>
      <c r="L71" s="23"/>
      <c r="M71" s="23"/>
      <c r="N71" s="23"/>
      <c r="O71" s="23"/>
      <c r="P71" s="23"/>
      <c r="Q71" s="23"/>
      <c r="R71" s="23"/>
      <c r="S71" s="23"/>
      <c r="T71" s="23"/>
      <c r="U71" s="23"/>
      <c r="V71" s="23"/>
      <c r="W71" s="23"/>
      <c r="X71" s="23"/>
    </row>
    <row r="72" spans="1:24">
      <c r="A72" s="23"/>
      <c r="B72" s="18"/>
      <c r="C72" s="23"/>
      <c r="D72" s="23"/>
      <c r="E72" s="23"/>
      <c r="F72" s="23"/>
      <c r="G72" s="23"/>
      <c r="H72" s="23"/>
      <c r="I72" s="23"/>
      <c r="J72" s="23"/>
      <c r="K72" s="23"/>
      <c r="L72" s="23"/>
      <c r="M72" s="23"/>
      <c r="N72" s="23"/>
      <c r="O72" s="23"/>
      <c r="P72" s="23"/>
      <c r="Q72" s="23"/>
      <c r="R72" s="23"/>
      <c r="S72" s="23"/>
      <c r="T72" s="23"/>
      <c r="U72" s="23"/>
      <c r="V72" s="23"/>
      <c r="W72" s="23"/>
      <c r="X72" s="23"/>
    </row>
    <row r="73" spans="1:24">
      <c r="A73" s="23"/>
      <c r="B73" s="18"/>
      <c r="C73" s="23"/>
      <c r="D73" s="23"/>
      <c r="E73" s="23"/>
      <c r="F73" s="23"/>
      <c r="G73" s="23"/>
      <c r="H73" s="23"/>
      <c r="I73" s="23"/>
      <c r="J73" s="23"/>
      <c r="K73" s="23"/>
      <c r="L73" s="23"/>
      <c r="M73" s="23"/>
      <c r="N73" s="23"/>
      <c r="O73" s="23"/>
      <c r="P73" s="23"/>
      <c r="Q73" s="23"/>
      <c r="R73" s="23"/>
      <c r="S73" s="23"/>
      <c r="T73" s="23"/>
      <c r="U73" s="23"/>
      <c r="V73" s="23"/>
      <c r="W73" s="23"/>
      <c r="X73" s="23"/>
    </row>
    <row r="74" spans="1:24">
      <c r="A74" s="23"/>
      <c r="B74" s="18"/>
      <c r="C74" s="23"/>
      <c r="D74" s="23"/>
      <c r="E74" s="23"/>
      <c r="F74" s="23"/>
      <c r="G74" s="23"/>
      <c r="H74" s="23"/>
      <c r="I74" s="23"/>
      <c r="J74" s="23"/>
      <c r="K74" s="23"/>
      <c r="L74" s="23"/>
      <c r="M74" s="23"/>
      <c r="N74" s="23"/>
      <c r="O74" s="23"/>
      <c r="P74" s="23"/>
      <c r="Q74" s="23"/>
      <c r="R74" s="23"/>
      <c r="S74" s="23"/>
      <c r="T74" s="23"/>
      <c r="U74" s="23"/>
      <c r="V74" s="23"/>
      <c r="W74" s="23"/>
      <c r="X74" s="23"/>
    </row>
    <row r="75" spans="1:24">
      <c r="A75" s="23"/>
      <c r="B75" s="18"/>
      <c r="C75" s="23"/>
      <c r="D75" s="23"/>
      <c r="E75" s="23"/>
      <c r="F75" s="23"/>
      <c r="G75" s="23"/>
      <c r="H75" s="23"/>
      <c r="I75" s="23"/>
      <c r="J75" s="23"/>
      <c r="K75" s="23"/>
      <c r="L75" s="23"/>
      <c r="M75" s="23"/>
      <c r="N75" s="23"/>
      <c r="O75" s="23"/>
      <c r="P75" s="23"/>
      <c r="Q75" s="23"/>
      <c r="R75" s="23"/>
      <c r="S75" s="23"/>
      <c r="T75" s="23"/>
      <c r="U75" s="23"/>
      <c r="V75" s="23"/>
      <c r="W75" s="23"/>
      <c r="X75" s="23"/>
    </row>
    <row r="76" spans="1:24">
      <c r="A76" s="23"/>
      <c r="B76" s="18"/>
      <c r="C76" s="23"/>
      <c r="D76" s="23"/>
      <c r="E76" s="23"/>
      <c r="F76" s="23"/>
      <c r="G76" s="23"/>
      <c r="H76" s="23"/>
      <c r="I76" s="23"/>
      <c r="J76" s="23"/>
      <c r="K76" s="23"/>
      <c r="L76" s="23"/>
      <c r="M76" s="23"/>
      <c r="N76" s="23"/>
      <c r="O76" s="23"/>
      <c r="P76" s="23"/>
      <c r="Q76" s="23"/>
      <c r="R76" s="23"/>
      <c r="S76" s="23"/>
      <c r="T76" s="23"/>
      <c r="U76" s="23"/>
      <c r="V76" s="23"/>
      <c r="W76" s="23"/>
      <c r="X76" s="23"/>
    </row>
    <row r="77" spans="1:24">
      <c r="A77" s="23"/>
      <c r="B77" s="18"/>
      <c r="C77" s="23"/>
      <c r="D77" s="23"/>
      <c r="E77" s="23"/>
      <c r="F77" s="23"/>
      <c r="G77" s="23"/>
      <c r="H77" s="23"/>
      <c r="I77" s="23"/>
      <c r="J77" s="23"/>
      <c r="K77" s="23"/>
      <c r="L77" s="23"/>
      <c r="M77" s="23"/>
      <c r="N77" s="23"/>
      <c r="O77" s="23"/>
      <c r="P77" s="23"/>
      <c r="Q77" s="23"/>
      <c r="R77" s="23"/>
      <c r="S77" s="23"/>
      <c r="T77" s="23"/>
      <c r="U77" s="23"/>
      <c r="V77" s="23"/>
      <c r="W77" s="23"/>
      <c r="X77" s="23"/>
    </row>
    <row r="78" spans="1:24">
      <c r="A78" s="23"/>
      <c r="B78" s="18"/>
      <c r="C78" s="23"/>
      <c r="D78" s="23"/>
      <c r="E78" s="23"/>
      <c r="F78" s="23"/>
      <c r="G78" s="23"/>
      <c r="H78" s="23"/>
      <c r="I78" s="23"/>
      <c r="J78" s="23"/>
      <c r="K78" s="23"/>
      <c r="L78" s="23"/>
      <c r="M78" s="23"/>
      <c r="N78" s="23"/>
      <c r="O78" s="23"/>
      <c r="P78" s="23"/>
      <c r="Q78" s="23"/>
      <c r="R78" s="23"/>
      <c r="S78" s="23"/>
      <c r="T78" s="23"/>
      <c r="U78" s="23"/>
      <c r="V78" s="23"/>
      <c r="W78" s="23"/>
      <c r="X78" s="23"/>
    </row>
    <row r="79" spans="1:24">
      <c r="A79" s="23"/>
      <c r="B79" s="18"/>
      <c r="C79" s="23"/>
      <c r="D79" s="23"/>
      <c r="E79" s="23"/>
      <c r="F79" s="23"/>
      <c r="G79" s="23"/>
      <c r="H79" s="23"/>
      <c r="I79" s="23"/>
      <c r="J79" s="23"/>
      <c r="K79" s="23"/>
      <c r="L79" s="23"/>
      <c r="M79" s="23"/>
      <c r="N79" s="23"/>
      <c r="O79" s="23"/>
      <c r="P79" s="23"/>
      <c r="Q79" s="23"/>
      <c r="R79" s="23"/>
      <c r="S79" s="23"/>
      <c r="T79" s="23"/>
      <c r="U79" s="23"/>
      <c r="V79" s="23"/>
      <c r="W79" s="23"/>
      <c r="X79" s="23"/>
    </row>
    <row r="80" spans="1:24">
      <c r="A80" s="23"/>
      <c r="B80" s="18"/>
      <c r="C80" s="23"/>
      <c r="D80" s="23"/>
      <c r="E80" s="23"/>
      <c r="F80" s="23"/>
      <c r="G80" s="23"/>
      <c r="H80" s="23"/>
      <c r="I80" s="23"/>
      <c r="J80" s="23"/>
      <c r="K80" s="23"/>
      <c r="L80" s="23"/>
      <c r="M80" s="23"/>
      <c r="N80" s="23"/>
      <c r="O80" s="23"/>
      <c r="P80" s="23"/>
      <c r="Q80" s="23"/>
      <c r="R80" s="23"/>
      <c r="S80" s="23"/>
      <c r="T80" s="23"/>
      <c r="U80" s="23"/>
      <c r="V80" s="23"/>
      <c r="W80" s="23"/>
      <c r="X80" s="23"/>
    </row>
    <row r="81" spans="1:24">
      <c r="A81" s="23"/>
      <c r="B81" s="18"/>
      <c r="C81" s="23"/>
      <c r="D81" s="23"/>
      <c r="E81" s="23"/>
      <c r="F81" s="23"/>
      <c r="G81" s="23"/>
      <c r="H81" s="23"/>
      <c r="I81" s="23"/>
      <c r="J81" s="23"/>
      <c r="K81" s="23"/>
      <c r="L81" s="23"/>
      <c r="M81" s="23"/>
      <c r="N81" s="23"/>
      <c r="O81" s="23"/>
      <c r="P81" s="23"/>
      <c r="Q81" s="23"/>
      <c r="R81" s="23"/>
      <c r="S81" s="23"/>
      <c r="T81" s="23"/>
      <c r="U81" s="23"/>
      <c r="V81" s="23"/>
      <c r="W81" s="23"/>
      <c r="X81" s="23"/>
    </row>
    <row r="82" spans="1:24">
      <c r="A82" s="23"/>
      <c r="B82" s="18"/>
      <c r="C82" s="23"/>
      <c r="D82" s="23"/>
      <c r="E82" s="23"/>
      <c r="F82" s="23"/>
      <c r="G82" s="23"/>
      <c r="H82" s="23"/>
      <c r="I82" s="23"/>
      <c r="J82" s="23"/>
      <c r="K82" s="23"/>
      <c r="L82" s="23"/>
      <c r="M82" s="23"/>
      <c r="N82" s="23"/>
      <c r="O82" s="23"/>
      <c r="P82" s="23"/>
      <c r="Q82" s="23"/>
      <c r="R82" s="23"/>
      <c r="S82" s="23"/>
      <c r="T82" s="23"/>
      <c r="U82" s="23"/>
      <c r="V82" s="23"/>
      <c r="W82" s="23"/>
      <c r="X82" s="23"/>
    </row>
    <row r="83" spans="1:24">
      <c r="A83" s="23"/>
      <c r="B83" s="18"/>
      <c r="C83" s="23"/>
      <c r="D83" s="23"/>
      <c r="E83" s="23"/>
      <c r="F83" s="23"/>
      <c r="G83" s="23"/>
      <c r="H83" s="23"/>
      <c r="I83" s="23"/>
      <c r="J83" s="23"/>
      <c r="K83" s="23"/>
      <c r="L83" s="23"/>
      <c r="M83" s="23"/>
      <c r="N83" s="23"/>
      <c r="O83" s="23"/>
      <c r="P83" s="23"/>
      <c r="Q83" s="23"/>
      <c r="R83" s="23"/>
      <c r="S83" s="23"/>
      <c r="T83" s="23"/>
      <c r="U83" s="23"/>
      <c r="V83" s="23"/>
      <c r="W83" s="23"/>
      <c r="X83" s="23"/>
    </row>
    <row r="84" spans="1:24">
      <c r="A84" s="23"/>
      <c r="B84" s="18"/>
      <c r="C84" s="23"/>
      <c r="D84" s="23"/>
      <c r="E84" s="23"/>
      <c r="F84" s="23"/>
      <c r="G84" s="23"/>
      <c r="H84" s="23"/>
      <c r="I84" s="23"/>
      <c r="J84" s="23"/>
      <c r="K84" s="23"/>
      <c r="L84" s="23"/>
      <c r="M84" s="23"/>
      <c r="N84" s="23"/>
      <c r="O84" s="23"/>
      <c r="P84" s="23"/>
      <c r="Q84" s="23"/>
      <c r="R84" s="23"/>
      <c r="S84" s="23"/>
      <c r="T84" s="23"/>
      <c r="U84" s="23"/>
      <c r="V84" s="23"/>
      <c r="W84" s="23"/>
      <c r="X84" s="23"/>
    </row>
    <row r="85" spans="1:24">
      <c r="A85" s="23"/>
      <c r="B85" s="18"/>
      <c r="C85" s="23"/>
      <c r="D85" s="23"/>
      <c r="E85" s="23"/>
      <c r="F85" s="23"/>
      <c r="G85" s="23"/>
      <c r="H85" s="23"/>
      <c r="I85" s="23"/>
      <c r="J85" s="23"/>
      <c r="K85" s="23"/>
      <c r="L85" s="23"/>
      <c r="M85" s="23"/>
      <c r="N85" s="23"/>
      <c r="O85" s="23"/>
      <c r="P85" s="23"/>
      <c r="Q85" s="23"/>
      <c r="R85" s="23"/>
      <c r="S85" s="23"/>
      <c r="T85" s="23"/>
      <c r="U85" s="23"/>
      <c r="V85" s="23"/>
      <c r="W85" s="23"/>
      <c r="X85" s="23"/>
    </row>
    <row r="86" spans="1:24">
      <c r="A86" s="23"/>
      <c r="B86" s="18"/>
      <c r="C86" s="23"/>
      <c r="D86" s="23"/>
      <c r="E86" s="23"/>
      <c r="F86" s="23"/>
      <c r="G86" s="23"/>
      <c r="H86" s="23"/>
      <c r="I86" s="23"/>
      <c r="J86" s="23"/>
      <c r="K86" s="23"/>
      <c r="L86" s="23"/>
      <c r="M86" s="23"/>
      <c r="N86" s="23"/>
      <c r="O86" s="23"/>
      <c r="P86" s="23"/>
      <c r="Q86" s="23"/>
      <c r="R86" s="23"/>
      <c r="S86" s="23"/>
      <c r="T86" s="23"/>
      <c r="U86" s="23"/>
      <c r="V86" s="23"/>
      <c r="W86" s="23"/>
      <c r="X86" s="23"/>
    </row>
    <row r="87" spans="1:24">
      <c r="A87" s="23"/>
      <c r="B87" s="18"/>
      <c r="C87" s="23"/>
      <c r="D87" s="23"/>
      <c r="E87" s="23"/>
      <c r="F87" s="23"/>
      <c r="G87" s="23"/>
      <c r="H87" s="23"/>
      <c r="I87" s="23"/>
      <c r="J87" s="23"/>
      <c r="K87" s="23"/>
      <c r="L87" s="23"/>
      <c r="M87" s="23"/>
      <c r="N87" s="23"/>
      <c r="O87" s="23"/>
      <c r="P87" s="23"/>
      <c r="Q87" s="23"/>
      <c r="R87" s="23"/>
      <c r="S87" s="23"/>
      <c r="T87" s="23"/>
      <c r="U87" s="23"/>
      <c r="V87" s="23"/>
      <c r="W87" s="23"/>
      <c r="X87" s="23"/>
    </row>
    <row r="88" spans="1:24">
      <c r="A88" s="23"/>
      <c r="B88" s="18"/>
      <c r="C88" s="23"/>
      <c r="D88" s="23"/>
      <c r="E88" s="23"/>
      <c r="F88" s="23"/>
      <c r="G88" s="23"/>
      <c r="H88" s="23"/>
      <c r="I88" s="23"/>
      <c r="J88" s="23"/>
      <c r="K88" s="23"/>
      <c r="L88" s="23"/>
      <c r="M88" s="23"/>
      <c r="N88" s="23"/>
      <c r="O88" s="23"/>
      <c r="P88" s="23"/>
      <c r="Q88" s="23"/>
      <c r="R88" s="23"/>
      <c r="S88" s="23"/>
      <c r="T88" s="23"/>
      <c r="U88" s="23"/>
      <c r="V88" s="23"/>
      <c r="W88" s="23"/>
      <c r="X88" s="23"/>
    </row>
    <row r="89" spans="1:24">
      <c r="A89" s="23"/>
      <c r="B89" s="18"/>
      <c r="C89" s="23"/>
      <c r="D89" s="23"/>
      <c r="E89" s="23"/>
      <c r="F89" s="23"/>
      <c r="G89" s="23"/>
      <c r="H89" s="23"/>
      <c r="I89" s="23"/>
      <c r="J89" s="23"/>
      <c r="K89" s="23"/>
      <c r="L89" s="23"/>
      <c r="M89" s="23"/>
      <c r="N89" s="23"/>
      <c r="O89" s="23"/>
      <c r="P89" s="23"/>
      <c r="Q89" s="23"/>
      <c r="R89" s="23"/>
      <c r="S89" s="23"/>
      <c r="T89" s="23"/>
      <c r="U89" s="23"/>
      <c r="V89" s="23"/>
      <c r="W89" s="23"/>
      <c r="X89" s="23"/>
    </row>
    <row r="90" spans="1:24">
      <c r="A90" s="23"/>
      <c r="B90" s="18"/>
      <c r="C90" s="23"/>
      <c r="D90" s="23"/>
      <c r="E90" s="23"/>
      <c r="F90" s="23"/>
      <c r="G90" s="23"/>
      <c r="H90" s="23"/>
      <c r="I90" s="23"/>
      <c r="J90" s="23"/>
      <c r="K90" s="23"/>
      <c r="L90" s="23"/>
      <c r="M90" s="23"/>
      <c r="N90" s="23"/>
      <c r="O90" s="23"/>
      <c r="P90" s="23"/>
      <c r="Q90" s="23"/>
      <c r="R90" s="23"/>
      <c r="S90" s="23"/>
      <c r="T90" s="23"/>
      <c r="U90" s="23"/>
      <c r="V90" s="23"/>
      <c r="W90" s="23"/>
      <c r="X90" s="23"/>
    </row>
    <row r="91" spans="1:24">
      <c r="A91" s="23"/>
      <c r="B91" s="18"/>
      <c r="C91" s="23"/>
      <c r="D91" s="23"/>
      <c r="E91" s="23"/>
      <c r="F91" s="23"/>
      <c r="G91" s="23"/>
      <c r="H91" s="23"/>
      <c r="I91" s="23"/>
      <c r="J91" s="23"/>
      <c r="K91" s="23"/>
      <c r="L91" s="23"/>
      <c r="M91" s="23"/>
      <c r="N91" s="23"/>
      <c r="O91" s="23"/>
      <c r="P91" s="23"/>
      <c r="Q91" s="23"/>
      <c r="R91" s="23"/>
      <c r="S91" s="23"/>
      <c r="T91" s="23"/>
      <c r="U91" s="23"/>
      <c r="V91" s="23"/>
      <c r="W91" s="23"/>
      <c r="X91" s="23"/>
    </row>
    <row r="92" spans="1:24">
      <c r="A92" s="23"/>
      <c r="B92" s="18"/>
      <c r="C92" s="23"/>
      <c r="D92" s="23"/>
      <c r="E92" s="23"/>
      <c r="F92" s="23"/>
      <c r="G92" s="23"/>
      <c r="H92" s="23"/>
      <c r="I92" s="23"/>
      <c r="J92" s="23"/>
      <c r="K92" s="23"/>
      <c r="L92" s="23"/>
      <c r="M92" s="23"/>
      <c r="N92" s="23"/>
      <c r="O92" s="23"/>
      <c r="P92" s="23"/>
      <c r="Q92" s="23"/>
      <c r="R92" s="23"/>
      <c r="S92" s="23"/>
      <c r="T92" s="23"/>
      <c r="U92" s="23"/>
      <c r="V92" s="23"/>
      <c r="W92" s="23"/>
      <c r="X92" s="23"/>
    </row>
    <row r="93" spans="1:24">
      <c r="A93" s="23"/>
      <c r="B93" s="18"/>
      <c r="C93" s="23"/>
      <c r="D93" s="23"/>
      <c r="E93" s="23"/>
      <c r="F93" s="23"/>
      <c r="G93" s="23"/>
      <c r="H93" s="23"/>
      <c r="I93" s="23"/>
      <c r="J93" s="23"/>
      <c r="K93" s="23"/>
      <c r="L93" s="23"/>
      <c r="M93" s="23"/>
      <c r="N93" s="23"/>
      <c r="O93" s="23"/>
      <c r="P93" s="23"/>
      <c r="Q93" s="23"/>
      <c r="R93" s="23"/>
      <c r="S93" s="23"/>
      <c r="T93" s="23"/>
      <c r="U93" s="23"/>
      <c r="V93" s="23"/>
      <c r="W93" s="23"/>
      <c r="X93" s="23"/>
    </row>
    <row r="94" spans="1:24">
      <c r="A94" s="23"/>
      <c r="B94" s="18"/>
      <c r="C94" s="23"/>
      <c r="D94" s="23"/>
      <c r="E94" s="23"/>
      <c r="F94" s="23"/>
      <c r="G94" s="23"/>
      <c r="H94" s="23"/>
      <c r="I94" s="23"/>
      <c r="J94" s="23"/>
      <c r="K94" s="23"/>
      <c r="L94" s="23"/>
      <c r="M94" s="23"/>
      <c r="N94" s="23"/>
      <c r="O94" s="23"/>
      <c r="P94" s="23"/>
      <c r="Q94" s="23"/>
      <c r="R94" s="23"/>
      <c r="S94" s="23"/>
      <c r="T94" s="23"/>
      <c r="U94" s="23"/>
      <c r="V94" s="23"/>
      <c r="W94" s="23"/>
      <c r="X94" s="23"/>
    </row>
    <row r="95" spans="1:24">
      <c r="A95" s="23"/>
      <c r="B95" s="18"/>
      <c r="C95" s="23"/>
      <c r="D95" s="23"/>
      <c r="E95" s="23"/>
      <c r="F95" s="23"/>
      <c r="G95" s="23"/>
      <c r="H95" s="23"/>
      <c r="I95" s="23"/>
      <c r="J95" s="23"/>
      <c r="K95" s="23"/>
      <c r="L95" s="23"/>
      <c r="M95" s="23"/>
      <c r="N95" s="23"/>
      <c r="O95" s="23"/>
      <c r="P95" s="23"/>
      <c r="Q95" s="23"/>
      <c r="R95" s="23"/>
      <c r="S95" s="23"/>
      <c r="T95" s="23"/>
      <c r="U95" s="23"/>
      <c r="V95" s="23"/>
      <c r="W95" s="23"/>
      <c r="X95" s="23"/>
    </row>
    <row r="96" spans="1:24">
      <c r="A96" s="23"/>
      <c r="B96" s="18"/>
      <c r="C96" s="23"/>
      <c r="D96" s="23"/>
      <c r="E96" s="23"/>
      <c r="F96" s="23"/>
      <c r="G96" s="23"/>
      <c r="H96" s="23"/>
      <c r="I96" s="23"/>
      <c r="J96" s="23"/>
      <c r="K96" s="23"/>
      <c r="L96" s="23"/>
      <c r="M96" s="23"/>
      <c r="N96" s="23"/>
      <c r="O96" s="23"/>
      <c r="P96" s="23"/>
      <c r="Q96" s="23"/>
      <c r="R96" s="23"/>
      <c r="S96" s="23"/>
      <c r="T96" s="23"/>
      <c r="U96" s="23"/>
      <c r="V96" s="23"/>
      <c r="W96" s="23"/>
      <c r="X96" s="23"/>
    </row>
    <row r="97" spans="1:24">
      <c r="A97" s="23"/>
      <c r="B97" s="18"/>
      <c r="C97" s="23"/>
      <c r="D97" s="23"/>
      <c r="E97" s="23"/>
      <c r="F97" s="23"/>
      <c r="G97" s="23"/>
      <c r="H97" s="23"/>
      <c r="I97" s="23"/>
      <c r="J97" s="23"/>
      <c r="K97" s="23"/>
      <c r="L97" s="23"/>
      <c r="M97" s="23"/>
      <c r="N97" s="23"/>
      <c r="O97" s="23"/>
      <c r="P97" s="23"/>
      <c r="Q97" s="23"/>
      <c r="R97" s="23"/>
      <c r="S97" s="23"/>
      <c r="T97" s="23"/>
      <c r="U97" s="23"/>
      <c r="V97" s="23"/>
      <c r="W97" s="23"/>
      <c r="X97" s="23"/>
    </row>
    <row r="98" spans="1:24">
      <c r="A98" s="23"/>
      <c r="B98" s="18"/>
      <c r="C98" s="23"/>
      <c r="D98" s="23"/>
      <c r="E98" s="23"/>
      <c r="F98" s="23"/>
      <c r="G98" s="23"/>
      <c r="H98" s="23"/>
      <c r="I98" s="23"/>
      <c r="J98" s="23"/>
      <c r="K98" s="23"/>
      <c r="L98" s="23"/>
      <c r="M98" s="23"/>
      <c r="N98" s="23"/>
      <c r="O98" s="23"/>
      <c r="P98" s="23"/>
      <c r="Q98" s="23"/>
      <c r="R98" s="23"/>
      <c r="S98" s="23"/>
      <c r="T98" s="23"/>
      <c r="U98" s="23"/>
      <c r="V98" s="23"/>
      <c r="W98" s="23"/>
      <c r="X98" s="23"/>
    </row>
    <row r="99" spans="1:24">
      <c r="A99" s="23"/>
      <c r="B99" s="18"/>
      <c r="C99" s="23"/>
      <c r="D99" s="23"/>
      <c r="E99" s="23"/>
      <c r="F99" s="23"/>
      <c r="G99" s="23"/>
      <c r="H99" s="23"/>
      <c r="I99" s="23"/>
      <c r="J99" s="23"/>
      <c r="K99" s="23"/>
      <c r="L99" s="23"/>
      <c r="M99" s="23"/>
      <c r="N99" s="23"/>
      <c r="O99" s="23"/>
      <c r="P99" s="23"/>
      <c r="Q99" s="23"/>
      <c r="R99" s="23"/>
      <c r="S99" s="23"/>
      <c r="T99" s="23"/>
      <c r="U99" s="23"/>
      <c r="V99" s="23"/>
      <c r="W99" s="23"/>
      <c r="X99" s="23"/>
    </row>
    <row r="100" spans="1:24">
      <c r="A100" s="23"/>
      <c r="B100" s="18"/>
      <c r="C100" s="23"/>
      <c r="D100" s="23"/>
      <c r="E100" s="23"/>
      <c r="F100" s="23"/>
      <c r="G100" s="23"/>
      <c r="H100" s="23"/>
      <c r="I100" s="23"/>
      <c r="J100" s="23"/>
      <c r="K100" s="23"/>
      <c r="L100" s="23"/>
      <c r="M100" s="23"/>
      <c r="N100" s="23"/>
      <c r="O100" s="23"/>
      <c r="P100" s="23"/>
      <c r="Q100" s="23"/>
      <c r="R100" s="23"/>
      <c r="S100" s="23"/>
      <c r="T100" s="23"/>
      <c r="U100" s="23"/>
      <c r="V100" s="23"/>
      <c r="W100" s="23"/>
      <c r="X100" s="23"/>
    </row>
    <row r="101" spans="1:24">
      <c r="A101" s="23"/>
      <c r="B101" s="18"/>
      <c r="C101" s="23"/>
      <c r="D101" s="23"/>
      <c r="E101" s="23"/>
      <c r="F101" s="23"/>
      <c r="G101" s="23"/>
      <c r="H101" s="23"/>
      <c r="I101" s="23"/>
      <c r="J101" s="23"/>
      <c r="K101" s="23"/>
      <c r="L101" s="23"/>
      <c r="M101" s="23"/>
      <c r="N101" s="23"/>
      <c r="O101" s="23"/>
      <c r="P101" s="23"/>
      <c r="Q101" s="23"/>
      <c r="R101" s="23"/>
      <c r="S101" s="23"/>
      <c r="T101" s="23"/>
      <c r="U101" s="23"/>
      <c r="V101" s="23"/>
      <c r="W101" s="23"/>
      <c r="X101" s="23"/>
    </row>
    <row r="102" spans="1:24">
      <c r="A102" s="23"/>
      <c r="B102" s="18"/>
      <c r="C102" s="23"/>
      <c r="D102" s="23"/>
      <c r="E102" s="23"/>
      <c r="F102" s="23"/>
      <c r="G102" s="23"/>
      <c r="H102" s="23"/>
      <c r="I102" s="23"/>
      <c r="J102" s="23"/>
      <c r="K102" s="23"/>
      <c r="L102" s="23"/>
      <c r="M102" s="23"/>
      <c r="N102" s="23"/>
      <c r="O102" s="23"/>
      <c r="P102" s="23"/>
      <c r="Q102" s="23"/>
      <c r="R102" s="23"/>
      <c r="S102" s="23"/>
      <c r="T102" s="23"/>
      <c r="U102" s="23"/>
      <c r="V102" s="23"/>
      <c r="W102" s="23"/>
      <c r="X102" s="23"/>
    </row>
    <row r="103" spans="1:24">
      <c r="A103" s="23"/>
      <c r="B103" s="18"/>
      <c r="C103" s="23"/>
      <c r="D103" s="23"/>
      <c r="E103" s="23"/>
      <c r="F103" s="23"/>
      <c r="G103" s="23"/>
      <c r="H103" s="23"/>
      <c r="I103" s="23"/>
      <c r="J103" s="23"/>
      <c r="K103" s="23"/>
      <c r="L103" s="23"/>
      <c r="M103" s="23"/>
      <c r="N103" s="23"/>
      <c r="O103" s="23"/>
      <c r="P103" s="23"/>
      <c r="Q103" s="23"/>
      <c r="R103" s="23"/>
      <c r="S103" s="23"/>
      <c r="T103" s="23"/>
      <c r="U103" s="23"/>
      <c r="V103" s="23"/>
      <c r="W103" s="23"/>
      <c r="X103" s="23"/>
    </row>
    <row r="104" spans="1:24">
      <c r="A104" s="23"/>
      <c r="B104" s="18"/>
      <c r="C104" s="23"/>
      <c r="D104" s="23"/>
      <c r="E104" s="23"/>
      <c r="F104" s="23"/>
      <c r="G104" s="23"/>
      <c r="H104" s="23"/>
      <c r="I104" s="23"/>
      <c r="J104" s="23"/>
      <c r="K104" s="23"/>
      <c r="L104" s="23"/>
      <c r="M104" s="23"/>
      <c r="N104" s="23"/>
      <c r="O104" s="23"/>
      <c r="P104" s="23"/>
      <c r="Q104" s="23"/>
      <c r="R104" s="23"/>
      <c r="S104" s="23"/>
      <c r="T104" s="23"/>
      <c r="U104" s="23"/>
      <c r="V104" s="23"/>
      <c r="W104" s="23"/>
      <c r="X104" s="23"/>
    </row>
    <row r="105" spans="1:24">
      <c r="A105" s="23"/>
      <c r="B105" s="18"/>
      <c r="C105" s="23"/>
      <c r="D105" s="23"/>
      <c r="E105" s="23"/>
      <c r="F105" s="23"/>
      <c r="G105" s="23"/>
      <c r="H105" s="23"/>
      <c r="I105" s="23"/>
      <c r="J105" s="23"/>
      <c r="K105" s="23"/>
      <c r="L105" s="23"/>
      <c r="M105" s="23"/>
      <c r="N105" s="23"/>
      <c r="O105" s="23"/>
      <c r="P105" s="23"/>
      <c r="Q105" s="23"/>
      <c r="R105" s="23"/>
      <c r="S105" s="23"/>
      <c r="T105" s="23"/>
      <c r="U105" s="23"/>
      <c r="V105" s="23"/>
      <c r="W105" s="23"/>
      <c r="X105" s="23"/>
    </row>
    <row r="106" spans="1:24">
      <c r="A106" s="23"/>
      <c r="B106" s="18"/>
      <c r="C106" s="23"/>
      <c r="D106" s="23"/>
      <c r="E106" s="23"/>
      <c r="F106" s="23"/>
      <c r="G106" s="23"/>
      <c r="H106" s="23"/>
      <c r="I106" s="23"/>
      <c r="J106" s="23"/>
      <c r="K106" s="23"/>
      <c r="L106" s="23"/>
      <c r="M106" s="23"/>
      <c r="N106" s="23"/>
      <c r="O106" s="23"/>
      <c r="P106" s="23"/>
      <c r="Q106" s="23"/>
      <c r="R106" s="23"/>
      <c r="S106" s="23"/>
      <c r="T106" s="23"/>
      <c r="U106" s="23"/>
      <c r="V106" s="23"/>
      <c r="W106" s="23"/>
      <c r="X106" s="23"/>
    </row>
    <row r="107" spans="1:24">
      <c r="A107" s="23"/>
      <c r="B107" s="18"/>
      <c r="C107" s="23"/>
      <c r="D107" s="23"/>
      <c r="E107" s="23"/>
      <c r="F107" s="23"/>
      <c r="G107" s="23"/>
      <c r="H107" s="23"/>
      <c r="I107" s="23"/>
      <c r="J107" s="23"/>
      <c r="K107" s="23"/>
      <c r="L107" s="23"/>
      <c r="M107" s="23"/>
      <c r="N107" s="23"/>
      <c r="O107" s="23"/>
      <c r="P107" s="23"/>
      <c r="Q107" s="23"/>
      <c r="R107" s="23"/>
      <c r="S107" s="23"/>
      <c r="T107" s="23"/>
      <c r="U107" s="23"/>
      <c r="V107" s="23"/>
      <c r="W107" s="23"/>
      <c r="X107" s="23"/>
    </row>
    <row r="108" spans="1:24">
      <c r="A108" s="23"/>
      <c r="B108" s="18"/>
      <c r="C108" s="23"/>
      <c r="D108" s="23"/>
      <c r="E108" s="23"/>
      <c r="F108" s="23"/>
      <c r="G108" s="23"/>
      <c r="H108" s="23"/>
      <c r="I108" s="23"/>
      <c r="J108" s="23"/>
      <c r="K108" s="23"/>
      <c r="L108" s="23"/>
      <c r="M108" s="23"/>
      <c r="N108" s="23"/>
      <c r="O108" s="23"/>
      <c r="P108" s="23"/>
      <c r="Q108" s="23"/>
      <c r="R108" s="23"/>
      <c r="S108" s="23"/>
      <c r="T108" s="23"/>
      <c r="U108" s="23"/>
      <c r="V108" s="23"/>
      <c r="W108" s="23"/>
      <c r="X108" s="23"/>
    </row>
    <row r="109" spans="1:24">
      <c r="A109" s="23"/>
      <c r="B109" s="18"/>
      <c r="C109" s="23"/>
      <c r="D109" s="23"/>
      <c r="E109" s="23"/>
      <c r="F109" s="23"/>
      <c r="G109" s="23"/>
      <c r="H109" s="23"/>
      <c r="I109" s="23"/>
      <c r="J109" s="23"/>
      <c r="K109" s="23"/>
      <c r="L109" s="23"/>
      <c r="M109" s="23"/>
      <c r="N109" s="23"/>
      <c r="O109" s="23"/>
      <c r="P109" s="23"/>
      <c r="Q109" s="23"/>
      <c r="R109" s="23"/>
      <c r="S109" s="23"/>
      <c r="T109" s="23"/>
      <c r="U109" s="23"/>
      <c r="V109" s="23"/>
      <c r="W109" s="23"/>
      <c r="X109" s="23"/>
    </row>
    <row r="110" spans="1:24">
      <c r="A110" s="23"/>
      <c r="B110" s="18"/>
      <c r="C110" s="23"/>
      <c r="D110" s="23"/>
      <c r="E110" s="23"/>
      <c r="F110" s="23"/>
      <c r="G110" s="23"/>
      <c r="H110" s="23"/>
      <c r="I110" s="23"/>
      <c r="J110" s="23"/>
      <c r="K110" s="23"/>
      <c r="L110" s="23"/>
      <c r="M110" s="23"/>
      <c r="N110" s="23"/>
      <c r="O110" s="23"/>
      <c r="P110" s="23"/>
      <c r="Q110" s="23"/>
      <c r="R110" s="23"/>
      <c r="S110" s="23"/>
      <c r="T110" s="23"/>
      <c r="U110" s="23"/>
      <c r="V110" s="23"/>
      <c r="W110" s="23"/>
      <c r="X110" s="23"/>
    </row>
    <row r="111" spans="1:24">
      <c r="A111" s="23"/>
      <c r="B111" s="18"/>
      <c r="C111" s="23"/>
      <c r="D111" s="23"/>
      <c r="E111" s="23"/>
      <c r="F111" s="23"/>
      <c r="G111" s="23"/>
      <c r="H111" s="23"/>
      <c r="I111" s="23"/>
      <c r="J111" s="23"/>
      <c r="K111" s="23"/>
      <c r="L111" s="23"/>
      <c r="M111" s="23"/>
      <c r="N111" s="23"/>
      <c r="O111" s="23"/>
      <c r="P111" s="23"/>
      <c r="Q111" s="23"/>
      <c r="R111" s="23"/>
      <c r="S111" s="23"/>
      <c r="T111" s="23"/>
      <c r="U111" s="23"/>
      <c r="V111" s="23"/>
      <c r="W111" s="23"/>
      <c r="X111" s="23"/>
    </row>
    <row r="112" spans="1:24">
      <c r="A112" s="23"/>
      <c r="B112" s="18"/>
      <c r="C112" s="23"/>
      <c r="D112" s="23"/>
      <c r="E112" s="23"/>
      <c r="F112" s="23"/>
      <c r="G112" s="23"/>
      <c r="H112" s="23"/>
      <c r="I112" s="23"/>
      <c r="J112" s="23"/>
      <c r="K112" s="23"/>
      <c r="L112" s="23"/>
      <c r="M112" s="23"/>
      <c r="N112" s="23"/>
      <c r="O112" s="23"/>
      <c r="P112" s="23"/>
      <c r="Q112" s="23"/>
      <c r="R112" s="23"/>
      <c r="S112" s="23"/>
      <c r="T112" s="23"/>
      <c r="U112" s="23"/>
      <c r="V112" s="23"/>
      <c r="W112" s="23"/>
      <c r="X112" s="23"/>
    </row>
    <row r="113" spans="1:24">
      <c r="A113" s="23"/>
      <c r="B113" s="18"/>
      <c r="C113" s="23"/>
      <c r="D113" s="23"/>
      <c r="E113" s="23"/>
      <c r="F113" s="23"/>
      <c r="G113" s="23"/>
      <c r="H113" s="23"/>
      <c r="I113" s="23"/>
      <c r="J113" s="23"/>
      <c r="K113" s="23"/>
      <c r="L113" s="23"/>
      <c r="M113" s="23"/>
      <c r="N113" s="23"/>
      <c r="O113" s="23"/>
      <c r="P113" s="23"/>
      <c r="Q113" s="23"/>
      <c r="R113" s="23"/>
      <c r="S113" s="23"/>
      <c r="T113" s="23"/>
      <c r="U113" s="23"/>
      <c r="V113" s="23"/>
      <c r="W113" s="23"/>
      <c r="X113" s="23"/>
    </row>
    <row r="114" spans="1:24">
      <c r="A114" s="23"/>
      <c r="B114" s="18"/>
      <c r="C114" s="23"/>
      <c r="D114" s="23"/>
      <c r="E114" s="23"/>
      <c r="F114" s="23"/>
      <c r="G114" s="23"/>
      <c r="H114" s="23"/>
      <c r="I114" s="23"/>
      <c r="J114" s="23"/>
      <c r="K114" s="23"/>
      <c r="L114" s="23"/>
      <c r="M114" s="23"/>
      <c r="N114" s="23"/>
      <c r="O114" s="23"/>
      <c r="P114" s="23"/>
      <c r="Q114" s="23"/>
      <c r="R114" s="23"/>
      <c r="S114" s="23"/>
      <c r="T114" s="23"/>
      <c r="U114" s="23"/>
      <c r="V114" s="23"/>
      <c r="W114" s="23"/>
      <c r="X114" s="23"/>
    </row>
    <row r="115" spans="1:24">
      <c r="A115" s="23"/>
      <c r="B115" s="18"/>
      <c r="C115" s="23"/>
      <c r="D115" s="23"/>
      <c r="E115" s="23"/>
      <c r="F115" s="23"/>
      <c r="G115" s="23"/>
      <c r="H115" s="23"/>
      <c r="I115" s="23"/>
      <c r="J115" s="23"/>
      <c r="K115" s="23"/>
      <c r="L115" s="23"/>
      <c r="M115" s="23"/>
      <c r="N115" s="23"/>
      <c r="O115" s="23"/>
      <c r="P115" s="23"/>
      <c r="Q115" s="23"/>
      <c r="R115" s="23"/>
      <c r="S115" s="23"/>
      <c r="T115" s="23"/>
      <c r="U115" s="23"/>
      <c r="V115" s="23"/>
      <c r="W115" s="23"/>
      <c r="X115" s="23"/>
    </row>
    <row r="116" spans="1:24">
      <c r="A116" s="23"/>
      <c r="B116" s="18"/>
      <c r="C116" s="23"/>
      <c r="D116" s="23"/>
      <c r="E116" s="23"/>
      <c r="F116" s="23"/>
      <c r="G116" s="23"/>
      <c r="H116" s="23"/>
      <c r="I116" s="23"/>
      <c r="J116" s="23"/>
      <c r="K116" s="23"/>
      <c r="L116" s="23"/>
      <c r="M116" s="23"/>
      <c r="N116" s="23"/>
      <c r="O116" s="23"/>
      <c r="P116" s="23"/>
      <c r="Q116" s="23"/>
      <c r="R116" s="23"/>
      <c r="S116" s="23"/>
      <c r="T116" s="23"/>
      <c r="U116" s="23"/>
      <c r="V116" s="23"/>
      <c r="W116" s="23"/>
      <c r="X116" s="23"/>
    </row>
    <row r="117" spans="1:24">
      <c r="A117" s="23"/>
      <c r="B117" s="18"/>
      <c r="C117" s="23"/>
      <c r="D117" s="23"/>
      <c r="E117" s="23"/>
      <c r="F117" s="23"/>
      <c r="G117" s="23"/>
      <c r="H117" s="23"/>
      <c r="I117" s="23"/>
      <c r="J117" s="23"/>
      <c r="K117" s="23"/>
      <c r="L117" s="23"/>
      <c r="M117" s="23"/>
      <c r="N117" s="23"/>
      <c r="O117" s="23"/>
      <c r="P117" s="23"/>
      <c r="Q117" s="23"/>
      <c r="R117" s="23"/>
      <c r="S117" s="23"/>
      <c r="T117" s="23"/>
      <c r="U117" s="23"/>
      <c r="V117" s="23"/>
      <c r="W117" s="23"/>
      <c r="X117" s="23"/>
    </row>
    <row r="118" spans="1:24">
      <c r="A118" s="23"/>
      <c r="B118" s="18"/>
      <c r="C118" s="23"/>
      <c r="D118" s="23"/>
      <c r="E118" s="23"/>
      <c r="F118" s="23"/>
      <c r="G118" s="23"/>
      <c r="H118" s="23"/>
      <c r="I118" s="23"/>
      <c r="J118" s="23"/>
      <c r="K118" s="23"/>
      <c r="L118" s="23"/>
      <c r="M118" s="23"/>
      <c r="N118" s="23"/>
      <c r="O118" s="23"/>
      <c r="P118" s="23"/>
      <c r="Q118" s="23"/>
      <c r="R118" s="23"/>
      <c r="S118" s="23"/>
      <c r="T118" s="23"/>
      <c r="U118" s="23"/>
      <c r="V118" s="23"/>
      <c r="W118" s="23"/>
      <c r="X118" s="23"/>
    </row>
    <row r="119" spans="1:24">
      <c r="A119" s="23"/>
      <c r="B119" s="18"/>
      <c r="C119" s="23"/>
      <c r="D119" s="23"/>
      <c r="E119" s="23"/>
      <c r="F119" s="23"/>
      <c r="G119" s="23"/>
      <c r="H119" s="23"/>
      <c r="I119" s="23"/>
      <c r="J119" s="23"/>
      <c r="K119" s="23"/>
      <c r="L119" s="23"/>
      <c r="M119" s="23"/>
      <c r="N119" s="23"/>
      <c r="O119" s="23"/>
      <c r="P119" s="23"/>
      <c r="Q119" s="23"/>
      <c r="R119" s="23"/>
      <c r="S119" s="23"/>
      <c r="T119" s="23"/>
      <c r="U119" s="23"/>
      <c r="V119" s="23"/>
      <c r="W119" s="23"/>
      <c r="X119" s="23"/>
    </row>
    <row r="120" spans="1:24">
      <c r="A120" s="23"/>
      <c r="B120" s="18"/>
      <c r="C120" s="23"/>
      <c r="D120" s="23"/>
      <c r="E120" s="23"/>
      <c r="F120" s="23"/>
      <c r="G120" s="23"/>
      <c r="H120" s="23"/>
      <c r="I120" s="23"/>
      <c r="J120" s="23"/>
      <c r="K120" s="23"/>
      <c r="L120" s="23"/>
      <c r="M120" s="23"/>
      <c r="N120" s="23"/>
      <c r="O120" s="23"/>
      <c r="P120" s="23"/>
      <c r="Q120" s="23"/>
      <c r="R120" s="23"/>
      <c r="S120" s="23"/>
      <c r="T120" s="23"/>
      <c r="U120" s="23"/>
      <c r="V120" s="23"/>
      <c r="W120" s="23"/>
      <c r="X120" s="23"/>
    </row>
    <row r="121" spans="1:24">
      <c r="A121" s="23"/>
      <c r="B121" s="18"/>
      <c r="C121" s="23"/>
      <c r="D121" s="23"/>
      <c r="E121" s="23"/>
      <c r="F121" s="23"/>
      <c r="G121" s="23"/>
      <c r="H121" s="23"/>
      <c r="I121" s="23"/>
      <c r="J121" s="23"/>
      <c r="K121" s="23"/>
      <c r="L121" s="23"/>
      <c r="M121" s="23"/>
      <c r="N121" s="23"/>
      <c r="O121" s="23"/>
      <c r="P121" s="23"/>
      <c r="Q121" s="23"/>
      <c r="R121" s="23"/>
      <c r="S121" s="23"/>
      <c r="T121" s="23"/>
      <c r="U121" s="23"/>
      <c r="V121" s="23"/>
      <c r="W121" s="23"/>
      <c r="X121" s="23"/>
    </row>
    <row r="122" spans="1:24">
      <c r="A122" s="23"/>
      <c r="B122" s="18"/>
      <c r="C122" s="23"/>
      <c r="D122" s="23"/>
      <c r="E122" s="23"/>
      <c r="F122" s="23"/>
      <c r="G122" s="23"/>
      <c r="H122" s="23"/>
      <c r="I122" s="23"/>
      <c r="J122" s="23"/>
      <c r="K122" s="23"/>
      <c r="L122" s="23"/>
      <c r="M122" s="23"/>
      <c r="N122" s="23"/>
      <c r="O122" s="23"/>
      <c r="P122" s="23"/>
      <c r="Q122" s="23"/>
      <c r="R122" s="23"/>
      <c r="S122" s="23"/>
      <c r="T122" s="23"/>
      <c r="U122" s="23"/>
      <c r="V122" s="23"/>
      <c r="W122" s="23"/>
      <c r="X122" s="23"/>
    </row>
    <row r="123" spans="1:24">
      <c r="A123" s="23"/>
      <c r="B123" s="18"/>
      <c r="C123" s="23"/>
      <c r="D123" s="23"/>
      <c r="E123" s="23"/>
      <c r="F123" s="23"/>
      <c r="G123" s="23"/>
      <c r="H123" s="23"/>
      <c r="I123" s="23"/>
      <c r="J123" s="23"/>
      <c r="K123" s="23"/>
      <c r="L123" s="23"/>
      <c r="M123" s="23"/>
      <c r="N123" s="23"/>
      <c r="O123" s="23"/>
      <c r="P123" s="23"/>
      <c r="Q123" s="23"/>
      <c r="R123" s="23"/>
      <c r="S123" s="23"/>
      <c r="T123" s="23"/>
      <c r="U123" s="23"/>
      <c r="V123" s="23"/>
      <c r="W123" s="23"/>
      <c r="X123" s="23"/>
    </row>
    <row r="124" spans="1:24">
      <c r="A124" s="23"/>
      <c r="B124" s="18"/>
      <c r="C124" s="23"/>
      <c r="D124" s="23"/>
      <c r="E124" s="23"/>
      <c r="F124" s="23"/>
      <c r="G124" s="23"/>
      <c r="H124" s="23"/>
      <c r="I124" s="23"/>
      <c r="J124" s="23"/>
      <c r="K124" s="23"/>
      <c r="L124" s="23"/>
      <c r="M124" s="23"/>
      <c r="N124" s="23"/>
      <c r="O124" s="23"/>
      <c r="P124" s="23"/>
      <c r="Q124" s="23"/>
      <c r="R124" s="23"/>
      <c r="S124" s="23"/>
      <c r="T124" s="23"/>
      <c r="U124" s="23"/>
      <c r="V124" s="23"/>
      <c r="W124" s="23"/>
      <c r="X124" s="23"/>
    </row>
    <row r="125" spans="1:24">
      <c r="A125" s="23"/>
      <c r="B125" s="18"/>
      <c r="C125" s="23"/>
      <c r="D125" s="23"/>
      <c r="E125" s="23"/>
      <c r="F125" s="23"/>
      <c r="G125" s="23"/>
      <c r="H125" s="23"/>
      <c r="I125" s="23"/>
      <c r="J125" s="23"/>
      <c r="K125" s="23"/>
      <c r="L125" s="23"/>
      <c r="M125" s="23"/>
      <c r="N125" s="23"/>
      <c r="O125" s="23"/>
      <c r="P125" s="23"/>
      <c r="Q125" s="23"/>
      <c r="R125" s="23"/>
      <c r="S125" s="23"/>
      <c r="T125" s="23"/>
      <c r="U125" s="23"/>
      <c r="V125" s="23"/>
      <c r="W125" s="23"/>
      <c r="X125" s="23"/>
    </row>
    <row r="126" spans="1:24">
      <c r="A126" s="23"/>
      <c r="B126" s="18"/>
      <c r="C126" s="23"/>
      <c r="D126" s="23"/>
      <c r="E126" s="23"/>
      <c r="F126" s="23"/>
      <c r="G126" s="23"/>
      <c r="H126" s="23"/>
      <c r="I126" s="23"/>
      <c r="J126" s="23"/>
      <c r="K126" s="23"/>
      <c r="L126" s="23"/>
      <c r="M126" s="23"/>
      <c r="N126" s="23"/>
      <c r="O126" s="23"/>
      <c r="P126" s="23"/>
      <c r="Q126" s="23"/>
      <c r="R126" s="23"/>
      <c r="S126" s="23"/>
      <c r="T126" s="23"/>
      <c r="U126" s="23"/>
      <c r="V126" s="23"/>
      <c r="W126" s="23"/>
      <c r="X126" s="23"/>
    </row>
    <row r="127" spans="1:24">
      <c r="A127" s="23"/>
      <c r="B127" s="18"/>
      <c r="C127" s="23"/>
      <c r="D127" s="23"/>
      <c r="E127" s="23"/>
      <c r="F127" s="23"/>
      <c r="G127" s="23"/>
      <c r="H127" s="23"/>
      <c r="I127" s="23"/>
      <c r="J127" s="23"/>
      <c r="K127" s="23"/>
      <c r="L127" s="23"/>
      <c r="M127" s="23"/>
      <c r="N127" s="23"/>
      <c r="O127" s="23"/>
      <c r="P127" s="23"/>
      <c r="Q127" s="23"/>
      <c r="R127" s="23"/>
      <c r="S127" s="23"/>
      <c r="T127" s="23"/>
      <c r="U127" s="23"/>
      <c r="V127" s="23"/>
      <c r="W127" s="23"/>
      <c r="X127" s="23"/>
    </row>
    <row r="128" spans="1:24">
      <c r="A128" s="23"/>
      <c r="B128" s="18"/>
      <c r="C128" s="23"/>
      <c r="D128" s="23"/>
      <c r="E128" s="23"/>
      <c r="F128" s="23"/>
      <c r="G128" s="23"/>
      <c r="H128" s="23"/>
      <c r="I128" s="23"/>
      <c r="J128" s="23"/>
      <c r="K128" s="23"/>
      <c r="L128" s="23"/>
      <c r="M128" s="23"/>
      <c r="N128" s="23"/>
      <c r="O128" s="23"/>
      <c r="P128" s="23"/>
      <c r="Q128" s="23"/>
      <c r="R128" s="23"/>
      <c r="S128" s="23"/>
      <c r="T128" s="23"/>
      <c r="U128" s="23"/>
      <c r="V128" s="23"/>
      <c r="W128" s="23"/>
      <c r="X128" s="23"/>
    </row>
    <row r="129" spans="1:24">
      <c r="A129" s="23"/>
      <c r="B129" s="18"/>
      <c r="C129" s="23"/>
      <c r="D129" s="23"/>
      <c r="E129" s="23"/>
      <c r="F129" s="23"/>
      <c r="G129" s="23"/>
      <c r="H129" s="23"/>
      <c r="I129" s="23"/>
      <c r="J129" s="23"/>
      <c r="K129" s="23"/>
      <c r="L129" s="23"/>
      <c r="M129" s="23"/>
      <c r="N129" s="23"/>
      <c r="O129" s="23"/>
      <c r="P129" s="23"/>
      <c r="Q129" s="23"/>
      <c r="R129" s="23"/>
      <c r="S129" s="23"/>
      <c r="T129" s="23"/>
      <c r="U129" s="23"/>
      <c r="V129" s="23"/>
      <c r="W129" s="23"/>
      <c r="X129" s="23"/>
    </row>
    <row r="130" spans="1:24">
      <c r="A130" s="23"/>
      <c r="B130" s="18"/>
      <c r="C130" s="23"/>
      <c r="D130" s="23"/>
      <c r="E130" s="23"/>
      <c r="F130" s="23"/>
      <c r="G130" s="23"/>
      <c r="H130" s="23"/>
      <c r="I130" s="23"/>
      <c r="J130" s="23"/>
      <c r="K130" s="23"/>
      <c r="L130" s="23"/>
      <c r="M130" s="23"/>
      <c r="N130" s="23"/>
      <c r="O130" s="23"/>
      <c r="P130" s="23"/>
      <c r="Q130" s="23"/>
      <c r="R130" s="23"/>
      <c r="S130" s="23"/>
      <c r="T130" s="23"/>
      <c r="U130" s="23"/>
      <c r="V130" s="23"/>
      <c r="W130" s="23"/>
      <c r="X130" s="23"/>
    </row>
    <row r="131" spans="1:24">
      <c r="A131" s="23"/>
      <c r="B131" s="18"/>
      <c r="C131" s="23"/>
      <c r="D131" s="23"/>
      <c r="E131" s="23"/>
      <c r="F131" s="23"/>
      <c r="G131" s="23"/>
      <c r="H131" s="23"/>
      <c r="I131" s="23"/>
      <c r="J131" s="23"/>
      <c r="K131" s="23"/>
      <c r="L131" s="23"/>
      <c r="M131" s="23"/>
      <c r="N131" s="23"/>
      <c r="O131" s="23"/>
      <c r="P131" s="23"/>
      <c r="Q131" s="23"/>
      <c r="R131" s="23"/>
      <c r="S131" s="23"/>
      <c r="T131" s="23"/>
      <c r="U131" s="23"/>
      <c r="V131" s="23"/>
      <c r="W131" s="23"/>
      <c r="X131" s="23"/>
    </row>
    <row r="132" spans="1:24">
      <c r="A132" s="23"/>
      <c r="B132" s="18"/>
      <c r="C132" s="23"/>
      <c r="D132" s="23"/>
      <c r="E132" s="23"/>
      <c r="F132" s="23"/>
      <c r="G132" s="23"/>
      <c r="H132" s="23"/>
      <c r="I132" s="23"/>
      <c r="J132" s="23"/>
      <c r="K132" s="23"/>
      <c r="L132" s="23"/>
      <c r="M132" s="23"/>
      <c r="N132" s="23"/>
      <c r="O132" s="23"/>
      <c r="P132" s="23"/>
      <c r="Q132" s="23"/>
      <c r="R132" s="23"/>
      <c r="S132" s="23"/>
      <c r="T132" s="23"/>
      <c r="U132" s="23"/>
      <c r="V132" s="23"/>
      <c r="W132" s="23"/>
      <c r="X132" s="23"/>
    </row>
    <row r="133" spans="1:24">
      <c r="A133" s="23"/>
      <c r="B133" s="18"/>
      <c r="C133" s="23"/>
      <c r="D133" s="23"/>
      <c r="E133" s="23"/>
      <c r="F133" s="23"/>
      <c r="G133" s="23"/>
      <c r="H133" s="23"/>
      <c r="I133" s="23"/>
      <c r="J133" s="23"/>
      <c r="K133" s="23"/>
      <c r="L133" s="23"/>
      <c r="M133" s="23"/>
      <c r="N133" s="23"/>
      <c r="O133" s="23"/>
      <c r="P133" s="23"/>
      <c r="Q133" s="23"/>
      <c r="R133" s="23"/>
      <c r="S133" s="23"/>
      <c r="T133" s="23"/>
      <c r="U133" s="23"/>
      <c r="V133" s="23"/>
      <c r="W133" s="23"/>
      <c r="X133" s="23"/>
    </row>
    <row r="134" spans="1:24">
      <c r="A134" s="23"/>
      <c r="B134" s="18"/>
      <c r="C134" s="23"/>
      <c r="D134" s="23"/>
      <c r="E134" s="23"/>
      <c r="F134" s="23"/>
      <c r="G134" s="23"/>
      <c r="H134" s="23"/>
      <c r="I134" s="23"/>
      <c r="J134" s="23"/>
      <c r="K134" s="23"/>
      <c r="L134" s="23"/>
      <c r="M134" s="23"/>
      <c r="N134" s="23"/>
      <c r="O134" s="23"/>
      <c r="P134" s="23"/>
      <c r="Q134" s="23"/>
      <c r="R134" s="23"/>
      <c r="S134" s="23"/>
      <c r="T134" s="23"/>
      <c r="U134" s="23"/>
      <c r="V134" s="23"/>
      <c r="W134" s="23"/>
      <c r="X134" s="23"/>
    </row>
    <row r="135" spans="1:24">
      <c r="A135" s="23"/>
      <c r="B135" s="18"/>
      <c r="C135" s="23"/>
      <c r="D135" s="23"/>
      <c r="E135" s="23"/>
      <c r="F135" s="23"/>
      <c r="G135" s="23"/>
      <c r="H135" s="23"/>
      <c r="I135" s="23"/>
      <c r="J135" s="23"/>
      <c r="K135" s="23"/>
      <c r="L135" s="23"/>
      <c r="M135" s="23"/>
      <c r="N135" s="23"/>
      <c r="O135" s="23"/>
      <c r="P135" s="23"/>
      <c r="Q135" s="23"/>
      <c r="R135" s="23"/>
      <c r="S135" s="23"/>
      <c r="T135" s="23"/>
      <c r="U135" s="23"/>
      <c r="V135" s="23"/>
      <c r="W135" s="23"/>
      <c r="X135" s="23"/>
    </row>
    <row r="136" spans="1:24">
      <c r="A136" s="23"/>
      <c r="B136" s="18"/>
      <c r="C136" s="23"/>
      <c r="D136" s="23"/>
      <c r="E136" s="23"/>
      <c r="F136" s="23"/>
      <c r="G136" s="23"/>
      <c r="H136" s="23"/>
      <c r="I136" s="23"/>
      <c r="J136" s="23"/>
      <c r="K136" s="23"/>
      <c r="L136" s="23"/>
      <c r="M136" s="23"/>
      <c r="N136" s="23"/>
      <c r="O136" s="23"/>
      <c r="P136" s="23"/>
      <c r="Q136" s="23"/>
      <c r="R136" s="23"/>
      <c r="S136" s="23"/>
      <c r="T136" s="23"/>
      <c r="U136" s="23"/>
      <c r="V136" s="23"/>
      <c r="W136" s="23"/>
      <c r="X136" s="23"/>
    </row>
    <row r="137" spans="1:24">
      <c r="A137" s="23"/>
      <c r="B137" s="18"/>
      <c r="C137" s="23"/>
      <c r="D137" s="23"/>
      <c r="E137" s="23"/>
      <c r="F137" s="23"/>
      <c r="G137" s="23"/>
      <c r="H137" s="23"/>
      <c r="I137" s="23"/>
      <c r="J137" s="23"/>
      <c r="K137" s="23"/>
      <c r="L137" s="23"/>
      <c r="M137" s="23"/>
      <c r="N137" s="23"/>
      <c r="O137" s="23"/>
      <c r="P137" s="23"/>
      <c r="Q137" s="23"/>
      <c r="R137" s="23"/>
      <c r="S137" s="23"/>
      <c r="T137" s="23"/>
      <c r="U137" s="23"/>
      <c r="V137" s="23"/>
      <c r="W137" s="23"/>
      <c r="X137" s="23"/>
    </row>
    <row r="138" spans="1:24">
      <c r="A138" s="23"/>
      <c r="B138" s="18"/>
      <c r="C138" s="23"/>
      <c r="D138" s="23"/>
      <c r="E138" s="23"/>
      <c r="F138" s="23"/>
      <c r="G138" s="23"/>
      <c r="H138" s="23"/>
      <c r="I138" s="23"/>
      <c r="J138" s="23"/>
      <c r="K138" s="23"/>
      <c r="L138" s="23"/>
      <c r="M138" s="23"/>
      <c r="N138" s="23"/>
      <c r="O138" s="23"/>
      <c r="P138" s="23"/>
      <c r="Q138" s="23"/>
      <c r="R138" s="23"/>
      <c r="S138" s="23"/>
      <c r="T138" s="23"/>
      <c r="U138" s="23"/>
      <c r="V138" s="23"/>
      <c r="W138" s="23"/>
      <c r="X138" s="23"/>
    </row>
    <row r="139" spans="1:24">
      <c r="A139" s="23"/>
      <c r="B139" s="18"/>
      <c r="C139" s="23"/>
      <c r="D139" s="23"/>
      <c r="E139" s="23"/>
      <c r="F139" s="23"/>
      <c r="G139" s="23"/>
      <c r="H139" s="23"/>
      <c r="I139" s="23"/>
      <c r="J139" s="23"/>
      <c r="K139" s="23"/>
      <c r="L139" s="23"/>
      <c r="M139" s="23"/>
      <c r="N139" s="23"/>
      <c r="O139" s="23"/>
      <c r="P139" s="23"/>
      <c r="Q139" s="23"/>
      <c r="R139" s="23"/>
      <c r="S139" s="23"/>
      <c r="T139" s="23"/>
      <c r="U139" s="23"/>
      <c r="V139" s="23"/>
      <c r="W139" s="23"/>
      <c r="X139" s="23"/>
    </row>
    <row r="140" spans="1:24">
      <c r="A140" s="23"/>
      <c r="B140" s="18"/>
      <c r="C140" s="23"/>
      <c r="D140" s="23"/>
      <c r="E140" s="23"/>
      <c r="F140" s="23"/>
      <c r="G140" s="23"/>
      <c r="H140" s="23"/>
      <c r="I140" s="23"/>
      <c r="J140" s="23"/>
      <c r="K140" s="23"/>
      <c r="L140" s="23"/>
      <c r="M140" s="23"/>
      <c r="N140" s="23"/>
      <c r="O140" s="23"/>
      <c r="P140" s="23"/>
      <c r="Q140" s="23"/>
      <c r="R140" s="23"/>
      <c r="S140" s="23"/>
      <c r="T140" s="23"/>
      <c r="U140" s="23"/>
      <c r="V140" s="23"/>
      <c r="W140" s="23"/>
      <c r="X140" s="23"/>
    </row>
    <row r="141" spans="1:24">
      <c r="A141" s="23"/>
      <c r="B141" s="18"/>
      <c r="C141" s="23"/>
      <c r="D141" s="23"/>
      <c r="E141" s="23"/>
      <c r="F141" s="23"/>
      <c r="G141" s="23"/>
      <c r="H141" s="23"/>
      <c r="I141" s="23"/>
      <c r="J141" s="23"/>
      <c r="K141" s="23"/>
      <c r="L141" s="23"/>
      <c r="M141" s="23"/>
      <c r="N141" s="23"/>
      <c r="O141" s="23"/>
      <c r="P141" s="23"/>
      <c r="Q141" s="23"/>
      <c r="R141" s="23"/>
      <c r="S141" s="23"/>
      <c r="T141" s="23"/>
      <c r="U141" s="23"/>
      <c r="V141" s="23"/>
      <c r="W141" s="23"/>
      <c r="X141" s="23"/>
    </row>
    <row r="142" spans="1:24">
      <c r="A142" s="23"/>
      <c r="B142" s="18"/>
      <c r="C142" s="23"/>
      <c r="D142" s="23"/>
      <c r="E142" s="23"/>
      <c r="F142" s="23"/>
      <c r="G142" s="23"/>
      <c r="H142" s="23"/>
      <c r="I142" s="23"/>
      <c r="J142" s="23"/>
      <c r="K142" s="23"/>
      <c r="L142" s="23"/>
      <c r="M142" s="23"/>
      <c r="N142" s="23"/>
      <c r="O142" s="23"/>
      <c r="P142" s="23"/>
      <c r="Q142" s="23"/>
      <c r="R142" s="23"/>
      <c r="S142" s="23"/>
      <c r="T142" s="23"/>
      <c r="U142" s="23"/>
      <c r="V142" s="23"/>
      <c r="W142" s="23"/>
      <c r="X142" s="23"/>
    </row>
    <row r="143" spans="1:24">
      <c r="A143" s="23"/>
      <c r="B143" s="18"/>
      <c r="C143" s="23"/>
      <c r="D143" s="23"/>
      <c r="E143" s="23"/>
      <c r="F143" s="23"/>
      <c r="G143" s="23"/>
      <c r="H143" s="23"/>
      <c r="I143" s="23"/>
      <c r="J143" s="23"/>
      <c r="K143" s="23"/>
      <c r="L143" s="23"/>
      <c r="M143" s="23"/>
      <c r="N143" s="23"/>
      <c r="O143" s="23"/>
      <c r="P143" s="23"/>
      <c r="Q143" s="23"/>
      <c r="R143" s="23"/>
      <c r="S143" s="23"/>
      <c r="T143" s="23"/>
      <c r="U143" s="23"/>
      <c r="V143" s="23"/>
      <c r="W143" s="23"/>
      <c r="X143" s="23"/>
    </row>
    <row r="144" spans="1:24">
      <c r="A144" s="23"/>
      <c r="B144" s="18"/>
      <c r="C144" s="23"/>
      <c r="D144" s="23"/>
      <c r="E144" s="23"/>
      <c r="F144" s="23"/>
      <c r="G144" s="23"/>
      <c r="H144" s="23"/>
      <c r="I144" s="23"/>
      <c r="J144" s="23"/>
      <c r="K144" s="23"/>
      <c r="L144" s="23"/>
      <c r="M144" s="23"/>
      <c r="N144" s="23"/>
      <c r="O144" s="23"/>
      <c r="P144" s="23"/>
      <c r="Q144" s="23"/>
      <c r="R144" s="23"/>
      <c r="S144" s="23"/>
      <c r="T144" s="23"/>
      <c r="U144" s="23"/>
      <c r="V144" s="23"/>
      <c r="W144" s="23"/>
      <c r="X144" s="23"/>
    </row>
    <row r="145" spans="1:24">
      <c r="A145" s="23"/>
      <c r="B145" s="18"/>
      <c r="C145" s="23"/>
      <c r="D145" s="23"/>
      <c r="E145" s="23"/>
      <c r="F145" s="23"/>
      <c r="G145" s="23"/>
      <c r="H145" s="23"/>
      <c r="I145" s="23"/>
      <c r="J145" s="23"/>
      <c r="K145" s="23"/>
      <c r="L145" s="23"/>
      <c r="M145" s="23"/>
      <c r="N145" s="23"/>
      <c r="O145" s="23"/>
      <c r="P145" s="23"/>
      <c r="Q145" s="23"/>
      <c r="R145" s="23"/>
      <c r="S145" s="23"/>
      <c r="T145" s="23"/>
      <c r="U145" s="23"/>
      <c r="V145" s="23"/>
      <c r="W145" s="23"/>
      <c r="X145" s="23"/>
    </row>
    <row r="146" spans="1:24">
      <c r="A146" s="23"/>
      <c r="B146" s="18"/>
      <c r="C146" s="23"/>
      <c r="D146" s="23"/>
      <c r="E146" s="23"/>
      <c r="F146" s="23"/>
      <c r="G146" s="23"/>
      <c r="H146" s="23"/>
      <c r="I146" s="23"/>
      <c r="J146" s="23"/>
      <c r="K146" s="23"/>
      <c r="L146" s="23"/>
      <c r="M146" s="23"/>
      <c r="N146" s="23"/>
      <c r="O146" s="23"/>
      <c r="P146" s="23"/>
      <c r="Q146" s="23"/>
      <c r="R146" s="23"/>
      <c r="S146" s="23"/>
      <c r="T146" s="23"/>
      <c r="U146" s="23"/>
      <c r="V146" s="23"/>
      <c r="W146" s="23"/>
      <c r="X146" s="23"/>
    </row>
    <row r="147" spans="1:24">
      <c r="A147" s="23"/>
      <c r="B147" s="18"/>
      <c r="C147" s="23"/>
      <c r="D147" s="23"/>
      <c r="E147" s="23"/>
      <c r="F147" s="23"/>
      <c r="G147" s="23"/>
      <c r="H147" s="23"/>
      <c r="I147" s="23"/>
      <c r="J147" s="23"/>
      <c r="K147" s="23"/>
      <c r="L147" s="23"/>
      <c r="M147" s="23"/>
      <c r="N147" s="23"/>
      <c r="O147" s="23"/>
      <c r="P147" s="23"/>
      <c r="Q147" s="23"/>
      <c r="R147" s="23"/>
      <c r="S147" s="23"/>
      <c r="T147" s="23"/>
      <c r="U147" s="23"/>
      <c r="V147" s="23"/>
      <c r="W147" s="23"/>
      <c r="X147" s="23"/>
    </row>
    <row r="148" spans="1:24">
      <c r="A148" s="23"/>
      <c r="B148" s="18"/>
      <c r="C148" s="23"/>
      <c r="D148" s="23"/>
      <c r="E148" s="23"/>
      <c r="F148" s="23"/>
      <c r="G148" s="23"/>
      <c r="H148" s="23"/>
      <c r="I148" s="23"/>
      <c r="J148" s="23"/>
      <c r="K148" s="23"/>
      <c r="L148" s="23"/>
      <c r="M148" s="23"/>
      <c r="N148" s="23"/>
      <c r="O148" s="23"/>
      <c r="P148" s="23"/>
      <c r="Q148" s="23"/>
      <c r="R148" s="23"/>
      <c r="S148" s="23"/>
      <c r="T148" s="23"/>
      <c r="U148" s="23"/>
      <c r="V148" s="23"/>
      <c r="W148" s="23"/>
      <c r="X148" s="23"/>
    </row>
    <row r="149" spans="1:24">
      <c r="A149" s="23"/>
      <c r="B149" s="18"/>
      <c r="C149" s="23"/>
      <c r="D149" s="23"/>
      <c r="E149" s="23"/>
      <c r="F149" s="23"/>
      <c r="G149" s="23"/>
      <c r="H149" s="23"/>
      <c r="I149" s="23"/>
      <c r="J149" s="23"/>
      <c r="K149" s="23"/>
      <c r="L149" s="23"/>
      <c r="M149" s="23"/>
      <c r="N149" s="23"/>
      <c r="O149" s="23"/>
      <c r="P149" s="23"/>
      <c r="Q149" s="23"/>
      <c r="R149" s="23"/>
      <c r="S149" s="23"/>
      <c r="T149" s="23"/>
      <c r="U149" s="23"/>
      <c r="V149" s="23"/>
      <c r="W149" s="23"/>
      <c r="X149" s="23"/>
    </row>
    <row r="150" spans="1:24">
      <c r="A150" s="23"/>
      <c r="B150" s="18"/>
      <c r="C150" s="23"/>
      <c r="D150" s="23"/>
      <c r="E150" s="23"/>
      <c r="F150" s="23"/>
      <c r="G150" s="23"/>
      <c r="H150" s="23"/>
      <c r="I150" s="23"/>
      <c r="J150" s="23"/>
      <c r="K150" s="23"/>
      <c r="L150" s="23"/>
      <c r="M150" s="23"/>
      <c r="N150" s="23"/>
      <c r="O150" s="23"/>
      <c r="P150" s="23"/>
      <c r="Q150" s="23"/>
      <c r="R150" s="23"/>
      <c r="S150" s="23"/>
      <c r="T150" s="23"/>
      <c r="U150" s="23"/>
      <c r="V150" s="23"/>
      <c r="W150" s="23"/>
      <c r="X150" s="23"/>
    </row>
    <row r="151" spans="1:24">
      <c r="A151" s="23"/>
      <c r="B151" s="18"/>
      <c r="C151" s="23"/>
      <c r="D151" s="23"/>
      <c r="E151" s="23"/>
      <c r="F151" s="23"/>
      <c r="G151" s="23"/>
      <c r="H151" s="23"/>
      <c r="I151" s="23"/>
      <c r="J151" s="23"/>
      <c r="K151" s="23"/>
      <c r="L151" s="23"/>
      <c r="M151" s="23"/>
      <c r="N151" s="23"/>
      <c r="O151" s="23"/>
      <c r="P151" s="23"/>
      <c r="Q151" s="23"/>
      <c r="R151" s="23"/>
      <c r="S151" s="23"/>
      <c r="T151" s="23"/>
      <c r="U151" s="23"/>
      <c r="V151" s="23"/>
      <c r="W151" s="23"/>
      <c r="X151" s="23"/>
    </row>
    <row r="152" spans="1:24">
      <c r="A152" s="23"/>
      <c r="B152" s="18"/>
      <c r="C152" s="23"/>
      <c r="D152" s="23"/>
      <c r="E152" s="23"/>
      <c r="F152" s="23"/>
      <c r="G152" s="23"/>
      <c r="H152" s="23"/>
      <c r="I152" s="23"/>
      <c r="J152" s="23"/>
      <c r="K152" s="23"/>
      <c r="L152" s="23"/>
      <c r="M152" s="23"/>
      <c r="N152" s="23"/>
      <c r="O152" s="23"/>
      <c r="P152" s="23"/>
      <c r="Q152" s="23"/>
      <c r="R152" s="23"/>
      <c r="S152" s="23"/>
      <c r="T152" s="23"/>
      <c r="U152" s="23"/>
      <c r="V152" s="23"/>
      <c r="W152" s="23"/>
      <c r="X152" s="23"/>
    </row>
    <row r="153" spans="1:24">
      <c r="A153" s="23"/>
      <c r="B153" s="18"/>
      <c r="C153" s="23"/>
      <c r="D153" s="23"/>
      <c r="E153" s="23"/>
      <c r="F153" s="23"/>
      <c r="G153" s="23"/>
      <c r="H153" s="23"/>
      <c r="I153" s="23"/>
      <c r="J153" s="23"/>
      <c r="K153" s="23"/>
      <c r="L153" s="23"/>
      <c r="M153" s="23"/>
      <c r="N153" s="23"/>
      <c r="O153" s="23"/>
      <c r="P153" s="23"/>
      <c r="Q153" s="23"/>
      <c r="R153" s="23"/>
      <c r="S153" s="23"/>
      <c r="T153" s="23"/>
      <c r="U153" s="23"/>
      <c r="V153" s="23"/>
      <c r="W153" s="23"/>
      <c r="X153" s="23"/>
    </row>
    <row r="154" spans="1:24">
      <c r="A154" s="23"/>
      <c r="B154" s="18"/>
      <c r="C154" s="23"/>
      <c r="D154" s="23"/>
      <c r="E154" s="23"/>
      <c r="F154" s="23"/>
      <c r="G154" s="23"/>
      <c r="H154" s="23"/>
      <c r="I154" s="23"/>
      <c r="J154" s="23"/>
      <c r="K154" s="23"/>
      <c r="L154" s="23"/>
      <c r="M154" s="23"/>
      <c r="N154" s="23"/>
      <c r="O154" s="23"/>
      <c r="P154" s="23"/>
      <c r="Q154" s="23"/>
      <c r="R154" s="23"/>
      <c r="S154" s="23"/>
      <c r="T154" s="23"/>
      <c r="U154" s="23"/>
      <c r="V154" s="23"/>
      <c r="W154" s="23"/>
      <c r="X154" s="23"/>
    </row>
    <row r="155" spans="1:24">
      <c r="A155" s="23"/>
      <c r="B155" s="18"/>
      <c r="C155" s="23"/>
      <c r="D155" s="23"/>
      <c r="E155" s="23"/>
      <c r="F155" s="23"/>
      <c r="G155" s="23"/>
      <c r="H155" s="23"/>
      <c r="I155" s="23"/>
      <c r="J155" s="23"/>
      <c r="K155" s="23"/>
      <c r="L155" s="23"/>
      <c r="M155" s="23"/>
      <c r="N155" s="23"/>
      <c r="O155" s="23"/>
      <c r="P155" s="23"/>
      <c r="Q155" s="23"/>
      <c r="R155" s="23"/>
      <c r="S155" s="23"/>
      <c r="T155" s="23"/>
      <c r="U155" s="23"/>
      <c r="V155" s="23"/>
      <c r="W155" s="23"/>
      <c r="X155" s="23"/>
    </row>
    <row r="156" spans="1:24">
      <c r="A156" s="23"/>
      <c r="B156" s="18"/>
      <c r="C156" s="23"/>
      <c r="D156" s="23"/>
      <c r="E156" s="23"/>
      <c r="F156" s="23"/>
      <c r="G156" s="23"/>
      <c r="H156" s="23"/>
      <c r="I156" s="23"/>
      <c r="J156" s="23"/>
      <c r="K156" s="23"/>
      <c r="L156" s="23"/>
      <c r="M156" s="23"/>
      <c r="N156" s="23"/>
      <c r="O156" s="23"/>
      <c r="P156" s="23"/>
      <c r="Q156" s="23"/>
      <c r="R156" s="23"/>
      <c r="S156" s="23"/>
      <c r="T156" s="23"/>
      <c r="U156" s="23"/>
      <c r="V156" s="23"/>
      <c r="W156" s="23"/>
      <c r="X156" s="23"/>
    </row>
    <row r="157" spans="1:24">
      <c r="A157" s="23"/>
      <c r="B157" s="18"/>
      <c r="C157" s="23"/>
      <c r="D157" s="23"/>
      <c r="E157" s="23"/>
      <c r="F157" s="23"/>
      <c r="G157" s="23"/>
      <c r="H157" s="23"/>
      <c r="I157" s="23"/>
      <c r="J157" s="23"/>
      <c r="K157" s="23"/>
      <c r="L157" s="23"/>
      <c r="M157" s="23"/>
      <c r="N157" s="23"/>
      <c r="O157" s="23"/>
      <c r="P157" s="23"/>
      <c r="Q157" s="23"/>
      <c r="R157" s="23"/>
      <c r="S157" s="23"/>
      <c r="T157" s="23"/>
      <c r="U157" s="23"/>
      <c r="V157" s="23"/>
      <c r="W157" s="23"/>
      <c r="X157" s="23"/>
    </row>
    <row r="158" spans="1:24">
      <c r="A158" s="23"/>
      <c r="B158" s="18"/>
      <c r="C158" s="23"/>
      <c r="D158" s="23"/>
      <c r="E158" s="23"/>
      <c r="F158" s="23"/>
      <c r="G158" s="23"/>
      <c r="H158" s="23"/>
      <c r="I158" s="23"/>
      <c r="J158" s="23"/>
      <c r="K158" s="23"/>
      <c r="L158" s="23"/>
      <c r="M158" s="23"/>
      <c r="N158" s="23"/>
      <c r="O158" s="23"/>
      <c r="P158" s="23"/>
      <c r="Q158" s="23"/>
      <c r="R158" s="23"/>
      <c r="S158" s="23"/>
      <c r="T158" s="23"/>
      <c r="U158" s="23"/>
      <c r="V158" s="23"/>
      <c r="W158" s="23"/>
      <c r="X158" s="23"/>
    </row>
    <row r="159" spans="1:24">
      <c r="A159" s="23"/>
      <c r="B159" s="18"/>
      <c r="C159" s="23"/>
      <c r="D159" s="23"/>
      <c r="E159" s="23"/>
      <c r="F159" s="23"/>
      <c r="G159" s="23"/>
      <c r="H159" s="23"/>
      <c r="I159" s="23"/>
      <c r="J159" s="23"/>
      <c r="K159" s="23"/>
      <c r="L159" s="23"/>
      <c r="M159" s="23"/>
      <c r="N159" s="23"/>
      <c r="O159" s="23"/>
      <c r="P159" s="23"/>
      <c r="Q159" s="23"/>
      <c r="R159" s="23"/>
      <c r="S159" s="23"/>
      <c r="T159" s="23"/>
      <c r="U159" s="23"/>
      <c r="V159" s="23"/>
      <c r="W159" s="23"/>
      <c r="X159" s="23"/>
    </row>
    <row r="160" spans="1:24">
      <c r="A160" s="23"/>
      <c r="B160" s="18"/>
      <c r="C160" s="23"/>
      <c r="D160" s="23"/>
      <c r="E160" s="23"/>
      <c r="F160" s="23"/>
      <c r="G160" s="23"/>
      <c r="H160" s="23"/>
      <c r="I160" s="23"/>
      <c r="J160" s="23"/>
      <c r="K160" s="23"/>
      <c r="L160" s="23"/>
      <c r="M160" s="23"/>
      <c r="N160" s="23"/>
      <c r="O160" s="23"/>
      <c r="P160" s="23"/>
      <c r="Q160" s="23"/>
      <c r="R160" s="23"/>
      <c r="S160" s="23"/>
      <c r="T160" s="23"/>
      <c r="U160" s="23"/>
      <c r="V160" s="23"/>
      <c r="W160" s="23"/>
      <c r="X160" s="23"/>
    </row>
    <row r="161" spans="1:24">
      <c r="A161" s="23"/>
      <c r="B161" s="18"/>
      <c r="C161" s="23"/>
      <c r="D161" s="23"/>
      <c r="E161" s="23"/>
      <c r="F161" s="23"/>
      <c r="G161" s="23"/>
      <c r="H161" s="23"/>
      <c r="I161" s="23"/>
      <c r="J161" s="23"/>
      <c r="K161" s="23"/>
      <c r="L161" s="23"/>
      <c r="M161" s="23"/>
      <c r="N161" s="23"/>
      <c r="O161" s="23"/>
      <c r="P161" s="23"/>
      <c r="Q161" s="23"/>
      <c r="R161" s="23"/>
      <c r="S161" s="23"/>
      <c r="T161" s="23"/>
      <c r="U161" s="23"/>
      <c r="V161" s="23"/>
      <c r="W161" s="23"/>
      <c r="X161" s="23"/>
    </row>
    <row r="162" spans="1:24">
      <c r="A162" s="23"/>
      <c r="B162" s="18"/>
      <c r="C162" s="23"/>
      <c r="D162" s="23"/>
      <c r="E162" s="23"/>
      <c r="F162" s="23"/>
      <c r="G162" s="23"/>
      <c r="H162" s="23"/>
      <c r="I162" s="23"/>
      <c r="J162" s="23"/>
      <c r="K162" s="23"/>
      <c r="L162" s="23"/>
      <c r="M162" s="23"/>
      <c r="N162" s="23"/>
      <c r="O162" s="23"/>
      <c r="P162" s="23"/>
      <c r="Q162" s="23"/>
      <c r="R162" s="23"/>
      <c r="S162" s="23"/>
      <c r="T162" s="23"/>
      <c r="U162" s="23"/>
      <c r="V162" s="23"/>
      <c r="W162" s="23"/>
      <c r="X162" s="23"/>
    </row>
    <row r="163" spans="1:24">
      <c r="A163" s="23"/>
      <c r="B163" s="18"/>
      <c r="C163" s="23"/>
      <c r="D163" s="23"/>
      <c r="E163" s="23"/>
      <c r="F163" s="23"/>
      <c r="G163" s="23"/>
      <c r="H163" s="23"/>
      <c r="I163" s="23"/>
      <c r="J163" s="23"/>
      <c r="K163" s="23"/>
      <c r="L163" s="23"/>
      <c r="M163" s="23"/>
      <c r="N163" s="23"/>
      <c r="O163" s="23"/>
      <c r="P163" s="23"/>
      <c r="Q163" s="23"/>
      <c r="R163" s="23"/>
      <c r="S163" s="23"/>
      <c r="T163" s="23"/>
      <c r="U163" s="23"/>
      <c r="V163" s="23"/>
      <c r="W163" s="23"/>
      <c r="X163" s="23"/>
    </row>
    <row r="164" spans="1:24">
      <c r="A164" s="23"/>
      <c r="B164" s="18"/>
      <c r="C164" s="23"/>
      <c r="D164" s="23"/>
      <c r="E164" s="23"/>
      <c r="F164" s="23"/>
      <c r="G164" s="23"/>
      <c r="H164" s="23"/>
      <c r="I164" s="23"/>
      <c r="J164" s="23"/>
      <c r="K164" s="23"/>
      <c r="L164" s="23"/>
      <c r="M164" s="23"/>
      <c r="N164" s="23"/>
      <c r="O164" s="23"/>
      <c r="P164" s="23"/>
      <c r="Q164" s="23"/>
      <c r="R164" s="23"/>
      <c r="S164" s="23"/>
      <c r="T164" s="23"/>
      <c r="U164" s="23"/>
      <c r="V164" s="23"/>
      <c r="W164" s="23"/>
      <c r="X164" s="23"/>
    </row>
    <row r="165" spans="1:24">
      <c r="A165" s="23"/>
      <c r="B165" s="18"/>
      <c r="C165" s="23"/>
      <c r="D165" s="23"/>
      <c r="E165" s="23"/>
      <c r="F165" s="23"/>
      <c r="G165" s="23"/>
      <c r="H165" s="23"/>
      <c r="I165" s="23"/>
      <c r="J165" s="23"/>
      <c r="K165" s="23"/>
      <c r="L165" s="23"/>
      <c r="M165" s="23"/>
      <c r="N165" s="23"/>
      <c r="O165" s="23"/>
      <c r="P165" s="23"/>
      <c r="Q165" s="23"/>
      <c r="R165" s="23"/>
      <c r="S165" s="23"/>
      <c r="T165" s="23"/>
      <c r="U165" s="23"/>
      <c r="V165" s="23"/>
      <c r="W165" s="23"/>
      <c r="X165" s="23"/>
    </row>
    <row r="166" spans="1:24">
      <c r="A166" s="23"/>
      <c r="B166" s="18"/>
      <c r="C166" s="23"/>
      <c r="D166" s="23"/>
      <c r="E166" s="23"/>
      <c r="F166" s="23"/>
      <c r="G166" s="23"/>
      <c r="H166" s="23"/>
      <c r="I166" s="23"/>
      <c r="J166" s="23"/>
      <c r="K166" s="23"/>
      <c r="L166" s="23"/>
      <c r="M166" s="23"/>
      <c r="N166" s="23"/>
      <c r="O166" s="23"/>
      <c r="P166" s="23"/>
      <c r="Q166" s="23"/>
      <c r="R166" s="23"/>
      <c r="S166" s="23"/>
      <c r="T166" s="23"/>
      <c r="U166" s="23"/>
      <c r="V166" s="23"/>
      <c r="W166" s="23"/>
      <c r="X166" s="23"/>
    </row>
    <row r="167" spans="1:24">
      <c r="A167" s="23"/>
      <c r="B167" s="18"/>
      <c r="C167" s="23"/>
      <c r="D167" s="23"/>
      <c r="E167" s="23"/>
      <c r="F167" s="23"/>
      <c r="G167" s="23"/>
      <c r="H167" s="23"/>
      <c r="I167" s="23"/>
      <c r="J167" s="23"/>
      <c r="K167" s="23"/>
      <c r="L167" s="23"/>
      <c r="M167" s="23"/>
      <c r="N167" s="23"/>
      <c r="O167" s="23"/>
      <c r="P167" s="23"/>
      <c r="Q167" s="23"/>
      <c r="R167" s="23"/>
      <c r="S167" s="23"/>
      <c r="T167" s="23"/>
      <c r="U167" s="23"/>
      <c r="V167" s="23"/>
      <c r="W167" s="23"/>
      <c r="X167" s="23"/>
    </row>
    <row r="168" spans="1:24">
      <c r="A168" s="23"/>
      <c r="B168" s="18"/>
      <c r="C168" s="23"/>
      <c r="D168" s="23"/>
      <c r="E168" s="23"/>
      <c r="F168" s="23"/>
      <c r="G168" s="23"/>
      <c r="H168" s="23"/>
      <c r="I168" s="23"/>
      <c r="J168" s="23"/>
      <c r="K168" s="23"/>
      <c r="L168" s="23"/>
      <c r="M168" s="23"/>
      <c r="N168" s="23"/>
      <c r="O168" s="23"/>
      <c r="P168" s="23"/>
      <c r="Q168" s="23"/>
      <c r="R168" s="23"/>
      <c r="S168" s="23"/>
      <c r="T168" s="23"/>
      <c r="U168" s="23"/>
      <c r="V168" s="23"/>
      <c r="W168" s="23"/>
      <c r="X168" s="23"/>
    </row>
    <row r="169" spans="1:24">
      <c r="A169" s="23"/>
      <c r="B169" s="18"/>
      <c r="C169" s="23"/>
      <c r="D169" s="23"/>
      <c r="E169" s="23"/>
      <c r="F169" s="23"/>
      <c r="G169" s="23"/>
      <c r="H169" s="23"/>
      <c r="I169" s="23"/>
      <c r="J169" s="23"/>
      <c r="K169" s="23"/>
      <c r="L169" s="23"/>
      <c r="M169" s="23"/>
      <c r="N169" s="23"/>
      <c r="O169" s="23"/>
      <c r="P169" s="23"/>
      <c r="Q169" s="23"/>
      <c r="R169" s="23"/>
      <c r="S169" s="23"/>
      <c r="T169" s="23"/>
      <c r="U169" s="23"/>
      <c r="V169" s="23"/>
      <c r="W169" s="23"/>
      <c r="X169" s="23"/>
    </row>
    <row r="170" spans="1:24">
      <c r="A170" s="23"/>
      <c r="B170" s="18"/>
      <c r="C170" s="23"/>
      <c r="D170" s="23"/>
      <c r="E170" s="23"/>
      <c r="F170" s="23"/>
      <c r="G170" s="23"/>
      <c r="H170" s="23"/>
      <c r="I170" s="23"/>
      <c r="J170" s="23"/>
      <c r="K170" s="23"/>
      <c r="L170" s="23"/>
      <c r="M170" s="23"/>
      <c r="N170" s="23"/>
      <c r="O170" s="23"/>
      <c r="P170" s="23"/>
      <c r="Q170" s="23"/>
      <c r="R170" s="23"/>
      <c r="S170" s="23"/>
      <c r="T170" s="23"/>
      <c r="U170" s="23"/>
      <c r="V170" s="23"/>
      <c r="W170" s="23"/>
      <c r="X170" s="23"/>
    </row>
    <row r="171" spans="1:24">
      <c r="A171" s="23"/>
      <c r="B171" s="18"/>
      <c r="C171" s="23"/>
      <c r="D171" s="23"/>
      <c r="E171" s="23"/>
      <c r="F171" s="23"/>
      <c r="G171" s="23"/>
      <c r="H171" s="23"/>
      <c r="I171" s="23"/>
      <c r="J171" s="23"/>
      <c r="K171" s="23"/>
      <c r="L171" s="23"/>
      <c r="M171" s="23"/>
      <c r="N171" s="23"/>
      <c r="O171" s="23"/>
      <c r="P171" s="23"/>
      <c r="Q171" s="23"/>
      <c r="R171" s="23"/>
      <c r="S171" s="23"/>
      <c r="T171" s="23"/>
      <c r="U171" s="23"/>
      <c r="V171" s="23"/>
      <c r="W171" s="23"/>
      <c r="X171" s="23"/>
    </row>
    <row r="172" spans="1:24">
      <c r="A172" s="23"/>
      <c r="B172" s="18"/>
      <c r="C172" s="23"/>
      <c r="D172" s="23"/>
      <c r="E172" s="23"/>
      <c r="F172" s="23"/>
      <c r="G172" s="23"/>
      <c r="H172" s="23"/>
      <c r="I172" s="23"/>
      <c r="J172" s="23"/>
      <c r="K172" s="23"/>
      <c r="L172" s="23"/>
      <c r="M172" s="23"/>
      <c r="N172" s="23"/>
      <c r="O172" s="23"/>
      <c r="P172" s="23"/>
      <c r="Q172" s="23"/>
      <c r="R172" s="23"/>
      <c r="S172" s="23"/>
      <c r="T172" s="23"/>
      <c r="U172" s="23"/>
      <c r="V172" s="23"/>
      <c r="W172" s="23"/>
      <c r="X172" s="23"/>
    </row>
    <row r="173" spans="1:24">
      <c r="A173" s="23"/>
      <c r="B173" s="18"/>
      <c r="C173" s="23"/>
      <c r="D173" s="23"/>
      <c r="E173" s="23"/>
      <c r="F173" s="23"/>
      <c r="G173" s="23"/>
      <c r="H173" s="23"/>
      <c r="I173" s="23"/>
      <c r="J173" s="23"/>
      <c r="K173" s="23"/>
      <c r="L173" s="23"/>
      <c r="M173" s="23"/>
      <c r="N173" s="23"/>
      <c r="O173" s="23"/>
      <c r="P173" s="23"/>
      <c r="Q173" s="23"/>
      <c r="R173" s="23"/>
      <c r="S173" s="23"/>
      <c r="T173" s="23"/>
      <c r="U173" s="23"/>
      <c r="V173" s="23"/>
      <c r="W173" s="23"/>
      <c r="X173" s="23"/>
    </row>
    <row r="174" spans="1:24">
      <c r="A174" s="23"/>
      <c r="B174" s="18"/>
      <c r="C174" s="23"/>
      <c r="D174" s="23"/>
      <c r="E174" s="23"/>
      <c r="F174" s="23"/>
      <c r="G174" s="23"/>
      <c r="H174" s="23"/>
      <c r="I174" s="23"/>
      <c r="J174" s="23"/>
      <c r="K174" s="23"/>
      <c r="L174" s="23"/>
      <c r="M174" s="23"/>
      <c r="N174" s="23"/>
      <c r="O174" s="23"/>
      <c r="P174" s="23"/>
      <c r="Q174" s="23"/>
      <c r="R174" s="23"/>
      <c r="S174" s="23"/>
      <c r="T174" s="23"/>
      <c r="U174" s="23"/>
      <c r="V174" s="23"/>
      <c r="W174" s="23"/>
      <c r="X174" s="23"/>
    </row>
    <row r="175" spans="1:24">
      <c r="A175" s="23"/>
      <c r="B175" s="18"/>
      <c r="C175" s="23"/>
      <c r="D175" s="23"/>
      <c r="E175" s="23"/>
      <c r="F175" s="23"/>
      <c r="G175" s="23"/>
      <c r="H175" s="23"/>
      <c r="I175" s="23"/>
      <c r="J175" s="23"/>
      <c r="K175" s="23"/>
      <c r="L175" s="23"/>
      <c r="M175" s="23"/>
      <c r="N175" s="23"/>
      <c r="O175" s="23"/>
      <c r="P175" s="23"/>
      <c r="Q175" s="23"/>
      <c r="R175" s="23"/>
      <c r="S175" s="23"/>
      <c r="T175" s="23"/>
      <c r="U175" s="23"/>
      <c r="V175" s="23"/>
      <c r="W175" s="23"/>
      <c r="X175" s="23"/>
    </row>
    <row r="176" spans="1:24">
      <c r="A176" s="23"/>
      <c r="B176" s="18"/>
      <c r="C176" s="23"/>
      <c r="D176" s="23"/>
      <c r="E176" s="23"/>
      <c r="F176" s="23"/>
      <c r="G176" s="23"/>
      <c r="H176" s="23"/>
      <c r="I176" s="23"/>
      <c r="J176" s="23"/>
      <c r="K176" s="23"/>
      <c r="L176" s="23"/>
      <c r="M176" s="23"/>
      <c r="N176" s="23"/>
      <c r="O176" s="23"/>
      <c r="P176" s="23"/>
      <c r="Q176" s="23"/>
      <c r="R176" s="23"/>
      <c r="S176" s="23"/>
      <c r="T176" s="23"/>
      <c r="U176" s="23"/>
      <c r="V176" s="23"/>
      <c r="W176" s="23"/>
      <c r="X176" s="23"/>
    </row>
    <row r="177" spans="1:24">
      <c r="A177" s="23"/>
      <c r="B177" s="18"/>
      <c r="C177" s="23"/>
      <c r="D177" s="23"/>
      <c r="E177" s="23"/>
      <c r="F177" s="23"/>
      <c r="G177" s="23"/>
      <c r="H177" s="23"/>
      <c r="I177" s="23"/>
      <c r="J177" s="23"/>
      <c r="K177" s="23"/>
      <c r="L177" s="23"/>
      <c r="M177" s="23"/>
      <c r="N177" s="23"/>
      <c r="O177" s="23"/>
      <c r="P177" s="23"/>
      <c r="Q177" s="23"/>
      <c r="R177" s="23"/>
      <c r="S177" s="23"/>
      <c r="T177" s="23"/>
      <c r="U177" s="23"/>
      <c r="V177" s="23"/>
      <c r="W177" s="23"/>
      <c r="X177" s="23"/>
    </row>
    <row r="178" spans="1:24">
      <c r="A178" s="23"/>
      <c r="B178" s="18"/>
      <c r="C178" s="23"/>
      <c r="D178" s="23"/>
      <c r="E178" s="23"/>
      <c r="F178" s="23"/>
      <c r="G178" s="23"/>
      <c r="H178" s="23"/>
      <c r="I178" s="23"/>
      <c r="J178" s="23"/>
      <c r="K178" s="23"/>
      <c r="L178" s="23"/>
      <c r="M178" s="23"/>
      <c r="N178" s="23"/>
      <c r="O178" s="23"/>
      <c r="P178" s="23"/>
      <c r="Q178" s="23"/>
      <c r="R178" s="23"/>
      <c r="S178" s="23"/>
      <c r="T178" s="23"/>
      <c r="U178" s="23"/>
      <c r="V178" s="23"/>
      <c r="W178" s="23"/>
      <c r="X178" s="23"/>
    </row>
    <row r="179" spans="1:24">
      <c r="A179" s="23"/>
      <c r="B179" s="18"/>
      <c r="C179" s="23"/>
      <c r="D179" s="23"/>
      <c r="E179" s="23"/>
      <c r="F179" s="23"/>
      <c r="G179" s="23"/>
      <c r="H179" s="23"/>
      <c r="I179" s="23"/>
      <c r="J179" s="23"/>
      <c r="K179" s="23"/>
      <c r="L179" s="23"/>
      <c r="M179" s="23"/>
      <c r="N179" s="23"/>
      <c r="O179" s="23"/>
      <c r="P179" s="23"/>
      <c r="Q179" s="23"/>
      <c r="R179" s="23"/>
      <c r="S179" s="23"/>
      <c r="T179" s="23"/>
      <c r="U179" s="23"/>
      <c r="V179" s="23"/>
      <c r="W179" s="23"/>
      <c r="X179" s="23"/>
    </row>
    <row r="180" spans="1:24">
      <c r="A180" s="23"/>
      <c r="B180" s="18"/>
      <c r="C180" s="23"/>
      <c r="D180" s="23"/>
      <c r="E180" s="23"/>
      <c r="F180" s="23"/>
      <c r="G180" s="23"/>
      <c r="H180" s="23"/>
      <c r="I180" s="23"/>
      <c r="J180" s="23"/>
      <c r="K180" s="23"/>
      <c r="L180" s="23"/>
      <c r="M180" s="23"/>
      <c r="N180" s="23"/>
      <c r="O180" s="23"/>
      <c r="P180" s="23"/>
      <c r="Q180" s="23"/>
      <c r="R180" s="23"/>
      <c r="S180" s="23"/>
      <c r="T180" s="23"/>
      <c r="U180" s="23"/>
      <c r="V180" s="23"/>
      <c r="W180" s="23"/>
      <c r="X180" s="23"/>
    </row>
    <row r="181" spans="1:24">
      <c r="A181" s="23"/>
      <c r="B181" s="18"/>
      <c r="C181" s="23"/>
      <c r="D181" s="23"/>
      <c r="E181" s="23"/>
      <c r="F181" s="23"/>
      <c r="G181" s="23"/>
      <c r="H181" s="23"/>
      <c r="I181" s="23"/>
      <c r="J181" s="23"/>
      <c r="K181" s="23"/>
      <c r="L181" s="23"/>
      <c r="M181" s="23"/>
      <c r="N181" s="23"/>
      <c r="O181" s="23"/>
      <c r="P181" s="23"/>
      <c r="Q181" s="23"/>
      <c r="R181" s="23"/>
      <c r="S181" s="23"/>
      <c r="T181" s="23"/>
      <c r="U181" s="23"/>
      <c r="V181" s="23"/>
      <c r="W181" s="23"/>
      <c r="X181" s="23"/>
    </row>
    <row r="182" spans="1:24">
      <c r="A182" s="23"/>
      <c r="B182" s="18"/>
      <c r="C182" s="23"/>
      <c r="D182" s="23"/>
      <c r="E182" s="23"/>
      <c r="F182" s="23"/>
      <c r="G182" s="23"/>
      <c r="H182" s="23"/>
      <c r="I182" s="23"/>
      <c r="J182" s="23"/>
      <c r="K182" s="23"/>
      <c r="L182" s="23"/>
      <c r="M182" s="23"/>
      <c r="N182" s="23"/>
      <c r="O182" s="23"/>
      <c r="P182" s="23"/>
      <c r="Q182" s="23"/>
      <c r="R182" s="23"/>
      <c r="S182" s="23"/>
      <c r="T182" s="23"/>
      <c r="U182" s="23"/>
      <c r="V182" s="23"/>
      <c r="W182" s="23"/>
      <c r="X182" s="23"/>
    </row>
    <row r="183" spans="1:24">
      <c r="A183" s="23"/>
      <c r="B183" s="18"/>
      <c r="C183" s="23"/>
      <c r="D183" s="23"/>
      <c r="E183" s="23"/>
      <c r="F183" s="23"/>
      <c r="G183" s="23"/>
      <c r="H183" s="23"/>
      <c r="I183" s="23"/>
      <c r="J183" s="23"/>
      <c r="K183" s="23"/>
      <c r="L183" s="23"/>
      <c r="M183" s="23"/>
      <c r="N183" s="23"/>
      <c r="O183" s="23"/>
      <c r="P183" s="23"/>
      <c r="Q183" s="23"/>
      <c r="R183" s="23"/>
      <c r="S183" s="23"/>
      <c r="T183" s="23"/>
      <c r="U183" s="23"/>
      <c r="V183" s="23"/>
      <c r="W183" s="23"/>
      <c r="X183" s="23"/>
    </row>
    <row r="184" spans="1:24">
      <c r="A184" s="23"/>
      <c r="B184" s="18"/>
      <c r="C184" s="23"/>
      <c r="D184" s="23"/>
      <c r="E184" s="23"/>
      <c r="F184" s="23"/>
      <c r="G184" s="23"/>
      <c r="H184" s="23"/>
      <c r="I184" s="23"/>
      <c r="J184" s="23"/>
      <c r="K184" s="23"/>
      <c r="L184" s="23"/>
      <c r="M184" s="23"/>
      <c r="N184" s="23"/>
      <c r="O184" s="23"/>
      <c r="P184" s="23"/>
      <c r="Q184" s="23"/>
      <c r="R184" s="23"/>
      <c r="S184" s="23"/>
      <c r="T184" s="23"/>
      <c r="U184" s="23"/>
      <c r="V184" s="23"/>
      <c r="W184" s="23"/>
      <c r="X184" s="23"/>
    </row>
    <row r="185" spans="1:24">
      <c r="A185" s="23"/>
      <c r="B185" s="18"/>
      <c r="C185" s="23"/>
      <c r="D185" s="23"/>
      <c r="E185" s="23"/>
      <c r="F185" s="23"/>
      <c r="G185" s="23"/>
      <c r="H185" s="23"/>
      <c r="I185" s="23"/>
      <c r="J185" s="23"/>
      <c r="K185" s="23"/>
      <c r="L185" s="23"/>
      <c r="M185" s="23"/>
      <c r="N185" s="23"/>
      <c r="O185" s="23"/>
      <c r="P185" s="23"/>
      <c r="Q185" s="23"/>
      <c r="R185" s="23"/>
      <c r="S185" s="23"/>
      <c r="T185" s="23"/>
      <c r="U185" s="23"/>
      <c r="V185" s="23"/>
      <c r="W185" s="23"/>
      <c r="X185" s="23"/>
    </row>
    <row r="186" spans="1:24">
      <c r="A186" s="23"/>
      <c r="B186" s="18"/>
      <c r="C186" s="23"/>
      <c r="D186" s="23"/>
      <c r="E186" s="23"/>
      <c r="F186" s="23"/>
      <c r="G186" s="23"/>
      <c r="H186" s="23"/>
      <c r="I186" s="23"/>
      <c r="J186" s="23"/>
      <c r="K186" s="23"/>
      <c r="L186" s="23"/>
      <c r="M186" s="23"/>
      <c r="N186" s="23"/>
      <c r="O186" s="23"/>
      <c r="P186" s="23"/>
      <c r="Q186" s="23"/>
      <c r="R186" s="23"/>
      <c r="S186" s="23"/>
      <c r="T186" s="23"/>
      <c r="U186" s="23"/>
      <c r="V186" s="23"/>
      <c r="W186" s="23"/>
      <c r="X186" s="23"/>
    </row>
    <row r="187" spans="1:24">
      <c r="A187" s="23"/>
      <c r="B187" s="18"/>
      <c r="C187" s="23"/>
      <c r="D187" s="23"/>
      <c r="E187" s="23"/>
      <c r="F187" s="23"/>
      <c r="G187" s="23"/>
      <c r="H187" s="23"/>
      <c r="I187" s="23"/>
      <c r="J187" s="23"/>
      <c r="K187" s="23"/>
      <c r="L187" s="23"/>
      <c r="M187" s="23"/>
      <c r="N187" s="23"/>
      <c r="O187" s="23"/>
      <c r="P187" s="23"/>
      <c r="Q187" s="23"/>
      <c r="R187" s="23"/>
      <c r="S187" s="23"/>
      <c r="T187" s="23"/>
      <c r="U187" s="23"/>
      <c r="V187" s="23"/>
      <c r="W187" s="23"/>
      <c r="X187" s="23"/>
    </row>
    <row r="188" spans="1:24">
      <c r="A188" s="23"/>
      <c r="B188" s="18"/>
      <c r="C188" s="23"/>
      <c r="D188" s="23"/>
      <c r="E188" s="23"/>
      <c r="F188" s="23"/>
      <c r="G188" s="23"/>
      <c r="H188" s="23"/>
      <c r="I188" s="23"/>
      <c r="J188" s="23"/>
      <c r="K188" s="23"/>
      <c r="L188" s="23"/>
      <c r="M188" s="23"/>
      <c r="N188" s="23"/>
      <c r="O188" s="23"/>
      <c r="P188" s="23"/>
      <c r="Q188" s="23"/>
      <c r="R188" s="23"/>
      <c r="S188" s="23"/>
      <c r="T188" s="23"/>
      <c r="U188" s="23"/>
      <c r="V188" s="23"/>
      <c r="W188" s="23"/>
      <c r="X188" s="23"/>
    </row>
    <row r="189" spans="1:24">
      <c r="A189" s="23"/>
      <c r="B189" s="18"/>
      <c r="C189" s="23"/>
      <c r="D189" s="23"/>
      <c r="E189" s="23"/>
      <c r="F189" s="23"/>
      <c r="G189" s="23"/>
      <c r="H189" s="23"/>
      <c r="I189" s="23"/>
      <c r="J189" s="23"/>
      <c r="K189" s="23"/>
      <c r="L189" s="23"/>
      <c r="M189" s="23"/>
      <c r="N189" s="23"/>
      <c r="O189" s="23"/>
      <c r="P189" s="23"/>
      <c r="Q189" s="23"/>
      <c r="R189" s="23"/>
      <c r="S189" s="23"/>
      <c r="T189" s="23"/>
      <c r="U189" s="23"/>
      <c r="V189" s="23"/>
      <c r="W189" s="23"/>
      <c r="X189" s="23"/>
    </row>
    <row r="190" spans="1:24">
      <c r="A190" s="23"/>
      <c r="B190" s="18"/>
      <c r="C190" s="23"/>
      <c r="D190" s="23"/>
      <c r="E190" s="23"/>
      <c r="F190" s="23"/>
      <c r="G190" s="23"/>
      <c r="H190" s="23"/>
      <c r="I190" s="23"/>
      <c r="J190" s="23"/>
      <c r="K190" s="23"/>
      <c r="L190" s="23"/>
      <c r="M190" s="23"/>
      <c r="N190" s="23"/>
      <c r="O190" s="23"/>
      <c r="P190" s="23"/>
      <c r="Q190" s="23"/>
      <c r="R190" s="23"/>
      <c r="S190" s="23"/>
      <c r="T190" s="23"/>
      <c r="U190" s="23"/>
      <c r="V190" s="23"/>
      <c r="W190" s="23"/>
      <c r="X190" s="23"/>
    </row>
    <row r="191" spans="1:24">
      <c r="A191" s="23"/>
      <c r="B191" s="18"/>
      <c r="C191" s="23"/>
      <c r="D191" s="23"/>
      <c r="E191" s="23"/>
      <c r="F191" s="23"/>
      <c r="G191" s="23"/>
      <c r="H191" s="23"/>
      <c r="I191" s="23"/>
      <c r="J191" s="23"/>
      <c r="K191" s="23"/>
      <c r="L191" s="23"/>
      <c r="M191" s="23"/>
      <c r="N191" s="23"/>
      <c r="O191" s="23"/>
      <c r="P191" s="23"/>
      <c r="Q191" s="23"/>
      <c r="R191" s="23"/>
      <c r="S191" s="23"/>
      <c r="T191" s="23"/>
      <c r="U191" s="23"/>
      <c r="V191" s="23"/>
      <c r="W191" s="23"/>
      <c r="X191" s="23"/>
    </row>
    <row r="192" spans="1:24">
      <c r="A192" s="23"/>
      <c r="B192" s="18"/>
      <c r="C192" s="23"/>
      <c r="D192" s="23"/>
      <c r="E192" s="23"/>
      <c r="F192" s="23"/>
      <c r="G192" s="23"/>
      <c r="H192" s="23"/>
      <c r="I192" s="23"/>
      <c r="J192" s="23"/>
      <c r="K192" s="23"/>
      <c r="L192" s="23"/>
      <c r="M192" s="23"/>
      <c r="N192" s="23"/>
      <c r="O192" s="23"/>
      <c r="P192" s="23"/>
      <c r="Q192" s="23"/>
      <c r="R192" s="23"/>
      <c r="S192" s="23"/>
      <c r="T192" s="23"/>
      <c r="U192" s="23"/>
      <c r="V192" s="23"/>
      <c r="W192" s="23"/>
      <c r="X192" s="23"/>
    </row>
    <row r="193" spans="1:24">
      <c r="A193" s="23"/>
      <c r="B193" s="18"/>
      <c r="C193" s="23"/>
      <c r="D193" s="23"/>
      <c r="E193" s="23"/>
      <c r="F193" s="23"/>
      <c r="G193" s="23"/>
      <c r="H193" s="23"/>
      <c r="I193" s="23"/>
      <c r="J193" s="23"/>
      <c r="K193" s="23"/>
      <c r="L193" s="23"/>
      <c r="M193" s="23"/>
      <c r="N193" s="23"/>
      <c r="O193" s="23"/>
      <c r="P193" s="23"/>
      <c r="Q193" s="23"/>
      <c r="R193" s="23"/>
      <c r="S193" s="23"/>
      <c r="T193" s="23"/>
      <c r="U193" s="23"/>
      <c r="V193" s="23"/>
      <c r="W193" s="23"/>
      <c r="X193" s="23"/>
    </row>
    <row r="194" spans="1:24">
      <c r="A194" s="23"/>
      <c r="B194" s="18"/>
      <c r="C194" s="23"/>
      <c r="D194" s="23"/>
      <c r="E194" s="23"/>
      <c r="F194" s="23"/>
      <c r="G194" s="23"/>
      <c r="H194" s="23"/>
      <c r="I194" s="23"/>
      <c r="J194" s="23"/>
      <c r="K194" s="23"/>
      <c r="L194" s="23"/>
      <c r="M194" s="23"/>
      <c r="N194" s="23"/>
      <c r="O194" s="23"/>
      <c r="P194" s="23"/>
      <c r="Q194" s="23"/>
      <c r="R194" s="23"/>
      <c r="S194" s="23"/>
      <c r="T194" s="23"/>
      <c r="U194" s="23"/>
      <c r="V194" s="23"/>
      <c r="W194" s="23"/>
      <c r="X194" s="23"/>
    </row>
    <row r="195" spans="1:24">
      <c r="A195" s="23"/>
      <c r="B195" s="18"/>
      <c r="C195" s="23"/>
      <c r="D195" s="23"/>
      <c r="E195" s="23"/>
      <c r="F195" s="23"/>
      <c r="G195" s="23"/>
      <c r="H195" s="23"/>
      <c r="I195" s="23"/>
      <c r="J195" s="23"/>
      <c r="K195" s="23"/>
      <c r="L195" s="23"/>
      <c r="M195" s="23"/>
      <c r="N195" s="23"/>
      <c r="O195" s="23"/>
      <c r="P195" s="23"/>
      <c r="Q195" s="23"/>
      <c r="R195" s="23"/>
      <c r="S195" s="23"/>
      <c r="T195" s="23"/>
      <c r="U195" s="23"/>
      <c r="V195" s="23"/>
      <c r="W195" s="23"/>
      <c r="X195" s="23"/>
    </row>
    <row r="196" spans="1:24">
      <c r="A196" s="23"/>
      <c r="B196" s="18"/>
      <c r="C196" s="23"/>
      <c r="D196" s="23"/>
      <c r="E196" s="23"/>
      <c r="F196" s="23"/>
      <c r="G196" s="23"/>
      <c r="H196" s="23"/>
      <c r="I196" s="23"/>
      <c r="J196" s="23"/>
      <c r="K196" s="23"/>
      <c r="L196" s="23"/>
      <c r="M196" s="23"/>
      <c r="N196" s="23"/>
      <c r="O196" s="23"/>
      <c r="P196" s="23"/>
      <c r="Q196" s="23"/>
      <c r="R196" s="23"/>
      <c r="S196" s="23"/>
      <c r="T196" s="23"/>
      <c r="U196" s="23"/>
      <c r="V196" s="23"/>
      <c r="W196" s="23"/>
      <c r="X196" s="23"/>
    </row>
    <row r="197" spans="1:24">
      <c r="A197" s="23"/>
      <c r="B197" s="18"/>
      <c r="C197" s="23"/>
      <c r="D197" s="23"/>
      <c r="E197" s="23"/>
      <c r="F197" s="23"/>
      <c r="G197" s="23"/>
      <c r="H197" s="23"/>
      <c r="I197" s="23"/>
      <c r="J197" s="23"/>
      <c r="K197" s="23"/>
      <c r="L197" s="23"/>
      <c r="M197" s="23"/>
      <c r="N197" s="23"/>
      <c r="O197" s="23"/>
      <c r="P197" s="23"/>
      <c r="Q197" s="23"/>
      <c r="R197" s="23"/>
      <c r="S197" s="23"/>
      <c r="T197" s="23"/>
      <c r="U197" s="23"/>
      <c r="V197" s="23"/>
      <c r="W197" s="23"/>
      <c r="X197" s="23"/>
    </row>
    <row r="198" spans="1:24">
      <c r="A198" s="23"/>
      <c r="B198" s="18"/>
      <c r="C198" s="23"/>
      <c r="D198" s="23"/>
      <c r="E198" s="23"/>
      <c r="F198" s="23"/>
      <c r="G198" s="23"/>
      <c r="H198" s="23"/>
      <c r="I198" s="23"/>
      <c r="J198" s="23"/>
      <c r="K198" s="23"/>
      <c r="L198" s="23"/>
      <c r="M198" s="23"/>
      <c r="N198" s="23"/>
      <c r="O198" s="23"/>
      <c r="P198" s="23"/>
      <c r="Q198" s="23"/>
      <c r="R198" s="23"/>
      <c r="S198" s="23"/>
      <c r="T198" s="23"/>
      <c r="U198" s="23"/>
      <c r="V198" s="23"/>
      <c r="W198" s="23"/>
      <c r="X198" s="23"/>
    </row>
    <row r="199" spans="1:24">
      <c r="A199" s="23"/>
      <c r="B199" s="18"/>
      <c r="C199" s="23"/>
      <c r="D199" s="23"/>
      <c r="E199" s="23"/>
      <c r="F199" s="23"/>
      <c r="G199" s="23"/>
      <c r="H199" s="23"/>
      <c r="I199" s="23"/>
      <c r="J199" s="23"/>
      <c r="K199" s="23"/>
      <c r="L199" s="23"/>
      <c r="M199" s="23"/>
      <c r="N199" s="23"/>
      <c r="O199" s="23"/>
      <c r="P199" s="23"/>
      <c r="Q199" s="23"/>
      <c r="R199" s="23"/>
      <c r="S199" s="23"/>
      <c r="T199" s="23"/>
      <c r="U199" s="23"/>
      <c r="V199" s="23"/>
      <c r="W199" s="23"/>
      <c r="X199" s="23"/>
    </row>
    <row r="200" spans="1:24">
      <c r="A200" s="23"/>
      <c r="B200" s="18"/>
      <c r="C200" s="23"/>
      <c r="D200" s="23"/>
      <c r="E200" s="23"/>
      <c r="F200" s="23"/>
      <c r="G200" s="23"/>
      <c r="H200" s="23"/>
      <c r="I200" s="23"/>
      <c r="J200" s="23"/>
      <c r="K200" s="23"/>
      <c r="L200" s="23"/>
      <c r="M200" s="23"/>
      <c r="N200" s="23"/>
      <c r="O200" s="23"/>
      <c r="P200" s="23"/>
      <c r="Q200" s="23"/>
      <c r="R200" s="23"/>
      <c r="S200" s="23"/>
      <c r="T200" s="23"/>
      <c r="U200" s="23"/>
      <c r="V200" s="23"/>
      <c r="W200" s="23"/>
      <c r="X200" s="23"/>
    </row>
    <row r="201" spans="1:24">
      <c r="A201" s="23"/>
      <c r="B201" s="18"/>
      <c r="C201" s="23"/>
      <c r="D201" s="23"/>
      <c r="E201" s="23"/>
      <c r="F201" s="23"/>
      <c r="G201" s="23"/>
      <c r="H201" s="23"/>
      <c r="I201" s="23"/>
      <c r="J201" s="23"/>
      <c r="K201" s="23"/>
      <c r="L201" s="23"/>
      <c r="M201" s="23"/>
      <c r="N201" s="23"/>
      <c r="O201" s="23"/>
      <c r="P201" s="23"/>
      <c r="Q201" s="23"/>
      <c r="R201" s="23"/>
      <c r="S201" s="23"/>
      <c r="T201" s="23"/>
      <c r="U201" s="23"/>
      <c r="V201" s="23"/>
      <c r="W201" s="23"/>
      <c r="X201" s="23"/>
    </row>
    <row r="202" spans="1:24">
      <c r="A202" s="23"/>
      <c r="B202" s="18"/>
      <c r="C202" s="23"/>
      <c r="D202" s="23"/>
      <c r="E202" s="23"/>
      <c r="F202" s="23"/>
      <c r="G202" s="23"/>
      <c r="H202" s="23"/>
      <c r="I202" s="23"/>
      <c r="J202" s="23"/>
      <c r="K202" s="23"/>
      <c r="L202" s="23"/>
      <c r="M202" s="23"/>
      <c r="N202" s="23"/>
      <c r="O202" s="23"/>
      <c r="P202" s="23"/>
      <c r="Q202" s="23"/>
      <c r="R202" s="23"/>
      <c r="S202" s="23"/>
      <c r="T202" s="23"/>
      <c r="U202" s="23"/>
      <c r="V202" s="23"/>
      <c r="W202" s="23"/>
      <c r="X202" s="23"/>
    </row>
    <row r="203" spans="1:24">
      <c r="A203" s="23"/>
      <c r="B203" s="18"/>
      <c r="C203" s="23"/>
      <c r="D203" s="23"/>
      <c r="E203" s="23"/>
      <c r="F203" s="23"/>
      <c r="G203" s="23"/>
      <c r="H203" s="23"/>
      <c r="I203" s="23"/>
      <c r="J203" s="23"/>
      <c r="K203" s="23"/>
      <c r="L203" s="23"/>
      <c r="M203" s="23"/>
      <c r="N203" s="23"/>
      <c r="O203" s="23"/>
      <c r="P203" s="23"/>
      <c r="Q203" s="23"/>
      <c r="R203" s="23"/>
      <c r="S203" s="23"/>
      <c r="T203" s="23"/>
      <c r="U203" s="23"/>
      <c r="V203" s="23"/>
      <c r="W203" s="23"/>
      <c r="X203" s="23"/>
    </row>
    <row r="204" spans="1:24">
      <c r="A204" s="23"/>
      <c r="B204" s="18"/>
      <c r="C204" s="23"/>
      <c r="D204" s="23"/>
      <c r="E204" s="23"/>
      <c r="F204" s="23"/>
      <c r="G204" s="23"/>
      <c r="H204" s="23"/>
      <c r="I204" s="23"/>
      <c r="J204" s="23"/>
      <c r="K204" s="23"/>
      <c r="L204" s="23"/>
      <c r="M204" s="23"/>
      <c r="N204" s="23"/>
      <c r="O204" s="23"/>
      <c r="P204" s="23"/>
      <c r="Q204" s="23"/>
      <c r="R204" s="23"/>
      <c r="S204" s="23"/>
      <c r="T204" s="23"/>
      <c r="U204" s="23"/>
      <c r="V204" s="23"/>
      <c r="W204" s="23"/>
      <c r="X204" s="23"/>
    </row>
    <row r="205" spans="1:24">
      <c r="A205" s="23"/>
      <c r="B205" s="18"/>
      <c r="C205" s="23"/>
      <c r="D205" s="23"/>
      <c r="E205" s="23"/>
      <c r="F205" s="23"/>
      <c r="G205" s="23"/>
      <c r="H205" s="23"/>
      <c r="I205" s="23"/>
      <c r="J205" s="23"/>
      <c r="K205" s="23"/>
      <c r="L205" s="23"/>
      <c r="M205" s="23"/>
      <c r="N205" s="23"/>
      <c r="O205" s="23"/>
      <c r="P205" s="23"/>
      <c r="Q205" s="23"/>
      <c r="R205" s="23"/>
      <c r="S205" s="23"/>
      <c r="T205" s="23"/>
      <c r="U205" s="23"/>
      <c r="V205" s="23"/>
      <c r="W205" s="23"/>
      <c r="X205" s="23"/>
    </row>
    <row r="206" spans="1:24">
      <c r="A206" s="23"/>
      <c r="B206" s="18"/>
      <c r="C206" s="23"/>
      <c r="D206" s="23"/>
      <c r="E206" s="23"/>
      <c r="F206" s="23"/>
      <c r="G206" s="23"/>
      <c r="H206" s="23"/>
      <c r="I206" s="23"/>
      <c r="J206" s="23"/>
      <c r="K206" s="23"/>
      <c r="L206" s="23"/>
      <c r="M206" s="23"/>
      <c r="N206" s="23"/>
      <c r="O206" s="23"/>
      <c r="P206" s="23"/>
      <c r="Q206" s="23"/>
      <c r="R206" s="23"/>
      <c r="S206" s="23"/>
      <c r="T206" s="23"/>
      <c r="U206" s="23"/>
      <c r="V206" s="23"/>
      <c r="W206" s="23"/>
      <c r="X206" s="23"/>
    </row>
    <row r="207" spans="1:24">
      <c r="A207" s="23"/>
      <c r="B207" s="18"/>
      <c r="C207" s="23"/>
      <c r="D207" s="23"/>
      <c r="E207" s="23"/>
      <c r="F207" s="23"/>
      <c r="G207" s="23"/>
      <c r="H207" s="23"/>
      <c r="I207" s="23"/>
      <c r="J207" s="23"/>
      <c r="K207" s="23"/>
      <c r="L207" s="23"/>
      <c r="M207" s="23"/>
      <c r="N207" s="23"/>
      <c r="O207" s="23"/>
      <c r="P207" s="23"/>
      <c r="Q207" s="23"/>
      <c r="R207" s="23"/>
      <c r="S207" s="23"/>
      <c r="T207" s="23"/>
      <c r="U207" s="23"/>
      <c r="V207" s="23"/>
      <c r="W207" s="23"/>
      <c r="X207" s="23"/>
    </row>
    <row r="208" spans="1:24">
      <c r="A208" s="23"/>
      <c r="B208" s="18"/>
      <c r="C208" s="23"/>
      <c r="D208" s="23"/>
      <c r="E208" s="23"/>
      <c r="F208" s="23"/>
      <c r="G208" s="23"/>
      <c r="H208" s="23"/>
      <c r="I208" s="23"/>
      <c r="J208" s="23"/>
      <c r="K208" s="23"/>
      <c r="L208" s="23"/>
      <c r="M208" s="23"/>
      <c r="N208" s="23"/>
      <c r="O208" s="23"/>
      <c r="P208" s="23"/>
      <c r="Q208" s="23"/>
      <c r="R208" s="23"/>
      <c r="S208" s="23"/>
      <c r="T208" s="23"/>
      <c r="U208" s="23"/>
      <c r="V208" s="23"/>
      <c r="W208" s="23"/>
      <c r="X208" s="23"/>
    </row>
    <row r="209" spans="1:24">
      <c r="A209" s="23"/>
      <c r="B209" s="18"/>
      <c r="C209" s="23"/>
      <c r="D209" s="23"/>
      <c r="E209" s="23"/>
      <c r="F209" s="23"/>
      <c r="G209" s="23"/>
      <c r="H209" s="23"/>
      <c r="I209" s="23"/>
      <c r="J209" s="23"/>
      <c r="K209" s="23"/>
      <c r="L209" s="23"/>
      <c r="M209" s="23"/>
      <c r="N209" s="23"/>
      <c r="O209" s="23"/>
      <c r="P209" s="23"/>
      <c r="Q209" s="23"/>
      <c r="R209" s="23"/>
      <c r="S209" s="23"/>
      <c r="T209" s="23"/>
      <c r="U209" s="23"/>
      <c r="V209" s="23"/>
      <c r="W209" s="23"/>
      <c r="X209" s="23"/>
    </row>
    <row r="210" spans="1:24">
      <c r="A210" s="23"/>
      <c r="B210" s="18"/>
      <c r="C210" s="23"/>
      <c r="D210" s="23"/>
      <c r="E210" s="23"/>
      <c r="F210" s="23"/>
      <c r="G210" s="23"/>
      <c r="H210" s="23"/>
      <c r="I210" s="23"/>
      <c r="J210" s="23"/>
      <c r="K210" s="23"/>
      <c r="L210" s="23"/>
      <c r="M210" s="23"/>
      <c r="N210" s="23"/>
      <c r="O210" s="23"/>
      <c r="P210" s="23"/>
      <c r="Q210" s="23"/>
      <c r="R210" s="23"/>
      <c r="S210" s="23"/>
      <c r="T210" s="23"/>
      <c r="U210" s="23"/>
      <c r="V210" s="23"/>
      <c r="W210" s="23"/>
      <c r="X210" s="23"/>
    </row>
    <row r="211" spans="1:24">
      <c r="A211" s="23"/>
      <c r="B211" s="18"/>
      <c r="C211" s="23"/>
      <c r="D211" s="23"/>
      <c r="E211" s="23"/>
      <c r="F211" s="23"/>
      <c r="G211" s="23"/>
      <c r="H211" s="23"/>
      <c r="I211" s="23"/>
      <c r="J211" s="23"/>
      <c r="K211" s="23"/>
      <c r="L211" s="23"/>
      <c r="M211" s="23"/>
      <c r="N211" s="23"/>
      <c r="O211" s="23"/>
      <c r="P211" s="23"/>
      <c r="Q211" s="23"/>
      <c r="R211" s="23"/>
      <c r="S211" s="23"/>
      <c r="T211" s="23"/>
      <c r="U211" s="23"/>
      <c r="V211" s="23"/>
      <c r="W211" s="23"/>
      <c r="X211" s="23"/>
    </row>
    <row r="212" spans="1:24">
      <c r="A212" s="23"/>
      <c r="B212" s="18"/>
      <c r="C212" s="23"/>
      <c r="D212" s="23"/>
      <c r="E212" s="23"/>
      <c r="F212" s="23"/>
      <c r="G212" s="23"/>
      <c r="H212" s="23"/>
      <c r="I212" s="23"/>
      <c r="J212" s="23"/>
      <c r="K212" s="23"/>
      <c r="L212" s="23"/>
      <c r="M212" s="23"/>
      <c r="N212" s="23"/>
      <c r="O212" s="23"/>
      <c r="P212" s="23"/>
      <c r="Q212" s="23"/>
      <c r="R212" s="23"/>
      <c r="S212" s="23"/>
      <c r="T212" s="23"/>
      <c r="U212" s="23"/>
      <c r="V212" s="23"/>
      <c r="W212" s="23"/>
      <c r="X212" s="23"/>
    </row>
    <row r="213" spans="1:24">
      <c r="A213" s="23"/>
      <c r="B213" s="18"/>
      <c r="C213" s="23"/>
      <c r="D213" s="23"/>
      <c r="E213" s="23"/>
      <c r="F213" s="23"/>
      <c r="G213" s="23"/>
      <c r="H213" s="23"/>
      <c r="I213" s="23"/>
      <c r="J213" s="23"/>
      <c r="K213" s="23"/>
      <c r="L213" s="23"/>
      <c r="M213" s="23"/>
      <c r="N213" s="23"/>
      <c r="O213" s="23"/>
      <c r="P213" s="23"/>
      <c r="Q213" s="23"/>
      <c r="R213" s="23"/>
      <c r="S213" s="23"/>
      <c r="T213" s="23"/>
      <c r="U213" s="23"/>
      <c r="V213" s="23"/>
      <c r="W213" s="23"/>
      <c r="X213" s="23"/>
    </row>
    <row r="214" spans="1:24">
      <c r="A214" s="23"/>
      <c r="B214" s="18"/>
      <c r="C214" s="23"/>
      <c r="D214" s="23"/>
      <c r="E214" s="23"/>
      <c r="F214" s="23"/>
      <c r="G214" s="23"/>
      <c r="H214" s="23"/>
      <c r="I214" s="23"/>
      <c r="J214" s="23"/>
      <c r="K214" s="23"/>
      <c r="L214" s="23"/>
      <c r="M214" s="23"/>
      <c r="N214" s="23"/>
      <c r="O214" s="23"/>
      <c r="P214" s="23"/>
      <c r="Q214" s="23"/>
      <c r="R214" s="23"/>
      <c r="S214" s="23"/>
      <c r="T214" s="23"/>
      <c r="U214" s="23"/>
      <c r="V214" s="23"/>
      <c r="W214" s="23"/>
      <c r="X214" s="23"/>
    </row>
    <row r="215" spans="1:24">
      <c r="A215" s="23"/>
      <c r="B215" s="18"/>
      <c r="C215" s="23"/>
      <c r="D215" s="23"/>
      <c r="E215" s="23"/>
      <c r="F215" s="23"/>
      <c r="G215" s="23"/>
      <c r="H215" s="23"/>
      <c r="I215" s="23"/>
      <c r="J215" s="23"/>
      <c r="K215" s="23"/>
      <c r="L215" s="23"/>
      <c r="M215" s="23"/>
      <c r="N215" s="23"/>
      <c r="O215" s="23"/>
      <c r="P215" s="23"/>
      <c r="Q215" s="23"/>
      <c r="R215" s="23"/>
      <c r="S215" s="23"/>
      <c r="T215" s="23"/>
      <c r="U215" s="23"/>
      <c r="V215" s="23"/>
      <c r="W215" s="23"/>
      <c r="X215" s="23"/>
    </row>
    <row r="216" spans="1:24">
      <c r="A216" s="23"/>
      <c r="B216" s="18"/>
      <c r="C216" s="23"/>
      <c r="D216" s="23"/>
      <c r="E216" s="23"/>
      <c r="F216" s="23"/>
      <c r="G216" s="23"/>
      <c r="H216" s="23"/>
      <c r="I216" s="23"/>
      <c r="J216" s="23"/>
      <c r="K216" s="23"/>
      <c r="L216" s="23"/>
      <c r="M216" s="23"/>
      <c r="N216" s="23"/>
      <c r="O216" s="23"/>
      <c r="P216" s="23"/>
      <c r="Q216" s="23"/>
      <c r="R216" s="23"/>
      <c r="S216" s="23"/>
      <c r="T216" s="23"/>
      <c r="U216" s="23"/>
      <c r="V216" s="23"/>
      <c r="W216" s="23"/>
      <c r="X216" s="23"/>
    </row>
    <row r="217" spans="1:24">
      <c r="A217" s="23"/>
      <c r="B217" s="18"/>
      <c r="C217" s="23"/>
      <c r="D217" s="23"/>
      <c r="E217" s="23"/>
      <c r="F217" s="23"/>
      <c r="G217" s="23"/>
      <c r="H217" s="23"/>
      <c r="I217" s="23"/>
      <c r="J217" s="23"/>
      <c r="K217" s="23"/>
      <c r="L217" s="23"/>
      <c r="M217" s="23"/>
      <c r="N217" s="23"/>
      <c r="O217" s="23"/>
      <c r="P217" s="23"/>
      <c r="Q217" s="23"/>
      <c r="R217" s="23"/>
      <c r="S217" s="23"/>
      <c r="T217" s="23"/>
      <c r="U217" s="23"/>
      <c r="V217" s="23"/>
      <c r="W217" s="23"/>
      <c r="X217" s="23"/>
    </row>
    <row r="218" spans="1:24">
      <c r="A218" s="23"/>
      <c r="B218" s="18"/>
      <c r="C218" s="23"/>
      <c r="D218" s="23"/>
      <c r="E218" s="23"/>
      <c r="F218" s="23"/>
      <c r="G218" s="23"/>
      <c r="H218" s="23"/>
      <c r="I218" s="23"/>
      <c r="J218" s="23"/>
      <c r="K218" s="23"/>
      <c r="L218" s="23"/>
      <c r="M218" s="23"/>
      <c r="N218" s="23"/>
      <c r="O218" s="23"/>
      <c r="P218" s="23"/>
      <c r="Q218" s="23"/>
      <c r="R218" s="23"/>
      <c r="S218" s="23"/>
      <c r="T218" s="23"/>
      <c r="U218" s="23"/>
      <c r="V218" s="23"/>
      <c r="W218" s="23"/>
      <c r="X218" s="23"/>
    </row>
    <row r="219" spans="1:24">
      <c r="A219" s="23"/>
      <c r="B219" s="18"/>
      <c r="C219" s="23"/>
      <c r="D219" s="23"/>
      <c r="E219" s="23"/>
      <c r="F219" s="23"/>
      <c r="G219" s="23"/>
      <c r="H219" s="23"/>
      <c r="I219" s="23"/>
      <c r="J219" s="23"/>
      <c r="K219" s="23"/>
      <c r="L219" s="23"/>
      <c r="M219" s="23"/>
      <c r="N219" s="23"/>
      <c r="O219" s="23"/>
      <c r="P219" s="23"/>
      <c r="Q219" s="23"/>
      <c r="R219" s="23"/>
      <c r="S219" s="23"/>
      <c r="T219" s="23"/>
      <c r="U219" s="23"/>
      <c r="V219" s="23"/>
      <c r="W219" s="23"/>
      <c r="X219" s="23"/>
    </row>
    <row r="220" spans="1:24">
      <c r="A220" s="23"/>
      <c r="B220" s="18"/>
      <c r="C220" s="23"/>
      <c r="D220" s="23"/>
      <c r="E220" s="23"/>
      <c r="F220" s="23"/>
      <c r="G220" s="23"/>
      <c r="H220" s="23"/>
      <c r="I220" s="23"/>
      <c r="J220" s="23"/>
      <c r="K220" s="23"/>
      <c r="L220" s="23"/>
      <c r="M220" s="23"/>
      <c r="N220" s="23"/>
      <c r="O220" s="23"/>
      <c r="P220" s="23"/>
      <c r="Q220" s="23"/>
      <c r="R220" s="23"/>
      <c r="S220" s="23"/>
      <c r="T220" s="23"/>
      <c r="U220" s="23"/>
      <c r="V220" s="23"/>
      <c r="W220" s="23"/>
      <c r="X220" s="23"/>
    </row>
    <row r="221" spans="1:24">
      <c r="A221" s="23"/>
      <c r="B221" s="18"/>
      <c r="C221" s="23"/>
      <c r="D221" s="23"/>
      <c r="E221" s="23"/>
      <c r="F221" s="23"/>
      <c r="G221" s="23"/>
      <c r="H221" s="23"/>
      <c r="I221" s="23"/>
      <c r="J221" s="23"/>
      <c r="K221" s="23"/>
      <c r="L221" s="23"/>
      <c r="M221" s="23"/>
      <c r="N221" s="23"/>
      <c r="O221" s="23"/>
      <c r="P221" s="23"/>
      <c r="Q221" s="23"/>
      <c r="R221" s="23"/>
      <c r="S221" s="23"/>
      <c r="T221" s="23"/>
      <c r="U221" s="23"/>
      <c r="V221" s="23"/>
      <c r="W221" s="23"/>
      <c r="X221" s="23"/>
    </row>
    <row r="222" spans="1:24">
      <c r="A222" s="23"/>
      <c r="B222" s="18"/>
      <c r="C222" s="23"/>
      <c r="D222" s="23"/>
      <c r="E222" s="23"/>
      <c r="F222" s="23"/>
      <c r="G222" s="23"/>
      <c r="H222" s="23"/>
      <c r="I222" s="23"/>
      <c r="J222" s="23"/>
      <c r="K222" s="23"/>
      <c r="L222" s="23"/>
      <c r="M222" s="23"/>
      <c r="N222" s="23"/>
      <c r="O222" s="23"/>
      <c r="P222" s="23"/>
      <c r="Q222" s="23"/>
      <c r="R222" s="23"/>
      <c r="S222" s="23"/>
      <c r="T222" s="23"/>
      <c r="U222" s="23"/>
      <c r="V222" s="23"/>
      <c r="W222" s="23"/>
      <c r="X222" s="23"/>
    </row>
    <row r="223" spans="1:24">
      <c r="A223" s="23"/>
      <c r="B223" s="18"/>
      <c r="C223" s="23"/>
      <c r="D223" s="23"/>
      <c r="E223" s="23"/>
      <c r="F223" s="23"/>
      <c r="G223" s="23"/>
      <c r="H223" s="23"/>
      <c r="I223" s="23"/>
      <c r="J223" s="23"/>
      <c r="K223" s="23"/>
      <c r="L223" s="23"/>
      <c r="M223" s="23"/>
      <c r="N223" s="23"/>
      <c r="O223" s="23"/>
      <c r="P223" s="23"/>
      <c r="Q223" s="23"/>
      <c r="R223" s="23"/>
      <c r="S223" s="23"/>
      <c r="T223" s="23"/>
      <c r="U223" s="23"/>
      <c r="V223" s="23"/>
      <c r="W223" s="23"/>
      <c r="X223" s="23"/>
    </row>
    <row r="224" spans="1:24">
      <c r="A224" s="23"/>
      <c r="B224" s="18"/>
      <c r="C224" s="23"/>
      <c r="D224" s="23"/>
      <c r="E224" s="23"/>
      <c r="F224" s="23"/>
      <c r="G224" s="23"/>
      <c r="H224" s="23"/>
      <c r="I224" s="23"/>
      <c r="J224" s="23"/>
      <c r="K224" s="23"/>
      <c r="L224" s="23"/>
      <c r="M224" s="23"/>
      <c r="N224" s="23"/>
      <c r="O224" s="23"/>
      <c r="P224" s="23"/>
      <c r="Q224" s="23"/>
      <c r="R224" s="23"/>
      <c r="S224" s="23"/>
      <c r="T224" s="23"/>
      <c r="U224" s="23"/>
      <c r="V224" s="23"/>
      <c r="W224" s="23"/>
      <c r="X224" s="23"/>
    </row>
    <row r="225" spans="1:24">
      <c r="A225" s="23"/>
      <c r="B225" s="18"/>
      <c r="C225" s="23"/>
      <c r="D225" s="23"/>
      <c r="E225" s="23"/>
      <c r="F225" s="23"/>
      <c r="G225" s="23"/>
      <c r="H225" s="23"/>
      <c r="I225" s="23"/>
      <c r="J225" s="23"/>
      <c r="K225" s="23"/>
      <c r="L225" s="23"/>
      <c r="M225" s="23"/>
      <c r="N225" s="23"/>
      <c r="O225" s="23"/>
      <c r="P225" s="23"/>
      <c r="Q225" s="23"/>
      <c r="R225" s="23"/>
      <c r="S225" s="23"/>
      <c r="T225" s="23"/>
      <c r="U225" s="23"/>
      <c r="V225" s="23"/>
      <c r="W225" s="23"/>
      <c r="X225" s="23"/>
    </row>
    <row r="226" spans="1:24">
      <c r="A226" s="23"/>
      <c r="B226" s="18"/>
      <c r="C226" s="23"/>
      <c r="D226" s="23"/>
      <c r="E226" s="23"/>
      <c r="F226" s="23"/>
      <c r="G226" s="23"/>
      <c r="H226" s="23"/>
      <c r="I226" s="23"/>
      <c r="J226" s="23"/>
      <c r="K226" s="23"/>
      <c r="L226" s="23"/>
      <c r="M226" s="23"/>
      <c r="N226" s="23"/>
      <c r="O226" s="23"/>
      <c r="P226" s="23"/>
      <c r="Q226" s="23"/>
      <c r="R226" s="23"/>
      <c r="S226" s="23"/>
      <c r="T226" s="23"/>
      <c r="U226" s="23"/>
      <c r="V226" s="23"/>
      <c r="W226" s="23"/>
      <c r="X226" s="23"/>
    </row>
    <row r="227" spans="1:24">
      <c r="A227" s="23"/>
      <c r="B227" s="18"/>
      <c r="C227" s="23"/>
      <c r="D227" s="23"/>
      <c r="E227" s="23"/>
      <c r="F227" s="23"/>
      <c r="G227" s="23"/>
      <c r="H227" s="23"/>
      <c r="I227" s="23"/>
      <c r="J227" s="23"/>
      <c r="K227" s="23"/>
      <c r="L227" s="23"/>
      <c r="M227" s="23"/>
      <c r="N227" s="23"/>
      <c r="O227" s="23"/>
      <c r="P227" s="23"/>
      <c r="Q227" s="23"/>
      <c r="R227" s="23"/>
      <c r="S227" s="23"/>
      <c r="T227" s="23"/>
      <c r="U227" s="23"/>
      <c r="V227" s="23"/>
      <c r="W227" s="23"/>
      <c r="X227" s="23"/>
    </row>
    <row r="228" spans="1:24">
      <c r="A228" s="23"/>
      <c r="B228" s="18"/>
      <c r="C228" s="23"/>
      <c r="D228" s="23"/>
      <c r="E228" s="23"/>
      <c r="F228" s="23"/>
      <c r="G228" s="23"/>
      <c r="H228" s="23"/>
      <c r="I228" s="23"/>
      <c r="J228" s="23"/>
      <c r="K228" s="23"/>
      <c r="L228" s="23"/>
      <c r="M228" s="23"/>
      <c r="N228" s="23"/>
      <c r="O228" s="23"/>
      <c r="P228" s="23"/>
      <c r="Q228" s="23"/>
      <c r="R228" s="23"/>
      <c r="S228" s="23"/>
      <c r="T228" s="23"/>
      <c r="U228" s="23"/>
      <c r="V228" s="23"/>
      <c r="W228" s="23"/>
      <c r="X228" s="23"/>
    </row>
    <row r="229" spans="1:24">
      <c r="A229" s="23"/>
      <c r="B229" s="18"/>
      <c r="C229" s="23"/>
      <c r="D229" s="23"/>
      <c r="E229" s="23"/>
      <c r="F229" s="23"/>
      <c r="G229" s="23"/>
      <c r="H229" s="23"/>
      <c r="I229" s="23"/>
      <c r="J229" s="23"/>
      <c r="K229" s="23"/>
      <c r="L229" s="23"/>
      <c r="M229" s="23"/>
      <c r="N229" s="23"/>
      <c r="O229" s="23"/>
      <c r="P229" s="23"/>
      <c r="Q229" s="23"/>
      <c r="R229" s="23"/>
      <c r="S229" s="23"/>
      <c r="T229" s="23"/>
      <c r="U229" s="23"/>
      <c r="V229" s="23"/>
      <c r="W229" s="23"/>
      <c r="X229" s="23"/>
    </row>
    <row r="230" spans="1:24">
      <c r="A230" s="23"/>
      <c r="B230" s="18"/>
      <c r="C230" s="23"/>
      <c r="D230" s="23"/>
      <c r="E230" s="23"/>
      <c r="F230" s="23"/>
      <c r="G230" s="23"/>
      <c r="H230" s="23"/>
      <c r="I230" s="23"/>
      <c r="J230" s="23"/>
      <c r="K230" s="23"/>
      <c r="L230" s="23"/>
      <c r="M230" s="23"/>
      <c r="N230" s="23"/>
      <c r="O230" s="23"/>
      <c r="P230" s="23"/>
      <c r="Q230" s="23"/>
      <c r="R230" s="23"/>
      <c r="S230" s="23"/>
      <c r="T230" s="23"/>
      <c r="U230" s="23"/>
      <c r="V230" s="23"/>
      <c r="W230" s="23"/>
      <c r="X230" s="23"/>
    </row>
    <row r="231" spans="1:24">
      <c r="A231" s="23"/>
      <c r="B231" s="18"/>
      <c r="C231" s="23"/>
      <c r="D231" s="23"/>
      <c r="E231" s="23"/>
      <c r="F231" s="23"/>
      <c r="G231" s="23"/>
      <c r="H231" s="23"/>
      <c r="I231" s="23"/>
      <c r="J231" s="23"/>
      <c r="K231" s="23"/>
      <c r="L231" s="23"/>
      <c r="M231" s="23"/>
      <c r="N231" s="23"/>
      <c r="O231" s="23"/>
      <c r="P231" s="23"/>
      <c r="Q231" s="23"/>
      <c r="R231" s="23"/>
      <c r="S231" s="23"/>
      <c r="T231" s="23"/>
      <c r="U231" s="23"/>
      <c r="V231" s="23"/>
      <c r="W231" s="23"/>
      <c r="X231" s="23"/>
    </row>
    <row r="232" spans="1:24">
      <c r="A232" s="23"/>
      <c r="B232" s="18"/>
      <c r="C232" s="23"/>
      <c r="D232" s="23"/>
      <c r="E232" s="23"/>
      <c r="F232" s="23"/>
      <c r="G232" s="23"/>
      <c r="H232" s="23"/>
      <c r="I232" s="23"/>
      <c r="J232" s="23"/>
      <c r="K232" s="23"/>
      <c r="L232" s="23"/>
      <c r="M232" s="23"/>
      <c r="N232" s="23"/>
      <c r="O232" s="23"/>
      <c r="P232" s="23"/>
      <c r="Q232" s="23"/>
      <c r="R232" s="23"/>
      <c r="S232" s="23"/>
      <c r="T232" s="23"/>
      <c r="U232" s="23"/>
      <c r="V232" s="23"/>
      <c r="W232" s="23"/>
      <c r="X232" s="23"/>
    </row>
    <row r="233" spans="1:24">
      <c r="A233" s="23"/>
      <c r="B233" s="18"/>
      <c r="C233" s="23"/>
      <c r="D233" s="23"/>
      <c r="E233" s="23"/>
      <c r="F233" s="23"/>
      <c r="G233" s="23"/>
      <c r="H233" s="23"/>
      <c r="I233" s="23"/>
      <c r="J233" s="23"/>
      <c r="K233" s="23"/>
      <c r="L233" s="23"/>
      <c r="M233" s="23"/>
      <c r="N233" s="23"/>
      <c r="O233" s="23"/>
      <c r="P233" s="23"/>
      <c r="Q233" s="23"/>
      <c r="R233" s="23"/>
      <c r="S233" s="23"/>
      <c r="T233" s="23"/>
      <c r="U233" s="23"/>
      <c r="V233" s="23"/>
      <c r="W233" s="23"/>
      <c r="X233" s="23"/>
    </row>
    <row r="234" spans="1:24">
      <c r="A234" s="23"/>
      <c r="B234" s="18"/>
      <c r="C234" s="23"/>
      <c r="D234" s="23"/>
      <c r="E234" s="23"/>
      <c r="F234" s="23"/>
      <c r="G234" s="23"/>
      <c r="H234" s="23"/>
      <c r="I234" s="23"/>
      <c r="J234" s="23"/>
      <c r="K234" s="23"/>
      <c r="L234" s="23"/>
      <c r="M234" s="23"/>
      <c r="N234" s="23"/>
      <c r="O234" s="23"/>
      <c r="P234" s="23"/>
      <c r="Q234" s="23"/>
      <c r="R234" s="23"/>
      <c r="S234" s="23"/>
      <c r="T234" s="23"/>
      <c r="U234" s="23"/>
      <c r="V234" s="23"/>
      <c r="W234" s="23"/>
      <c r="X234" s="23"/>
    </row>
    <row r="235" spans="1:24">
      <c r="A235" s="23"/>
      <c r="B235" s="18"/>
      <c r="C235" s="23"/>
      <c r="D235" s="23"/>
      <c r="E235" s="23"/>
      <c r="F235" s="23"/>
      <c r="G235" s="23"/>
      <c r="H235" s="23"/>
      <c r="I235" s="23"/>
      <c r="J235" s="23"/>
      <c r="K235" s="23"/>
      <c r="L235" s="23"/>
      <c r="M235" s="23"/>
      <c r="N235" s="23"/>
      <c r="O235" s="23"/>
      <c r="P235" s="23"/>
      <c r="Q235" s="23"/>
      <c r="R235" s="23"/>
      <c r="S235" s="23"/>
      <c r="T235" s="23"/>
      <c r="U235" s="23"/>
      <c r="V235" s="23"/>
      <c r="W235" s="23"/>
      <c r="X235" s="23"/>
    </row>
    <row r="236" spans="1:24">
      <c r="A236" s="23"/>
      <c r="B236" s="18"/>
      <c r="C236" s="23"/>
      <c r="D236" s="23"/>
      <c r="E236" s="23"/>
      <c r="F236" s="23"/>
      <c r="G236" s="23"/>
      <c r="H236" s="23"/>
      <c r="I236" s="23"/>
      <c r="J236" s="23"/>
      <c r="K236" s="23"/>
      <c r="L236" s="23"/>
      <c r="M236" s="23"/>
      <c r="N236" s="23"/>
      <c r="O236" s="23"/>
      <c r="P236" s="23"/>
      <c r="Q236" s="23"/>
      <c r="R236" s="23"/>
      <c r="S236" s="23"/>
      <c r="T236" s="23"/>
      <c r="U236" s="23"/>
      <c r="V236" s="23"/>
      <c r="W236" s="23"/>
      <c r="X236" s="23"/>
    </row>
    <row r="237" spans="1:24">
      <c r="A237" s="23"/>
      <c r="B237" s="18"/>
      <c r="C237" s="23"/>
      <c r="D237" s="23"/>
      <c r="E237" s="23"/>
      <c r="F237" s="23"/>
      <c r="G237" s="23"/>
      <c r="H237" s="23"/>
      <c r="I237" s="23"/>
      <c r="J237" s="23"/>
      <c r="K237" s="23"/>
      <c r="L237" s="23"/>
      <c r="M237" s="23"/>
      <c r="N237" s="23"/>
      <c r="O237" s="23"/>
      <c r="P237" s="23"/>
      <c r="Q237" s="23"/>
      <c r="R237" s="23"/>
      <c r="S237" s="23"/>
      <c r="T237" s="23"/>
      <c r="U237" s="23"/>
      <c r="V237" s="23"/>
      <c r="W237" s="23"/>
      <c r="X237" s="23"/>
    </row>
    <row r="238" spans="1:24">
      <c r="A238" s="23"/>
      <c r="B238" s="18"/>
      <c r="C238" s="23"/>
      <c r="D238" s="23"/>
      <c r="E238" s="23"/>
      <c r="F238" s="23"/>
      <c r="G238" s="23"/>
      <c r="H238" s="23"/>
      <c r="I238" s="23"/>
      <c r="J238" s="23"/>
      <c r="K238" s="23"/>
      <c r="L238" s="23"/>
      <c r="M238" s="23"/>
      <c r="N238" s="23"/>
      <c r="O238" s="23"/>
      <c r="P238" s="23"/>
      <c r="Q238" s="23"/>
      <c r="R238" s="23"/>
      <c r="S238" s="23"/>
      <c r="T238" s="23"/>
      <c r="U238" s="23"/>
      <c r="V238" s="23"/>
      <c r="W238" s="23"/>
      <c r="X238" s="23"/>
    </row>
    <row r="239" spans="1:24">
      <c r="A239" s="23"/>
      <c r="B239" s="18"/>
      <c r="C239" s="23"/>
      <c r="D239" s="23"/>
      <c r="E239" s="23"/>
      <c r="F239" s="23"/>
      <c r="G239" s="23"/>
      <c r="H239" s="23"/>
      <c r="I239" s="23"/>
      <c r="J239" s="23"/>
      <c r="K239" s="23"/>
      <c r="L239" s="23"/>
      <c r="M239" s="23"/>
      <c r="N239" s="23"/>
      <c r="O239" s="23"/>
      <c r="P239" s="23"/>
      <c r="Q239" s="23"/>
      <c r="R239" s="23"/>
      <c r="S239" s="23"/>
      <c r="T239" s="23"/>
      <c r="U239" s="23"/>
      <c r="V239" s="23"/>
      <c r="W239" s="23"/>
      <c r="X239" s="23"/>
    </row>
    <row r="240" spans="1:24">
      <c r="A240" s="23"/>
      <c r="B240" s="18"/>
      <c r="C240" s="23"/>
      <c r="D240" s="23"/>
      <c r="E240" s="23"/>
      <c r="F240" s="23"/>
      <c r="G240" s="23"/>
      <c r="H240" s="23"/>
      <c r="I240" s="23"/>
      <c r="J240" s="23"/>
      <c r="K240" s="23"/>
      <c r="L240" s="23"/>
      <c r="M240" s="23"/>
      <c r="N240" s="23"/>
      <c r="O240" s="23"/>
      <c r="P240" s="23"/>
      <c r="Q240" s="23"/>
      <c r="R240" s="23"/>
      <c r="S240" s="23"/>
      <c r="T240" s="23"/>
      <c r="U240" s="23"/>
      <c r="V240" s="23"/>
      <c r="W240" s="23"/>
      <c r="X240" s="23"/>
    </row>
    <row r="241" spans="1:24">
      <c r="A241" s="23"/>
      <c r="B241" s="18"/>
      <c r="C241" s="23"/>
      <c r="D241" s="23"/>
      <c r="E241" s="23"/>
      <c r="F241" s="23"/>
      <c r="G241" s="23"/>
      <c r="H241" s="23"/>
      <c r="I241" s="23"/>
      <c r="J241" s="23"/>
      <c r="K241" s="23"/>
      <c r="L241" s="23"/>
      <c r="M241" s="23"/>
      <c r="N241" s="23"/>
      <c r="O241" s="23"/>
      <c r="P241" s="23"/>
      <c r="Q241" s="23"/>
      <c r="R241" s="23"/>
      <c r="S241" s="23"/>
      <c r="T241" s="23"/>
      <c r="U241" s="23"/>
      <c r="V241" s="23"/>
      <c r="W241" s="23"/>
      <c r="X241" s="23"/>
    </row>
    <row r="242" spans="1:24">
      <c r="A242" s="23"/>
      <c r="B242" s="18"/>
      <c r="C242" s="23"/>
      <c r="D242" s="23"/>
      <c r="E242" s="23"/>
      <c r="F242" s="23"/>
      <c r="G242" s="23"/>
      <c r="H242" s="23"/>
      <c r="I242" s="23"/>
      <c r="J242" s="23"/>
      <c r="K242" s="23"/>
      <c r="L242" s="23"/>
      <c r="M242" s="23"/>
      <c r="N242" s="23"/>
      <c r="O242" s="23"/>
      <c r="P242" s="23"/>
      <c r="Q242" s="23"/>
      <c r="R242" s="23"/>
      <c r="S242" s="23"/>
      <c r="T242" s="23"/>
      <c r="U242" s="23"/>
      <c r="V242" s="23"/>
      <c r="W242" s="23"/>
      <c r="X242" s="23"/>
    </row>
    <row r="243" spans="1:24">
      <c r="A243" s="23"/>
      <c r="B243" s="18"/>
      <c r="C243" s="23"/>
      <c r="D243" s="23"/>
      <c r="E243" s="23"/>
      <c r="F243" s="23"/>
      <c r="G243" s="23"/>
      <c r="H243" s="23"/>
      <c r="I243" s="23"/>
      <c r="J243" s="23"/>
      <c r="K243" s="23"/>
      <c r="L243" s="23"/>
      <c r="M243" s="23"/>
      <c r="N243" s="23"/>
      <c r="O243" s="23"/>
      <c r="P243" s="23"/>
      <c r="Q243" s="23"/>
      <c r="R243" s="23"/>
      <c r="S243" s="23"/>
      <c r="T243" s="23"/>
      <c r="U243" s="23"/>
      <c r="V243" s="23"/>
      <c r="W243" s="23"/>
      <c r="X243" s="23"/>
    </row>
  </sheetData>
  <autoFilter ref="A4:D43">
    <filterColumn colId="0">
      <filters>
        <filter val="LHT_INF"/>
      </filters>
    </filterColumn>
  </autoFilter>
  <conditionalFormatting sqref="C5:C6 C8:C16 C18:C26 C28 C30:C34 C36:C41 C43">
    <cfRule type="beginsWith" dxfId="59" priority="1" operator="beginsWith" text="C">
      <formula>LEFT((C5),LEN("C"))=("C")</formula>
    </cfRule>
  </conditionalFormatting>
  <conditionalFormatting sqref="C5:C6 C8:C16 C18:C26 C28 C30:C34 C36:C41 C43">
    <cfRule type="beginsWith" dxfId="58" priority="2" operator="beginsWith" text="NC">
      <formula>LEFT((C5),LEN("NC"))=("NC")</formula>
    </cfRule>
  </conditionalFormatting>
  <conditionalFormatting sqref="C5:C6 C8:C16 C18:C26 C28 C30:C34 C36:C41 C43">
    <cfRule type="beginsWith" dxfId="57" priority="3" operator="beginsWith" text="NA">
      <formula>LEFT((C5),LEN("NA"))=("NA")</formula>
    </cfRule>
  </conditionalFormatting>
  <dataValidations count="1">
    <dataValidation type="list" allowBlank="1" sqref="C5:C6 C8:C16 C18:C26 C28 C30:C34 C36:C41 C43">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41B47"/>
  </sheetPr>
  <dimension ref="A1:X272"/>
  <sheetViews>
    <sheetView showGridLines="0" workbookViewId="0">
      <selection activeCell="B1" sqref="B1"/>
    </sheetView>
  </sheetViews>
  <sheetFormatPr baseColWidth="10" defaultColWidth="14.42578125" defaultRowHeight="15" customHeight="1" outlineLevelCol="1"/>
  <cols>
    <col min="1" max="1" width="14.28515625" customWidth="1"/>
    <col min="2" max="2" width="66.85546875" customWidth="1"/>
    <col min="3" max="3" width="11.5703125" customWidth="1"/>
    <col min="4" max="4" width="40.28515625" customWidth="1" outlineLevel="1"/>
    <col min="5" max="24" width="10.7109375" customWidth="1"/>
  </cols>
  <sheetData>
    <row r="1" spans="1:24">
      <c r="A1" s="344"/>
      <c r="B1" s="345" t="s">
        <v>0</v>
      </c>
      <c r="C1" s="344"/>
      <c r="D1" s="344"/>
      <c r="E1" s="23"/>
      <c r="F1" s="23"/>
      <c r="G1" s="23"/>
      <c r="H1" s="23"/>
      <c r="I1" s="23"/>
      <c r="J1" s="23"/>
      <c r="K1" s="23"/>
      <c r="L1" s="23"/>
      <c r="M1" s="23"/>
      <c r="N1" s="23"/>
      <c r="O1" s="23"/>
      <c r="P1" s="23"/>
      <c r="Q1" s="23"/>
      <c r="R1" s="23"/>
      <c r="S1" s="23"/>
      <c r="T1" s="23"/>
      <c r="U1" s="23"/>
      <c r="V1" s="23"/>
      <c r="W1" s="23"/>
      <c r="X1" s="23"/>
    </row>
    <row r="2" spans="1:24">
      <c r="A2" s="72"/>
      <c r="B2" s="73" t="s">
        <v>918</v>
      </c>
      <c r="C2" s="228"/>
      <c r="D2" s="75"/>
      <c r="E2" s="23"/>
      <c r="F2" s="23"/>
      <c r="G2" s="23"/>
      <c r="H2" s="23"/>
      <c r="I2" s="23"/>
      <c r="J2" s="23"/>
      <c r="K2" s="23"/>
      <c r="L2" s="23"/>
      <c r="M2" s="23"/>
      <c r="N2" s="23"/>
      <c r="O2" s="23"/>
      <c r="P2" s="23"/>
      <c r="Q2" s="23"/>
      <c r="R2" s="23"/>
      <c r="S2" s="23"/>
      <c r="T2" s="23"/>
      <c r="U2" s="23"/>
      <c r="V2" s="23"/>
      <c r="W2" s="23"/>
      <c r="X2" s="23"/>
    </row>
    <row r="3" spans="1:24">
      <c r="A3" s="72"/>
      <c r="B3" s="73" t="s">
        <v>2032</v>
      </c>
      <c r="C3" s="74"/>
      <c r="D3" s="75"/>
      <c r="E3" s="23"/>
      <c r="F3" s="23"/>
      <c r="G3" s="23"/>
      <c r="H3" s="23"/>
      <c r="I3" s="23"/>
      <c r="J3" s="23"/>
      <c r="K3" s="23"/>
      <c r="L3" s="23"/>
      <c r="M3" s="23"/>
      <c r="N3" s="23"/>
      <c r="O3" s="23"/>
      <c r="P3" s="23"/>
      <c r="Q3" s="23"/>
      <c r="R3" s="23"/>
      <c r="S3" s="23"/>
      <c r="T3" s="23"/>
      <c r="U3" s="23"/>
      <c r="V3" s="23"/>
      <c r="W3" s="23"/>
      <c r="X3" s="23"/>
    </row>
    <row r="4" spans="1:24">
      <c r="A4" s="72" t="s">
        <v>6</v>
      </c>
      <c r="B4" s="73" t="s">
        <v>8</v>
      </c>
      <c r="C4" s="72" t="s">
        <v>9</v>
      </c>
      <c r="D4" s="72" t="s">
        <v>10</v>
      </c>
      <c r="E4" s="23"/>
      <c r="F4" s="23"/>
      <c r="G4" s="23"/>
      <c r="H4" s="23"/>
      <c r="I4" s="23"/>
      <c r="J4" s="23"/>
      <c r="K4" s="23"/>
      <c r="L4" s="23"/>
      <c r="M4" s="23"/>
      <c r="N4" s="23"/>
      <c r="O4" s="23"/>
      <c r="P4" s="23"/>
      <c r="Q4" s="23"/>
      <c r="R4" s="23"/>
      <c r="S4" s="23"/>
      <c r="T4" s="23"/>
      <c r="U4" s="23"/>
      <c r="V4" s="23"/>
      <c r="W4" s="23"/>
      <c r="X4" s="23"/>
    </row>
    <row r="5" spans="1:24" ht="30">
      <c r="A5" s="237" t="s">
        <v>2033</v>
      </c>
      <c r="B5" s="249" t="s">
        <v>935</v>
      </c>
      <c r="C5" s="239"/>
      <c r="D5" s="239"/>
      <c r="E5" s="23"/>
      <c r="F5" s="23"/>
      <c r="G5" s="23"/>
      <c r="H5" s="23"/>
      <c r="I5" s="23"/>
      <c r="J5" s="23"/>
      <c r="K5" s="23"/>
      <c r="L5" s="23"/>
      <c r="M5" s="23"/>
      <c r="N5" s="23"/>
      <c r="O5" s="23"/>
      <c r="P5" s="23"/>
      <c r="Q5" s="23"/>
      <c r="R5" s="23"/>
      <c r="S5" s="23"/>
      <c r="T5" s="23"/>
      <c r="U5" s="23"/>
      <c r="V5" s="23"/>
      <c r="W5" s="23"/>
      <c r="X5" s="23"/>
    </row>
    <row r="6" spans="1:24">
      <c r="A6" s="221" t="s">
        <v>2033</v>
      </c>
      <c r="B6" s="102" t="s">
        <v>2034</v>
      </c>
      <c r="C6" s="103" t="s">
        <v>15</v>
      </c>
      <c r="D6" s="221"/>
      <c r="E6" s="23"/>
      <c r="F6" s="23"/>
      <c r="G6" s="23"/>
      <c r="H6" s="23"/>
      <c r="I6" s="23"/>
      <c r="J6" s="23"/>
      <c r="K6" s="23"/>
      <c r="L6" s="23"/>
      <c r="M6" s="23"/>
      <c r="N6" s="23"/>
      <c r="O6" s="23"/>
      <c r="P6" s="23"/>
      <c r="Q6" s="23"/>
      <c r="R6" s="23"/>
      <c r="S6" s="23"/>
      <c r="T6" s="23"/>
      <c r="U6" s="23"/>
      <c r="V6" s="23"/>
      <c r="W6" s="23"/>
      <c r="X6" s="23"/>
    </row>
    <row r="7" spans="1:24" ht="28.5">
      <c r="A7" s="221" t="s">
        <v>2033</v>
      </c>
      <c r="B7" s="102" t="s">
        <v>2035</v>
      </c>
      <c r="C7" s="103" t="s">
        <v>19</v>
      </c>
      <c r="D7" s="221"/>
      <c r="E7" s="23"/>
      <c r="F7" s="23"/>
      <c r="G7" s="23"/>
      <c r="H7" s="23"/>
      <c r="I7" s="23"/>
      <c r="J7" s="23"/>
      <c r="K7" s="23"/>
      <c r="L7" s="23"/>
      <c r="M7" s="23"/>
      <c r="N7" s="23"/>
      <c r="O7" s="23"/>
      <c r="P7" s="23"/>
      <c r="Q7" s="23"/>
      <c r="R7" s="23"/>
      <c r="S7" s="23"/>
      <c r="T7" s="23"/>
      <c r="U7" s="23"/>
      <c r="V7" s="23"/>
      <c r="W7" s="23"/>
      <c r="X7" s="23"/>
    </row>
    <row r="8" spans="1:24">
      <c r="A8" s="237" t="s">
        <v>2033</v>
      </c>
      <c r="B8" s="249" t="s">
        <v>1144</v>
      </c>
      <c r="C8" s="239"/>
      <c r="D8" s="237"/>
      <c r="E8" s="23"/>
      <c r="F8" s="23"/>
      <c r="G8" s="23"/>
      <c r="H8" s="23"/>
      <c r="I8" s="23"/>
      <c r="J8" s="23"/>
      <c r="K8" s="23"/>
      <c r="L8" s="23"/>
      <c r="M8" s="23"/>
      <c r="N8" s="23"/>
      <c r="O8" s="23"/>
      <c r="P8" s="23"/>
      <c r="Q8" s="23"/>
      <c r="R8" s="23"/>
      <c r="S8" s="23"/>
      <c r="T8" s="23"/>
      <c r="U8" s="23"/>
      <c r="V8" s="23"/>
      <c r="W8" s="23"/>
      <c r="X8" s="23"/>
    </row>
    <row r="9" spans="1:24" ht="28.5">
      <c r="A9" s="221" t="s">
        <v>2033</v>
      </c>
      <c r="B9" s="102" t="s">
        <v>1337</v>
      </c>
      <c r="C9" s="103" t="s">
        <v>23</v>
      </c>
      <c r="D9" s="221"/>
      <c r="E9" s="23"/>
      <c r="F9" s="23"/>
      <c r="G9" s="23"/>
      <c r="H9" s="23"/>
      <c r="I9" s="23"/>
      <c r="J9" s="23"/>
      <c r="K9" s="23"/>
      <c r="L9" s="23"/>
      <c r="M9" s="23"/>
      <c r="N9" s="23"/>
      <c r="O9" s="23"/>
      <c r="P9" s="23"/>
      <c r="Q9" s="23"/>
      <c r="R9" s="23"/>
      <c r="S9" s="23"/>
      <c r="T9" s="23"/>
      <c r="U9" s="23"/>
      <c r="V9" s="23"/>
      <c r="W9" s="23"/>
      <c r="X9" s="23"/>
    </row>
    <row r="10" spans="1:24" ht="57">
      <c r="A10" s="221" t="s">
        <v>2033</v>
      </c>
      <c r="B10" s="102" t="s">
        <v>2036</v>
      </c>
      <c r="C10" s="107"/>
      <c r="D10" s="221"/>
      <c r="E10" s="23"/>
      <c r="F10" s="23"/>
      <c r="G10" s="23"/>
      <c r="H10" s="23"/>
      <c r="I10" s="23"/>
      <c r="J10" s="23"/>
      <c r="K10" s="23"/>
      <c r="L10" s="23"/>
      <c r="M10" s="23"/>
      <c r="N10" s="23"/>
      <c r="O10" s="23"/>
      <c r="P10" s="23"/>
      <c r="Q10" s="23"/>
      <c r="R10" s="23"/>
      <c r="S10" s="23"/>
      <c r="T10" s="23"/>
      <c r="U10" s="23"/>
      <c r="V10" s="23"/>
      <c r="W10" s="23"/>
      <c r="X10" s="23"/>
    </row>
    <row r="11" spans="1:24">
      <c r="A11" s="237" t="s">
        <v>2037</v>
      </c>
      <c r="B11" s="249" t="s">
        <v>2038</v>
      </c>
      <c r="C11" s="239"/>
      <c r="D11" s="237"/>
      <c r="E11" s="23"/>
      <c r="F11" s="23"/>
      <c r="G11" s="23"/>
      <c r="H11" s="23"/>
      <c r="I11" s="23"/>
      <c r="J11" s="23"/>
      <c r="K11" s="23"/>
      <c r="L11" s="23"/>
      <c r="M11" s="23"/>
      <c r="N11" s="23"/>
      <c r="O11" s="23"/>
      <c r="P11" s="23"/>
      <c r="Q11" s="23"/>
      <c r="R11" s="23"/>
      <c r="S11" s="23"/>
      <c r="T11" s="23"/>
      <c r="U11" s="23"/>
      <c r="V11" s="23"/>
      <c r="W11" s="23"/>
      <c r="X11" s="23"/>
    </row>
    <row r="12" spans="1:24" ht="28.5">
      <c r="A12" s="221" t="s">
        <v>2037</v>
      </c>
      <c r="B12" s="102" t="s">
        <v>2039</v>
      </c>
      <c r="C12" s="107"/>
      <c r="D12" s="221"/>
      <c r="E12" s="23"/>
      <c r="F12" s="23"/>
      <c r="G12" s="23"/>
      <c r="H12" s="23"/>
      <c r="I12" s="23"/>
      <c r="J12" s="23"/>
      <c r="K12" s="23"/>
      <c r="L12" s="23"/>
      <c r="M12" s="23"/>
      <c r="N12" s="23"/>
      <c r="O12" s="23"/>
      <c r="P12" s="23"/>
      <c r="Q12" s="23"/>
      <c r="R12" s="23"/>
      <c r="S12" s="23"/>
      <c r="T12" s="23"/>
      <c r="U12" s="23"/>
      <c r="V12" s="23"/>
      <c r="W12" s="23"/>
      <c r="X12" s="23"/>
    </row>
    <row r="13" spans="1:24" ht="28.5">
      <c r="A13" s="221" t="s">
        <v>2037</v>
      </c>
      <c r="B13" s="102" t="s">
        <v>2040</v>
      </c>
      <c r="C13" s="107"/>
      <c r="D13" s="221"/>
      <c r="E13" s="23"/>
      <c r="F13" s="23"/>
      <c r="G13" s="23"/>
      <c r="H13" s="23"/>
      <c r="I13" s="23"/>
      <c r="J13" s="23"/>
      <c r="K13" s="23"/>
      <c r="L13" s="23"/>
      <c r="M13" s="23"/>
      <c r="N13" s="23"/>
      <c r="O13" s="23"/>
      <c r="P13" s="23"/>
      <c r="Q13" s="23"/>
      <c r="R13" s="23"/>
      <c r="S13" s="23"/>
      <c r="T13" s="23"/>
      <c r="U13" s="23"/>
      <c r="V13" s="23"/>
      <c r="W13" s="23"/>
      <c r="X13" s="23"/>
    </row>
    <row r="14" spans="1:24">
      <c r="A14" s="237" t="s">
        <v>2037</v>
      </c>
      <c r="B14" s="249" t="s">
        <v>2041</v>
      </c>
      <c r="C14" s="239"/>
      <c r="D14" s="237"/>
      <c r="E14" s="23"/>
      <c r="F14" s="23"/>
      <c r="G14" s="23"/>
      <c r="H14" s="23"/>
      <c r="I14" s="23"/>
      <c r="J14" s="23"/>
      <c r="K14" s="23"/>
      <c r="L14" s="23"/>
      <c r="M14" s="23"/>
      <c r="N14" s="23"/>
      <c r="O14" s="23"/>
      <c r="P14" s="23"/>
      <c r="Q14" s="23"/>
      <c r="R14" s="23"/>
      <c r="S14" s="23"/>
      <c r="T14" s="23"/>
      <c r="U14" s="23"/>
      <c r="V14" s="23"/>
      <c r="W14" s="23"/>
      <c r="X14" s="23"/>
    </row>
    <row r="15" spans="1:24">
      <c r="A15" s="221" t="s">
        <v>2037</v>
      </c>
      <c r="B15" s="102" t="s">
        <v>2042</v>
      </c>
      <c r="C15" s="107"/>
      <c r="D15" s="221"/>
      <c r="E15" s="23"/>
      <c r="F15" s="23"/>
      <c r="G15" s="23"/>
      <c r="H15" s="23"/>
      <c r="I15" s="23"/>
      <c r="J15" s="23"/>
      <c r="K15" s="23"/>
      <c r="L15" s="23"/>
      <c r="M15" s="23"/>
      <c r="N15" s="23"/>
      <c r="O15" s="23"/>
      <c r="P15" s="23"/>
      <c r="Q15" s="23"/>
      <c r="R15" s="23"/>
      <c r="S15" s="23"/>
      <c r="T15" s="23"/>
      <c r="U15" s="23"/>
      <c r="V15" s="23"/>
      <c r="W15" s="23"/>
      <c r="X15" s="23"/>
    </row>
    <row r="16" spans="1:24">
      <c r="A16" s="221" t="s">
        <v>2037</v>
      </c>
      <c r="B16" s="102" t="s">
        <v>2043</v>
      </c>
      <c r="C16" s="107"/>
      <c r="D16" s="244"/>
      <c r="E16" s="23"/>
      <c r="F16" s="23"/>
      <c r="G16" s="23"/>
      <c r="H16" s="23"/>
      <c r="I16" s="23"/>
      <c r="J16" s="23"/>
      <c r="K16" s="23"/>
      <c r="L16" s="23"/>
      <c r="M16" s="23"/>
      <c r="N16" s="23"/>
      <c r="O16" s="23"/>
      <c r="P16" s="23"/>
      <c r="Q16" s="23"/>
      <c r="R16" s="23"/>
      <c r="S16" s="23"/>
      <c r="T16" s="23"/>
      <c r="U16" s="23"/>
      <c r="V16" s="23"/>
      <c r="W16" s="23"/>
      <c r="X16" s="23"/>
    </row>
    <row r="17" spans="1:24" ht="28.5">
      <c r="A17" s="221" t="s">
        <v>2037</v>
      </c>
      <c r="B17" s="102" t="s">
        <v>2044</v>
      </c>
      <c r="C17" s="107"/>
      <c r="D17" s="244"/>
      <c r="E17" s="23"/>
      <c r="F17" s="23"/>
      <c r="G17" s="23"/>
      <c r="H17" s="23"/>
      <c r="I17" s="23"/>
      <c r="J17" s="23"/>
      <c r="K17" s="23"/>
      <c r="L17" s="23"/>
      <c r="M17" s="23"/>
      <c r="N17" s="23"/>
      <c r="O17" s="23"/>
      <c r="P17" s="23"/>
      <c r="Q17" s="23"/>
      <c r="R17" s="23"/>
      <c r="S17" s="23"/>
      <c r="T17" s="23"/>
      <c r="U17" s="23"/>
      <c r="V17" s="23"/>
      <c r="W17" s="23"/>
      <c r="X17" s="23"/>
    </row>
    <row r="18" spans="1:24">
      <c r="A18" s="221" t="s">
        <v>2037</v>
      </c>
      <c r="B18" s="102" t="s">
        <v>2045</v>
      </c>
      <c r="C18" s="107"/>
      <c r="D18" s="244"/>
      <c r="E18" s="23"/>
      <c r="F18" s="23"/>
      <c r="G18" s="23"/>
      <c r="H18" s="23"/>
      <c r="I18" s="23"/>
      <c r="J18" s="23"/>
      <c r="K18" s="23"/>
      <c r="L18" s="23"/>
      <c r="M18" s="23"/>
      <c r="N18" s="23"/>
      <c r="O18" s="23"/>
      <c r="P18" s="23"/>
      <c r="Q18" s="23"/>
      <c r="R18" s="23"/>
      <c r="S18" s="23"/>
      <c r="T18" s="23"/>
      <c r="U18" s="23"/>
      <c r="V18" s="23"/>
      <c r="W18" s="23"/>
      <c r="X18" s="23"/>
    </row>
    <row r="19" spans="1:24" ht="28.5">
      <c r="A19" s="221" t="s">
        <v>2037</v>
      </c>
      <c r="B19" s="102" t="s">
        <v>2046</v>
      </c>
      <c r="C19" s="107"/>
      <c r="D19" s="244"/>
      <c r="E19" s="23"/>
      <c r="F19" s="23"/>
      <c r="G19" s="23"/>
      <c r="H19" s="23"/>
      <c r="I19" s="23"/>
      <c r="J19" s="23"/>
      <c r="K19" s="23"/>
      <c r="L19" s="23"/>
      <c r="M19" s="23"/>
      <c r="N19" s="23"/>
      <c r="O19" s="23"/>
      <c r="P19" s="23"/>
      <c r="Q19" s="23"/>
      <c r="R19" s="23"/>
      <c r="S19" s="23"/>
      <c r="T19" s="23"/>
      <c r="U19" s="23"/>
      <c r="V19" s="23"/>
      <c r="W19" s="23"/>
      <c r="X19" s="23"/>
    </row>
    <row r="20" spans="1:24" ht="28.5">
      <c r="A20" s="221" t="s">
        <v>2037</v>
      </c>
      <c r="B20" s="102" t="s">
        <v>2047</v>
      </c>
      <c r="C20" s="107"/>
      <c r="D20" s="221"/>
      <c r="E20" s="23"/>
      <c r="F20" s="23"/>
      <c r="G20" s="23"/>
      <c r="H20" s="23"/>
      <c r="I20" s="23"/>
      <c r="J20" s="23"/>
      <c r="K20" s="23"/>
      <c r="L20" s="23"/>
      <c r="M20" s="23"/>
      <c r="N20" s="23"/>
      <c r="O20" s="23"/>
      <c r="P20" s="23"/>
      <c r="Q20" s="23"/>
      <c r="R20" s="23"/>
      <c r="S20" s="23"/>
      <c r="T20" s="23"/>
      <c r="U20" s="23"/>
      <c r="V20" s="23"/>
      <c r="W20" s="23"/>
      <c r="X20" s="23"/>
    </row>
    <row r="21" spans="1:24">
      <c r="A21" s="221" t="s">
        <v>2037</v>
      </c>
      <c r="B21" s="102" t="s">
        <v>2048</v>
      </c>
      <c r="C21" s="107"/>
      <c r="D21" s="221"/>
      <c r="E21" s="23"/>
      <c r="F21" s="23"/>
      <c r="G21" s="23"/>
      <c r="H21" s="23"/>
      <c r="I21" s="23"/>
      <c r="J21" s="23"/>
      <c r="K21" s="23"/>
      <c r="L21" s="23"/>
      <c r="M21" s="23"/>
      <c r="N21" s="23"/>
      <c r="O21" s="23"/>
      <c r="P21" s="23"/>
      <c r="Q21" s="23"/>
      <c r="R21" s="23"/>
      <c r="S21" s="23"/>
      <c r="T21" s="23"/>
      <c r="U21" s="23"/>
      <c r="V21" s="23"/>
      <c r="W21" s="23"/>
      <c r="X21" s="23"/>
    </row>
    <row r="22" spans="1:24" ht="28.5">
      <c r="A22" s="221" t="s">
        <v>2037</v>
      </c>
      <c r="B22" s="102" t="s">
        <v>2049</v>
      </c>
      <c r="C22" s="107"/>
      <c r="D22" s="221"/>
      <c r="E22" s="23"/>
      <c r="F22" s="23"/>
      <c r="G22" s="23"/>
      <c r="H22" s="23"/>
      <c r="I22" s="23"/>
      <c r="J22" s="23"/>
      <c r="K22" s="23"/>
      <c r="L22" s="23"/>
      <c r="M22" s="23"/>
      <c r="N22" s="23"/>
      <c r="O22" s="23"/>
      <c r="P22" s="23"/>
      <c r="Q22" s="23"/>
      <c r="R22" s="23"/>
      <c r="S22" s="23"/>
      <c r="T22" s="23"/>
      <c r="U22" s="23"/>
      <c r="V22" s="23"/>
      <c r="W22" s="23"/>
      <c r="X22" s="23"/>
    </row>
    <row r="23" spans="1:24">
      <c r="A23" s="237" t="s">
        <v>2037</v>
      </c>
      <c r="B23" s="249" t="s">
        <v>2050</v>
      </c>
      <c r="C23" s="239"/>
      <c r="D23" s="237"/>
      <c r="E23" s="23"/>
      <c r="F23" s="23"/>
      <c r="G23" s="23"/>
      <c r="H23" s="23"/>
      <c r="I23" s="23"/>
      <c r="J23" s="23"/>
      <c r="K23" s="23"/>
      <c r="L23" s="23"/>
      <c r="M23" s="23"/>
      <c r="N23" s="23"/>
      <c r="O23" s="23"/>
      <c r="P23" s="23"/>
      <c r="Q23" s="23"/>
      <c r="R23" s="23"/>
      <c r="S23" s="23"/>
      <c r="T23" s="23"/>
      <c r="U23" s="23"/>
      <c r="V23" s="23"/>
      <c r="W23" s="23"/>
      <c r="X23" s="23"/>
    </row>
    <row r="24" spans="1:24" ht="42.75">
      <c r="A24" s="221" t="s">
        <v>2037</v>
      </c>
      <c r="B24" s="102" t="s">
        <v>2051</v>
      </c>
      <c r="C24" s="107"/>
      <c r="D24" s="221"/>
      <c r="E24" s="23"/>
      <c r="F24" s="23"/>
      <c r="G24" s="23"/>
      <c r="H24" s="23"/>
      <c r="I24" s="23"/>
      <c r="J24" s="23"/>
      <c r="K24" s="23"/>
      <c r="L24" s="23"/>
      <c r="M24" s="23"/>
      <c r="N24" s="23"/>
      <c r="O24" s="23"/>
      <c r="P24" s="23"/>
      <c r="Q24" s="23"/>
      <c r="R24" s="23"/>
      <c r="S24" s="23"/>
      <c r="T24" s="23"/>
      <c r="U24" s="23"/>
      <c r="V24" s="23"/>
      <c r="W24" s="23"/>
      <c r="X24" s="23"/>
    </row>
    <row r="25" spans="1:24">
      <c r="A25" s="221" t="s">
        <v>2037</v>
      </c>
      <c r="B25" s="102" t="s">
        <v>2052</v>
      </c>
      <c r="C25" s="107"/>
      <c r="D25" s="221"/>
      <c r="E25" s="23"/>
      <c r="F25" s="23"/>
      <c r="G25" s="23"/>
      <c r="H25" s="23"/>
      <c r="I25" s="23"/>
      <c r="J25" s="23"/>
      <c r="K25" s="23"/>
      <c r="L25" s="23"/>
      <c r="M25" s="23"/>
      <c r="N25" s="23"/>
      <c r="O25" s="23"/>
      <c r="P25" s="23"/>
      <c r="Q25" s="23"/>
      <c r="R25" s="23"/>
      <c r="S25" s="23"/>
      <c r="T25" s="23"/>
      <c r="U25" s="23"/>
      <c r="V25" s="23"/>
      <c r="W25" s="23"/>
      <c r="X25" s="23"/>
    </row>
    <row r="26" spans="1:24">
      <c r="A26" s="221" t="s">
        <v>2037</v>
      </c>
      <c r="B26" s="102" t="s">
        <v>2053</v>
      </c>
      <c r="C26" s="107"/>
      <c r="D26" s="221"/>
      <c r="E26" s="23"/>
      <c r="F26" s="23"/>
      <c r="G26" s="23"/>
      <c r="H26" s="23"/>
      <c r="I26" s="23"/>
      <c r="J26" s="23"/>
      <c r="K26" s="23"/>
      <c r="L26" s="23"/>
      <c r="M26" s="23"/>
      <c r="N26" s="23"/>
      <c r="O26" s="23"/>
      <c r="P26" s="23"/>
      <c r="Q26" s="23"/>
      <c r="R26" s="23"/>
      <c r="S26" s="23"/>
      <c r="T26" s="23"/>
      <c r="U26" s="23"/>
      <c r="V26" s="23"/>
      <c r="W26" s="23"/>
      <c r="X26" s="23"/>
    </row>
    <row r="27" spans="1:24">
      <c r="A27" s="250" t="s">
        <v>2037</v>
      </c>
      <c r="B27" s="252" t="s">
        <v>1144</v>
      </c>
      <c r="C27" s="245"/>
      <c r="D27" s="250"/>
      <c r="E27" s="23"/>
      <c r="F27" s="23"/>
      <c r="G27" s="23"/>
      <c r="H27" s="23"/>
      <c r="I27" s="23"/>
      <c r="J27" s="23"/>
      <c r="K27" s="23"/>
      <c r="L27" s="23"/>
      <c r="M27" s="23"/>
      <c r="N27" s="23"/>
      <c r="O27" s="23"/>
      <c r="P27" s="23"/>
      <c r="Q27" s="23"/>
      <c r="R27" s="23"/>
      <c r="S27" s="23"/>
      <c r="T27" s="23"/>
      <c r="U27" s="23"/>
      <c r="V27" s="23"/>
      <c r="W27" s="23"/>
      <c r="X27" s="23"/>
    </row>
    <row r="28" spans="1:24" ht="28.5">
      <c r="A28" s="221" t="s">
        <v>2037</v>
      </c>
      <c r="B28" s="102" t="s">
        <v>1093</v>
      </c>
      <c r="C28" s="107"/>
      <c r="D28" s="221"/>
      <c r="E28" s="23"/>
      <c r="F28" s="23"/>
      <c r="G28" s="23"/>
      <c r="H28" s="23"/>
      <c r="I28" s="23"/>
      <c r="J28" s="23"/>
      <c r="K28" s="23"/>
      <c r="L28" s="23"/>
      <c r="M28" s="23"/>
      <c r="N28" s="23"/>
      <c r="O28" s="23"/>
      <c r="P28" s="23"/>
      <c r="Q28" s="23"/>
      <c r="R28" s="23"/>
      <c r="S28" s="23"/>
      <c r="T28" s="23"/>
      <c r="U28" s="23"/>
      <c r="V28" s="23"/>
      <c r="W28" s="23"/>
      <c r="X28" s="23"/>
    </row>
    <row r="29" spans="1:24">
      <c r="A29" s="250" t="s">
        <v>2059</v>
      </c>
      <c r="B29" s="252" t="s">
        <v>2038</v>
      </c>
      <c r="C29" s="245"/>
      <c r="D29" s="250"/>
      <c r="E29" s="23"/>
      <c r="F29" s="23"/>
      <c r="G29" s="23"/>
      <c r="H29" s="23"/>
      <c r="I29" s="23"/>
      <c r="J29" s="23"/>
      <c r="K29" s="23"/>
      <c r="L29" s="23"/>
      <c r="M29" s="23"/>
      <c r="N29" s="23"/>
      <c r="O29" s="23"/>
      <c r="P29" s="23"/>
      <c r="Q29" s="23"/>
      <c r="R29" s="23"/>
      <c r="S29" s="23"/>
      <c r="T29" s="23"/>
      <c r="U29" s="23"/>
      <c r="V29" s="23"/>
      <c r="W29" s="23"/>
      <c r="X29" s="23"/>
    </row>
    <row r="30" spans="1:24" ht="28.5">
      <c r="A30" s="221" t="s">
        <v>2059</v>
      </c>
      <c r="B30" s="102" t="s">
        <v>2061</v>
      </c>
      <c r="C30" s="107"/>
      <c r="D30" s="221"/>
      <c r="E30" s="23"/>
      <c r="F30" s="23"/>
      <c r="G30" s="23"/>
      <c r="H30" s="23"/>
      <c r="I30" s="23"/>
      <c r="J30" s="23"/>
      <c r="K30" s="23"/>
      <c r="L30" s="23"/>
      <c r="M30" s="23"/>
      <c r="N30" s="23"/>
      <c r="O30" s="23"/>
      <c r="P30" s="23"/>
      <c r="Q30" s="23"/>
      <c r="R30" s="23"/>
      <c r="S30" s="23"/>
      <c r="T30" s="23"/>
      <c r="U30" s="23"/>
      <c r="V30" s="23"/>
      <c r="W30" s="23"/>
      <c r="X30" s="23"/>
    </row>
    <row r="31" spans="1:24">
      <c r="A31" s="221" t="s">
        <v>2059</v>
      </c>
      <c r="B31" s="102" t="s">
        <v>2062</v>
      </c>
      <c r="C31" s="107"/>
      <c r="D31" s="221"/>
      <c r="E31" s="23"/>
      <c r="F31" s="23"/>
      <c r="G31" s="23"/>
      <c r="H31" s="23"/>
      <c r="I31" s="23"/>
      <c r="J31" s="23"/>
      <c r="K31" s="23"/>
      <c r="L31" s="23"/>
      <c r="M31" s="23"/>
      <c r="N31" s="23"/>
      <c r="O31" s="23"/>
      <c r="P31" s="23"/>
      <c r="Q31" s="23"/>
      <c r="R31" s="23"/>
      <c r="S31" s="23"/>
      <c r="T31" s="23"/>
      <c r="U31" s="23"/>
      <c r="V31" s="23"/>
      <c r="W31" s="23"/>
      <c r="X31" s="23"/>
    </row>
    <row r="32" spans="1:24">
      <c r="A32" s="221" t="s">
        <v>2059</v>
      </c>
      <c r="B32" s="102" t="s">
        <v>2066</v>
      </c>
      <c r="C32" s="107"/>
      <c r="D32" s="221"/>
      <c r="E32" s="23"/>
      <c r="F32" s="23"/>
      <c r="G32" s="23"/>
      <c r="H32" s="23"/>
      <c r="I32" s="23"/>
      <c r="J32" s="23"/>
      <c r="K32" s="23"/>
      <c r="L32" s="23"/>
      <c r="M32" s="23"/>
      <c r="N32" s="23"/>
      <c r="O32" s="23"/>
      <c r="P32" s="23"/>
      <c r="Q32" s="23"/>
      <c r="R32" s="23"/>
      <c r="S32" s="23"/>
      <c r="T32" s="23"/>
      <c r="U32" s="23"/>
      <c r="V32" s="23"/>
      <c r="W32" s="23"/>
      <c r="X32" s="23"/>
    </row>
    <row r="33" spans="1:24" ht="30">
      <c r="A33" s="237" t="s">
        <v>2059</v>
      </c>
      <c r="B33" s="249" t="s">
        <v>2068</v>
      </c>
      <c r="C33" s="239"/>
      <c r="D33" s="237"/>
      <c r="E33" s="23"/>
      <c r="F33" s="23"/>
      <c r="G33" s="23"/>
      <c r="H33" s="23"/>
      <c r="I33" s="23"/>
      <c r="J33" s="23"/>
      <c r="K33" s="23"/>
      <c r="L33" s="23"/>
      <c r="M33" s="23"/>
      <c r="N33" s="23"/>
      <c r="O33" s="23"/>
      <c r="P33" s="23"/>
      <c r="Q33" s="23"/>
      <c r="R33" s="23"/>
      <c r="S33" s="23"/>
      <c r="T33" s="23"/>
      <c r="U33" s="23"/>
      <c r="V33" s="23"/>
      <c r="W33" s="23"/>
      <c r="X33" s="23"/>
    </row>
    <row r="34" spans="1:24">
      <c r="A34" s="221" t="s">
        <v>2059</v>
      </c>
      <c r="B34" s="102" t="s">
        <v>2071</v>
      </c>
      <c r="C34" s="107"/>
      <c r="D34" s="221"/>
      <c r="E34" s="23"/>
      <c r="F34" s="23"/>
      <c r="G34" s="23"/>
      <c r="H34" s="23"/>
      <c r="I34" s="23"/>
      <c r="J34" s="23"/>
      <c r="K34" s="23"/>
      <c r="L34" s="23"/>
      <c r="M34" s="23"/>
      <c r="N34" s="23"/>
      <c r="O34" s="23"/>
      <c r="P34" s="23"/>
      <c r="Q34" s="23"/>
      <c r="R34" s="23"/>
      <c r="S34" s="23"/>
      <c r="T34" s="23"/>
      <c r="U34" s="23"/>
      <c r="V34" s="23"/>
      <c r="W34" s="23"/>
      <c r="X34" s="23"/>
    </row>
    <row r="35" spans="1:24">
      <c r="A35" s="221" t="s">
        <v>2059</v>
      </c>
      <c r="B35" s="102" t="s">
        <v>2072</v>
      </c>
      <c r="C35" s="107"/>
      <c r="D35" s="221"/>
      <c r="E35" s="23"/>
      <c r="F35" s="23"/>
      <c r="G35" s="23"/>
      <c r="H35" s="23"/>
      <c r="I35" s="23"/>
      <c r="J35" s="23"/>
      <c r="K35" s="23"/>
      <c r="L35" s="23"/>
      <c r="M35" s="23"/>
      <c r="N35" s="23"/>
      <c r="O35" s="23"/>
      <c r="P35" s="23"/>
      <c r="Q35" s="23"/>
      <c r="R35" s="23"/>
      <c r="S35" s="23"/>
      <c r="T35" s="23"/>
      <c r="U35" s="23"/>
      <c r="V35" s="23"/>
      <c r="W35" s="23"/>
      <c r="X35" s="23"/>
    </row>
    <row r="36" spans="1:24">
      <c r="A36" s="221" t="s">
        <v>2059</v>
      </c>
      <c r="B36" s="102" t="s">
        <v>2073</v>
      </c>
      <c r="C36" s="107"/>
      <c r="D36" s="221"/>
      <c r="E36" s="23"/>
      <c r="F36" s="23"/>
      <c r="G36" s="23"/>
      <c r="H36" s="23"/>
      <c r="I36" s="23"/>
      <c r="J36" s="23"/>
      <c r="K36" s="23"/>
      <c r="L36" s="23"/>
      <c r="M36" s="23"/>
      <c r="N36" s="23"/>
      <c r="O36" s="23"/>
      <c r="P36" s="23"/>
      <c r="Q36" s="23"/>
      <c r="R36" s="23"/>
      <c r="S36" s="23"/>
      <c r="T36" s="23"/>
      <c r="U36" s="23"/>
      <c r="V36" s="23"/>
      <c r="W36" s="23"/>
      <c r="X36" s="23"/>
    </row>
    <row r="37" spans="1:24">
      <c r="A37" s="221" t="s">
        <v>2059</v>
      </c>
      <c r="B37" s="102" t="s">
        <v>2075</v>
      </c>
      <c r="C37" s="107"/>
      <c r="D37" s="221"/>
      <c r="E37" s="23"/>
      <c r="F37" s="23"/>
      <c r="G37" s="23"/>
      <c r="H37" s="23"/>
      <c r="I37" s="23"/>
      <c r="J37" s="23"/>
      <c r="K37" s="23"/>
      <c r="L37" s="23"/>
      <c r="M37" s="23"/>
      <c r="N37" s="23"/>
      <c r="O37" s="23"/>
      <c r="P37" s="23"/>
      <c r="Q37" s="23"/>
      <c r="R37" s="23"/>
      <c r="S37" s="23"/>
      <c r="T37" s="23"/>
      <c r="U37" s="23"/>
      <c r="V37" s="23"/>
      <c r="W37" s="23"/>
      <c r="X37" s="23"/>
    </row>
    <row r="38" spans="1:24">
      <c r="A38" s="221" t="s">
        <v>2059</v>
      </c>
      <c r="B38" s="102" t="s">
        <v>2078</v>
      </c>
      <c r="C38" s="107"/>
      <c r="D38" s="221"/>
      <c r="E38" s="23"/>
      <c r="F38" s="23"/>
      <c r="G38" s="23"/>
      <c r="H38" s="23"/>
      <c r="I38" s="23"/>
      <c r="J38" s="23"/>
      <c r="K38" s="23"/>
      <c r="L38" s="23"/>
      <c r="M38" s="23"/>
      <c r="N38" s="23"/>
      <c r="O38" s="23"/>
      <c r="P38" s="23"/>
      <c r="Q38" s="23"/>
      <c r="R38" s="23"/>
      <c r="S38" s="23"/>
      <c r="T38" s="23"/>
      <c r="U38" s="23"/>
      <c r="V38" s="23"/>
      <c r="W38" s="23"/>
      <c r="X38" s="23"/>
    </row>
    <row r="39" spans="1:24">
      <c r="A39" s="221" t="s">
        <v>2059</v>
      </c>
      <c r="B39" s="102" t="s">
        <v>2079</v>
      </c>
      <c r="C39" s="107"/>
      <c r="D39" s="221"/>
      <c r="E39" s="23"/>
      <c r="F39" s="23"/>
      <c r="G39" s="23"/>
      <c r="H39" s="23"/>
      <c r="I39" s="23"/>
      <c r="J39" s="23"/>
      <c r="K39" s="23"/>
      <c r="L39" s="23"/>
      <c r="M39" s="23"/>
      <c r="N39" s="23"/>
      <c r="O39" s="23"/>
      <c r="P39" s="23"/>
      <c r="Q39" s="23"/>
      <c r="R39" s="23"/>
      <c r="S39" s="23"/>
      <c r="T39" s="23"/>
      <c r="U39" s="23"/>
      <c r="V39" s="23"/>
      <c r="W39" s="23"/>
      <c r="X39" s="23"/>
    </row>
    <row r="40" spans="1:24">
      <c r="A40" s="221" t="s">
        <v>2059</v>
      </c>
      <c r="B40" s="102" t="s">
        <v>2080</v>
      </c>
      <c r="C40" s="107"/>
      <c r="D40" s="221"/>
      <c r="E40" s="23"/>
      <c r="F40" s="23"/>
      <c r="G40" s="23"/>
      <c r="H40" s="23"/>
      <c r="I40" s="23"/>
      <c r="J40" s="23"/>
      <c r="K40" s="23"/>
      <c r="L40" s="23"/>
      <c r="M40" s="23"/>
      <c r="N40" s="23"/>
      <c r="O40" s="23"/>
      <c r="P40" s="23"/>
      <c r="Q40" s="23"/>
      <c r="R40" s="23"/>
      <c r="S40" s="23"/>
      <c r="T40" s="23"/>
      <c r="U40" s="23"/>
      <c r="V40" s="23"/>
      <c r="W40" s="23"/>
      <c r="X40" s="23"/>
    </row>
    <row r="41" spans="1:24">
      <c r="A41" s="221" t="s">
        <v>2059</v>
      </c>
      <c r="B41" s="102" t="s">
        <v>2082</v>
      </c>
      <c r="C41" s="107"/>
      <c r="D41" s="221"/>
      <c r="E41" s="23"/>
      <c r="F41" s="23"/>
      <c r="G41" s="23"/>
      <c r="H41" s="23"/>
      <c r="I41" s="23"/>
      <c r="J41" s="23"/>
      <c r="K41" s="23"/>
      <c r="L41" s="23"/>
      <c r="M41" s="23"/>
      <c r="N41" s="23"/>
      <c r="O41" s="23"/>
      <c r="P41" s="23"/>
      <c r="Q41" s="23"/>
      <c r="R41" s="23"/>
      <c r="S41" s="23"/>
      <c r="T41" s="23"/>
      <c r="U41" s="23"/>
      <c r="V41" s="23"/>
      <c r="W41" s="23"/>
      <c r="X41" s="23"/>
    </row>
    <row r="42" spans="1:24" ht="28.5">
      <c r="A42" s="221" t="s">
        <v>2059</v>
      </c>
      <c r="B42" s="102" t="s">
        <v>2084</v>
      </c>
      <c r="C42" s="107"/>
      <c r="D42" s="221"/>
      <c r="E42" s="23"/>
      <c r="F42" s="23"/>
      <c r="G42" s="23"/>
      <c r="H42" s="23"/>
      <c r="I42" s="23"/>
      <c r="J42" s="23"/>
      <c r="K42" s="23"/>
      <c r="L42" s="23"/>
      <c r="M42" s="23"/>
      <c r="N42" s="23"/>
      <c r="O42" s="23"/>
      <c r="P42" s="23"/>
      <c r="Q42" s="23"/>
      <c r="R42" s="23"/>
      <c r="S42" s="23"/>
      <c r="T42" s="23"/>
      <c r="U42" s="23"/>
      <c r="V42" s="23"/>
      <c r="W42" s="23"/>
      <c r="X42" s="23"/>
    </row>
    <row r="43" spans="1:24">
      <c r="A43" s="221" t="s">
        <v>2059</v>
      </c>
      <c r="B43" s="102" t="s">
        <v>2086</v>
      </c>
      <c r="C43" s="107"/>
      <c r="D43" s="244"/>
      <c r="E43" s="23"/>
      <c r="F43" s="23"/>
      <c r="G43" s="23"/>
      <c r="H43" s="23"/>
      <c r="I43" s="23"/>
      <c r="J43" s="23"/>
      <c r="K43" s="23"/>
      <c r="L43" s="23"/>
      <c r="M43" s="23"/>
      <c r="N43" s="23"/>
      <c r="O43" s="23"/>
      <c r="P43" s="23"/>
      <c r="Q43" s="23"/>
      <c r="R43" s="23"/>
      <c r="S43" s="23"/>
      <c r="T43" s="23"/>
      <c r="U43" s="23"/>
      <c r="V43" s="23"/>
      <c r="W43" s="23"/>
      <c r="X43" s="23"/>
    </row>
    <row r="44" spans="1:24">
      <c r="A44" s="237" t="s">
        <v>2059</v>
      </c>
      <c r="B44" s="249" t="s">
        <v>2088</v>
      </c>
      <c r="C44" s="239"/>
      <c r="D44" s="237"/>
      <c r="E44" s="23"/>
      <c r="F44" s="23"/>
      <c r="G44" s="23"/>
      <c r="H44" s="23"/>
      <c r="I44" s="23"/>
      <c r="J44" s="23"/>
      <c r="K44" s="23"/>
      <c r="L44" s="23"/>
      <c r="M44" s="23"/>
      <c r="N44" s="23"/>
      <c r="O44" s="23"/>
      <c r="P44" s="23"/>
      <c r="Q44" s="23"/>
      <c r="R44" s="23"/>
      <c r="S44" s="23"/>
      <c r="T44" s="23"/>
      <c r="U44" s="23"/>
      <c r="V44" s="23"/>
      <c r="W44" s="23"/>
      <c r="X44" s="23"/>
    </row>
    <row r="45" spans="1:24">
      <c r="A45" s="221" t="s">
        <v>2059</v>
      </c>
      <c r="B45" s="102" t="s">
        <v>2090</v>
      </c>
      <c r="C45" s="107"/>
      <c r="D45" s="221"/>
      <c r="E45" s="23"/>
      <c r="F45" s="23"/>
      <c r="G45" s="23"/>
      <c r="H45" s="23"/>
      <c r="I45" s="23"/>
      <c r="J45" s="23"/>
      <c r="K45" s="23"/>
      <c r="L45" s="23"/>
      <c r="M45" s="23"/>
      <c r="N45" s="23"/>
      <c r="O45" s="23"/>
      <c r="P45" s="23"/>
      <c r="Q45" s="23"/>
      <c r="R45" s="23"/>
      <c r="S45" s="23"/>
      <c r="T45" s="23"/>
      <c r="U45" s="23"/>
      <c r="V45" s="23"/>
      <c r="W45" s="23"/>
      <c r="X45" s="23"/>
    </row>
    <row r="46" spans="1:24" ht="30">
      <c r="A46" s="237" t="s">
        <v>2092</v>
      </c>
      <c r="B46" s="249" t="s">
        <v>2093</v>
      </c>
      <c r="C46" s="239"/>
      <c r="D46" s="237"/>
      <c r="E46" s="23"/>
      <c r="F46" s="23"/>
      <c r="G46" s="23"/>
      <c r="H46" s="23"/>
      <c r="I46" s="23"/>
      <c r="J46" s="23"/>
      <c r="K46" s="23"/>
      <c r="L46" s="23"/>
      <c r="M46" s="23"/>
      <c r="N46" s="23"/>
      <c r="O46" s="23"/>
      <c r="P46" s="23"/>
      <c r="Q46" s="23"/>
      <c r="R46" s="23"/>
      <c r="S46" s="23"/>
      <c r="T46" s="23"/>
      <c r="U46" s="23"/>
      <c r="V46" s="23"/>
      <c r="W46" s="23"/>
      <c r="X46" s="23"/>
    </row>
    <row r="47" spans="1:24">
      <c r="A47" s="221" t="s">
        <v>2092</v>
      </c>
      <c r="B47" s="253" t="s">
        <v>1102</v>
      </c>
      <c r="C47" s="107"/>
      <c r="D47" s="221"/>
      <c r="E47" s="23"/>
      <c r="F47" s="23"/>
      <c r="G47" s="23"/>
      <c r="H47" s="23"/>
      <c r="I47" s="23"/>
      <c r="J47" s="23"/>
      <c r="K47" s="23"/>
      <c r="L47" s="23"/>
      <c r="M47" s="23"/>
      <c r="N47" s="23"/>
      <c r="O47" s="23"/>
      <c r="P47" s="23"/>
      <c r="Q47" s="23"/>
      <c r="R47" s="23"/>
      <c r="S47" s="23"/>
      <c r="T47" s="23"/>
      <c r="U47" s="23"/>
      <c r="V47" s="23"/>
      <c r="W47" s="23"/>
      <c r="X47" s="23"/>
    </row>
    <row r="48" spans="1:24" ht="42.75">
      <c r="A48" s="221" t="s">
        <v>2097</v>
      </c>
      <c r="B48" s="102" t="s">
        <v>998</v>
      </c>
      <c r="C48" s="107"/>
      <c r="D48" s="221"/>
      <c r="E48" s="23"/>
      <c r="F48" s="23"/>
      <c r="G48" s="23"/>
      <c r="H48" s="23"/>
      <c r="I48" s="23"/>
      <c r="J48" s="23"/>
      <c r="K48" s="23"/>
      <c r="L48" s="23"/>
      <c r="M48" s="23"/>
      <c r="N48" s="23"/>
      <c r="O48" s="23"/>
      <c r="P48" s="23"/>
      <c r="Q48" s="23"/>
      <c r="R48" s="23"/>
      <c r="S48" s="23"/>
      <c r="T48" s="23"/>
      <c r="U48" s="23"/>
      <c r="V48" s="23"/>
      <c r="W48" s="23"/>
      <c r="X48" s="23"/>
    </row>
    <row r="49" spans="1:24" ht="42.75">
      <c r="A49" s="221" t="s">
        <v>2097</v>
      </c>
      <c r="B49" s="102" t="s">
        <v>2099</v>
      </c>
      <c r="C49" s="107"/>
      <c r="D49" s="254"/>
      <c r="E49" s="23"/>
      <c r="F49" s="23"/>
      <c r="G49" s="23"/>
      <c r="H49" s="23"/>
      <c r="I49" s="23"/>
      <c r="J49" s="23"/>
      <c r="K49" s="23"/>
      <c r="L49" s="23"/>
      <c r="M49" s="23"/>
      <c r="N49" s="23"/>
      <c r="O49" s="23"/>
      <c r="P49" s="23"/>
      <c r="Q49" s="23"/>
      <c r="R49" s="23"/>
      <c r="S49" s="23"/>
      <c r="T49" s="23"/>
      <c r="U49" s="23"/>
      <c r="V49" s="23"/>
      <c r="W49" s="23"/>
      <c r="X49" s="23"/>
    </row>
    <row r="50" spans="1:24">
      <c r="A50" s="221" t="s">
        <v>2097</v>
      </c>
      <c r="B50" s="102" t="s">
        <v>2102</v>
      </c>
      <c r="C50" s="107"/>
      <c r="D50" s="221"/>
      <c r="E50" s="23"/>
      <c r="F50" s="23"/>
      <c r="G50" s="23"/>
      <c r="H50" s="23"/>
      <c r="I50" s="23"/>
      <c r="J50" s="23"/>
      <c r="K50" s="23"/>
      <c r="L50" s="23"/>
      <c r="M50" s="23"/>
      <c r="N50" s="23"/>
      <c r="O50" s="23"/>
      <c r="P50" s="23"/>
      <c r="Q50" s="23"/>
      <c r="R50" s="23"/>
      <c r="S50" s="23"/>
      <c r="T50" s="23"/>
      <c r="U50" s="23"/>
      <c r="V50" s="23"/>
      <c r="W50" s="23"/>
      <c r="X50" s="23"/>
    </row>
    <row r="51" spans="1:24">
      <c r="A51" s="221" t="s">
        <v>2097</v>
      </c>
      <c r="B51" s="253" t="s">
        <v>2103</v>
      </c>
      <c r="C51" s="107"/>
      <c r="D51" s="221"/>
      <c r="E51" s="23"/>
      <c r="F51" s="23"/>
      <c r="G51" s="23"/>
      <c r="H51" s="23"/>
      <c r="I51" s="23"/>
      <c r="J51" s="23"/>
      <c r="K51" s="23"/>
      <c r="L51" s="23"/>
      <c r="M51" s="23"/>
      <c r="N51" s="23"/>
      <c r="O51" s="23"/>
      <c r="P51" s="23"/>
      <c r="Q51" s="23"/>
      <c r="R51" s="23"/>
      <c r="S51" s="23"/>
      <c r="T51" s="23"/>
      <c r="U51" s="23"/>
      <c r="V51" s="23"/>
      <c r="W51" s="23"/>
      <c r="X51" s="23"/>
    </row>
    <row r="52" spans="1:24" ht="28.5">
      <c r="A52" s="221" t="s">
        <v>2097</v>
      </c>
      <c r="B52" s="102" t="s">
        <v>2105</v>
      </c>
      <c r="C52" s="107"/>
      <c r="D52" s="221"/>
      <c r="E52" s="23"/>
      <c r="F52" s="23"/>
      <c r="G52" s="23"/>
      <c r="H52" s="23"/>
      <c r="I52" s="23"/>
      <c r="J52" s="23"/>
      <c r="K52" s="23"/>
      <c r="L52" s="23"/>
      <c r="M52" s="23"/>
      <c r="N52" s="23"/>
      <c r="O52" s="23"/>
      <c r="P52" s="23"/>
      <c r="Q52" s="23"/>
      <c r="R52" s="23"/>
      <c r="S52" s="23"/>
      <c r="T52" s="23"/>
      <c r="U52" s="23"/>
      <c r="V52" s="23"/>
      <c r="W52" s="23"/>
      <c r="X52" s="23"/>
    </row>
    <row r="53" spans="1:24" ht="28.5">
      <c r="A53" s="221" t="s">
        <v>2097</v>
      </c>
      <c r="B53" s="102" t="s">
        <v>2106</v>
      </c>
      <c r="C53" s="107"/>
      <c r="D53" s="221"/>
      <c r="E53" s="23"/>
      <c r="F53" s="23"/>
      <c r="G53" s="23"/>
      <c r="H53" s="23"/>
      <c r="I53" s="23"/>
      <c r="J53" s="23"/>
      <c r="K53" s="23"/>
      <c r="L53" s="23"/>
      <c r="M53" s="23"/>
      <c r="N53" s="23"/>
      <c r="O53" s="23"/>
      <c r="P53" s="23"/>
      <c r="Q53" s="23"/>
      <c r="R53" s="23"/>
      <c r="S53" s="23"/>
      <c r="T53" s="23"/>
      <c r="U53" s="23"/>
      <c r="V53" s="23"/>
      <c r="W53" s="23"/>
      <c r="X53" s="23"/>
    </row>
    <row r="54" spans="1:24">
      <c r="A54" s="221" t="s">
        <v>2097</v>
      </c>
      <c r="B54" s="102" t="s">
        <v>2108</v>
      </c>
      <c r="C54" s="107"/>
      <c r="D54" s="221"/>
      <c r="E54" s="23"/>
      <c r="F54" s="23"/>
      <c r="G54" s="23"/>
      <c r="H54" s="23"/>
      <c r="I54" s="23"/>
      <c r="J54" s="23"/>
      <c r="K54" s="23"/>
      <c r="L54" s="23"/>
      <c r="M54" s="23"/>
      <c r="N54" s="23"/>
      <c r="O54" s="23"/>
      <c r="P54" s="23"/>
      <c r="Q54" s="23"/>
      <c r="R54" s="23"/>
      <c r="S54" s="23"/>
      <c r="T54" s="23"/>
      <c r="U54" s="23"/>
      <c r="V54" s="23"/>
      <c r="W54" s="23"/>
      <c r="X54" s="23"/>
    </row>
    <row r="55" spans="1:24">
      <c r="A55" s="237" t="s">
        <v>2097</v>
      </c>
      <c r="B55" s="249" t="s">
        <v>2110</v>
      </c>
      <c r="C55" s="239"/>
      <c r="D55" s="249"/>
      <c r="E55" s="23"/>
      <c r="F55" s="23"/>
      <c r="G55" s="23"/>
      <c r="H55" s="23"/>
      <c r="I55" s="23"/>
      <c r="J55" s="23"/>
      <c r="K55" s="23"/>
      <c r="L55" s="23"/>
      <c r="M55" s="23"/>
      <c r="N55" s="23"/>
      <c r="O55" s="23"/>
      <c r="P55" s="23"/>
      <c r="Q55" s="23"/>
      <c r="R55" s="23"/>
      <c r="S55" s="23"/>
      <c r="T55" s="23"/>
      <c r="U55" s="23"/>
      <c r="V55" s="23"/>
      <c r="W55" s="23"/>
      <c r="X55" s="23"/>
    </row>
    <row r="56" spans="1:24" ht="28.5">
      <c r="A56" s="221" t="s">
        <v>2097</v>
      </c>
      <c r="B56" s="102" t="s">
        <v>2112</v>
      </c>
      <c r="C56" s="107"/>
      <c r="D56" s="221"/>
      <c r="E56" s="23"/>
      <c r="F56" s="23"/>
      <c r="G56" s="23"/>
      <c r="H56" s="23"/>
      <c r="I56" s="23"/>
      <c r="J56" s="23"/>
      <c r="K56" s="23"/>
      <c r="L56" s="23"/>
      <c r="M56" s="23"/>
      <c r="N56" s="23"/>
      <c r="O56" s="23"/>
      <c r="P56" s="23"/>
      <c r="Q56" s="23"/>
      <c r="R56" s="23"/>
      <c r="S56" s="23"/>
      <c r="T56" s="23"/>
      <c r="U56" s="23"/>
      <c r="V56" s="23"/>
      <c r="W56" s="23"/>
      <c r="X56" s="23"/>
    </row>
    <row r="57" spans="1:24">
      <c r="A57" s="237" t="s">
        <v>2114</v>
      </c>
      <c r="B57" s="249" t="s">
        <v>2115</v>
      </c>
      <c r="C57" s="239"/>
      <c r="D57" s="237"/>
      <c r="E57" s="23"/>
      <c r="F57" s="23"/>
      <c r="G57" s="23"/>
      <c r="H57" s="23"/>
      <c r="I57" s="23"/>
      <c r="J57" s="23"/>
      <c r="K57" s="23"/>
      <c r="L57" s="23"/>
      <c r="M57" s="23"/>
      <c r="N57" s="23"/>
      <c r="O57" s="23"/>
      <c r="P57" s="23"/>
      <c r="Q57" s="23"/>
      <c r="R57" s="23"/>
      <c r="S57" s="23"/>
      <c r="T57" s="23"/>
      <c r="U57" s="23"/>
      <c r="V57" s="23"/>
      <c r="W57" s="23"/>
      <c r="X57" s="23"/>
    </row>
    <row r="58" spans="1:24">
      <c r="A58" s="237" t="s">
        <v>2114</v>
      </c>
      <c r="B58" s="249" t="s">
        <v>2116</v>
      </c>
      <c r="C58" s="239"/>
      <c r="D58" s="237"/>
      <c r="E58" s="23"/>
      <c r="F58" s="23"/>
      <c r="G58" s="23"/>
      <c r="H58" s="23"/>
      <c r="I58" s="23"/>
      <c r="J58" s="23"/>
      <c r="K58" s="23"/>
      <c r="L58" s="23"/>
      <c r="M58" s="23"/>
      <c r="N58" s="23"/>
      <c r="O58" s="23"/>
      <c r="P58" s="23"/>
      <c r="Q58" s="23"/>
      <c r="R58" s="23"/>
      <c r="S58" s="23"/>
      <c r="T58" s="23"/>
      <c r="U58" s="23"/>
      <c r="V58" s="23"/>
      <c r="W58" s="23"/>
      <c r="X58" s="23"/>
    </row>
    <row r="59" spans="1:24" ht="28.5">
      <c r="A59" s="221" t="s">
        <v>2114</v>
      </c>
      <c r="B59" s="102" t="s">
        <v>2118</v>
      </c>
      <c r="C59" s="107"/>
      <c r="D59" s="221"/>
      <c r="E59" s="23"/>
      <c r="F59" s="23"/>
      <c r="G59" s="23"/>
      <c r="H59" s="23"/>
      <c r="I59" s="23"/>
      <c r="J59" s="23"/>
      <c r="K59" s="23"/>
      <c r="L59" s="23"/>
      <c r="M59" s="23"/>
      <c r="N59" s="23"/>
      <c r="O59" s="23"/>
      <c r="P59" s="23"/>
      <c r="Q59" s="23"/>
      <c r="R59" s="23"/>
      <c r="S59" s="23"/>
      <c r="T59" s="23"/>
      <c r="U59" s="23"/>
      <c r="V59" s="23"/>
      <c r="W59" s="23"/>
      <c r="X59" s="23"/>
    </row>
    <row r="60" spans="1:24">
      <c r="A60" s="221" t="s">
        <v>2114</v>
      </c>
      <c r="B60" s="102" t="s">
        <v>2120</v>
      </c>
      <c r="C60" s="107"/>
      <c r="D60" s="221"/>
      <c r="E60" s="23"/>
      <c r="F60" s="23"/>
      <c r="G60" s="23"/>
      <c r="H60" s="23"/>
      <c r="I60" s="23"/>
      <c r="J60" s="23"/>
      <c r="K60" s="23"/>
      <c r="L60" s="23"/>
      <c r="M60" s="23"/>
      <c r="N60" s="23"/>
      <c r="O60" s="23"/>
      <c r="P60" s="23"/>
      <c r="Q60" s="23"/>
      <c r="R60" s="23"/>
      <c r="S60" s="23"/>
      <c r="T60" s="23"/>
      <c r="U60" s="23"/>
      <c r="V60" s="23"/>
      <c r="W60" s="23"/>
      <c r="X60" s="23"/>
    </row>
    <row r="61" spans="1:24">
      <c r="A61" s="221" t="s">
        <v>2114</v>
      </c>
      <c r="B61" s="102" t="s">
        <v>2122</v>
      </c>
      <c r="C61" s="107"/>
      <c r="D61" s="221"/>
      <c r="E61" s="23"/>
      <c r="F61" s="23"/>
      <c r="G61" s="23"/>
      <c r="H61" s="23"/>
      <c r="I61" s="23"/>
      <c r="J61" s="23"/>
      <c r="K61" s="23"/>
      <c r="L61" s="23"/>
      <c r="M61" s="23"/>
      <c r="N61" s="23"/>
      <c r="O61" s="23"/>
      <c r="P61" s="23"/>
      <c r="Q61" s="23"/>
      <c r="R61" s="23"/>
      <c r="S61" s="23"/>
      <c r="T61" s="23"/>
      <c r="U61" s="23"/>
      <c r="V61" s="23"/>
      <c r="W61" s="23"/>
      <c r="X61" s="23"/>
    </row>
    <row r="62" spans="1:24">
      <c r="A62" s="221" t="s">
        <v>2114</v>
      </c>
      <c r="B62" s="102" t="s">
        <v>2124</v>
      </c>
      <c r="C62" s="107"/>
      <c r="D62" s="221"/>
      <c r="E62" s="23"/>
      <c r="F62" s="23"/>
      <c r="G62" s="23"/>
      <c r="H62" s="23"/>
      <c r="I62" s="23"/>
      <c r="J62" s="23"/>
      <c r="K62" s="23"/>
      <c r="L62" s="23"/>
      <c r="M62" s="23"/>
      <c r="N62" s="23"/>
      <c r="O62" s="23"/>
      <c r="P62" s="23"/>
      <c r="Q62" s="23"/>
      <c r="R62" s="23"/>
      <c r="S62" s="23"/>
      <c r="T62" s="23"/>
      <c r="U62" s="23"/>
      <c r="V62" s="23"/>
      <c r="W62" s="23"/>
      <c r="X62" s="23"/>
    </row>
    <row r="63" spans="1:24" ht="28.5">
      <c r="A63" s="221" t="s">
        <v>2114</v>
      </c>
      <c r="B63" s="102" t="s">
        <v>2126</v>
      </c>
      <c r="C63" s="107"/>
      <c r="D63" s="221"/>
      <c r="E63" s="23"/>
      <c r="F63" s="23"/>
      <c r="G63" s="23"/>
      <c r="H63" s="23"/>
      <c r="I63" s="23"/>
      <c r="J63" s="23"/>
      <c r="K63" s="23"/>
      <c r="L63" s="23"/>
      <c r="M63" s="23"/>
      <c r="N63" s="23"/>
      <c r="O63" s="23"/>
      <c r="P63" s="23"/>
      <c r="Q63" s="23"/>
      <c r="R63" s="23"/>
      <c r="S63" s="23"/>
      <c r="T63" s="23"/>
      <c r="U63" s="23"/>
      <c r="V63" s="23"/>
      <c r="W63" s="23"/>
      <c r="X63" s="23"/>
    </row>
    <row r="64" spans="1:24">
      <c r="A64" s="221" t="s">
        <v>2114</v>
      </c>
      <c r="B64" s="102" t="s">
        <v>2128</v>
      </c>
      <c r="C64" s="107"/>
      <c r="D64" s="221"/>
      <c r="E64" s="23"/>
      <c r="F64" s="23"/>
      <c r="G64" s="23"/>
      <c r="H64" s="23"/>
      <c r="I64" s="23"/>
      <c r="J64" s="23"/>
      <c r="K64" s="23"/>
      <c r="L64" s="23"/>
      <c r="M64" s="23"/>
      <c r="N64" s="23"/>
      <c r="O64" s="23"/>
      <c r="P64" s="23"/>
      <c r="Q64" s="23"/>
      <c r="R64" s="23"/>
      <c r="S64" s="23"/>
      <c r="T64" s="23"/>
      <c r="U64" s="23"/>
      <c r="V64" s="23"/>
      <c r="W64" s="23"/>
      <c r="X64" s="23"/>
    </row>
    <row r="65" spans="1:24" ht="57">
      <c r="A65" s="221" t="s">
        <v>2114</v>
      </c>
      <c r="B65" s="102" t="s">
        <v>2130</v>
      </c>
      <c r="C65" s="107"/>
      <c r="D65" s="221"/>
      <c r="E65" s="23"/>
      <c r="F65" s="23"/>
      <c r="G65" s="23"/>
      <c r="H65" s="23"/>
      <c r="I65" s="23"/>
      <c r="J65" s="23"/>
      <c r="K65" s="23"/>
      <c r="L65" s="23"/>
      <c r="M65" s="23"/>
      <c r="N65" s="23"/>
      <c r="O65" s="23"/>
      <c r="P65" s="23"/>
      <c r="Q65" s="23"/>
      <c r="R65" s="23"/>
      <c r="S65" s="23"/>
      <c r="T65" s="23"/>
      <c r="U65" s="23"/>
      <c r="V65" s="23"/>
      <c r="W65" s="23"/>
      <c r="X65" s="23"/>
    </row>
    <row r="66" spans="1:24">
      <c r="A66" s="250" t="s">
        <v>2114</v>
      </c>
      <c r="B66" s="252" t="s">
        <v>1144</v>
      </c>
      <c r="C66" s="245"/>
      <c r="D66" s="250"/>
      <c r="E66" s="23"/>
      <c r="F66" s="23"/>
      <c r="G66" s="23"/>
      <c r="H66" s="23"/>
      <c r="I66" s="23"/>
      <c r="J66" s="23"/>
      <c r="K66" s="23"/>
      <c r="L66" s="23"/>
      <c r="M66" s="23"/>
      <c r="N66" s="23"/>
      <c r="O66" s="23"/>
      <c r="P66" s="23"/>
      <c r="Q66" s="23"/>
      <c r="R66" s="23"/>
      <c r="S66" s="23"/>
      <c r="T66" s="23"/>
      <c r="U66" s="23"/>
      <c r="V66" s="23"/>
      <c r="W66" s="23"/>
      <c r="X66" s="23"/>
    </row>
    <row r="67" spans="1:24">
      <c r="A67" s="221" t="s">
        <v>2114</v>
      </c>
      <c r="B67" s="253" t="s">
        <v>2133</v>
      </c>
      <c r="C67" s="107"/>
      <c r="D67" s="221"/>
      <c r="E67" s="23"/>
      <c r="F67" s="23"/>
      <c r="G67" s="23"/>
      <c r="H67" s="23"/>
      <c r="I67" s="23"/>
      <c r="J67" s="23"/>
      <c r="K67" s="23"/>
      <c r="L67" s="23"/>
      <c r="M67" s="23"/>
      <c r="N67" s="23"/>
      <c r="O67" s="23"/>
      <c r="P67" s="23"/>
      <c r="Q67" s="23"/>
      <c r="R67" s="23"/>
      <c r="S67" s="23"/>
      <c r="T67" s="23"/>
      <c r="U67" s="23"/>
      <c r="V67" s="23"/>
      <c r="W67" s="23"/>
      <c r="X67" s="23"/>
    </row>
    <row r="68" spans="1:24">
      <c r="A68" s="256" t="s">
        <v>2134</v>
      </c>
      <c r="B68" s="252" t="s">
        <v>2136</v>
      </c>
      <c r="C68" s="245"/>
      <c r="D68" s="245"/>
      <c r="E68" s="23"/>
      <c r="F68" s="23"/>
      <c r="G68" s="23"/>
      <c r="H68" s="23"/>
      <c r="I68" s="23"/>
      <c r="J68" s="23"/>
      <c r="K68" s="23"/>
      <c r="L68" s="23"/>
      <c r="M68" s="23"/>
      <c r="N68" s="23"/>
      <c r="O68" s="23"/>
      <c r="P68" s="23"/>
      <c r="Q68" s="23"/>
      <c r="R68" s="23"/>
      <c r="S68" s="23"/>
      <c r="T68" s="23"/>
      <c r="U68" s="23"/>
      <c r="V68" s="23"/>
      <c r="W68" s="23"/>
      <c r="X68" s="23"/>
    </row>
    <row r="69" spans="1:24">
      <c r="A69" s="256" t="s">
        <v>2134</v>
      </c>
      <c r="B69" s="252" t="s">
        <v>1718</v>
      </c>
      <c r="C69" s="245"/>
      <c r="D69" s="245"/>
      <c r="E69" s="23"/>
      <c r="F69" s="23"/>
      <c r="G69" s="23"/>
      <c r="H69" s="23"/>
      <c r="I69" s="23"/>
      <c r="J69" s="23"/>
      <c r="K69" s="23"/>
      <c r="L69" s="23"/>
      <c r="M69" s="23"/>
      <c r="N69" s="23"/>
      <c r="O69" s="23"/>
      <c r="P69" s="23"/>
      <c r="Q69" s="23"/>
      <c r="R69" s="23"/>
      <c r="S69" s="23"/>
      <c r="T69" s="23"/>
      <c r="U69" s="23"/>
      <c r="V69" s="23"/>
      <c r="W69" s="23"/>
      <c r="X69" s="23"/>
    </row>
    <row r="70" spans="1:24" ht="42.75">
      <c r="A70" s="95" t="s">
        <v>2134</v>
      </c>
      <c r="B70" s="111" t="s">
        <v>2138</v>
      </c>
      <c r="C70" s="107"/>
      <c r="D70" s="112"/>
      <c r="E70" s="23"/>
      <c r="F70" s="23"/>
      <c r="G70" s="23"/>
      <c r="H70" s="23"/>
      <c r="I70" s="23"/>
      <c r="J70" s="23"/>
      <c r="K70" s="23"/>
      <c r="L70" s="23"/>
      <c r="M70" s="23"/>
      <c r="N70" s="23"/>
      <c r="O70" s="23"/>
      <c r="P70" s="23"/>
      <c r="Q70" s="23"/>
      <c r="R70" s="23"/>
      <c r="S70" s="23"/>
      <c r="T70" s="23"/>
      <c r="U70" s="23"/>
      <c r="V70" s="23"/>
      <c r="W70" s="23"/>
      <c r="X70" s="23"/>
    </row>
    <row r="71" spans="1:24" ht="30">
      <c r="A71" s="257" t="s">
        <v>2134</v>
      </c>
      <c r="B71" s="252" t="s">
        <v>1727</v>
      </c>
      <c r="C71" s="245"/>
      <c r="D71" s="250"/>
      <c r="E71" s="23"/>
      <c r="F71" s="23"/>
      <c r="G71" s="23"/>
      <c r="H71" s="23"/>
      <c r="I71" s="23"/>
      <c r="J71" s="23"/>
      <c r="K71" s="23"/>
      <c r="L71" s="23"/>
      <c r="M71" s="23"/>
      <c r="N71" s="23"/>
      <c r="O71" s="23"/>
      <c r="P71" s="23"/>
      <c r="Q71" s="23"/>
      <c r="R71" s="23"/>
      <c r="S71" s="23"/>
      <c r="T71" s="23"/>
      <c r="U71" s="23"/>
      <c r="V71" s="23"/>
      <c r="W71" s="23"/>
      <c r="X71" s="23"/>
    </row>
    <row r="72" spans="1:24">
      <c r="A72" s="95" t="s">
        <v>2134</v>
      </c>
      <c r="B72" s="253" t="s">
        <v>1990</v>
      </c>
      <c r="C72" s="107"/>
      <c r="D72" s="112"/>
      <c r="E72" s="23"/>
      <c r="F72" s="23"/>
      <c r="G72" s="23"/>
      <c r="H72" s="23"/>
      <c r="I72" s="23"/>
      <c r="J72" s="23"/>
      <c r="K72" s="23"/>
      <c r="L72" s="23"/>
      <c r="M72" s="23"/>
      <c r="N72" s="23"/>
      <c r="O72" s="23"/>
      <c r="P72" s="23"/>
      <c r="Q72" s="23"/>
      <c r="R72" s="23"/>
      <c r="S72" s="23"/>
      <c r="T72" s="23"/>
      <c r="U72" s="23"/>
      <c r="V72" s="23"/>
      <c r="W72" s="23"/>
      <c r="X72" s="23"/>
    </row>
    <row r="73" spans="1:24">
      <c r="A73" s="23"/>
      <c r="B73" s="18"/>
      <c r="C73" s="23"/>
      <c r="D73" s="23"/>
      <c r="E73" s="23"/>
      <c r="F73" s="23"/>
      <c r="G73" s="23"/>
      <c r="H73" s="23"/>
      <c r="I73" s="23"/>
      <c r="J73" s="23"/>
      <c r="K73" s="23"/>
      <c r="L73" s="23"/>
      <c r="M73" s="23"/>
      <c r="N73" s="23"/>
      <c r="O73" s="23"/>
      <c r="P73" s="23"/>
      <c r="Q73" s="23"/>
      <c r="R73" s="23"/>
      <c r="S73" s="23"/>
      <c r="T73" s="23"/>
      <c r="U73" s="23"/>
      <c r="V73" s="23"/>
      <c r="W73" s="23"/>
      <c r="X73" s="23"/>
    </row>
    <row r="74" spans="1:24">
      <c r="A74" s="23"/>
      <c r="B74" s="18"/>
      <c r="C74" s="23"/>
      <c r="D74" s="23"/>
      <c r="E74" s="23"/>
      <c r="F74" s="23"/>
      <c r="G74" s="23"/>
      <c r="H74" s="23"/>
      <c r="I74" s="23"/>
      <c r="J74" s="23"/>
      <c r="K74" s="23"/>
      <c r="L74" s="23"/>
      <c r="M74" s="23"/>
      <c r="N74" s="23"/>
      <c r="O74" s="23"/>
      <c r="P74" s="23"/>
      <c r="Q74" s="23"/>
      <c r="R74" s="23"/>
      <c r="S74" s="23"/>
      <c r="T74" s="23"/>
      <c r="U74" s="23"/>
      <c r="V74" s="23"/>
      <c r="W74" s="23"/>
      <c r="X74" s="23"/>
    </row>
    <row r="75" spans="1:24">
      <c r="A75" s="23"/>
      <c r="B75" s="19" t="s">
        <v>74</v>
      </c>
      <c r="C75" s="5">
        <f>COUNTIF($C$4:$C$72,"C")</f>
        <v>1</v>
      </c>
      <c r="D75" s="23"/>
      <c r="E75" s="23"/>
      <c r="F75" s="23"/>
      <c r="G75" s="23"/>
      <c r="H75" s="23"/>
      <c r="I75" s="23"/>
      <c r="J75" s="23"/>
      <c r="K75" s="23"/>
      <c r="L75" s="23"/>
      <c r="M75" s="23"/>
      <c r="N75" s="23"/>
      <c r="O75" s="23"/>
      <c r="P75" s="23"/>
      <c r="Q75" s="23"/>
      <c r="R75" s="23"/>
      <c r="S75" s="23"/>
      <c r="T75" s="23"/>
      <c r="U75" s="23"/>
      <c r="V75" s="23"/>
      <c r="W75" s="23"/>
      <c r="X75" s="23"/>
    </row>
    <row r="76" spans="1:24">
      <c r="A76" s="23"/>
      <c r="B76" s="19" t="s">
        <v>80</v>
      </c>
      <c r="C76" s="5">
        <f>COUNTIF($C$4:$C$72,"NC")</f>
        <v>1</v>
      </c>
      <c r="D76" s="23"/>
      <c r="E76" s="23"/>
      <c r="F76" s="23"/>
      <c r="G76" s="23"/>
      <c r="H76" s="23"/>
      <c r="I76" s="23"/>
      <c r="J76" s="23"/>
      <c r="K76" s="23"/>
      <c r="L76" s="23"/>
      <c r="M76" s="23"/>
      <c r="N76" s="23"/>
      <c r="O76" s="23"/>
      <c r="P76" s="23"/>
      <c r="Q76" s="23"/>
      <c r="R76" s="23"/>
      <c r="S76" s="23"/>
      <c r="T76" s="23"/>
      <c r="U76" s="23"/>
      <c r="V76" s="23"/>
      <c r="W76" s="23"/>
      <c r="X76" s="23"/>
    </row>
    <row r="77" spans="1:24">
      <c r="A77" s="23"/>
      <c r="B77" s="19" t="s">
        <v>83</v>
      </c>
      <c r="C77" s="5">
        <f>COUNTIF($C$4:$C$72,"NA")</f>
        <v>1</v>
      </c>
      <c r="D77" s="23"/>
      <c r="E77" s="23"/>
      <c r="F77" s="23"/>
      <c r="G77" s="23"/>
      <c r="H77" s="23"/>
      <c r="I77" s="23"/>
      <c r="J77" s="23"/>
      <c r="K77" s="23"/>
      <c r="L77" s="23"/>
      <c r="M77" s="23"/>
      <c r="N77" s="23"/>
      <c r="O77" s="23"/>
      <c r="P77" s="23"/>
      <c r="Q77" s="23"/>
      <c r="R77" s="23"/>
      <c r="S77" s="23"/>
      <c r="T77" s="23"/>
      <c r="U77" s="23"/>
      <c r="V77" s="23"/>
      <c r="W77" s="23"/>
      <c r="X77" s="23"/>
    </row>
    <row r="78" spans="1:24">
      <c r="A78" s="23"/>
      <c r="B78" s="18"/>
      <c r="C78" s="23"/>
      <c r="D78" s="23"/>
      <c r="E78" s="23"/>
      <c r="F78" s="23"/>
      <c r="G78" s="23"/>
      <c r="H78" s="23"/>
      <c r="I78" s="23"/>
      <c r="J78" s="23"/>
      <c r="K78" s="23"/>
      <c r="L78" s="23"/>
      <c r="M78" s="23"/>
      <c r="N78" s="23"/>
      <c r="O78" s="23"/>
      <c r="P78" s="23"/>
      <c r="Q78" s="23"/>
      <c r="R78" s="23"/>
      <c r="S78" s="23"/>
      <c r="T78" s="23"/>
      <c r="U78" s="23"/>
      <c r="V78" s="23"/>
      <c r="W78" s="23"/>
      <c r="X78" s="23"/>
    </row>
    <row r="79" spans="1:24">
      <c r="A79" s="23"/>
      <c r="B79" s="18"/>
      <c r="C79" s="23"/>
      <c r="D79" s="23"/>
      <c r="E79" s="23"/>
      <c r="F79" s="23"/>
      <c r="G79" s="23"/>
      <c r="H79" s="23"/>
      <c r="I79" s="23"/>
      <c r="J79" s="23"/>
      <c r="K79" s="23"/>
      <c r="L79" s="23"/>
      <c r="M79" s="23"/>
      <c r="N79" s="23"/>
      <c r="O79" s="23"/>
      <c r="P79" s="23"/>
      <c r="Q79" s="23"/>
      <c r="R79" s="23"/>
      <c r="S79" s="23"/>
      <c r="T79" s="23"/>
      <c r="U79" s="23"/>
      <c r="V79" s="23"/>
      <c r="W79" s="23"/>
      <c r="X79" s="23"/>
    </row>
    <row r="80" spans="1:24">
      <c r="A80" s="23"/>
      <c r="B80" s="18"/>
      <c r="C80" s="23"/>
      <c r="D80" s="23"/>
      <c r="E80" s="23"/>
      <c r="F80" s="23"/>
      <c r="G80" s="23"/>
      <c r="H80" s="23"/>
      <c r="I80" s="23"/>
      <c r="J80" s="23"/>
      <c r="K80" s="23"/>
      <c r="L80" s="23"/>
      <c r="M80" s="23"/>
      <c r="N80" s="23"/>
      <c r="O80" s="23"/>
      <c r="P80" s="23"/>
      <c r="Q80" s="23"/>
      <c r="R80" s="23"/>
      <c r="S80" s="23"/>
      <c r="T80" s="23"/>
      <c r="U80" s="23"/>
      <c r="V80" s="23"/>
      <c r="W80" s="23"/>
      <c r="X80" s="23"/>
    </row>
    <row r="81" spans="1:24">
      <c r="A81" s="23"/>
      <c r="B81" s="18"/>
      <c r="C81" s="23"/>
      <c r="D81" s="23"/>
      <c r="E81" s="23"/>
      <c r="F81" s="23"/>
      <c r="G81" s="23"/>
      <c r="H81" s="23"/>
      <c r="I81" s="23"/>
      <c r="J81" s="23"/>
      <c r="K81" s="23"/>
      <c r="L81" s="23"/>
      <c r="M81" s="23"/>
      <c r="N81" s="23"/>
      <c r="O81" s="23"/>
      <c r="P81" s="23"/>
      <c r="Q81" s="23"/>
      <c r="R81" s="23"/>
      <c r="S81" s="23"/>
      <c r="T81" s="23"/>
      <c r="U81" s="23"/>
      <c r="V81" s="23"/>
      <c r="W81" s="23"/>
      <c r="X81" s="23"/>
    </row>
    <row r="82" spans="1:24">
      <c r="A82" s="23"/>
      <c r="B82" s="18"/>
      <c r="C82" s="23"/>
      <c r="D82" s="23"/>
      <c r="E82" s="23"/>
      <c r="F82" s="23"/>
      <c r="G82" s="23"/>
      <c r="H82" s="23"/>
      <c r="I82" s="23"/>
      <c r="J82" s="23"/>
      <c r="K82" s="23"/>
      <c r="L82" s="23"/>
      <c r="M82" s="23"/>
      <c r="N82" s="23"/>
      <c r="O82" s="23"/>
      <c r="P82" s="23"/>
      <c r="Q82" s="23"/>
      <c r="R82" s="23"/>
      <c r="S82" s="23"/>
      <c r="T82" s="23"/>
      <c r="U82" s="23"/>
      <c r="V82" s="23"/>
      <c r="W82" s="23"/>
      <c r="X82" s="23"/>
    </row>
    <row r="83" spans="1:24">
      <c r="A83" s="23"/>
      <c r="B83" s="18"/>
      <c r="C83" s="23"/>
      <c r="D83" s="23"/>
      <c r="E83" s="23"/>
      <c r="F83" s="23"/>
      <c r="G83" s="23"/>
      <c r="H83" s="23"/>
      <c r="I83" s="23"/>
      <c r="J83" s="23"/>
      <c r="K83" s="23"/>
      <c r="L83" s="23"/>
      <c r="M83" s="23"/>
      <c r="N83" s="23"/>
      <c r="O83" s="23"/>
      <c r="P83" s="23"/>
      <c r="Q83" s="23"/>
      <c r="R83" s="23"/>
      <c r="S83" s="23"/>
      <c r="T83" s="23"/>
      <c r="U83" s="23"/>
      <c r="V83" s="23"/>
      <c r="W83" s="23"/>
      <c r="X83" s="23"/>
    </row>
    <row r="84" spans="1:24">
      <c r="A84" s="23"/>
      <c r="B84" s="18"/>
      <c r="C84" s="23"/>
      <c r="D84" s="23"/>
      <c r="E84" s="23"/>
      <c r="F84" s="23"/>
      <c r="G84" s="23"/>
      <c r="H84" s="23"/>
      <c r="I84" s="23"/>
      <c r="J84" s="23"/>
      <c r="K84" s="23"/>
      <c r="L84" s="23"/>
      <c r="M84" s="23"/>
      <c r="N84" s="23"/>
      <c r="O84" s="23"/>
      <c r="P84" s="23"/>
      <c r="Q84" s="23"/>
      <c r="R84" s="23"/>
      <c r="S84" s="23"/>
      <c r="T84" s="23"/>
      <c r="U84" s="23"/>
      <c r="V84" s="23"/>
      <c r="W84" s="23"/>
      <c r="X84" s="23"/>
    </row>
    <row r="85" spans="1:24">
      <c r="A85" s="23"/>
      <c r="B85" s="18"/>
      <c r="C85" s="23"/>
      <c r="D85" s="23"/>
      <c r="E85" s="23"/>
      <c r="F85" s="23"/>
      <c r="G85" s="23"/>
      <c r="H85" s="23"/>
      <c r="I85" s="23"/>
      <c r="J85" s="23"/>
      <c r="K85" s="23"/>
      <c r="L85" s="23"/>
      <c r="M85" s="23"/>
      <c r="N85" s="23"/>
      <c r="O85" s="23"/>
      <c r="P85" s="23"/>
      <c r="Q85" s="23"/>
      <c r="R85" s="23"/>
      <c r="S85" s="23"/>
      <c r="T85" s="23"/>
      <c r="U85" s="23"/>
      <c r="V85" s="23"/>
      <c r="W85" s="23"/>
      <c r="X85" s="23"/>
    </row>
    <row r="86" spans="1:24">
      <c r="A86" s="23"/>
      <c r="B86" s="18"/>
      <c r="C86" s="23"/>
      <c r="D86" s="23"/>
      <c r="E86" s="23"/>
      <c r="F86" s="23"/>
      <c r="G86" s="23"/>
      <c r="H86" s="23"/>
      <c r="I86" s="23"/>
      <c r="J86" s="23"/>
      <c r="K86" s="23"/>
      <c r="L86" s="23"/>
      <c r="M86" s="23"/>
      <c r="N86" s="23"/>
      <c r="O86" s="23"/>
      <c r="P86" s="23"/>
      <c r="Q86" s="23"/>
      <c r="R86" s="23"/>
      <c r="S86" s="23"/>
      <c r="T86" s="23"/>
      <c r="U86" s="23"/>
      <c r="V86" s="23"/>
      <c r="W86" s="23"/>
      <c r="X86" s="23"/>
    </row>
    <row r="87" spans="1:24">
      <c r="A87" s="23"/>
      <c r="B87" s="18"/>
      <c r="C87" s="23"/>
      <c r="D87" s="23"/>
      <c r="E87" s="23"/>
      <c r="F87" s="23"/>
      <c r="G87" s="23"/>
      <c r="H87" s="23"/>
      <c r="I87" s="23"/>
      <c r="J87" s="23"/>
      <c r="K87" s="23"/>
      <c r="L87" s="23"/>
      <c r="M87" s="23"/>
      <c r="N87" s="23"/>
      <c r="O87" s="23"/>
      <c r="P87" s="23"/>
      <c r="Q87" s="23"/>
      <c r="R87" s="23"/>
      <c r="S87" s="23"/>
      <c r="T87" s="23"/>
      <c r="U87" s="23"/>
      <c r="V87" s="23"/>
      <c r="W87" s="23"/>
      <c r="X87" s="23"/>
    </row>
    <row r="88" spans="1:24">
      <c r="A88" s="23"/>
      <c r="B88" s="18"/>
      <c r="C88" s="23"/>
      <c r="D88" s="23"/>
      <c r="E88" s="23"/>
      <c r="F88" s="23"/>
      <c r="G88" s="23"/>
      <c r="H88" s="23"/>
      <c r="I88" s="23"/>
      <c r="J88" s="23"/>
      <c r="K88" s="23"/>
      <c r="L88" s="23"/>
      <c r="M88" s="23"/>
      <c r="N88" s="23"/>
      <c r="O88" s="23"/>
      <c r="P88" s="23"/>
      <c r="Q88" s="23"/>
      <c r="R88" s="23"/>
      <c r="S88" s="23"/>
      <c r="T88" s="23"/>
      <c r="U88" s="23"/>
      <c r="V88" s="23"/>
      <c r="W88" s="23"/>
      <c r="X88" s="23"/>
    </row>
    <row r="89" spans="1:24">
      <c r="A89" s="23"/>
      <c r="B89" s="18"/>
      <c r="C89" s="23"/>
      <c r="D89" s="23"/>
      <c r="E89" s="23"/>
      <c r="F89" s="23"/>
      <c r="G89" s="23"/>
      <c r="H89" s="23"/>
      <c r="I89" s="23"/>
      <c r="J89" s="23"/>
      <c r="K89" s="23"/>
      <c r="L89" s="23"/>
      <c r="M89" s="23"/>
      <c r="N89" s="23"/>
      <c r="O89" s="23"/>
      <c r="P89" s="23"/>
      <c r="Q89" s="23"/>
      <c r="R89" s="23"/>
      <c r="S89" s="23"/>
      <c r="T89" s="23"/>
      <c r="U89" s="23"/>
      <c r="V89" s="23"/>
      <c r="W89" s="23"/>
      <c r="X89" s="23"/>
    </row>
    <row r="90" spans="1:24">
      <c r="A90" s="23"/>
      <c r="B90" s="18"/>
      <c r="C90" s="23"/>
      <c r="D90" s="23"/>
      <c r="E90" s="23"/>
      <c r="F90" s="23"/>
      <c r="G90" s="23"/>
      <c r="H90" s="23"/>
      <c r="I90" s="23"/>
      <c r="J90" s="23"/>
      <c r="K90" s="23"/>
      <c r="L90" s="23"/>
      <c r="M90" s="23"/>
      <c r="N90" s="23"/>
      <c r="O90" s="23"/>
      <c r="P90" s="23"/>
      <c r="Q90" s="23"/>
      <c r="R90" s="23"/>
      <c r="S90" s="23"/>
      <c r="T90" s="23"/>
      <c r="U90" s="23"/>
      <c r="V90" s="23"/>
      <c r="W90" s="23"/>
      <c r="X90" s="23"/>
    </row>
    <row r="91" spans="1:24">
      <c r="A91" s="23"/>
      <c r="B91" s="18"/>
      <c r="C91" s="23"/>
      <c r="D91" s="23"/>
      <c r="E91" s="23"/>
      <c r="F91" s="23"/>
      <c r="G91" s="23"/>
      <c r="H91" s="23"/>
      <c r="I91" s="23"/>
      <c r="J91" s="23"/>
      <c r="K91" s="23"/>
      <c r="L91" s="23"/>
      <c r="M91" s="23"/>
      <c r="N91" s="23"/>
      <c r="O91" s="23"/>
      <c r="P91" s="23"/>
      <c r="Q91" s="23"/>
      <c r="R91" s="23"/>
      <c r="S91" s="23"/>
      <c r="T91" s="23"/>
      <c r="U91" s="23"/>
      <c r="V91" s="23"/>
      <c r="W91" s="23"/>
      <c r="X91" s="23"/>
    </row>
    <row r="92" spans="1:24">
      <c r="A92" s="23"/>
      <c r="B92" s="18"/>
      <c r="C92" s="23"/>
      <c r="D92" s="23"/>
      <c r="E92" s="23"/>
      <c r="F92" s="23"/>
      <c r="G92" s="23"/>
      <c r="H92" s="23"/>
      <c r="I92" s="23"/>
      <c r="J92" s="23"/>
      <c r="K92" s="23"/>
      <c r="L92" s="23"/>
      <c r="M92" s="23"/>
      <c r="N92" s="23"/>
      <c r="O92" s="23"/>
      <c r="P92" s="23"/>
      <c r="Q92" s="23"/>
      <c r="R92" s="23"/>
      <c r="S92" s="23"/>
      <c r="T92" s="23"/>
      <c r="U92" s="23"/>
      <c r="V92" s="23"/>
      <c r="W92" s="23"/>
      <c r="X92" s="23"/>
    </row>
    <row r="93" spans="1:24">
      <c r="A93" s="23"/>
      <c r="B93" s="18"/>
      <c r="C93" s="23"/>
      <c r="D93" s="23"/>
      <c r="E93" s="23"/>
      <c r="F93" s="23"/>
      <c r="G93" s="23"/>
      <c r="H93" s="23"/>
      <c r="I93" s="23"/>
      <c r="J93" s="23"/>
      <c r="K93" s="23"/>
      <c r="L93" s="23"/>
      <c r="M93" s="23"/>
      <c r="N93" s="23"/>
      <c r="O93" s="23"/>
      <c r="P93" s="23"/>
      <c r="Q93" s="23"/>
      <c r="R93" s="23"/>
      <c r="S93" s="23"/>
      <c r="T93" s="23"/>
      <c r="U93" s="23"/>
      <c r="V93" s="23"/>
      <c r="W93" s="23"/>
      <c r="X93" s="23"/>
    </row>
    <row r="94" spans="1:24">
      <c r="A94" s="23"/>
      <c r="B94" s="18"/>
      <c r="C94" s="23"/>
      <c r="D94" s="23"/>
      <c r="E94" s="23"/>
      <c r="F94" s="23"/>
      <c r="G94" s="23"/>
      <c r="H94" s="23"/>
      <c r="I94" s="23"/>
      <c r="J94" s="23"/>
      <c r="K94" s="23"/>
      <c r="L94" s="23"/>
      <c r="M94" s="23"/>
      <c r="N94" s="23"/>
      <c r="O94" s="23"/>
      <c r="P94" s="23"/>
      <c r="Q94" s="23"/>
      <c r="R94" s="23"/>
      <c r="S94" s="23"/>
      <c r="T94" s="23"/>
      <c r="U94" s="23"/>
      <c r="V94" s="23"/>
      <c r="W94" s="23"/>
      <c r="X94" s="23"/>
    </row>
    <row r="95" spans="1:24">
      <c r="A95" s="23"/>
      <c r="B95" s="18"/>
      <c r="C95" s="23"/>
      <c r="D95" s="23"/>
      <c r="E95" s="23"/>
      <c r="F95" s="23"/>
      <c r="G95" s="23"/>
      <c r="H95" s="23"/>
      <c r="I95" s="23"/>
      <c r="J95" s="23"/>
      <c r="K95" s="23"/>
      <c r="L95" s="23"/>
      <c r="M95" s="23"/>
      <c r="N95" s="23"/>
      <c r="O95" s="23"/>
      <c r="P95" s="23"/>
      <c r="Q95" s="23"/>
      <c r="R95" s="23"/>
      <c r="S95" s="23"/>
      <c r="T95" s="23"/>
      <c r="U95" s="23"/>
      <c r="V95" s="23"/>
      <c r="W95" s="23"/>
      <c r="X95" s="23"/>
    </row>
    <row r="96" spans="1:24">
      <c r="A96" s="23"/>
      <c r="B96" s="18"/>
      <c r="C96" s="23"/>
      <c r="D96" s="23"/>
      <c r="E96" s="23"/>
      <c r="F96" s="23"/>
      <c r="G96" s="23"/>
      <c r="H96" s="23"/>
      <c r="I96" s="23"/>
      <c r="J96" s="23"/>
      <c r="K96" s="23"/>
      <c r="L96" s="23"/>
      <c r="M96" s="23"/>
      <c r="N96" s="23"/>
      <c r="O96" s="23"/>
      <c r="P96" s="23"/>
      <c r="Q96" s="23"/>
      <c r="R96" s="23"/>
      <c r="S96" s="23"/>
      <c r="T96" s="23"/>
      <c r="U96" s="23"/>
      <c r="V96" s="23"/>
      <c r="W96" s="23"/>
      <c r="X96" s="23"/>
    </row>
    <row r="97" spans="1:24">
      <c r="A97" s="23"/>
      <c r="B97" s="18"/>
      <c r="C97" s="23"/>
      <c r="D97" s="23"/>
      <c r="E97" s="23"/>
      <c r="F97" s="23"/>
      <c r="G97" s="23"/>
      <c r="H97" s="23"/>
      <c r="I97" s="23"/>
      <c r="J97" s="23"/>
      <c r="K97" s="23"/>
      <c r="L97" s="23"/>
      <c r="M97" s="23"/>
      <c r="N97" s="23"/>
      <c r="O97" s="23"/>
      <c r="P97" s="23"/>
      <c r="Q97" s="23"/>
      <c r="R97" s="23"/>
      <c r="S97" s="23"/>
      <c r="T97" s="23"/>
      <c r="U97" s="23"/>
      <c r="V97" s="23"/>
      <c r="W97" s="23"/>
      <c r="X97" s="23"/>
    </row>
    <row r="98" spans="1:24">
      <c r="A98" s="23"/>
      <c r="B98" s="18"/>
      <c r="C98" s="23"/>
      <c r="D98" s="23"/>
      <c r="E98" s="23"/>
      <c r="F98" s="23"/>
      <c r="G98" s="23"/>
      <c r="H98" s="23"/>
      <c r="I98" s="23"/>
      <c r="J98" s="23"/>
      <c r="K98" s="23"/>
      <c r="L98" s="23"/>
      <c r="M98" s="23"/>
      <c r="N98" s="23"/>
      <c r="O98" s="23"/>
      <c r="P98" s="23"/>
      <c r="Q98" s="23"/>
      <c r="R98" s="23"/>
      <c r="S98" s="23"/>
      <c r="T98" s="23"/>
      <c r="U98" s="23"/>
      <c r="V98" s="23"/>
      <c r="W98" s="23"/>
      <c r="X98" s="23"/>
    </row>
    <row r="99" spans="1:24">
      <c r="A99" s="23"/>
      <c r="B99" s="18"/>
      <c r="C99" s="23"/>
      <c r="D99" s="23"/>
      <c r="E99" s="23"/>
      <c r="F99" s="23"/>
      <c r="G99" s="23"/>
      <c r="H99" s="23"/>
      <c r="I99" s="23"/>
      <c r="J99" s="23"/>
      <c r="K99" s="23"/>
      <c r="L99" s="23"/>
      <c r="M99" s="23"/>
      <c r="N99" s="23"/>
      <c r="O99" s="23"/>
      <c r="P99" s="23"/>
      <c r="Q99" s="23"/>
      <c r="R99" s="23"/>
      <c r="S99" s="23"/>
      <c r="T99" s="23"/>
      <c r="U99" s="23"/>
      <c r="V99" s="23"/>
      <c r="W99" s="23"/>
      <c r="X99" s="23"/>
    </row>
    <row r="100" spans="1:24">
      <c r="A100" s="23"/>
      <c r="B100" s="18"/>
      <c r="C100" s="23"/>
      <c r="D100" s="23"/>
      <c r="E100" s="23"/>
      <c r="F100" s="23"/>
      <c r="G100" s="23"/>
      <c r="H100" s="23"/>
      <c r="I100" s="23"/>
      <c r="J100" s="23"/>
      <c r="K100" s="23"/>
      <c r="L100" s="23"/>
      <c r="M100" s="23"/>
      <c r="N100" s="23"/>
      <c r="O100" s="23"/>
      <c r="P100" s="23"/>
      <c r="Q100" s="23"/>
      <c r="R100" s="23"/>
      <c r="S100" s="23"/>
      <c r="T100" s="23"/>
      <c r="U100" s="23"/>
      <c r="V100" s="23"/>
      <c r="W100" s="23"/>
      <c r="X100" s="23"/>
    </row>
    <row r="101" spans="1:24">
      <c r="A101" s="23"/>
      <c r="B101" s="18"/>
      <c r="C101" s="23"/>
      <c r="D101" s="23"/>
      <c r="E101" s="23"/>
      <c r="F101" s="23"/>
      <c r="G101" s="23"/>
      <c r="H101" s="23"/>
      <c r="I101" s="23"/>
      <c r="J101" s="23"/>
      <c r="K101" s="23"/>
      <c r="L101" s="23"/>
      <c r="M101" s="23"/>
      <c r="N101" s="23"/>
      <c r="O101" s="23"/>
      <c r="P101" s="23"/>
      <c r="Q101" s="23"/>
      <c r="R101" s="23"/>
      <c r="S101" s="23"/>
      <c r="T101" s="23"/>
      <c r="U101" s="23"/>
      <c r="V101" s="23"/>
      <c r="W101" s="23"/>
      <c r="X101" s="23"/>
    </row>
    <row r="102" spans="1:24">
      <c r="A102" s="23"/>
      <c r="B102" s="18"/>
      <c r="C102" s="23"/>
      <c r="D102" s="23"/>
      <c r="E102" s="23"/>
      <c r="F102" s="23"/>
      <c r="G102" s="23"/>
      <c r="H102" s="23"/>
      <c r="I102" s="23"/>
      <c r="J102" s="23"/>
      <c r="K102" s="23"/>
      <c r="L102" s="23"/>
      <c r="M102" s="23"/>
      <c r="N102" s="23"/>
      <c r="O102" s="23"/>
      <c r="P102" s="23"/>
      <c r="Q102" s="23"/>
      <c r="R102" s="23"/>
      <c r="S102" s="23"/>
      <c r="T102" s="23"/>
      <c r="U102" s="23"/>
      <c r="V102" s="23"/>
      <c r="W102" s="23"/>
      <c r="X102" s="23"/>
    </row>
    <row r="103" spans="1:24">
      <c r="A103" s="23"/>
      <c r="B103" s="18"/>
      <c r="C103" s="23"/>
      <c r="D103" s="23"/>
      <c r="E103" s="23"/>
      <c r="F103" s="23"/>
      <c r="G103" s="23"/>
      <c r="H103" s="23"/>
      <c r="I103" s="23"/>
      <c r="J103" s="23"/>
      <c r="K103" s="23"/>
      <c r="L103" s="23"/>
      <c r="M103" s="23"/>
      <c r="N103" s="23"/>
      <c r="O103" s="23"/>
      <c r="P103" s="23"/>
      <c r="Q103" s="23"/>
      <c r="R103" s="23"/>
      <c r="S103" s="23"/>
      <c r="T103" s="23"/>
      <c r="U103" s="23"/>
      <c r="V103" s="23"/>
      <c r="W103" s="23"/>
      <c r="X103" s="23"/>
    </row>
    <row r="104" spans="1:24">
      <c r="A104" s="23"/>
      <c r="B104" s="18"/>
      <c r="C104" s="23"/>
      <c r="D104" s="23"/>
      <c r="E104" s="23"/>
      <c r="F104" s="23"/>
      <c r="G104" s="23"/>
      <c r="H104" s="23"/>
      <c r="I104" s="23"/>
      <c r="J104" s="23"/>
      <c r="K104" s="23"/>
      <c r="L104" s="23"/>
      <c r="M104" s="23"/>
      <c r="N104" s="23"/>
      <c r="O104" s="23"/>
      <c r="P104" s="23"/>
      <c r="Q104" s="23"/>
      <c r="R104" s="23"/>
      <c r="S104" s="23"/>
      <c r="T104" s="23"/>
      <c r="U104" s="23"/>
      <c r="V104" s="23"/>
      <c r="W104" s="23"/>
      <c r="X104" s="23"/>
    </row>
    <row r="105" spans="1:24">
      <c r="A105" s="23"/>
      <c r="B105" s="18"/>
      <c r="C105" s="23"/>
      <c r="D105" s="23"/>
      <c r="E105" s="23"/>
      <c r="F105" s="23"/>
      <c r="G105" s="23"/>
      <c r="H105" s="23"/>
      <c r="I105" s="23"/>
      <c r="J105" s="23"/>
      <c r="K105" s="23"/>
      <c r="L105" s="23"/>
      <c r="M105" s="23"/>
      <c r="N105" s="23"/>
      <c r="O105" s="23"/>
      <c r="P105" s="23"/>
      <c r="Q105" s="23"/>
      <c r="R105" s="23"/>
      <c r="S105" s="23"/>
      <c r="T105" s="23"/>
      <c r="U105" s="23"/>
      <c r="V105" s="23"/>
      <c r="W105" s="23"/>
      <c r="X105" s="23"/>
    </row>
    <row r="106" spans="1:24">
      <c r="A106" s="23"/>
      <c r="B106" s="18"/>
      <c r="C106" s="23"/>
      <c r="D106" s="23"/>
      <c r="E106" s="23"/>
      <c r="F106" s="23"/>
      <c r="G106" s="23"/>
      <c r="H106" s="23"/>
      <c r="I106" s="23"/>
      <c r="J106" s="23"/>
      <c r="K106" s="23"/>
      <c r="L106" s="23"/>
      <c r="M106" s="23"/>
      <c r="N106" s="23"/>
      <c r="O106" s="23"/>
      <c r="P106" s="23"/>
      <c r="Q106" s="23"/>
      <c r="R106" s="23"/>
      <c r="S106" s="23"/>
      <c r="T106" s="23"/>
      <c r="U106" s="23"/>
      <c r="V106" s="23"/>
      <c r="W106" s="23"/>
      <c r="X106" s="23"/>
    </row>
    <row r="107" spans="1:24">
      <c r="A107" s="23"/>
      <c r="B107" s="18"/>
      <c r="C107" s="23"/>
      <c r="D107" s="23"/>
      <c r="E107" s="23"/>
      <c r="F107" s="23"/>
      <c r="G107" s="23"/>
      <c r="H107" s="23"/>
      <c r="I107" s="23"/>
      <c r="J107" s="23"/>
      <c r="K107" s="23"/>
      <c r="L107" s="23"/>
      <c r="M107" s="23"/>
      <c r="N107" s="23"/>
      <c r="O107" s="23"/>
      <c r="P107" s="23"/>
      <c r="Q107" s="23"/>
      <c r="R107" s="23"/>
      <c r="S107" s="23"/>
      <c r="T107" s="23"/>
      <c r="U107" s="23"/>
      <c r="V107" s="23"/>
      <c r="W107" s="23"/>
      <c r="X107" s="23"/>
    </row>
    <row r="108" spans="1:24">
      <c r="A108" s="23"/>
      <c r="B108" s="18"/>
      <c r="C108" s="23"/>
      <c r="D108" s="23"/>
      <c r="E108" s="23"/>
      <c r="F108" s="23"/>
      <c r="G108" s="23"/>
      <c r="H108" s="23"/>
      <c r="I108" s="23"/>
      <c r="J108" s="23"/>
      <c r="K108" s="23"/>
      <c r="L108" s="23"/>
      <c r="M108" s="23"/>
      <c r="N108" s="23"/>
      <c r="O108" s="23"/>
      <c r="P108" s="23"/>
      <c r="Q108" s="23"/>
      <c r="R108" s="23"/>
      <c r="S108" s="23"/>
      <c r="T108" s="23"/>
      <c r="U108" s="23"/>
      <c r="V108" s="23"/>
      <c r="W108" s="23"/>
      <c r="X108" s="23"/>
    </row>
    <row r="109" spans="1:24">
      <c r="A109" s="23"/>
      <c r="B109" s="18"/>
      <c r="C109" s="23"/>
      <c r="D109" s="23"/>
      <c r="E109" s="23"/>
      <c r="F109" s="23"/>
      <c r="G109" s="23"/>
      <c r="H109" s="23"/>
      <c r="I109" s="23"/>
      <c r="J109" s="23"/>
      <c r="K109" s="23"/>
      <c r="L109" s="23"/>
      <c r="M109" s="23"/>
      <c r="N109" s="23"/>
      <c r="O109" s="23"/>
      <c r="P109" s="23"/>
      <c r="Q109" s="23"/>
      <c r="R109" s="23"/>
      <c r="S109" s="23"/>
      <c r="T109" s="23"/>
      <c r="U109" s="23"/>
      <c r="V109" s="23"/>
      <c r="W109" s="23"/>
      <c r="X109" s="23"/>
    </row>
    <row r="110" spans="1:24">
      <c r="A110" s="23"/>
      <c r="B110" s="18"/>
      <c r="C110" s="23"/>
      <c r="D110" s="23"/>
      <c r="E110" s="23"/>
      <c r="F110" s="23"/>
      <c r="G110" s="23"/>
      <c r="H110" s="23"/>
      <c r="I110" s="23"/>
      <c r="J110" s="23"/>
      <c r="K110" s="23"/>
      <c r="L110" s="23"/>
      <c r="M110" s="23"/>
      <c r="N110" s="23"/>
      <c r="O110" s="23"/>
      <c r="P110" s="23"/>
      <c r="Q110" s="23"/>
      <c r="R110" s="23"/>
      <c r="S110" s="23"/>
      <c r="T110" s="23"/>
      <c r="U110" s="23"/>
      <c r="V110" s="23"/>
      <c r="W110" s="23"/>
      <c r="X110" s="23"/>
    </row>
    <row r="111" spans="1:24">
      <c r="A111" s="23"/>
      <c r="B111" s="18"/>
      <c r="C111" s="23"/>
      <c r="D111" s="23"/>
      <c r="E111" s="23"/>
      <c r="F111" s="23"/>
      <c r="G111" s="23"/>
      <c r="H111" s="23"/>
      <c r="I111" s="23"/>
      <c r="J111" s="23"/>
      <c r="K111" s="23"/>
      <c r="L111" s="23"/>
      <c r="M111" s="23"/>
      <c r="N111" s="23"/>
      <c r="O111" s="23"/>
      <c r="P111" s="23"/>
      <c r="Q111" s="23"/>
      <c r="R111" s="23"/>
      <c r="S111" s="23"/>
      <c r="T111" s="23"/>
      <c r="U111" s="23"/>
      <c r="V111" s="23"/>
      <c r="W111" s="23"/>
      <c r="X111" s="23"/>
    </row>
    <row r="112" spans="1:24">
      <c r="A112" s="23"/>
      <c r="B112" s="18"/>
      <c r="C112" s="23"/>
      <c r="D112" s="23"/>
      <c r="E112" s="23"/>
      <c r="F112" s="23"/>
      <c r="G112" s="23"/>
      <c r="H112" s="23"/>
      <c r="I112" s="23"/>
      <c r="J112" s="23"/>
      <c r="K112" s="23"/>
      <c r="L112" s="23"/>
      <c r="M112" s="23"/>
      <c r="N112" s="23"/>
      <c r="O112" s="23"/>
      <c r="P112" s="23"/>
      <c r="Q112" s="23"/>
      <c r="R112" s="23"/>
      <c r="S112" s="23"/>
      <c r="T112" s="23"/>
      <c r="U112" s="23"/>
      <c r="V112" s="23"/>
      <c r="W112" s="23"/>
      <c r="X112" s="23"/>
    </row>
    <row r="113" spans="1:24">
      <c r="A113" s="23"/>
      <c r="B113" s="18"/>
      <c r="C113" s="23"/>
      <c r="D113" s="23"/>
      <c r="E113" s="23"/>
      <c r="F113" s="23"/>
      <c r="G113" s="23"/>
      <c r="H113" s="23"/>
      <c r="I113" s="23"/>
      <c r="J113" s="23"/>
      <c r="K113" s="23"/>
      <c r="L113" s="23"/>
      <c r="M113" s="23"/>
      <c r="N113" s="23"/>
      <c r="O113" s="23"/>
      <c r="P113" s="23"/>
      <c r="Q113" s="23"/>
      <c r="R113" s="23"/>
      <c r="S113" s="23"/>
      <c r="T113" s="23"/>
      <c r="U113" s="23"/>
      <c r="V113" s="23"/>
      <c r="W113" s="23"/>
      <c r="X113" s="23"/>
    </row>
    <row r="114" spans="1:24">
      <c r="A114" s="23"/>
      <c r="B114" s="18"/>
      <c r="C114" s="23"/>
      <c r="D114" s="23"/>
      <c r="E114" s="23"/>
      <c r="F114" s="23"/>
      <c r="G114" s="23"/>
      <c r="H114" s="23"/>
      <c r="I114" s="23"/>
      <c r="J114" s="23"/>
      <c r="K114" s="23"/>
      <c r="L114" s="23"/>
      <c r="M114" s="23"/>
      <c r="N114" s="23"/>
      <c r="O114" s="23"/>
      <c r="P114" s="23"/>
      <c r="Q114" s="23"/>
      <c r="R114" s="23"/>
      <c r="S114" s="23"/>
      <c r="T114" s="23"/>
      <c r="U114" s="23"/>
      <c r="V114" s="23"/>
      <c r="W114" s="23"/>
      <c r="X114" s="23"/>
    </row>
    <row r="115" spans="1:24">
      <c r="A115" s="23"/>
      <c r="B115" s="18"/>
      <c r="C115" s="23"/>
      <c r="D115" s="23"/>
      <c r="E115" s="23"/>
      <c r="F115" s="23"/>
      <c r="G115" s="23"/>
      <c r="H115" s="23"/>
      <c r="I115" s="23"/>
      <c r="J115" s="23"/>
      <c r="K115" s="23"/>
      <c r="L115" s="23"/>
      <c r="M115" s="23"/>
      <c r="N115" s="23"/>
      <c r="O115" s="23"/>
      <c r="P115" s="23"/>
      <c r="Q115" s="23"/>
      <c r="R115" s="23"/>
      <c r="S115" s="23"/>
      <c r="T115" s="23"/>
      <c r="U115" s="23"/>
      <c r="V115" s="23"/>
      <c r="W115" s="23"/>
      <c r="X115" s="23"/>
    </row>
    <row r="116" spans="1:24">
      <c r="A116" s="23"/>
      <c r="B116" s="18"/>
      <c r="C116" s="23"/>
      <c r="D116" s="23"/>
      <c r="E116" s="23"/>
      <c r="F116" s="23"/>
      <c r="G116" s="23"/>
      <c r="H116" s="23"/>
      <c r="I116" s="23"/>
      <c r="J116" s="23"/>
      <c r="K116" s="23"/>
      <c r="L116" s="23"/>
      <c r="M116" s="23"/>
      <c r="N116" s="23"/>
      <c r="O116" s="23"/>
      <c r="P116" s="23"/>
      <c r="Q116" s="23"/>
      <c r="R116" s="23"/>
      <c r="S116" s="23"/>
      <c r="T116" s="23"/>
      <c r="U116" s="23"/>
      <c r="V116" s="23"/>
      <c r="W116" s="23"/>
      <c r="X116" s="23"/>
    </row>
    <row r="117" spans="1:24">
      <c r="A117" s="23"/>
      <c r="B117" s="18"/>
      <c r="C117" s="23"/>
      <c r="D117" s="23"/>
      <c r="E117" s="23"/>
      <c r="F117" s="23"/>
      <c r="G117" s="23"/>
      <c r="H117" s="23"/>
      <c r="I117" s="23"/>
      <c r="J117" s="23"/>
      <c r="K117" s="23"/>
      <c r="L117" s="23"/>
      <c r="M117" s="23"/>
      <c r="N117" s="23"/>
      <c r="O117" s="23"/>
      <c r="P117" s="23"/>
      <c r="Q117" s="23"/>
      <c r="R117" s="23"/>
      <c r="S117" s="23"/>
      <c r="T117" s="23"/>
      <c r="U117" s="23"/>
      <c r="V117" s="23"/>
      <c r="W117" s="23"/>
      <c r="X117" s="23"/>
    </row>
    <row r="118" spans="1:24">
      <c r="A118" s="23"/>
      <c r="B118" s="18"/>
      <c r="C118" s="23"/>
      <c r="D118" s="23"/>
      <c r="E118" s="23"/>
      <c r="F118" s="23"/>
      <c r="G118" s="23"/>
      <c r="H118" s="23"/>
      <c r="I118" s="23"/>
      <c r="J118" s="23"/>
      <c r="K118" s="23"/>
      <c r="L118" s="23"/>
      <c r="M118" s="23"/>
      <c r="N118" s="23"/>
      <c r="O118" s="23"/>
      <c r="P118" s="23"/>
      <c r="Q118" s="23"/>
      <c r="R118" s="23"/>
      <c r="S118" s="23"/>
      <c r="T118" s="23"/>
      <c r="U118" s="23"/>
      <c r="V118" s="23"/>
      <c r="W118" s="23"/>
      <c r="X118" s="23"/>
    </row>
    <row r="119" spans="1:24">
      <c r="A119" s="23"/>
      <c r="B119" s="18"/>
      <c r="C119" s="23"/>
      <c r="D119" s="23"/>
      <c r="E119" s="23"/>
      <c r="F119" s="23"/>
      <c r="G119" s="23"/>
      <c r="H119" s="23"/>
      <c r="I119" s="23"/>
      <c r="J119" s="23"/>
      <c r="K119" s="23"/>
      <c r="L119" s="23"/>
      <c r="M119" s="23"/>
      <c r="N119" s="23"/>
      <c r="O119" s="23"/>
      <c r="P119" s="23"/>
      <c r="Q119" s="23"/>
      <c r="R119" s="23"/>
      <c r="S119" s="23"/>
      <c r="T119" s="23"/>
      <c r="U119" s="23"/>
      <c r="V119" s="23"/>
      <c r="W119" s="23"/>
      <c r="X119" s="23"/>
    </row>
    <row r="120" spans="1:24">
      <c r="A120" s="23"/>
      <c r="B120" s="18"/>
      <c r="C120" s="23"/>
      <c r="D120" s="23"/>
      <c r="E120" s="23"/>
      <c r="F120" s="23"/>
      <c r="G120" s="23"/>
      <c r="H120" s="23"/>
      <c r="I120" s="23"/>
      <c r="J120" s="23"/>
      <c r="K120" s="23"/>
      <c r="L120" s="23"/>
      <c r="M120" s="23"/>
      <c r="N120" s="23"/>
      <c r="O120" s="23"/>
      <c r="P120" s="23"/>
      <c r="Q120" s="23"/>
      <c r="R120" s="23"/>
      <c r="S120" s="23"/>
      <c r="T120" s="23"/>
      <c r="U120" s="23"/>
      <c r="V120" s="23"/>
      <c r="W120" s="23"/>
      <c r="X120" s="23"/>
    </row>
    <row r="121" spans="1:24">
      <c r="A121" s="23"/>
      <c r="B121" s="18"/>
      <c r="C121" s="23"/>
      <c r="D121" s="23"/>
      <c r="E121" s="23"/>
      <c r="F121" s="23"/>
      <c r="G121" s="23"/>
      <c r="H121" s="23"/>
      <c r="I121" s="23"/>
      <c r="J121" s="23"/>
      <c r="K121" s="23"/>
      <c r="L121" s="23"/>
      <c r="M121" s="23"/>
      <c r="N121" s="23"/>
      <c r="O121" s="23"/>
      <c r="P121" s="23"/>
      <c r="Q121" s="23"/>
      <c r="R121" s="23"/>
      <c r="S121" s="23"/>
      <c r="T121" s="23"/>
      <c r="U121" s="23"/>
      <c r="V121" s="23"/>
      <c r="W121" s="23"/>
      <c r="X121" s="23"/>
    </row>
    <row r="122" spans="1:24">
      <c r="A122" s="23"/>
      <c r="B122" s="18"/>
      <c r="C122" s="23"/>
      <c r="D122" s="23"/>
      <c r="E122" s="23"/>
      <c r="F122" s="23"/>
      <c r="G122" s="23"/>
      <c r="H122" s="23"/>
      <c r="I122" s="23"/>
      <c r="J122" s="23"/>
      <c r="K122" s="23"/>
      <c r="L122" s="23"/>
      <c r="M122" s="23"/>
      <c r="N122" s="23"/>
      <c r="O122" s="23"/>
      <c r="P122" s="23"/>
      <c r="Q122" s="23"/>
      <c r="R122" s="23"/>
      <c r="S122" s="23"/>
      <c r="T122" s="23"/>
      <c r="U122" s="23"/>
      <c r="V122" s="23"/>
      <c r="W122" s="23"/>
      <c r="X122" s="23"/>
    </row>
    <row r="123" spans="1:24">
      <c r="A123" s="23"/>
      <c r="B123" s="18"/>
      <c r="C123" s="23"/>
      <c r="D123" s="23"/>
      <c r="E123" s="23"/>
      <c r="F123" s="23"/>
      <c r="G123" s="23"/>
      <c r="H123" s="23"/>
      <c r="I123" s="23"/>
      <c r="J123" s="23"/>
      <c r="K123" s="23"/>
      <c r="L123" s="23"/>
      <c r="M123" s="23"/>
      <c r="N123" s="23"/>
      <c r="O123" s="23"/>
      <c r="P123" s="23"/>
      <c r="Q123" s="23"/>
      <c r="R123" s="23"/>
      <c r="S123" s="23"/>
      <c r="T123" s="23"/>
      <c r="U123" s="23"/>
      <c r="V123" s="23"/>
      <c r="W123" s="23"/>
      <c r="X123" s="23"/>
    </row>
    <row r="124" spans="1:24">
      <c r="A124" s="23"/>
      <c r="B124" s="18"/>
      <c r="C124" s="23"/>
      <c r="D124" s="23"/>
      <c r="E124" s="23"/>
      <c r="F124" s="23"/>
      <c r="G124" s="23"/>
      <c r="H124" s="23"/>
      <c r="I124" s="23"/>
      <c r="J124" s="23"/>
      <c r="K124" s="23"/>
      <c r="L124" s="23"/>
      <c r="M124" s="23"/>
      <c r="N124" s="23"/>
      <c r="O124" s="23"/>
      <c r="P124" s="23"/>
      <c r="Q124" s="23"/>
      <c r="R124" s="23"/>
      <c r="S124" s="23"/>
      <c r="T124" s="23"/>
      <c r="U124" s="23"/>
      <c r="V124" s="23"/>
      <c r="W124" s="23"/>
      <c r="X124" s="23"/>
    </row>
    <row r="125" spans="1:24">
      <c r="A125" s="23"/>
      <c r="B125" s="18"/>
      <c r="C125" s="23"/>
      <c r="D125" s="23"/>
      <c r="E125" s="23"/>
      <c r="F125" s="23"/>
      <c r="G125" s="23"/>
      <c r="H125" s="23"/>
      <c r="I125" s="23"/>
      <c r="J125" s="23"/>
      <c r="K125" s="23"/>
      <c r="L125" s="23"/>
      <c r="M125" s="23"/>
      <c r="N125" s="23"/>
      <c r="O125" s="23"/>
      <c r="P125" s="23"/>
      <c r="Q125" s="23"/>
      <c r="R125" s="23"/>
      <c r="S125" s="23"/>
      <c r="T125" s="23"/>
      <c r="U125" s="23"/>
      <c r="V125" s="23"/>
      <c r="W125" s="23"/>
      <c r="X125" s="23"/>
    </row>
    <row r="126" spans="1:24">
      <c r="A126" s="23"/>
      <c r="B126" s="18"/>
      <c r="C126" s="23"/>
      <c r="D126" s="23"/>
      <c r="E126" s="23"/>
      <c r="F126" s="23"/>
      <c r="G126" s="23"/>
      <c r="H126" s="23"/>
      <c r="I126" s="23"/>
      <c r="J126" s="23"/>
      <c r="K126" s="23"/>
      <c r="L126" s="23"/>
      <c r="M126" s="23"/>
      <c r="N126" s="23"/>
      <c r="O126" s="23"/>
      <c r="P126" s="23"/>
      <c r="Q126" s="23"/>
      <c r="R126" s="23"/>
      <c r="S126" s="23"/>
      <c r="T126" s="23"/>
      <c r="U126" s="23"/>
      <c r="V126" s="23"/>
      <c r="W126" s="23"/>
      <c r="X126" s="23"/>
    </row>
    <row r="127" spans="1:24">
      <c r="A127" s="23"/>
      <c r="B127" s="18"/>
      <c r="C127" s="23"/>
      <c r="D127" s="23"/>
      <c r="E127" s="23"/>
      <c r="F127" s="23"/>
      <c r="G127" s="23"/>
      <c r="H127" s="23"/>
      <c r="I127" s="23"/>
      <c r="J127" s="23"/>
      <c r="K127" s="23"/>
      <c r="L127" s="23"/>
      <c r="M127" s="23"/>
      <c r="N127" s="23"/>
      <c r="O127" s="23"/>
      <c r="P127" s="23"/>
      <c r="Q127" s="23"/>
      <c r="R127" s="23"/>
      <c r="S127" s="23"/>
      <c r="T127" s="23"/>
      <c r="U127" s="23"/>
      <c r="V127" s="23"/>
      <c r="W127" s="23"/>
      <c r="X127" s="23"/>
    </row>
    <row r="128" spans="1:24">
      <c r="A128" s="23"/>
      <c r="B128" s="18"/>
      <c r="C128" s="23"/>
      <c r="D128" s="23"/>
      <c r="E128" s="23"/>
      <c r="F128" s="23"/>
      <c r="G128" s="23"/>
      <c r="H128" s="23"/>
      <c r="I128" s="23"/>
      <c r="J128" s="23"/>
      <c r="K128" s="23"/>
      <c r="L128" s="23"/>
      <c r="M128" s="23"/>
      <c r="N128" s="23"/>
      <c r="O128" s="23"/>
      <c r="P128" s="23"/>
      <c r="Q128" s="23"/>
      <c r="R128" s="23"/>
      <c r="S128" s="23"/>
      <c r="T128" s="23"/>
      <c r="U128" s="23"/>
      <c r="V128" s="23"/>
      <c r="W128" s="23"/>
      <c r="X128" s="23"/>
    </row>
    <row r="129" spans="1:24">
      <c r="A129" s="23"/>
      <c r="B129" s="18"/>
      <c r="C129" s="23"/>
      <c r="D129" s="23"/>
      <c r="E129" s="23"/>
      <c r="F129" s="23"/>
      <c r="G129" s="23"/>
      <c r="H129" s="23"/>
      <c r="I129" s="23"/>
      <c r="J129" s="23"/>
      <c r="K129" s="23"/>
      <c r="L129" s="23"/>
      <c r="M129" s="23"/>
      <c r="N129" s="23"/>
      <c r="O129" s="23"/>
      <c r="P129" s="23"/>
      <c r="Q129" s="23"/>
      <c r="R129" s="23"/>
      <c r="S129" s="23"/>
      <c r="T129" s="23"/>
      <c r="U129" s="23"/>
      <c r="V129" s="23"/>
      <c r="W129" s="23"/>
      <c r="X129" s="23"/>
    </row>
    <row r="130" spans="1:24">
      <c r="A130" s="23"/>
      <c r="B130" s="18"/>
      <c r="C130" s="23"/>
      <c r="D130" s="23"/>
      <c r="E130" s="23"/>
      <c r="F130" s="23"/>
      <c r="G130" s="23"/>
      <c r="H130" s="23"/>
      <c r="I130" s="23"/>
      <c r="J130" s="23"/>
      <c r="K130" s="23"/>
      <c r="L130" s="23"/>
      <c r="M130" s="23"/>
      <c r="N130" s="23"/>
      <c r="O130" s="23"/>
      <c r="P130" s="23"/>
      <c r="Q130" s="23"/>
      <c r="R130" s="23"/>
      <c r="S130" s="23"/>
      <c r="T130" s="23"/>
      <c r="U130" s="23"/>
      <c r="V130" s="23"/>
      <c r="W130" s="23"/>
      <c r="X130" s="23"/>
    </row>
    <row r="131" spans="1:24">
      <c r="A131" s="23"/>
      <c r="B131" s="18"/>
      <c r="C131" s="23"/>
      <c r="D131" s="23"/>
      <c r="E131" s="23"/>
      <c r="F131" s="23"/>
      <c r="G131" s="23"/>
      <c r="H131" s="23"/>
      <c r="I131" s="23"/>
      <c r="J131" s="23"/>
      <c r="K131" s="23"/>
      <c r="L131" s="23"/>
      <c r="M131" s="23"/>
      <c r="N131" s="23"/>
      <c r="O131" s="23"/>
      <c r="P131" s="23"/>
      <c r="Q131" s="23"/>
      <c r="R131" s="23"/>
      <c r="S131" s="23"/>
      <c r="T131" s="23"/>
      <c r="U131" s="23"/>
      <c r="V131" s="23"/>
      <c r="W131" s="23"/>
      <c r="X131" s="23"/>
    </row>
    <row r="132" spans="1:24">
      <c r="A132" s="23"/>
      <c r="B132" s="18"/>
      <c r="C132" s="23"/>
      <c r="D132" s="23"/>
      <c r="E132" s="23"/>
      <c r="F132" s="23"/>
      <c r="G132" s="23"/>
      <c r="H132" s="23"/>
      <c r="I132" s="23"/>
      <c r="J132" s="23"/>
      <c r="K132" s="23"/>
      <c r="L132" s="23"/>
      <c r="M132" s="23"/>
      <c r="N132" s="23"/>
      <c r="O132" s="23"/>
      <c r="P132" s="23"/>
      <c r="Q132" s="23"/>
      <c r="R132" s="23"/>
      <c r="S132" s="23"/>
      <c r="T132" s="23"/>
      <c r="U132" s="23"/>
      <c r="V132" s="23"/>
      <c r="W132" s="23"/>
      <c r="X132" s="23"/>
    </row>
    <row r="133" spans="1:24">
      <c r="A133" s="23"/>
      <c r="B133" s="18"/>
      <c r="C133" s="23"/>
      <c r="D133" s="23"/>
      <c r="E133" s="23"/>
      <c r="F133" s="23"/>
      <c r="G133" s="23"/>
      <c r="H133" s="23"/>
      <c r="I133" s="23"/>
      <c r="J133" s="23"/>
      <c r="K133" s="23"/>
      <c r="L133" s="23"/>
      <c r="M133" s="23"/>
      <c r="N133" s="23"/>
      <c r="O133" s="23"/>
      <c r="P133" s="23"/>
      <c r="Q133" s="23"/>
      <c r="R133" s="23"/>
      <c r="S133" s="23"/>
      <c r="T133" s="23"/>
      <c r="U133" s="23"/>
      <c r="V133" s="23"/>
      <c r="W133" s="23"/>
      <c r="X133" s="23"/>
    </row>
    <row r="134" spans="1:24">
      <c r="A134" s="23"/>
      <c r="B134" s="18"/>
      <c r="C134" s="23"/>
      <c r="D134" s="23"/>
      <c r="E134" s="23"/>
      <c r="F134" s="23"/>
      <c r="G134" s="23"/>
      <c r="H134" s="23"/>
      <c r="I134" s="23"/>
      <c r="J134" s="23"/>
      <c r="K134" s="23"/>
      <c r="L134" s="23"/>
      <c r="M134" s="23"/>
      <c r="N134" s="23"/>
      <c r="O134" s="23"/>
      <c r="P134" s="23"/>
      <c r="Q134" s="23"/>
      <c r="R134" s="23"/>
      <c r="S134" s="23"/>
      <c r="T134" s="23"/>
      <c r="U134" s="23"/>
      <c r="V134" s="23"/>
      <c r="W134" s="23"/>
      <c r="X134" s="23"/>
    </row>
    <row r="135" spans="1:24">
      <c r="A135" s="23"/>
      <c r="B135" s="18"/>
      <c r="C135" s="23"/>
      <c r="D135" s="23"/>
      <c r="E135" s="23"/>
      <c r="F135" s="23"/>
      <c r="G135" s="23"/>
      <c r="H135" s="23"/>
      <c r="I135" s="23"/>
      <c r="J135" s="23"/>
      <c r="K135" s="23"/>
      <c r="L135" s="23"/>
      <c r="M135" s="23"/>
      <c r="N135" s="23"/>
      <c r="O135" s="23"/>
      <c r="P135" s="23"/>
      <c r="Q135" s="23"/>
      <c r="R135" s="23"/>
      <c r="S135" s="23"/>
      <c r="T135" s="23"/>
      <c r="U135" s="23"/>
      <c r="V135" s="23"/>
      <c r="W135" s="23"/>
      <c r="X135" s="23"/>
    </row>
    <row r="136" spans="1:24">
      <c r="A136" s="23"/>
      <c r="B136" s="18"/>
      <c r="C136" s="23"/>
      <c r="D136" s="23"/>
      <c r="E136" s="23"/>
      <c r="F136" s="23"/>
      <c r="G136" s="23"/>
      <c r="H136" s="23"/>
      <c r="I136" s="23"/>
      <c r="J136" s="23"/>
      <c r="K136" s="23"/>
      <c r="L136" s="23"/>
      <c r="M136" s="23"/>
      <c r="N136" s="23"/>
      <c r="O136" s="23"/>
      <c r="P136" s="23"/>
      <c r="Q136" s="23"/>
      <c r="R136" s="23"/>
      <c r="S136" s="23"/>
      <c r="T136" s="23"/>
      <c r="U136" s="23"/>
      <c r="V136" s="23"/>
      <c r="W136" s="23"/>
      <c r="X136" s="23"/>
    </row>
    <row r="137" spans="1:24">
      <c r="A137" s="23"/>
      <c r="B137" s="18"/>
      <c r="C137" s="23"/>
      <c r="D137" s="23"/>
      <c r="E137" s="23"/>
      <c r="F137" s="23"/>
      <c r="G137" s="23"/>
      <c r="H137" s="23"/>
      <c r="I137" s="23"/>
      <c r="J137" s="23"/>
      <c r="K137" s="23"/>
      <c r="L137" s="23"/>
      <c r="M137" s="23"/>
      <c r="N137" s="23"/>
      <c r="O137" s="23"/>
      <c r="P137" s="23"/>
      <c r="Q137" s="23"/>
      <c r="R137" s="23"/>
      <c r="S137" s="23"/>
      <c r="T137" s="23"/>
      <c r="U137" s="23"/>
      <c r="V137" s="23"/>
      <c r="W137" s="23"/>
      <c r="X137" s="23"/>
    </row>
    <row r="138" spans="1:24">
      <c r="A138" s="23"/>
      <c r="B138" s="18"/>
      <c r="C138" s="23"/>
      <c r="D138" s="23"/>
      <c r="E138" s="23"/>
      <c r="F138" s="23"/>
      <c r="G138" s="23"/>
      <c r="H138" s="23"/>
      <c r="I138" s="23"/>
      <c r="J138" s="23"/>
      <c r="K138" s="23"/>
      <c r="L138" s="23"/>
      <c r="M138" s="23"/>
      <c r="N138" s="23"/>
      <c r="O138" s="23"/>
      <c r="P138" s="23"/>
      <c r="Q138" s="23"/>
      <c r="R138" s="23"/>
      <c r="S138" s="23"/>
      <c r="T138" s="23"/>
      <c r="U138" s="23"/>
      <c r="V138" s="23"/>
      <c r="W138" s="23"/>
      <c r="X138" s="23"/>
    </row>
    <row r="139" spans="1:24">
      <c r="A139" s="23"/>
      <c r="B139" s="18"/>
      <c r="C139" s="23"/>
      <c r="D139" s="23"/>
      <c r="E139" s="23"/>
      <c r="F139" s="23"/>
      <c r="G139" s="23"/>
      <c r="H139" s="23"/>
      <c r="I139" s="23"/>
      <c r="J139" s="23"/>
      <c r="K139" s="23"/>
      <c r="L139" s="23"/>
      <c r="M139" s="23"/>
      <c r="N139" s="23"/>
      <c r="O139" s="23"/>
      <c r="P139" s="23"/>
      <c r="Q139" s="23"/>
      <c r="R139" s="23"/>
      <c r="S139" s="23"/>
      <c r="T139" s="23"/>
      <c r="U139" s="23"/>
      <c r="V139" s="23"/>
      <c r="W139" s="23"/>
      <c r="X139" s="23"/>
    </row>
    <row r="140" spans="1:24">
      <c r="A140" s="23"/>
      <c r="B140" s="18"/>
      <c r="C140" s="23"/>
      <c r="D140" s="23"/>
      <c r="E140" s="23"/>
      <c r="F140" s="23"/>
      <c r="G140" s="23"/>
      <c r="H140" s="23"/>
      <c r="I140" s="23"/>
      <c r="J140" s="23"/>
      <c r="K140" s="23"/>
      <c r="L140" s="23"/>
      <c r="M140" s="23"/>
      <c r="N140" s="23"/>
      <c r="O140" s="23"/>
      <c r="P140" s="23"/>
      <c r="Q140" s="23"/>
      <c r="R140" s="23"/>
      <c r="S140" s="23"/>
      <c r="T140" s="23"/>
      <c r="U140" s="23"/>
      <c r="V140" s="23"/>
      <c r="W140" s="23"/>
      <c r="X140" s="23"/>
    </row>
    <row r="141" spans="1:24">
      <c r="A141" s="23"/>
      <c r="B141" s="18"/>
      <c r="C141" s="23"/>
      <c r="D141" s="23"/>
      <c r="E141" s="23"/>
      <c r="F141" s="23"/>
      <c r="G141" s="23"/>
      <c r="H141" s="23"/>
      <c r="I141" s="23"/>
      <c r="J141" s="23"/>
      <c r="K141" s="23"/>
      <c r="L141" s="23"/>
      <c r="M141" s="23"/>
      <c r="N141" s="23"/>
      <c r="O141" s="23"/>
      <c r="P141" s="23"/>
      <c r="Q141" s="23"/>
      <c r="R141" s="23"/>
      <c r="S141" s="23"/>
      <c r="T141" s="23"/>
      <c r="U141" s="23"/>
      <c r="V141" s="23"/>
      <c r="W141" s="23"/>
      <c r="X141" s="23"/>
    </row>
    <row r="142" spans="1:24">
      <c r="A142" s="23"/>
      <c r="B142" s="18"/>
      <c r="C142" s="23"/>
      <c r="D142" s="23"/>
      <c r="E142" s="23"/>
      <c r="F142" s="23"/>
      <c r="G142" s="23"/>
      <c r="H142" s="23"/>
      <c r="I142" s="23"/>
      <c r="J142" s="23"/>
      <c r="K142" s="23"/>
      <c r="L142" s="23"/>
      <c r="M142" s="23"/>
      <c r="N142" s="23"/>
      <c r="O142" s="23"/>
      <c r="P142" s="23"/>
      <c r="Q142" s="23"/>
      <c r="R142" s="23"/>
      <c r="S142" s="23"/>
      <c r="T142" s="23"/>
      <c r="U142" s="23"/>
      <c r="V142" s="23"/>
      <c r="W142" s="23"/>
      <c r="X142" s="23"/>
    </row>
    <row r="143" spans="1:24">
      <c r="A143" s="23"/>
      <c r="B143" s="18"/>
      <c r="C143" s="23"/>
      <c r="D143" s="23"/>
      <c r="E143" s="23"/>
      <c r="F143" s="23"/>
      <c r="G143" s="23"/>
      <c r="H143" s="23"/>
      <c r="I143" s="23"/>
      <c r="J143" s="23"/>
      <c r="K143" s="23"/>
      <c r="L143" s="23"/>
      <c r="M143" s="23"/>
      <c r="N143" s="23"/>
      <c r="O143" s="23"/>
      <c r="P143" s="23"/>
      <c r="Q143" s="23"/>
      <c r="R143" s="23"/>
      <c r="S143" s="23"/>
      <c r="T143" s="23"/>
      <c r="U143" s="23"/>
      <c r="V143" s="23"/>
      <c r="W143" s="23"/>
      <c r="X143" s="23"/>
    </row>
    <row r="144" spans="1:24">
      <c r="A144" s="23"/>
      <c r="B144" s="18"/>
      <c r="C144" s="23"/>
      <c r="D144" s="23"/>
      <c r="E144" s="23"/>
      <c r="F144" s="23"/>
      <c r="G144" s="23"/>
      <c r="H144" s="23"/>
      <c r="I144" s="23"/>
      <c r="J144" s="23"/>
      <c r="K144" s="23"/>
      <c r="L144" s="23"/>
      <c r="M144" s="23"/>
      <c r="N144" s="23"/>
      <c r="O144" s="23"/>
      <c r="P144" s="23"/>
      <c r="Q144" s="23"/>
      <c r="R144" s="23"/>
      <c r="S144" s="23"/>
      <c r="T144" s="23"/>
      <c r="U144" s="23"/>
      <c r="V144" s="23"/>
      <c r="W144" s="23"/>
      <c r="X144" s="23"/>
    </row>
    <row r="145" spans="1:24">
      <c r="A145" s="23"/>
      <c r="B145" s="18"/>
      <c r="C145" s="23"/>
      <c r="D145" s="23"/>
      <c r="E145" s="23"/>
      <c r="F145" s="23"/>
      <c r="G145" s="23"/>
      <c r="H145" s="23"/>
      <c r="I145" s="23"/>
      <c r="J145" s="23"/>
      <c r="K145" s="23"/>
      <c r="L145" s="23"/>
      <c r="M145" s="23"/>
      <c r="N145" s="23"/>
      <c r="O145" s="23"/>
      <c r="P145" s="23"/>
      <c r="Q145" s="23"/>
      <c r="R145" s="23"/>
      <c r="S145" s="23"/>
      <c r="T145" s="23"/>
      <c r="U145" s="23"/>
      <c r="V145" s="23"/>
      <c r="W145" s="23"/>
      <c r="X145" s="23"/>
    </row>
    <row r="146" spans="1:24">
      <c r="A146" s="23"/>
      <c r="B146" s="18"/>
      <c r="C146" s="23"/>
      <c r="D146" s="23"/>
      <c r="E146" s="23"/>
      <c r="F146" s="23"/>
      <c r="G146" s="23"/>
      <c r="H146" s="23"/>
      <c r="I146" s="23"/>
      <c r="J146" s="23"/>
      <c r="K146" s="23"/>
      <c r="L146" s="23"/>
      <c r="M146" s="23"/>
      <c r="N146" s="23"/>
      <c r="O146" s="23"/>
      <c r="P146" s="23"/>
      <c r="Q146" s="23"/>
      <c r="R146" s="23"/>
      <c r="S146" s="23"/>
      <c r="T146" s="23"/>
      <c r="U146" s="23"/>
      <c r="V146" s="23"/>
      <c r="W146" s="23"/>
      <c r="X146" s="23"/>
    </row>
    <row r="147" spans="1:24">
      <c r="A147" s="23"/>
      <c r="B147" s="18"/>
      <c r="C147" s="23"/>
      <c r="D147" s="23"/>
      <c r="E147" s="23"/>
      <c r="F147" s="23"/>
      <c r="G147" s="23"/>
      <c r="H147" s="23"/>
      <c r="I147" s="23"/>
      <c r="J147" s="23"/>
      <c r="K147" s="23"/>
      <c r="L147" s="23"/>
      <c r="M147" s="23"/>
      <c r="N147" s="23"/>
      <c r="O147" s="23"/>
      <c r="P147" s="23"/>
      <c r="Q147" s="23"/>
      <c r="R147" s="23"/>
      <c r="S147" s="23"/>
      <c r="T147" s="23"/>
      <c r="U147" s="23"/>
      <c r="V147" s="23"/>
      <c r="W147" s="23"/>
      <c r="X147" s="23"/>
    </row>
    <row r="148" spans="1:24">
      <c r="A148" s="23"/>
      <c r="B148" s="18"/>
      <c r="C148" s="23"/>
      <c r="D148" s="23"/>
      <c r="E148" s="23"/>
      <c r="F148" s="23"/>
      <c r="G148" s="23"/>
      <c r="H148" s="23"/>
      <c r="I148" s="23"/>
      <c r="J148" s="23"/>
      <c r="K148" s="23"/>
      <c r="L148" s="23"/>
      <c r="M148" s="23"/>
      <c r="N148" s="23"/>
      <c r="O148" s="23"/>
      <c r="P148" s="23"/>
      <c r="Q148" s="23"/>
      <c r="R148" s="23"/>
      <c r="S148" s="23"/>
      <c r="T148" s="23"/>
      <c r="U148" s="23"/>
      <c r="V148" s="23"/>
      <c r="W148" s="23"/>
      <c r="X148" s="23"/>
    </row>
    <row r="149" spans="1:24">
      <c r="A149" s="23"/>
      <c r="B149" s="18"/>
      <c r="C149" s="23"/>
      <c r="D149" s="23"/>
      <c r="E149" s="23"/>
      <c r="F149" s="23"/>
      <c r="G149" s="23"/>
      <c r="H149" s="23"/>
      <c r="I149" s="23"/>
      <c r="J149" s="23"/>
      <c r="K149" s="23"/>
      <c r="L149" s="23"/>
      <c r="M149" s="23"/>
      <c r="N149" s="23"/>
      <c r="O149" s="23"/>
      <c r="P149" s="23"/>
      <c r="Q149" s="23"/>
      <c r="R149" s="23"/>
      <c r="S149" s="23"/>
      <c r="T149" s="23"/>
      <c r="U149" s="23"/>
      <c r="V149" s="23"/>
      <c r="W149" s="23"/>
      <c r="X149" s="23"/>
    </row>
    <row r="150" spans="1:24">
      <c r="A150" s="23"/>
      <c r="B150" s="18"/>
      <c r="C150" s="23"/>
      <c r="D150" s="23"/>
      <c r="E150" s="23"/>
      <c r="F150" s="23"/>
      <c r="G150" s="23"/>
      <c r="H150" s="23"/>
      <c r="I150" s="23"/>
      <c r="J150" s="23"/>
      <c r="K150" s="23"/>
      <c r="L150" s="23"/>
      <c r="M150" s="23"/>
      <c r="N150" s="23"/>
      <c r="O150" s="23"/>
      <c r="P150" s="23"/>
      <c r="Q150" s="23"/>
      <c r="R150" s="23"/>
      <c r="S150" s="23"/>
      <c r="T150" s="23"/>
      <c r="U150" s="23"/>
      <c r="V150" s="23"/>
      <c r="W150" s="23"/>
      <c r="X150" s="23"/>
    </row>
    <row r="151" spans="1:24">
      <c r="A151" s="23"/>
      <c r="B151" s="18"/>
      <c r="C151" s="23"/>
      <c r="D151" s="23"/>
      <c r="E151" s="23"/>
      <c r="F151" s="23"/>
      <c r="G151" s="23"/>
      <c r="H151" s="23"/>
      <c r="I151" s="23"/>
      <c r="J151" s="23"/>
      <c r="K151" s="23"/>
      <c r="L151" s="23"/>
      <c r="M151" s="23"/>
      <c r="N151" s="23"/>
      <c r="O151" s="23"/>
      <c r="P151" s="23"/>
      <c r="Q151" s="23"/>
      <c r="R151" s="23"/>
      <c r="S151" s="23"/>
      <c r="T151" s="23"/>
      <c r="U151" s="23"/>
      <c r="V151" s="23"/>
      <c r="W151" s="23"/>
      <c r="X151" s="23"/>
    </row>
    <row r="152" spans="1:24">
      <c r="A152" s="23"/>
      <c r="B152" s="18"/>
      <c r="C152" s="23"/>
      <c r="D152" s="23"/>
      <c r="E152" s="23"/>
      <c r="F152" s="23"/>
      <c r="G152" s="23"/>
      <c r="H152" s="23"/>
      <c r="I152" s="23"/>
      <c r="J152" s="23"/>
      <c r="K152" s="23"/>
      <c r="L152" s="23"/>
      <c r="M152" s="23"/>
      <c r="N152" s="23"/>
      <c r="O152" s="23"/>
      <c r="P152" s="23"/>
      <c r="Q152" s="23"/>
      <c r="R152" s="23"/>
      <c r="S152" s="23"/>
      <c r="T152" s="23"/>
      <c r="U152" s="23"/>
      <c r="V152" s="23"/>
      <c r="W152" s="23"/>
      <c r="X152" s="23"/>
    </row>
    <row r="153" spans="1:24">
      <c r="A153" s="23"/>
      <c r="B153" s="18"/>
      <c r="C153" s="23"/>
      <c r="D153" s="23"/>
      <c r="E153" s="23"/>
      <c r="F153" s="23"/>
      <c r="G153" s="23"/>
      <c r="H153" s="23"/>
      <c r="I153" s="23"/>
      <c r="J153" s="23"/>
      <c r="K153" s="23"/>
      <c r="L153" s="23"/>
      <c r="M153" s="23"/>
      <c r="N153" s="23"/>
      <c r="O153" s="23"/>
      <c r="P153" s="23"/>
      <c r="Q153" s="23"/>
      <c r="R153" s="23"/>
      <c r="S153" s="23"/>
      <c r="T153" s="23"/>
      <c r="U153" s="23"/>
      <c r="V153" s="23"/>
      <c r="W153" s="23"/>
      <c r="X153" s="23"/>
    </row>
    <row r="154" spans="1:24">
      <c r="A154" s="23"/>
      <c r="B154" s="18"/>
      <c r="C154" s="23"/>
      <c r="D154" s="23"/>
      <c r="E154" s="23"/>
      <c r="F154" s="23"/>
      <c r="G154" s="23"/>
      <c r="H154" s="23"/>
      <c r="I154" s="23"/>
      <c r="J154" s="23"/>
      <c r="K154" s="23"/>
      <c r="L154" s="23"/>
      <c r="M154" s="23"/>
      <c r="N154" s="23"/>
      <c r="O154" s="23"/>
      <c r="P154" s="23"/>
      <c r="Q154" s="23"/>
      <c r="R154" s="23"/>
      <c r="S154" s="23"/>
      <c r="T154" s="23"/>
      <c r="U154" s="23"/>
      <c r="V154" s="23"/>
      <c r="W154" s="23"/>
      <c r="X154" s="23"/>
    </row>
    <row r="155" spans="1:24">
      <c r="A155" s="23"/>
      <c r="B155" s="18"/>
      <c r="C155" s="23"/>
      <c r="D155" s="23"/>
      <c r="E155" s="23"/>
      <c r="F155" s="23"/>
      <c r="G155" s="23"/>
      <c r="H155" s="23"/>
      <c r="I155" s="23"/>
      <c r="J155" s="23"/>
      <c r="K155" s="23"/>
      <c r="L155" s="23"/>
      <c r="M155" s="23"/>
      <c r="N155" s="23"/>
      <c r="O155" s="23"/>
      <c r="P155" s="23"/>
      <c r="Q155" s="23"/>
      <c r="R155" s="23"/>
      <c r="S155" s="23"/>
      <c r="T155" s="23"/>
      <c r="U155" s="23"/>
      <c r="V155" s="23"/>
      <c r="W155" s="23"/>
      <c r="X155" s="23"/>
    </row>
    <row r="156" spans="1:24">
      <c r="A156" s="23"/>
      <c r="B156" s="18"/>
      <c r="C156" s="23"/>
      <c r="D156" s="23"/>
      <c r="E156" s="23"/>
      <c r="F156" s="23"/>
      <c r="G156" s="23"/>
      <c r="H156" s="23"/>
      <c r="I156" s="23"/>
      <c r="J156" s="23"/>
      <c r="K156" s="23"/>
      <c r="L156" s="23"/>
      <c r="M156" s="23"/>
      <c r="N156" s="23"/>
      <c r="O156" s="23"/>
      <c r="P156" s="23"/>
      <c r="Q156" s="23"/>
      <c r="R156" s="23"/>
      <c r="S156" s="23"/>
      <c r="T156" s="23"/>
      <c r="U156" s="23"/>
      <c r="V156" s="23"/>
      <c r="W156" s="23"/>
      <c r="X156" s="23"/>
    </row>
    <row r="157" spans="1:24">
      <c r="A157" s="23"/>
      <c r="B157" s="18"/>
      <c r="C157" s="23"/>
      <c r="D157" s="23"/>
      <c r="E157" s="23"/>
      <c r="F157" s="23"/>
      <c r="G157" s="23"/>
      <c r="H157" s="23"/>
      <c r="I157" s="23"/>
      <c r="J157" s="23"/>
      <c r="K157" s="23"/>
      <c r="L157" s="23"/>
      <c r="M157" s="23"/>
      <c r="N157" s="23"/>
      <c r="O157" s="23"/>
      <c r="P157" s="23"/>
      <c r="Q157" s="23"/>
      <c r="R157" s="23"/>
      <c r="S157" s="23"/>
      <c r="T157" s="23"/>
      <c r="U157" s="23"/>
      <c r="V157" s="23"/>
      <c r="W157" s="23"/>
      <c r="X157" s="23"/>
    </row>
    <row r="158" spans="1:24">
      <c r="A158" s="23"/>
      <c r="B158" s="18"/>
      <c r="C158" s="23"/>
      <c r="D158" s="23"/>
      <c r="E158" s="23"/>
      <c r="F158" s="23"/>
      <c r="G158" s="23"/>
      <c r="H158" s="23"/>
      <c r="I158" s="23"/>
      <c r="J158" s="23"/>
      <c r="K158" s="23"/>
      <c r="L158" s="23"/>
      <c r="M158" s="23"/>
      <c r="N158" s="23"/>
      <c r="O158" s="23"/>
      <c r="P158" s="23"/>
      <c r="Q158" s="23"/>
      <c r="R158" s="23"/>
      <c r="S158" s="23"/>
      <c r="T158" s="23"/>
      <c r="U158" s="23"/>
      <c r="V158" s="23"/>
      <c r="W158" s="23"/>
      <c r="X158" s="23"/>
    </row>
    <row r="159" spans="1:24">
      <c r="A159" s="23"/>
      <c r="B159" s="18"/>
      <c r="C159" s="23"/>
      <c r="D159" s="23"/>
      <c r="E159" s="23"/>
      <c r="F159" s="23"/>
      <c r="G159" s="23"/>
      <c r="H159" s="23"/>
      <c r="I159" s="23"/>
      <c r="J159" s="23"/>
      <c r="K159" s="23"/>
      <c r="L159" s="23"/>
      <c r="M159" s="23"/>
      <c r="N159" s="23"/>
      <c r="O159" s="23"/>
      <c r="P159" s="23"/>
      <c r="Q159" s="23"/>
      <c r="R159" s="23"/>
      <c r="S159" s="23"/>
      <c r="T159" s="23"/>
      <c r="U159" s="23"/>
      <c r="V159" s="23"/>
      <c r="W159" s="23"/>
      <c r="X159" s="23"/>
    </row>
    <row r="160" spans="1:24">
      <c r="A160" s="23"/>
      <c r="B160" s="18"/>
      <c r="C160" s="23"/>
      <c r="D160" s="23"/>
      <c r="E160" s="23"/>
      <c r="F160" s="23"/>
      <c r="G160" s="23"/>
      <c r="H160" s="23"/>
      <c r="I160" s="23"/>
      <c r="J160" s="23"/>
      <c r="K160" s="23"/>
      <c r="L160" s="23"/>
      <c r="M160" s="23"/>
      <c r="N160" s="23"/>
      <c r="O160" s="23"/>
      <c r="P160" s="23"/>
      <c r="Q160" s="23"/>
      <c r="R160" s="23"/>
      <c r="S160" s="23"/>
      <c r="T160" s="23"/>
      <c r="U160" s="23"/>
      <c r="V160" s="23"/>
      <c r="W160" s="23"/>
      <c r="X160" s="23"/>
    </row>
    <row r="161" spans="1:24">
      <c r="A161" s="23"/>
      <c r="B161" s="18"/>
      <c r="C161" s="23"/>
      <c r="D161" s="23"/>
      <c r="E161" s="23"/>
      <c r="F161" s="23"/>
      <c r="G161" s="23"/>
      <c r="H161" s="23"/>
      <c r="I161" s="23"/>
      <c r="J161" s="23"/>
      <c r="K161" s="23"/>
      <c r="L161" s="23"/>
      <c r="M161" s="23"/>
      <c r="N161" s="23"/>
      <c r="O161" s="23"/>
      <c r="P161" s="23"/>
      <c r="Q161" s="23"/>
      <c r="R161" s="23"/>
      <c r="S161" s="23"/>
      <c r="T161" s="23"/>
      <c r="U161" s="23"/>
      <c r="V161" s="23"/>
      <c r="W161" s="23"/>
      <c r="X161" s="23"/>
    </row>
    <row r="162" spans="1:24">
      <c r="A162" s="23"/>
      <c r="B162" s="18"/>
      <c r="C162" s="23"/>
      <c r="D162" s="23"/>
      <c r="E162" s="23"/>
      <c r="F162" s="23"/>
      <c r="G162" s="23"/>
      <c r="H162" s="23"/>
      <c r="I162" s="23"/>
      <c r="J162" s="23"/>
      <c r="K162" s="23"/>
      <c r="L162" s="23"/>
      <c r="M162" s="23"/>
      <c r="N162" s="23"/>
      <c r="O162" s="23"/>
      <c r="P162" s="23"/>
      <c r="Q162" s="23"/>
      <c r="R162" s="23"/>
      <c r="S162" s="23"/>
      <c r="T162" s="23"/>
      <c r="U162" s="23"/>
      <c r="V162" s="23"/>
      <c r="W162" s="23"/>
      <c r="X162" s="23"/>
    </row>
    <row r="163" spans="1:24">
      <c r="A163" s="23"/>
      <c r="B163" s="18"/>
      <c r="C163" s="23"/>
      <c r="D163" s="23"/>
      <c r="E163" s="23"/>
      <c r="F163" s="23"/>
      <c r="G163" s="23"/>
      <c r="H163" s="23"/>
      <c r="I163" s="23"/>
      <c r="J163" s="23"/>
      <c r="K163" s="23"/>
      <c r="L163" s="23"/>
      <c r="M163" s="23"/>
      <c r="N163" s="23"/>
      <c r="O163" s="23"/>
      <c r="P163" s="23"/>
      <c r="Q163" s="23"/>
      <c r="R163" s="23"/>
      <c r="S163" s="23"/>
      <c r="T163" s="23"/>
      <c r="U163" s="23"/>
      <c r="V163" s="23"/>
      <c r="W163" s="23"/>
      <c r="X163" s="23"/>
    </row>
    <row r="164" spans="1:24">
      <c r="A164" s="23"/>
      <c r="B164" s="18"/>
      <c r="C164" s="23"/>
      <c r="D164" s="23"/>
      <c r="E164" s="23"/>
      <c r="F164" s="23"/>
      <c r="G164" s="23"/>
      <c r="H164" s="23"/>
      <c r="I164" s="23"/>
      <c r="J164" s="23"/>
      <c r="K164" s="23"/>
      <c r="L164" s="23"/>
      <c r="M164" s="23"/>
      <c r="N164" s="23"/>
      <c r="O164" s="23"/>
      <c r="P164" s="23"/>
      <c r="Q164" s="23"/>
      <c r="R164" s="23"/>
      <c r="S164" s="23"/>
      <c r="T164" s="23"/>
      <c r="U164" s="23"/>
      <c r="V164" s="23"/>
      <c r="W164" s="23"/>
      <c r="X164" s="23"/>
    </row>
    <row r="165" spans="1:24">
      <c r="A165" s="23"/>
      <c r="B165" s="18"/>
      <c r="C165" s="23"/>
      <c r="D165" s="23"/>
      <c r="E165" s="23"/>
      <c r="F165" s="23"/>
      <c r="G165" s="23"/>
      <c r="H165" s="23"/>
      <c r="I165" s="23"/>
      <c r="J165" s="23"/>
      <c r="K165" s="23"/>
      <c r="L165" s="23"/>
      <c r="M165" s="23"/>
      <c r="N165" s="23"/>
      <c r="O165" s="23"/>
      <c r="P165" s="23"/>
      <c r="Q165" s="23"/>
      <c r="R165" s="23"/>
      <c r="S165" s="23"/>
      <c r="T165" s="23"/>
      <c r="U165" s="23"/>
      <c r="V165" s="23"/>
      <c r="W165" s="23"/>
      <c r="X165" s="23"/>
    </row>
    <row r="166" spans="1:24">
      <c r="A166" s="23"/>
      <c r="B166" s="18"/>
      <c r="C166" s="23"/>
      <c r="D166" s="23"/>
      <c r="E166" s="23"/>
      <c r="F166" s="23"/>
      <c r="G166" s="23"/>
      <c r="H166" s="23"/>
      <c r="I166" s="23"/>
      <c r="J166" s="23"/>
      <c r="K166" s="23"/>
      <c r="L166" s="23"/>
      <c r="M166" s="23"/>
      <c r="N166" s="23"/>
      <c r="O166" s="23"/>
      <c r="P166" s="23"/>
      <c r="Q166" s="23"/>
      <c r="R166" s="23"/>
      <c r="S166" s="23"/>
      <c r="T166" s="23"/>
      <c r="U166" s="23"/>
      <c r="V166" s="23"/>
      <c r="W166" s="23"/>
      <c r="X166" s="23"/>
    </row>
    <row r="167" spans="1:24">
      <c r="A167" s="23"/>
      <c r="B167" s="18"/>
      <c r="C167" s="23"/>
      <c r="D167" s="23"/>
      <c r="E167" s="23"/>
      <c r="F167" s="23"/>
      <c r="G167" s="23"/>
      <c r="H167" s="23"/>
      <c r="I167" s="23"/>
      <c r="J167" s="23"/>
      <c r="K167" s="23"/>
      <c r="L167" s="23"/>
      <c r="M167" s="23"/>
      <c r="N167" s="23"/>
      <c r="O167" s="23"/>
      <c r="P167" s="23"/>
      <c r="Q167" s="23"/>
      <c r="R167" s="23"/>
      <c r="S167" s="23"/>
      <c r="T167" s="23"/>
      <c r="U167" s="23"/>
      <c r="V167" s="23"/>
      <c r="W167" s="23"/>
      <c r="X167" s="23"/>
    </row>
    <row r="168" spans="1:24">
      <c r="A168" s="23"/>
      <c r="B168" s="18"/>
      <c r="C168" s="23"/>
      <c r="D168" s="23"/>
      <c r="E168" s="23"/>
      <c r="F168" s="23"/>
      <c r="G168" s="23"/>
      <c r="H168" s="23"/>
      <c r="I168" s="23"/>
      <c r="J168" s="23"/>
      <c r="K168" s="23"/>
      <c r="L168" s="23"/>
      <c r="M168" s="23"/>
      <c r="N168" s="23"/>
      <c r="O168" s="23"/>
      <c r="P168" s="23"/>
      <c r="Q168" s="23"/>
      <c r="R168" s="23"/>
      <c r="S168" s="23"/>
      <c r="T168" s="23"/>
      <c r="U168" s="23"/>
      <c r="V168" s="23"/>
      <c r="W168" s="23"/>
      <c r="X168" s="23"/>
    </row>
    <row r="169" spans="1:24">
      <c r="A169" s="23"/>
      <c r="B169" s="18"/>
      <c r="C169" s="23"/>
      <c r="D169" s="23"/>
      <c r="E169" s="23"/>
      <c r="F169" s="23"/>
      <c r="G169" s="23"/>
      <c r="H169" s="23"/>
      <c r="I169" s="23"/>
      <c r="J169" s="23"/>
      <c r="K169" s="23"/>
      <c r="L169" s="23"/>
      <c r="M169" s="23"/>
      <c r="N169" s="23"/>
      <c r="O169" s="23"/>
      <c r="P169" s="23"/>
      <c r="Q169" s="23"/>
      <c r="R169" s="23"/>
      <c r="S169" s="23"/>
      <c r="T169" s="23"/>
      <c r="U169" s="23"/>
      <c r="V169" s="23"/>
      <c r="W169" s="23"/>
      <c r="X169" s="23"/>
    </row>
    <row r="170" spans="1:24">
      <c r="A170" s="23"/>
      <c r="B170" s="18"/>
      <c r="C170" s="23"/>
      <c r="D170" s="23"/>
      <c r="E170" s="23"/>
      <c r="F170" s="23"/>
      <c r="G170" s="23"/>
      <c r="H170" s="23"/>
      <c r="I170" s="23"/>
      <c r="J170" s="23"/>
      <c r="K170" s="23"/>
      <c r="L170" s="23"/>
      <c r="M170" s="23"/>
      <c r="N170" s="23"/>
      <c r="O170" s="23"/>
      <c r="P170" s="23"/>
      <c r="Q170" s="23"/>
      <c r="R170" s="23"/>
      <c r="S170" s="23"/>
      <c r="T170" s="23"/>
      <c r="U170" s="23"/>
      <c r="V170" s="23"/>
      <c r="W170" s="23"/>
      <c r="X170" s="23"/>
    </row>
    <row r="171" spans="1:24">
      <c r="A171" s="23"/>
      <c r="B171" s="18"/>
      <c r="C171" s="23"/>
      <c r="D171" s="23"/>
      <c r="E171" s="23"/>
      <c r="F171" s="23"/>
      <c r="G171" s="23"/>
      <c r="H171" s="23"/>
      <c r="I171" s="23"/>
      <c r="J171" s="23"/>
      <c r="K171" s="23"/>
      <c r="L171" s="23"/>
      <c r="M171" s="23"/>
      <c r="N171" s="23"/>
      <c r="O171" s="23"/>
      <c r="P171" s="23"/>
      <c r="Q171" s="23"/>
      <c r="R171" s="23"/>
      <c r="S171" s="23"/>
      <c r="T171" s="23"/>
      <c r="U171" s="23"/>
      <c r="V171" s="23"/>
      <c r="W171" s="23"/>
      <c r="X171" s="23"/>
    </row>
    <row r="172" spans="1:24">
      <c r="A172" s="23"/>
      <c r="B172" s="18"/>
      <c r="C172" s="23"/>
      <c r="D172" s="23"/>
      <c r="E172" s="23"/>
      <c r="F172" s="23"/>
      <c r="G172" s="23"/>
      <c r="H172" s="23"/>
      <c r="I172" s="23"/>
      <c r="J172" s="23"/>
      <c r="K172" s="23"/>
      <c r="L172" s="23"/>
      <c r="M172" s="23"/>
      <c r="N172" s="23"/>
      <c r="O172" s="23"/>
      <c r="P172" s="23"/>
      <c r="Q172" s="23"/>
      <c r="R172" s="23"/>
      <c r="S172" s="23"/>
      <c r="T172" s="23"/>
      <c r="U172" s="23"/>
      <c r="V172" s="23"/>
      <c r="W172" s="23"/>
      <c r="X172" s="23"/>
    </row>
    <row r="173" spans="1:24">
      <c r="A173" s="23"/>
      <c r="B173" s="18"/>
      <c r="C173" s="23"/>
      <c r="D173" s="23"/>
      <c r="E173" s="23"/>
      <c r="F173" s="23"/>
      <c r="G173" s="23"/>
      <c r="H173" s="23"/>
      <c r="I173" s="23"/>
      <c r="J173" s="23"/>
      <c r="K173" s="23"/>
      <c r="L173" s="23"/>
      <c r="M173" s="23"/>
      <c r="N173" s="23"/>
      <c r="O173" s="23"/>
      <c r="P173" s="23"/>
      <c r="Q173" s="23"/>
      <c r="R173" s="23"/>
      <c r="S173" s="23"/>
      <c r="T173" s="23"/>
      <c r="U173" s="23"/>
      <c r="V173" s="23"/>
      <c r="W173" s="23"/>
      <c r="X173" s="23"/>
    </row>
    <row r="174" spans="1:24">
      <c r="A174" s="23"/>
      <c r="B174" s="18"/>
      <c r="C174" s="23"/>
      <c r="D174" s="23"/>
      <c r="E174" s="23"/>
      <c r="F174" s="23"/>
      <c r="G174" s="23"/>
      <c r="H174" s="23"/>
      <c r="I174" s="23"/>
      <c r="J174" s="23"/>
      <c r="K174" s="23"/>
      <c r="L174" s="23"/>
      <c r="M174" s="23"/>
      <c r="N174" s="23"/>
      <c r="O174" s="23"/>
      <c r="P174" s="23"/>
      <c r="Q174" s="23"/>
      <c r="R174" s="23"/>
      <c r="S174" s="23"/>
      <c r="T174" s="23"/>
      <c r="U174" s="23"/>
      <c r="V174" s="23"/>
      <c r="W174" s="23"/>
      <c r="X174" s="23"/>
    </row>
    <row r="175" spans="1:24">
      <c r="A175" s="23"/>
      <c r="B175" s="18"/>
      <c r="C175" s="23"/>
      <c r="D175" s="23"/>
      <c r="E175" s="23"/>
      <c r="F175" s="23"/>
      <c r="G175" s="23"/>
      <c r="H175" s="23"/>
      <c r="I175" s="23"/>
      <c r="J175" s="23"/>
      <c r="K175" s="23"/>
      <c r="L175" s="23"/>
      <c r="M175" s="23"/>
      <c r="N175" s="23"/>
      <c r="O175" s="23"/>
      <c r="P175" s="23"/>
      <c r="Q175" s="23"/>
      <c r="R175" s="23"/>
      <c r="S175" s="23"/>
      <c r="T175" s="23"/>
      <c r="U175" s="23"/>
      <c r="V175" s="23"/>
      <c r="W175" s="23"/>
      <c r="X175" s="23"/>
    </row>
    <row r="176" spans="1:24">
      <c r="A176" s="23"/>
      <c r="B176" s="18"/>
      <c r="C176" s="23"/>
      <c r="D176" s="23"/>
      <c r="E176" s="23"/>
      <c r="F176" s="23"/>
      <c r="G176" s="23"/>
      <c r="H176" s="23"/>
      <c r="I176" s="23"/>
      <c r="J176" s="23"/>
      <c r="K176" s="23"/>
      <c r="L176" s="23"/>
      <c r="M176" s="23"/>
      <c r="N176" s="23"/>
      <c r="O176" s="23"/>
      <c r="P176" s="23"/>
      <c r="Q176" s="23"/>
      <c r="R176" s="23"/>
      <c r="S176" s="23"/>
      <c r="T176" s="23"/>
      <c r="U176" s="23"/>
      <c r="V176" s="23"/>
      <c r="W176" s="23"/>
      <c r="X176" s="23"/>
    </row>
    <row r="177" spans="1:24">
      <c r="A177" s="23"/>
      <c r="B177" s="18"/>
      <c r="C177" s="23"/>
      <c r="D177" s="23"/>
      <c r="E177" s="23"/>
      <c r="F177" s="23"/>
      <c r="G177" s="23"/>
      <c r="H177" s="23"/>
      <c r="I177" s="23"/>
      <c r="J177" s="23"/>
      <c r="K177" s="23"/>
      <c r="L177" s="23"/>
      <c r="M177" s="23"/>
      <c r="N177" s="23"/>
      <c r="O177" s="23"/>
      <c r="P177" s="23"/>
      <c r="Q177" s="23"/>
      <c r="R177" s="23"/>
      <c r="S177" s="23"/>
      <c r="T177" s="23"/>
      <c r="U177" s="23"/>
      <c r="V177" s="23"/>
      <c r="W177" s="23"/>
      <c r="X177" s="23"/>
    </row>
    <row r="178" spans="1:24">
      <c r="A178" s="23"/>
      <c r="B178" s="18"/>
      <c r="C178" s="23"/>
      <c r="D178" s="23"/>
      <c r="E178" s="23"/>
      <c r="F178" s="23"/>
      <c r="G178" s="23"/>
      <c r="H178" s="23"/>
      <c r="I178" s="23"/>
      <c r="J178" s="23"/>
      <c r="K178" s="23"/>
      <c r="L178" s="23"/>
      <c r="M178" s="23"/>
      <c r="N178" s="23"/>
      <c r="O178" s="23"/>
      <c r="P178" s="23"/>
      <c r="Q178" s="23"/>
      <c r="R178" s="23"/>
      <c r="S178" s="23"/>
      <c r="T178" s="23"/>
      <c r="U178" s="23"/>
      <c r="V178" s="23"/>
      <c r="W178" s="23"/>
      <c r="X178" s="23"/>
    </row>
    <row r="179" spans="1:24">
      <c r="A179" s="23"/>
      <c r="B179" s="18"/>
      <c r="C179" s="23"/>
      <c r="D179" s="23"/>
      <c r="E179" s="23"/>
      <c r="F179" s="23"/>
      <c r="G179" s="23"/>
      <c r="H179" s="23"/>
      <c r="I179" s="23"/>
      <c r="J179" s="23"/>
      <c r="K179" s="23"/>
      <c r="L179" s="23"/>
      <c r="M179" s="23"/>
      <c r="N179" s="23"/>
      <c r="O179" s="23"/>
      <c r="P179" s="23"/>
      <c r="Q179" s="23"/>
      <c r="R179" s="23"/>
      <c r="S179" s="23"/>
      <c r="T179" s="23"/>
      <c r="U179" s="23"/>
      <c r="V179" s="23"/>
      <c r="W179" s="23"/>
      <c r="X179" s="23"/>
    </row>
    <row r="180" spans="1:24">
      <c r="A180" s="23"/>
      <c r="B180" s="18"/>
      <c r="C180" s="23"/>
      <c r="D180" s="23"/>
      <c r="E180" s="23"/>
      <c r="F180" s="23"/>
      <c r="G180" s="23"/>
      <c r="H180" s="23"/>
      <c r="I180" s="23"/>
      <c r="J180" s="23"/>
      <c r="K180" s="23"/>
      <c r="L180" s="23"/>
      <c r="M180" s="23"/>
      <c r="N180" s="23"/>
      <c r="O180" s="23"/>
      <c r="P180" s="23"/>
      <c r="Q180" s="23"/>
      <c r="R180" s="23"/>
      <c r="S180" s="23"/>
      <c r="T180" s="23"/>
      <c r="U180" s="23"/>
      <c r="V180" s="23"/>
      <c r="W180" s="23"/>
      <c r="X180" s="23"/>
    </row>
    <row r="181" spans="1:24">
      <c r="A181" s="23"/>
      <c r="B181" s="18"/>
      <c r="C181" s="23"/>
      <c r="D181" s="23"/>
      <c r="E181" s="23"/>
      <c r="F181" s="23"/>
      <c r="G181" s="23"/>
      <c r="H181" s="23"/>
      <c r="I181" s="23"/>
      <c r="J181" s="23"/>
      <c r="K181" s="23"/>
      <c r="L181" s="23"/>
      <c r="M181" s="23"/>
      <c r="N181" s="23"/>
      <c r="O181" s="23"/>
      <c r="P181" s="23"/>
      <c r="Q181" s="23"/>
      <c r="R181" s="23"/>
      <c r="S181" s="23"/>
      <c r="T181" s="23"/>
      <c r="U181" s="23"/>
      <c r="V181" s="23"/>
      <c r="W181" s="23"/>
      <c r="X181" s="23"/>
    </row>
    <row r="182" spans="1:24">
      <c r="A182" s="23"/>
      <c r="B182" s="18"/>
      <c r="C182" s="23"/>
      <c r="D182" s="23"/>
      <c r="E182" s="23"/>
      <c r="F182" s="23"/>
      <c r="G182" s="23"/>
      <c r="H182" s="23"/>
      <c r="I182" s="23"/>
      <c r="J182" s="23"/>
      <c r="K182" s="23"/>
      <c r="L182" s="23"/>
      <c r="M182" s="23"/>
      <c r="N182" s="23"/>
      <c r="O182" s="23"/>
      <c r="P182" s="23"/>
      <c r="Q182" s="23"/>
      <c r="R182" s="23"/>
      <c r="S182" s="23"/>
      <c r="T182" s="23"/>
      <c r="U182" s="23"/>
      <c r="V182" s="23"/>
      <c r="W182" s="23"/>
      <c r="X182" s="23"/>
    </row>
    <row r="183" spans="1:24">
      <c r="A183" s="23"/>
      <c r="B183" s="18"/>
      <c r="C183" s="23"/>
      <c r="D183" s="23"/>
      <c r="E183" s="23"/>
      <c r="F183" s="23"/>
      <c r="G183" s="23"/>
      <c r="H183" s="23"/>
      <c r="I183" s="23"/>
      <c r="J183" s="23"/>
      <c r="K183" s="23"/>
      <c r="L183" s="23"/>
      <c r="M183" s="23"/>
      <c r="N183" s="23"/>
      <c r="O183" s="23"/>
      <c r="P183" s="23"/>
      <c r="Q183" s="23"/>
      <c r="R183" s="23"/>
      <c r="S183" s="23"/>
      <c r="T183" s="23"/>
      <c r="U183" s="23"/>
      <c r="V183" s="23"/>
      <c r="W183" s="23"/>
      <c r="X183" s="23"/>
    </row>
    <row r="184" spans="1:24">
      <c r="A184" s="23"/>
      <c r="B184" s="18"/>
      <c r="C184" s="23"/>
      <c r="D184" s="23"/>
      <c r="E184" s="23"/>
      <c r="F184" s="23"/>
      <c r="G184" s="23"/>
      <c r="H184" s="23"/>
      <c r="I184" s="23"/>
      <c r="J184" s="23"/>
      <c r="K184" s="23"/>
      <c r="L184" s="23"/>
      <c r="M184" s="23"/>
      <c r="N184" s="23"/>
      <c r="O184" s="23"/>
      <c r="P184" s="23"/>
      <c r="Q184" s="23"/>
      <c r="R184" s="23"/>
      <c r="S184" s="23"/>
      <c r="T184" s="23"/>
      <c r="U184" s="23"/>
      <c r="V184" s="23"/>
      <c r="W184" s="23"/>
      <c r="X184" s="23"/>
    </row>
    <row r="185" spans="1:24">
      <c r="A185" s="23"/>
      <c r="B185" s="18"/>
      <c r="C185" s="23"/>
      <c r="D185" s="23"/>
      <c r="E185" s="23"/>
      <c r="F185" s="23"/>
      <c r="G185" s="23"/>
      <c r="H185" s="23"/>
      <c r="I185" s="23"/>
      <c r="J185" s="23"/>
      <c r="K185" s="23"/>
      <c r="L185" s="23"/>
      <c r="M185" s="23"/>
      <c r="N185" s="23"/>
      <c r="O185" s="23"/>
      <c r="P185" s="23"/>
      <c r="Q185" s="23"/>
      <c r="R185" s="23"/>
      <c r="S185" s="23"/>
      <c r="T185" s="23"/>
      <c r="U185" s="23"/>
      <c r="V185" s="23"/>
      <c r="W185" s="23"/>
      <c r="X185" s="23"/>
    </row>
    <row r="186" spans="1:24">
      <c r="A186" s="23"/>
      <c r="B186" s="18"/>
      <c r="C186" s="23"/>
      <c r="D186" s="23"/>
      <c r="E186" s="23"/>
      <c r="F186" s="23"/>
      <c r="G186" s="23"/>
      <c r="H186" s="23"/>
      <c r="I186" s="23"/>
      <c r="J186" s="23"/>
      <c r="K186" s="23"/>
      <c r="L186" s="23"/>
      <c r="M186" s="23"/>
      <c r="N186" s="23"/>
      <c r="O186" s="23"/>
      <c r="P186" s="23"/>
      <c r="Q186" s="23"/>
      <c r="R186" s="23"/>
      <c r="S186" s="23"/>
      <c r="T186" s="23"/>
      <c r="U186" s="23"/>
      <c r="V186" s="23"/>
      <c r="W186" s="23"/>
      <c r="X186" s="23"/>
    </row>
    <row r="187" spans="1:24">
      <c r="A187" s="23"/>
      <c r="B187" s="18"/>
      <c r="C187" s="23"/>
      <c r="D187" s="23"/>
      <c r="E187" s="23"/>
      <c r="F187" s="23"/>
      <c r="G187" s="23"/>
      <c r="H187" s="23"/>
      <c r="I187" s="23"/>
      <c r="J187" s="23"/>
      <c r="K187" s="23"/>
      <c r="L187" s="23"/>
      <c r="M187" s="23"/>
      <c r="N187" s="23"/>
      <c r="O187" s="23"/>
      <c r="P187" s="23"/>
      <c r="Q187" s="23"/>
      <c r="R187" s="23"/>
      <c r="S187" s="23"/>
      <c r="T187" s="23"/>
      <c r="U187" s="23"/>
      <c r="V187" s="23"/>
      <c r="W187" s="23"/>
      <c r="X187" s="23"/>
    </row>
    <row r="188" spans="1:24">
      <c r="A188" s="23"/>
      <c r="B188" s="18"/>
      <c r="C188" s="23"/>
      <c r="D188" s="23"/>
      <c r="E188" s="23"/>
      <c r="F188" s="23"/>
      <c r="G188" s="23"/>
      <c r="H188" s="23"/>
      <c r="I188" s="23"/>
      <c r="J188" s="23"/>
      <c r="K188" s="23"/>
      <c r="L188" s="23"/>
      <c r="M188" s="23"/>
      <c r="N188" s="23"/>
      <c r="O188" s="23"/>
      <c r="P188" s="23"/>
      <c r="Q188" s="23"/>
      <c r="R188" s="23"/>
      <c r="S188" s="23"/>
      <c r="T188" s="23"/>
      <c r="U188" s="23"/>
      <c r="V188" s="23"/>
      <c r="W188" s="23"/>
      <c r="X188" s="23"/>
    </row>
    <row r="189" spans="1:24">
      <c r="A189" s="23"/>
      <c r="B189" s="18"/>
      <c r="C189" s="23"/>
      <c r="D189" s="23"/>
      <c r="E189" s="23"/>
      <c r="F189" s="23"/>
      <c r="G189" s="23"/>
      <c r="H189" s="23"/>
      <c r="I189" s="23"/>
      <c r="J189" s="23"/>
      <c r="K189" s="23"/>
      <c r="L189" s="23"/>
      <c r="M189" s="23"/>
      <c r="N189" s="23"/>
      <c r="O189" s="23"/>
      <c r="P189" s="23"/>
      <c r="Q189" s="23"/>
      <c r="R189" s="23"/>
      <c r="S189" s="23"/>
      <c r="T189" s="23"/>
      <c r="U189" s="23"/>
      <c r="V189" s="23"/>
      <c r="W189" s="23"/>
      <c r="X189" s="23"/>
    </row>
    <row r="190" spans="1:24">
      <c r="A190" s="23"/>
      <c r="B190" s="18"/>
      <c r="C190" s="23"/>
      <c r="D190" s="23"/>
      <c r="E190" s="23"/>
      <c r="F190" s="23"/>
      <c r="G190" s="23"/>
      <c r="H190" s="23"/>
      <c r="I190" s="23"/>
      <c r="J190" s="23"/>
      <c r="K190" s="23"/>
      <c r="L190" s="23"/>
      <c r="M190" s="23"/>
      <c r="N190" s="23"/>
      <c r="O190" s="23"/>
      <c r="P190" s="23"/>
      <c r="Q190" s="23"/>
      <c r="R190" s="23"/>
      <c r="S190" s="23"/>
      <c r="T190" s="23"/>
      <c r="U190" s="23"/>
      <c r="V190" s="23"/>
      <c r="W190" s="23"/>
      <c r="X190" s="23"/>
    </row>
    <row r="191" spans="1:24">
      <c r="A191" s="23"/>
      <c r="B191" s="18"/>
      <c r="C191" s="23"/>
      <c r="D191" s="23"/>
      <c r="E191" s="23"/>
      <c r="F191" s="23"/>
      <c r="G191" s="23"/>
      <c r="H191" s="23"/>
      <c r="I191" s="23"/>
      <c r="J191" s="23"/>
      <c r="K191" s="23"/>
      <c r="L191" s="23"/>
      <c r="M191" s="23"/>
      <c r="N191" s="23"/>
      <c r="O191" s="23"/>
      <c r="P191" s="23"/>
      <c r="Q191" s="23"/>
      <c r="R191" s="23"/>
      <c r="S191" s="23"/>
      <c r="T191" s="23"/>
      <c r="U191" s="23"/>
      <c r="V191" s="23"/>
      <c r="W191" s="23"/>
      <c r="X191" s="23"/>
    </row>
    <row r="192" spans="1:24">
      <c r="A192" s="23"/>
      <c r="B192" s="18"/>
      <c r="C192" s="23"/>
      <c r="D192" s="23"/>
      <c r="E192" s="23"/>
      <c r="F192" s="23"/>
      <c r="G192" s="23"/>
      <c r="H192" s="23"/>
      <c r="I192" s="23"/>
      <c r="J192" s="23"/>
      <c r="K192" s="23"/>
      <c r="L192" s="23"/>
      <c r="M192" s="23"/>
      <c r="N192" s="23"/>
      <c r="O192" s="23"/>
      <c r="P192" s="23"/>
      <c r="Q192" s="23"/>
      <c r="R192" s="23"/>
      <c r="S192" s="23"/>
      <c r="T192" s="23"/>
      <c r="U192" s="23"/>
      <c r="V192" s="23"/>
      <c r="W192" s="23"/>
      <c r="X192" s="23"/>
    </row>
    <row r="193" spans="1:24">
      <c r="A193" s="23"/>
      <c r="B193" s="18"/>
      <c r="C193" s="23"/>
      <c r="D193" s="23"/>
      <c r="E193" s="23"/>
      <c r="F193" s="23"/>
      <c r="G193" s="23"/>
      <c r="H193" s="23"/>
      <c r="I193" s="23"/>
      <c r="J193" s="23"/>
      <c r="K193" s="23"/>
      <c r="L193" s="23"/>
      <c r="M193" s="23"/>
      <c r="N193" s="23"/>
      <c r="O193" s="23"/>
      <c r="P193" s="23"/>
      <c r="Q193" s="23"/>
      <c r="R193" s="23"/>
      <c r="S193" s="23"/>
      <c r="T193" s="23"/>
      <c r="U193" s="23"/>
      <c r="V193" s="23"/>
      <c r="W193" s="23"/>
      <c r="X193" s="23"/>
    </row>
    <row r="194" spans="1:24">
      <c r="A194" s="23"/>
      <c r="B194" s="18"/>
      <c r="C194" s="23"/>
      <c r="D194" s="23"/>
      <c r="E194" s="23"/>
      <c r="F194" s="23"/>
      <c r="G194" s="23"/>
      <c r="H194" s="23"/>
      <c r="I194" s="23"/>
      <c r="J194" s="23"/>
      <c r="K194" s="23"/>
      <c r="L194" s="23"/>
      <c r="M194" s="23"/>
      <c r="N194" s="23"/>
      <c r="O194" s="23"/>
      <c r="P194" s="23"/>
      <c r="Q194" s="23"/>
      <c r="R194" s="23"/>
      <c r="S194" s="23"/>
      <c r="T194" s="23"/>
      <c r="U194" s="23"/>
      <c r="V194" s="23"/>
      <c r="W194" s="23"/>
      <c r="X194" s="23"/>
    </row>
    <row r="195" spans="1:24">
      <c r="A195" s="23"/>
      <c r="B195" s="18"/>
      <c r="C195" s="23"/>
      <c r="D195" s="23"/>
      <c r="E195" s="23"/>
      <c r="F195" s="23"/>
      <c r="G195" s="23"/>
      <c r="H195" s="23"/>
      <c r="I195" s="23"/>
      <c r="J195" s="23"/>
      <c r="K195" s="23"/>
      <c r="L195" s="23"/>
      <c r="M195" s="23"/>
      <c r="N195" s="23"/>
      <c r="O195" s="23"/>
      <c r="P195" s="23"/>
      <c r="Q195" s="23"/>
      <c r="R195" s="23"/>
      <c r="S195" s="23"/>
      <c r="T195" s="23"/>
      <c r="U195" s="23"/>
      <c r="V195" s="23"/>
      <c r="W195" s="23"/>
      <c r="X195" s="23"/>
    </row>
    <row r="196" spans="1:24">
      <c r="A196" s="23"/>
      <c r="B196" s="18"/>
      <c r="C196" s="23"/>
      <c r="D196" s="23"/>
      <c r="E196" s="23"/>
      <c r="F196" s="23"/>
      <c r="G196" s="23"/>
      <c r="H196" s="23"/>
      <c r="I196" s="23"/>
      <c r="J196" s="23"/>
      <c r="K196" s="23"/>
      <c r="L196" s="23"/>
      <c r="M196" s="23"/>
      <c r="N196" s="23"/>
      <c r="O196" s="23"/>
      <c r="P196" s="23"/>
      <c r="Q196" s="23"/>
      <c r="R196" s="23"/>
      <c r="S196" s="23"/>
      <c r="T196" s="23"/>
      <c r="U196" s="23"/>
      <c r="V196" s="23"/>
      <c r="W196" s="23"/>
      <c r="X196" s="23"/>
    </row>
    <row r="197" spans="1:24">
      <c r="A197" s="23"/>
      <c r="B197" s="18"/>
      <c r="C197" s="23"/>
      <c r="D197" s="23"/>
      <c r="E197" s="23"/>
      <c r="F197" s="23"/>
      <c r="G197" s="23"/>
      <c r="H197" s="23"/>
      <c r="I197" s="23"/>
      <c r="J197" s="23"/>
      <c r="K197" s="23"/>
      <c r="L197" s="23"/>
      <c r="M197" s="23"/>
      <c r="N197" s="23"/>
      <c r="O197" s="23"/>
      <c r="P197" s="23"/>
      <c r="Q197" s="23"/>
      <c r="R197" s="23"/>
      <c r="S197" s="23"/>
      <c r="T197" s="23"/>
      <c r="U197" s="23"/>
      <c r="V197" s="23"/>
      <c r="W197" s="23"/>
      <c r="X197" s="23"/>
    </row>
    <row r="198" spans="1:24">
      <c r="A198" s="23"/>
      <c r="B198" s="18"/>
      <c r="C198" s="23"/>
      <c r="D198" s="23"/>
      <c r="E198" s="23"/>
      <c r="F198" s="23"/>
      <c r="G198" s="23"/>
      <c r="H198" s="23"/>
      <c r="I198" s="23"/>
      <c r="J198" s="23"/>
      <c r="K198" s="23"/>
      <c r="L198" s="23"/>
      <c r="M198" s="23"/>
      <c r="N198" s="23"/>
      <c r="O198" s="23"/>
      <c r="P198" s="23"/>
      <c r="Q198" s="23"/>
      <c r="R198" s="23"/>
      <c r="S198" s="23"/>
      <c r="T198" s="23"/>
      <c r="U198" s="23"/>
      <c r="V198" s="23"/>
      <c r="W198" s="23"/>
      <c r="X198" s="23"/>
    </row>
    <row r="199" spans="1:24">
      <c r="A199" s="23"/>
      <c r="B199" s="18"/>
      <c r="C199" s="23"/>
      <c r="D199" s="23"/>
      <c r="E199" s="23"/>
      <c r="F199" s="23"/>
      <c r="G199" s="23"/>
      <c r="H199" s="23"/>
      <c r="I199" s="23"/>
      <c r="J199" s="23"/>
      <c r="K199" s="23"/>
      <c r="L199" s="23"/>
      <c r="M199" s="23"/>
      <c r="N199" s="23"/>
      <c r="O199" s="23"/>
      <c r="P199" s="23"/>
      <c r="Q199" s="23"/>
      <c r="R199" s="23"/>
      <c r="S199" s="23"/>
      <c r="T199" s="23"/>
      <c r="U199" s="23"/>
      <c r="V199" s="23"/>
      <c r="W199" s="23"/>
      <c r="X199" s="23"/>
    </row>
    <row r="200" spans="1:24">
      <c r="A200" s="23"/>
      <c r="B200" s="18"/>
      <c r="C200" s="23"/>
      <c r="D200" s="23"/>
      <c r="E200" s="23"/>
      <c r="F200" s="23"/>
      <c r="G200" s="23"/>
      <c r="H200" s="23"/>
      <c r="I200" s="23"/>
      <c r="J200" s="23"/>
      <c r="K200" s="23"/>
      <c r="L200" s="23"/>
      <c r="M200" s="23"/>
      <c r="N200" s="23"/>
      <c r="O200" s="23"/>
      <c r="P200" s="23"/>
      <c r="Q200" s="23"/>
      <c r="R200" s="23"/>
      <c r="S200" s="23"/>
      <c r="T200" s="23"/>
      <c r="U200" s="23"/>
      <c r="V200" s="23"/>
      <c r="W200" s="23"/>
      <c r="X200" s="23"/>
    </row>
    <row r="201" spans="1:24">
      <c r="A201" s="23"/>
      <c r="B201" s="18"/>
      <c r="C201" s="23"/>
      <c r="D201" s="23"/>
      <c r="E201" s="23"/>
      <c r="F201" s="23"/>
      <c r="G201" s="23"/>
      <c r="H201" s="23"/>
      <c r="I201" s="23"/>
      <c r="J201" s="23"/>
      <c r="K201" s="23"/>
      <c r="L201" s="23"/>
      <c r="M201" s="23"/>
      <c r="N201" s="23"/>
      <c r="O201" s="23"/>
      <c r="P201" s="23"/>
      <c r="Q201" s="23"/>
      <c r="R201" s="23"/>
      <c r="S201" s="23"/>
      <c r="T201" s="23"/>
      <c r="U201" s="23"/>
      <c r="V201" s="23"/>
      <c r="W201" s="23"/>
      <c r="X201" s="23"/>
    </row>
    <row r="202" spans="1:24">
      <c r="A202" s="23"/>
      <c r="B202" s="18"/>
      <c r="C202" s="23"/>
      <c r="D202" s="23"/>
      <c r="E202" s="23"/>
      <c r="F202" s="23"/>
      <c r="G202" s="23"/>
      <c r="H202" s="23"/>
      <c r="I202" s="23"/>
      <c r="J202" s="23"/>
      <c r="K202" s="23"/>
      <c r="L202" s="23"/>
      <c r="M202" s="23"/>
      <c r="N202" s="23"/>
      <c r="O202" s="23"/>
      <c r="P202" s="23"/>
      <c r="Q202" s="23"/>
      <c r="R202" s="23"/>
      <c r="S202" s="23"/>
      <c r="T202" s="23"/>
      <c r="U202" s="23"/>
      <c r="V202" s="23"/>
      <c r="W202" s="23"/>
      <c r="X202" s="23"/>
    </row>
    <row r="203" spans="1:24">
      <c r="A203" s="23"/>
      <c r="B203" s="18"/>
      <c r="C203" s="23"/>
      <c r="D203" s="23"/>
      <c r="E203" s="23"/>
      <c r="F203" s="23"/>
      <c r="G203" s="23"/>
      <c r="H203" s="23"/>
      <c r="I203" s="23"/>
      <c r="J203" s="23"/>
      <c r="K203" s="23"/>
      <c r="L203" s="23"/>
      <c r="M203" s="23"/>
      <c r="N203" s="23"/>
      <c r="O203" s="23"/>
      <c r="P203" s="23"/>
      <c r="Q203" s="23"/>
      <c r="R203" s="23"/>
      <c r="S203" s="23"/>
      <c r="T203" s="23"/>
      <c r="U203" s="23"/>
      <c r="V203" s="23"/>
      <c r="W203" s="23"/>
      <c r="X203" s="23"/>
    </row>
    <row r="204" spans="1:24">
      <c r="A204" s="23"/>
      <c r="B204" s="18"/>
      <c r="C204" s="23"/>
      <c r="D204" s="23"/>
      <c r="E204" s="23"/>
      <c r="F204" s="23"/>
      <c r="G204" s="23"/>
      <c r="H204" s="23"/>
      <c r="I204" s="23"/>
      <c r="J204" s="23"/>
      <c r="K204" s="23"/>
      <c r="L204" s="23"/>
      <c r="M204" s="23"/>
      <c r="N204" s="23"/>
      <c r="O204" s="23"/>
      <c r="P204" s="23"/>
      <c r="Q204" s="23"/>
      <c r="R204" s="23"/>
      <c r="S204" s="23"/>
      <c r="T204" s="23"/>
      <c r="U204" s="23"/>
      <c r="V204" s="23"/>
      <c r="W204" s="23"/>
      <c r="X204" s="23"/>
    </row>
    <row r="205" spans="1:24">
      <c r="A205" s="23"/>
      <c r="B205" s="18"/>
      <c r="C205" s="23"/>
      <c r="D205" s="23"/>
      <c r="E205" s="23"/>
      <c r="F205" s="23"/>
      <c r="G205" s="23"/>
      <c r="H205" s="23"/>
      <c r="I205" s="23"/>
      <c r="J205" s="23"/>
      <c r="K205" s="23"/>
      <c r="L205" s="23"/>
      <c r="M205" s="23"/>
      <c r="N205" s="23"/>
      <c r="O205" s="23"/>
      <c r="P205" s="23"/>
      <c r="Q205" s="23"/>
      <c r="R205" s="23"/>
      <c r="S205" s="23"/>
      <c r="T205" s="23"/>
      <c r="U205" s="23"/>
      <c r="V205" s="23"/>
      <c r="W205" s="23"/>
      <c r="X205" s="23"/>
    </row>
    <row r="206" spans="1:24">
      <c r="A206" s="23"/>
      <c r="B206" s="18"/>
      <c r="C206" s="23"/>
      <c r="D206" s="23"/>
      <c r="E206" s="23"/>
      <c r="F206" s="23"/>
      <c r="G206" s="23"/>
      <c r="H206" s="23"/>
      <c r="I206" s="23"/>
      <c r="J206" s="23"/>
      <c r="K206" s="23"/>
      <c r="L206" s="23"/>
      <c r="M206" s="23"/>
      <c r="N206" s="23"/>
      <c r="O206" s="23"/>
      <c r="P206" s="23"/>
      <c r="Q206" s="23"/>
      <c r="R206" s="23"/>
      <c r="S206" s="23"/>
      <c r="T206" s="23"/>
      <c r="U206" s="23"/>
      <c r="V206" s="23"/>
      <c r="W206" s="23"/>
      <c r="X206" s="23"/>
    </row>
    <row r="207" spans="1:24">
      <c r="A207" s="23"/>
      <c r="B207" s="18"/>
      <c r="C207" s="23"/>
      <c r="D207" s="23"/>
      <c r="E207" s="23"/>
      <c r="F207" s="23"/>
      <c r="G207" s="23"/>
      <c r="H207" s="23"/>
      <c r="I207" s="23"/>
      <c r="J207" s="23"/>
      <c r="K207" s="23"/>
      <c r="L207" s="23"/>
      <c r="M207" s="23"/>
      <c r="N207" s="23"/>
      <c r="O207" s="23"/>
      <c r="P207" s="23"/>
      <c r="Q207" s="23"/>
      <c r="R207" s="23"/>
      <c r="S207" s="23"/>
      <c r="T207" s="23"/>
      <c r="U207" s="23"/>
      <c r="V207" s="23"/>
      <c r="W207" s="23"/>
      <c r="X207" s="23"/>
    </row>
    <row r="208" spans="1:24">
      <c r="A208" s="23"/>
      <c r="B208" s="18"/>
      <c r="C208" s="23"/>
      <c r="D208" s="23"/>
      <c r="E208" s="23"/>
      <c r="F208" s="23"/>
      <c r="G208" s="23"/>
      <c r="H208" s="23"/>
      <c r="I208" s="23"/>
      <c r="J208" s="23"/>
      <c r="K208" s="23"/>
      <c r="L208" s="23"/>
      <c r="M208" s="23"/>
      <c r="N208" s="23"/>
      <c r="O208" s="23"/>
      <c r="P208" s="23"/>
      <c r="Q208" s="23"/>
      <c r="R208" s="23"/>
      <c r="S208" s="23"/>
      <c r="T208" s="23"/>
      <c r="U208" s="23"/>
      <c r="V208" s="23"/>
      <c r="W208" s="23"/>
      <c r="X208" s="23"/>
    </row>
    <row r="209" spans="1:24">
      <c r="A209" s="23"/>
      <c r="B209" s="18"/>
      <c r="C209" s="23"/>
      <c r="D209" s="23"/>
      <c r="E209" s="23"/>
      <c r="F209" s="23"/>
      <c r="G209" s="23"/>
      <c r="H209" s="23"/>
      <c r="I209" s="23"/>
      <c r="J209" s="23"/>
      <c r="K209" s="23"/>
      <c r="L209" s="23"/>
      <c r="M209" s="23"/>
      <c r="N209" s="23"/>
      <c r="O209" s="23"/>
      <c r="P209" s="23"/>
      <c r="Q209" s="23"/>
      <c r="R209" s="23"/>
      <c r="S209" s="23"/>
      <c r="T209" s="23"/>
      <c r="U209" s="23"/>
      <c r="V209" s="23"/>
      <c r="W209" s="23"/>
      <c r="X209" s="23"/>
    </row>
    <row r="210" spans="1:24">
      <c r="A210" s="23"/>
      <c r="B210" s="18"/>
      <c r="C210" s="23"/>
      <c r="D210" s="23"/>
      <c r="E210" s="23"/>
      <c r="F210" s="23"/>
      <c r="G210" s="23"/>
      <c r="H210" s="23"/>
      <c r="I210" s="23"/>
      <c r="J210" s="23"/>
      <c r="K210" s="23"/>
      <c r="L210" s="23"/>
      <c r="M210" s="23"/>
      <c r="N210" s="23"/>
      <c r="O210" s="23"/>
      <c r="P210" s="23"/>
      <c r="Q210" s="23"/>
      <c r="R210" s="23"/>
      <c r="S210" s="23"/>
      <c r="T210" s="23"/>
      <c r="U210" s="23"/>
      <c r="V210" s="23"/>
      <c r="W210" s="23"/>
      <c r="X210" s="23"/>
    </row>
    <row r="211" spans="1:24">
      <c r="A211" s="23"/>
      <c r="B211" s="18"/>
      <c r="C211" s="23"/>
      <c r="D211" s="23"/>
      <c r="E211" s="23"/>
      <c r="F211" s="23"/>
      <c r="G211" s="23"/>
      <c r="H211" s="23"/>
      <c r="I211" s="23"/>
      <c r="J211" s="23"/>
      <c r="K211" s="23"/>
      <c r="L211" s="23"/>
      <c r="M211" s="23"/>
      <c r="N211" s="23"/>
      <c r="O211" s="23"/>
      <c r="P211" s="23"/>
      <c r="Q211" s="23"/>
      <c r="R211" s="23"/>
      <c r="S211" s="23"/>
      <c r="T211" s="23"/>
      <c r="U211" s="23"/>
      <c r="V211" s="23"/>
      <c r="W211" s="23"/>
      <c r="X211" s="23"/>
    </row>
    <row r="212" spans="1:24">
      <c r="A212" s="23"/>
      <c r="B212" s="18"/>
      <c r="C212" s="23"/>
      <c r="D212" s="23"/>
      <c r="E212" s="23"/>
      <c r="F212" s="23"/>
      <c r="G212" s="23"/>
      <c r="H212" s="23"/>
      <c r="I212" s="23"/>
      <c r="J212" s="23"/>
      <c r="K212" s="23"/>
      <c r="L212" s="23"/>
      <c r="M212" s="23"/>
      <c r="N212" s="23"/>
      <c r="O212" s="23"/>
      <c r="P212" s="23"/>
      <c r="Q212" s="23"/>
      <c r="R212" s="23"/>
      <c r="S212" s="23"/>
      <c r="T212" s="23"/>
      <c r="U212" s="23"/>
      <c r="V212" s="23"/>
      <c r="W212" s="23"/>
      <c r="X212" s="23"/>
    </row>
    <row r="213" spans="1:24">
      <c r="A213" s="23"/>
      <c r="B213" s="18"/>
      <c r="C213" s="23"/>
      <c r="D213" s="23"/>
      <c r="E213" s="23"/>
      <c r="F213" s="23"/>
      <c r="G213" s="23"/>
      <c r="H213" s="23"/>
      <c r="I213" s="23"/>
      <c r="J213" s="23"/>
      <c r="K213" s="23"/>
      <c r="L213" s="23"/>
      <c r="M213" s="23"/>
      <c r="N213" s="23"/>
      <c r="O213" s="23"/>
      <c r="P213" s="23"/>
      <c r="Q213" s="23"/>
      <c r="R213" s="23"/>
      <c r="S213" s="23"/>
      <c r="T213" s="23"/>
      <c r="U213" s="23"/>
      <c r="V213" s="23"/>
      <c r="W213" s="23"/>
      <c r="X213" s="23"/>
    </row>
    <row r="214" spans="1:24">
      <c r="A214" s="23"/>
      <c r="B214" s="18"/>
      <c r="C214" s="23"/>
      <c r="D214" s="23"/>
      <c r="E214" s="23"/>
      <c r="F214" s="23"/>
      <c r="G214" s="23"/>
      <c r="H214" s="23"/>
      <c r="I214" s="23"/>
      <c r="J214" s="23"/>
      <c r="K214" s="23"/>
      <c r="L214" s="23"/>
      <c r="M214" s="23"/>
      <c r="N214" s="23"/>
      <c r="O214" s="23"/>
      <c r="P214" s="23"/>
      <c r="Q214" s="23"/>
      <c r="R214" s="23"/>
      <c r="S214" s="23"/>
      <c r="T214" s="23"/>
      <c r="U214" s="23"/>
      <c r="V214" s="23"/>
      <c r="W214" s="23"/>
      <c r="X214" s="23"/>
    </row>
    <row r="215" spans="1:24">
      <c r="A215" s="23"/>
      <c r="B215" s="18"/>
      <c r="C215" s="23"/>
      <c r="D215" s="23"/>
      <c r="E215" s="23"/>
      <c r="F215" s="23"/>
      <c r="G215" s="23"/>
      <c r="H215" s="23"/>
      <c r="I215" s="23"/>
      <c r="J215" s="23"/>
      <c r="K215" s="23"/>
      <c r="L215" s="23"/>
      <c r="M215" s="23"/>
      <c r="N215" s="23"/>
      <c r="O215" s="23"/>
      <c r="P215" s="23"/>
      <c r="Q215" s="23"/>
      <c r="R215" s="23"/>
      <c r="S215" s="23"/>
      <c r="T215" s="23"/>
      <c r="U215" s="23"/>
      <c r="V215" s="23"/>
      <c r="W215" s="23"/>
      <c r="X215" s="23"/>
    </row>
    <row r="216" spans="1:24">
      <c r="A216" s="23"/>
      <c r="B216" s="18"/>
      <c r="C216" s="23"/>
      <c r="D216" s="23"/>
      <c r="E216" s="23"/>
      <c r="F216" s="23"/>
      <c r="G216" s="23"/>
      <c r="H216" s="23"/>
      <c r="I216" s="23"/>
      <c r="J216" s="23"/>
      <c r="K216" s="23"/>
      <c r="L216" s="23"/>
      <c r="M216" s="23"/>
      <c r="N216" s="23"/>
      <c r="O216" s="23"/>
      <c r="P216" s="23"/>
      <c r="Q216" s="23"/>
      <c r="R216" s="23"/>
      <c r="S216" s="23"/>
      <c r="T216" s="23"/>
      <c r="U216" s="23"/>
      <c r="V216" s="23"/>
      <c r="W216" s="23"/>
      <c r="X216" s="23"/>
    </row>
    <row r="217" spans="1:24">
      <c r="A217" s="23"/>
      <c r="B217" s="18"/>
      <c r="C217" s="23"/>
      <c r="D217" s="23"/>
      <c r="E217" s="23"/>
      <c r="F217" s="23"/>
      <c r="G217" s="23"/>
      <c r="H217" s="23"/>
      <c r="I217" s="23"/>
      <c r="J217" s="23"/>
      <c r="K217" s="23"/>
      <c r="L217" s="23"/>
      <c r="M217" s="23"/>
      <c r="N217" s="23"/>
      <c r="O217" s="23"/>
      <c r="P217" s="23"/>
      <c r="Q217" s="23"/>
      <c r="R217" s="23"/>
      <c r="S217" s="23"/>
      <c r="T217" s="23"/>
      <c r="U217" s="23"/>
      <c r="V217" s="23"/>
      <c r="W217" s="23"/>
      <c r="X217" s="23"/>
    </row>
    <row r="218" spans="1:24">
      <c r="A218" s="23"/>
      <c r="B218" s="18"/>
      <c r="C218" s="23"/>
      <c r="D218" s="23"/>
      <c r="E218" s="23"/>
      <c r="F218" s="23"/>
      <c r="G218" s="23"/>
      <c r="H218" s="23"/>
      <c r="I218" s="23"/>
      <c r="J218" s="23"/>
      <c r="K218" s="23"/>
      <c r="L218" s="23"/>
      <c r="M218" s="23"/>
      <c r="N218" s="23"/>
      <c r="O218" s="23"/>
      <c r="P218" s="23"/>
      <c r="Q218" s="23"/>
      <c r="R218" s="23"/>
      <c r="S218" s="23"/>
      <c r="T218" s="23"/>
      <c r="U218" s="23"/>
      <c r="V218" s="23"/>
      <c r="W218" s="23"/>
      <c r="X218" s="23"/>
    </row>
    <row r="219" spans="1:24">
      <c r="A219" s="23"/>
      <c r="B219" s="18"/>
      <c r="C219" s="23"/>
      <c r="D219" s="23"/>
      <c r="E219" s="23"/>
      <c r="F219" s="23"/>
      <c r="G219" s="23"/>
      <c r="H219" s="23"/>
      <c r="I219" s="23"/>
      <c r="J219" s="23"/>
      <c r="K219" s="23"/>
      <c r="L219" s="23"/>
      <c r="M219" s="23"/>
      <c r="N219" s="23"/>
      <c r="O219" s="23"/>
      <c r="P219" s="23"/>
      <c r="Q219" s="23"/>
      <c r="R219" s="23"/>
      <c r="S219" s="23"/>
      <c r="T219" s="23"/>
      <c r="U219" s="23"/>
      <c r="V219" s="23"/>
      <c r="W219" s="23"/>
      <c r="X219" s="23"/>
    </row>
    <row r="220" spans="1:24">
      <c r="A220" s="23"/>
      <c r="B220" s="18"/>
      <c r="C220" s="23"/>
      <c r="D220" s="23"/>
      <c r="E220" s="23"/>
      <c r="F220" s="23"/>
      <c r="G220" s="23"/>
      <c r="H220" s="23"/>
      <c r="I220" s="23"/>
      <c r="J220" s="23"/>
      <c r="K220" s="23"/>
      <c r="L220" s="23"/>
      <c r="M220" s="23"/>
      <c r="N220" s="23"/>
      <c r="O220" s="23"/>
      <c r="P220" s="23"/>
      <c r="Q220" s="23"/>
      <c r="R220" s="23"/>
      <c r="S220" s="23"/>
      <c r="T220" s="23"/>
      <c r="U220" s="23"/>
      <c r="V220" s="23"/>
      <c r="W220" s="23"/>
      <c r="X220" s="23"/>
    </row>
    <row r="221" spans="1:24">
      <c r="A221" s="23"/>
      <c r="B221" s="18"/>
      <c r="C221" s="23"/>
      <c r="D221" s="23"/>
      <c r="E221" s="23"/>
      <c r="F221" s="23"/>
      <c r="G221" s="23"/>
      <c r="H221" s="23"/>
      <c r="I221" s="23"/>
      <c r="J221" s="23"/>
      <c r="K221" s="23"/>
      <c r="L221" s="23"/>
      <c r="M221" s="23"/>
      <c r="N221" s="23"/>
      <c r="O221" s="23"/>
      <c r="P221" s="23"/>
      <c r="Q221" s="23"/>
      <c r="R221" s="23"/>
      <c r="S221" s="23"/>
      <c r="T221" s="23"/>
      <c r="U221" s="23"/>
      <c r="V221" s="23"/>
      <c r="W221" s="23"/>
      <c r="X221" s="23"/>
    </row>
    <row r="222" spans="1:24">
      <c r="A222" s="23"/>
      <c r="B222" s="18"/>
      <c r="C222" s="23"/>
      <c r="D222" s="23"/>
      <c r="E222" s="23"/>
      <c r="F222" s="23"/>
      <c r="G222" s="23"/>
      <c r="H222" s="23"/>
      <c r="I222" s="23"/>
      <c r="J222" s="23"/>
      <c r="K222" s="23"/>
      <c r="L222" s="23"/>
      <c r="M222" s="23"/>
      <c r="N222" s="23"/>
      <c r="O222" s="23"/>
      <c r="P222" s="23"/>
      <c r="Q222" s="23"/>
      <c r="R222" s="23"/>
      <c r="S222" s="23"/>
      <c r="T222" s="23"/>
      <c r="U222" s="23"/>
      <c r="V222" s="23"/>
      <c r="W222" s="23"/>
      <c r="X222" s="23"/>
    </row>
    <row r="223" spans="1:24">
      <c r="A223" s="23"/>
      <c r="B223" s="18"/>
      <c r="C223" s="23"/>
      <c r="D223" s="23"/>
      <c r="E223" s="23"/>
      <c r="F223" s="23"/>
      <c r="G223" s="23"/>
      <c r="H223" s="23"/>
      <c r="I223" s="23"/>
      <c r="J223" s="23"/>
      <c r="K223" s="23"/>
      <c r="L223" s="23"/>
      <c r="M223" s="23"/>
      <c r="N223" s="23"/>
      <c r="O223" s="23"/>
      <c r="P223" s="23"/>
      <c r="Q223" s="23"/>
      <c r="R223" s="23"/>
      <c r="S223" s="23"/>
      <c r="T223" s="23"/>
      <c r="U223" s="23"/>
      <c r="V223" s="23"/>
      <c r="W223" s="23"/>
      <c r="X223" s="23"/>
    </row>
    <row r="224" spans="1:24">
      <c r="A224" s="23"/>
      <c r="B224" s="18"/>
      <c r="C224" s="23"/>
      <c r="D224" s="23"/>
      <c r="E224" s="23"/>
      <c r="F224" s="23"/>
      <c r="G224" s="23"/>
      <c r="H224" s="23"/>
      <c r="I224" s="23"/>
      <c r="J224" s="23"/>
      <c r="K224" s="23"/>
      <c r="L224" s="23"/>
      <c r="M224" s="23"/>
      <c r="N224" s="23"/>
      <c r="O224" s="23"/>
      <c r="P224" s="23"/>
      <c r="Q224" s="23"/>
      <c r="R224" s="23"/>
      <c r="S224" s="23"/>
      <c r="T224" s="23"/>
      <c r="U224" s="23"/>
      <c r="V224" s="23"/>
      <c r="W224" s="23"/>
      <c r="X224" s="23"/>
    </row>
    <row r="225" spans="1:24">
      <c r="A225" s="23"/>
      <c r="B225" s="18"/>
      <c r="C225" s="23"/>
      <c r="D225" s="23"/>
      <c r="E225" s="23"/>
      <c r="F225" s="23"/>
      <c r="G225" s="23"/>
      <c r="H225" s="23"/>
      <c r="I225" s="23"/>
      <c r="J225" s="23"/>
      <c r="K225" s="23"/>
      <c r="L225" s="23"/>
      <c r="M225" s="23"/>
      <c r="N225" s="23"/>
      <c r="O225" s="23"/>
      <c r="P225" s="23"/>
      <c r="Q225" s="23"/>
      <c r="R225" s="23"/>
      <c r="S225" s="23"/>
      <c r="T225" s="23"/>
      <c r="U225" s="23"/>
      <c r="V225" s="23"/>
      <c r="W225" s="23"/>
      <c r="X225" s="23"/>
    </row>
    <row r="226" spans="1:24">
      <c r="A226" s="23"/>
      <c r="B226" s="18"/>
      <c r="C226" s="23"/>
      <c r="D226" s="23"/>
      <c r="E226" s="23"/>
      <c r="F226" s="23"/>
      <c r="G226" s="23"/>
      <c r="H226" s="23"/>
      <c r="I226" s="23"/>
      <c r="J226" s="23"/>
      <c r="K226" s="23"/>
      <c r="L226" s="23"/>
      <c r="M226" s="23"/>
      <c r="N226" s="23"/>
      <c r="O226" s="23"/>
      <c r="P226" s="23"/>
      <c r="Q226" s="23"/>
      <c r="R226" s="23"/>
      <c r="S226" s="23"/>
      <c r="T226" s="23"/>
      <c r="U226" s="23"/>
      <c r="V226" s="23"/>
      <c r="W226" s="23"/>
      <c r="X226" s="23"/>
    </row>
    <row r="227" spans="1:24">
      <c r="A227" s="23"/>
      <c r="B227" s="18"/>
      <c r="C227" s="23"/>
      <c r="D227" s="23"/>
      <c r="E227" s="23"/>
      <c r="F227" s="23"/>
      <c r="G227" s="23"/>
      <c r="H227" s="23"/>
      <c r="I227" s="23"/>
      <c r="J227" s="23"/>
      <c r="K227" s="23"/>
      <c r="L227" s="23"/>
      <c r="M227" s="23"/>
      <c r="N227" s="23"/>
      <c r="O227" s="23"/>
      <c r="P227" s="23"/>
      <c r="Q227" s="23"/>
      <c r="R227" s="23"/>
      <c r="S227" s="23"/>
      <c r="T227" s="23"/>
      <c r="U227" s="23"/>
      <c r="V227" s="23"/>
      <c r="W227" s="23"/>
      <c r="X227" s="23"/>
    </row>
    <row r="228" spans="1:24">
      <c r="A228" s="23"/>
      <c r="B228" s="18"/>
      <c r="C228" s="23"/>
      <c r="D228" s="23"/>
      <c r="E228" s="23"/>
      <c r="F228" s="23"/>
      <c r="G228" s="23"/>
      <c r="H228" s="23"/>
      <c r="I228" s="23"/>
      <c r="J228" s="23"/>
      <c r="K228" s="23"/>
      <c r="L228" s="23"/>
      <c r="M228" s="23"/>
      <c r="N228" s="23"/>
      <c r="O228" s="23"/>
      <c r="P228" s="23"/>
      <c r="Q228" s="23"/>
      <c r="R228" s="23"/>
      <c r="S228" s="23"/>
      <c r="T228" s="23"/>
      <c r="U228" s="23"/>
      <c r="V228" s="23"/>
      <c r="W228" s="23"/>
      <c r="X228" s="23"/>
    </row>
    <row r="229" spans="1:24">
      <c r="A229" s="23"/>
      <c r="B229" s="18"/>
      <c r="C229" s="23"/>
      <c r="D229" s="23"/>
      <c r="E229" s="23"/>
      <c r="F229" s="23"/>
      <c r="G229" s="23"/>
      <c r="H229" s="23"/>
      <c r="I229" s="23"/>
      <c r="J229" s="23"/>
      <c r="K229" s="23"/>
      <c r="L229" s="23"/>
      <c r="M229" s="23"/>
      <c r="N229" s="23"/>
      <c r="O229" s="23"/>
      <c r="P229" s="23"/>
      <c r="Q229" s="23"/>
      <c r="R229" s="23"/>
      <c r="S229" s="23"/>
      <c r="T229" s="23"/>
      <c r="U229" s="23"/>
      <c r="V229" s="23"/>
      <c r="W229" s="23"/>
      <c r="X229" s="23"/>
    </row>
    <row r="230" spans="1:24">
      <c r="A230" s="23"/>
      <c r="B230" s="18"/>
      <c r="C230" s="23"/>
      <c r="D230" s="23"/>
      <c r="E230" s="23"/>
      <c r="F230" s="23"/>
      <c r="G230" s="23"/>
      <c r="H230" s="23"/>
      <c r="I230" s="23"/>
      <c r="J230" s="23"/>
      <c r="K230" s="23"/>
      <c r="L230" s="23"/>
      <c r="M230" s="23"/>
      <c r="N230" s="23"/>
      <c r="O230" s="23"/>
      <c r="P230" s="23"/>
      <c r="Q230" s="23"/>
      <c r="R230" s="23"/>
      <c r="S230" s="23"/>
      <c r="T230" s="23"/>
      <c r="U230" s="23"/>
      <c r="V230" s="23"/>
      <c r="W230" s="23"/>
      <c r="X230" s="23"/>
    </row>
    <row r="231" spans="1:24">
      <c r="A231" s="23"/>
      <c r="B231" s="18"/>
      <c r="C231" s="23"/>
      <c r="D231" s="23"/>
      <c r="E231" s="23"/>
      <c r="F231" s="23"/>
      <c r="G231" s="23"/>
      <c r="H231" s="23"/>
      <c r="I231" s="23"/>
      <c r="J231" s="23"/>
      <c r="K231" s="23"/>
      <c r="L231" s="23"/>
      <c r="M231" s="23"/>
      <c r="N231" s="23"/>
      <c r="O231" s="23"/>
      <c r="P231" s="23"/>
      <c r="Q231" s="23"/>
      <c r="R231" s="23"/>
      <c r="S231" s="23"/>
      <c r="T231" s="23"/>
      <c r="U231" s="23"/>
      <c r="V231" s="23"/>
      <c r="W231" s="23"/>
      <c r="X231" s="23"/>
    </row>
    <row r="232" spans="1:24">
      <c r="A232" s="23"/>
      <c r="B232" s="18"/>
      <c r="C232" s="23"/>
      <c r="D232" s="23"/>
      <c r="E232" s="23"/>
      <c r="F232" s="23"/>
      <c r="G232" s="23"/>
      <c r="H232" s="23"/>
      <c r="I232" s="23"/>
      <c r="J232" s="23"/>
      <c r="K232" s="23"/>
      <c r="L232" s="23"/>
      <c r="M232" s="23"/>
      <c r="N232" s="23"/>
      <c r="O232" s="23"/>
      <c r="P232" s="23"/>
      <c r="Q232" s="23"/>
      <c r="R232" s="23"/>
      <c r="S232" s="23"/>
      <c r="T232" s="23"/>
      <c r="U232" s="23"/>
      <c r="V232" s="23"/>
      <c r="W232" s="23"/>
      <c r="X232" s="23"/>
    </row>
    <row r="233" spans="1:24">
      <c r="A233" s="23"/>
      <c r="B233" s="18"/>
      <c r="C233" s="23"/>
      <c r="D233" s="23"/>
      <c r="E233" s="23"/>
      <c r="F233" s="23"/>
      <c r="G233" s="23"/>
      <c r="H233" s="23"/>
      <c r="I233" s="23"/>
      <c r="J233" s="23"/>
      <c r="K233" s="23"/>
      <c r="L233" s="23"/>
      <c r="M233" s="23"/>
      <c r="N233" s="23"/>
      <c r="O233" s="23"/>
      <c r="P233" s="23"/>
      <c r="Q233" s="23"/>
      <c r="R233" s="23"/>
      <c r="S233" s="23"/>
      <c r="T233" s="23"/>
      <c r="U233" s="23"/>
      <c r="V233" s="23"/>
      <c r="W233" s="23"/>
      <c r="X233" s="23"/>
    </row>
    <row r="234" spans="1:24">
      <c r="A234" s="23"/>
      <c r="B234" s="18"/>
      <c r="C234" s="23"/>
      <c r="D234" s="23"/>
      <c r="E234" s="23"/>
      <c r="F234" s="23"/>
      <c r="G234" s="23"/>
      <c r="H234" s="23"/>
      <c r="I234" s="23"/>
      <c r="J234" s="23"/>
      <c r="K234" s="23"/>
      <c r="L234" s="23"/>
      <c r="M234" s="23"/>
      <c r="N234" s="23"/>
      <c r="O234" s="23"/>
      <c r="P234" s="23"/>
      <c r="Q234" s="23"/>
      <c r="R234" s="23"/>
      <c r="S234" s="23"/>
      <c r="T234" s="23"/>
      <c r="U234" s="23"/>
      <c r="V234" s="23"/>
      <c r="W234" s="23"/>
      <c r="X234" s="23"/>
    </row>
    <row r="235" spans="1:24">
      <c r="A235" s="23"/>
      <c r="B235" s="18"/>
      <c r="C235" s="23"/>
      <c r="D235" s="23"/>
      <c r="E235" s="23"/>
      <c r="F235" s="23"/>
      <c r="G235" s="23"/>
      <c r="H235" s="23"/>
      <c r="I235" s="23"/>
      <c r="J235" s="23"/>
      <c r="K235" s="23"/>
      <c r="L235" s="23"/>
      <c r="M235" s="23"/>
      <c r="N235" s="23"/>
      <c r="O235" s="23"/>
      <c r="P235" s="23"/>
      <c r="Q235" s="23"/>
      <c r="R235" s="23"/>
      <c r="S235" s="23"/>
      <c r="T235" s="23"/>
      <c r="U235" s="23"/>
      <c r="V235" s="23"/>
      <c r="W235" s="23"/>
      <c r="X235" s="23"/>
    </row>
    <row r="236" spans="1:24">
      <c r="A236" s="23"/>
      <c r="B236" s="18"/>
      <c r="C236" s="23"/>
      <c r="D236" s="23"/>
      <c r="E236" s="23"/>
      <c r="F236" s="23"/>
      <c r="G236" s="23"/>
      <c r="H236" s="23"/>
      <c r="I236" s="23"/>
      <c r="J236" s="23"/>
      <c r="K236" s="23"/>
      <c r="L236" s="23"/>
      <c r="M236" s="23"/>
      <c r="N236" s="23"/>
      <c r="O236" s="23"/>
      <c r="P236" s="23"/>
      <c r="Q236" s="23"/>
      <c r="R236" s="23"/>
      <c r="S236" s="23"/>
      <c r="T236" s="23"/>
      <c r="U236" s="23"/>
      <c r="V236" s="23"/>
      <c r="W236" s="23"/>
      <c r="X236" s="23"/>
    </row>
    <row r="237" spans="1:24">
      <c r="A237" s="23"/>
      <c r="B237" s="18"/>
      <c r="C237" s="23"/>
      <c r="D237" s="23"/>
      <c r="E237" s="23"/>
      <c r="F237" s="23"/>
      <c r="G237" s="23"/>
      <c r="H237" s="23"/>
      <c r="I237" s="23"/>
      <c r="J237" s="23"/>
      <c r="K237" s="23"/>
      <c r="L237" s="23"/>
      <c r="M237" s="23"/>
      <c r="N237" s="23"/>
      <c r="O237" s="23"/>
      <c r="P237" s="23"/>
      <c r="Q237" s="23"/>
      <c r="R237" s="23"/>
      <c r="S237" s="23"/>
      <c r="T237" s="23"/>
      <c r="U237" s="23"/>
      <c r="V237" s="23"/>
      <c r="W237" s="23"/>
      <c r="X237" s="23"/>
    </row>
    <row r="238" spans="1:24">
      <c r="A238" s="23"/>
      <c r="B238" s="18"/>
      <c r="C238" s="23"/>
      <c r="D238" s="23"/>
      <c r="E238" s="23"/>
      <c r="F238" s="23"/>
      <c r="G238" s="23"/>
      <c r="H238" s="23"/>
      <c r="I238" s="23"/>
      <c r="J238" s="23"/>
      <c r="K238" s="23"/>
      <c r="L238" s="23"/>
      <c r="M238" s="23"/>
      <c r="N238" s="23"/>
      <c r="O238" s="23"/>
      <c r="P238" s="23"/>
      <c r="Q238" s="23"/>
      <c r="R238" s="23"/>
      <c r="S238" s="23"/>
      <c r="T238" s="23"/>
      <c r="U238" s="23"/>
      <c r="V238" s="23"/>
      <c r="W238" s="23"/>
      <c r="X238" s="23"/>
    </row>
    <row r="239" spans="1:24">
      <c r="A239" s="23"/>
      <c r="B239" s="18"/>
      <c r="C239" s="23"/>
      <c r="D239" s="23"/>
      <c r="E239" s="23"/>
      <c r="F239" s="23"/>
      <c r="G239" s="23"/>
      <c r="H239" s="23"/>
      <c r="I239" s="23"/>
      <c r="J239" s="23"/>
      <c r="K239" s="23"/>
      <c r="L239" s="23"/>
      <c r="M239" s="23"/>
      <c r="N239" s="23"/>
      <c r="O239" s="23"/>
      <c r="P239" s="23"/>
      <c r="Q239" s="23"/>
      <c r="R239" s="23"/>
      <c r="S239" s="23"/>
      <c r="T239" s="23"/>
      <c r="U239" s="23"/>
      <c r="V239" s="23"/>
      <c r="W239" s="23"/>
      <c r="X239" s="23"/>
    </row>
    <row r="240" spans="1:24">
      <c r="A240" s="23"/>
      <c r="B240" s="18"/>
      <c r="C240" s="23"/>
      <c r="D240" s="23"/>
      <c r="E240" s="23"/>
      <c r="F240" s="23"/>
      <c r="G240" s="23"/>
      <c r="H240" s="23"/>
      <c r="I240" s="23"/>
      <c r="J240" s="23"/>
      <c r="K240" s="23"/>
      <c r="L240" s="23"/>
      <c r="M240" s="23"/>
      <c r="N240" s="23"/>
      <c r="O240" s="23"/>
      <c r="P240" s="23"/>
      <c r="Q240" s="23"/>
      <c r="R240" s="23"/>
      <c r="S240" s="23"/>
      <c r="T240" s="23"/>
      <c r="U240" s="23"/>
      <c r="V240" s="23"/>
      <c r="W240" s="23"/>
      <c r="X240" s="23"/>
    </row>
    <row r="241" spans="1:24">
      <c r="A241" s="23"/>
      <c r="B241" s="18"/>
      <c r="C241" s="23"/>
      <c r="D241" s="23"/>
      <c r="E241" s="23"/>
      <c r="F241" s="23"/>
      <c r="G241" s="23"/>
      <c r="H241" s="23"/>
      <c r="I241" s="23"/>
      <c r="J241" s="23"/>
      <c r="K241" s="23"/>
      <c r="L241" s="23"/>
      <c r="M241" s="23"/>
      <c r="N241" s="23"/>
      <c r="O241" s="23"/>
      <c r="P241" s="23"/>
      <c r="Q241" s="23"/>
      <c r="R241" s="23"/>
      <c r="S241" s="23"/>
      <c r="T241" s="23"/>
      <c r="U241" s="23"/>
      <c r="V241" s="23"/>
      <c r="W241" s="23"/>
      <c r="X241" s="23"/>
    </row>
    <row r="242" spans="1:24">
      <c r="A242" s="23"/>
      <c r="B242" s="18"/>
      <c r="C242" s="23"/>
      <c r="D242" s="23"/>
      <c r="E242" s="23"/>
      <c r="F242" s="23"/>
      <c r="G242" s="23"/>
      <c r="H242" s="23"/>
      <c r="I242" s="23"/>
      <c r="J242" s="23"/>
      <c r="K242" s="23"/>
      <c r="L242" s="23"/>
      <c r="M242" s="23"/>
      <c r="N242" s="23"/>
      <c r="O242" s="23"/>
      <c r="P242" s="23"/>
      <c r="Q242" s="23"/>
      <c r="R242" s="23"/>
      <c r="S242" s="23"/>
      <c r="T242" s="23"/>
      <c r="U242" s="23"/>
      <c r="V242" s="23"/>
      <c r="W242" s="23"/>
      <c r="X242" s="23"/>
    </row>
    <row r="243" spans="1:24">
      <c r="A243" s="23"/>
      <c r="B243" s="18"/>
      <c r="C243" s="23"/>
      <c r="D243" s="23"/>
      <c r="E243" s="23"/>
      <c r="F243" s="23"/>
      <c r="G243" s="23"/>
      <c r="H243" s="23"/>
      <c r="I243" s="23"/>
      <c r="J243" s="23"/>
      <c r="K243" s="23"/>
      <c r="L243" s="23"/>
      <c r="M243" s="23"/>
      <c r="N243" s="23"/>
      <c r="O243" s="23"/>
      <c r="P243" s="23"/>
      <c r="Q243" s="23"/>
      <c r="R243" s="23"/>
      <c r="S243" s="23"/>
      <c r="T243" s="23"/>
      <c r="U243" s="23"/>
      <c r="V243" s="23"/>
      <c r="W243" s="23"/>
      <c r="X243" s="23"/>
    </row>
    <row r="244" spans="1:24">
      <c r="A244" s="23"/>
      <c r="B244" s="18"/>
      <c r="C244" s="23"/>
      <c r="D244" s="23"/>
      <c r="E244" s="23"/>
      <c r="F244" s="23"/>
      <c r="G244" s="23"/>
      <c r="H244" s="23"/>
      <c r="I244" s="23"/>
      <c r="J244" s="23"/>
      <c r="K244" s="23"/>
      <c r="L244" s="23"/>
      <c r="M244" s="23"/>
      <c r="N244" s="23"/>
      <c r="O244" s="23"/>
      <c r="P244" s="23"/>
      <c r="Q244" s="23"/>
      <c r="R244" s="23"/>
      <c r="S244" s="23"/>
      <c r="T244" s="23"/>
      <c r="U244" s="23"/>
      <c r="V244" s="23"/>
      <c r="W244" s="23"/>
      <c r="X244" s="23"/>
    </row>
    <row r="245" spans="1:24">
      <c r="A245" s="23"/>
      <c r="B245" s="18"/>
      <c r="C245" s="23"/>
      <c r="D245" s="23"/>
      <c r="E245" s="23"/>
      <c r="F245" s="23"/>
      <c r="G245" s="23"/>
      <c r="H245" s="23"/>
      <c r="I245" s="23"/>
      <c r="J245" s="23"/>
      <c r="K245" s="23"/>
      <c r="L245" s="23"/>
      <c r="M245" s="23"/>
      <c r="N245" s="23"/>
      <c r="O245" s="23"/>
      <c r="P245" s="23"/>
      <c r="Q245" s="23"/>
      <c r="R245" s="23"/>
      <c r="S245" s="23"/>
      <c r="T245" s="23"/>
      <c r="U245" s="23"/>
      <c r="V245" s="23"/>
      <c r="W245" s="23"/>
      <c r="X245" s="23"/>
    </row>
    <row r="246" spans="1:24">
      <c r="A246" s="23"/>
      <c r="B246" s="18"/>
      <c r="C246" s="23"/>
      <c r="D246" s="23"/>
      <c r="E246" s="23"/>
      <c r="F246" s="23"/>
      <c r="G246" s="23"/>
      <c r="H246" s="23"/>
      <c r="I246" s="23"/>
      <c r="J246" s="23"/>
      <c r="K246" s="23"/>
      <c r="L246" s="23"/>
      <c r="M246" s="23"/>
      <c r="N246" s="23"/>
      <c r="O246" s="23"/>
      <c r="P246" s="23"/>
      <c r="Q246" s="23"/>
      <c r="R246" s="23"/>
      <c r="S246" s="23"/>
      <c r="T246" s="23"/>
      <c r="U246" s="23"/>
      <c r="V246" s="23"/>
      <c r="W246" s="23"/>
      <c r="X246" s="23"/>
    </row>
    <row r="247" spans="1:24">
      <c r="A247" s="23"/>
      <c r="B247" s="18"/>
      <c r="C247" s="23"/>
      <c r="D247" s="23"/>
      <c r="E247" s="23"/>
      <c r="F247" s="23"/>
      <c r="G247" s="23"/>
      <c r="H247" s="23"/>
      <c r="I247" s="23"/>
      <c r="J247" s="23"/>
      <c r="K247" s="23"/>
      <c r="L247" s="23"/>
      <c r="M247" s="23"/>
      <c r="N247" s="23"/>
      <c r="O247" s="23"/>
      <c r="P247" s="23"/>
      <c r="Q247" s="23"/>
      <c r="R247" s="23"/>
      <c r="S247" s="23"/>
      <c r="T247" s="23"/>
      <c r="U247" s="23"/>
      <c r="V247" s="23"/>
      <c r="W247" s="23"/>
      <c r="X247" s="23"/>
    </row>
    <row r="248" spans="1:24">
      <c r="A248" s="23"/>
      <c r="B248" s="18"/>
      <c r="C248" s="23"/>
      <c r="D248" s="23"/>
      <c r="E248" s="23"/>
      <c r="F248" s="23"/>
      <c r="G248" s="23"/>
      <c r="H248" s="23"/>
      <c r="I248" s="23"/>
      <c r="J248" s="23"/>
      <c r="K248" s="23"/>
      <c r="L248" s="23"/>
      <c r="M248" s="23"/>
      <c r="N248" s="23"/>
      <c r="O248" s="23"/>
      <c r="P248" s="23"/>
      <c r="Q248" s="23"/>
      <c r="R248" s="23"/>
      <c r="S248" s="23"/>
      <c r="T248" s="23"/>
      <c r="U248" s="23"/>
      <c r="V248" s="23"/>
      <c r="W248" s="23"/>
      <c r="X248" s="23"/>
    </row>
    <row r="249" spans="1:24">
      <c r="A249" s="23"/>
      <c r="B249" s="18"/>
      <c r="C249" s="23"/>
      <c r="D249" s="23"/>
      <c r="E249" s="23"/>
      <c r="F249" s="23"/>
      <c r="G249" s="23"/>
      <c r="H249" s="23"/>
      <c r="I249" s="23"/>
      <c r="J249" s="23"/>
      <c r="K249" s="23"/>
      <c r="L249" s="23"/>
      <c r="M249" s="23"/>
      <c r="N249" s="23"/>
      <c r="O249" s="23"/>
      <c r="P249" s="23"/>
      <c r="Q249" s="23"/>
      <c r="R249" s="23"/>
      <c r="S249" s="23"/>
      <c r="T249" s="23"/>
      <c r="U249" s="23"/>
      <c r="V249" s="23"/>
      <c r="W249" s="23"/>
      <c r="X249" s="23"/>
    </row>
    <row r="250" spans="1:24">
      <c r="A250" s="23"/>
      <c r="B250" s="18"/>
      <c r="C250" s="23"/>
      <c r="D250" s="23"/>
      <c r="E250" s="23"/>
      <c r="F250" s="23"/>
      <c r="G250" s="23"/>
      <c r="H250" s="23"/>
      <c r="I250" s="23"/>
      <c r="J250" s="23"/>
      <c r="K250" s="23"/>
      <c r="L250" s="23"/>
      <c r="M250" s="23"/>
      <c r="N250" s="23"/>
      <c r="O250" s="23"/>
      <c r="P250" s="23"/>
      <c r="Q250" s="23"/>
      <c r="R250" s="23"/>
      <c r="S250" s="23"/>
      <c r="T250" s="23"/>
      <c r="U250" s="23"/>
      <c r="V250" s="23"/>
      <c r="W250" s="23"/>
      <c r="X250" s="23"/>
    </row>
    <row r="251" spans="1:24">
      <c r="A251" s="23"/>
      <c r="B251" s="18"/>
      <c r="C251" s="23"/>
      <c r="D251" s="23"/>
      <c r="E251" s="23"/>
      <c r="F251" s="23"/>
      <c r="G251" s="23"/>
      <c r="H251" s="23"/>
      <c r="I251" s="23"/>
      <c r="J251" s="23"/>
      <c r="K251" s="23"/>
      <c r="L251" s="23"/>
      <c r="M251" s="23"/>
      <c r="N251" s="23"/>
      <c r="O251" s="23"/>
      <c r="P251" s="23"/>
      <c r="Q251" s="23"/>
      <c r="R251" s="23"/>
      <c r="S251" s="23"/>
      <c r="T251" s="23"/>
      <c r="U251" s="23"/>
      <c r="V251" s="23"/>
      <c r="W251" s="23"/>
      <c r="X251" s="23"/>
    </row>
    <row r="252" spans="1:24">
      <c r="A252" s="23"/>
      <c r="B252" s="18"/>
      <c r="C252" s="23"/>
      <c r="D252" s="23"/>
      <c r="E252" s="23"/>
      <c r="F252" s="23"/>
      <c r="G252" s="23"/>
      <c r="H252" s="23"/>
      <c r="I252" s="23"/>
      <c r="J252" s="23"/>
      <c r="K252" s="23"/>
      <c r="L252" s="23"/>
      <c r="M252" s="23"/>
      <c r="N252" s="23"/>
      <c r="O252" s="23"/>
      <c r="P252" s="23"/>
      <c r="Q252" s="23"/>
      <c r="R252" s="23"/>
      <c r="S252" s="23"/>
      <c r="T252" s="23"/>
      <c r="U252" s="23"/>
      <c r="V252" s="23"/>
      <c r="W252" s="23"/>
      <c r="X252" s="23"/>
    </row>
    <row r="253" spans="1:24">
      <c r="A253" s="23"/>
      <c r="B253" s="18"/>
      <c r="C253" s="23"/>
      <c r="D253" s="23"/>
      <c r="E253" s="23"/>
      <c r="F253" s="23"/>
      <c r="G253" s="23"/>
      <c r="H253" s="23"/>
      <c r="I253" s="23"/>
      <c r="J253" s="23"/>
      <c r="K253" s="23"/>
      <c r="L253" s="23"/>
      <c r="M253" s="23"/>
      <c r="N253" s="23"/>
      <c r="O253" s="23"/>
      <c r="P253" s="23"/>
      <c r="Q253" s="23"/>
      <c r="R253" s="23"/>
      <c r="S253" s="23"/>
      <c r="T253" s="23"/>
      <c r="U253" s="23"/>
      <c r="V253" s="23"/>
      <c r="W253" s="23"/>
      <c r="X253" s="23"/>
    </row>
    <row r="254" spans="1:24">
      <c r="A254" s="23"/>
      <c r="B254" s="18"/>
      <c r="C254" s="23"/>
      <c r="D254" s="23"/>
      <c r="E254" s="23"/>
      <c r="F254" s="23"/>
      <c r="G254" s="23"/>
      <c r="H254" s="23"/>
      <c r="I254" s="23"/>
      <c r="J254" s="23"/>
      <c r="K254" s="23"/>
      <c r="L254" s="23"/>
      <c r="M254" s="23"/>
      <c r="N254" s="23"/>
      <c r="O254" s="23"/>
      <c r="P254" s="23"/>
      <c r="Q254" s="23"/>
      <c r="R254" s="23"/>
      <c r="S254" s="23"/>
      <c r="T254" s="23"/>
      <c r="U254" s="23"/>
      <c r="V254" s="23"/>
      <c r="W254" s="23"/>
      <c r="X254" s="23"/>
    </row>
    <row r="255" spans="1:24">
      <c r="A255" s="23"/>
      <c r="B255" s="18"/>
      <c r="C255" s="23"/>
      <c r="D255" s="23"/>
      <c r="E255" s="23"/>
      <c r="F255" s="23"/>
      <c r="G255" s="23"/>
      <c r="H255" s="23"/>
      <c r="I255" s="23"/>
      <c r="J255" s="23"/>
      <c r="K255" s="23"/>
      <c r="L255" s="23"/>
      <c r="M255" s="23"/>
      <c r="N255" s="23"/>
      <c r="O255" s="23"/>
      <c r="P255" s="23"/>
      <c r="Q255" s="23"/>
      <c r="R255" s="23"/>
      <c r="S255" s="23"/>
      <c r="T255" s="23"/>
      <c r="U255" s="23"/>
      <c r="V255" s="23"/>
      <c r="W255" s="23"/>
      <c r="X255" s="23"/>
    </row>
    <row r="256" spans="1:24">
      <c r="A256" s="23"/>
      <c r="B256" s="18"/>
      <c r="C256" s="23"/>
      <c r="D256" s="23"/>
      <c r="E256" s="23"/>
      <c r="F256" s="23"/>
      <c r="G256" s="23"/>
      <c r="H256" s="23"/>
      <c r="I256" s="23"/>
      <c r="J256" s="23"/>
      <c r="K256" s="23"/>
      <c r="L256" s="23"/>
      <c r="M256" s="23"/>
      <c r="N256" s="23"/>
      <c r="O256" s="23"/>
      <c r="P256" s="23"/>
      <c r="Q256" s="23"/>
      <c r="R256" s="23"/>
      <c r="S256" s="23"/>
      <c r="T256" s="23"/>
      <c r="U256" s="23"/>
      <c r="V256" s="23"/>
      <c r="W256" s="23"/>
      <c r="X256" s="23"/>
    </row>
    <row r="257" spans="1:24">
      <c r="A257" s="23"/>
      <c r="B257" s="18"/>
      <c r="C257" s="23"/>
      <c r="D257" s="23"/>
      <c r="E257" s="23"/>
      <c r="F257" s="23"/>
      <c r="G257" s="23"/>
      <c r="H257" s="23"/>
      <c r="I257" s="23"/>
      <c r="J257" s="23"/>
      <c r="K257" s="23"/>
      <c r="L257" s="23"/>
      <c r="M257" s="23"/>
      <c r="N257" s="23"/>
      <c r="O257" s="23"/>
      <c r="P257" s="23"/>
      <c r="Q257" s="23"/>
      <c r="R257" s="23"/>
      <c r="S257" s="23"/>
      <c r="T257" s="23"/>
      <c r="U257" s="23"/>
      <c r="V257" s="23"/>
      <c r="W257" s="23"/>
      <c r="X257" s="23"/>
    </row>
    <row r="258" spans="1:24">
      <c r="A258" s="23"/>
      <c r="B258" s="18"/>
      <c r="C258" s="23"/>
      <c r="D258" s="23"/>
      <c r="E258" s="23"/>
      <c r="F258" s="23"/>
      <c r="G258" s="23"/>
      <c r="H258" s="23"/>
      <c r="I258" s="23"/>
      <c r="J258" s="23"/>
      <c r="K258" s="23"/>
      <c r="L258" s="23"/>
      <c r="M258" s="23"/>
      <c r="N258" s="23"/>
      <c r="O258" s="23"/>
      <c r="P258" s="23"/>
      <c r="Q258" s="23"/>
      <c r="R258" s="23"/>
      <c r="S258" s="23"/>
      <c r="T258" s="23"/>
      <c r="U258" s="23"/>
      <c r="V258" s="23"/>
      <c r="W258" s="23"/>
      <c r="X258" s="23"/>
    </row>
    <row r="259" spans="1:24">
      <c r="A259" s="23"/>
      <c r="B259" s="18"/>
      <c r="C259" s="23"/>
      <c r="D259" s="23"/>
      <c r="E259" s="23"/>
      <c r="F259" s="23"/>
      <c r="G259" s="23"/>
      <c r="H259" s="23"/>
      <c r="I259" s="23"/>
      <c r="J259" s="23"/>
      <c r="K259" s="23"/>
      <c r="L259" s="23"/>
      <c r="M259" s="23"/>
      <c r="N259" s="23"/>
      <c r="O259" s="23"/>
      <c r="P259" s="23"/>
      <c r="Q259" s="23"/>
      <c r="R259" s="23"/>
      <c r="S259" s="23"/>
      <c r="T259" s="23"/>
      <c r="U259" s="23"/>
      <c r="V259" s="23"/>
      <c r="W259" s="23"/>
      <c r="X259" s="23"/>
    </row>
    <row r="260" spans="1:24">
      <c r="A260" s="23"/>
      <c r="B260" s="18"/>
      <c r="C260" s="23"/>
      <c r="D260" s="23"/>
      <c r="E260" s="23"/>
      <c r="F260" s="23"/>
      <c r="G260" s="23"/>
      <c r="H260" s="23"/>
      <c r="I260" s="23"/>
      <c r="J260" s="23"/>
      <c r="K260" s="23"/>
      <c r="L260" s="23"/>
      <c r="M260" s="23"/>
      <c r="N260" s="23"/>
      <c r="O260" s="23"/>
      <c r="P260" s="23"/>
      <c r="Q260" s="23"/>
      <c r="R260" s="23"/>
      <c r="S260" s="23"/>
      <c r="T260" s="23"/>
      <c r="U260" s="23"/>
      <c r="V260" s="23"/>
      <c r="W260" s="23"/>
      <c r="X260" s="23"/>
    </row>
    <row r="261" spans="1:24">
      <c r="A261" s="23"/>
      <c r="B261" s="18"/>
      <c r="C261" s="23"/>
      <c r="D261" s="23"/>
      <c r="E261" s="23"/>
      <c r="F261" s="23"/>
      <c r="G261" s="23"/>
      <c r="H261" s="23"/>
      <c r="I261" s="23"/>
      <c r="J261" s="23"/>
      <c r="K261" s="23"/>
      <c r="L261" s="23"/>
      <c r="M261" s="23"/>
      <c r="N261" s="23"/>
      <c r="O261" s="23"/>
      <c r="P261" s="23"/>
      <c r="Q261" s="23"/>
      <c r="R261" s="23"/>
      <c r="S261" s="23"/>
      <c r="T261" s="23"/>
      <c r="U261" s="23"/>
      <c r="V261" s="23"/>
      <c r="W261" s="23"/>
      <c r="X261" s="23"/>
    </row>
    <row r="262" spans="1:24">
      <c r="A262" s="23"/>
      <c r="B262" s="18"/>
      <c r="C262" s="23"/>
      <c r="D262" s="23"/>
      <c r="E262" s="23"/>
      <c r="F262" s="23"/>
      <c r="G262" s="23"/>
      <c r="H262" s="23"/>
      <c r="I262" s="23"/>
      <c r="J262" s="23"/>
      <c r="K262" s="23"/>
      <c r="L262" s="23"/>
      <c r="M262" s="23"/>
      <c r="N262" s="23"/>
      <c r="O262" s="23"/>
      <c r="P262" s="23"/>
      <c r="Q262" s="23"/>
      <c r="R262" s="23"/>
      <c r="S262" s="23"/>
      <c r="T262" s="23"/>
      <c r="U262" s="23"/>
      <c r="V262" s="23"/>
      <c r="W262" s="23"/>
      <c r="X262" s="23"/>
    </row>
    <row r="263" spans="1:24">
      <c r="A263" s="23"/>
      <c r="B263" s="18"/>
      <c r="C263" s="23"/>
      <c r="D263" s="23"/>
      <c r="E263" s="23"/>
      <c r="F263" s="23"/>
      <c r="G263" s="23"/>
      <c r="H263" s="23"/>
      <c r="I263" s="23"/>
      <c r="J263" s="23"/>
      <c r="K263" s="23"/>
      <c r="L263" s="23"/>
      <c r="M263" s="23"/>
      <c r="N263" s="23"/>
      <c r="O263" s="23"/>
      <c r="P263" s="23"/>
      <c r="Q263" s="23"/>
      <c r="R263" s="23"/>
      <c r="S263" s="23"/>
      <c r="T263" s="23"/>
      <c r="U263" s="23"/>
      <c r="V263" s="23"/>
      <c r="W263" s="23"/>
      <c r="X263" s="23"/>
    </row>
    <row r="264" spans="1:24">
      <c r="A264" s="23"/>
      <c r="B264" s="18"/>
      <c r="C264" s="23"/>
      <c r="D264" s="23"/>
      <c r="E264" s="23"/>
      <c r="F264" s="23"/>
      <c r="G264" s="23"/>
      <c r="H264" s="23"/>
      <c r="I264" s="23"/>
      <c r="J264" s="23"/>
      <c r="K264" s="23"/>
      <c r="L264" s="23"/>
      <c r="M264" s="23"/>
      <c r="N264" s="23"/>
      <c r="O264" s="23"/>
      <c r="P264" s="23"/>
      <c r="Q264" s="23"/>
      <c r="R264" s="23"/>
      <c r="S264" s="23"/>
      <c r="T264" s="23"/>
      <c r="U264" s="23"/>
      <c r="V264" s="23"/>
      <c r="W264" s="23"/>
      <c r="X264" s="23"/>
    </row>
    <row r="265" spans="1:24">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row>
    <row r="266" spans="1:24">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row>
    <row r="267" spans="1:24">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row>
    <row r="268" spans="1:24">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row>
    <row r="269" spans="1:24">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row>
    <row r="270" spans="1:24">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row>
    <row r="271" spans="1:24">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row>
    <row r="272" spans="1:24">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row>
  </sheetData>
  <autoFilter ref="A4:D72"/>
  <conditionalFormatting sqref="C6:C7 C9:C10 C12:C13 C15:C22 C24:C26 C28 C30:C32 C34:C43 C45 C47:C54 C56 C59:C65 C67 C70 C72">
    <cfRule type="beginsWith" dxfId="56" priority="1" operator="beginsWith" text="C">
      <formula>LEFT((C6),LEN("C"))=("C")</formula>
    </cfRule>
  </conditionalFormatting>
  <conditionalFormatting sqref="C6:C7 C9:C10 C12:C13 C15:C22 C24:C26 C28 C30:C32 C34:C43 C45 C47:C54 C56 C59:C65 C67 C70 C72">
    <cfRule type="beginsWith" dxfId="55" priority="2" operator="beginsWith" text="NC">
      <formula>LEFT((C6),LEN("NC"))=("NC")</formula>
    </cfRule>
  </conditionalFormatting>
  <conditionalFormatting sqref="C6:C7 C9:C10 C12:C13 C15:C22 C24:C26 C28 C30:C32 C34:C43 C45 C47:C54 C56 C59:C65 C67 C70 C72">
    <cfRule type="beginsWith" dxfId="54" priority="3" operator="beginsWith" text="NA">
      <formula>LEFT((C6),LEN("NA"))=("NA")</formula>
    </cfRule>
  </conditionalFormatting>
  <dataValidations count="1">
    <dataValidation type="list" allowBlank="1" sqref="C6:C7 C9:C10 C12:C13 C15:C22 C24:C26 C28 C30:C32 C34:C43 C45 C47:C54 C56 C59:C65 C67 C70 C72">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5496"/>
  </sheetPr>
  <dimension ref="A1:Z998"/>
  <sheetViews>
    <sheetView showGridLines="0" topLeftCell="A16" workbookViewId="0"/>
  </sheetViews>
  <sheetFormatPr baseColWidth="10" defaultColWidth="14.42578125" defaultRowHeight="15" customHeight="1" outlineLevelCol="1"/>
  <cols>
    <col min="1" max="1" width="11.42578125" customWidth="1"/>
    <col min="2" max="2" width="80.28515625" customWidth="1"/>
    <col min="3" max="3" width="10.7109375" customWidth="1"/>
    <col min="4" max="4" width="40.28515625" customWidth="1" outlineLevel="1"/>
    <col min="5" max="11" width="11.42578125" customWidth="1"/>
    <col min="12" max="24" width="10.7109375" customWidth="1"/>
  </cols>
  <sheetData>
    <row r="1" spans="1:26">
      <c r="A1" s="344"/>
      <c r="B1" s="345" t="s">
        <v>0</v>
      </c>
      <c r="C1" s="344"/>
      <c r="D1" s="344"/>
      <c r="E1" s="5"/>
      <c r="F1" s="5"/>
      <c r="G1" s="5"/>
      <c r="H1" s="5"/>
      <c r="I1" s="5"/>
      <c r="J1" s="5"/>
      <c r="K1" s="5"/>
      <c r="L1" s="5"/>
      <c r="M1" s="5"/>
      <c r="N1" s="5"/>
      <c r="O1" s="5"/>
      <c r="P1" s="5"/>
      <c r="Q1" s="5"/>
      <c r="R1" s="5"/>
      <c r="S1" s="5"/>
      <c r="T1" s="5"/>
      <c r="U1" s="5"/>
      <c r="V1" s="5"/>
      <c r="W1" s="5"/>
      <c r="X1" s="5"/>
      <c r="Y1" s="7"/>
      <c r="Z1" s="7"/>
    </row>
    <row r="2" spans="1:26">
      <c r="A2" s="8"/>
      <c r="B2" s="8" t="s">
        <v>4</v>
      </c>
      <c r="C2" s="9"/>
      <c r="D2" s="9"/>
      <c r="E2" s="5"/>
      <c r="F2" s="5"/>
      <c r="G2" s="5"/>
      <c r="H2" s="5"/>
      <c r="I2" s="5"/>
      <c r="J2" s="5"/>
      <c r="K2" s="5"/>
      <c r="L2" s="5"/>
      <c r="M2" s="5"/>
      <c r="N2" s="5"/>
      <c r="O2" s="5"/>
      <c r="P2" s="5"/>
      <c r="Q2" s="5"/>
      <c r="R2" s="5"/>
      <c r="S2" s="5"/>
      <c r="T2" s="5"/>
      <c r="U2" s="5"/>
      <c r="V2" s="5"/>
      <c r="W2" s="5"/>
      <c r="X2" s="5"/>
      <c r="Y2" s="7"/>
      <c r="Z2" s="7"/>
    </row>
    <row r="3" spans="1:26">
      <c r="A3" s="8" t="s">
        <v>6</v>
      </c>
      <c r="B3" s="9" t="s">
        <v>8</v>
      </c>
      <c r="C3" s="9" t="s">
        <v>9</v>
      </c>
      <c r="D3" s="9" t="s">
        <v>10</v>
      </c>
      <c r="E3" s="5"/>
      <c r="F3" s="5"/>
      <c r="G3" s="5"/>
      <c r="H3" s="5"/>
      <c r="I3" s="5"/>
      <c r="J3" s="5"/>
      <c r="K3" s="5"/>
      <c r="L3" s="5"/>
      <c r="M3" s="5"/>
      <c r="N3" s="5"/>
      <c r="O3" s="5"/>
      <c r="P3" s="5"/>
      <c r="Q3" s="5"/>
      <c r="R3" s="5"/>
      <c r="S3" s="5"/>
      <c r="T3" s="5"/>
      <c r="U3" s="5"/>
      <c r="V3" s="5"/>
      <c r="W3" s="5"/>
      <c r="X3" s="5"/>
      <c r="Y3" s="7"/>
      <c r="Z3" s="7"/>
    </row>
    <row r="4" spans="1:26" ht="85.5">
      <c r="A4" s="12" t="s">
        <v>11</v>
      </c>
      <c r="B4" s="13" t="s">
        <v>12</v>
      </c>
      <c r="C4" s="14" t="s">
        <v>15</v>
      </c>
      <c r="D4" s="12"/>
      <c r="E4" s="5"/>
      <c r="F4" s="5"/>
      <c r="G4" s="5"/>
      <c r="H4" s="5"/>
      <c r="I4" s="5"/>
      <c r="J4" s="5"/>
      <c r="K4" s="5"/>
      <c r="L4" s="5"/>
      <c r="M4" s="5"/>
      <c r="N4" s="5"/>
      <c r="O4" s="5"/>
      <c r="P4" s="5"/>
      <c r="Q4" s="5"/>
      <c r="R4" s="5"/>
      <c r="S4" s="5"/>
      <c r="T4" s="5"/>
      <c r="U4" s="5"/>
      <c r="V4" s="5"/>
      <c r="W4" s="5"/>
      <c r="X4" s="5"/>
      <c r="Y4" s="7"/>
      <c r="Z4" s="7"/>
    </row>
    <row r="5" spans="1:26" ht="28.5">
      <c r="A5" s="12" t="s">
        <v>11</v>
      </c>
      <c r="B5" s="13" t="s">
        <v>18</v>
      </c>
      <c r="C5" s="14" t="s">
        <v>15</v>
      </c>
      <c r="D5" s="12"/>
      <c r="E5" s="5"/>
      <c r="F5" s="5"/>
      <c r="G5" s="5"/>
      <c r="H5" s="358"/>
      <c r="I5" s="359"/>
      <c r="J5" s="359"/>
      <c r="K5" s="359"/>
      <c r="L5" s="5"/>
      <c r="M5" s="5"/>
      <c r="N5" s="5"/>
      <c r="O5" s="5"/>
      <c r="P5" s="5"/>
      <c r="Q5" s="5"/>
      <c r="R5" s="5"/>
      <c r="S5" s="5"/>
      <c r="T5" s="5"/>
      <c r="U5" s="5"/>
      <c r="V5" s="5"/>
      <c r="W5" s="5"/>
      <c r="X5" s="5"/>
      <c r="Y5" s="7"/>
      <c r="Z5" s="7"/>
    </row>
    <row r="6" spans="1:26" ht="71.25">
      <c r="A6" s="12" t="s">
        <v>11</v>
      </c>
      <c r="B6" s="13" t="s">
        <v>22</v>
      </c>
      <c r="C6" s="14" t="s">
        <v>23</v>
      </c>
      <c r="D6" s="12"/>
      <c r="E6" s="5"/>
      <c r="F6" s="5"/>
      <c r="G6" s="5"/>
      <c r="H6" s="5"/>
      <c r="I6" s="5"/>
      <c r="J6" s="5"/>
      <c r="K6" s="5"/>
      <c r="L6" s="5"/>
      <c r="M6" s="5"/>
      <c r="N6" s="5"/>
      <c r="O6" s="5"/>
      <c r="P6" s="5"/>
      <c r="Q6" s="5"/>
      <c r="R6" s="5"/>
      <c r="S6" s="5"/>
      <c r="T6" s="5"/>
      <c r="U6" s="5"/>
      <c r="V6" s="5"/>
      <c r="W6" s="5"/>
      <c r="X6" s="5"/>
      <c r="Y6" s="7"/>
      <c r="Z6" s="7"/>
    </row>
    <row r="7" spans="1:26" ht="30">
      <c r="A7" s="15" t="s">
        <v>11</v>
      </c>
      <c r="B7" s="16" t="s">
        <v>26</v>
      </c>
      <c r="C7" s="15"/>
      <c r="D7" s="15"/>
      <c r="E7" s="5"/>
      <c r="F7" s="5"/>
      <c r="G7" s="5"/>
      <c r="H7" s="5"/>
      <c r="I7" s="5"/>
      <c r="J7" s="5"/>
      <c r="K7" s="5"/>
      <c r="L7" s="5"/>
      <c r="M7" s="5"/>
      <c r="N7" s="5"/>
      <c r="O7" s="5"/>
      <c r="P7" s="5"/>
      <c r="Q7" s="5"/>
      <c r="R7" s="5"/>
      <c r="S7" s="5"/>
      <c r="T7" s="5"/>
      <c r="U7" s="5"/>
      <c r="V7" s="5"/>
      <c r="W7" s="5"/>
      <c r="X7" s="5"/>
      <c r="Y7" s="7"/>
      <c r="Z7" s="7"/>
    </row>
    <row r="8" spans="1:26" ht="28.5">
      <c r="A8" s="12" t="s">
        <v>11</v>
      </c>
      <c r="B8" s="13" t="s">
        <v>29</v>
      </c>
      <c r="C8" s="14" t="s">
        <v>15</v>
      </c>
      <c r="D8" s="12"/>
      <c r="E8" s="5"/>
      <c r="F8" s="5"/>
      <c r="G8" s="5"/>
      <c r="H8" s="5"/>
      <c r="I8" s="5"/>
      <c r="J8" s="5"/>
      <c r="K8" s="5"/>
      <c r="L8" s="5"/>
      <c r="M8" s="5"/>
      <c r="N8" s="5"/>
      <c r="O8" s="5"/>
      <c r="P8" s="5"/>
      <c r="Q8" s="5"/>
      <c r="R8" s="5"/>
      <c r="S8" s="5"/>
      <c r="T8" s="5"/>
      <c r="U8" s="5"/>
      <c r="V8" s="5"/>
      <c r="W8" s="5"/>
      <c r="X8" s="5"/>
      <c r="Y8" s="7"/>
      <c r="Z8" s="7"/>
    </row>
    <row r="9" spans="1:26" ht="28.5">
      <c r="A9" s="12" t="s">
        <v>11</v>
      </c>
      <c r="B9" s="13" t="s">
        <v>31</v>
      </c>
      <c r="C9" s="14" t="s">
        <v>15</v>
      </c>
      <c r="D9" s="12"/>
      <c r="E9" s="5"/>
      <c r="F9" s="5"/>
      <c r="G9" s="5"/>
      <c r="H9" s="5"/>
      <c r="I9" s="5"/>
      <c r="J9" s="5"/>
      <c r="K9" s="5"/>
      <c r="L9" s="5"/>
      <c r="M9" s="5"/>
      <c r="N9" s="5"/>
      <c r="O9" s="5"/>
      <c r="P9" s="5"/>
      <c r="Q9" s="5"/>
      <c r="R9" s="5"/>
      <c r="S9" s="5"/>
      <c r="T9" s="5"/>
      <c r="U9" s="5"/>
      <c r="V9" s="5"/>
      <c r="W9" s="5"/>
      <c r="X9" s="5"/>
      <c r="Y9" s="7"/>
      <c r="Z9" s="7"/>
    </row>
    <row r="10" spans="1:26" ht="99.75">
      <c r="A10" s="12" t="s">
        <v>11</v>
      </c>
      <c r="B10" s="13" t="s">
        <v>32</v>
      </c>
      <c r="C10" s="14" t="s">
        <v>15</v>
      </c>
      <c r="D10" s="12"/>
      <c r="E10" s="5"/>
      <c r="F10" s="5"/>
      <c r="G10" s="5"/>
      <c r="H10" s="5"/>
      <c r="I10" s="5"/>
      <c r="J10" s="5"/>
      <c r="K10" s="5"/>
      <c r="L10" s="5"/>
      <c r="M10" s="5"/>
      <c r="N10" s="5"/>
      <c r="O10" s="5"/>
      <c r="P10" s="5"/>
      <c r="Q10" s="5"/>
      <c r="R10" s="5"/>
      <c r="S10" s="5"/>
      <c r="T10" s="5"/>
      <c r="U10" s="5"/>
      <c r="V10" s="5"/>
      <c r="W10" s="5"/>
      <c r="X10" s="5"/>
      <c r="Y10" s="7"/>
      <c r="Z10" s="7"/>
    </row>
    <row r="11" spans="1:26" ht="114">
      <c r="A11" s="12" t="s">
        <v>11</v>
      </c>
      <c r="B11" s="13" t="s">
        <v>34</v>
      </c>
      <c r="C11" s="14" t="s">
        <v>15</v>
      </c>
      <c r="D11" s="12"/>
      <c r="E11" s="5"/>
      <c r="F11" s="5"/>
      <c r="G11" s="5"/>
      <c r="H11" s="5"/>
      <c r="I11" s="5"/>
      <c r="J11" s="5"/>
      <c r="K11" s="5"/>
      <c r="L11" s="5"/>
      <c r="M11" s="5"/>
      <c r="N11" s="5"/>
      <c r="O11" s="5"/>
      <c r="P11" s="5"/>
      <c r="Q11" s="5"/>
      <c r="R11" s="5"/>
      <c r="S11" s="5"/>
      <c r="T11" s="5"/>
      <c r="U11" s="5"/>
      <c r="V11" s="5"/>
      <c r="W11" s="5"/>
      <c r="X11" s="5"/>
      <c r="Y11" s="7"/>
      <c r="Z11" s="7"/>
    </row>
    <row r="12" spans="1:26" ht="57">
      <c r="A12" s="12" t="s">
        <v>11</v>
      </c>
      <c r="B12" s="13" t="s">
        <v>36</v>
      </c>
      <c r="C12" s="14" t="s">
        <v>15</v>
      </c>
      <c r="D12" s="12"/>
      <c r="E12" s="5"/>
      <c r="F12" s="5"/>
      <c r="G12" s="5"/>
      <c r="H12" s="5"/>
      <c r="I12" s="5"/>
      <c r="J12" s="5"/>
      <c r="K12" s="5"/>
      <c r="L12" s="5"/>
      <c r="M12" s="5"/>
      <c r="N12" s="5"/>
      <c r="O12" s="5"/>
      <c r="P12" s="5"/>
      <c r="Q12" s="5"/>
      <c r="R12" s="5"/>
      <c r="S12" s="5"/>
      <c r="T12" s="5"/>
      <c r="U12" s="5"/>
      <c r="V12" s="5"/>
      <c r="W12" s="5"/>
      <c r="X12" s="5"/>
      <c r="Y12" s="7"/>
      <c r="Z12" s="7"/>
    </row>
    <row r="13" spans="1:26" ht="114">
      <c r="A13" s="12" t="s">
        <v>11</v>
      </c>
      <c r="B13" s="13" t="s">
        <v>38</v>
      </c>
      <c r="C13" s="14" t="s">
        <v>15</v>
      </c>
      <c r="D13" s="12"/>
      <c r="E13" s="5"/>
      <c r="F13" s="5"/>
      <c r="G13" s="5"/>
      <c r="H13" s="5"/>
      <c r="I13" s="5"/>
      <c r="J13" s="5"/>
      <c r="K13" s="5"/>
      <c r="L13" s="5"/>
      <c r="M13" s="5"/>
      <c r="N13" s="5"/>
      <c r="O13" s="5"/>
      <c r="P13" s="5"/>
      <c r="Q13" s="5"/>
      <c r="R13" s="5"/>
      <c r="S13" s="5"/>
      <c r="T13" s="5"/>
      <c r="U13" s="5"/>
      <c r="V13" s="5"/>
      <c r="W13" s="5"/>
      <c r="X13" s="5"/>
      <c r="Y13" s="7"/>
      <c r="Z13" s="7"/>
    </row>
    <row r="14" spans="1:26" ht="85.5">
      <c r="A14" s="12" t="s">
        <v>11</v>
      </c>
      <c r="B14" s="13" t="s">
        <v>41</v>
      </c>
      <c r="C14" s="14" t="s">
        <v>15</v>
      </c>
      <c r="D14" s="12"/>
      <c r="E14" s="5"/>
      <c r="F14" s="5"/>
      <c r="G14" s="5"/>
      <c r="H14" s="5"/>
      <c r="I14" s="5"/>
      <c r="J14" s="5"/>
      <c r="K14" s="5"/>
      <c r="L14" s="5"/>
      <c r="M14" s="5"/>
      <c r="N14" s="5"/>
      <c r="O14" s="5"/>
      <c r="P14" s="5"/>
      <c r="Q14" s="5"/>
      <c r="R14" s="5"/>
      <c r="S14" s="5"/>
      <c r="T14" s="5"/>
      <c r="U14" s="5"/>
      <c r="V14" s="5"/>
      <c r="W14" s="5"/>
      <c r="X14" s="5"/>
      <c r="Y14" s="7"/>
      <c r="Z14" s="7"/>
    </row>
    <row r="15" spans="1:26" ht="42.75">
      <c r="A15" s="12" t="s">
        <v>11</v>
      </c>
      <c r="B15" s="13" t="s">
        <v>43</v>
      </c>
      <c r="C15" s="14" t="s">
        <v>15</v>
      </c>
      <c r="D15" s="12"/>
      <c r="E15" s="5"/>
      <c r="F15" s="5"/>
      <c r="G15" s="5"/>
      <c r="H15" s="5"/>
      <c r="I15" s="5"/>
      <c r="J15" s="5"/>
      <c r="K15" s="5"/>
      <c r="L15" s="5"/>
      <c r="M15" s="5"/>
      <c r="N15" s="5"/>
      <c r="O15" s="5"/>
      <c r="P15" s="5"/>
      <c r="Q15" s="5"/>
      <c r="R15" s="5"/>
      <c r="S15" s="5"/>
      <c r="T15" s="5"/>
      <c r="U15" s="5"/>
      <c r="V15" s="5"/>
      <c r="W15" s="5"/>
      <c r="X15" s="5"/>
      <c r="Y15" s="7"/>
      <c r="Z15" s="7"/>
    </row>
    <row r="16" spans="1:26" ht="57">
      <c r="A16" s="12" t="s">
        <v>11</v>
      </c>
      <c r="B16" s="13" t="s">
        <v>45</v>
      </c>
      <c r="C16" s="14" t="s">
        <v>15</v>
      </c>
      <c r="D16" s="12"/>
      <c r="E16" s="5"/>
      <c r="F16" s="5"/>
      <c r="G16" s="5"/>
      <c r="H16" s="5"/>
      <c r="I16" s="5"/>
      <c r="J16" s="5"/>
      <c r="K16" s="5"/>
      <c r="L16" s="5"/>
      <c r="M16" s="5"/>
      <c r="N16" s="5"/>
      <c r="O16" s="5"/>
      <c r="P16" s="5"/>
      <c r="Q16" s="5"/>
      <c r="R16" s="5"/>
      <c r="S16" s="5"/>
      <c r="T16" s="5"/>
      <c r="U16" s="5"/>
      <c r="V16" s="5"/>
      <c r="W16" s="5"/>
      <c r="X16" s="5"/>
      <c r="Y16" s="7"/>
      <c r="Z16" s="7"/>
    </row>
    <row r="17" spans="1:26" ht="57">
      <c r="A17" s="12" t="s">
        <v>11</v>
      </c>
      <c r="B17" s="13" t="s">
        <v>47</v>
      </c>
      <c r="C17" s="14" t="s">
        <v>15</v>
      </c>
      <c r="D17" s="12"/>
      <c r="E17" s="5"/>
      <c r="F17" s="5"/>
      <c r="G17" s="5"/>
      <c r="H17" s="5"/>
      <c r="I17" s="5"/>
      <c r="J17" s="5"/>
      <c r="K17" s="5"/>
      <c r="L17" s="5"/>
      <c r="M17" s="5"/>
      <c r="N17" s="5"/>
      <c r="O17" s="5"/>
      <c r="P17" s="5"/>
      <c r="Q17" s="5"/>
      <c r="R17" s="5"/>
      <c r="S17" s="5"/>
      <c r="T17" s="5"/>
      <c r="U17" s="5"/>
      <c r="V17" s="5"/>
      <c r="W17" s="5"/>
      <c r="X17" s="5"/>
      <c r="Y17" s="7"/>
      <c r="Z17" s="7"/>
    </row>
    <row r="18" spans="1:26" ht="71.25">
      <c r="A18" s="12" t="s">
        <v>11</v>
      </c>
      <c r="B18" s="13" t="s">
        <v>49</v>
      </c>
      <c r="C18" s="14" t="s">
        <v>15</v>
      </c>
      <c r="D18" s="12"/>
      <c r="E18" s="5"/>
      <c r="F18" s="5"/>
      <c r="G18" s="5"/>
      <c r="H18" s="5"/>
      <c r="I18" s="5"/>
      <c r="J18" s="5"/>
      <c r="K18" s="5"/>
      <c r="L18" s="5"/>
      <c r="M18" s="5"/>
      <c r="N18" s="5"/>
      <c r="O18" s="5"/>
      <c r="P18" s="5"/>
      <c r="Q18" s="5"/>
      <c r="R18" s="5"/>
      <c r="S18" s="5"/>
      <c r="T18" s="5"/>
      <c r="U18" s="5"/>
      <c r="V18" s="5"/>
      <c r="W18" s="5"/>
      <c r="X18" s="5"/>
      <c r="Y18" s="7"/>
      <c r="Z18" s="7"/>
    </row>
    <row r="19" spans="1:26">
      <c r="A19" s="15" t="s">
        <v>11</v>
      </c>
      <c r="B19" s="16" t="s">
        <v>51</v>
      </c>
      <c r="C19" s="15"/>
      <c r="D19" s="15"/>
      <c r="E19" s="5"/>
      <c r="F19" s="5"/>
      <c r="G19" s="5"/>
      <c r="H19" s="5"/>
      <c r="I19" s="5"/>
      <c r="J19" s="5"/>
      <c r="K19" s="5"/>
      <c r="L19" s="5"/>
      <c r="M19" s="5"/>
      <c r="N19" s="5"/>
      <c r="O19" s="5"/>
      <c r="P19" s="5"/>
      <c r="Q19" s="5"/>
      <c r="R19" s="5"/>
      <c r="S19" s="5"/>
      <c r="T19" s="5"/>
      <c r="U19" s="5"/>
      <c r="V19" s="5"/>
      <c r="W19" s="5"/>
      <c r="X19" s="5"/>
      <c r="Y19" s="7"/>
      <c r="Z19" s="7"/>
    </row>
    <row r="20" spans="1:26" ht="44.25">
      <c r="A20" s="15" t="s">
        <v>11</v>
      </c>
      <c r="B20" s="17" t="s">
        <v>54</v>
      </c>
      <c r="C20" s="15"/>
      <c r="D20" s="15"/>
      <c r="E20" s="5"/>
      <c r="F20" s="5"/>
      <c r="G20" s="5"/>
      <c r="H20" s="5"/>
      <c r="I20" s="5"/>
      <c r="J20" s="5"/>
      <c r="K20" s="5"/>
      <c r="L20" s="5"/>
      <c r="M20" s="5"/>
      <c r="N20" s="5"/>
      <c r="O20" s="5"/>
      <c r="P20" s="5"/>
      <c r="Q20" s="5"/>
      <c r="R20" s="5"/>
      <c r="S20" s="5"/>
      <c r="T20" s="5"/>
      <c r="U20" s="5"/>
      <c r="V20" s="5"/>
      <c r="W20" s="5"/>
      <c r="X20" s="5"/>
      <c r="Y20" s="7"/>
      <c r="Z20" s="7"/>
    </row>
    <row r="21" spans="1:26" ht="57">
      <c r="A21" s="12" t="s">
        <v>11</v>
      </c>
      <c r="B21" s="13" t="s">
        <v>57</v>
      </c>
      <c r="C21" s="14" t="s">
        <v>15</v>
      </c>
      <c r="D21" s="12"/>
      <c r="E21" s="5"/>
      <c r="F21" s="5"/>
      <c r="G21" s="5"/>
      <c r="H21" s="5"/>
      <c r="I21" s="5"/>
      <c r="J21" s="5"/>
      <c r="K21" s="5"/>
      <c r="L21" s="5"/>
      <c r="M21" s="5"/>
      <c r="N21" s="5"/>
      <c r="O21" s="5"/>
      <c r="P21" s="5"/>
      <c r="Q21" s="5"/>
      <c r="R21" s="5"/>
      <c r="S21" s="5"/>
      <c r="T21" s="5"/>
      <c r="U21" s="5"/>
      <c r="V21" s="5"/>
      <c r="W21" s="5"/>
      <c r="X21" s="5"/>
      <c r="Y21" s="7"/>
      <c r="Z21" s="7"/>
    </row>
    <row r="22" spans="1:26" ht="42.75">
      <c r="A22" s="12" t="s">
        <v>11</v>
      </c>
      <c r="B22" s="13" t="s">
        <v>60</v>
      </c>
      <c r="C22" s="14" t="s">
        <v>15</v>
      </c>
      <c r="D22" s="12"/>
      <c r="E22" s="5"/>
      <c r="F22" s="5"/>
      <c r="G22" s="5"/>
      <c r="H22" s="5"/>
      <c r="I22" s="5"/>
      <c r="J22" s="5"/>
      <c r="K22" s="5"/>
      <c r="L22" s="5"/>
      <c r="M22" s="5"/>
      <c r="N22" s="5"/>
      <c r="O22" s="5"/>
      <c r="P22" s="5"/>
      <c r="Q22" s="5"/>
      <c r="R22" s="5"/>
      <c r="S22" s="5"/>
      <c r="T22" s="5"/>
      <c r="U22" s="5"/>
      <c r="V22" s="5"/>
      <c r="W22" s="5"/>
      <c r="X22" s="5"/>
      <c r="Y22" s="7"/>
      <c r="Z22" s="7"/>
    </row>
    <row r="23" spans="1:26" ht="42.75">
      <c r="A23" s="12" t="s">
        <v>11</v>
      </c>
      <c r="B23" s="13" t="s">
        <v>63</v>
      </c>
      <c r="C23" s="14" t="s">
        <v>15</v>
      </c>
      <c r="D23" s="12"/>
      <c r="E23" s="5"/>
      <c r="F23" s="5"/>
      <c r="G23" s="5"/>
      <c r="H23" s="5"/>
      <c r="I23" s="5"/>
      <c r="J23" s="5"/>
      <c r="K23" s="5"/>
      <c r="L23" s="5"/>
      <c r="M23" s="5"/>
      <c r="N23" s="5"/>
      <c r="O23" s="5"/>
      <c r="P23" s="5"/>
      <c r="Q23" s="5"/>
      <c r="R23" s="5"/>
      <c r="S23" s="5"/>
      <c r="T23" s="5"/>
      <c r="U23" s="5"/>
      <c r="V23" s="5"/>
      <c r="W23" s="5"/>
      <c r="X23" s="5"/>
      <c r="Y23" s="7"/>
      <c r="Z23" s="7"/>
    </row>
    <row r="24" spans="1:26" ht="57">
      <c r="A24" s="12" t="s">
        <v>11</v>
      </c>
      <c r="B24" s="13" t="s">
        <v>64</v>
      </c>
      <c r="C24" s="14" t="s">
        <v>15</v>
      </c>
      <c r="D24" s="12"/>
      <c r="E24" s="5"/>
      <c r="F24" s="5"/>
      <c r="G24" s="5"/>
      <c r="H24" s="5"/>
      <c r="I24" s="5"/>
      <c r="J24" s="5"/>
      <c r="K24" s="5"/>
      <c r="L24" s="5"/>
      <c r="M24" s="5"/>
      <c r="N24" s="5"/>
      <c r="O24" s="5"/>
      <c r="P24" s="5"/>
      <c r="Q24" s="5"/>
      <c r="R24" s="5"/>
      <c r="S24" s="5"/>
      <c r="T24" s="5"/>
      <c r="U24" s="5"/>
      <c r="V24" s="5"/>
      <c r="W24" s="5"/>
      <c r="X24" s="5"/>
      <c r="Y24" s="7"/>
      <c r="Z24" s="7"/>
    </row>
    <row r="25" spans="1:26" ht="57">
      <c r="A25" s="12" t="s">
        <v>11</v>
      </c>
      <c r="B25" s="13" t="s">
        <v>65</v>
      </c>
      <c r="C25" s="14" t="s">
        <v>15</v>
      </c>
      <c r="D25" s="12"/>
      <c r="E25" s="5"/>
      <c r="F25" s="5"/>
      <c r="G25" s="5"/>
      <c r="H25" s="5"/>
      <c r="I25" s="5"/>
      <c r="J25" s="5"/>
      <c r="K25" s="5"/>
      <c r="L25" s="5"/>
      <c r="M25" s="5"/>
      <c r="N25" s="5"/>
      <c r="O25" s="5"/>
      <c r="P25" s="5"/>
      <c r="Q25" s="5"/>
      <c r="R25" s="5"/>
      <c r="S25" s="5"/>
      <c r="T25" s="5"/>
      <c r="U25" s="5"/>
      <c r="V25" s="5"/>
      <c r="W25" s="5"/>
      <c r="X25" s="5"/>
      <c r="Y25" s="7"/>
      <c r="Z25" s="7"/>
    </row>
    <row r="26" spans="1:26" ht="128.25">
      <c r="A26" s="12" t="s">
        <v>11</v>
      </c>
      <c r="B26" s="56" t="s">
        <v>66</v>
      </c>
      <c r="C26" s="14" t="s">
        <v>15</v>
      </c>
      <c r="D26" s="12"/>
      <c r="E26" s="5"/>
      <c r="F26" s="5"/>
      <c r="G26" s="5"/>
      <c r="H26" s="5"/>
      <c r="I26" s="5"/>
      <c r="J26" s="5"/>
      <c r="K26" s="5"/>
      <c r="L26" s="5"/>
      <c r="M26" s="5"/>
      <c r="N26" s="5"/>
      <c r="O26" s="5"/>
      <c r="P26" s="5"/>
      <c r="Q26" s="5"/>
      <c r="R26" s="5"/>
      <c r="S26" s="5"/>
      <c r="T26" s="5"/>
      <c r="U26" s="5"/>
      <c r="V26" s="5"/>
      <c r="W26" s="5"/>
      <c r="X26" s="5"/>
      <c r="Y26" s="7"/>
      <c r="Z26" s="7"/>
    </row>
    <row r="27" spans="1:26">
      <c r="A27" s="15" t="s">
        <v>11</v>
      </c>
      <c r="B27" s="16" t="s">
        <v>67</v>
      </c>
      <c r="C27" s="16"/>
      <c r="D27" s="15"/>
      <c r="E27" s="5"/>
      <c r="F27" s="5"/>
      <c r="G27" s="5"/>
      <c r="H27" s="5"/>
      <c r="I27" s="5"/>
      <c r="J27" s="5"/>
      <c r="K27" s="5"/>
      <c r="L27" s="5"/>
      <c r="M27" s="5"/>
      <c r="N27" s="5"/>
      <c r="O27" s="5"/>
      <c r="P27" s="5"/>
      <c r="Q27" s="5"/>
      <c r="R27" s="5"/>
      <c r="S27" s="5"/>
      <c r="T27" s="5"/>
      <c r="U27" s="5"/>
      <c r="V27" s="5"/>
      <c r="W27" s="5"/>
      <c r="X27" s="5"/>
      <c r="Y27" s="7"/>
      <c r="Z27" s="7"/>
    </row>
    <row r="28" spans="1:26" ht="85.5">
      <c r="A28" s="12" t="s">
        <v>11</v>
      </c>
      <c r="B28" s="13" t="s">
        <v>69</v>
      </c>
      <c r="C28" s="14" t="s">
        <v>15</v>
      </c>
      <c r="D28" s="12"/>
      <c r="E28" s="5"/>
      <c r="F28" s="5"/>
      <c r="G28" s="5"/>
      <c r="H28" s="5"/>
      <c r="I28" s="5"/>
      <c r="J28" s="5"/>
      <c r="K28" s="5"/>
      <c r="L28" s="5"/>
      <c r="M28" s="5"/>
      <c r="N28" s="5"/>
      <c r="O28" s="5"/>
      <c r="P28" s="5"/>
      <c r="Q28" s="5"/>
      <c r="R28" s="5"/>
      <c r="S28" s="5"/>
      <c r="T28" s="5"/>
      <c r="U28" s="5"/>
      <c r="V28" s="5"/>
      <c r="W28" s="5"/>
      <c r="X28" s="5"/>
      <c r="Y28" s="7"/>
      <c r="Z28" s="7"/>
    </row>
    <row r="29" spans="1:26">
      <c r="A29" s="5"/>
      <c r="B29" s="18"/>
      <c r="C29" s="7"/>
      <c r="D29" s="5"/>
      <c r="E29" s="5"/>
      <c r="F29" s="5"/>
      <c r="G29" s="5"/>
      <c r="H29" s="5"/>
      <c r="I29" s="5"/>
      <c r="J29" s="5"/>
      <c r="K29" s="5"/>
      <c r="L29" s="5"/>
      <c r="M29" s="5"/>
      <c r="N29" s="5"/>
      <c r="O29" s="5"/>
      <c r="P29" s="5"/>
      <c r="Q29" s="5"/>
      <c r="R29" s="5"/>
      <c r="S29" s="5"/>
      <c r="T29" s="5"/>
      <c r="U29" s="5"/>
      <c r="V29" s="5"/>
      <c r="W29" s="5"/>
      <c r="X29" s="5"/>
      <c r="Y29" s="7"/>
      <c r="Z29" s="7"/>
    </row>
    <row r="30" spans="1:26">
      <c r="A30" s="5"/>
      <c r="B30" s="19" t="s">
        <v>74</v>
      </c>
      <c r="C30" s="5">
        <f>COUNTIF($C$4:$C$28,"C")</f>
        <v>20</v>
      </c>
      <c r="D30" s="5"/>
      <c r="E30" s="5"/>
      <c r="F30" s="5"/>
      <c r="G30" s="5"/>
      <c r="H30" s="5"/>
      <c r="I30" s="5"/>
      <c r="J30" s="5"/>
      <c r="K30" s="5"/>
      <c r="L30" s="5"/>
      <c r="M30" s="5"/>
      <c r="N30" s="5"/>
      <c r="O30" s="5"/>
      <c r="P30" s="5"/>
      <c r="Q30" s="5"/>
      <c r="R30" s="5"/>
      <c r="S30" s="5"/>
      <c r="T30" s="5"/>
      <c r="U30" s="5"/>
      <c r="V30" s="5"/>
      <c r="W30" s="5"/>
      <c r="X30" s="5"/>
      <c r="Y30" s="7"/>
      <c r="Z30" s="7"/>
    </row>
    <row r="31" spans="1:26">
      <c r="A31" s="5"/>
      <c r="B31" s="19" t="s">
        <v>80</v>
      </c>
      <c r="C31" s="5">
        <f>COUNTIF($C$4:$C$28,"NC")</f>
        <v>0</v>
      </c>
      <c r="D31" s="5"/>
      <c r="E31" s="5"/>
      <c r="F31" s="5"/>
      <c r="G31" s="5"/>
      <c r="H31" s="5"/>
      <c r="I31" s="5"/>
      <c r="J31" s="5"/>
      <c r="K31" s="5"/>
      <c r="L31" s="5"/>
      <c r="M31" s="5"/>
      <c r="N31" s="5"/>
      <c r="O31" s="5"/>
      <c r="P31" s="5"/>
      <c r="Q31" s="5"/>
      <c r="R31" s="5"/>
      <c r="S31" s="5"/>
      <c r="T31" s="5"/>
      <c r="U31" s="5"/>
      <c r="V31" s="5"/>
      <c r="W31" s="5"/>
      <c r="X31" s="5"/>
      <c r="Y31" s="7"/>
      <c r="Z31" s="7"/>
    </row>
    <row r="32" spans="1:26">
      <c r="A32" s="5"/>
      <c r="B32" s="19" t="s">
        <v>83</v>
      </c>
      <c r="C32" s="5">
        <f>COUNTIF($C$4:$C$28,"NA")</f>
        <v>1</v>
      </c>
      <c r="D32" s="5"/>
      <c r="E32" s="5"/>
      <c r="F32" s="5"/>
      <c r="G32" s="5"/>
      <c r="H32" s="5"/>
      <c r="I32" s="5"/>
      <c r="J32" s="5"/>
      <c r="K32" s="5"/>
      <c r="L32" s="5"/>
      <c r="M32" s="5"/>
      <c r="N32" s="5"/>
      <c r="O32" s="5"/>
      <c r="P32" s="5"/>
      <c r="Q32" s="5"/>
      <c r="R32" s="5"/>
      <c r="S32" s="5"/>
      <c r="T32" s="5"/>
      <c r="U32" s="5"/>
      <c r="V32" s="5"/>
      <c r="W32" s="5"/>
      <c r="X32" s="5"/>
      <c r="Y32" s="7"/>
      <c r="Z32" s="7"/>
    </row>
    <row r="33" spans="1:26">
      <c r="A33" s="5"/>
      <c r="B33" s="18"/>
      <c r="C33" s="5"/>
      <c r="D33" s="5"/>
      <c r="E33" s="5"/>
      <c r="F33" s="5"/>
      <c r="G33" s="5"/>
      <c r="H33" s="5"/>
      <c r="I33" s="5"/>
      <c r="J33" s="5"/>
      <c r="K33" s="5"/>
      <c r="L33" s="5"/>
      <c r="M33" s="5"/>
      <c r="N33" s="5"/>
      <c r="O33" s="5"/>
      <c r="P33" s="5"/>
      <c r="Q33" s="5"/>
      <c r="R33" s="5"/>
      <c r="S33" s="5"/>
      <c r="T33" s="5"/>
      <c r="U33" s="5"/>
      <c r="V33" s="5"/>
      <c r="W33" s="5"/>
      <c r="X33" s="5"/>
      <c r="Y33" s="7"/>
      <c r="Z33" s="7"/>
    </row>
    <row r="34" spans="1:26">
      <c r="A34" s="5"/>
      <c r="B34" s="18"/>
      <c r="C34" s="5"/>
      <c r="D34" s="5"/>
      <c r="E34" s="5"/>
      <c r="F34" s="5"/>
      <c r="G34" s="5"/>
      <c r="H34" s="5"/>
      <c r="I34" s="5"/>
      <c r="J34" s="5"/>
      <c r="K34" s="5"/>
      <c r="L34" s="5"/>
      <c r="M34" s="5"/>
      <c r="N34" s="5"/>
      <c r="O34" s="5"/>
      <c r="P34" s="5"/>
      <c r="Q34" s="5"/>
      <c r="R34" s="5"/>
      <c r="S34" s="5"/>
      <c r="T34" s="5"/>
      <c r="U34" s="5"/>
      <c r="V34" s="5"/>
      <c r="W34" s="5"/>
      <c r="X34" s="5"/>
      <c r="Y34" s="7"/>
      <c r="Z34" s="7"/>
    </row>
    <row r="35" spans="1:26">
      <c r="A35" s="5"/>
      <c r="B35" s="18"/>
      <c r="C35" s="5"/>
      <c r="D35" s="5"/>
      <c r="E35" s="5"/>
      <c r="F35" s="5"/>
      <c r="G35" s="5"/>
      <c r="H35" s="5"/>
      <c r="I35" s="5"/>
      <c r="J35" s="5"/>
      <c r="K35" s="5"/>
      <c r="L35" s="5"/>
      <c r="M35" s="5"/>
      <c r="N35" s="5"/>
      <c r="O35" s="5"/>
      <c r="P35" s="5"/>
      <c r="Q35" s="5"/>
      <c r="R35" s="5"/>
      <c r="S35" s="5"/>
      <c r="T35" s="5"/>
      <c r="U35" s="5"/>
      <c r="V35" s="5"/>
      <c r="W35" s="5"/>
      <c r="X35" s="5"/>
      <c r="Y35" s="7"/>
      <c r="Z35" s="7"/>
    </row>
    <row r="36" spans="1:26">
      <c r="A36" s="5"/>
      <c r="B36" s="18"/>
      <c r="C36" s="5"/>
      <c r="D36" s="5"/>
      <c r="E36" s="5"/>
      <c r="F36" s="5"/>
      <c r="G36" s="5"/>
      <c r="H36" s="5"/>
      <c r="I36" s="5"/>
      <c r="J36" s="5"/>
      <c r="K36" s="5"/>
      <c r="L36" s="5"/>
      <c r="M36" s="5"/>
      <c r="N36" s="5"/>
      <c r="O36" s="5"/>
      <c r="P36" s="5"/>
      <c r="Q36" s="5"/>
      <c r="R36" s="5"/>
      <c r="S36" s="5"/>
      <c r="T36" s="5"/>
      <c r="U36" s="5"/>
      <c r="V36" s="5"/>
      <c r="W36" s="5"/>
      <c r="X36" s="5"/>
      <c r="Y36" s="7"/>
      <c r="Z36" s="7"/>
    </row>
    <row r="37" spans="1:26">
      <c r="A37" s="5"/>
      <c r="B37" s="18"/>
      <c r="C37" s="5"/>
      <c r="D37" s="5"/>
      <c r="E37" s="5"/>
      <c r="F37" s="5"/>
      <c r="G37" s="5"/>
      <c r="H37" s="5"/>
      <c r="I37" s="5"/>
      <c r="J37" s="5"/>
      <c r="K37" s="5"/>
      <c r="L37" s="5"/>
      <c r="M37" s="5"/>
      <c r="N37" s="5"/>
      <c r="O37" s="5"/>
      <c r="P37" s="5"/>
      <c r="Q37" s="5"/>
      <c r="R37" s="5"/>
      <c r="S37" s="5"/>
      <c r="T37" s="5"/>
      <c r="U37" s="5"/>
      <c r="V37" s="5"/>
      <c r="W37" s="5"/>
      <c r="X37" s="5"/>
      <c r="Y37" s="7"/>
      <c r="Z37" s="7"/>
    </row>
    <row r="38" spans="1:26">
      <c r="A38" s="5"/>
      <c r="B38" s="18"/>
      <c r="C38" s="5"/>
      <c r="D38" s="5"/>
      <c r="E38" s="5"/>
      <c r="F38" s="5"/>
      <c r="G38" s="5"/>
      <c r="H38" s="5"/>
      <c r="I38" s="5"/>
      <c r="J38" s="5"/>
      <c r="K38" s="5"/>
      <c r="L38" s="5"/>
      <c r="M38" s="5"/>
      <c r="N38" s="5"/>
      <c r="O38" s="5"/>
      <c r="P38" s="5"/>
      <c r="Q38" s="5"/>
      <c r="R38" s="5"/>
      <c r="S38" s="5"/>
      <c r="T38" s="5"/>
      <c r="U38" s="5"/>
      <c r="V38" s="5"/>
      <c r="W38" s="5"/>
      <c r="X38" s="5"/>
      <c r="Y38" s="7"/>
      <c r="Z38" s="7"/>
    </row>
    <row r="39" spans="1:26">
      <c r="A39" s="5"/>
      <c r="B39" s="18"/>
      <c r="C39" s="5"/>
      <c r="D39" s="5"/>
      <c r="E39" s="5"/>
      <c r="F39" s="5"/>
      <c r="G39" s="5"/>
      <c r="H39" s="5"/>
      <c r="I39" s="5"/>
      <c r="J39" s="5"/>
      <c r="K39" s="5"/>
      <c r="L39" s="5"/>
      <c r="M39" s="5"/>
      <c r="N39" s="5"/>
      <c r="O39" s="5"/>
      <c r="P39" s="5"/>
      <c r="Q39" s="5"/>
      <c r="R39" s="5"/>
      <c r="S39" s="5"/>
      <c r="T39" s="5"/>
      <c r="U39" s="5"/>
      <c r="V39" s="5"/>
      <c r="W39" s="5"/>
      <c r="X39" s="5"/>
      <c r="Y39" s="7"/>
      <c r="Z39" s="7"/>
    </row>
    <row r="40" spans="1:26">
      <c r="A40" s="5"/>
      <c r="B40" s="18"/>
      <c r="C40" s="5"/>
      <c r="D40" s="5"/>
      <c r="E40" s="5"/>
      <c r="F40" s="5"/>
      <c r="G40" s="5"/>
      <c r="H40" s="5"/>
      <c r="I40" s="5"/>
      <c r="J40" s="5"/>
      <c r="K40" s="5"/>
      <c r="L40" s="5"/>
      <c r="M40" s="5"/>
      <c r="N40" s="5"/>
      <c r="O40" s="5"/>
      <c r="P40" s="5"/>
      <c r="Q40" s="5"/>
      <c r="R40" s="5"/>
      <c r="S40" s="5"/>
      <c r="T40" s="5"/>
      <c r="U40" s="5"/>
      <c r="V40" s="5"/>
      <c r="W40" s="5"/>
      <c r="X40" s="5"/>
      <c r="Y40" s="7"/>
      <c r="Z40" s="7"/>
    </row>
    <row r="41" spans="1:26">
      <c r="A41" s="5"/>
      <c r="B41" s="18"/>
      <c r="C41" s="5"/>
      <c r="D41" s="5"/>
      <c r="E41" s="5"/>
      <c r="F41" s="5"/>
      <c r="G41" s="5"/>
      <c r="H41" s="5"/>
      <c r="I41" s="5"/>
      <c r="J41" s="5"/>
      <c r="K41" s="5"/>
      <c r="L41" s="5"/>
      <c r="M41" s="5"/>
      <c r="N41" s="5"/>
      <c r="O41" s="5"/>
      <c r="P41" s="5"/>
      <c r="Q41" s="5"/>
      <c r="R41" s="5"/>
      <c r="S41" s="5"/>
      <c r="T41" s="5"/>
      <c r="U41" s="5"/>
      <c r="V41" s="5"/>
      <c r="W41" s="5"/>
      <c r="X41" s="5"/>
      <c r="Y41" s="7"/>
      <c r="Z41" s="7"/>
    </row>
    <row r="42" spans="1:26">
      <c r="A42" s="5"/>
      <c r="B42" s="18"/>
      <c r="C42" s="5"/>
      <c r="D42" s="5"/>
      <c r="E42" s="5"/>
      <c r="F42" s="5"/>
      <c r="G42" s="5"/>
      <c r="H42" s="5"/>
      <c r="I42" s="5"/>
      <c r="J42" s="5"/>
      <c r="K42" s="5"/>
      <c r="L42" s="5"/>
      <c r="M42" s="5"/>
      <c r="N42" s="5"/>
      <c r="O42" s="5"/>
      <c r="P42" s="5"/>
      <c r="Q42" s="5"/>
      <c r="R42" s="5"/>
      <c r="S42" s="5"/>
      <c r="T42" s="5"/>
      <c r="U42" s="5"/>
      <c r="V42" s="5"/>
      <c r="W42" s="5"/>
      <c r="X42" s="5"/>
      <c r="Y42" s="7"/>
      <c r="Z42" s="7"/>
    </row>
    <row r="43" spans="1:26">
      <c r="A43" s="5"/>
      <c r="B43" s="18"/>
      <c r="C43" s="5"/>
      <c r="D43" s="5"/>
      <c r="E43" s="5"/>
      <c r="F43" s="5"/>
      <c r="G43" s="5"/>
      <c r="H43" s="5"/>
      <c r="I43" s="5"/>
      <c r="J43" s="5"/>
      <c r="K43" s="5"/>
      <c r="L43" s="5"/>
      <c r="M43" s="5"/>
      <c r="N43" s="5"/>
      <c r="O43" s="5"/>
      <c r="P43" s="5"/>
      <c r="Q43" s="5"/>
      <c r="R43" s="5"/>
      <c r="S43" s="5"/>
      <c r="T43" s="5"/>
      <c r="U43" s="5"/>
      <c r="V43" s="5"/>
      <c r="W43" s="5"/>
      <c r="X43" s="5"/>
      <c r="Y43" s="7"/>
      <c r="Z43" s="7"/>
    </row>
    <row r="44" spans="1:26">
      <c r="A44" s="5"/>
      <c r="B44" s="18"/>
      <c r="C44" s="5"/>
      <c r="D44" s="5"/>
      <c r="E44" s="5"/>
      <c r="F44" s="5"/>
      <c r="G44" s="5"/>
      <c r="H44" s="5"/>
      <c r="I44" s="5"/>
      <c r="J44" s="5"/>
      <c r="K44" s="5"/>
      <c r="L44" s="5"/>
      <c r="M44" s="5"/>
      <c r="N44" s="5"/>
      <c r="O44" s="5"/>
      <c r="P44" s="5"/>
      <c r="Q44" s="5"/>
      <c r="R44" s="5"/>
      <c r="S44" s="5"/>
      <c r="T44" s="5"/>
      <c r="U44" s="5"/>
      <c r="V44" s="5"/>
      <c r="W44" s="5"/>
      <c r="X44" s="5"/>
      <c r="Y44" s="7"/>
      <c r="Z44" s="7"/>
    </row>
    <row r="45" spans="1:26">
      <c r="A45" s="5"/>
      <c r="B45" s="18"/>
      <c r="C45" s="5"/>
      <c r="D45" s="5"/>
      <c r="E45" s="5"/>
      <c r="F45" s="5"/>
      <c r="G45" s="5"/>
      <c r="H45" s="5"/>
      <c r="I45" s="5"/>
      <c r="J45" s="5"/>
      <c r="K45" s="5"/>
      <c r="L45" s="5"/>
      <c r="M45" s="5"/>
      <c r="N45" s="5"/>
      <c r="O45" s="5"/>
      <c r="P45" s="5"/>
      <c r="Q45" s="5"/>
      <c r="R45" s="5"/>
      <c r="S45" s="5"/>
      <c r="T45" s="5"/>
      <c r="U45" s="5"/>
      <c r="V45" s="5"/>
      <c r="W45" s="5"/>
      <c r="X45" s="5"/>
      <c r="Y45" s="7"/>
      <c r="Z45" s="7"/>
    </row>
    <row r="46" spans="1:26">
      <c r="A46" s="5"/>
      <c r="B46" s="18"/>
      <c r="C46" s="5"/>
      <c r="D46" s="5"/>
      <c r="E46" s="5"/>
      <c r="F46" s="5"/>
      <c r="G46" s="5"/>
      <c r="H46" s="5"/>
      <c r="I46" s="5"/>
      <c r="J46" s="5"/>
      <c r="K46" s="5"/>
      <c r="L46" s="5"/>
      <c r="M46" s="5"/>
      <c r="N46" s="5"/>
      <c r="O46" s="5"/>
      <c r="P46" s="5"/>
      <c r="Q46" s="5"/>
      <c r="R46" s="5"/>
      <c r="S46" s="5"/>
      <c r="T46" s="5"/>
      <c r="U46" s="5"/>
      <c r="V46" s="5"/>
      <c r="W46" s="5"/>
      <c r="X46" s="5"/>
      <c r="Y46" s="7"/>
      <c r="Z46" s="7"/>
    </row>
    <row r="47" spans="1:26">
      <c r="A47" s="5"/>
      <c r="B47" s="18"/>
      <c r="C47" s="5"/>
      <c r="D47" s="5"/>
      <c r="E47" s="5"/>
      <c r="F47" s="5"/>
      <c r="G47" s="5"/>
      <c r="H47" s="5"/>
      <c r="I47" s="5"/>
      <c r="J47" s="5"/>
      <c r="K47" s="5"/>
      <c r="L47" s="5"/>
      <c r="M47" s="5"/>
      <c r="N47" s="5"/>
      <c r="O47" s="5"/>
      <c r="P47" s="5"/>
      <c r="Q47" s="5"/>
      <c r="R47" s="5"/>
      <c r="S47" s="5"/>
      <c r="T47" s="5"/>
      <c r="U47" s="5"/>
      <c r="V47" s="5"/>
      <c r="W47" s="5"/>
      <c r="X47" s="5"/>
      <c r="Y47" s="7"/>
      <c r="Z47" s="7"/>
    </row>
    <row r="48" spans="1:26">
      <c r="A48" s="5"/>
      <c r="B48" s="18"/>
      <c r="C48" s="5"/>
      <c r="D48" s="5"/>
      <c r="E48" s="5"/>
      <c r="F48" s="5"/>
      <c r="G48" s="5"/>
      <c r="H48" s="5"/>
      <c r="I48" s="5"/>
      <c r="J48" s="5"/>
      <c r="K48" s="5"/>
      <c r="L48" s="5"/>
      <c r="M48" s="5"/>
      <c r="N48" s="5"/>
      <c r="O48" s="5"/>
      <c r="P48" s="5"/>
      <c r="Q48" s="5"/>
      <c r="R48" s="5"/>
      <c r="S48" s="5"/>
      <c r="T48" s="5"/>
      <c r="U48" s="5"/>
      <c r="V48" s="5"/>
      <c r="W48" s="5"/>
      <c r="X48" s="5"/>
      <c r="Y48" s="7"/>
      <c r="Z48" s="7"/>
    </row>
    <row r="49" spans="1:26">
      <c r="A49" s="5"/>
      <c r="B49" s="18"/>
      <c r="C49" s="5"/>
      <c r="D49" s="5"/>
      <c r="E49" s="5"/>
      <c r="F49" s="5"/>
      <c r="G49" s="5"/>
      <c r="H49" s="5"/>
      <c r="I49" s="5"/>
      <c r="J49" s="5"/>
      <c r="K49" s="5"/>
      <c r="L49" s="5"/>
      <c r="M49" s="5"/>
      <c r="N49" s="5"/>
      <c r="O49" s="5"/>
      <c r="P49" s="5"/>
      <c r="Q49" s="5"/>
      <c r="R49" s="5"/>
      <c r="S49" s="5"/>
      <c r="T49" s="5"/>
      <c r="U49" s="5"/>
      <c r="V49" s="5"/>
      <c r="W49" s="5"/>
      <c r="X49" s="5"/>
      <c r="Y49" s="7"/>
      <c r="Z49" s="7"/>
    </row>
    <row r="50" spans="1:26">
      <c r="A50" s="5"/>
      <c r="B50" s="18"/>
      <c r="C50" s="5"/>
      <c r="D50" s="5"/>
      <c r="E50" s="5"/>
      <c r="F50" s="5"/>
      <c r="G50" s="5"/>
      <c r="H50" s="5"/>
      <c r="I50" s="5"/>
      <c r="J50" s="5"/>
      <c r="K50" s="5"/>
      <c r="L50" s="5"/>
      <c r="M50" s="5"/>
      <c r="N50" s="5"/>
      <c r="O50" s="5"/>
      <c r="P50" s="5"/>
      <c r="Q50" s="5"/>
      <c r="R50" s="5"/>
      <c r="S50" s="5"/>
      <c r="T50" s="5"/>
      <c r="U50" s="5"/>
      <c r="V50" s="5"/>
      <c r="W50" s="5"/>
      <c r="X50" s="5"/>
      <c r="Y50" s="7"/>
      <c r="Z50" s="7"/>
    </row>
    <row r="51" spans="1:26">
      <c r="A51" s="5"/>
      <c r="B51" s="18"/>
      <c r="C51" s="5"/>
      <c r="D51" s="5"/>
      <c r="E51" s="5"/>
      <c r="F51" s="5"/>
      <c r="G51" s="5"/>
      <c r="H51" s="5"/>
      <c r="I51" s="5"/>
      <c r="J51" s="5"/>
      <c r="K51" s="5"/>
      <c r="L51" s="5"/>
      <c r="M51" s="5"/>
      <c r="N51" s="5"/>
      <c r="O51" s="5"/>
      <c r="P51" s="5"/>
      <c r="Q51" s="5"/>
      <c r="R51" s="5"/>
      <c r="S51" s="5"/>
      <c r="T51" s="5"/>
      <c r="U51" s="5"/>
      <c r="V51" s="5"/>
      <c r="W51" s="5"/>
      <c r="X51" s="5"/>
      <c r="Y51" s="7"/>
      <c r="Z51" s="7"/>
    </row>
    <row r="52" spans="1:26">
      <c r="A52" s="5"/>
      <c r="B52" s="18"/>
      <c r="C52" s="5"/>
      <c r="D52" s="5"/>
      <c r="E52" s="5"/>
      <c r="F52" s="5"/>
      <c r="G52" s="5"/>
      <c r="H52" s="5"/>
      <c r="I52" s="5"/>
      <c r="J52" s="5"/>
      <c r="K52" s="5"/>
      <c r="L52" s="5"/>
      <c r="M52" s="5"/>
      <c r="N52" s="5"/>
      <c r="O52" s="5"/>
      <c r="P52" s="5"/>
      <c r="Q52" s="5"/>
      <c r="R52" s="5"/>
      <c r="S52" s="5"/>
      <c r="T52" s="5"/>
      <c r="U52" s="5"/>
      <c r="V52" s="5"/>
      <c r="W52" s="5"/>
      <c r="X52" s="5"/>
      <c r="Y52" s="7"/>
      <c r="Z52" s="7"/>
    </row>
    <row r="53" spans="1:26">
      <c r="A53" s="5"/>
      <c r="B53" s="18"/>
      <c r="C53" s="5"/>
      <c r="D53" s="5"/>
      <c r="E53" s="5"/>
      <c r="F53" s="5"/>
      <c r="G53" s="5"/>
      <c r="H53" s="5"/>
      <c r="I53" s="5"/>
      <c r="J53" s="5"/>
      <c r="K53" s="5"/>
      <c r="L53" s="5"/>
      <c r="M53" s="5"/>
      <c r="N53" s="5"/>
      <c r="O53" s="5"/>
      <c r="P53" s="5"/>
      <c r="Q53" s="5"/>
      <c r="R53" s="5"/>
      <c r="S53" s="5"/>
      <c r="T53" s="5"/>
      <c r="U53" s="5"/>
      <c r="V53" s="5"/>
      <c r="W53" s="5"/>
      <c r="X53" s="5"/>
      <c r="Y53" s="7"/>
      <c r="Z53" s="7"/>
    </row>
    <row r="54" spans="1:26">
      <c r="A54" s="5"/>
      <c r="B54" s="18"/>
      <c r="C54" s="5"/>
      <c r="D54" s="5"/>
      <c r="E54" s="5"/>
      <c r="F54" s="5"/>
      <c r="G54" s="5"/>
      <c r="H54" s="5"/>
      <c r="I54" s="5"/>
      <c r="J54" s="5"/>
      <c r="K54" s="5"/>
      <c r="L54" s="5"/>
      <c r="M54" s="5"/>
      <c r="N54" s="5"/>
      <c r="O54" s="5"/>
      <c r="P54" s="5"/>
      <c r="Q54" s="5"/>
      <c r="R54" s="5"/>
      <c r="S54" s="5"/>
      <c r="T54" s="5"/>
      <c r="U54" s="5"/>
      <c r="V54" s="5"/>
      <c r="W54" s="5"/>
      <c r="X54" s="5"/>
      <c r="Y54" s="7"/>
      <c r="Z54" s="7"/>
    </row>
    <row r="55" spans="1:26">
      <c r="A55" s="5"/>
      <c r="B55" s="18"/>
      <c r="C55" s="5"/>
      <c r="D55" s="5"/>
      <c r="E55" s="5"/>
      <c r="F55" s="5"/>
      <c r="G55" s="5"/>
      <c r="H55" s="5"/>
      <c r="I55" s="5"/>
      <c r="J55" s="5"/>
      <c r="K55" s="5"/>
      <c r="L55" s="5"/>
      <c r="M55" s="5"/>
      <c r="N55" s="5"/>
      <c r="O55" s="5"/>
      <c r="P55" s="5"/>
      <c r="Q55" s="5"/>
      <c r="R55" s="5"/>
      <c r="S55" s="5"/>
      <c r="T55" s="5"/>
      <c r="U55" s="5"/>
      <c r="V55" s="5"/>
      <c r="W55" s="5"/>
      <c r="X55" s="5"/>
      <c r="Y55" s="7"/>
      <c r="Z55" s="7"/>
    </row>
    <row r="56" spans="1:26">
      <c r="A56" s="5"/>
      <c r="B56" s="18"/>
      <c r="C56" s="5"/>
      <c r="D56" s="5"/>
      <c r="E56" s="5"/>
      <c r="F56" s="5"/>
      <c r="G56" s="5"/>
      <c r="H56" s="5"/>
      <c r="I56" s="5"/>
      <c r="J56" s="5"/>
      <c r="K56" s="5"/>
      <c r="L56" s="5"/>
      <c r="M56" s="5"/>
      <c r="N56" s="5"/>
      <c r="O56" s="5"/>
      <c r="P56" s="5"/>
      <c r="Q56" s="5"/>
      <c r="R56" s="5"/>
      <c r="S56" s="5"/>
      <c r="T56" s="5"/>
      <c r="U56" s="5"/>
      <c r="V56" s="5"/>
      <c r="W56" s="5"/>
      <c r="X56" s="5"/>
      <c r="Y56" s="7"/>
      <c r="Z56" s="7"/>
    </row>
    <row r="57" spans="1:26">
      <c r="A57" s="5"/>
      <c r="B57" s="18"/>
      <c r="C57" s="5"/>
      <c r="D57" s="5"/>
      <c r="E57" s="5"/>
      <c r="F57" s="5"/>
      <c r="G57" s="5"/>
      <c r="H57" s="5"/>
      <c r="I57" s="5"/>
      <c r="J57" s="5"/>
      <c r="K57" s="5"/>
      <c r="L57" s="5"/>
      <c r="M57" s="5"/>
      <c r="N57" s="5"/>
      <c r="O57" s="5"/>
      <c r="P57" s="5"/>
      <c r="Q57" s="5"/>
      <c r="R57" s="5"/>
      <c r="S57" s="5"/>
      <c r="T57" s="5"/>
      <c r="U57" s="5"/>
      <c r="V57" s="5"/>
      <c r="W57" s="5"/>
      <c r="X57" s="5"/>
      <c r="Y57" s="7"/>
      <c r="Z57" s="7"/>
    </row>
    <row r="58" spans="1:26">
      <c r="A58" s="5"/>
      <c r="B58" s="18"/>
      <c r="C58" s="5"/>
      <c r="D58" s="5"/>
      <c r="E58" s="5"/>
      <c r="F58" s="5"/>
      <c r="G58" s="5"/>
      <c r="H58" s="5"/>
      <c r="I58" s="5"/>
      <c r="J58" s="5"/>
      <c r="K58" s="5"/>
      <c r="L58" s="5"/>
      <c r="M58" s="5"/>
      <c r="N58" s="5"/>
      <c r="O58" s="5"/>
      <c r="P58" s="5"/>
      <c r="Q58" s="5"/>
      <c r="R58" s="5"/>
      <c r="S58" s="5"/>
      <c r="T58" s="5"/>
      <c r="U58" s="5"/>
      <c r="V58" s="5"/>
      <c r="W58" s="5"/>
      <c r="X58" s="5"/>
      <c r="Y58" s="7"/>
      <c r="Z58" s="7"/>
    </row>
    <row r="59" spans="1:26">
      <c r="A59" s="5"/>
      <c r="B59" s="18"/>
      <c r="C59" s="5"/>
      <c r="D59" s="5"/>
      <c r="E59" s="5"/>
      <c r="F59" s="5"/>
      <c r="G59" s="5"/>
      <c r="H59" s="5"/>
      <c r="I59" s="5"/>
      <c r="J59" s="5"/>
      <c r="K59" s="5"/>
      <c r="L59" s="5"/>
      <c r="M59" s="5"/>
      <c r="N59" s="5"/>
      <c r="O59" s="5"/>
      <c r="P59" s="5"/>
      <c r="Q59" s="5"/>
      <c r="R59" s="5"/>
      <c r="S59" s="5"/>
      <c r="T59" s="5"/>
      <c r="U59" s="5"/>
      <c r="V59" s="5"/>
      <c r="W59" s="5"/>
      <c r="X59" s="5"/>
      <c r="Y59" s="7"/>
      <c r="Z59" s="7"/>
    </row>
    <row r="60" spans="1:26">
      <c r="A60" s="5"/>
      <c r="B60" s="18"/>
      <c r="C60" s="5"/>
      <c r="D60" s="5"/>
      <c r="E60" s="5"/>
      <c r="F60" s="5"/>
      <c r="G60" s="5"/>
      <c r="H60" s="5"/>
      <c r="I60" s="5"/>
      <c r="J60" s="5"/>
      <c r="K60" s="5"/>
      <c r="L60" s="5"/>
      <c r="M60" s="5"/>
      <c r="N60" s="5"/>
      <c r="O60" s="5"/>
      <c r="P60" s="5"/>
      <c r="Q60" s="5"/>
      <c r="R60" s="5"/>
      <c r="S60" s="5"/>
      <c r="T60" s="5"/>
      <c r="U60" s="5"/>
      <c r="V60" s="5"/>
      <c r="W60" s="5"/>
      <c r="X60" s="5"/>
      <c r="Y60" s="7"/>
      <c r="Z60" s="7"/>
    </row>
    <row r="61" spans="1:26">
      <c r="A61" s="5"/>
      <c r="B61" s="18"/>
      <c r="C61" s="5"/>
      <c r="D61" s="5"/>
      <c r="E61" s="5"/>
      <c r="F61" s="5"/>
      <c r="G61" s="5"/>
      <c r="H61" s="5"/>
      <c r="I61" s="5"/>
      <c r="J61" s="5"/>
      <c r="K61" s="5"/>
      <c r="L61" s="5"/>
      <c r="M61" s="5"/>
      <c r="N61" s="5"/>
      <c r="O61" s="5"/>
      <c r="P61" s="5"/>
      <c r="Q61" s="5"/>
      <c r="R61" s="5"/>
      <c r="S61" s="5"/>
      <c r="T61" s="5"/>
      <c r="U61" s="5"/>
      <c r="V61" s="5"/>
      <c r="W61" s="5"/>
      <c r="X61" s="5"/>
      <c r="Y61" s="7"/>
      <c r="Z61" s="7"/>
    </row>
    <row r="62" spans="1:26">
      <c r="A62" s="5"/>
      <c r="B62" s="18"/>
      <c r="C62" s="5"/>
      <c r="D62" s="5"/>
      <c r="E62" s="5"/>
      <c r="F62" s="5"/>
      <c r="G62" s="5"/>
      <c r="H62" s="5"/>
      <c r="I62" s="5"/>
      <c r="J62" s="5"/>
      <c r="K62" s="5"/>
      <c r="L62" s="5"/>
      <c r="M62" s="5"/>
      <c r="N62" s="5"/>
      <c r="O62" s="5"/>
      <c r="P62" s="5"/>
      <c r="Q62" s="5"/>
      <c r="R62" s="5"/>
      <c r="S62" s="5"/>
      <c r="T62" s="5"/>
      <c r="U62" s="5"/>
      <c r="V62" s="5"/>
      <c r="W62" s="5"/>
      <c r="X62" s="5"/>
      <c r="Y62" s="7"/>
      <c r="Z62" s="7"/>
    </row>
    <row r="63" spans="1:26">
      <c r="A63" s="5"/>
      <c r="B63" s="18"/>
      <c r="C63" s="5"/>
      <c r="D63" s="5"/>
      <c r="E63" s="5"/>
      <c r="F63" s="5"/>
      <c r="G63" s="5"/>
      <c r="H63" s="5"/>
      <c r="I63" s="5"/>
      <c r="J63" s="5"/>
      <c r="K63" s="5"/>
      <c r="L63" s="5"/>
      <c r="M63" s="5"/>
      <c r="N63" s="5"/>
      <c r="O63" s="5"/>
      <c r="P63" s="5"/>
      <c r="Q63" s="5"/>
      <c r="R63" s="5"/>
      <c r="S63" s="5"/>
      <c r="T63" s="5"/>
      <c r="U63" s="5"/>
      <c r="V63" s="5"/>
      <c r="W63" s="5"/>
      <c r="X63" s="5"/>
      <c r="Y63" s="7"/>
      <c r="Z63" s="7"/>
    </row>
    <row r="64" spans="1:26">
      <c r="A64" s="5"/>
      <c r="B64" s="18"/>
      <c r="C64" s="5"/>
      <c r="D64" s="5"/>
      <c r="E64" s="5"/>
      <c r="F64" s="5"/>
      <c r="G64" s="5"/>
      <c r="H64" s="5"/>
      <c r="I64" s="5"/>
      <c r="J64" s="5"/>
      <c r="K64" s="5"/>
      <c r="L64" s="5"/>
      <c r="M64" s="5"/>
      <c r="N64" s="5"/>
      <c r="O64" s="5"/>
      <c r="P64" s="5"/>
      <c r="Q64" s="5"/>
      <c r="R64" s="5"/>
      <c r="S64" s="5"/>
      <c r="T64" s="5"/>
      <c r="U64" s="5"/>
      <c r="V64" s="5"/>
      <c r="W64" s="5"/>
      <c r="X64" s="5"/>
      <c r="Y64" s="7"/>
      <c r="Z64" s="7"/>
    </row>
    <row r="65" spans="1:26">
      <c r="A65" s="5"/>
      <c r="B65" s="18"/>
      <c r="C65" s="5"/>
      <c r="D65" s="5"/>
      <c r="E65" s="5"/>
      <c r="F65" s="5"/>
      <c r="G65" s="5"/>
      <c r="H65" s="5"/>
      <c r="I65" s="5"/>
      <c r="J65" s="5"/>
      <c r="K65" s="5"/>
      <c r="L65" s="5"/>
      <c r="M65" s="5"/>
      <c r="N65" s="5"/>
      <c r="O65" s="5"/>
      <c r="P65" s="5"/>
      <c r="Q65" s="5"/>
      <c r="R65" s="5"/>
      <c r="S65" s="5"/>
      <c r="T65" s="5"/>
      <c r="U65" s="5"/>
      <c r="V65" s="5"/>
      <c r="W65" s="5"/>
      <c r="X65" s="5"/>
      <c r="Y65" s="7"/>
      <c r="Z65" s="7"/>
    </row>
    <row r="66" spans="1:26">
      <c r="A66" s="5"/>
      <c r="B66" s="18"/>
      <c r="C66" s="5"/>
      <c r="D66" s="5"/>
      <c r="E66" s="5"/>
      <c r="F66" s="5"/>
      <c r="G66" s="5"/>
      <c r="H66" s="5"/>
      <c r="I66" s="5"/>
      <c r="J66" s="5"/>
      <c r="K66" s="5"/>
      <c r="L66" s="5"/>
      <c r="M66" s="5"/>
      <c r="N66" s="5"/>
      <c r="O66" s="5"/>
      <c r="P66" s="5"/>
      <c r="Q66" s="5"/>
      <c r="R66" s="5"/>
      <c r="S66" s="5"/>
      <c r="T66" s="5"/>
      <c r="U66" s="5"/>
      <c r="V66" s="5"/>
      <c r="W66" s="5"/>
      <c r="X66" s="5"/>
      <c r="Y66" s="7"/>
      <c r="Z66" s="7"/>
    </row>
    <row r="67" spans="1:26">
      <c r="A67" s="5"/>
      <c r="B67" s="18"/>
      <c r="C67" s="5"/>
      <c r="D67" s="5"/>
      <c r="E67" s="5"/>
      <c r="F67" s="5"/>
      <c r="G67" s="5"/>
      <c r="H67" s="5"/>
      <c r="I67" s="5"/>
      <c r="J67" s="5"/>
      <c r="K67" s="5"/>
      <c r="L67" s="5"/>
      <c r="M67" s="5"/>
      <c r="N67" s="5"/>
      <c r="O67" s="5"/>
      <c r="P67" s="5"/>
      <c r="Q67" s="5"/>
      <c r="R67" s="5"/>
      <c r="S67" s="5"/>
      <c r="T67" s="5"/>
      <c r="U67" s="5"/>
      <c r="V67" s="5"/>
      <c r="W67" s="5"/>
      <c r="X67" s="5"/>
      <c r="Y67" s="7"/>
      <c r="Z67" s="7"/>
    </row>
    <row r="68" spans="1:26">
      <c r="A68" s="5"/>
      <c r="B68" s="18"/>
      <c r="C68" s="5"/>
      <c r="D68" s="5"/>
      <c r="E68" s="5"/>
      <c r="F68" s="5"/>
      <c r="G68" s="5"/>
      <c r="H68" s="5"/>
      <c r="I68" s="5"/>
      <c r="J68" s="5"/>
      <c r="K68" s="5"/>
      <c r="L68" s="5"/>
      <c r="M68" s="5"/>
      <c r="N68" s="5"/>
      <c r="O68" s="5"/>
      <c r="P68" s="5"/>
      <c r="Q68" s="5"/>
      <c r="R68" s="5"/>
      <c r="S68" s="5"/>
      <c r="T68" s="5"/>
      <c r="U68" s="5"/>
      <c r="V68" s="5"/>
      <c r="W68" s="5"/>
      <c r="X68" s="5"/>
      <c r="Y68" s="7"/>
      <c r="Z68" s="7"/>
    </row>
    <row r="69" spans="1:26">
      <c r="A69" s="5"/>
      <c r="B69" s="18"/>
      <c r="C69" s="5"/>
      <c r="D69" s="5"/>
      <c r="E69" s="5"/>
      <c r="F69" s="5"/>
      <c r="G69" s="5"/>
      <c r="H69" s="5"/>
      <c r="I69" s="5"/>
      <c r="J69" s="5"/>
      <c r="K69" s="5"/>
      <c r="L69" s="5"/>
      <c r="M69" s="5"/>
      <c r="N69" s="5"/>
      <c r="O69" s="5"/>
      <c r="P69" s="5"/>
      <c r="Q69" s="5"/>
      <c r="R69" s="5"/>
      <c r="S69" s="5"/>
      <c r="T69" s="5"/>
      <c r="U69" s="5"/>
      <c r="V69" s="5"/>
      <c r="W69" s="5"/>
      <c r="X69" s="5"/>
      <c r="Y69" s="7"/>
      <c r="Z69" s="7"/>
    </row>
    <row r="70" spans="1:26">
      <c r="A70" s="5"/>
      <c r="B70" s="18"/>
      <c r="C70" s="5"/>
      <c r="D70" s="5"/>
      <c r="E70" s="5"/>
      <c r="F70" s="5"/>
      <c r="G70" s="5"/>
      <c r="H70" s="5"/>
      <c r="I70" s="5"/>
      <c r="J70" s="5"/>
      <c r="K70" s="5"/>
      <c r="L70" s="5"/>
      <c r="M70" s="5"/>
      <c r="N70" s="5"/>
      <c r="O70" s="5"/>
      <c r="P70" s="5"/>
      <c r="Q70" s="5"/>
      <c r="R70" s="5"/>
      <c r="S70" s="5"/>
      <c r="T70" s="5"/>
      <c r="U70" s="5"/>
      <c r="V70" s="5"/>
      <c r="W70" s="5"/>
      <c r="X70" s="5"/>
      <c r="Y70" s="7"/>
      <c r="Z70" s="7"/>
    </row>
    <row r="71" spans="1:26">
      <c r="A71" s="5"/>
      <c r="B71" s="18"/>
      <c r="C71" s="5"/>
      <c r="D71" s="5"/>
      <c r="E71" s="5"/>
      <c r="F71" s="5"/>
      <c r="G71" s="5"/>
      <c r="H71" s="5"/>
      <c r="I71" s="5"/>
      <c r="J71" s="5"/>
      <c r="K71" s="5"/>
      <c r="L71" s="5"/>
      <c r="M71" s="5"/>
      <c r="N71" s="5"/>
      <c r="O71" s="5"/>
      <c r="P71" s="5"/>
      <c r="Q71" s="5"/>
      <c r="R71" s="5"/>
      <c r="S71" s="5"/>
      <c r="T71" s="5"/>
      <c r="U71" s="5"/>
      <c r="V71" s="5"/>
      <c r="W71" s="5"/>
      <c r="X71" s="5"/>
      <c r="Y71" s="7"/>
      <c r="Z71" s="7"/>
    </row>
    <row r="72" spans="1:26">
      <c r="A72" s="5"/>
      <c r="B72" s="18"/>
      <c r="C72" s="5"/>
      <c r="D72" s="5"/>
      <c r="E72" s="5"/>
      <c r="F72" s="5"/>
      <c r="G72" s="5"/>
      <c r="H72" s="5"/>
      <c r="I72" s="5"/>
      <c r="J72" s="5"/>
      <c r="K72" s="5"/>
      <c r="L72" s="5"/>
      <c r="M72" s="5"/>
      <c r="N72" s="5"/>
      <c r="O72" s="5"/>
      <c r="P72" s="5"/>
      <c r="Q72" s="5"/>
      <c r="R72" s="5"/>
      <c r="S72" s="5"/>
      <c r="T72" s="5"/>
      <c r="U72" s="5"/>
      <c r="V72" s="5"/>
      <c r="W72" s="5"/>
      <c r="X72" s="5"/>
      <c r="Y72" s="7"/>
      <c r="Z72" s="7"/>
    </row>
    <row r="73" spans="1:26">
      <c r="A73" s="5"/>
      <c r="B73" s="18"/>
      <c r="C73" s="5"/>
      <c r="D73" s="5"/>
      <c r="E73" s="5"/>
      <c r="F73" s="5"/>
      <c r="G73" s="5"/>
      <c r="H73" s="5"/>
      <c r="I73" s="5"/>
      <c r="J73" s="5"/>
      <c r="K73" s="5"/>
      <c r="L73" s="5"/>
      <c r="M73" s="5"/>
      <c r="N73" s="5"/>
      <c r="O73" s="5"/>
      <c r="P73" s="5"/>
      <c r="Q73" s="5"/>
      <c r="R73" s="5"/>
      <c r="S73" s="5"/>
      <c r="T73" s="5"/>
      <c r="U73" s="5"/>
      <c r="V73" s="5"/>
      <c r="W73" s="5"/>
      <c r="X73" s="5"/>
      <c r="Y73" s="7"/>
      <c r="Z73" s="7"/>
    </row>
    <row r="74" spans="1:26">
      <c r="A74" s="5"/>
      <c r="B74" s="18"/>
      <c r="C74" s="5"/>
      <c r="D74" s="5"/>
      <c r="E74" s="5"/>
      <c r="F74" s="5"/>
      <c r="G74" s="5"/>
      <c r="H74" s="5"/>
      <c r="I74" s="5"/>
      <c r="J74" s="5"/>
      <c r="K74" s="5"/>
      <c r="L74" s="5"/>
      <c r="M74" s="5"/>
      <c r="N74" s="5"/>
      <c r="O74" s="5"/>
      <c r="P74" s="5"/>
      <c r="Q74" s="5"/>
      <c r="R74" s="5"/>
      <c r="S74" s="5"/>
      <c r="T74" s="5"/>
      <c r="U74" s="5"/>
      <c r="V74" s="5"/>
      <c r="W74" s="5"/>
      <c r="X74" s="5"/>
      <c r="Y74" s="7"/>
      <c r="Z74" s="7"/>
    </row>
    <row r="75" spans="1:26">
      <c r="A75" s="5"/>
      <c r="B75" s="18"/>
      <c r="C75" s="5"/>
      <c r="D75" s="5"/>
      <c r="E75" s="5"/>
      <c r="F75" s="5"/>
      <c r="G75" s="5"/>
      <c r="H75" s="5"/>
      <c r="I75" s="5"/>
      <c r="J75" s="5"/>
      <c r="K75" s="5"/>
      <c r="L75" s="5"/>
      <c r="M75" s="5"/>
      <c r="N75" s="5"/>
      <c r="O75" s="5"/>
      <c r="P75" s="5"/>
      <c r="Q75" s="5"/>
      <c r="R75" s="5"/>
      <c r="S75" s="5"/>
      <c r="T75" s="5"/>
      <c r="U75" s="5"/>
      <c r="V75" s="5"/>
      <c r="W75" s="5"/>
      <c r="X75" s="5"/>
      <c r="Y75" s="7"/>
      <c r="Z75" s="7"/>
    </row>
    <row r="76" spans="1:26">
      <c r="A76" s="5"/>
      <c r="B76" s="18"/>
      <c r="C76" s="5"/>
      <c r="D76" s="5"/>
      <c r="E76" s="5"/>
      <c r="F76" s="5"/>
      <c r="G76" s="5"/>
      <c r="H76" s="5"/>
      <c r="I76" s="5"/>
      <c r="J76" s="5"/>
      <c r="K76" s="5"/>
      <c r="L76" s="5"/>
      <c r="M76" s="5"/>
      <c r="N76" s="5"/>
      <c r="O76" s="5"/>
      <c r="P76" s="5"/>
      <c r="Q76" s="5"/>
      <c r="R76" s="5"/>
      <c r="S76" s="5"/>
      <c r="T76" s="5"/>
      <c r="U76" s="5"/>
      <c r="V76" s="5"/>
      <c r="W76" s="5"/>
      <c r="X76" s="5"/>
      <c r="Y76" s="7"/>
      <c r="Z76" s="7"/>
    </row>
    <row r="77" spans="1:26">
      <c r="A77" s="5"/>
      <c r="B77" s="18"/>
      <c r="C77" s="5"/>
      <c r="D77" s="5"/>
      <c r="E77" s="5"/>
      <c r="F77" s="5"/>
      <c r="G77" s="5"/>
      <c r="H77" s="5"/>
      <c r="I77" s="5"/>
      <c r="J77" s="5"/>
      <c r="K77" s="5"/>
      <c r="L77" s="5"/>
      <c r="M77" s="5"/>
      <c r="N77" s="5"/>
      <c r="O77" s="5"/>
      <c r="P77" s="5"/>
      <c r="Q77" s="5"/>
      <c r="R77" s="5"/>
      <c r="S77" s="5"/>
      <c r="T77" s="5"/>
      <c r="U77" s="5"/>
      <c r="V77" s="5"/>
      <c r="W77" s="5"/>
      <c r="X77" s="5"/>
      <c r="Y77" s="7"/>
      <c r="Z77" s="7"/>
    </row>
    <row r="78" spans="1:26">
      <c r="A78" s="5"/>
      <c r="B78" s="18"/>
      <c r="C78" s="5"/>
      <c r="D78" s="5"/>
      <c r="E78" s="5"/>
      <c r="F78" s="5"/>
      <c r="G78" s="5"/>
      <c r="H78" s="5"/>
      <c r="I78" s="5"/>
      <c r="J78" s="5"/>
      <c r="K78" s="5"/>
      <c r="L78" s="5"/>
      <c r="M78" s="5"/>
      <c r="N78" s="5"/>
      <c r="O78" s="5"/>
      <c r="P78" s="5"/>
      <c r="Q78" s="5"/>
      <c r="R78" s="5"/>
      <c r="S78" s="5"/>
      <c r="T78" s="5"/>
      <c r="U78" s="5"/>
      <c r="V78" s="5"/>
      <c r="W78" s="5"/>
      <c r="X78" s="5"/>
      <c r="Y78" s="7"/>
      <c r="Z78" s="7"/>
    </row>
    <row r="79" spans="1:26">
      <c r="A79" s="5"/>
      <c r="B79" s="18"/>
      <c r="C79" s="5"/>
      <c r="D79" s="5"/>
      <c r="E79" s="5"/>
      <c r="F79" s="5"/>
      <c r="G79" s="5"/>
      <c r="H79" s="5"/>
      <c r="I79" s="5"/>
      <c r="J79" s="5"/>
      <c r="K79" s="5"/>
      <c r="L79" s="5"/>
      <c r="M79" s="5"/>
      <c r="N79" s="5"/>
      <c r="O79" s="5"/>
      <c r="P79" s="5"/>
      <c r="Q79" s="5"/>
      <c r="R79" s="5"/>
      <c r="S79" s="5"/>
      <c r="T79" s="5"/>
      <c r="U79" s="5"/>
      <c r="V79" s="5"/>
      <c r="W79" s="5"/>
      <c r="X79" s="5"/>
      <c r="Y79" s="7"/>
      <c r="Z79" s="7"/>
    </row>
    <row r="80" spans="1:26">
      <c r="A80" s="5"/>
      <c r="B80" s="18"/>
      <c r="C80" s="5"/>
      <c r="D80" s="5"/>
      <c r="E80" s="5"/>
      <c r="F80" s="5"/>
      <c r="G80" s="5"/>
      <c r="H80" s="5"/>
      <c r="I80" s="5"/>
      <c r="J80" s="5"/>
      <c r="K80" s="5"/>
      <c r="L80" s="5"/>
      <c r="M80" s="5"/>
      <c r="N80" s="5"/>
      <c r="O80" s="5"/>
      <c r="P80" s="5"/>
      <c r="Q80" s="5"/>
      <c r="R80" s="5"/>
      <c r="S80" s="5"/>
      <c r="T80" s="5"/>
      <c r="U80" s="5"/>
      <c r="V80" s="5"/>
      <c r="W80" s="5"/>
      <c r="X80" s="5"/>
      <c r="Y80" s="7"/>
      <c r="Z80" s="7"/>
    </row>
    <row r="81" spans="1:26">
      <c r="A81" s="5"/>
      <c r="B81" s="18"/>
      <c r="C81" s="5"/>
      <c r="D81" s="5"/>
      <c r="E81" s="5"/>
      <c r="F81" s="5"/>
      <c r="G81" s="5"/>
      <c r="H81" s="5"/>
      <c r="I81" s="5"/>
      <c r="J81" s="5"/>
      <c r="K81" s="5"/>
      <c r="L81" s="5"/>
      <c r="M81" s="5"/>
      <c r="N81" s="5"/>
      <c r="O81" s="5"/>
      <c r="P81" s="5"/>
      <c r="Q81" s="5"/>
      <c r="R81" s="5"/>
      <c r="S81" s="5"/>
      <c r="T81" s="5"/>
      <c r="U81" s="5"/>
      <c r="V81" s="5"/>
      <c r="W81" s="5"/>
      <c r="X81" s="5"/>
      <c r="Y81" s="7"/>
      <c r="Z81" s="7"/>
    </row>
    <row r="82" spans="1:26">
      <c r="A82" s="5"/>
      <c r="B82" s="18"/>
      <c r="C82" s="5"/>
      <c r="D82" s="5"/>
      <c r="E82" s="5"/>
      <c r="F82" s="5"/>
      <c r="G82" s="5"/>
      <c r="H82" s="5"/>
      <c r="I82" s="5"/>
      <c r="J82" s="5"/>
      <c r="K82" s="5"/>
      <c r="L82" s="5"/>
      <c r="M82" s="5"/>
      <c r="N82" s="5"/>
      <c r="O82" s="5"/>
      <c r="P82" s="5"/>
      <c r="Q82" s="5"/>
      <c r="R82" s="5"/>
      <c r="S82" s="5"/>
      <c r="T82" s="5"/>
      <c r="U82" s="5"/>
      <c r="V82" s="5"/>
      <c r="W82" s="5"/>
      <c r="X82" s="5"/>
      <c r="Y82" s="7"/>
      <c r="Z82" s="7"/>
    </row>
    <row r="83" spans="1:26">
      <c r="A83" s="5"/>
      <c r="B83" s="18"/>
      <c r="C83" s="5"/>
      <c r="D83" s="5"/>
      <c r="E83" s="5"/>
      <c r="F83" s="5"/>
      <c r="G83" s="5"/>
      <c r="H83" s="5"/>
      <c r="I83" s="5"/>
      <c r="J83" s="5"/>
      <c r="K83" s="5"/>
      <c r="L83" s="5"/>
      <c r="M83" s="5"/>
      <c r="N83" s="5"/>
      <c r="O83" s="5"/>
      <c r="P83" s="5"/>
      <c r="Q83" s="5"/>
      <c r="R83" s="5"/>
      <c r="S83" s="5"/>
      <c r="T83" s="5"/>
      <c r="U83" s="5"/>
      <c r="V83" s="5"/>
      <c r="W83" s="5"/>
      <c r="X83" s="5"/>
      <c r="Y83" s="7"/>
      <c r="Z83" s="7"/>
    </row>
    <row r="84" spans="1:26">
      <c r="A84" s="5"/>
      <c r="B84" s="18"/>
      <c r="C84" s="5"/>
      <c r="D84" s="5"/>
      <c r="E84" s="5"/>
      <c r="F84" s="5"/>
      <c r="G84" s="5"/>
      <c r="H84" s="5"/>
      <c r="I84" s="5"/>
      <c r="J84" s="5"/>
      <c r="K84" s="5"/>
      <c r="L84" s="5"/>
      <c r="M84" s="5"/>
      <c r="N84" s="5"/>
      <c r="O84" s="5"/>
      <c r="P84" s="5"/>
      <c r="Q84" s="5"/>
      <c r="R84" s="5"/>
      <c r="S84" s="5"/>
      <c r="T84" s="5"/>
      <c r="U84" s="5"/>
      <c r="V84" s="5"/>
      <c r="W84" s="5"/>
      <c r="X84" s="5"/>
      <c r="Y84" s="7"/>
      <c r="Z84" s="7"/>
    </row>
    <row r="85" spans="1:26">
      <c r="A85" s="5"/>
      <c r="B85" s="18"/>
      <c r="C85" s="5"/>
      <c r="D85" s="5"/>
      <c r="E85" s="5"/>
      <c r="F85" s="5"/>
      <c r="G85" s="5"/>
      <c r="H85" s="5"/>
      <c r="I85" s="5"/>
      <c r="J85" s="5"/>
      <c r="K85" s="5"/>
      <c r="L85" s="5"/>
      <c r="M85" s="5"/>
      <c r="N85" s="5"/>
      <c r="O85" s="5"/>
      <c r="P85" s="5"/>
      <c r="Q85" s="5"/>
      <c r="R85" s="5"/>
      <c r="S85" s="5"/>
      <c r="T85" s="5"/>
      <c r="U85" s="5"/>
      <c r="V85" s="5"/>
      <c r="W85" s="5"/>
      <c r="X85" s="5"/>
      <c r="Y85" s="7"/>
      <c r="Z85" s="7"/>
    </row>
    <row r="86" spans="1:26">
      <c r="A86" s="5"/>
      <c r="B86" s="18"/>
      <c r="C86" s="5"/>
      <c r="D86" s="5"/>
      <c r="E86" s="5"/>
      <c r="F86" s="5"/>
      <c r="G86" s="5"/>
      <c r="H86" s="5"/>
      <c r="I86" s="5"/>
      <c r="J86" s="5"/>
      <c r="K86" s="5"/>
      <c r="L86" s="5"/>
      <c r="M86" s="5"/>
      <c r="N86" s="5"/>
      <c r="O86" s="5"/>
      <c r="P86" s="5"/>
      <c r="Q86" s="5"/>
      <c r="R86" s="5"/>
      <c r="S86" s="5"/>
      <c r="T86" s="5"/>
      <c r="U86" s="5"/>
      <c r="V86" s="5"/>
      <c r="W86" s="5"/>
      <c r="X86" s="5"/>
      <c r="Y86" s="7"/>
      <c r="Z86" s="7"/>
    </row>
    <row r="87" spans="1:26">
      <c r="A87" s="5"/>
      <c r="B87" s="18"/>
      <c r="C87" s="5"/>
      <c r="D87" s="5"/>
      <c r="E87" s="5"/>
      <c r="F87" s="5"/>
      <c r="G87" s="5"/>
      <c r="H87" s="5"/>
      <c r="I87" s="5"/>
      <c r="J87" s="5"/>
      <c r="K87" s="5"/>
      <c r="L87" s="5"/>
      <c r="M87" s="5"/>
      <c r="N87" s="5"/>
      <c r="O87" s="5"/>
      <c r="P87" s="5"/>
      <c r="Q87" s="5"/>
      <c r="R87" s="5"/>
      <c r="S87" s="5"/>
      <c r="T87" s="5"/>
      <c r="U87" s="5"/>
      <c r="V87" s="5"/>
      <c r="W87" s="5"/>
      <c r="X87" s="5"/>
      <c r="Y87" s="7"/>
      <c r="Z87" s="7"/>
    </row>
    <row r="88" spans="1:26">
      <c r="A88" s="5"/>
      <c r="B88" s="18"/>
      <c r="C88" s="5"/>
      <c r="D88" s="5"/>
      <c r="E88" s="5"/>
      <c r="F88" s="5"/>
      <c r="G88" s="5"/>
      <c r="H88" s="5"/>
      <c r="I88" s="5"/>
      <c r="J88" s="5"/>
      <c r="K88" s="5"/>
      <c r="L88" s="5"/>
      <c r="M88" s="5"/>
      <c r="N88" s="5"/>
      <c r="O88" s="5"/>
      <c r="P88" s="5"/>
      <c r="Q88" s="5"/>
      <c r="R88" s="5"/>
      <c r="S88" s="5"/>
      <c r="T88" s="5"/>
      <c r="U88" s="5"/>
      <c r="V88" s="5"/>
      <c r="W88" s="5"/>
      <c r="X88" s="5"/>
      <c r="Y88" s="7"/>
      <c r="Z88" s="7"/>
    </row>
    <row r="89" spans="1:26">
      <c r="A89" s="5"/>
      <c r="B89" s="18"/>
      <c r="C89" s="5"/>
      <c r="D89" s="5"/>
      <c r="E89" s="5"/>
      <c r="F89" s="5"/>
      <c r="G89" s="5"/>
      <c r="H89" s="5"/>
      <c r="I89" s="5"/>
      <c r="J89" s="5"/>
      <c r="K89" s="5"/>
      <c r="L89" s="5"/>
      <c r="M89" s="5"/>
      <c r="N89" s="5"/>
      <c r="O89" s="5"/>
      <c r="P89" s="5"/>
      <c r="Q89" s="5"/>
      <c r="R89" s="5"/>
      <c r="S89" s="5"/>
      <c r="T89" s="5"/>
      <c r="U89" s="5"/>
      <c r="V89" s="5"/>
      <c r="W89" s="5"/>
      <c r="X89" s="5"/>
      <c r="Y89" s="7"/>
      <c r="Z89" s="7"/>
    </row>
    <row r="90" spans="1:26">
      <c r="A90" s="5"/>
      <c r="B90" s="18"/>
      <c r="C90" s="5"/>
      <c r="D90" s="5"/>
      <c r="E90" s="5"/>
      <c r="F90" s="5"/>
      <c r="G90" s="5"/>
      <c r="H90" s="5"/>
      <c r="I90" s="5"/>
      <c r="J90" s="5"/>
      <c r="K90" s="5"/>
      <c r="L90" s="5"/>
      <c r="M90" s="5"/>
      <c r="N90" s="5"/>
      <c r="O90" s="5"/>
      <c r="P90" s="5"/>
      <c r="Q90" s="5"/>
      <c r="R90" s="5"/>
      <c r="S90" s="5"/>
      <c r="T90" s="5"/>
      <c r="U90" s="5"/>
      <c r="V90" s="5"/>
      <c r="W90" s="5"/>
      <c r="X90" s="5"/>
      <c r="Y90" s="7"/>
      <c r="Z90" s="7"/>
    </row>
    <row r="91" spans="1:26">
      <c r="A91" s="5"/>
      <c r="B91" s="18"/>
      <c r="C91" s="5"/>
      <c r="D91" s="5"/>
      <c r="E91" s="5"/>
      <c r="F91" s="5"/>
      <c r="G91" s="5"/>
      <c r="H91" s="5"/>
      <c r="I91" s="5"/>
      <c r="J91" s="5"/>
      <c r="K91" s="5"/>
      <c r="L91" s="5"/>
      <c r="M91" s="5"/>
      <c r="N91" s="5"/>
      <c r="O91" s="5"/>
      <c r="P91" s="5"/>
      <c r="Q91" s="5"/>
      <c r="R91" s="5"/>
      <c r="S91" s="5"/>
      <c r="T91" s="5"/>
      <c r="U91" s="5"/>
      <c r="V91" s="5"/>
      <c r="W91" s="5"/>
      <c r="X91" s="5"/>
      <c r="Y91" s="7"/>
      <c r="Z91" s="7"/>
    </row>
    <row r="92" spans="1:26">
      <c r="A92" s="5"/>
      <c r="B92" s="18"/>
      <c r="C92" s="5"/>
      <c r="D92" s="5"/>
      <c r="E92" s="5"/>
      <c r="F92" s="5"/>
      <c r="G92" s="5"/>
      <c r="H92" s="5"/>
      <c r="I92" s="5"/>
      <c r="J92" s="5"/>
      <c r="K92" s="5"/>
      <c r="L92" s="5"/>
      <c r="M92" s="5"/>
      <c r="N92" s="5"/>
      <c r="O92" s="5"/>
      <c r="P92" s="5"/>
      <c r="Q92" s="5"/>
      <c r="R92" s="5"/>
      <c r="S92" s="5"/>
      <c r="T92" s="5"/>
      <c r="U92" s="5"/>
      <c r="V92" s="5"/>
      <c r="W92" s="5"/>
      <c r="X92" s="5"/>
      <c r="Y92" s="7"/>
      <c r="Z92" s="7"/>
    </row>
    <row r="93" spans="1:26">
      <c r="A93" s="5"/>
      <c r="B93" s="18"/>
      <c r="C93" s="5"/>
      <c r="D93" s="5"/>
      <c r="E93" s="5"/>
      <c r="F93" s="5"/>
      <c r="G93" s="5"/>
      <c r="H93" s="5"/>
      <c r="I93" s="5"/>
      <c r="J93" s="5"/>
      <c r="K93" s="5"/>
      <c r="L93" s="5"/>
      <c r="M93" s="5"/>
      <c r="N93" s="5"/>
      <c r="O93" s="5"/>
      <c r="P93" s="5"/>
      <c r="Q93" s="5"/>
      <c r="R93" s="5"/>
      <c r="S93" s="5"/>
      <c r="T93" s="5"/>
      <c r="U93" s="5"/>
      <c r="V93" s="5"/>
      <c r="W93" s="5"/>
      <c r="X93" s="5"/>
      <c r="Y93" s="7"/>
      <c r="Z93" s="7"/>
    </row>
    <row r="94" spans="1:26">
      <c r="A94" s="5"/>
      <c r="B94" s="18"/>
      <c r="C94" s="5"/>
      <c r="D94" s="5"/>
      <c r="E94" s="5"/>
      <c r="F94" s="5"/>
      <c r="G94" s="5"/>
      <c r="H94" s="5"/>
      <c r="I94" s="5"/>
      <c r="J94" s="5"/>
      <c r="K94" s="5"/>
      <c r="L94" s="5"/>
      <c r="M94" s="5"/>
      <c r="N94" s="5"/>
      <c r="O94" s="5"/>
      <c r="P94" s="5"/>
      <c r="Q94" s="5"/>
      <c r="R94" s="5"/>
      <c r="S94" s="5"/>
      <c r="T94" s="5"/>
      <c r="U94" s="5"/>
      <c r="V94" s="5"/>
      <c r="W94" s="5"/>
      <c r="X94" s="5"/>
      <c r="Y94" s="7"/>
      <c r="Z94" s="7"/>
    </row>
    <row r="95" spans="1:26">
      <c r="A95" s="5"/>
      <c r="B95" s="18"/>
      <c r="C95" s="5"/>
      <c r="D95" s="5"/>
      <c r="E95" s="5"/>
      <c r="F95" s="5"/>
      <c r="G95" s="5"/>
      <c r="H95" s="5"/>
      <c r="I95" s="5"/>
      <c r="J95" s="5"/>
      <c r="K95" s="5"/>
      <c r="L95" s="5"/>
      <c r="M95" s="5"/>
      <c r="N95" s="5"/>
      <c r="O95" s="5"/>
      <c r="P95" s="5"/>
      <c r="Q95" s="5"/>
      <c r="R95" s="5"/>
      <c r="S95" s="5"/>
      <c r="T95" s="5"/>
      <c r="U95" s="5"/>
      <c r="V95" s="5"/>
      <c r="W95" s="5"/>
      <c r="X95" s="5"/>
      <c r="Y95" s="7"/>
      <c r="Z95" s="7"/>
    </row>
    <row r="96" spans="1:26">
      <c r="A96" s="5"/>
      <c r="B96" s="18"/>
      <c r="C96" s="5"/>
      <c r="D96" s="5"/>
      <c r="E96" s="5"/>
      <c r="F96" s="5"/>
      <c r="G96" s="5"/>
      <c r="H96" s="5"/>
      <c r="I96" s="5"/>
      <c r="J96" s="5"/>
      <c r="K96" s="5"/>
      <c r="L96" s="5"/>
      <c r="M96" s="5"/>
      <c r="N96" s="5"/>
      <c r="O96" s="5"/>
      <c r="P96" s="5"/>
      <c r="Q96" s="5"/>
      <c r="R96" s="5"/>
      <c r="S96" s="5"/>
      <c r="T96" s="5"/>
      <c r="U96" s="5"/>
      <c r="V96" s="5"/>
      <c r="W96" s="5"/>
      <c r="X96" s="5"/>
      <c r="Y96" s="7"/>
      <c r="Z96" s="7"/>
    </row>
    <row r="97" spans="1:26">
      <c r="A97" s="5"/>
      <c r="B97" s="18"/>
      <c r="C97" s="5"/>
      <c r="D97" s="5"/>
      <c r="E97" s="5"/>
      <c r="F97" s="5"/>
      <c r="G97" s="5"/>
      <c r="H97" s="5"/>
      <c r="I97" s="5"/>
      <c r="J97" s="5"/>
      <c r="K97" s="5"/>
      <c r="L97" s="5"/>
      <c r="M97" s="5"/>
      <c r="N97" s="5"/>
      <c r="O97" s="5"/>
      <c r="P97" s="5"/>
      <c r="Q97" s="5"/>
      <c r="R97" s="5"/>
      <c r="S97" s="5"/>
      <c r="T97" s="5"/>
      <c r="U97" s="5"/>
      <c r="V97" s="5"/>
      <c r="W97" s="5"/>
      <c r="X97" s="5"/>
      <c r="Y97" s="7"/>
      <c r="Z97" s="7"/>
    </row>
    <row r="98" spans="1:26">
      <c r="A98" s="5"/>
      <c r="B98" s="18"/>
      <c r="C98" s="5"/>
      <c r="D98" s="5"/>
      <c r="E98" s="5"/>
      <c r="F98" s="5"/>
      <c r="G98" s="5"/>
      <c r="H98" s="5"/>
      <c r="I98" s="5"/>
      <c r="J98" s="5"/>
      <c r="K98" s="5"/>
      <c r="L98" s="5"/>
      <c r="M98" s="5"/>
      <c r="N98" s="5"/>
      <c r="O98" s="5"/>
      <c r="P98" s="5"/>
      <c r="Q98" s="5"/>
      <c r="R98" s="5"/>
      <c r="S98" s="5"/>
      <c r="T98" s="5"/>
      <c r="U98" s="5"/>
      <c r="V98" s="5"/>
      <c r="W98" s="5"/>
      <c r="X98" s="5"/>
      <c r="Y98" s="7"/>
      <c r="Z98" s="7"/>
    </row>
    <row r="99" spans="1:26">
      <c r="A99" s="5"/>
      <c r="B99" s="18"/>
      <c r="C99" s="5"/>
      <c r="D99" s="5"/>
      <c r="E99" s="5"/>
      <c r="F99" s="5"/>
      <c r="G99" s="5"/>
      <c r="H99" s="5"/>
      <c r="I99" s="5"/>
      <c r="J99" s="5"/>
      <c r="K99" s="5"/>
      <c r="L99" s="5"/>
      <c r="M99" s="5"/>
      <c r="N99" s="5"/>
      <c r="O99" s="5"/>
      <c r="P99" s="5"/>
      <c r="Q99" s="5"/>
      <c r="R99" s="5"/>
      <c r="S99" s="5"/>
      <c r="T99" s="5"/>
      <c r="U99" s="5"/>
      <c r="V99" s="5"/>
      <c r="W99" s="5"/>
      <c r="X99" s="5"/>
      <c r="Y99" s="7"/>
      <c r="Z99" s="7"/>
    </row>
    <row r="100" spans="1:26">
      <c r="A100" s="5"/>
      <c r="B100" s="18"/>
      <c r="C100" s="5"/>
      <c r="D100" s="5"/>
      <c r="E100" s="5"/>
      <c r="F100" s="5"/>
      <c r="G100" s="5"/>
      <c r="H100" s="5"/>
      <c r="I100" s="5"/>
      <c r="J100" s="5"/>
      <c r="K100" s="5"/>
      <c r="L100" s="5"/>
      <c r="M100" s="5"/>
      <c r="N100" s="5"/>
      <c r="O100" s="5"/>
      <c r="P100" s="5"/>
      <c r="Q100" s="5"/>
      <c r="R100" s="5"/>
      <c r="S100" s="5"/>
      <c r="T100" s="5"/>
      <c r="U100" s="5"/>
      <c r="V100" s="5"/>
      <c r="W100" s="5"/>
      <c r="X100" s="5"/>
      <c r="Y100" s="7"/>
      <c r="Z100" s="7"/>
    </row>
    <row r="101" spans="1:26">
      <c r="A101" s="5"/>
      <c r="B101" s="18"/>
      <c r="C101" s="5"/>
      <c r="D101" s="5"/>
      <c r="E101" s="5"/>
      <c r="F101" s="5"/>
      <c r="G101" s="5"/>
      <c r="H101" s="5"/>
      <c r="I101" s="5"/>
      <c r="J101" s="5"/>
      <c r="K101" s="5"/>
      <c r="L101" s="5"/>
      <c r="M101" s="5"/>
      <c r="N101" s="5"/>
      <c r="O101" s="5"/>
      <c r="P101" s="5"/>
      <c r="Q101" s="5"/>
      <c r="R101" s="5"/>
      <c r="S101" s="5"/>
      <c r="T101" s="5"/>
      <c r="U101" s="5"/>
      <c r="V101" s="5"/>
      <c r="W101" s="5"/>
      <c r="X101" s="5"/>
      <c r="Y101" s="7"/>
      <c r="Z101" s="7"/>
    </row>
    <row r="102" spans="1:26">
      <c r="A102" s="5"/>
      <c r="B102" s="18"/>
      <c r="C102" s="5"/>
      <c r="D102" s="5"/>
      <c r="E102" s="5"/>
      <c r="F102" s="5"/>
      <c r="G102" s="5"/>
      <c r="H102" s="5"/>
      <c r="I102" s="5"/>
      <c r="J102" s="5"/>
      <c r="K102" s="5"/>
      <c r="L102" s="5"/>
      <c r="M102" s="5"/>
      <c r="N102" s="5"/>
      <c r="O102" s="5"/>
      <c r="P102" s="5"/>
      <c r="Q102" s="5"/>
      <c r="R102" s="5"/>
      <c r="S102" s="5"/>
      <c r="T102" s="5"/>
      <c r="U102" s="5"/>
      <c r="V102" s="5"/>
      <c r="W102" s="5"/>
      <c r="X102" s="5"/>
      <c r="Y102" s="7"/>
      <c r="Z102" s="7"/>
    </row>
    <row r="103" spans="1:26">
      <c r="A103" s="5"/>
      <c r="B103" s="18"/>
      <c r="C103" s="5"/>
      <c r="D103" s="5"/>
      <c r="E103" s="5"/>
      <c r="F103" s="5"/>
      <c r="G103" s="5"/>
      <c r="H103" s="5"/>
      <c r="I103" s="5"/>
      <c r="J103" s="5"/>
      <c r="K103" s="5"/>
      <c r="L103" s="5"/>
      <c r="M103" s="5"/>
      <c r="N103" s="5"/>
      <c r="O103" s="5"/>
      <c r="P103" s="5"/>
      <c r="Q103" s="5"/>
      <c r="R103" s="5"/>
      <c r="S103" s="5"/>
      <c r="T103" s="5"/>
      <c r="U103" s="5"/>
      <c r="V103" s="5"/>
      <c r="W103" s="5"/>
      <c r="X103" s="5"/>
      <c r="Y103" s="7"/>
      <c r="Z103" s="7"/>
    </row>
    <row r="104" spans="1:26">
      <c r="A104" s="5"/>
      <c r="B104" s="18"/>
      <c r="C104" s="5"/>
      <c r="D104" s="5"/>
      <c r="E104" s="5"/>
      <c r="F104" s="5"/>
      <c r="G104" s="5"/>
      <c r="H104" s="5"/>
      <c r="I104" s="5"/>
      <c r="J104" s="5"/>
      <c r="K104" s="5"/>
      <c r="L104" s="5"/>
      <c r="M104" s="5"/>
      <c r="N104" s="5"/>
      <c r="O104" s="5"/>
      <c r="P104" s="5"/>
      <c r="Q104" s="5"/>
      <c r="R104" s="5"/>
      <c r="S104" s="5"/>
      <c r="T104" s="5"/>
      <c r="U104" s="5"/>
      <c r="V104" s="5"/>
      <c r="W104" s="5"/>
      <c r="X104" s="5"/>
      <c r="Y104" s="7"/>
      <c r="Z104" s="7"/>
    </row>
    <row r="105" spans="1:26">
      <c r="A105" s="5"/>
      <c r="B105" s="18"/>
      <c r="C105" s="5"/>
      <c r="D105" s="5"/>
      <c r="E105" s="5"/>
      <c r="F105" s="5"/>
      <c r="G105" s="5"/>
      <c r="H105" s="5"/>
      <c r="I105" s="5"/>
      <c r="J105" s="5"/>
      <c r="K105" s="5"/>
      <c r="L105" s="5"/>
      <c r="M105" s="5"/>
      <c r="N105" s="5"/>
      <c r="O105" s="5"/>
      <c r="P105" s="5"/>
      <c r="Q105" s="5"/>
      <c r="R105" s="5"/>
      <c r="S105" s="5"/>
      <c r="T105" s="5"/>
      <c r="U105" s="5"/>
      <c r="V105" s="5"/>
      <c r="W105" s="5"/>
      <c r="X105" s="5"/>
      <c r="Y105" s="7"/>
      <c r="Z105" s="7"/>
    </row>
    <row r="106" spans="1:26">
      <c r="A106" s="5"/>
      <c r="B106" s="18"/>
      <c r="C106" s="5"/>
      <c r="D106" s="5"/>
      <c r="E106" s="5"/>
      <c r="F106" s="5"/>
      <c r="G106" s="5"/>
      <c r="H106" s="5"/>
      <c r="I106" s="5"/>
      <c r="J106" s="5"/>
      <c r="K106" s="5"/>
      <c r="L106" s="5"/>
      <c r="M106" s="5"/>
      <c r="N106" s="5"/>
      <c r="O106" s="5"/>
      <c r="P106" s="5"/>
      <c r="Q106" s="5"/>
      <c r="R106" s="5"/>
      <c r="S106" s="5"/>
      <c r="T106" s="5"/>
      <c r="U106" s="5"/>
      <c r="V106" s="5"/>
      <c r="W106" s="5"/>
      <c r="X106" s="5"/>
      <c r="Y106" s="7"/>
      <c r="Z106" s="7"/>
    </row>
    <row r="107" spans="1:26">
      <c r="A107" s="5"/>
      <c r="B107" s="18"/>
      <c r="C107" s="5"/>
      <c r="D107" s="5"/>
      <c r="E107" s="5"/>
      <c r="F107" s="5"/>
      <c r="G107" s="5"/>
      <c r="H107" s="5"/>
      <c r="I107" s="5"/>
      <c r="J107" s="5"/>
      <c r="K107" s="5"/>
      <c r="L107" s="5"/>
      <c r="M107" s="5"/>
      <c r="N107" s="5"/>
      <c r="O107" s="5"/>
      <c r="P107" s="5"/>
      <c r="Q107" s="5"/>
      <c r="R107" s="5"/>
      <c r="S107" s="5"/>
      <c r="T107" s="5"/>
      <c r="U107" s="5"/>
      <c r="V107" s="5"/>
      <c r="W107" s="5"/>
      <c r="X107" s="5"/>
      <c r="Y107" s="7"/>
      <c r="Z107" s="7"/>
    </row>
    <row r="108" spans="1:26">
      <c r="A108" s="5"/>
      <c r="B108" s="18"/>
      <c r="C108" s="5"/>
      <c r="D108" s="5"/>
      <c r="E108" s="5"/>
      <c r="F108" s="5"/>
      <c r="G108" s="5"/>
      <c r="H108" s="5"/>
      <c r="I108" s="5"/>
      <c r="J108" s="5"/>
      <c r="K108" s="5"/>
      <c r="L108" s="5"/>
      <c r="M108" s="5"/>
      <c r="N108" s="5"/>
      <c r="O108" s="5"/>
      <c r="P108" s="5"/>
      <c r="Q108" s="5"/>
      <c r="R108" s="5"/>
      <c r="S108" s="5"/>
      <c r="T108" s="5"/>
      <c r="U108" s="5"/>
      <c r="V108" s="5"/>
      <c r="W108" s="5"/>
      <c r="X108" s="5"/>
      <c r="Y108" s="7"/>
      <c r="Z108" s="7"/>
    </row>
    <row r="109" spans="1:26">
      <c r="A109" s="5"/>
      <c r="B109" s="18"/>
      <c r="C109" s="5"/>
      <c r="D109" s="5"/>
      <c r="E109" s="5"/>
      <c r="F109" s="5"/>
      <c r="G109" s="5"/>
      <c r="H109" s="5"/>
      <c r="I109" s="5"/>
      <c r="J109" s="5"/>
      <c r="K109" s="5"/>
      <c r="L109" s="5"/>
      <c r="M109" s="5"/>
      <c r="N109" s="5"/>
      <c r="O109" s="5"/>
      <c r="P109" s="5"/>
      <c r="Q109" s="5"/>
      <c r="R109" s="5"/>
      <c r="S109" s="5"/>
      <c r="T109" s="5"/>
      <c r="U109" s="5"/>
      <c r="V109" s="5"/>
      <c r="W109" s="5"/>
      <c r="X109" s="5"/>
      <c r="Y109" s="7"/>
      <c r="Z109" s="7"/>
    </row>
    <row r="110" spans="1:26">
      <c r="A110" s="5"/>
      <c r="B110" s="18"/>
      <c r="C110" s="5"/>
      <c r="D110" s="5"/>
      <c r="E110" s="5"/>
      <c r="F110" s="5"/>
      <c r="G110" s="5"/>
      <c r="H110" s="5"/>
      <c r="I110" s="5"/>
      <c r="J110" s="5"/>
      <c r="K110" s="5"/>
      <c r="L110" s="5"/>
      <c r="M110" s="5"/>
      <c r="N110" s="5"/>
      <c r="O110" s="5"/>
      <c r="P110" s="5"/>
      <c r="Q110" s="5"/>
      <c r="R110" s="5"/>
      <c r="S110" s="5"/>
      <c r="T110" s="5"/>
      <c r="U110" s="5"/>
      <c r="V110" s="5"/>
      <c r="W110" s="5"/>
      <c r="X110" s="5"/>
      <c r="Y110" s="7"/>
      <c r="Z110" s="7"/>
    </row>
    <row r="111" spans="1:26">
      <c r="A111" s="5"/>
      <c r="B111" s="18"/>
      <c r="C111" s="5"/>
      <c r="D111" s="5"/>
      <c r="E111" s="5"/>
      <c r="F111" s="5"/>
      <c r="G111" s="5"/>
      <c r="H111" s="5"/>
      <c r="I111" s="5"/>
      <c r="J111" s="5"/>
      <c r="K111" s="5"/>
      <c r="L111" s="5"/>
      <c r="M111" s="5"/>
      <c r="N111" s="5"/>
      <c r="O111" s="5"/>
      <c r="P111" s="5"/>
      <c r="Q111" s="5"/>
      <c r="R111" s="5"/>
      <c r="S111" s="5"/>
      <c r="T111" s="5"/>
      <c r="U111" s="5"/>
      <c r="V111" s="5"/>
      <c r="W111" s="5"/>
      <c r="X111" s="5"/>
      <c r="Y111" s="7"/>
      <c r="Z111" s="7"/>
    </row>
    <row r="112" spans="1:26">
      <c r="A112" s="5"/>
      <c r="B112" s="18"/>
      <c r="C112" s="5"/>
      <c r="D112" s="5"/>
      <c r="E112" s="5"/>
      <c r="F112" s="5"/>
      <c r="G112" s="5"/>
      <c r="H112" s="5"/>
      <c r="I112" s="5"/>
      <c r="J112" s="5"/>
      <c r="K112" s="5"/>
      <c r="L112" s="5"/>
      <c r="M112" s="5"/>
      <c r="N112" s="5"/>
      <c r="O112" s="5"/>
      <c r="P112" s="5"/>
      <c r="Q112" s="5"/>
      <c r="R112" s="5"/>
      <c r="S112" s="5"/>
      <c r="T112" s="5"/>
      <c r="U112" s="5"/>
      <c r="V112" s="5"/>
      <c r="W112" s="5"/>
      <c r="X112" s="5"/>
      <c r="Y112" s="7"/>
      <c r="Z112" s="7"/>
    </row>
    <row r="113" spans="1:26">
      <c r="A113" s="5"/>
      <c r="B113" s="18"/>
      <c r="C113" s="5"/>
      <c r="D113" s="5"/>
      <c r="E113" s="5"/>
      <c r="F113" s="5"/>
      <c r="G113" s="5"/>
      <c r="H113" s="5"/>
      <c r="I113" s="5"/>
      <c r="J113" s="5"/>
      <c r="K113" s="5"/>
      <c r="L113" s="5"/>
      <c r="M113" s="5"/>
      <c r="N113" s="5"/>
      <c r="O113" s="5"/>
      <c r="P113" s="5"/>
      <c r="Q113" s="5"/>
      <c r="R113" s="5"/>
      <c r="S113" s="5"/>
      <c r="T113" s="5"/>
      <c r="U113" s="5"/>
      <c r="V113" s="5"/>
      <c r="W113" s="5"/>
      <c r="X113" s="5"/>
      <c r="Y113" s="7"/>
      <c r="Z113" s="7"/>
    </row>
    <row r="114" spans="1:26">
      <c r="A114" s="5"/>
      <c r="B114" s="18"/>
      <c r="C114" s="5"/>
      <c r="D114" s="5"/>
      <c r="E114" s="5"/>
      <c r="F114" s="5"/>
      <c r="G114" s="5"/>
      <c r="H114" s="5"/>
      <c r="I114" s="5"/>
      <c r="J114" s="5"/>
      <c r="K114" s="5"/>
      <c r="L114" s="5"/>
      <c r="M114" s="5"/>
      <c r="N114" s="5"/>
      <c r="O114" s="5"/>
      <c r="P114" s="5"/>
      <c r="Q114" s="5"/>
      <c r="R114" s="5"/>
      <c r="S114" s="5"/>
      <c r="T114" s="5"/>
      <c r="U114" s="5"/>
      <c r="V114" s="5"/>
      <c r="W114" s="5"/>
      <c r="X114" s="5"/>
      <c r="Y114" s="7"/>
      <c r="Z114" s="7"/>
    </row>
    <row r="115" spans="1:26">
      <c r="A115" s="5"/>
      <c r="B115" s="18"/>
      <c r="C115" s="5"/>
      <c r="D115" s="5"/>
      <c r="E115" s="5"/>
      <c r="F115" s="5"/>
      <c r="G115" s="5"/>
      <c r="H115" s="5"/>
      <c r="I115" s="5"/>
      <c r="J115" s="5"/>
      <c r="K115" s="5"/>
      <c r="L115" s="5"/>
      <c r="M115" s="5"/>
      <c r="N115" s="5"/>
      <c r="O115" s="5"/>
      <c r="P115" s="5"/>
      <c r="Q115" s="5"/>
      <c r="R115" s="5"/>
      <c r="S115" s="5"/>
      <c r="T115" s="5"/>
      <c r="U115" s="5"/>
      <c r="V115" s="5"/>
      <c r="W115" s="5"/>
      <c r="X115" s="5"/>
      <c r="Y115" s="7"/>
      <c r="Z115" s="7"/>
    </row>
    <row r="116" spans="1:26">
      <c r="A116" s="5"/>
      <c r="B116" s="18"/>
      <c r="C116" s="5"/>
      <c r="D116" s="5"/>
      <c r="E116" s="5"/>
      <c r="F116" s="5"/>
      <c r="G116" s="5"/>
      <c r="H116" s="5"/>
      <c r="I116" s="5"/>
      <c r="J116" s="5"/>
      <c r="K116" s="5"/>
      <c r="L116" s="5"/>
      <c r="M116" s="5"/>
      <c r="N116" s="5"/>
      <c r="O116" s="5"/>
      <c r="P116" s="5"/>
      <c r="Q116" s="5"/>
      <c r="R116" s="5"/>
      <c r="S116" s="5"/>
      <c r="T116" s="5"/>
      <c r="U116" s="5"/>
      <c r="V116" s="5"/>
      <c r="W116" s="5"/>
      <c r="X116" s="5"/>
      <c r="Y116" s="7"/>
      <c r="Z116" s="7"/>
    </row>
    <row r="117" spans="1:26">
      <c r="A117" s="5"/>
      <c r="B117" s="18"/>
      <c r="C117" s="5"/>
      <c r="D117" s="5"/>
      <c r="E117" s="5"/>
      <c r="F117" s="5"/>
      <c r="G117" s="5"/>
      <c r="H117" s="5"/>
      <c r="I117" s="5"/>
      <c r="J117" s="5"/>
      <c r="K117" s="5"/>
      <c r="L117" s="5"/>
      <c r="M117" s="5"/>
      <c r="N117" s="5"/>
      <c r="O117" s="5"/>
      <c r="P117" s="5"/>
      <c r="Q117" s="5"/>
      <c r="R117" s="5"/>
      <c r="S117" s="5"/>
      <c r="T117" s="5"/>
      <c r="U117" s="5"/>
      <c r="V117" s="5"/>
      <c r="W117" s="5"/>
      <c r="X117" s="5"/>
      <c r="Y117" s="7"/>
      <c r="Z117" s="7"/>
    </row>
    <row r="118" spans="1:26">
      <c r="A118" s="5"/>
      <c r="B118" s="18"/>
      <c r="C118" s="5"/>
      <c r="D118" s="5"/>
      <c r="E118" s="5"/>
      <c r="F118" s="5"/>
      <c r="G118" s="5"/>
      <c r="H118" s="5"/>
      <c r="I118" s="5"/>
      <c r="J118" s="5"/>
      <c r="K118" s="5"/>
      <c r="L118" s="5"/>
      <c r="M118" s="5"/>
      <c r="N118" s="5"/>
      <c r="O118" s="5"/>
      <c r="P118" s="5"/>
      <c r="Q118" s="5"/>
      <c r="R118" s="5"/>
      <c r="S118" s="5"/>
      <c r="T118" s="5"/>
      <c r="U118" s="5"/>
      <c r="V118" s="5"/>
      <c r="W118" s="5"/>
      <c r="X118" s="5"/>
      <c r="Y118" s="7"/>
      <c r="Z118" s="7"/>
    </row>
    <row r="119" spans="1:26">
      <c r="A119" s="5"/>
      <c r="B119" s="18"/>
      <c r="C119" s="5"/>
      <c r="D119" s="5"/>
      <c r="E119" s="5"/>
      <c r="F119" s="5"/>
      <c r="G119" s="5"/>
      <c r="H119" s="5"/>
      <c r="I119" s="5"/>
      <c r="J119" s="5"/>
      <c r="K119" s="5"/>
      <c r="L119" s="5"/>
      <c r="M119" s="5"/>
      <c r="N119" s="5"/>
      <c r="O119" s="5"/>
      <c r="P119" s="5"/>
      <c r="Q119" s="5"/>
      <c r="R119" s="5"/>
      <c r="S119" s="5"/>
      <c r="T119" s="5"/>
      <c r="U119" s="5"/>
      <c r="V119" s="5"/>
      <c r="W119" s="5"/>
      <c r="X119" s="5"/>
      <c r="Y119" s="7"/>
      <c r="Z119" s="7"/>
    </row>
    <row r="120" spans="1:26">
      <c r="A120" s="5"/>
      <c r="B120" s="18"/>
      <c r="C120" s="5"/>
      <c r="D120" s="5"/>
      <c r="E120" s="5"/>
      <c r="F120" s="5"/>
      <c r="G120" s="5"/>
      <c r="H120" s="5"/>
      <c r="I120" s="5"/>
      <c r="J120" s="5"/>
      <c r="K120" s="5"/>
      <c r="L120" s="5"/>
      <c r="M120" s="5"/>
      <c r="N120" s="5"/>
      <c r="O120" s="5"/>
      <c r="P120" s="5"/>
      <c r="Q120" s="5"/>
      <c r="R120" s="5"/>
      <c r="S120" s="5"/>
      <c r="T120" s="5"/>
      <c r="U120" s="5"/>
      <c r="V120" s="5"/>
      <c r="W120" s="5"/>
      <c r="X120" s="5"/>
      <c r="Y120" s="7"/>
      <c r="Z120" s="7"/>
    </row>
    <row r="121" spans="1:26">
      <c r="A121" s="5"/>
      <c r="B121" s="18"/>
      <c r="C121" s="5"/>
      <c r="D121" s="5"/>
      <c r="E121" s="5"/>
      <c r="F121" s="5"/>
      <c r="G121" s="5"/>
      <c r="H121" s="5"/>
      <c r="I121" s="5"/>
      <c r="J121" s="5"/>
      <c r="K121" s="5"/>
      <c r="L121" s="5"/>
      <c r="M121" s="5"/>
      <c r="N121" s="5"/>
      <c r="O121" s="5"/>
      <c r="P121" s="5"/>
      <c r="Q121" s="5"/>
      <c r="R121" s="5"/>
      <c r="S121" s="5"/>
      <c r="T121" s="5"/>
      <c r="U121" s="5"/>
      <c r="V121" s="5"/>
      <c r="W121" s="5"/>
      <c r="X121" s="5"/>
      <c r="Y121" s="7"/>
      <c r="Z121" s="7"/>
    </row>
    <row r="122" spans="1:26">
      <c r="A122" s="5"/>
      <c r="B122" s="18"/>
      <c r="C122" s="5"/>
      <c r="D122" s="5"/>
      <c r="E122" s="5"/>
      <c r="F122" s="5"/>
      <c r="G122" s="5"/>
      <c r="H122" s="5"/>
      <c r="I122" s="5"/>
      <c r="J122" s="5"/>
      <c r="K122" s="5"/>
      <c r="L122" s="5"/>
      <c r="M122" s="5"/>
      <c r="N122" s="5"/>
      <c r="O122" s="5"/>
      <c r="P122" s="5"/>
      <c r="Q122" s="5"/>
      <c r="R122" s="5"/>
      <c r="S122" s="5"/>
      <c r="T122" s="5"/>
      <c r="U122" s="5"/>
      <c r="V122" s="5"/>
      <c r="W122" s="5"/>
      <c r="X122" s="5"/>
      <c r="Y122" s="7"/>
      <c r="Z122" s="7"/>
    </row>
    <row r="123" spans="1:26">
      <c r="A123" s="5"/>
      <c r="B123" s="18"/>
      <c r="C123" s="5"/>
      <c r="D123" s="5"/>
      <c r="E123" s="5"/>
      <c r="F123" s="5"/>
      <c r="G123" s="5"/>
      <c r="H123" s="5"/>
      <c r="I123" s="5"/>
      <c r="J123" s="5"/>
      <c r="K123" s="5"/>
      <c r="L123" s="5"/>
      <c r="M123" s="5"/>
      <c r="N123" s="5"/>
      <c r="O123" s="5"/>
      <c r="P123" s="5"/>
      <c r="Q123" s="5"/>
      <c r="R123" s="5"/>
      <c r="S123" s="5"/>
      <c r="T123" s="5"/>
      <c r="U123" s="5"/>
      <c r="V123" s="5"/>
      <c r="W123" s="5"/>
      <c r="X123" s="5"/>
      <c r="Y123" s="7"/>
      <c r="Z123" s="7"/>
    </row>
    <row r="124" spans="1:26">
      <c r="A124" s="5"/>
      <c r="B124" s="18"/>
      <c r="C124" s="5"/>
      <c r="D124" s="5"/>
      <c r="E124" s="5"/>
      <c r="F124" s="5"/>
      <c r="G124" s="5"/>
      <c r="H124" s="5"/>
      <c r="I124" s="5"/>
      <c r="J124" s="5"/>
      <c r="K124" s="5"/>
      <c r="L124" s="5"/>
      <c r="M124" s="5"/>
      <c r="N124" s="5"/>
      <c r="O124" s="5"/>
      <c r="P124" s="5"/>
      <c r="Q124" s="5"/>
      <c r="R124" s="5"/>
      <c r="S124" s="5"/>
      <c r="T124" s="5"/>
      <c r="U124" s="5"/>
      <c r="V124" s="5"/>
      <c r="W124" s="5"/>
      <c r="X124" s="5"/>
      <c r="Y124" s="7"/>
      <c r="Z124" s="7"/>
    </row>
    <row r="125" spans="1:26">
      <c r="A125" s="5"/>
      <c r="B125" s="18"/>
      <c r="C125" s="5"/>
      <c r="D125" s="5"/>
      <c r="E125" s="5"/>
      <c r="F125" s="5"/>
      <c r="G125" s="5"/>
      <c r="H125" s="5"/>
      <c r="I125" s="5"/>
      <c r="J125" s="5"/>
      <c r="K125" s="5"/>
      <c r="L125" s="5"/>
      <c r="M125" s="5"/>
      <c r="N125" s="5"/>
      <c r="O125" s="5"/>
      <c r="P125" s="5"/>
      <c r="Q125" s="5"/>
      <c r="R125" s="5"/>
      <c r="S125" s="5"/>
      <c r="T125" s="5"/>
      <c r="U125" s="5"/>
      <c r="V125" s="5"/>
      <c r="W125" s="5"/>
      <c r="X125" s="5"/>
      <c r="Y125" s="7"/>
      <c r="Z125" s="7"/>
    </row>
    <row r="126" spans="1:26">
      <c r="A126" s="5"/>
      <c r="B126" s="18"/>
      <c r="C126" s="5"/>
      <c r="D126" s="5"/>
      <c r="E126" s="5"/>
      <c r="F126" s="5"/>
      <c r="G126" s="5"/>
      <c r="H126" s="5"/>
      <c r="I126" s="5"/>
      <c r="J126" s="5"/>
      <c r="K126" s="5"/>
      <c r="L126" s="5"/>
      <c r="M126" s="5"/>
      <c r="N126" s="5"/>
      <c r="O126" s="5"/>
      <c r="P126" s="5"/>
      <c r="Q126" s="5"/>
      <c r="R126" s="5"/>
      <c r="S126" s="5"/>
      <c r="T126" s="5"/>
      <c r="U126" s="5"/>
      <c r="V126" s="5"/>
      <c r="W126" s="5"/>
      <c r="X126" s="5"/>
      <c r="Y126" s="7"/>
      <c r="Z126" s="7"/>
    </row>
    <row r="127" spans="1:26">
      <c r="A127" s="5"/>
      <c r="B127" s="18"/>
      <c r="C127" s="5"/>
      <c r="D127" s="5"/>
      <c r="E127" s="5"/>
      <c r="F127" s="5"/>
      <c r="G127" s="5"/>
      <c r="H127" s="5"/>
      <c r="I127" s="5"/>
      <c r="J127" s="5"/>
      <c r="K127" s="5"/>
      <c r="L127" s="5"/>
      <c r="M127" s="5"/>
      <c r="N127" s="5"/>
      <c r="O127" s="5"/>
      <c r="P127" s="5"/>
      <c r="Q127" s="5"/>
      <c r="R127" s="5"/>
      <c r="S127" s="5"/>
      <c r="T127" s="5"/>
      <c r="U127" s="5"/>
      <c r="V127" s="5"/>
      <c r="W127" s="5"/>
      <c r="X127" s="5"/>
      <c r="Y127" s="7"/>
      <c r="Z127" s="7"/>
    </row>
    <row r="128" spans="1:26">
      <c r="A128" s="5"/>
      <c r="B128" s="18"/>
      <c r="C128" s="5"/>
      <c r="D128" s="5"/>
      <c r="E128" s="5"/>
      <c r="F128" s="5"/>
      <c r="G128" s="5"/>
      <c r="H128" s="5"/>
      <c r="I128" s="5"/>
      <c r="J128" s="5"/>
      <c r="K128" s="5"/>
      <c r="L128" s="5"/>
      <c r="M128" s="5"/>
      <c r="N128" s="5"/>
      <c r="O128" s="5"/>
      <c r="P128" s="5"/>
      <c r="Q128" s="5"/>
      <c r="R128" s="5"/>
      <c r="S128" s="5"/>
      <c r="T128" s="5"/>
      <c r="U128" s="5"/>
      <c r="V128" s="5"/>
      <c r="W128" s="5"/>
      <c r="X128" s="5"/>
      <c r="Y128" s="7"/>
      <c r="Z128" s="7"/>
    </row>
    <row r="129" spans="1:26">
      <c r="A129" s="5"/>
      <c r="B129" s="18"/>
      <c r="C129" s="5"/>
      <c r="D129" s="5"/>
      <c r="E129" s="5"/>
      <c r="F129" s="5"/>
      <c r="G129" s="5"/>
      <c r="H129" s="5"/>
      <c r="I129" s="5"/>
      <c r="J129" s="5"/>
      <c r="K129" s="5"/>
      <c r="L129" s="5"/>
      <c r="M129" s="5"/>
      <c r="N129" s="5"/>
      <c r="O129" s="5"/>
      <c r="P129" s="5"/>
      <c r="Q129" s="5"/>
      <c r="R129" s="5"/>
      <c r="S129" s="5"/>
      <c r="T129" s="5"/>
      <c r="U129" s="5"/>
      <c r="V129" s="5"/>
      <c r="W129" s="5"/>
      <c r="X129" s="5"/>
      <c r="Y129" s="7"/>
      <c r="Z129" s="7"/>
    </row>
    <row r="130" spans="1:26">
      <c r="A130" s="5"/>
      <c r="B130" s="18"/>
      <c r="C130" s="5"/>
      <c r="D130" s="5"/>
      <c r="E130" s="5"/>
      <c r="F130" s="5"/>
      <c r="G130" s="5"/>
      <c r="H130" s="5"/>
      <c r="I130" s="5"/>
      <c r="J130" s="5"/>
      <c r="K130" s="5"/>
      <c r="L130" s="5"/>
      <c r="M130" s="5"/>
      <c r="N130" s="5"/>
      <c r="O130" s="5"/>
      <c r="P130" s="5"/>
      <c r="Q130" s="5"/>
      <c r="R130" s="5"/>
      <c r="S130" s="5"/>
      <c r="T130" s="5"/>
      <c r="U130" s="5"/>
      <c r="V130" s="5"/>
      <c r="W130" s="5"/>
      <c r="X130" s="5"/>
      <c r="Y130" s="7"/>
      <c r="Z130" s="7"/>
    </row>
    <row r="131" spans="1:26">
      <c r="A131" s="5"/>
      <c r="B131" s="18"/>
      <c r="C131" s="5"/>
      <c r="D131" s="5"/>
      <c r="E131" s="5"/>
      <c r="F131" s="5"/>
      <c r="G131" s="5"/>
      <c r="H131" s="5"/>
      <c r="I131" s="5"/>
      <c r="J131" s="5"/>
      <c r="K131" s="5"/>
      <c r="L131" s="5"/>
      <c r="M131" s="5"/>
      <c r="N131" s="5"/>
      <c r="O131" s="5"/>
      <c r="P131" s="5"/>
      <c r="Q131" s="5"/>
      <c r="R131" s="5"/>
      <c r="S131" s="5"/>
      <c r="T131" s="5"/>
      <c r="U131" s="5"/>
      <c r="V131" s="5"/>
      <c r="W131" s="5"/>
      <c r="X131" s="5"/>
      <c r="Y131" s="7"/>
      <c r="Z131" s="7"/>
    </row>
    <row r="132" spans="1:26">
      <c r="A132" s="5"/>
      <c r="B132" s="18"/>
      <c r="C132" s="5"/>
      <c r="D132" s="5"/>
      <c r="E132" s="5"/>
      <c r="F132" s="5"/>
      <c r="G132" s="5"/>
      <c r="H132" s="5"/>
      <c r="I132" s="5"/>
      <c r="J132" s="5"/>
      <c r="K132" s="5"/>
      <c r="L132" s="5"/>
      <c r="M132" s="5"/>
      <c r="N132" s="5"/>
      <c r="O132" s="5"/>
      <c r="P132" s="5"/>
      <c r="Q132" s="5"/>
      <c r="R132" s="5"/>
      <c r="S132" s="5"/>
      <c r="T132" s="5"/>
      <c r="U132" s="5"/>
      <c r="V132" s="5"/>
      <c r="W132" s="5"/>
      <c r="X132" s="5"/>
      <c r="Y132" s="7"/>
      <c r="Z132" s="7"/>
    </row>
    <row r="133" spans="1:26">
      <c r="A133" s="5"/>
      <c r="B133" s="18"/>
      <c r="C133" s="5"/>
      <c r="D133" s="5"/>
      <c r="E133" s="5"/>
      <c r="F133" s="5"/>
      <c r="G133" s="5"/>
      <c r="H133" s="5"/>
      <c r="I133" s="5"/>
      <c r="J133" s="5"/>
      <c r="K133" s="5"/>
      <c r="L133" s="5"/>
      <c r="M133" s="5"/>
      <c r="N133" s="5"/>
      <c r="O133" s="5"/>
      <c r="P133" s="5"/>
      <c r="Q133" s="5"/>
      <c r="R133" s="5"/>
      <c r="S133" s="5"/>
      <c r="T133" s="5"/>
      <c r="U133" s="5"/>
      <c r="V133" s="5"/>
      <c r="W133" s="5"/>
      <c r="X133" s="5"/>
      <c r="Y133" s="7"/>
      <c r="Z133" s="7"/>
    </row>
    <row r="134" spans="1:26">
      <c r="A134" s="5"/>
      <c r="B134" s="18"/>
      <c r="C134" s="5"/>
      <c r="D134" s="5"/>
      <c r="E134" s="5"/>
      <c r="F134" s="5"/>
      <c r="G134" s="5"/>
      <c r="H134" s="5"/>
      <c r="I134" s="5"/>
      <c r="J134" s="5"/>
      <c r="K134" s="5"/>
      <c r="L134" s="5"/>
      <c r="M134" s="5"/>
      <c r="N134" s="5"/>
      <c r="O134" s="5"/>
      <c r="P134" s="5"/>
      <c r="Q134" s="5"/>
      <c r="R134" s="5"/>
      <c r="S134" s="5"/>
      <c r="T134" s="5"/>
      <c r="U134" s="5"/>
      <c r="V134" s="5"/>
      <c r="W134" s="5"/>
      <c r="X134" s="5"/>
      <c r="Y134" s="7"/>
      <c r="Z134" s="7"/>
    </row>
    <row r="135" spans="1:26">
      <c r="A135" s="5"/>
      <c r="B135" s="18"/>
      <c r="C135" s="5"/>
      <c r="D135" s="5"/>
      <c r="E135" s="5"/>
      <c r="F135" s="5"/>
      <c r="G135" s="5"/>
      <c r="H135" s="5"/>
      <c r="I135" s="5"/>
      <c r="J135" s="5"/>
      <c r="K135" s="5"/>
      <c r="L135" s="5"/>
      <c r="M135" s="5"/>
      <c r="N135" s="5"/>
      <c r="O135" s="5"/>
      <c r="P135" s="5"/>
      <c r="Q135" s="5"/>
      <c r="R135" s="5"/>
      <c r="S135" s="5"/>
      <c r="T135" s="5"/>
      <c r="U135" s="5"/>
      <c r="V135" s="5"/>
      <c r="W135" s="5"/>
      <c r="X135" s="5"/>
      <c r="Y135" s="7"/>
      <c r="Z135" s="7"/>
    </row>
    <row r="136" spans="1:26">
      <c r="A136" s="5"/>
      <c r="B136" s="18"/>
      <c r="C136" s="5"/>
      <c r="D136" s="5"/>
      <c r="E136" s="5"/>
      <c r="F136" s="5"/>
      <c r="G136" s="5"/>
      <c r="H136" s="5"/>
      <c r="I136" s="5"/>
      <c r="J136" s="5"/>
      <c r="K136" s="5"/>
      <c r="L136" s="5"/>
      <c r="M136" s="5"/>
      <c r="N136" s="5"/>
      <c r="O136" s="5"/>
      <c r="P136" s="5"/>
      <c r="Q136" s="5"/>
      <c r="R136" s="5"/>
      <c r="S136" s="5"/>
      <c r="T136" s="5"/>
      <c r="U136" s="5"/>
      <c r="V136" s="5"/>
      <c r="W136" s="5"/>
      <c r="X136" s="5"/>
      <c r="Y136" s="7"/>
      <c r="Z136" s="7"/>
    </row>
    <row r="137" spans="1:26">
      <c r="A137" s="5"/>
      <c r="B137" s="18"/>
      <c r="C137" s="5"/>
      <c r="D137" s="5"/>
      <c r="E137" s="5"/>
      <c r="F137" s="5"/>
      <c r="G137" s="5"/>
      <c r="H137" s="5"/>
      <c r="I137" s="5"/>
      <c r="J137" s="5"/>
      <c r="K137" s="5"/>
      <c r="L137" s="5"/>
      <c r="M137" s="5"/>
      <c r="N137" s="5"/>
      <c r="O137" s="5"/>
      <c r="P137" s="5"/>
      <c r="Q137" s="5"/>
      <c r="R137" s="5"/>
      <c r="S137" s="5"/>
      <c r="T137" s="5"/>
      <c r="U137" s="5"/>
      <c r="V137" s="5"/>
      <c r="W137" s="5"/>
      <c r="X137" s="5"/>
      <c r="Y137" s="7"/>
      <c r="Z137" s="7"/>
    </row>
    <row r="138" spans="1:26">
      <c r="A138" s="5"/>
      <c r="B138" s="18"/>
      <c r="C138" s="5"/>
      <c r="D138" s="5"/>
      <c r="E138" s="5"/>
      <c r="F138" s="5"/>
      <c r="G138" s="5"/>
      <c r="H138" s="5"/>
      <c r="I138" s="5"/>
      <c r="J138" s="5"/>
      <c r="K138" s="5"/>
      <c r="L138" s="5"/>
      <c r="M138" s="5"/>
      <c r="N138" s="5"/>
      <c r="O138" s="5"/>
      <c r="P138" s="5"/>
      <c r="Q138" s="5"/>
      <c r="R138" s="5"/>
      <c r="S138" s="5"/>
      <c r="T138" s="5"/>
      <c r="U138" s="5"/>
      <c r="V138" s="5"/>
      <c r="W138" s="5"/>
      <c r="X138" s="5"/>
      <c r="Y138" s="7"/>
      <c r="Z138" s="7"/>
    </row>
    <row r="139" spans="1:26">
      <c r="A139" s="5"/>
      <c r="B139" s="18"/>
      <c r="C139" s="5"/>
      <c r="D139" s="5"/>
      <c r="E139" s="5"/>
      <c r="F139" s="5"/>
      <c r="G139" s="5"/>
      <c r="H139" s="5"/>
      <c r="I139" s="5"/>
      <c r="J139" s="5"/>
      <c r="K139" s="5"/>
      <c r="L139" s="5"/>
      <c r="M139" s="5"/>
      <c r="N139" s="5"/>
      <c r="O139" s="5"/>
      <c r="P139" s="5"/>
      <c r="Q139" s="5"/>
      <c r="R139" s="5"/>
      <c r="S139" s="5"/>
      <c r="T139" s="5"/>
      <c r="U139" s="5"/>
      <c r="V139" s="5"/>
      <c r="W139" s="5"/>
      <c r="X139" s="5"/>
      <c r="Y139" s="7"/>
      <c r="Z139" s="7"/>
    </row>
    <row r="140" spans="1:26">
      <c r="A140" s="5"/>
      <c r="B140" s="18"/>
      <c r="C140" s="5"/>
      <c r="D140" s="5"/>
      <c r="E140" s="5"/>
      <c r="F140" s="5"/>
      <c r="G140" s="5"/>
      <c r="H140" s="5"/>
      <c r="I140" s="5"/>
      <c r="J140" s="5"/>
      <c r="K140" s="5"/>
      <c r="L140" s="5"/>
      <c r="M140" s="5"/>
      <c r="N140" s="5"/>
      <c r="O140" s="5"/>
      <c r="P140" s="5"/>
      <c r="Q140" s="5"/>
      <c r="R140" s="5"/>
      <c r="S140" s="5"/>
      <c r="T140" s="5"/>
      <c r="U140" s="5"/>
      <c r="V140" s="5"/>
      <c r="W140" s="5"/>
      <c r="X140" s="5"/>
      <c r="Y140" s="7"/>
      <c r="Z140" s="7"/>
    </row>
    <row r="141" spans="1:26">
      <c r="A141" s="5"/>
      <c r="B141" s="18"/>
      <c r="C141" s="5"/>
      <c r="D141" s="5"/>
      <c r="E141" s="5"/>
      <c r="F141" s="5"/>
      <c r="G141" s="5"/>
      <c r="H141" s="5"/>
      <c r="I141" s="5"/>
      <c r="J141" s="5"/>
      <c r="K141" s="5"/>
      <c r="L141" s="5"/>
      <c r="M141" s="5"/>
      <c r="N141" s="5"/>
      <c r="O141" s="5"/>
      <c r="P141" s="5"/>
      <c r="Q141" s="5"/>
      <c r="R141" s="5"/>
      <c r="S141" s="5"/>
      <c r="T141" s="5"/>
      <c r="U141" s="5"/>
      <c r="V141" s="5"/>
      <c r="W141" s="5"/>
      <c r="X141" s="5"/>
      <c r="Y141" s="7"/>
      <c r="Z141" s="7"/>
    </row>
    <row r="142" spans="1:26">
      <c r="A142" s="5"/>
      <c r="B142" s="18"/>
      <c r="C142" s="5"/>
      <c r="D142" s="5"/>
      <c r="E142" s="5"/>
      <c r="F142" s="5"/>
      <c r="G142" s="5"/>
      <c r="H142" s="5"/>
      <c r="I142" s="5"/>
      <c r="J142" s="5"/>
      <c r="K142" s="5"/>
      <c r="L142" s="5"/>
      <c r="M142" s="5"/>
      <c r="N142" s="5"/>
      <c r="O142" s="5"/>
      <c r="P142" s="5"/>
      <c r="Q142" s="5"/>
      <c r="R142" s="5"/>
      <c r="S142" s="5"/>
      <c r="T142" s="5"/>
      <c r="U142" s="5"/>
      <c r="V142" s="5"/>
      <c r="W142" s="5"/>
      <c r="X142" s="5"/>
      <c r="Y142" s="7"/>
      <c r="Z142" s="7"/>
    </row>
    <row r="143" spans="1:26">
      <c r="A143" s="5"/>
      <c r="B143" s="18"/>
      <c r="C143" s="5"/>
      <c r="D143" s="5"/>
      <c r="E143" s="5"/>
      <c r="F143" s="5"/>
      <c r="G143" s="5"/>
      <c r="H143" s="5"/>
      <c r="I143" s="5"/>
      <c r="J143" s="5"/>
      <c r="K143" s="5"/>
      <c r="L143" s="5"/>
      <c r="M143" s="5"/>
      <c r="N143" s="5"/>
      <c r="O143" s="5"/>
      <c r="P143" s="5"/>
      <c r="Q143" s="5"/>
      <c r="R143" s="5"/>
      <c r="S143" s="5"/>
      <c r="T143" s="5"/>
      <c r="U143" s="5"/>
      <c r="V143" s="5"/>
      <c r="W143" s="5"/>
      <c r="X143" s="5"/>
      <c r="Y143" s="7"/>
      <c r="Z143" s="7"/>
    </row>
    <row r="144" spans="1:26">
      <c r="A144" s="5"/>
      <c r="B144" s="18"/>
      <c r="C144" s="5"/>
      <c r="D144" s="5"/>
      <c r="E144" s="5"/>
      <c r="F144" s="5"/>
      <c r="G144" s="5"/>
      <c r="H144" s="5"/>
      <c r="I144" s="5"/>
      <c r="J144" s="5"/>
      <c r="K144" s="5"/>
      <c r="L144" s="5"/>
      <c r="M144" s="5"/>
      <c r="N144" s="5"/>
      <c r="O144" s="5"/>
      <c r="P144" s="5"/>
      <c r="Q144" s="5"/>
      <c r="R144" s="5"/>
      <c r="S144" s="5"/>
      <c r="T144" s="5"/>
      <c r="U144" s="5"/>
      <c r="V144" s="5"/>
      <c r="W144" s="5"/>
      <c r="X144" s="5"/>
      <c r="Y144" s="7"/>
      <c r="Z144" s="7"/>
    </row>
    <row r="145" spans="1:26">
      <c r="A145" s="5"/>
      <c r="B145" s="18"/>
      <c r="C145" s="5"/>
      <c r="D145" s="5"/>
      <c r="E145" s="5"/>
      <c r="F145" s="5"/>
      <c r="G145" s="5"/>
      <c r="H145" s="5"/>
      <c r="I145" s="5"/>
      <c r="J145" s="5"/>
      <c r="K145" s="5"/>
      <c r="L145" s="5"/>
      <c r="M145" s="5"/>
      <c r="N145" s="5"/>
      <c r="O145" s="5"/>
      <c r="P145" s="5"/>
      <c r="Q145" s="5"/>
      <c r="R145" s="5"/>
      <c r="S145" s="5"/>
      <c r="T145" s="5"/>
      <c r="U145" s="5"/>
      <c r="V145" s="5"/>
      <c r="W145" s="5"/>
      <c r="X145" s="5"/>
      <c r="Y145" s="7"/>
      <c r="Z145" s="7"/>
    </row>
    <row r="146" spans="1:26">
      <c r="A146" s="5"/>
      <c r="B146" s="18"/>
      <c r="C146" s="5"/>
      <c r="D146" s="5"/>
      <c r="E146" s="5"/>
      <c r="F146" s="5"/>
      <c r="G146" s="5"/>
      <c r="H146" s="5"/>
      <c r="I146" s="5"/>
      <c r="J146" s="5"/>
      <c r="K146" s="5"/>
      <c r="L146" s="5"/>
      <c r="M146" s="5"/>
      <c r="N146" s="5"/>
      <c r="O146" s="5"/>
      <c r="P146" s="5"/>
      <c r="Q146" s="5"/>
      <c r="R146" s="5"/>
      <c r="S146" s="5"/>
      <c r="T146" s="5"/>
      <c r="U146" s="5"/>
      <c r="V146" s="5"/>
      <c r="W146" s="5"/>
      <c r="X146" s="5"/>
      <c r="Y146" s="7"/>
      <c r="Z146" s="7"/>
    </row>
    <row r="147" spans="1:26">
      <c r="A147" s="5"/>
      <c r="B147" s="18"/>
      <c r="C147" s="5"/>
      <c r="D147" s="5"/>
      <c r="E147" s="5"/>
      <c r="F147" s="5"/>
      <c r="G147" s="5"/>
      <c r="H147" s="5"/>
      <c r="I147" s="5"/>
      <c r="J147" s="5"/>
      <c r="K147" s="5"/>
      <c r="L147" s="5"/>
      <c r="M147" s="5"/>
      <c r="N147" s="5"/>
      <c r="O147" s="5"/>
      <c r="P147" s="5"/>
      <c r="Q147" s="5"/>
      <c r="R147" s="5"/>
      <c r="S147" s="5"/>
      <c r="T147" s="5"/>
      <c r="U147" s="5"/>
      <c r="V147" s="5"/>
      <c r="W147" s="5"/>
      <c r="X147" s="5"/>
      <c r="Y147" s="7"/>
      <c r="Z147" s="7"/>
    </row>
    <row r="148" spans="1:26">
      <c r="A148" s="5"/>
      <c r="B148" s="18"/>
      <c r="C148" s="5"/>
      <c r="D148" s="5"/>
      <c r="E148" s="5"/>
      <c r="F148" s="5"/>
      <c r="G148" s="5"/>
      <c r="H148" s="5"/>
      <c r="I148" s="5"/>
      <c r="J148" s="5"/>
      <c r="K148" s="5"/>
      <c r="L148" s="5"/>
      <c r="M148" s="5"/>
      <c r="N148" s="5"/>
      <c r="O148" s="5"/>
      <c r="P148" s="5"/>
      <c r="Q148" s="5"/>
      <c r="R148" s="5"/>
      <c r="S148" s="5"/>
      <c r="T148" s="5"/>
      <c r="U148" s="5"/>
      <c r="V148" s="5"/>
      <c r="W148" s="5"/>
      <c r="X148" s="5"/>
      <c r="Y148" s="7"/>
      <c r="Z148" s="7"/>
    </row>
    <row r="149" spans="1:26">
      <c r="A149" s="5"/>
      <c r="B149" s="18"/>
      <c r="C149" s="5"/>
      <c r="D149" s="5"/>
      <c r="E149" s="5"/>
      <c r="F149" s="5"/>
      <c r="G149" s="5"/>
      <c r="H149" s="5"/>
      <c r="I149" s="5"/>
      <c r="J149" s="5"/>
      <c r="K149" s="5"/>
      <c r="L149" s="5"/>
      <c r="M149" s="5"/>
      <c r="N149" s="5"/>
      <c r="O149" s="5"/>
      <c r="P149" s="5"/>
      <c r="Q149" s="5"/>
      <c r="R149" s="5"/>
      <c r="S149" s="5"/>
      <c r="T149" s="5"/>
      <c r="U149" s="5"/>
      <c r="V149" s="5"/>
      <c r="W149" s="5"/>
      <c r="X149" s="5"/>
      <c r="Y149" s="7"/>
      <c r="Z149" s="7"/>
    </row>
    <row r="150" spans="1:26">
      <c r="A150" s="5"/>
      <c r="B150" s="18"/>
      <c r="C150" s="5"/>
      <c r="D150" s="5"/>
      <c r="E150" s="5"/>
      <c r="F150" s="5"/>
      <c r="G150" s="5"/>
      <c r="H150" s="5"/>
      <c r="I150" s="5"/>
      <c r="J150" s="5"/>
      <c r="K150" s="5"/>
      <c r="L150" s="5"/>
      <c r="M150" s="5"/>
      <c r="N150" s="5"/>
      <c r="O150" s="5"/>
      <c r="P150" s="5"/>
      <c r="Q150" s="5"/>
      <c r="R150" s="5"/>
      <c r="S150" s="5"/>
      <c r="T150" s="5"/>
      <c r="U150" s="5"/>
      <c r="V150" s="5"/>
      <c r="W150" s="5"/>
      <c r="X150" s="5"/>
      <c r="Y150" s="7"/>
      <c r="Z150" s="7"/>
    </row>
    <row r="151" spans="1:26">
      <c r="A151" s="5"/>
      <c r="B151" s="18"/>
      <c r="C151" s="5"/>
      <c r="D151" s="5"/>
      <c r="E151" s="5"/>
      <c r="F151" s="5"/>
      <c r="G151" s="5"/>
      <c r="H151" s="5"/>
      <c r="I151" s="5"/>
      <c r="J151" s="5"/>
      <c r="K151" s="5"/>
      <c r="L151" s="5"/>
      <c r="M151" s="5"/>
      <c r="N151" s="5"/>
      <c r="O151" s="5"/>
      <c r="P151" s="5"/>
      <c r="Q151" s="5"/>
      <c r="R151" s="5"/>
      <c r="S151" s="5"/>
      <c r="T151" s="5"/>
      <c r="U151" s="5"/>
      <c r="V151" s="5"/>
      <c r="W151" s="5"/>
      <c r="X151" s="5"/>
      <c r="Y151" s="7"/>
      <c r="Z151" s="7"/>
    </row>
    <row r="152" spans="1:26">
      <c r="A152" s="5"/>
      <c r="B152" s="18"/>
      <c r="C152" s="5"/>
      <c r="D152" s="5"/>
      <c r="E152" s="5"/>
      <c r="F152" s="5"/>
      <c r="G152" s="5"/>
      <c r="H152" s="5"/>
      <c r="I152" s="5"/>
      <c r="J152" s="5"/>
      <c r="K152" s="5"/>
      <c r="L152" s="5"/>
      <c r="M152" s="5"/>
      <c r="N152" s="5"/>
      <c r="O152" s="5"/>
      <c r="P152" s="5"/>
      <c r="Q152" s="5"/>
      <c r="R152" s="5"/>
      <c r="S152" s="5"/>
      <c r="T152" s="5"/>
      <c r="U152" s="5"/>
      <c r="V152" s="5"/>
      <c r="W152" s="5"/>
      <c r="X152" s="5"/>
      <c r="Y152" s="7"/>
      <c r="Z152" s="7"/>
    </row>
    <row r="153" spans="1:26">
      <c r="A153" s="5"/>
      <c r="B153" s="18"/>
      <c r="C153" s="5"/>
      <c r="D153" s="5"/>
      <c r="E153" s="5"/>
      <c r="F153" s="5"/>
      <c r="G153" s="5"/>
      <c r="H153" s="5"/>
      <c r="I153" s="5"/>
      <c r="J153" s="5"/>
      <c r="K153" s="5"/>
      <c r="L153" s="5"/>
      <c r="M153" s="5"/>
      <c r="N153" s="5"/>
      <c r="O153" s="5"/>
      <c r="P153" s="5"/>
      <c r="Q153" s="5"/>
      <c r="R153" s="5"/>
      <c r="S153" s="5"/>
      <c r="T153" s="5"/>
      <c r="U153" s="5"/>
      <c r="V153" s="5"/>
      <c r="W153" s="5"/>
      <c r="X153" s="5"/>
      <c r="Y153" s="7"/>
      <c r="Z153" s="7"/>
    </row>
    <row r="154" spans="1:26">
      <c r="A154" s="5"/>
      <c r="B154" s="18"/>
      <c r="C154" s="5"/>
      <c r="D154" s="5"/>
      <c r="E154" s="5"/>
      <c r="F154" s="5"/>
      <c r="G154" s="5"/>
      <c r="H154" s="5"/>
      <c r="I154" s="5"/>
      <c r="J154" s="5"/>
      <c r="K154" s="5"/>
      <c r="L154" s="5"/>
      <c r="M154" s="5"/>
      <c r="N154" s="5"/>
      <c r="O154" s="5"/>
      <c r="P154" s="5"/>
      <c r="Q154" s="5"/>
      <c r="R154" s="5"/>
      <c r="S154" s="5"/>
      <c r="T154" s="5"/>
      <c r="U154" s="5"/>
      <c r="V154" s="5"/>
      <c r="W154" s="5"/>
      <c r="X154" s="5"/>
      <c r="Y154" s="7"/>
      <c r="Z154" s="7"/>
    </row>
    <row r="155" spans="1:26">
      <c r="A155" s="5"/>
      <c r="B155" s="18"/>
      <c r="C155" s="5"/>
      <c r="D155" s="5"/>
      <c r="E155" s="5"/>
      <c r="F155" s="5"/>
      <c r="G155" s="5"/>
      <c r="H155" s="5"/>
      <c r="I155" s="5"/>
      <c r="J155" s="5"/>
      <c r="K155" s="5"/>
      <c r="L155" s="5"/>
      <c r="M155" s="5"/>
      <c r="N155" s="5"/>
      <c r="O155" s="5"/>
      <c r="P155" s="5"/>
      <c r="Q155" s="5"/>
      <c r="R155" s="5"/>
      <c r="S155" s="5"/>
      <c r="T155" s="5"/>
      <c r="U155" s="5"/>
      <c r="V155" s="5"/>
      <c r="W155" s="5"/>
      <c r="X155" s="5"/>
      <c r="Y155" s="7"/>
      <c r="Z155" s="7"/>
    </row>
    <row r="156" spans="1:26">
      <c r="A156" s="5"/>
      <c r="B156" s="18"/>
      <c r="C156" s="5"/>
      <c r="D156" s="5"/>
      <c r="E156" s="5"/>
      <c r="F156" s="5"/>
      <c r="G156" s="5"/>
      <c r="H156" s="5"/>
      <c r="I156" s="5"/>
      <c r="J156" s="5"/>
      <c r="K156" s="5"/>
      <c r="L156" s="5"/>
      <c r="M156" s="5"/>
      <c r="N156" s="5"/>
      <c r="O156" s="5"/>
      <c r="P156" s="5"/>
      <c r="Q156" s="5"/>
      <c r="R156" s="5"/>
      <c r="S156" s="5"/>
      <c r="T156" s="5"/>
      <c r="U156" s="5"/>
      <c r="V156" s="5"/>
      <c r="W156" s="5"/>
      <c r="X156" s="5"/>
      <c r="Y156" s="7"/>
      <c r="Z156" s="7"/>
    </row>
    <row r="157" spans="1:26">
      <c r="A157" s="5"/>
      <c r="B157" s="18"/>
      <c r="C157" s="5"/>
      <c r="D157" s="5"/>
      <c r="E157" s="5"/>
      <c r="F157" s="5"/>
      <c r="G157" s="5"/>
      <c r="H157" s="5"/>
      <c r="I157" s="5"/>
      <c r="J157" s="5"/>
      <c r="K157" s="5"/>
      <c r="L157" s="5"/>
      <c r="M157" s="5"/>
      <c r="N157" s="5"/>
      <c r="O157" s="5"/>
      <c r="P157" s="5"/>
      <c r="Q157" s="5"/>
      <c r="R157" s="5"/>
      <c r="S157" s="5"/>
      <c r="T157" s="5"/>
      <c r="U157" s="5"/>
      <c r="V157" s="5"/>
      <c r="W157" s="5"/>
      <c r="X157" s="5"/>
      <c r="Y157" s="7"/>
      <c r="Z157" s="7"/>
    </row>
    <row r="158" spans="1:26">
      <c r="A158" s="5"/>
      <c r="B158" s="18"/>
      <c r="C158" s="5"/>
      <c r="D158" s="5"/>
      <c r="E158" s="5"/>
      <c r="F158" s="5"/>
      <c r="G158" s="5"/>
      <c r="H158" s="5"/>
      <c r="I158" s="5"/>
      <c r="J158" s="5"/>
      <c r="K158" s="5"/>
      <c r="L158" s="5"/>
      <c r="M158" s="5"/>
      <c r="N158" s="5"/>
      <c r="O158" s="5"/>
      <c r="P158" s="5"/>
      <c r="Q158" s="5"/>
      <c r="R158" s="5"/>
      <c r="S158" s="5"/>
      <c r="T158" s="5"/>
      <c r="U158" s="5"/>
      <c r="V158" s="5"/>
      <c r="W158" s="5"/>
      <c r="X158" s="5"/>
      <c r="Y158" s="7"/>
      <c r="Z158" s="7"/>
    </row>
    <row r="159" spans="1:26">
      <c r="A159" s="5"/>
      <c r="B159" s="18"/>
      <c r="C159" s="5"/>
      <c r="D159" s="5"/>
      <c r="E159" s="5"/>
      <c r="F159" s="5"/>
      <c r="G159" s="5"/>
      <c r="H159" s="5"/>
      <c r="I159" s="5"/>
      <c r="J159" s="5"/>
      <c r="K159" s="5"/>
      <c r="L159" s="5"/>
      <c r="M159" s="5"/>
      <c r="N159" s="5"/>
      <c r="O159" s="5"/>
      <c r="P159" s="5"/>
      <c r="Q159" s="5"/>
      <c r="R159" s="5"/>
      <c r="S159" s="5"/>
      <c r="T159" s="5"/>
      <c r="U159" s="5"/>
      <c r="V159" s="5"/>
      <c r="W159" s="5"/>
      <c r="X159" s="5"/>
      <c r="Y159" s="7"/>
      <c r="Z159" s="7"/>
    </row>
    <row r="160" spans="1:26">
      <c r="A160" s="5"/>
      <c r="B160" s="18"/>
      <c r="C160" s="5"/>
      <c r="D160" s="5"/>
      <c r="E160" s="5"/>
      <c r="F160" s="5"/>
      <c r="G160" s="5"/>
      <c r="H160" s="5"/>
      <c r="I160" s="5"/>
      <c r="J160" s="5"/>
      <c r="K160" s="5"/>
      <c r="L160" s="5"/>
      <c r="M160" s="5"/>
      <c r="N160" s="5"/>
      <c r="O160" s="5"/>
      <c r="P160" s="5"/>
      <c r="Q160" s="5"/>
      <c r="R160" s="5"/>
      <c r="S160" s="5"/>
      <c r="T160" s="5"/>
      <c r="U160" s="5"/>
      <c r="V160" s="5"/>
      <c r="W160" s="5"/>
      <c r="X160" s="5"/>
      <c r="Y160" s="7"/>
      <c r="Z160" s="7"/>
    </row>
    <row r="161" spans="1:26">
      <c r="A161" s="5"/>
      <c r="B161" s="18"/>
      <c r="C161" s="5"/>
      <c r="D161" s="5"/>
      <c r="E161" s="5"/>
      <c r="F161" s="5"/>
      <c r="G161" s="5"/>
      <c r="H161" s="5"/>
      <c r="I161" s="5"/>
      <c r="J161" s="5"/>
      <c r="K161" s="5"/>
      <c r="L161" s="5"/>
      <c r="M161" s="5"/>
      <c r="N161" s="5"/>
      <c r="O161" s="5"/>
      <c r="P161" s="5"/>
      <c r="Q161" s="5"/>
      <c r="R161" s="5"/>
      <c r="S161" s="5"/>
      <c r="T161" s="5"/>
      <c r="U161" s="5"/>
      <c r="V161" s="5"/>
      <c r="W161" s="5"/>
      <c r="X161" s="5"/>
      <c r="Y161" s="7"/>
      <c r="Z161" s="7"/>
    </row>
    <row r="162" spans="1:26">
      <c r="A162" s="5"/>
      <c r="B162" s="18"/>
      <c r="C162" s="5"/>
      <c r="D162" s="5"/>
      <c r="E162" s="5"/>
      <c r="F162" s="5"/>
      <c r="G162" s="5"/>
      <c r="H162" s="5"/>
      <c r="I162" s="5"/>
      <c r="J162" s="5"/>
      <c r="K162" s="5"/>
      <c r="L162" s="5"/>
      <c r="M162" s="5"/>
      <c r="N162" s="5"/>
      <c r="O162" s="5"/>
      <c r="P162" s="5"/>
      <c r="Q162" s="5"/>
      <c r="R162" s="5"/>
      <c r="S162" s="5"/>
      <c r="T162" s="5"/>
      <c r="U162" s="5"/>
      <c r="V162" s="5"/>
      <c r="W162" s="5"/>
      <c r="X162" s="5"/>
      <c r="Y162" s="7"/>
      <c r="Z162" s="7"/>
    </row>
    <row r="163" spans="1:26">
      <c r="A163" s="5"/>
      <c r="B163" s="18"/>
      <c r="C163" s="5"/>
      <c r="D163" s="5"/>
      <c r="E163" s="5"/>
      <c r="F163" s="5"/>
      <c r="G163" s="5"/>
      <c r="H163" s="5"/>
      <c r="I163" s="5"/>
      <c r="J163" s="5"/>
      <c r="K163" s="5"/>
      <c r="L163" s="5"/>
      <c r="M163" s="5"/>
      <c r="N163" s="5"/>
      <c r="O163" s="5"/>
      <c r="P163" s="5"/>
      <c r="Q163" s="5"/>
      <c r="R163" s="5"/>
      <c r="S163" s="5"/>
      <c r="T163" s="5"/>
      <c r="U163" s="5"/>
      <c r="V163" s="5"/>
      <c r="W163" s="5"/>
      <c r="X163" s="5"/>
      <c r="Y163" s="7"/>
      <c r="Z163" s="7"/>
    </row>
    <row r="164" spans="1:26">
      <c r="A164" s="5"/>
      <c r="B164" s="18"/>
      <c r="C164" s="5"/>
      <c r="D164" s="5"/>
      <c r="E164" s="5"/>
      <c r="F164" s="5"/>
      <c r="G164" s="5"/>
      <c r="H164" s="5"/>
      <c r="I164" s="5"/>
      <c r="J164" s="5"/>
      <c r="K164" s="5"/>
      <c r="L164" s="5"/>
      <c r="M164" s="5"/>
      <c r="N164" s="5"/>
      <c r="O164" s="5"/>
      <c r="P164" s="5"/>
      <c r="Q164" s="5"/>
      <c r="R164" s="5"/>
      <c r="S164" s="5"/>
      <c r="T164" s="5"/>
      <c r="U164" s="5"/>
      <c r="V164" s="5"/>
      <c r="W164" s="5"/>
      <c r="X164" s="5"/>
      <c r="Y164" s="7"/>
      <c r="Z164" s="7"/>
    </row>
    <row r="165" spans="1:26">
      <c r="A165" s="5"/>
      <c r="B165" s="18"/>
      <c r="C165" s="5"/>
      <c r="D165" s="5"/>
      <c r="E165" s="5"/>
      <c r="F165" s="5"/>
      <c r="G165" s="5"/>
      <c r="H165" s="5"/>
      <c r="I165" s="5"/>
      <c r="J165" s="5"/>
      <c r="K165" s="5"/>
      <c r="L165" s="5"/>
      <c r="M165" s="5"/>
      <c r="N165" s="5"/>
      <c r="O165" s="5"/>
      <c r="P165" s="5"/>
      <c r="Q165" s="5"/>
      <c r="R165" s="5"/>
      <c r="S165" s="5"/>
      <c r="T165" s="5"/>
      <c r="U165" s="5"/>
      <c r="V165" s="5"/>
      <c r="W165" s="5"/>
      <c r="X165" s="5"/>
      <c r="Y165" s="7"/>
      <c r="Z165" s="7"/>
    </row>
    <row r="166" spans="1:26">
      <c r="A166" s="5"/>
      <c r="B166" s="18"/>
      <c r="C166" s="5"/>
      <c r="D166" s="5"/>
      <c r="E166" s="5"/>
      <c r="F166" s="5"/>
      <c r="G166" s="5"/>
      <c r="H166" s="5"/>
      <c r="I166" s="5"/>
      <c r="J166" s="5"/>
      <c r="K166" s="5"/>
      <c r="L166" s="5"/>
      <c r="M166" s="5"/>
      <c r="N166" s="5"/>
      <c r="O166" s="5"/>
      <c r="P166" s="5"/>
      <c r="Q166" s="5"/>
      <c r="R166" s="5"/>
      <c r="S166" s="5"/>
      <c r="T166" s="5"/>
      <c r="U166" s="5"/>
      <c r="V166" s="5"/>
      <c r="W166" s="5"/>
      <c r="X166" s="5"/>
      <c r="Y166" s="7"/>
      <c r="Z166" s="7"/>
    </row>
    <row r="167" spans="1:26">
      <c r="A167" s="5"/>
      <c r="B167" s="18"/>
      <c r="C167" s="5"/>
      <c r="D167" s="5"/>
      <c r="E167" s="5"/>
      <c r="F167" s="5"/>
      <c r="G167" s="5"/>
      <c r="H167" s="5"/>
      <c r="I167" s="5"/>
      <c r="J167" s="5"/>
      <c r="K167" s="5"/>
      <c r="L167" s="5"/>
      <c r="M167" s="5"/>
      <c r="N167" s="5"/>
      <c r="O167" s="5"/>
      <c r="P167" s="5"/>
      <c r="Q167" s="5"/>
      <c r="R167" s="5"/>
      <c r="S167" s="5"/>
      <c r="T167" s="5"/>
      <c r="U167" s="5"/>
      <c r="V167" s="5"/>
      <c r="W167" s="5"/>
      <c r="X167" s="5"/>
      <c r="Y167" s="7"/>
      <c r="Z167" s="7"/>
    </row>
    <row r="168" spans="1:26">
      <c r="A168" s="5"/>
      <c r="B168" s="18"/>
      <c r="C168" s="5"/>
      <c r="D168" s="5"/>
      <c r="E168" s="5"/>
      <c r="F168" s="5"/>
      <c r="G168" s="5"/>
      <c r="H168" s="5"/>
      <c r="I168" s="5"/>
      <c r="J168" s="5"/>
      <c r="K168" s="5"/>
      <c r="L168" s="5"/>
      <c r="M168" s="5"/>
      <c r="N168" s="5"/>
      <c r="O168" s="5"/>
      <c r="P168" s="5"/>
      <c r="Q168" s="5"/>
      <c r="R168" s="5"/>
      <c r="S168" s="5"/>
      <c r="T168" s="5"/>
      <c r="U168" s="5"/>
      <c r="V168" s="5"/>
      <c r="W168" s="5"/>
      <c r="X168" s="5"/>
      <c r="Y168" s="7"/>
      <c r="Z168" s="7"/>
    </row>
    <row r="169" spans="1:26">
      <c r="A169" s="5"/>
      <c r="B169" s="18"/>
      <c r="C169" s="5"/>
      <c r="D169" s="5"/>
      <c r="E169" s="5"/>
      <c r="F169" s="5"/>
      <c r="G169" s="5"/>
      <c r="H169" s="5"/>
      <c r="I169" s="5"/>
      <c r="J169" s="5"/>
      <c r="K169" s="5"/>
      <c r="L169" s="5"/>
      <c r="M169" s="5"/>
      <c r="N169" s="5"/>
      <c r="O169" s="5"/>
      <c r="P169" s="5"/>
      <c r="Q169" s="5"/>
      <c r="R169" s="5"/>
      <c r="S169" s="5"/>
      <c r="T169" s="5"/>
      <c r="U169" s="5"/>
      <c r="V169" s="5"/>
      <c r="W169" s="5"/>
      <c r="X169" s="5"/>
      <c r="Y169" s="7"/>
      <c r="Z169" s="7"/>
    </row>
    <row r="170" spans="1:26">
      <c r="A170" s="5"/>
      <c r="B170" s="18"/>
      <c r="C170" s="5"/>
      <c r="D170" s="5"/>
      <c r="E170" s="5"/>
      <c r="F170" s="5"/>
      <c r="G170" s="5"/>
      <c r="H170" s="5"/>
      <c r="I170" s="5"/>
      <c r="J170" s="5"/>
      <c r="K170" s="5"/>
      <c r="L170" s="5"/>
      <c r="M170" s="5"/>
      <c r="N170" s="5"/>
      <c r="O170" s="5"/>
      <c r="P170" s="5"/>
      <c r="Q170" s="5"/>
      <c r="R170" s="5"/>
      <c r="S170" s="5"/>
      <c r="T170" s="5"/>
      <c r="U170" s="5"/>
      <c r="V170" s="5"/>
      <c r="W170" s="5"/>
      <c r="X170" s="5"/>
      <c r="Y170" s="7"/>
      <c r="Z170" s="7"/>
    </row>
    <row r="171" spans="1:26">
      <c r="A171" s="5"/>
      <c r="B171" s="18"/>
      <c r="C171" s="5"/>
      <c r="D171" s="5"/>
      <c r="E171" s="5"/>
      <c r="F171" s="5"/>
      <c r="G171" s="5"/>
      <c r="H171" s="5"/>
      <c r="I171" s="5"/>
      <c r="J171" s="5"/>
      <c r="K171" s="5"/>
      <c r="L171" s="5"/>
      <c r="M171" s="5"/>
      <c r="N171" s="5"/>
      <c r="O171" s="5"/>
      <c r="P171" s="5"/>
      <c r="Q171" s="5"/>
      <c r="R171" s="5"/>
      <c r="S171" s="5"/>
      <c r="T171" s="5"/>
      <c r="U171" s="5"/>
      <c r="V171" s="5"/>
      <c r="W171" s="5"/>
      <c r="X171" s="5"/>
      <c r="Y171" s="7"/>
      <c r="Z171" s="7"/>
    </row>
    <row r="172" spans="1:26">
      <c r="A172" s="5"/>
      <c r="B172" s="18"/>
      <c r="C172" s="5"/>
      <c r="D172" s="5"/>
      <c r="E172" s="5"/>
      <c r="F172" s="5"/>
      <c r="G172" s="5"/>
      <c r="H172" s="5"/>
      <c r="I172" s="5"/>
      <c r="J172" s="5"/>
      <c r="K172" s="5"/>
      <c r="L172" s="5"/>
      <c r="M172" s="5"/>
      <c r="N172" s="5"/>
      <c r="O172" s="5"/>
      <c r="P172" s="5"/>
      <c r="Q172" s="5"/>
      <c r="R172" s="5"/>
      <c r="S172" s="5"/>
      <c r="T172" s="5"/>
      <c r="U172" s="5"/>
      <c r="V172" s="5"/>
      <c r="W172" s="5"/>
      <c r="X172" s="5"/>
      <c r="Y172" s="7"/>
      <c r="Z172" s="7"/>
    </row>
    <row r="173" spans="1:26">
      <c r="A173" s="5"/>
      <c r="B173" s="18"/>
      <c r="C173" s="5"/>
      <c r="D173" s="5"/>
      <c r="E173" s="5"/>
      <c r="F173" s="5"/>
      <c r="G173" s="5"/>
      <c r="H173" s="5"/>
      <c r="I173" s="5"/>
      <c r="J173" s="5"/>
      <c r="K173" s="5"/>
      <c r="L173" s="5"/>
      <c r="M173" s="5"/>
      <c r="N173" s="5"/>
      <c r="O173" s="5"/>
      <c r="P173" s="5"/>
      <c r="Q173" s="5"/>
      <c r="R173" s="5"/>
      <c r="S173" s="5"/>
      <c r="T173" s="5"/>
      <c r="U173" s="5"/>
      <c r="V173" s="5"/>
      <c r="W173" s="5"/>
      <c r="X173" s="5"/>
      <c r="Y173" s="7"/>
      <c r="Z173" s="7"/>
    </row>
    <row r="174" spans="1:26">
      <c r="A174" s="5"/>
      <c r="B174" s="18"/>
      <c r="C174" s="5"/>
      <c r="D174" s="5"/>
      <c r="E174" s="5"/>
      <c r="F174" s="5"/>
      <c r="G174" s="5"/>
      <c r="H174" s="5"/>
      <c r="I174" s="5"/>
      <c r="J174" s="5"/>
      <c r="K174" s="5"/>
      <c r="L174" s="5"/>
      <c r="M174" s="5"/>
      <c r="N174" s="5"/>
      <c r="O174" s="5"/>
      <c r="P174" s="5"/>
      <c r="Q174" s="5"/>
      <c r="R174" s="5"/>
      <c r="S174" s="5"/>
      <c r="T174" s="5"/>
      <c r="U174" s="5"/>
      <c r="V174" s="5"/>
      <c r="W174" s="5"/>
      <c r="X174" s="5"/>
      <c r="Y174" s="7"/>
      <c r="Z174" s="7"/>
    </row>
    <row r="175" spans="1:26">
      <c r="A175" s="5"/>
      <c r="B175" s="18"/>
      <c r="C175" s="5"/>
      <c r="D175" s="5"/>
      <c r="E175" s="5"/>
      <c r="F175" s="5"/>
      <c r="G175" s="5"/>
      <c r="H175" s="5"/>
      <c r="I175" s="5"/>
      <c r="J175" s="5"/>
      <c r="K175" s="5"/>
      <c r="L175" s="5"/>
      <c r="M175" s="5"/>
      <c r="N175" s="5"/>
      <c r="O175" s="5"/>
      <c r="P175" s="5"/>
      <c r="Q175" s="5"/>
      <c r="R175" s="5"/>
      <c r="S175" s="5"/>
      <c r="T175" s="5"/>
      <c r="U175" s="5"/>
      <c r="V175" s="5"/>
      <c r="W175" s="5"/>
      <c r="X175" s="5"/>
      <c r="Y175" s="7"/>
      <c r="Z175" s="7"/>
    </row>
    <row r="176" spans="1:26">
      <c r="A176" s="5"/>
      <c r="B176" s="18"/>
      <c r="C176" s="5"/>
      <c r="D176" s="5"/>
      <c r="E176" s="5"/>
      <c r="F176" s="5"/>
      <c r="G176" s="5"/>
      <c r="H176" s="5"/>
      <c r="I176" s="5"/>
      <c r="J176" s="5"/>
      <c r="K176" s="5"/>
      <c r="L176" s="5"/>
      <c r="M176" s="5"/>
      <c r="N176" s="5"/>
      <c r="O176" s="5"/>
      <c r="P176" s="5"/>
      <c r="Q176" s="5"/>
      <c r="R176" s="5"/>
      <c r="S176" s="5"/>
      <c r="T176" s="5"/>
      <c r="U176" s="5"/>
      <c r="V176" s="5"/>
      <c r="W176" s="5"/>
      <c r="X176" s="5"/>
      <c r="Y176" s="7"/>
      <c r="Z176" s="7"/>
    </row>
    <row r="177" spans="1:26">
      <c r="A177" s="5"/>
      <c r="B177" s="18"/>
      <c r="C177" s="5"/>
      <c r="D177" s="5"/>
      <c r="E177" s="5"/>
      <c r="F177" s="5"/>
      <c r="G177" s="5"/>
      <c r="H177" s="5"/>
      <c r="I177" s="5"/>
      <c r="J177" s="5"/>
      <c r="K177" s="5"/>
      <c r="L177" s="5"/>
      <c r="M177" s="5"/>
      <c r="N177" s="5"/>
      <c r="O177" s="5"/>
      <c r="P177" s="5"/>
      <c r="Q177" s="5"/>
      <c r="R177" s="5"/>
      <c r="S177" s="5"/>
      <c r="T177" s="5"/>
      <c r="U177" s="5"/>
      <c r="V177" s="5"/>
      <c r="W177" s="5"/>
      <c r="X177" s="5"/>
      <c r="Y177" s="7"/>
      <c r="Z177" s="7"/>
    </row>
    <row r="178" spans="1:26">
      <c r="A178" s="5"/>
      <c r="B178" s="18"/>
      <c r="C178" s="5"/>
      <c r="D178" s="5"/>
      <c r="E178" s="5"/>
      <c r="F178" s="5"/>
      <c r="G178" s="5"/>
      <c r="H178" s="5"/>
      <c r="I178" s="5"/>
      <c r="J178" s="5"/>
      <c r="K178" s="5"/>
      <c r="L178" s="5"/>
      <c r="M178" s="5"/>
      <c r="N178" s="5"/>
      <c r="O178" s="5"/>
      <c r="P178" s="5"/>
      <c r="Q178" s="5"/>
      <c r="R178" s="5"/>
      <c r="S178" s="5"/>
      <c r="T178" s="5"/>
      <c r="U178" s="5"/>
      <c r="V178" s="5"/>
      <c r="W178" s="5"/>
      <c r="X178" s="5"/>
      <c r="Y178" s="7"/>
      <c r="Z178" s="7"/>
    </row>
    <row r="179" spans="1:26">
      <c r="A179" s="5"/>
      <c r="B179" s="18"/>
      <c r="C179" s="5"/>
      <c r="D179" s="5"/>
      <c r="E179" s="5"/>
      <c r="F179" s="5"/>
      <c r="G179" s="5"/>
      <c r="H179" s="5"/>
      <c r="I179" s="5"/>
      <c r="J179" s="5"/>
      <c r="K179" s="5"/>
      <c r="L179" s="5"/>
      <c r="M179" s="5"/>
      <c r="N179" s="5"/>
      <c r="O179" s="5"/>
      <c r="P179" s="5"/>
      <c r="Q179" s="5"/>
      <c r="R179" s="5"/>
      <c r="S179" s="5"/>
      <c r="T179" s="5"/>
      <c r="U179" s="5"/>
      <c r="V179" s="5"/>
      <c r="W179" s="5"/>
      <c r="X179" s="5"/>
      <c r="Y179" s="7"/>
      <c r="Z179" s="7"/>
    </row>
    <row r="180" spans="1:26">
      <c r="A180" s="5"/>
      <c r="B180" s="18"/>
      <c r="C180" s="5"/>
      <c r="D180" s="5"/>
      <c r="E180" s="5"/>
      <c r="F180" s="5"/>
      <c r="G180" s="5"/>
      <c r="H180" s="5"/>
      <c r="I180" s="5"/>
      <c r="J180" s="5"/>
      <c r="K180" s="5"/>
      <c r="L180" s="5"/>
      <c r="M180" s="5"/>
      <c r="N180" s="5"/>
      <c r="O180" s="5"/>
      <c r="P180" s="5"/>
      <c r="Q180" s="5"/>
      <c r="R180" s="5"/>
      <c r="S180" s="5"/>
      <c r="T180" s="5"/>
      <c r="U180" s="5"/>
      <c r="V180" s="5"/>
      <c r="W180" s="5"/>
      <c r="X180" s="5"/>
      <c r="Y180" s="7"/>
      <c r="Z180" s="7"/>
    </row>
    <row r="181" spans="1:26">
      <c r="A181" s="5"/>
      <c r="B181" s="18"/>
      <c r="C181" s="5"/>
      <c r="D181" s="5"/>
      <c r="E181" s="5"/>
      <c r="F181" s="5"/>
      <c r="G181" s="5"/>
      <c r="H181" s="5"/>
      <c r="I181" s="5"/>
      <c r="J181" s="5"/>
      <c r="K181" s="5"/>
      <c r="L181" s="5"/>
      <c r="M181" s="5"/>
      <c r="N181" s="5"/>
      <c r="O181" s="5"/>
      <c r="P181" s="5"/>
      <c r="Q181" s="5"/>
      <c r="R181" s="5"/>
      <c r="S181" s="5"/>
      <c r="T181" s="5"/>
      <c r="U181" s="5"/>
      <c r="V181" s="5"/>
      <c r="W181" s="5"/>
      <c r="X181" s="5"/>
      <c r="Y181" s="7"/>
      <c r="Z181" s="7"/>
    </row>
    <row r="182" spans="1:26">
      <c r="A182" s="5"/>
      <c r="B182" s="18"/>
      <c r="C182" s="5"/>
      <c r="D182" s="5"/>
      <c r="E182" s="5"/>
      <c r="F182" s="5"/>
      <c r="G182" s="5"/>
      <c r="H182" s="5"/>
      <c r="I182" s="5"/>
      <c r="J182" s="5"/>
      <c r="K182" s="5"/>
      <c r="L182" s="5"/>
      <c r="M182" s="5"/>
      <c r="N182" s="5"/>
      <c r="O182" s="5"/>
      <c r="P182" s="5"/>
      <c r="Q182" s="5"/>
      <c r="R182" s="5"/>
      <c r="S182" s="5"/>
      <c r="T182" s="5"/>
      <c r="U182" s="5"/>
      <c r="V182" s="5"/>
      <c r="W182" s="5"/>
      <c r="X182" s="5"/>
      <c r="Y182" s="7"/>
      <c r="Z182" s="7"/>
    </row>
    <row r="183" spans="1:26">
      <c r="A183" s="5"/>
      <c r="B183" s="18"/>
      <c r="C183" s="5"/>
      <c r="D183" s="5"/>
      <c r="E183" s="5"/>
      <c r="F183" s="5"/>
      <c r="G183" s="5"/>
      <c r="H183" s="5"/>
      <c r="I183" s="5"/>
      <c r="J183" s="5"/>
      <c r="K183" s="5"/>
      <c r="L183" s="5"/>
      <c r="M183" s="5"/>
      <c r="N183" s="5"/>
      <c r="O183" s="5"/>
      <c r="P183" s="5"/>
      <c r="Q183" s="5"/>
      <c r="R183" s="5"/>
      <c r="S183" s="5"/>
      <c r="T183" s="5"/>
      <c r="U183" s="5"/>
      <c r="V183" s="5"/>
      <c r="W183" s="5"/>
      <c r="X183" s="5"/>
      <c r="Y183" s="7"/>
      <c r="Z183" s="7"/>
    </row>
    <row r="184" spans="1:26">
      <c r="A184" s="5"/>
      <c r="B184" s="18"/>
      <c r="C184" s="5"/>
      <c r="D184" s="5"/>
      <c r="E184" s="5"/>
      <c r="F184" s="5"/>
      <c r="G184" s="5"/>
      <c r="H184" s="5"/>
      <c r="I184" s="5"/>
      <c r="J184" s="5"/>
      <c r="K184" s="5"/>
      <c r="L184" s="5"/>
      <c r="M184" s="5"/>
      <c r="N184" s="5"/>
      <c r="O184" s="5"/>
      <c r="P184" s="5"/>
      <c r="Q184" s="5"/>
      <c r="R184" s="5"/>
      <c r="S184" s="5"/>
      <c r="T184" s="5"/>
      <c r="U184" s="5"/>
      <c r="V184" s="5"/>
      <c r="W184" s="5"/>
      <c r="X184" s="5"/>
      <c r="Y184" s="7"/>
      <c r="Z184" s="7"/>
    </row>
    <row r="185" spans="1:26">
      <c r="A185" s="5"/>
      <c r="B185" s="18"/>
      <c r="C185" s="5"/>
      <c r="D185" s="5"/>
      <c r="E185" s="5"/>
      <c r="F185" s="5"/>
      <c r="G185" s="5"/>
      <c r="H185" s="5"/>
      <c r="I185" s="5"/>
      <c r="J185" s="5"/>
      <c r="K185" s="5"/>
      <c r="L185" s="5"/>
      <c r="M185" s="5"/>
      <c r="N185" s="5"/>
      <c r="O185" s="5"/>
      <c r="P185" s="5"/>
      <c r="Q185" s="5"/>
      <c r="R185" s="5"/>
      <c r="S185" s="5"/>
      <c r="T185" s="5"/>
      <c r="U185" s="5"/>
      <c r="V185" s="5"/>
      <c r="W185" s="5"/>
      <c r="X185" s="5"/>
      <c r="Y185" s="7"/>
      <c r="Z185" s="7"/>
    </row>
    <row r="186" spans="1:26">
      <c r="A186" s="5"/>
      <c r="B186" s="18"/>
      <c r="C186" s="5"/>
      <c r="D186" s="5"/>
      <c r="E186" s="5"/>
      <c r="F186" s="5"/>
      <c r="G186" s="5"/>
      <c r="H186" s="5"/>
      <c r="I186" s="5"/>
      <c r="J186" s="5"/>
      <c r="K186" s="5"/>
      <c r="L186" s="5"/>
      <c r="M186" s="5"/>
      <c r="N186" s="5"/>
      <c r="O186" s="5"/>
      <c r="P186" s="5"/>
      <c r="Q186" s="5"/>
      <c r="R186" s="5"/>
      <c r="S186" s="5"/>
      <c r="T186" s="5"/>
      <c r="U186" s="5"/>
      <c r="V186" s="5"/>
      <c r="W186" s="5"/>
      <c r="X186" s="5"/>
      <c r="Y186" s="7"/>
      <c r="Z186" s="7"/>
    </row>
    <row r="187" spans="1:26">
      <c r="A187" s="5"/>
      <c r="B187" s="18"/>
      <c r="C187" s="5"/>
      <c r="D187" s="5"/>
      <c r="E187" s="5"/>
      <c r="F187" s="5"/>
      <c r="G187" s="5"/>
      <c r="H187" s="5"/>
      <c r="I187" s="5"/>
      <c r="J187" s="5"/>
      <c r="K187" s="5"/>
      <c r="L187" s="5"/>
      <c r="M187" s="5"/>
      <c r="N187" s="5"/>
      <c r="O187" s="5"/>
      <c r="P187" s="5"/>
      <c r="Q187" s="5"/>
      <c r="R187" s="5"/>
      <c r="S187" s="5"/>
      <c r="T187" s="5"/>
      <c r="U187" s="5"/>
      <c r="V187" s="5"/>
      <c r="W187" s="5"/>
      <c r="X187" s="5"/>
      <c r="Y187" s="7"/>
      <c r="Z187" s="7"/>
    </row>
    <row r="188" spans="1:26">
      <c r="A188" s="5"/>
      <c r="B188" s="18"/>
      <c r="C188" s="5"/>
      <c r="D188" s="5"/>
      <c r="E188" s="5"/>
      <c r="F188" s="5"/>
      <c r="G188" s="5"/>
      <c r="H188" s="5"/>
      <c r="I188" s="5"/>
      <c r="J188" s="5"/>
      <c r="K188" s="5"/>
      <c r="L188" s="5"/>
      <c r="M188" s="5"/>
      <c r="N188" s="5"/>
      <c r="O188" s="5"/>
      <c r="P188" s="5"/>
      <c r="Q188" s="5"/>
      <c r="R188" s="5"/>
      <c r="S188" s="5"/>
      <c r="T188" s="5"/>
      <c r="U188" s="5"/>
      <c r="V188" s="5"/>
      <c r="W188" s="5"/>
      <c r="X188" s="5"/>
      <c r="Y188" s="7"/>
      <c r="Z188" s="7"/>
    </row>
    <row r="189" spans="1:26">
      <c r="A189" s="5"/>
      <c r="B189" s="18"/>
      <c r="C189" s="5"/>
      <c r="D189" s="5"/>
      <c r="E189" s="5"/>
      <c r="F189" s="5"/>
      <c r="G189" s="5"/>
      <c r="H189" s="5"/>
      <c r="I189" s="5"/>
      <c r="J189" s="5"/>
      <c r="K189" s="5"/>
      <c r="L189" s="5"/>
      <c r="M189" s="5"/>
      <c r="N189" s="5"/>
      <c r="O189" s="5"/>
      <c r="P189" s="5"/>
      <c r="Q189" s="5"/>
      <c r="R189" s="5"/>
      <c r="S189" s="5"/>
      <c r="T189" s="5"/>
      <c r="U189" s="5"/>
      <c r="V189" s="5"/>
      <c r="W189" s="5"/>
      <c r="X189" s="5"/>
      <c r="Y189" s="7"/>
      <c r="Z189" s="7"/>
    </row>
    <row r="190" spans="1:26">
      <c r="A190" s="5"/>
      <c r="B190" s="18"/>
      <c r="C190" s="5"/>
      <c r="D190" s="5"/>
      <c r="E190" s="5"/>
      <c r="F190" s="5"/>
      <c r="G190" s="5"/>
      <c r="H190" s="5"/>
      <c r="I190" s="5"/>
      <c r="J190" s="5"/>
      <c r="K190" s="5"/>
      <c r="L190" s="5"/>
      <c r="M190" s="5"/>
      <c r="N190" s="5"/>
      <c r="O190" s="5"/>
      <c r="P190" s="5"/>
      <c r="Q190" s="5"/>
      <c r="R190" s="5"/>
      <c r="S190" s="5"/>
      <c r="T190" s="5"/>
      <c r="U190" s="5"/>
      <c r="V190" s="5"/>
      <c r="W190" s="5"/>
      <c r="X190" s="5"/>
      <c r="Y190" s="7"/>
      <c r="Z190" s="7"/>
    </row>
    <row r="191" spans="1:26">
      <c r="A191" s="5"/>
      <c r="B191" s="18"/>
      <c r="C191" s="5"/>
      <c r="D191" s="5"/>
      <c r="E191" s="5"/>
      <c r="F191" s="5"/>
      <c r="G191" s="5"/>
      <c r="H191" s="5"/>
      <c r="I191" s="5"/>
      <c r="J191" s="5"/>
      <c r="K191" s="5"/>
      <c r="L191" s="5"/>
      <c r="M191" s="5"/>
      <c r="N191" s="5"/>
      <c r="O191" s="5"/>
      <c r="P191" s="5"/>
      <c r="Q191" s="5"/>
      <c r="R191" s="5"/>
      <c r="S191" s="5"/>
      <c r="T191" s="5"/>
      <c r="U191" s="5"/>
      <c r="V191" s="5"/>
      <c r="W191" s="5"/>
      <c r="X191" s="5"/>
      <c r="Y191" s="7"/>
      <c r="Z191" s="7"/>
    </row>
    <row r="192" spans="1:26">
      <c r="A192" s="5"/>
      <c r="B192" s="18"/>
      <c r="C192" s="5"/>
      <c r="D192" s="5"/>
      <c r="E192" s="5"/>
      <c r="F192" s="5"/>
      <c r="G192" s="5"/>
      <c r="H192" s="5"/>
      <c r="I192" s="5"/>
      <c r="J192" s="5"/>
      <c r="K192" s="5"/>
      <c r="L192" s="5"/>
      <c r="M192" s="5"/>
      <c r="N192" s="5"/>
      <c r="O192" s="5"/>
      <c r="P192" s="5"/>
      <c r="Q192" s="5"/>
      <c r="R192" s="5"/>
      <c r="S192" s="5"/>
      <c r="T192" s="5"/>
      <c r="U192" s="5"/>
      <c r="V192" s="5"/>
      <c r="W192" s="5"/>
      <c r="X192" s="5"/>
      <c r="Y192" s="7"/>
      <c r="Z192" s="7"/>
    </row>
    <row r="193" spans="1:26">
      <c r="A193" s="5"/>
      <c r="B193" s="18"/>
      <c r="C193" s="5"/>
      <c r="D193" s="5"/>
      <c r="E193" s="5"/>
      <c r="F193" s="5"/>
      <c r="G193" s="5"/>
      <c r="H193" s="5"/>
      <c r="I193" s="5"/>
      <c r="J193" s="5"/>
      <c r="K193" s="5"/>
      <c r="L193" s="5"/>
      <c r="M193" s="5"/>
      <c r="N193" s="5"/>
      <c r="O193" s="5"/>
      <c r="P193" s="5"/>
      <c r="Q193" s="5"/>
      <c r="R193" s="5"/>
      <c r="S193" s="5"/>
      <c r="T193" s="5"/>
      <c r="U193" s="5"/>
      <c r="V193" s="5"/>
      <c r="W193" s="5"/>
      <c r="X193" s="5"/>
      <c r="Y193" s="7"/>
      <c r="Z193" s="7"/>
    </row>
    <row r="194" spans="1:26">
      <c r="A194" s="5"/>
      <c r="B194" s="18"/>
      <c r="C194" s="5"/>
      <c r="D194" s="5"/>
      <c r="E194" s="5"/>
      <c r="F194" s="5"/>
      <c r="G194" s="5"/>
      <c r="H194" s="5"/>
      <c r="I194" s="5"/>
      <c r="J194" s="5"/>
      <c r="K194" s="5"/>
      <c r="L194" s="5"/>
      <c r="M194" s="5"/>
      <c r="N194" s="5"/>
      <c r="O194" s="5"/>
      <c r="P194" s="5"/>
      <c r="Q194" s="5"/>
      <c r="R194" s="5"/>
      <c r="S194" s="5"/>
      <c r="T194" s="5"/>
      <c r="U194" s="5"/>
      <c r="V194" s="5"/>
      <c r="W194" s="5"/>
      <c r="X194" s="5"/>
      <c r="Y194" s="7"/>
      <c r="Z194" s="7"/>
    </row>
    <row r="195" spans="1:26">
      <c r="A195" s="5"/>
      <c r="B195" s="18"/>
      <c r="C195" s="5"/>
      <c r="D195" s="5"/>
      <c r="E195" s="5"/>
      <c r="F195" s="5"/>
      <c r="G195" s="5"/>
      <c r="H195" s="5"/>
      <c r="I195" s="5"/>
      <c r="J195" s="5"/>
      <c r="K195" s="5"/>
      <c r="L195" s="5"/>
      <c r="M195" s="5"/>
      <c r="N195" s="5"/>
      <c r="O195" s="5"/>
      <c r="P195" s="5"/>
      <c r="Q195" s="5"/>
      <c r="R195" s="5"/>
      <c r="S195" s="5"/>
      <c r="T195" s="5"/>
      <c r="U195" s="5"/>
      <c r="V195" s="5"/>
      <c r="W195" s="5"/>
      <c r="X195" s="5"/>
      <c r="Y195" s="7"/>
      <c r="Z195" s="7"/>
    </row>
    <row r="196" spans="1:26">
      <c r="A196" s="5"/>
      <c r="B196" s="18"/>
      <c r="C196" s="5"/>
      <c r="D196" s="5"/>
      <c r="E196" s="5"/>
      <c r="F196" s="5"/>
      <c r="G196" s="5"/>
      <c r="H196" s="5"/>
      <c r="I196" s="5"/>
      <c r="J196" s="5"/>
      <c r="K196" s="5"/>
      <c r="L196" s="5"/>
      <c r="M196" s="5"/>
      <c r="N196" s="5"/>
      <c r="O196" s="5"/>
      <c r="P196" s="5"/>
      <c r="Q196" s="5"/>
      <c r="R196" s="5"/>
      <c r="S196" s="5"/>
      <c r="T196" s="5"/>
      <c r="U196" s="5"/>
      <c r="V196" s="5"/>
      <c r="W196" s="5"/>
      <c r="X196" s="5"/>
      <c r="Y196" s="7"/>
      <c r="Z196" s="7"/>
    </row>
    <row r="197" spans="1:26">
      <c r="A197" s="5"/>
      <c r="B197" s="18"/>
      <c r="C197" s="5"/>
      <c r="D197" s="5"/>
      <c r="E197" s="5"/>
      <c r="F197" s="5"/>
      <c r="G197" s="5"/>
      <c r="H197" s="5"/>
      <c r="I197" s="5"/>
      <c r="J197" s="5"/>
      <c r="K197" s="5"/>
      <c r="L197" s="5"/>
      <c r="M197" s="5"/>
      <c r="N197" s="5"/>
      <c r="O197" s="5"/>
      <c r="P197" s="5"/>
      <c r="Q197" s="5"/>
      <c r="R197" s="5"/>
      <c r="S197" s="5"/>
      <c r="T197" s="5"/>
      <c r="U197" s="5"/>
      <c r="V197" s="5"/>
      <c r="W197" s="5"/>
      <c r="X197" s="5"/>
      <c r="Y197" s="7"/>
      <c r="Z197" s="7"/>
    </row>
    <row r="198" spans="1:26">
      <c r="A198" s="5"/>
      <c r="B198" s="18"/>
      <c r="C198" s="5"/>
      <c r="D198" s="5"/>
      <c r="E198" s="5"/>
      <c r="F198" s="5"/>
      <c r="G198" s="5"/>
      <c r="H198" s="5"/>
      <c r="I198" s="5"/>
      <c r="J198" s="5"/>
      <c r="K198" s="5"/>
      <c r="L198" s="5"/>
      <c r="M198" s="5"/>
      <c r="N198" s="5"/>
      <c r="O198" s="5"/>
      <c r="P198" s="5"/>
      <c r="Q198" s="5"/>
      <c r="R198" s="5"/>
      <c r="S198" s="5"/>
      <c r="T198" s="5"/>
      <c r="U198" s="5"/>
      <c r="V198" s="5"/>
      <c r="W198" s="5"/>
      <c r="X198" s="5"/>
      <c r="Y198" s="7"/>
      <c r="Z198" s="7"/>
    </row>
    <row r="199" spans="1:26">
      <c r="A199" s="5"/>
      <c r="B199" s="18"/>
      <c r="C199" s="5"/>
      <c r="D199" s="5"/>
      <c r="E199" s="5"/>
      <c r="F199" s="5"/>
      <c r="G199" s="5"/>
      <c r="H199" s="5"/>
      <c r="I199" s="5"/>
      <c r="J199" s="5"/>
      <c r="K199" s="5"/>
      <c r="L199" s="5"/>
      <c r="M199" s="5"/>
      <c r="N199" s="5"/>
      <c r="O199" s="5"/>
      <c r="P199" s="5"/>
      <c r="Q199" s="5"/>
      <c r="R199" s="5"/>
      <c r="S199" s="5"/>
      <c r="T199" s="5"/>
      <c r="U199" s="5"/>
      <c r="V199" s="5"/>
      <c r="W199" s="5"/>
      <c r="X199" s="5"/>
      <c r="Y199" s="7"/>
      <c r="Z199" s="7"/>
    </row>
    <row r="200" spans="1:26">
      <c r="A200" s="5"/>
      <c r="B200" s="18"/>
      <c r="C200" s="5"/>
      <c r="D200" s="5"/>
      <c r="E200" s="5"/>
      <c r="F200" s="5"/>
      <c r="G200" s="5"/>
      <c r="H200" s="5"/>
      <c r="I200" s="5"/>
      <c r="J200" s="5"/>
      <c r="K200" s="5"/>
      <c r="L200" s="5"/>
      <c r="M200" s="5"/>
      <c r="N200" s="5"/>
      <c r="O200" s="5"/>
      <c r="P200" s="5"/>
      <c r="Q200" s="5"/>
      <c r="R200" s="5"/>
      <c r="S200" s="5"/>
      <c r="T200" s="5"/>
      <c r="U200" s="5"/>
      <c r="V200" s="5"/>
      <c r="W200" s="5"/>
      <c r="X200" s="5"/>
      <c r="Y200" s="7"/>
      <c r="Z200" s="7"/>
    </row>
    <row r="201" spans="1:26">
      <c r="A201" s="5"/>
      <c r="B201" s="18"/>
      <c r="C201" s="5"/>
      <c r="D201" s="5"/>
      <c r="E201" s="5"/>
      <c r="F201" s="5"/>
      <c r="G201" s="5"/>
      <c r="H201" s="5"/>
      <c r="I201" s="5"/>
      <c r="J201" s="5"/>
      <c r="K201" s="5"/>
      <c r="L201" s="5"/>
      <c r="M201" s="5"/>
      <c r="N201" s="5"/>
      <c r="O201" s="5"/>
      <c r="P201" s="5"/>
      <c r="Q201" s="5"/>
      <c r="R201" s="5"/>
      <c r="S201" s="5"/>
      <c r="T201" s="5"/>
      <c r="U201" s="5"/>
      <c r="V201" s="5"/>
      <c r="W201" s="5"/>
      <c r="X201" s="5"/>
      <c r="Y201" s="7"/>
      <c r="Z201" s="7"/>
    </row>
    <row r="202" spans="1:26">
      <c r="A202" s="5"/>
      <c r="B202" s="18"/>
      <c r="C202" s="5"/>
      <c r="D202" s="5"/>
      <c r="E202" s="5"/>
      <c r="F202" s="5"/>
      <c r="G202" s="5"/>
      <c r="H202" s="5"/>
      <c r="I202" s="5"/>
      <c r="J202" s="5"/>
      <c r="K202" s="5"/>
      <c r="L202" s="5"/>
      <c r="M202" s="5"/>
      <c r="N202" s="5"/>
      <c r="O202" s="5"/>
      <c r="P202" s="5"/>
      <c r="Q202" s="5"/>
      <c r="R202" s="5"/>
      <c r="S202" s="5"/>
      <c r="T202" s="5"/>
      <c r="U202" s="5"/>
      <c r="V202" s="5"/>
      <c r="W202" s="5"/>
      <c r="X202" s="5"/>
      <c r="Y202" s="7"/>
      <c r="Z202" s="7"/>
    </row>
    <row r="203" spans="1:26">
      <c r="A203" s="5"/>
      <c r="B203" s="18"/>
      <c r="C203" s="5"/>
      <c r="D203" s="5"/>
      <c r="E203" s="5"/>
      <c r="F203" s="5"/>
      <c r="G203" s="5"/>
      <c r="H203" s="5"/>
      <c r="I203" s="5"/>
      <c r="J203" s="5"/>
      <c r="K203" s="5"/>
      <c r="L203" s="5"/>
      <c r="M203" s="5"/>
      <c r="N203" s="5"/>
      <c r="O203" s="5"/>
      <c r="P203" s="5"/>
      <c r="Q203" s="5"/>
      <c r="R203" s="5"/>
      <c r="S203" s="5"/>
      <c r="T203" s="5"/>
      <c r="U203" s="5"/>
      <c r="V203" s="5"/>
      <c r="W203" s="5"/>
      <c r="X203" s="5"/>
      <c r="Y203" s="7"/>
      <c r="Z203" s="7"/>
    </row>
    <row r="204" spans="1:26">
      <c r="A204" s="5"/>
      <c r="B204" s="18"/>
      <c r="C204" s="5"/>
      <c r="D204" s="5"/>
      <c r="E204" s="5"/>
      <c r="F204" s="5"/>
      <c r="G204" s="5"/>
      <c r="H204" s="5"/>
      <c r="I204" s="5"/>
      <c r="J204" s="5"/>
      <c r="K204" s="5"/>
      <c r="L204" s="5"/>
      <c r="M204" s="5"/>
      <c r="N204" s="5"/>
      <c r="O204" s="5"/>
      <c r="P204" s="5"/>
      <c r="Q204" s="5"/>
      <c r="R204" s="5"/>
      <c r="S204" s="5"/>
      <c r="T204" s="5"/>
      <c r="U204" s="5"/>
      <c r="V204" s="5"/>
      <c r="W204" s="5"/>
      <c r="X204" s="5"/>
      <c r="Y204" s="7"/>
      <c r="Z204" s="7"/>
    </row>
    <row r="205" spans="1:26">
      <c r="A205" s="5"/>
      <c r="B205" s="18"/>
      <c r="C205" s="5"/>
      <c r="D205" s="5"/>
      <c r="E205" s="5"/>
      <c r="F205" s="5"/>
      <c r="G205" s="5"/>
      <c r="H205" s="5"/>
      <c r="I205" s="5"/>
      <c r="J205" s="5"/>
      <c r="K205" s="5"/>
      <c r="L205" s="5"/>
      <c r="M205" s="5"/>
      <c r="N205" s="5"/>
      <c r="O205" s="5"/>
      <c r="P205" s="5"/>
      <c r="Q205" s="5"/>
      <c r="R205" s="5"/>
      <c r="S205" s="5"/>
      <c r="T205" s="5"/>
      <c r="U205" s="5"/>
      <c r="V205" s="5"/>
      <c r="W205" s="5"/>
      <c r="X205" s="5"/>
      <c r="Y205" s="7"/>
      <c r="Z205" s="7"/>
    </row>
    <row r="206" spans="1:26">
      <c r="A206" s="5"/>
      <c r="B206" s="18"/>
      <c r="C206" s="5"/>
      <c r="D206" s="5"/>
      <c r="E206" s="5"/>
      <c r="F206" s="5"/>
      <c r="G206" s="5"/>
      <c r="H206" s="5"/>
      <c r="I206" s="5"/>
      <c r="J206" s="5"/>
      <c r="K206" s="5"/>
      <c r="L206" s="5"/>
      <c r="M206" s="5"/>
      <c r="N206" s="5"/>
      <c r="O206" s="5"/>
      <c r="P206" s="5"/>
      <c r="Q206" s="5"/>
      <c r="R206" s="5"/>
      <c r="S206" s="5"/>
      <c r="T206" s="5"/>
      <c r="U206" s="5"/>
      <c r="V206" s="5"/>
      <c r="W206" s="5"/>
      <c r="X206" s="5"/>
      <c r="Y206" s="7"/>
      <c r="Z206" s="7"/>
    </row>
    <row r="207" spans="1:26">
      <c r="A207" s="5"/>
      <c r="B207" s="18"/>
      <c r="C207" s="5"/>
      <c r="D207" s="5"/>
      <c r="E207" s="5"/>
      <c r="F207" s="5"/>
      <c r="G207" s="5"/>
      <c r="H207" s="5"/>
      <c r="I207" s="5"/>
      <c r="J207" s="5"/>
      <c r="K207" s="5"/>
      <c r="L207" s="5"/>
      <c r="M207" s="5"/>
      <c r="N207" s="5"/>
      <c r="O207" s="5"/>
      <c r="P207" s="5"/>
      <c r="Q207" s="5"/>
      <c r="R207" s="5"/>
      <c r="S207" s="5"/>
      <c r="T207" s="5"/>
      <c r="U207" s="5"/>
      <c r="V207" s="5"/>
      <c r="W207" s="5"/>
      <c r="X207" s="5"/>
      <c r="Y207" s="7"/>
      <c r="Z207" s="7"/>
    </row>
    <row r="208" spans="1:26">
      <c r="A208" s="5"/>
      <c r="B208" s="18"/>
      <c r="C208" s="5"/>
      <c r="D208" s="5"/>
      <c r="E208" s="5"/>
      <c r="F208" s="5"/>
      <c r="G208" s="5"/>
      <c r="H208" s="5"/>
      <c r="I208" s="5"/>
      <c r="J208" s="5"/>
      <c r="K208" s="5"/>
      <c r="L208" s="5"/>
      <c r="M208" s="5"/>
      <c r="N208" s="5"/>
      <c r="O208" s="5"/>
      <c r="P208" s="5"/>
      <c r="Q208" s="5"/>
      <c r="R208" s="5"/>
      <c r="S208" s="5"/>
      <c r="T208" s="5"/>
      <c r="U208" s="5"/>
      <c r="V208" s="5"/>
      <c r="W208" s="5"/>
      <c r="X208" s="5"/>
      <c r="Y208" s="7"/>
      <c r="Z208" s="7"/>
    </row>
    <row r="209" spans="1:26">
      <c r="A209" s="5"/>
      <c r="B209" s="18"/>
      <c r="C209" s="5"/>
      <c r="D209" s="5"/>
      <c r="E209" s="5"/>
      <c r="F209" s="5"/>
      <c r="G209" s="5"/>
      <c r="H209" s="5"/>
      <c r="I209" s="5"/>
      <c r="J209" s="5"/>
      <c r="K209" s="5"/>
      <c r="L209" s="5"/>
      <c r="M209" s="5"/>
      <c r="N209" s="5"/>
      <c r="O209" s="5"/>
      <c r="P209" s="5"/>
      <c r="Q209" s="5"/>
      <c r="R209" s="5"/>
      <c r="S209" s="5"/>
      <c r="T209" s="5"/>
      <c r="U209" s="5"/>
      <c r="V209" s="5"/>
      <c r="W209" s="5"/>
      <c r="X209" s="5"/>
      <c r="Y209" s="7"/>
      <c r="Z209" s="7"/>
    </row>
    <row r="210" spans="1:26">
      <c r="A210" s="5"/>
      <c r="B210" s="18"/>
      <c r="C210" s="5"/>
      <c r="D210" s="5"/>
      <c r="E210" s="5"/>
      <c r="F210" s="5"/>
      <c r="G210" s="5"/>
      <c r="H210" s="5"/>
      <c r="I210" s="5"/>
      <c r="J210" s="5"/>
      <c r="K210" s="5"/>
      <c r="L210" s="5"/>
      <c r="M210" s="5"/>
      <c r="N210" s="5"/>
      <c r="O210" s="5"/>
      <c r="P210" s="5"/>
      <c r="Q210" s="5"/>
      <c r="R210" s="5"/>
      <c r="S210" s="5"/>
      <c r="T210" s="5"/>
      <c r="U210" s="5"/>
      <c r="V210" s="5"/>
      <c r="W210" s="5"/>
      <c r="X210" s="5"/>
      <c r="Y210" s="7"/>
      <c r="Z210" s="7"/>
    </row>
    <row r="211" spans="1:26">
      <c r="A211" s="5"/>
      <c r="B211" s="18"/>
      <c r="C211" s="5"/>
      <c r="D211" s="5"/>
      <c r="E211" s="5"/>
      <c r="F211" s="5"/>
      <c r="G211" s="5"/>
      <c r="H211" s="5"/>
      <c r="I211" s="5"/>
      <c r="J211" s="5"/>
      <c r="K211" s="5"/>
      <c r="L211" s="5"/>
      <c r="M211" s="5"/>
      <c r="N211" s="5"/>
      <c r="O211" s="5"/>
      <c r="P211" s="5"/>
      <c r="Q211" s="5"/>
      <c r="R211" s="5"/>
      <c r="S211" s="5"/>
      <c r="T211" s="5"/>
      <c r="U211" s="5"/>
      <c r="V211" s="5"/>
      <c r="W211" s="5"/>
      <c r="X211" s="5"/>
      <c r="Y211" s="7"/>
      <c r="Z211" s="7"/>
    </row>
    <row r="212" spans="1:26">
      <c r="A212" s="5"/>
      <c r="B212" s="18"/>
      <c r="C212" s="5"/>
      <c r="D212" s="5"/>
      <c r="E212" s="5"/>
      <c r="F212" s="5"/>
      <c r="G212" s="5"/>
      <c r="H212" s="5"/>
      <c r="I212" s="5"/>
      <c r="J212" s="5"/>
      <c r="K212" s="5"/>
      <c r="L212" s="5"/>
      <c r="M212" s="5"/>
      <c r="N212" s="5"/>
      <c r="O212" s="5"/>
      <c r="P212" s="5"/>
      <c r="Q212" s="5"/>
      <c r="R212" s="5"/>
      <c r="S212" s="5"/>
      <c r="T212" s="5"/>
      <c r="U212" s="5"/>
      <c r="V212" s="5"/>
      <c r="W212" s="5"/>
      <c r="X212" s="5"/>
      <c r="Y212" s="7"/>
      <c r="Z212" s="7"/>
    </row>
    <row r="213" spans="1:26">
      <c r="A213" s="5"/>
      <c r="B213" s="18"/>
      <c r="C213" s="5"/>
      <c r="D213" s="5"/>
      <c r="E213" s="5"/>
      <c r="F213" s="5"/>
      <c r="G213" s="5"/>
      <c r="H213" s="5"/>
      <c r="I213" s="5"/>
      <c r="J213" s="5"/>
      <c r="K213" s="5"/>
      <c r="L213" s="5"/>
      <c r="M213" s="5"/>
      <c r="N213" s="5"/>
      <c r="O213" s="5"/>
      <c r="P213" s="5"/>
      <c r="Q213" s="5"/>
      <c r="R213" s="5"/>
      <c r="S213" s="5"/>
      <c r="T213" s="5"/>
      <c r="U213" s="5"/>
      <c r="V213" s="5"/>
      <c r="W213" s="5"/>
      <c r="X213" s="5"/>
      <c r="Y213" s="7"/>
      <c r="Z213" s="7"/>
    </row>
    <row r="214" spans="1:26">
      <c r="A214" s="5"/>
      <c r="B214" s="18"/>
      <c r="C214" s="5"/>
      <c r="D214" s="5"/>
      <c r="E214" s="5"/>
      <c r="F214" s="5"/>
      <c r="G214" s="5"/>
      <c r="H214" s="5"/>
      <c r="I214" s="5"/>
      <c r="J214" s="5"/>
      <c r="K214" s="5"/>
      <c r="L214" s="5"/>
      <c r="M214" s="5"/>
      <c r="N214" s="5"/>
      <c r="O214" s="5"/>
      <c r="P214" s="5"/>
      <c r="Q214" s="5"/>
      <c r="R214" s="5"/>
      <c r="S214" s="5"/>
      <c r="T214" s="5"/>
      <c r="U214" s="5"/>
      <c r="V214" s="5"/>
      <c r="W214" s="5"/>
      <c r="X214" s="5"/>
      <c r="Y214" s="7"/>
      <c r="Z214" s="7"/>
    </row>
    <row r="215" spans="1:26">
      <c r="A215" s="5"/>
      <c r="B215" s="18"/>
      <c r="C215" s="5"/>
      <c r="D215" s="5"/>
      <c r="E215" s="5"/>
      <c r="F215" s="5"/>
      <c r="G215" s="5"/>
      <c r="H215" s="5"/>
      <c r="I215" s="5"/>
      <c r="J215" s="5"/>
      <c r="K215" s="5"/>
      <c r="L215" s="5"/>
      <c r="M215" s="5"/>
      <c r="N215" s="5"/>
      <c r="O215" s="5"/>
      <c r="P215" s="5"/>
      <c r="Q215" s="5"/>
      <c r="R215" s="5"/>
      <c r="S215" s="5"/>
      <c r="T215" s="5"/>
      <c r="U215" s="5"/>
      <c r="V215" s="5"/>
      <c r="W215" s="5"/>
      <c r="X215" s="5"/>
      <c r="Y215" s="7"/>
      <c r="Z215" s="7"/>
    </row>
    <row r="216" spans="1:26">
      <c r="A216" s="5"/>
      <c r="B216" s="18"/>
      <c r="C216" s="5"/>
      <c r="D216" s="5"/>
      <c r="E216" s="5"/>
      <c r="F216" s="5"/>
      <c r="G216" s="5"/>
      <c r="H216" s="5"/>
      <c r="I216" s="5"/>
      <c r="J216" s="5"/>
      <c r="K216" s="5"/>
      <c r="L216" s="5"/>
      <c r="M216" s="5"/>
      <c r="N216" s="5"/>
      <c r="O216" s="5"/>
      <c r="P216" s="5"/>
      <c r="Q216" s="5"/>
      <c r="R216" s="5"/>
      <c r="S216" s="5"/>
      <c r="T216" s="5"/>
      <c r="U216" s="5"/>
      <c r="V216" s="5"/>
      <c r="W216" s="5"/>
      <c r="X216" s="5"/>
      <c r="Y216" s="7"/>
      <c r="Z216" s="7"/>
    </row>
    <row r="217" spans="1:26">
      <c r="A217" s="5"/>
      <c r="B217" s="18"/>
      <c r="C217" s="5"/>
      <c r="D217" s="5"/>
      <c r="E217" s="5"/>
      <c r="F217" s="5"/>
      <c r="G217" s="5"/>
      <c r="H217" s="5"/>
      <c r="I217" s="5"/>
      <c r="J217" s="5"/>
      <c r="K217" s="5"/>
      <c r="L217" s="5"/>
      <c r="M217" s="5"/>
      <c r="N217" s="5"/>
      <c r="O217" s="5"/>
      <c r="P217" s="5"/>
      <c r="Q217" s="5"/>
      <c r="R217" s="5"/>
      <c r="S217" s="5"/>
      <c r="T217" s="5"/>
      <c r="U217" s="5"/>
      <c r="V217" s="5"/>
      <c r="W217" s="5"/>
      <c r="X217" s="5"/>
      <c r="Y217" s="7"/>
      <c r="Z217" s="7"/>
    </row>
    <row r="218" spans="1:26">
      <c r="A218" s="5"/>
      <c r="B218" s="18"/>
      <c r="C218" s="5"/>
      <c r="D218" s="5"/>
      <c r="E218" s="5"/>
      <c r="F218" s="5"/>
      <c r="G218" s="5"/>
      <c r="H218" s="5"/>
      <c r="I218" s="5"/>
      <c r="J218" s="5"/>
      <c r="K218" s="5"/>
      <c r="L218" s="5"/>
      <c r="M218" s="5"/>
      <c r="N218" s="5"/>
      <c r="O218" s="5"/>
      <c r="P218" s="5"/>
      <c r="Q218" s="5"/>
      <c r="R218" s="5"/>
      <c r="S218" s="5"/>
      <c r="T218" s="5"/>
      <c r="U218" s="5"/>
      <c r="V218" s="5"/>
      <c r="W218" s="5"/>
      <c r="X218" s="5"/>
      <c r="Y218" s="7"/>
      <c r="Z218" s="7"/>
    </row>
    <row r="219" spans="1:26">
      <c r="A219" s="5"/>
      <c r="B219" s="18"/>
      <c r="C219" s="5"/>
      <c r="D219" s="5"/>
      <c r="E219" s="5"/>
      <c r="F219" s="5"/>
      <c r="G219" s="5"/>
      <c r="H219" s="5"/>
      <c r="I219" s="5"/>
      <c r="J219" s="5"/>
      <c r="K219" s="5"/>
      <c r="L219" s="5"/>
      <c r="M219" s="5"/>
      <c r="N219" s="5"/>
      <c r="O219" s="5"/>
      <c r="P219" s="5"/>
      <c r="Q219" s="5"/>
      <c r="R219" s="5"/>
      <c r="S219" s="5"/>
      <c r="T219" s="5"/>
      <c r="U219" s="5"/>
      <c r="V219" s="5"/>
      <c r="W219" s="5"/>
      <c r="X219" s="5"/>
      <c r="Y219" s="7"/>
      <c r="Z219" s="7"/>
    </row>
    <row r="220" spans="1:26">
      <c r="A220" s="5"/>
      <c r="B220" s="18"/>
      <c r="C220" s="5"/>
      <c r="D220" s="5"/>
      <c r="E220" s="5"/>
      <c r="F220" s="5"/>
      <c r="G220" s="5"/>
      <c r="H220" s="5"/>
      <c r="I220" s="5"/>
      <c r="J220" s="5"/>
      <c r="K220" s="5"/>
      <c r="L220" s="5"/>
      <c r="M220" s="5"/>
      <c r="N220" s="5"/>
      <c r="O220" s="5"/>
      <c r="P220" s="5"/>
      <c r="Q220" s="5"/>
      <c r="R220" s="5"/>
      <c r="S220" s="5"/>
      <c r="T220" s="5"/>
      <c r="U220" s="5"/>
      <c r="V220" s="5"/>
      <c r="W220" s="5"/>
      <c r="X220" s="5"/>
      <c r="Y220" s="7"/>
      <c r="Z220" s="7"/>
    </row>
    <row r="221" spans="1:26">
      <c r="A221" s="5"/>
      <c r="B221" s="18"/>
      <c r="C221" s="5"/>
      <c r="D221" s="5"/>
      <c r="E221" s="5"/>
      <c r="F221" s="5"/>
      <c r="G221" s="5"/>
      <c r="H221" s="5"/>
      <c r="I221" s="5"/>
      <c r="J221" s="5"/>
      <c r="K221" s="5"/>
      <c r="L221" s="5"/>
      <c r="M221" s="5"/>
      <c r="N221" s="5"/>
      <c r="O221" s="5"/>
      <c r="P221" s="5"/>
      <c r="Q221" s="5"/>
      <c r="R221" s="5"/>
      <c r="S221" s="5"/>
      <c r="T221" s="5"/>
      <c r="U221" s="5"/>
      <c r="V221" s="5"/>
      <c r="W221" s="5"/>
      <c r="X221" s="5"/>
      <c r="Y221" s="7"/>
      <c r="Z221" s="7"/>
    </row>
    <row r="222" spans="1:26">
      <c r="A222" s="5"/>
      <c r="B222" s="18"/>
      <c r="C222" s="5"/>
      <c r="D222" s="5"/>
      <c r="E222" s="5"/>
      <c r="F222" s="5"/>
      <c r="G222" s="5"/>
      <c r="H222" s="5"/>
      <c r="I222" s="5"/>
      <c r="J222" s="5"/>
      <c r="K222" s="5"/>
      <c r="L222" s="5"/>
      <c r="M222" s="5"/>
      <c r="N222" s="5"/>
      <c r="O222" s="5"/>
      <c r="P222" s="5"/>
      <c r="Q222" s="5"/>
      <c r="R222" s="5"/>
      <c r="S222" s="5"/>
      <c r="T222" s="5"/>
      <c r="U222" s="5"/>
      <c r="V222" s="5"/>
      <c r="W222" s="5"/>
      <c r="X222" s="5"/>
      <c r="Y222" s="7"/>
      <c r="Z222" s="7"/>
    </row>
    <row r="223" spans="1:26">
      <c r="A223" s="5"/>
      <c r="B223" s="18"/>
      <c r="C223" s="5"/>
      <c r="D223" s="5"/>
      <c r="E223" s="5"/>
      <c r="F223" s="5"/>
      <c r="G223" s="5"/>
      <c r="H223" s="5"/>
      <c r="I223" s="5"/>
      <c r="J223" s="5"/>
      <c r="K223" s="5"/>
      <c r="L223" s="5"/>
      <c r="M223" s="5"/>
      <c r="N223" s="5"/>
      <c r="O223" s="5"/>
      <c r="P223" s="5"/>
      <c r="Q223" s="5"/>
      <c r="R223" s="5"/>
      <c r="S223" s="5"/>
      <c r="T223" s="5"/>
      <c r="U223" s="5"/>
      <c r="V223" s="5"/>
      <c r="W223" s="5"/>
      <c r="X223" s="5"/>
      <c r="Y223" s="7"/>
      <c r="Z223" s="7"/>
    </row>
    <row r="224" spans="1:26">
      <c r="A224" s="5"/>
      <c r="B224" s="18"/>
      <c r="C224" s="5"/>
      <c r="D224" s="5"/>
      <c r="E224" s="5"/>
      <c r="F224" s="5"/>
      <c r="G224" s="5"/>
      <c r="H224" s="5"/>
      <c r="I224" s="5"/>
      <c r="J224" s="5"/>
      <c r="K224" s="5"/>
      <c r="L224" s="5"/>
      <c r="M224" s="5"/>
      <c r="N224" s="5"/>
      <c r="O224" s="5"/>
      <c r="P224" s="5"/>
      <c r="Q224" s="5"/>
      <c r="R224" s="5"/>
      <c r="S224" s="5"/>
      <c r="T224" s="5"/>
      <c r="U224" s="5"/>
      <c r="V224" s="5"/>
      <c r="W224" s="5"/>
      <c r="X224" s="5"/>
      <c r="Y224" s="7"/>
      <c r="Z224" s="7"/>
    </row>
    <row r="225" spans="1:26">
      <c r="A225" s="5"/>
      <c r="B225" s="18"/>
      <c r="C225" s="5"/>
      <c r="D225" s="5"/>
      <c r="E225" s="5"/>
      <c r="F225" s="5"/>
      <c r="G225" s="5"/>
      <c r="H225" s="5"/>
      <c r="I225" s="5"/>
      <c r="J225" s="5"/>
      <c r="K225" s="5"/>
      <c r="L225" s="5"/>
      <c r="M225" s="5"/>
      <c r="N225" s="5"/>
      <c r="O225" s="5"/>
      <c r="P225" s="5"/>
      <c r="Q225" s="5"/>
      <c r="R225" s="5"/>
      <c r="S225" s="5"/>
      <c r="T225" s="5"/>
      <c r="U225" s="5"/>
      <c r="V225" s="5"/>
      <c r="W225" s="5"/>
      <c r="X225" s="5"/>
      <c r="Y225" s="7"/>
      <c r="Z225" s="7"/>
    </row>
    <row r="226" spans="1:26">
      <c r="A226" s="5"/>
      <c r="B226" s="18"/>
      <c r="C226" s="5"/>
      <c r="D226" s="5"/>
      <c r="E226" s="5"/>
      <c r="F226" s="5"/>
      <c r="G226" s="5"/>
      <c r="H226" s="5"/>
      <c r="I226" s="5"/>
      <c r="J226" s="5"/>
      <c r="K226" s="5"/>
      <c r="L226" s="5"/>
      <c r="M226" s="5"/>
      <c r="N226" s="5"/>
      <c r="O226" s="5"/>
      <c r="P226" s="5"/>
      <c r="Q226" s="5"/>
      <c r="R226" s="5"/>
      <c r="S226" s="5"/>
      <c r="T226" s="5"/>
      <c r="U226" s="5"/>
      <c r="V226" s="5"/>
      <c r="W226" s="5"/>
      <c r="X226" s="5"/>
      <c r="Y226" s="7"/>
      <c r="Z226" s="7"/>
    </row>
    <row r="227" spans="1:26">
      <c r="A227" s="5"/>
      <c r="B227" s="18"/>
      <c r="C227" s="5"/>
      <c r="D227" s="5"/>
      <c r="E227" s="5"/>
      <c r="F227" s="5"/>
      <c r="G227" s="5"/>
      <c r="H227" s="5"/>
      <c r="I227" s="5"/>
      <c r="J227" s="5"/>
      <c r="K227" s="5"/>
      <c r="L227" s="5"/>
      <c r="M227" s="5"/>
      <c r="N227" s="5"/>
      <c r="O227" s="5"/>
      <c r="P227" s="5"/>
      <c r="Q227" s="5"/>
      <c r="R227" s="5"/>
      <c r="S227" s="5"/>
      <c r="T227" s="5"/>
      <c r="U227" s="5"/>
      <c r="V227" s="5"/>
      <c r="W227" s="5"/>
      <c r="X227" s="5"/>
      <c r="Y227" s="7"/>
      <c r="Z227" s="7"/>
    </row>
    <row r="228" spans="1:26">
      <c r="A228" s="5"/>
      <c r="B228" s="18"/>
      <c r="C228" s="5"/>
      <c r="D228" s="5"/>
      <c r="E228" s="5"/>
      <c r="F228" s="5"/>
      <c r="G228" s="5"/>
      <c r="H228" s="5"/>
      <c r="I228" s="5"/>
      <c r="J228" s="5"/>
      <c r="K228" s="5"/>
      <c r="L228" s="5"/>
      <c r="M228" s="5"/>
      <c r="N228" s="5"/>
      <c r="O228" s="5"/>
      <c r="P228" s="5"/>
      <c r="Q228" s="5"/>
      <c r="R228" s="5"/>
      <c r="S228" s="5"/>
      <c r="T228" s="5"/>
      <c r="U228" s="5"/>
      <c r="V228" s="5"/>
      <c r="W228" s="5"/>
      <c r="X228" s="5"/>
      <c r="Y228" s="7"/>
      <c r="Z228" s="7"/>
    </row>
    <row r="229" spans="1:26">
      <c r="A229" s="5"/>
      <c r="B229" s="18"/>
      <c r="C229" s="5"/>
      <c r="D229" s="5"/>
      <c r="E229" s="5"/>
      <c r="F229" s="5"/>
      <c r="G229" s="5"/>
      <c r="H229" s="5"/>
      <c r="I229" s="5"/>
      <c r="J229" s="5"/>
      <c r="K229" s="5"/>
      <c r="L229" s="5"/>
      <c r="M229" s="5"/>
      <c r="N229" s="5"/>
      <c r="O229" s="5"/>
      <c r="P229" s="5"/>
      <c r="Q229" s="5"/>
      <c r="R229" s="5"/>
      <c r="S229" s="5"/>
      <c r="T229" s="5"/>
      <c r="U229" s="5"/>
      <c r="V229" s="5"/>
      <c r="W229" s="5"/>
      <c r="X229" s="5"/>
      <c r="Y229" s="7"/>
      <c r="Z229" s="7"/>
    </row>
    <row r="230" spans="1:26">
      <c r="A230" s="5"/>
      <c r="B230" s="18"/>
      <c r="C230" s="5"/>
      <c r="D230" s="5"/>
      <c r="E230" s="5"/>
      <c r="F230" s="5"/>
      <c r="G230" s="5"/>
      <c r="H230" s="5"/>
      <c r="I230" s="5"/>
      <c r="J230" s="5"/>
      <c r="K230" s="5"/>
      <c r="L230" s="5"/>
      <c r="M230" s="5"/>
      <c r="N230" s="5"/>
      <c r="O230" s="5"/>
      <c r="P230" s="5"/>
      <c r="Q230" s="5"/>
      <c r="R230" s="5"/>
      <c r="S230" s="5"/>
      <c r="T230" s="5"/>
      <c r="U230" s="5"/>
      <c r="V230" s="5"/>
      <c r="W230" s="5"/>
      <c r="X230" s="5"/>
      <c r="Y230" s="7"/>
      <c r="Z230" s="7"/>
    </row>
    <row r="231" spans="1:26">
      <c r="A231" s="5"/>
      <c r="B231" s="18"/>
      <c r="C231" s="5"/>
      <c r="D231" s="5"/>
      <c r="E231" s="5"/>
      <c r="F231" s="5"/>
      <c r="G231" s="5"/>
      <c r="H231" s="5"/>
      <c r="I231" s="5"/>
      <c r="J231" s="5"/>
      <c r="K231" s="5"/>
      <c r="L231" s="5"/>
      <c r="M231" s="5"/>
      <c r="N231" s="5"/>
      <c r="O231" s="5"/>
      <c r="P231" s="5"/>
      <c r="Q231" s="5"/>
      <c r="R231" s="5"/>
      <c r="S231" s="5"/>
      <c r="T231" s="5"/>
      <c r="U231" s="5"/>
      <c r="V231" s="5"/>
      <c r="W231" s="5"/>
      <c r="X231" s="5"/>
      <c r="Y231" s="7"/>
      <c r="Z231" s="7"/>
    </row>
    <row r="232" spans="1:26">
      <c r="A232" s="5"/>
      <c r="B232" s="18"/>
      <c r="C232" s="5"/>
      <c r="D232" s="5"/>
      <c r="E232" s="5"/>
      <c r="F232" s="5"/>
      <c r="G232" s="5"/>
      <c r="H232" s="5"/>
      <c r="I232" s="5"/>
      <c r="J232" s="5"/>
      <c r="K232" s="5"/>
      <c r="L232" s="5"/>
      <c r="M232" s="5"/>
      <c r="N232" s="5"/>
      <c r="O232" s="5"/>
      <c r="P232" s="5"/>
      <c r="Q232" s="5"/>
      <c r="R232" s="5"/>
      <c r="S232" s="5"/>
      <c r="T232" s="5"/>
      <c r="U232" s="5"/>
      <c r="V232" s="5"/>
      <c r="W232" s="5"/>
      <c r="X232" s="5"/>
      <c r="Y232" s="7"/>
      <c r="Z232" s="7"/>
    </row>
    <row r="233" spans="1:26">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sheetData>
  <autoFilter ref="A3:D28"/>
  <customSheetViews>
    <customSheetView guid="{0D95EE29-7809-4A7B-AA05-28E397903348}" filter="1" showAutoFilter="1">
      <pageMargins left="0.7" right="0.7" top="0.75" bottom="0.75" header="0.3" footer="0.3"/>
      <autoFilter ref="A3:D10"/>
    </customSheetView>
  </customSheetViews>
  <mergeCells count="1">
    <mergeCell ref="H5:K5"/>
  </mergeCells>
  <conditionalFormatting sqref="C4:C6 C8:C18 C21:C26 C28">
    <cfRule type="beginsWith" dxfId="134" priority="1" operator="beginsWith" text="C">
      <formula>LEFT((C4),LEN("C"))=("C")</formula>
    </cfRule>
  </conditionalFormatting>
  <conditionalFormatting sqref="C4:C6 C8:C18 C21:C26 C28">
    <cfRule type="beginsWith" dxfId="133" priority="2" operator="beginsWith" text="NC">
      <formula>LEFT((C4),LEN("NC"))=("NC")</formula>
    </cfRule>
  </conditionalFormatting>
  <conditionalFormatting sqref="C4:C6 C8:C18 C21:C26 C28">
    <cfRule type="beginsWith" dxfId="132" priority="3" operator="beginsWith" text="NA">
      <formula>LEFT((C4),LEN("NA"))=("NA")</formula>
    </cfRule>
  </conditionalFormatting>
  <dataValidations count="1">
    <dataValidation type="list" allowBlank="1" sqref="C4:C6 C8:C18 C21:C26 C28">
      <formula1>"C,NC,NA"</formula1>
    </dataValidation>
  </dataValidations>
  <hyperlinks>
    <hyperlink ref="B1" location="'Tabla de contenido'!A1" display="VOLVER A TABLA DE CONTENIDO"/>
  </hyperlinks>
  <pageMargins left="0.7" right="0.7" top="0.75" bottom="0.75" header="0" footer="0"/>
  <pageSetup orientation="portrai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741B47"/>
  </sheetPr>
  <dimension ref="A1:Z992"/>
  <sheetViews>
    <sheetView showGridLines="0" workbookViewId="0">
      <selection activeCell="B1" sqref="B1"/>
    </sheetView>
  </sheetViews>
  <sheetFormatPr baseColWidth="10" defaultColWidth="14.42578125" defaultRowHeight="15" customHeight="1" outlineLevelCol="1"/>
  <cols>
    <col min="1" max="1" width="13.5703125" customWidth="1"/>
    <col min="2" max="2" width="66.140625" customWidth="1"/>
    <col min="3" max="3" width="11.5703125" customWidth="1"/>
    <col min="4" max="4" width="26" customWidth="1" outlineLevel="1"/>
    <col min="5" max="5" width="2.28515625" customWidth="1"/>
    <col min="6" max="24" width="10.7109375" customWidth="1"/>
  </cols>
  <sheetData>
    <row r="1" spans="1:26">
      <c r="A1" s="344"/>
      <c r="B1" s="345" t="s">
        <v>0</v>
      </c>
      <c r="C1" s="344"/>
      <c r="D1" s="344"/>
      <c r="E1" s="23"/>
      <c r="F1" s="23"/>
      <c r="G1" s="23"/>
      <c r="H1" s="23"/>
      <c r="I1" s="23"/>
      <c r="J1" s="23"/>
      <c r="K1" s="23"/>
      <c r="L1" s="23"/>
      <c r="M1" s="23"/>
      <c r="N1" s="23"/>
      <c r="O1" s="23"/>
      <c r="P1" s="23"/>
      <c r="Q1" s="23"/>
      <c r="R1" s="23"/>
      <c r="S1" s="23"/>
      <c r="T1" s="23"/>
      <c r="U1" s="23"/>
      <c r="V1" s="23"/>
      <c r="W1" s="23"/>
      <c r="X1" s="23"/>
      <c r="Y1" s="158"/>
      <c r="Z1" s="158"/>
    </row>
    <row r="2" spans="1:26">
      <c r="A2" s="72"/>
      <c r="B2" s="73" t="s">
        <v>918</v>
      </c>
      <c r="C2" s="228"/>
      <c r="D2" s="75"/>
      <c r="E2" s="23"/>
      <c r="F2" s="23"/>
      <c r="G2" s="23"/>
      <c r="H2" s="23"/>
      <c r="I2" s="23"/>
      <c r="J2" s="23"/>
      <c r="K2" s="23"/>
      <c r="L2" s="23"/>
      <c r="M2" s="23"/>
      <c r="N2" s="23"/>
      <c r="O2" s="23"/>
      <c r="P2" s="23"/>
      <c r="Q2" s="23"/>
      <c r="R2" s="23"/>
      <c r="S2" s="23"/>
      <c r="T2" s="23"/>
      <c r="U2" s="23"/>
      <c r="V2" s="23"/>
      <c r="W2" s="23"/>
      <c r="X2" s="23"/>
      <c r="Y2" s="158"/>
      <c r="Z2" s="158"/>
    </row>
    <row r="3" spans="1:26">
      <c r="A3" s="72"/>
      <c r="B3" s="73" t="s">
        <v>2054</v>
      </c>
      <c r="C3" s="74"/>
      <c r="D3" s="75"/>
      <c r="E3" s="23"/>
      <c r="F3" s="23"/>
      <c r="G3" s="23"/>
      <c r="H3" s="23"/>
      <c r="I3" s="23"/>
      <c r="J3" s="23"/>
      <c r="K3" s="23"/>
      <c r="L3" s="23"/>
      <c r="M3" s="23"/>
      <c r="N3" s="23"/>
      <c r="O3" s="23"/>
      <c r="P3" s="23"/>
      <c r="Q3" s="23"/>
      <c r="R3" s="23"/>
      <c r="S3" s="23"/>
      <c r="T3" s="23"/>
      <c r="U3" s="23"/>
      <c r="V3" s="23"/>
      <c r="W3" s="23"/>
      <c r="X3" s="23"/>
      <c r="Y3" s="158"/>
      <c r="Z3" s="158"/>
    </row>
    <row r="4" spans="1:26">
      <c r="A4" s="72" t="s">
        <v>6</v>
      </c>
      <c r="B4" s="73" t="s">
        <v>8</v>
      </c>
      <c r="C4" s="72" t="s">
        <v>9</v>
      </c>
      <c r="D4" s="72" t="s">
        <v>10</v>
      </c>
      <c r="E4" s="23"/>
      <c r="F4" s="23"/>
      <c r="G4" s="23"/>
      <c r="H4" s="23"/>
      <c r="I4" s="23"/>
      <c r="J4" s="23"/>
      <c r="K4" s="23"/>
      <c r="L4" s="23"/>
      <c r="M4" s="23"/>
      <c r="N4" s="23"/>
      <c r="O4" s="23"/>
      <c r="P4" s="23"/>
      <c r="Q4" s="23"/>
      <c r="R4" s="23"/>
      <c r="S4" s="23"/>
      <c r="T4" s="23"/>
      <c r="U4" s="23"/>
      <c r="V4" s="23"/>
      <c r="W4" s="23"/>
      <c r="X4" s="23"/>
      <c r="Y4" s="158"/>
      <c r="Z4" s="158"/>
    </row>
    <row r="5" spans="1:26" hidden="1">
      <c r="A5" s="237" t="s">
        <v>2055</v>
      </c>
      <c r="B5" s="249" t="s">
        <v>2056</v>
      </c>
      <c r="C5" s="239"/>
      <c r="D5" s="239"/>
      <c r="E5" s="23"/>
      <c r="F5" s="23"/>
      <c r="G5" s="23"/>
      <c r="H5" s="23"/>
      <c r="I5" s="23"/>
      <c r="J5" s="23"/>
      <c r="K5" s="23"/>
      <c r="L5" s="23"/>
      <c r="M5" s="23"/>
      <c r="N5" s="23"/>
      <c r="O5" s="23"/>
      <c r="P5" s="23"/>
      <c r="Q5" s="23"/>
      <c r="R5" s="23"/>
      <c r="S5" s="23"/>
      <c r="T5" s="23"/>
      <c r="U5" s="23"/>
      <c r="V5" s="23"/>
      <c r="W5" s="23"/>
      <c r="X5" s="23"/>
      <c r="Y5" s="158"/>
      <c r="Z5" s="158"/>
    </row>
    <row r="6" spans="1:26" ht="28.5" hidden="1">
      <c r="A6" s="251" t="s">
        <v>2055</v>
      </c>
      <c r="B6" s="102" t="s">
        <v>1289</v>
      </c>
      <c r="C6" s="103" t="s">
        <v>15</v>
      </c>
      <c r="D6" s="221"/>
      <c r="E6" s="23"/>
      <c r="F6" s="23"/>
      <c r="G6" s="23"/>
      <c r="H6" s="23"/>
      <c r="I6" s="23"/>
      <c r="J6" s="23"/>
      <c r="K6" s="23"/>
      <c r="L6" s="23"/>
      <c r="M6" s="23"/>
      <c r="N6" s="23"/>
      <c r="O6" s="23"/>
      <c r="P6" s="23"/>
      <c r="Q6" s="23"/>
      <c r="R6" s="23"/>
      <c r="S6" s="23"/>
      <c r="T6" s="23"/>
      <c r="U6" s="23"/>
      <c r="V6" s="23"/>
      <c r="W6" s="23"/>
      <c r="X6" s="23"/>
      <c r="Y6" s="158"/>
      <c r="Z6" s="158"/>
    </row>
    <row r="7" spans="1:26" ht="71.25" hidden="1">
      <c r="A7" s="251" t="s">
        <v>2055</v>
      </c>
      <c r="B7" s="102" t="s">
        <v>2057</v>
      </c>
      <c r="C7" s="103" t="s">
        <v>19</v>
      </c>
      <c r="D7" s="221"/>
      <c r="E7" s="23"/>
      <c r="F7" s="23"/>
      <c r="G7" s="23"/>
      <c r="H7" s="23"/>
      <c r="I7" s="23"/>
      <c r="J7" s="23"/>
      <c r="K7" s="23"/>
      <c r="L7" s="23"/>
      <c r="M7" s="23"/>
      <c r="N7" s="23"/>
      <c r="O7" s="23"/>
      <c r="P7" s="23"/>
      <c r="Q7" s="23"/>
      <c r="R7" s="23"/>
      <c r="S7" s="23"/>
      <c r="T7" s="23"/>
      <c r="U7" s="23"/>
      <c r="V7" s="23"/>
      <c r="W7" s="23"/>
      <c r="X7" s="23"/>
      <c r="Y7" s="158"/>
      <c r="Z7" s="158"/>
    </row>
    <row r="8" spans="1:26" ht="42.75" hidden="1">
      <c r="A8" s="251" t="s">
        <v>2055</v>
      </c>
      <c r="B8" s="102" t="s">
        <v>2058</v>
      </c>
      <c r="C8" s="103" t="s">
        <v>23</v>
      </c>
      <c r="D8" s="221"/>
      <c r="E8" s="23"/>
      <c r="F8" s="23"/>
      <c r="G8" s="23"/>
      <c r="H8" s="23"/>
      <c r="I8" s="23"/>
      <c r="J8" s="23"/>
      <c r="K8" s="23"/>
      <c r="L8" s="23"/>
      <c r="M8" s="23"/>
      <c r="N8" s="23"/>
      <c r="O8" s="23"/>
      <c r="P8" s="23"/>
      <c r="Q8" s="23"/>
      <c r="R8" s="23"/>
      <c r="S8" s="23"/>
      <c r="T8" s="23"/>
      <c r="U8" s="23"/>
      <c r="V8" s="23"/>
      <c r="W8" s="23"/>
      <c r="X8" s="23"/>
      <c r="Y8" s="158"/>
      <c r="Z8" s="158"/>
    </row>
    <row r="9" spans="1:26" ht="42.75" hidden="1">
      <c r="A9" s="251" t="s">
        <v>2055</v>
      </c>
      <c r="B9" s="102" t="s">
        <v>2060</v>
      </c>
      <c r="C9" s="107"/>
      <c r="D9" s="221"/>
      <c r="E9" s="23"/>
      <c r="F9" s="23"/>
      <c r="G9" s="23"/>
      <c r="H9" s="23"/>
      <c r="I9" s="23"/>
      <c r="J9" s="23"/>
      <c r="K9" s="23"/>
      <c r="L9" s="23"/>
      <c r="M9" s="23"/>
      <c r="N9" s="23"/>
      <c r="O9" s="23"/>
      <c r="P9" s="23"/>
      <c r="Q9" s="23"/>
      <c r="R9" s="23"/>
      <c r="S9" s="23"/>
      <c r="T9" s="23"/>
      <c r="U9" s="23"/>
      <c r="V9" s="23"/>
      <c r="W9" s="23"/>
      <c r="X9" s="23"/>
      <c r="Y9" s="158"/>
      <c r="Z9" s="158"/>
    </row>
    <row r="10" spans="1:26" hidden="1">
      <c r="A10" s="237" t="s">
        <v>2055</v>
      </c>
      <c r="B10" s="249" t="s">
        <v>1334</v>
      </c>
      <c r="C10" s="239"/>
      <c r="D10" s="239"/>
      <c r="E10" s="23"/>
      <c r="F10" s="23"/>
      <c r="G10" s="23"/>
      <c r="H10" s="23"/>
      <c r="I10" s="23"/>
      <c r="J10" s="23"/>
      <c r="K10" s="23"/>
      <c r="L10" s="23"/>
      <c r="M10" s="23"/>
      <c r="N10" s="23"/>
      <c r="O10" s="23"/>
      <c r="P10" s="23"/>
      <c r="Q10" s="23"/>
      <c r="R10" s="23"/>
      <c r="S10" s="23"/>
      <c r="T10" s="23"/>
      <c r="U10" s="23"/>
      <c r="V10" s="23"/>
      <c r="W10" s="23"/>
      <c r="X10" s="23"/>
      <c r="Y10" s="158"/>
      <c r="Z10" s="158"/>
    </row>
    <row r="11" spans="1:26" ht="42.75" hidden="1">
      <c r="A11" s="251" t="s">
        <v>2055</v>
      </c>
      <c r="B11" s="102" t="s">
        <v>2063</v>
      </c>
      <c r="C11" s="107"/>
      <c r="D11" s="221"/>
      <c r="E11" s="23"/>
      <c r="F11" s="23"/>
      <c r="G11" s="23"/>
      <c r="H11" s="23"/>
      <c r="I11" s="23"/>
      <c r="J11" s="23"/>
      <c r="K11" s="23"/>
      <c r="L11" s="23"/>
      <c r="M11" s="23"/>
      <c r="N11" s="23"/>
      <c r="O11" s="23"/>
      <c r="P11" s="23"/>
      <c r="Q11" s="23"/>
      <c r="R11" s="23"/>
      <c r="S11" s="23"/>
      <c r="T11" s="23"/>
      <c r="U11" s="23"/>
      <c r="V11" s="23"/>
      <c r="W11" s="23"/>
      <c r="X11" s="23"/>
      <c r="Y11" s="158"/>
      <c r="Z11" s="158"/>
    </row>
    <row r="12" spans="1:26" hidden="1">
      <c r="A12" s="251" t="s">
        <v>2055</v>
      </c>
      <c r="B12" s="102" t="s">
        <v>2064</v>
      </c>
      <c r="C12" s="107"/>
      <c r="D12" s="221"/>
      <c r="E12" s="23"/>
      <c r="F12" s="23"/>
      <c r="G12" s="23"/>
      <c r="H12" s="23"/>
      <c r="I12" s="23"/>
      <c r="J12" s="23"/>
      <c r="K12" s="23"/>
      <c r="L12" s="23"/>
      <c r="M12" s="23"/>
      <c r="N12" s="23"/>
      <c r="O12" s="23"/>
      <c r="P12" s="23"/>
      <c r="Q12" s="23"/>
      <c r="R12" s="23"/>
      <c r="S12" s="23"/>
      <c r="T12" s="23"/>
      <c r="U12" s="23"/>
      <c r="V12" s="23"/>
      <c r="W12" s="23"/>
      <c r="X12" s="23"/>
      <c r="Y12" s="158"/>
      <c r="Z12" s="158"/>
    </row>
    <row r="13" spans="1:26" hidden="1">
      <c r="A13" s="251" t="s">
        <v>2055</v>
      </c>
      <c r="B13" s="102" t="s">
        <v>2065</v>
      </c>
      <c r="C13" s="107"/>
      <c r="D13" s="221"/>
      <c r="E13" s="23"/>
      <c r="F13" s="23"/>
      <c r="G13" s="23"/>
      <c r="H13" s="23"/>
      <c r="I13" s="23"/>
      <c r="J13" s="23"/>
      <c r="K13" s="23"/>
      <c r="L13" s="23"/>
      <c r="M13" s="23"/>
      <c r="N13" s="23"/>
      <c r="O13" s="23"/>
      <c r="P13" s="23"/>
      <c r="Q13" s="23"/>
      <c r="R13" s="23"/>
      <c r="S13" s="23"/>
      <c r="T13" s="23"/>
      <c r="U13" s="23"/>
      <c r="V13" s="23"/>
      <c r="W13" s="23"/>
      <c r="X13" s="23"/>
      <c r="Y13" s="158"/>
      <c r="Z13" s="158"/>
    </row>
    <row r="14" spans="1:26" hidden="1">
      <c r="A14" s="251" t="s">
        <v>2055</v>
      </c>
      <c r="B14" s="102" t="s">
        <v>2067</v>
      </c>
      <c r="C14" s="107"/>
      <c r="D14" s="221"/>
      <c r="E14" s="23"/>
      <c r="F14" s="23"/>
      <c r="G14" s="23"/>
      <c r="H14" s="23"/>
      <c r="I14" s="23"/>
      <c r="J14" s="23"/>
      <c r="K14" s="23"/>
      <c r="L14" s="23"/>
      <c r="M14" s="23"/>
      <c r="N14" s="23"/>
      <c r="O14" s="23"/>
      <c r="P14" s="23"/>
      <c r="Q14" s="23"/>
      <c r="R14" s="23"/>
      <c r="S14" s="23"/>
      <c r="T14" s="23"/>
      <c r="U14" s="23"/>
      <c r="V14" s="23"/>
      <c r="W14" s="23"/>
      <c r="X14" s="23"/>
      <c r="Y14" s="158"/>
      <c r="Z14" s="158"/>
    </row>
    <row r="15" spans="1:26" hidden="1">
      <c r="A15" s="237" t="s">
        <v>2055</v>
      </c>
      <c r="B15" s="249" t="s">
        <v>2069</v>
      </c>
      <c r="C15" s="239"/>
      <c r="D15" s="239"/>
      <c r="E15" s="23"/>
      <c r="F15" s="23"/>
      <c r="G15" s="23"/>
      <c r="H15" s="23"/>
      <c r="I15" s="23"/>
      <c r="J15" s="23"/>
      <c r="K15" s="23"/>
      <c r="L15" s="23"/>
      <c r="M15" s="23"/>
      <c r="N15" s="23"/>
      <c r="O15" s="23"/>
      <c r="P15" s="23"/>
      <c r="Q15" s="23"/>
      <c r="R15" s="23"/>
      <c r="S15" s="23"/>
      <c r="T15" s="23"/>
      <c r="U15" s="23"/>
      <c r="V15" s="23"/>
      <c r="W15" s="23"/>
      <c r="X15" s="23"/>
      <c r="Y15" s="158"/>
      <c r="Z15" s="158"/>
    </row>
    <row r="16" spans="1:26" ht="42.75" hidden="1">
      <c r="A16" s="251" t="s">
        <v>2055</v>
      </c>
      <c r="B16" s="102" t="s">
        <v>2070</v>
      </c>
      <c r="C16" s="107"/>
      <c r="D16" s="221"/>
      <c r="E16" s="23"/>
      <c r="F16" s="23"/>
      <c r="G16" s="23"/>
      <c r="H16" s="23"/>
      <c r="I16" s="23"/>
      <c r="J16" s="23"/>
      <c r="K16" s="23"/>
      <c r="L16" s="23"/>
      <c r="M16" s="23"/>
      <c r="N16" s="23"/>
      <c r="O16" s="23"/>
      <c r="P16" s="23"/>
      <c r="Q16" s="23"/>
      <c r="R16" s="23"/>
      <c r="S16" s="23"/>
      <c r="T16" s="23"/>
      <c r="U16" s="23"/>
      <c r="V16" s="23"/>
      <c r="W16" s="23"/>
      <c r="X16" s="23"/>
      <c r="Y16" s="158"/>
      <c r="Z16" s="158"/>
    </row>
    <row r="17" spans="1:26" hidden="1">
      <c r="A17" s="237" t="s">
        <v>2055</v>
      </c>
      <c r="B17" s="249" t="s">
        <v>1144</v>
      </c>
      <c r="C17" s="239"/>
      <c r="D17" s="239"/>
      <c r="E17" s="23"/>
      <c r="F17" s="23"/>
      <c r="G17" s="23"/>
      <c r="H17" s="23"/>
      <c r="I17" s="23"/>
      <c r="J17" s="23"/>
      <c r="K17" s="23"/>
      <c r="L17" s="23"/>
      <c r="M17" s="23"/>
      <c r="N17" s="23"/>
      <c r="O17" s="23"/>
      <c r="P17" s="23"/>
      <c r="Q17" s="23"/>
      <c r="R17" s="23"/>
      <c r="S17" s="23"/>
      <c r="T17" s="23"/>
      <c r="U17" s="23"/>
      <c r="V17" s="23"/>
      <c r="W17" s="23"/>
      <c r="X17" s="23"/>
      <c r="Y17" s="158"/>
      <c r="Z17" s="158"/>
    </row>
    <row r="18" spans="1:26" ht="28.5" hidden="1">
      <c r="A18" s="251" t="s">
        <v>2055</v>
      </c>
      <c r="B18" s="243" t="s">
        <v>2016</v>
      </c>
      <c r="C18" s="107"/>
      <c r="D18" s="221"/>
      <c r="E18" s="23"/>
      <c r="F18" s="23"/>
      <c r="G18" s="23"/>
      <c r="H18" s="23"/>
      <c r="I18" s="23"/>
      <c r="J18" s="23"/>
      <c r="K18" s="23"/>
      <c r="L18" s="23"/>
      <c r="M18" s="23"/>
      <c r="N18" s="23"/>
      <c r="O18" s="23"/>
      <c r="P18" s="23"/>
      <c r="Q18" s="23"/>
      <c r="R18" s="23"/>
      <c r="S18" s="23"/>
      <c r="T18" s="23"/>
      <c r="U18" s="23"/>
      <c r="V18" s="23"/>
      <c r="W18" s="23"/>
      <c r="X18" s="23"/>
      <c r="Y18" s="158"/>
      <c r="Z18" s="158"/>
    </row>
    <row r="19" spans="1:26" ht="71.25" hidden="1">
      <c r="A19" s="251" t="s">
        <v>2055</v>
      </c>
      <c r="B19" s="243" t="s">
        <v>2074</v>
      </c>
      <c r="C19" s="107"/>
      <c r="D19" s="221"/>
      <c r="E19" s="23"/>
      <c r="F19" s="23"/>
      <c r="G19" s="23"/>
      <c r="H19" s="23"/>
      <c r="I19" s="23"/>
      <c r="J19" s="23"/>
      <c r="K19" s="23"/>
      <c r="L19" s="23"/>
      <c r="M19" s="23"/>
      <c r="N19" s="23"/>
      <c r="O19" s="23"/>
      <c r="P19" s="23"/>
      <c r="Q19" s="23"/>
      <c r="R19" s="23"/>
      <c r="S19" s="23"/>
      <c r="T19" s="23"/>
      <c r="U19" s="23"/>
      <c r="V19" s="23"/>
      <c r="W19" s="23"/>
      <c r="X19" s="23"/>
      <c r="Y19" s="158"/>
      <c r="Z19" s="158"/>
    </row>
    <row r="20" spans="1:26">
      <c r="A20" s="237" t="s">
        <v>2076</v>
      </c>
      <c r="B20" s="249" t="s">
        <v>2077</v>
      </c>
      <c r="C20" s="239"/>
      <c r="D20" s="239"/>
      <c r="E20" s="23"/>
      <c r="F20" s="23"/>
      <c r="G20" s="23"/>
      <c r="H20" s="23"/>
      <c r="I20" s="23"/>
      <c r="J20" s="23"/>
      <c r="K20" s="23"/>
      <c r="L20" s="23"/>
      <c r="M20" s="23"/>
      <c r="N20" s="23"/>
      <c r="O20" s="23"/>
      <c r="P20" s="23"/>
      <c r="Q20" s="23"/>
      <c r="R20" s="23"/>
      <c r="S20" s="23"/>
      <c r="T20" s="23"/>
      <c r="U20" s="23"/>
      <c r="V20" s="23"/>
      <c r="W20" s="23"/>
      <c r="X20" s="23"/>
      <c r="Y20" s="158"/>
      <c r="Z20" s="158"/>
    </row>
    <row r="21" spans="1:26" ht="28.5">
      <c r="A21" s="251" t="s">
        <v>2076</v>
      </c>
      <c r="B21" s="102" t="s">
        <v>1136</v>
      </c>
      <c r="C21" s="107"/>
      <c r="D21" s="221"/>
      <c r="E21" s="23"/>
      <c r="F21" s="23"/>
      <c r="G21" s="23"/>
      <c r="H21" s="23"/>
      <c r="I21" s="23"/>
      <c r="J21" s="23"/>
      <c r="K21" s="23"/>
      <c r="L21" s="23"/>
      <c r="M21" s="23"/>
      <c r="N21" s="23"/>
      <c r="O21" s="23"/>
      <c r="P21" s="23"/>
      <c r="Q21" s="23"/>
      <c r="R21" s="23"/>
      <c r="S21" s="23"/>
      <c r="T21" s="23"/>
      <c r="U21" s="23"/>
      <c r="V21" s="23"/>
      <c r="W21" s="23"/>
      <c r="X21" s="23"/>
      <c r="Y21" s="158"/>
      <c r="Z21" s="158"/>
    </row>
    <row r="22" spans="1:26" ht="28.5">
      <c r="A22" s="251" t="s">
        <v>2076</v>
      </c>
      <c r="B22" s="243" t="s">
        <v>2081</v>
      </c>
      <c r="C22" s="107"/>
      <c r="D22" s="221"/>
      <c r="E22" s="23"/>
      <c r="F22" s="23"/>
      <c r="G22" s="23"/>
      <c r="H22" s="23"/>
      <c r="I22" s="23"/>
      <c r="J22" s="23"/>
      <c r="K22" s="23"/>
      <c r="L22" s="23"/>
      <c r="M22" s="23"/>
      <c r="N22" s="23"/>
      <c r="O22" s="23"/>
      <c r="P22" s="23"/>
      <c r="Q22" s="23"/>
      <c r="R22" s="23"/>
      <c r="S22" s="23"/>
      <c r="T22" s="23"/>
      <c r="U22" s="23"/>
      <c r="V22" s="23"/>
      <c r="W22" s="23"/>
      <c r="X22" s="23"/>
      <c r="Y22" s="158"/>
      <c r="Z22" s="158"/>
    </row>
    <row r="23" spans="1:26">
      <c r="A23" s="251" t="s">
        <v>2076</v>
      </c>
      <c r="B23" s="243" t="s">
        <v>2083</v>
      </c>
      <c r="C23" s="107"/>
      <c r="D23" s="221"/>
      <c r="E23" s="23"/>
      <c r="F23" s="23"/>
      <c r="G23" s="23"/>
      <c r="H23" s="23"/>
      <c r="I23" s="23"/>
      <c r="J23" s="23"/>
      <c r="K23" s="23"/>
      <c r="L23" s="23"/>
      <c r="M23" s="23"/>
      <c r="N23" s="23"/>
      <c r="O23" s="23"/>
      <c r="P23" s="23"/>
      <c r="Q23" s="23"/>
      <c r="R23" s="23"/>
      <c r="S23" s="23"/>
      <c r="T23" s="23"/>
      <c r="U23" s="23"/>
      <c r="V23" s="23"/>
      <c r="W23" s="23"/>
      <c r="X23" s="23"/>
      <c r="Y23" s="158"/>
      <c r="Z23" s="158"/>
    </row>
    <row r="24" spans="1:26">
      <c r="A24" s="251" t="s">
        <v>2076</v>
      </c>
      <c r="B24" s="243" t="s">
        <v>2085</v>
      </c>
      <c r="C24" s="107"/>
      <c r="D24" s="221"/>
      <c r="E24" s="23"/>
      <c r="F24" s="23"/>
      <c r="G24" s="23"/>
      <c r="H24" s="23"/>
      <c r="I24" s="23"/>
      <c r="J24" s="23"/>
      <c r="K24" s="23"/>
      <c r="L24" s="23"/>
      <c r="M24" s="23"/>
      <c r="N24" s="23"/>
      <c r="O24" s="23"/>
      <c r="P24" s="23"/>
      <c r="Q24" s="23"/>
      <c r="R24" s="23"/>
      <c r="S24" s="23"/>
      <c r="T24" s="23"/>
      <c r="U24" s="23"/>
      <c r="V24" s="23"/>
      <c r="W24" s="23"/>
      <c r="X24" s="23"/>
      <c r="Y24" s="158"/>
      <c r="Z24" s="158"/>
    </row>
    <row r="25" spans="1:26" ht="28.5">
      <c r="A25" s="251" t="s">
        <v>2076</v>
      </c>
      <c r="B25" s="243" t="s">
        <v>2087</v>
      </c>
      <c r="C25" s="107"/>
      <c r="D25" s="221"/>
      <c r="E25" s="23"/>
      <c r="F25" s="23"/>
      <c r="G25" s="23"/>
      <c r="H25" s="23"/>
      <c r="I25" s="23"/>
      <c r="J25" s="23"/>
      <c r="K25" s="23"/>
      <c r="L25" s="23"/>
      <c r="M25" s="23"/>
      <c r="N25" s="23"/>
      <c r="O25" s="23"/>
      <c r="P25" s="23"/>
      <c r="Q25" s="23"/>
      <c r="R25" s="23"/>
      <c r="S25" s="23"/>
      <c r="T25" s="23"/>
      <c r="U25" s="23"/>
      <c r="V25" s="23"/>
      <c r="W25" s="23"/>
      <c r="X25" s="23"/>
      <c r="Y25" s="158"/>
      <c r="Z25" s="158"/>
    </row>
    <row r="26" spans="1:26">
      <c r="A26" s="251" t="s">
        <v>2076</v>
      </c>
      <c r="B26" s="243" t="s">
        <v>2089</v>
      </c>
      <c r="C26" s="107"/>
      <c r="D26" s="221"/>
      <c r="E26" s="23"/>
      <c r="F26" s="23"/>
      <c r="G26" s="23"/>
      <c r="H26" s="23"/>
      <c r="I26" s="23"/>
      <c r="J26" s="23"/>
      <c r="K26" s="23"/>
      <c r="L26" s="23"/>
      <c r="M26" s="23"/>
      <c r="N26" s="23"/>
      <c r="O26" s="23"/>
      <c r="P26" s="23"/>
      <c r="Q26" s="23"/>
      <c r="R26" s="23"/>
      <c r="S26" s="23"/>
      <c r="T26" s="23"/>
      <c r="U26" s="23"/>
      <c r="V26" s="23"/>
      <c r="W26" s="23"/>
      <c r="X26" s="23"/>
      <c r="Y26" s="158"/>
      <c r="Z26" s="158"/>
    </row>
    <row r="27" spans="1:26">
      <c r="A27" s="251" t="s">
        <v>2076</v>
      </c>
      <c r="B27" s="243" t="s">
        <v>2091</v>
      </c>
      <c r="C27" s="107"/>
      <c r="D27" s="221"/>
      <c r="E27" s="23"/>
      <c r="F27" s="23"/>
      <c r="G27" s="23"/>
      <c r="H27" s="23"/>
      <c r="I27" s="23"/>
      <c r="J27" s="23"/>
      <c r="K27" s="23"/>
      <c r="L27" s="23"/>
      <c r="M27" s="23"/>
      <c r="N27" s="23"/>
      <c r="O27" s="23"/>
      <c r="P27" s="23"/>
      <c r="Q27" s="23"/>
      <c r="R27" s="23"/>
      <c r="S27" s="23"/>
      <c r="T27" s="23"/>
      <c r="U27" s="23"/>
      <c r="V27" s="23"/>
      <c r="W27" s="23"/>
      <c r="X27" s="23"/>
      <c r="Y27" s="158"/>
      <c r="Z27" s="158"/>
    </row>
    <row r="28" spans="1:26">
      <c r="A28" s="251" t="s">
        <v>2076</v>
      </c>
      <c r="B28" s="243" t="s">
        <v>2094</v>
      </c>
      <c r="C28" s="107"/>
      <c r="D28" s="221"/>
      <c r="E28" s="23"/>
      <c r="F28" s="23"/>
      <c r="G28" s="23"/>
      <c r="H28" s="23"/>
      <c r="I28" s="23"/>
      <c r="J28" s="23"/>
      <c r="K28" s="23"/>
      <c r="L28" s="23"/>
      <c r="M28" s="23"/>
      <c r="N28" s="23"/>
      <c r="O28" s="23"/>
      <c r="P28" s="23"/>
      <c r="Q28" s="23"/>
      <c r="R28" s="23"/>
      <c r="S28" s="23"/>
      <c r="T28" s="23"/>
      <c r="U28" s="23"/>
      <c r="V28" s="23"/>
      <c r="W28" s="23"/>
      <c r="X28" s="23"/>
      <c r="Y28" s="158"/>
      <c r="Z28" s="158"/>
    </row>
    <row r="29" spans="1:26">
      <c r="A29" s="251" t="s">
        <v>2076</v>
      </c>
      <c r="B29" s="243" t="s">
        <v>2095</v>
      </c>
      <c r="C29" s="107"/>
      <c r="D29" s="221"/>
      <c r="E29" s="23"/>
      <c r="F29" s="23"/>
      <c r="G29" s="23"/>
      <c r="H29" s="23"/>
      <c r="I29" s="23"/>
      <c r="J29" s="23"/>
      <c r="K29" s="23"/>
      <c r="L29" s="23"/>
      <c r="M29" s="23"/>
      <c r="N29" s="23"/>
      <c r="O29" s="23"/>
      <c r="P29" s="23"/>
      <c r="Q29" s="23"/>
      <c r="R29" s="23"/>
      <c r="S29" s="23"/>
      <c r="T29" s="23"/>
      <c r="U29" s="23"/>
      <c r="V29" s="23"/>
      <c r="W29" s="23"/>
      <c r="X29" s="23"/>
      <c r="Y29" s="158"/>
      <c r="Z29" s="158"/>
    </row>
    <row r="30" spans="1:26" ht="28.5">
      <c r="A30" s="251" t="s">
        <v>2076</v>
      </c>
      <c r="B30" s="243" t="s">
        <v>2096</v>
      </c>
      <c r="C30" s="107"/>
      <c r="D30" s="221"/>
      <c r="E30" s="23"/>
      <c r="F30" s="23"/>
      <c r="G30" s="23"/>
      <c r="H30" s="23"/>
      <c r="I30" s="23"/>
      <c r="J30" s="23"/>
      <c r="K30" s="23"/>
      <c r="L30" s="23"/>
      <c r="M30" s="23"/>
      <c r="N30" s="23"/>
      <c r="O30" s="23"/>
      <c r="P30" s="23"/>
      <c r="Q30" s="23"/>
      <c r="R30" s="23"/>
      <c r="S30" s="23"/>
      <c r="T30" s="23"/>
      <c r="U30" s="23"/>
      <c r="V30" s="23"/>
      <c r="W30" s="23"/>
      <c r="X30" s="23"/>
      <c r="Y30" s="158"/>
      <c r="Z30" s="158"/>
    </row>
    <row r="31" spans="1:26">
      <c r="A31" s="251" t="s">
        <v>2076</v>
      </c>
      <c r="B31" s="243" t="s">
        <v>2098</v>
      </c>
      <c r="C31" s="107"/>
      <c r="D31" s="221"/>
      <c r="E31" s="23"/>
      <c r="F31" s="23"/>
      <c r="G31" s="23"/>
      <c r="H31" s="23"/>
      <c r="I31" s="23"/>
      <c r="J31" s="23"/>
      <c r="K31" s="23"/>
      <c r="L31" s="23"/>
      <c r="M31" s="23"/>
      <c r="N31" s="23"/>
      <c r="O31" s="23"/>
      <c r="P31" s="23"/>
      <c r="Q31" s="23"/>
      <c r="R31" s="23"/>
      <c r="S31" s="23"/>
      <c r="T31" s="23"/>
      <c r="U31" s="23"/>
      <c r="V31" s="23"/>
      <c r="W31" s="23"/>
      <c r="X31" s="23"/>
      <c r="Y31" s="158"/>
      <c r="Z31" s="158"/>
    </row>
    <row r="32" spans="1:26">
      <c r="A32" s="237" t="s">
        <v>2076</v>
      </c>
      <c r="B32" s="249" t="s">
        <v>2100</v>
      </c>
      <c r="C32" s="239"/>
      <c r="D32" s="239"/>
      <c r="E32" s="23"/>
      <c r="F32" s="23"/>
      <c r="G32" s="23"/>
      <c r="H32" s="23"/>
      <c r="I32" s="23"/>
      <c r="J32" s="23"/>
      <c r="K32" s="23"/>
      <c r="L32" s="23"/>
      <c r="M32" s="23"/>
      <c r="N32" s="23"/>
      <c r="O32" s="23"/>
      <c r="P32" s="23"/>
      <c r="Q32" s="23"/>
      <c r="R32" s="23"/>
      <c r="S32" s="23"/>
      <c r="T32" s="23"/>
      <c r="U32" s="23"/>
      <c r="V32" s="23"/>
      <c r="W32" s="23"/>
      <c r="X32" s="23"/>
      <c r="Y32" s="158"/>
      <c r="Z32" s="158"/>
    </row>
    <row r="33" spans="1:26">
      <c r="A33" s="251" t="s">
        <v>2076</v>
      </c>
      <c r="B33" s="255" t="s">
        <v>2101</v>
      </c>
      <c r="C33" s="107"/>
      <c r="D33" s="221"/>
      <c r="E33" s="23"/>
      <c r="F33" s="23"/>
      <c r="G33" s="23"/>
      <c r="H33" s="23"/>
      <c r="I33" s="23"/>
      <c r="J33" s="23"/>
      <c r="K33" s="23"/>
      <c r="L33" s="23"/>
      <c r="M33" s="23"/>
      <c r="N33" s="23"/>
      <c r="O33" s="23"/>
      <c r="P33" s="23"/>
      <c r="Q33" s="23"/>
      <c r="R33" s="23"/>
      <c r="S33" s="23"/>
      <c r="T33" s="23"/>
      <c r="U33" s="23"/>
      <c r="V33" s="23"/>
      <c r="W33" s="23"/>
      <c r="X33" s="23"/>
      <c r="Y33" s="158"/>
      <c r="Z33" s="158"/>
    </row>
    <row r="34" spans="1:26">
      <c r="A34" s="251" t="s">
        <v>2076</v>
      </c>
      <c r="B34" s="243" t="s">
        <v>2104</v>
      </c>
      <c r="C34" s="107"/>
      <c r="D34" s="221"/>
      <c r="E34" s="23"/>
      <c r="F34" s="23"/>
      <c r="G34" s="23"/>
      <c r="H34" s="23"/>
      <c r="I34" s="23"/>
      <c r="J34" s="23"/>
      <c r="K34" s="23"/>
      <c r="L34" s="23"/>
      <c r="M34" s="23"/>
      <c r="N34" s="23"/>
      <c r="O34" s="23"/>
      <c r="P34" s="23"/>
      <c r="Q34" s="23"/>
      <c r="R34" s="23"/>
      <c r="S34" s="23"/>
      <c r="T34" s="23"/>
      <c r="U34" s="23"/>
      <c r="V34" s="23"/>
      <c r="W34" s="23"/>
      <c r="X34" s="23"/>
      <c r="Y34" s="158"/>
      <c r="Z34" s="158"/>
    </row>
    <row r="35" spans="1:26">
      <c r="A35" s="251" t="s">
        <v>2076</v>
      </c>
      <c r="B35" s="243" t="s">
        <v>1629</v>
      </c>
      <c r="C35" s="107"/>
      <c r="D35" s="221"/>
      <c r="E35" s="23"/>
      <c r="F35" s="23"/>
      <c r="G35" s="23"/>
      <c r="H35" s="23"/>
      <c r="I35" s="23"/>
      <c r="J35" s="23"/>
      <c r="K35" s="23"/>
      <c r="L35" s="23"/>
      <c r="M35" s="23"/>
      <c r="N35" s="23"/>
      <c r="O35" s="23"/>
      <c r="P35" s="23"/>
      <c r="Q35" s="23"/>
      <c r="R35" s="23"/>
      <c r="S35" s="23"/>
      <c r="T35" s="23"/>
      <c r="U35" s="23"/>
      <c r="V35" s="23"/>
      <c r="W35" s="23"/>
      <c r="X35" s="23"/>
      <c r="Y35" s="158"/>
      <c r="Z35" s="158"/>
    </row>
    <row r="36" spans="1:26" ht="28.5">
      <c r="A36" s="251" t="s">
        <v>2076</v>
      </c>
      <c r="B36" s="243" t="s">
        <v>2107</v>
      </c>
      <c r="C36" s="107"/>
      <c r="D36" s="221"/>
      <c r="E36" s="23"/>
      <c r="F36" s="23"/>
      <c r="G36" s="23"/>
      <c r="H36" s="23"/>
      <c r="I36" s="23"/>
      <c r="J36" s="23"/>
      <c r="K36" s="23"/>
      <c r="L36" s="23"/>
      <c r="M36" s="23"/>
      <c r="N36" s="23"/>
      <c r="O36" s="23"/>
      <c r="P36" s="23"/>
      <c r="Q36" s="23"/>
      <c r="R36" s="23"/>
      <c r="S36" s="23"/>
      <c r="T36" s="23"/>
      <c r="U36" s="23"/>
      <c r="V36" s="23"/>
      <c r="W36" s="23"/>
      <c r="X36" s="23"/>
      <c r="Y36" s="158"/>
      <c r="Z36" s="158"/>
    </row>
    <row r="37" spans="1:26" ht="28.5">
      <c r="A37" s="251" t="s">
        <v>2076</v>
      </c>
      <c r="B37" s="243" t="s">
        <v>2109</v>
      </c>
      <c r="C37" s="107"/>
      <c r="D37" s="221"/>
      <c r="E37" s="23"/>
      <c r="F37" s="23"/>
      <c r="G37" s="23"/>
      <c r="H37" s="23"/>
      <c r="I37" s="23"/>
      <c r="J37" s="23"/>
      <c r="K37" s="23"/>
      <c r="L37" s="23"/>
      <c r="M37" s="23"/>
      <c r="N37" s="23"/>
      <c r="O37" s="23"/>
      <c r="P37" s="23"/>
      <c r="Q37" s="23"/>
      <c r="R37" s="23"/>
      <c r="S37" s="23"/>
      <c r="T37" s="23"/>
      <c r="U37" s="23"/>
      <c r="V37" s="23"/>
      <c r="W37" s="23"/>
      <c r="X37" s="23"/>
      <c r="Y37" s="158"/>
      <c r="Z37" s="158"/>
    </row>
    <row r="38" spans="1:26" ht="42.75">
      <c r="A38" s="251" t="s">
        <v>2076</v>
      </c>
      <c r="B38" s="243" t="s">
        <v>2111</v>
      </c>
      <c r="C38" s="107"/>
      <c r="D38" s="221"/>
      <c r="E38" s="23"/>
      <c r="F38" s="23"/>
      <c r="G38" s="23"/>
      <c r="H38" s="23"/>
      <c r="I38" s="23"/>
      <c r="J38" s="23"/>
      <c r="K38" s="23"/>
      <c r="L38" s="23"/>
      <c r="M38" s="23"/>
      <c r="N38" s="23"/>
      <c r="O38" s="23"/>
      <c r="P38" s="23"/>
      <c r="Q38" s="23"/>
      <c r="R38" s="23"/>
      <c r="S38" s="23"/>
      <c r="T38" s="23"/>
      <c r="U38" s="23"/>
      <c r="V38" s="23"/>
      <c r="W38" s="23"/>
      <c r="X38" s="23"/>
      <c r="Y38" s="158"/>
      <c r="Z38" s="158"/>
    </row>
    <row r="39" spans="1:26" ht="29.25">
      <c r="A39" s="251" t="s">
        <v>2076</v>
      </c>
      <c r="B39" s="243" t="s">
        <v>2113</v>
      </c>
      <c r="C39" s="107"/>
      <c r="D39" s="221"/>
      <c r="E39" s="23"/>
      <c r="F39" s="23"/>
      <c r="G39" s="23"/>
      <c r="H39" s="23"/>
      <c r="I39" s="23"/>
      <c r="J39" s="23"/>
      <c r="K39" s="23"/>
      <c r="L39" s="23"/>
      <c r="M39" s="23"/>
      <c r="N39" s="23"/>
      <c r="O39" s="23"/>
      <c r="P39" s="23"/>
      <c r="Q39" s="23"/>
      <c r="R39" s="23"/>
      <c r="S39" s="23"/>
      <c r="T39" s="23"/>
      <c r="U39" s="23"/>
      <c r="V39" s="23"/>
      <c r="W39" s="23"/>
      <c r="X39" s="23"/>
      <c r="Y39" s="158"/>
      <c r="Z39" s="158"/>
    </row>
    <row r="40" spans="1:26" ht="28.5">
      <c r="A40" s="251" t="s">
        <v>2076</v>
      </c>
      <c r="B40" s="243" t="s">
        <v>2117</v>
      </c>
      <c r="C40" s="107"/>
      <c r="D40" s="221"/>
      <c r="E40" s="23"/>
      <c r="F40" s="23"/>
      <c r="G40" s="23"/>
      <c r="H40" s="23"/>
      <c r="I40" s="23"/>
      <c r="J40" s="23"/>
      <c r="K40" s="23"/>
      <c r="L40" s="23"/>
      <c r="M40" s="23"/>
      <c r="N40" s="23"/>
      <c r="O40" s="23"/>
      <c r="P40" s="23"/>
      <c r="Q40" s="23"/>
      <c r="R40" s="23"/>
      <c r="S40" s="23"/>
      <c r="T40" s="23"/>
      <c r="U40" s="23"/>
      <c r="V40" s="23"/>
      <c r="W40" s="23"/>
      <c r="X40" s="23"/>
      <c r="Y40" s="158"/>
      <c r="Z40" s="158"/>
    </row>
    <row r="41" spans="1:26" ht="28.5">
      <c r="A41" s="251" t="s">
        <v>2076</v>
      </c>
      <c r="B41" s="243" t="s">
        <v>2119</v>
      </c>
      <c r="C41" s="107"/>
      <c r="D41" s="221"/>
      <c r="E41" s="23"/>
      <c r="F41" s="23"/>
      <c r="G41" s="23"/>
      <c r="H41" s="23"/>
      <c r="I41" s="23"/>
      <c r="J41" s="23"/>
      <c r="K41" s="23"/>
      <c r="L41" s="23"/>
      <c r="M41" s="23"/>
      <c r="N41" s="23"/>
      <c r="O41" s="23"/>
      <c r="P41" s="23"/>
      <c r="Q41" s="23"/>
      <c r="R41" s="23"/>
      <c r="S41" s="23"/>
      <c r="T41" s="23"/>
      <c r="U41" s="23"/>
      <c r="V41" s="23"/>
      <c r="W41" s="23"/>
      <c r="X41" s="23"/>
      <c r="Y41" s="158"/>
      <c r="Z41" s="158"/>
    </row>
    <row r="42" spans="1:26">
      <c r="A42" s="251" t="s">
        <v>2076</v>
      </c>
      <c r="B42" s="243" t="s">
        <v>2121</v>
      </c>
      <c r="C42" s="107"/>
      <c r="D42" s="221"/>
      <c r="E42" s="23"/>
      <c r="F42" s="23"/>
      <c r="G42" s="23"/>
      <c r="H42" s="23"/>
      <c r="I42" s="23"/>
      <c r="J42" s="23"/>
      <c r="K42" s="23"/>
      <c r="L42" s="23"/>
      <c r="M42" s="23"/>
      <c r="N42" s="23"/>
      <c r="O42" s="23"/>
      <c r="P42" s="23"/>
      <c r="Q42" s="23"/>
      <c r="R42" s="23"/>
      <c r="S42" s="23"/>
      <c r="T42" s="23"/>
      <c r="U42" s="23"/>
      <c r="V42" s="23"/>
      <c r="W42" s="23"/>
      <c r="X42" s="23"/>
      <c r="Y42" s="158"/>
      <c r="Z42" s="158"/>
    </row>
    <row r="43" spans="1:26" ht="28.5">
      <c r="A43" s="251" t="s">
        <v>2076</v>
      </c>
      <c r="B43" s="243" t="s">
        <v>2123</v>
      </c>
      <c r="C43" s="107"/>
      <c r="D43" s="221"/>
      <c r="E43" s="23"/>
      <c r="F43" s="23"/>
      <c r="G43" s="23"/>
      <c r="H43" s="23"/>
      <c r="I43" s="23"/>
      <c r="J43" s="23"/>
      <c r="K43" s="23"/>
      <c r="L43" s="23"/>
      <c r="M43" s="23"/>
      <c r="N43" s="23"/>
      <c r="O43" s="23"/>
      <c r="P43" s="23"/>
      <c r="Q43" s="23"/>
      <c r="R43" s="23"/>
      <c r="S43" s="23"/>
      <c r="T43" s="23"/>
      <c r="U43" s="23"/>
      <c r="V43" s="23"/>
      <c r="W43" s="23"/>
      <c r="X43" s="23"/>
      <c r="Y43" s="158"/>
      <c r="Z43" s="158"/>
    </row>
    <row r="44" spans="1:26">
      <c r="A44" s="251" t="s">
        <v>2076</v>
      </c>
      <c r="B44" s="243" t="s">
        <v>2125</v>
      </c>
      <c r="C44" s="107"/>
      <c r="D44" s="221"/>
      <c r="E44" s="23"/>
      <c r="F44" s="23"/>
      <c r="G44" s="23"/>
      <c r="H44" s="23"/>
      <c r="I44" s="23"/>
      <c r="J44" s="23"/>
      <c r="K44" s="23"/>
      <c r="L44" s="23"/>
      <c r="M44" s="23"/>
      <c r="N44" s="23"/>
      <c r="O44" s="23"/>
      <c r="P44" s="23"/>
      <c r="Q44" s="23"/>
      <c r="R44" s="23"/>
      <c r="S44" s="23"/>
      <c r="T44" s="23"/>
      <c r="U44" s="23"/>
      <c r="V44" s="23"/>
      <c r="W44" s="23"/>
      <c r="X44" s="23"/>
      <c r="Y44" s="158"/>
      <c r="Z44" s="158"/>
    </row>
    <row r="45" spans="1:26">
      <c r="A45" s="251" t="s">
        <v>2076</v>
      </c>
      <c r="B45" s="243" t="s">
        <v>2127</v>
      </c>
      <c r="C45" s="107"/>
      <c r="D45" s="221"/>
      <c r="E45" s="23"/>
      <c r="F45" s="23"/>
      <c r="G45" s="23"/>
      <c r="H45" s="23"/>
      <c r="I45" s="23"/>
      <c r="J45" s="23"/>
      <c r="K45" s="23"/>
      <c r="L45" s="23"/>
      <c r="M45" s="23"/>
      <c r="N45" s="23"/>
      <c r="O45" s="23"/>
      <c r="P45" s="23"/>
      <c r="Q45" s="23"/>
      <c r="R45" s="23"/>
      <c r="S45" s="23"/>
      <c r="T45" s="23"/>
      <c r="U45" s="23"/>
      <c r="V45" s="23"/>
      <c r="W45" s="23"/>
      <c r="X45" s="23"/>
      <c r="Y45" s="158"/>
      <c r="Z45" s="158"/>
    </row>
    <row r="46" spans="1:26">
      <c r="A46" s="251" t="s">
        <v>2076</v>
      </c>
      <c r="B46" s="243" t="s">
        <v>2129</v>
      </c>
      <c r="C46" s="107"/>
      <c r="D46" s="221"/>
      <c r="E46" s="23"/>
      <c r="F46" s="23"/>
      <c r="G46" s="23"/>
      <c r="H46" s="23"/>
      <c r="I46" s="23"/>
      <c r="J46" s="23"/>
      <c r="K46" s="23"/>
      <c r="L46" s="23"/>
      <c r="M46" s="23"/>
      <c r="N46" s="23"/>
      <c r="O46" s="23"/>
      <c r="P46" s="23"/>
      <c r="Q46" s="23"/>
      <c r="R46" s="23"/>
      <c r="S46" s="23"/>
      <c r="T46" s="23"/>
      <c r="U46" s="23"/>
      <c r="V46" s="23"/>
      <c r="W46" s="23"/>
      <c r="X46" s="23"/>
      <c r="Y46" s="158"/>
      <c r="Z46" s="158"/>
    </row>
    <row r="47" spans="1:26" ht="28.5">
      <c r="A47" s="251" t="s">
        <v>2076</v>
      </c>
      <c r="B47" s="243" t="s">
        <v>2131</v>
      </c>
      <c r="C47" s="107"/>
      <c r="D47" s="221"/>
      <c r="E47" s="23"/>
      <c r="F47" s="23"/>
      <c r="G47" s="23"/>
      <c r="H47" s="23"/>
      <c r="I47" s="23"/>
      <c r="J47" s="23"/>
      <c r="K47" s="23"/>
      <c r="L47" s="23"/>
      <c r="M47" s="23"/>
      <c r="N47" s="23"/>
      <c r="O47" s="23"/>
      <c r="P47" s="23"/>
      <c r="Q47" s="23"/>
      <c r="R47" s="23"/>
      <c r="S47" s="23"/>
      <c r="T47" s="23"/>
      <c r="U47" s="23"/>
      <c r="V47" s="23"/>
      <c r="W47" s="23"/>
      <c r="X47" s="23"/>
      <c r="Y47" s="158"/>
      <c r="Z47" s="158"/>
    </row>
    <row r="48" spans="1:26">
      <c r="A48" s="251" t="s">
        <v>2076</v>
      </c>
      <c r="B48" s="243" t="s">
        <v>2132</v>
      </c>
      <c r="C48" s="107"/>
      <c r="D48" s="221"/>
      <c r="E48" s="23"/>
      <c r="F48" s="23"/>
      <c r="G48" s="23"/>
      <c r="H48" s="23"/>
      <c r="I48" s="23"/>
      <c r="J48" s="23"/>
      <c r="K48" s="23"/>
      <c r="L48" s="23"/>
      <c r="M48" s="23"/>
      <c r="N48" s="23"/>
      <c r="O48" s="23"/>
      <c r="P48" s="23"/>
      <c r="Q48" s="23"/>
      <c r="R48" s="23"/>
      <c r="S48" s="23"/>
      <c r="T48" s="23"/>
      <c r="U48" s="23"/>
      <c r="V48" s="23"/>
      <c r="W48" s="23"/>
      <c r="X48" s="23"/>
      <c r="Y48" s="158"/>
      <c r="Z48" s="158"/>
    </row>
    <row r="49" spans="1:26">
      <c r="A49" s="237" t="s">
        <v>2076</v>
      </c>
      <c r="B49" s="249" t="s">
        <v>1144</v>
      </c>
      <c r="C49" s="239"/>
      <c r="D49" s="239"/>
      <c r="E49" s="23"/>
      <c r="F49" s="23"/>
      <c r="G49" s="23"/>
      <c r="H49" s="23"/>
      <c r="I49" s="23"/>
      <c r="J49" s="23"/>
      <c r="K49" s="23"/>
      <c r="L49" s="23"/>
      <c r="M49" s="23"/>
      <c r="N49" s="23"/>
      <c r="O49" s="23"/>
      <c r="P49" s="23"/>
      <c r="Q49" s="23"/>
      <c r="R49" s="23"/>
      <c r="S49" s="23"/>
      <c r="T49" s="23"/>
      <c r="U49" s="23"/>
      <c r="V49" s="23"/>
      <c r="W49" s="23"/>
      <c r="X49" s="23"/>
      <c r="Y49" s="158"/>
      <c r="Z49" s="158"/>
    </row>
    <row r="50" spans="1:26" ht="28.5">
      <c r="A50" s="251" t="s">
        <v>2076</v>
      </c>
      <c r="B50" s="243" t="s">
        <v>2135</v>
      </c>
      <c r="C50" s="107"/>
      <c r="D50" s="221"/>
      <c r="E50" s="23"/>
      <c r="F50" s="23"/>
      <c r="G50" s="23"/>
      <c r="H50" s="23"/>
      <c r="I50" s="23"/>
      <c r="J50" s="23"/>
      <c r="K50" s="23"/>
      <c r="L50" s="23"/>
      <c r="M50" s="23"/>
      <c r="N50" s="23"/>
      <c r="O50" s="23"/>
      <c r="P50" s="23"/>
      <c r="Q50" s="23"/>
      <c r="R50" s="23"/>
      <c r="S50" s="23"/>
      <c r="T50" s="23"/>
      <c r="U50" s="23"/>
      <c r="V50" s="23"/>
      <c r="W50" s="23"/>
      <c r="X50" s="23"/>
      <c r="Y50" s="158"/>
      <c r="Z50" s="158"/>
    </row>
    <row r="51" spans="1:26" hidden="1">
      <c r="A51" s="237" t="s">
        <v>2137</v>
      </c>
      <c r="B51" s="249" t="s">
        <v>2038</v>
      </c>
      <c r="C51" s="239"/>
      <c r="D51" s="239"/>
      <c r="E51" s="23"/>
      <c r="F51" s="23"/>
      <c r="G51" s="23"/>
      <c r="H51" s="23"/>
      <c r="I51" s="23"/>
      <c r="J51" s="23"/>
      <c r="K51" s="23"/>
      <c r="L51" s="23"/>
      <c r="M51" s="23"/>
      <c r="N51" s="23"/>
      <c r="O51" s="23"/>
      <c r="P51" s="23"/>
      <c r="Q51" s="23"/>
      <c r="R51" s="23"/>
      <c r="S51" s="23"/>
      <c r="T51" s="23"/>
      <c r="U51" s="23"/>
      <c r="V51" s="23"/>
      <c r="W51" s="23"/>
      <c r="X51" s="23"/>
      <c r="Y51" s="158"/>
      <c r="Z51" s="158"/>
    </row>
    <row r="52" spans="1:26" ht="29.25" hidden="1">
      <c r="A52" s="251" t="s">
        <v>2137</v>
      </c>
      <c r="B52" s="243" t="s">
        <v>2139</v>
      </c>
      <c r="C52" s="107"/>
      <c r="D52" s="243"/>
      <c r="E52" s="23"/>
      <c r="F52" s="23"/>
      <c r="G52" s="23"/>
      <c r="H52" s="23"/>
      <c r="I52" s="23"/>
      <c r="J52" s="23"/>
      <c r="K52" s="23"/>
      <c r="L52" s="23"/>
      <c r="M52" s="23"/>
      <c r="N52" s="23"/>
      <c r="O52" s="23"/>
      <c r="P52" s="23"/>
      <c r="Q52" s="23"/>
      <c r="R52" s="23"/>
      <c r="S52" s="23"/>
      <c r="T52" s="23"/>
      <c r="U52" s="23"/>
      <c r="V52" s="23"/>
      <c r="W52" s="23"/>
      <c r="X52" s="23"/>
      <c r="Y52" s="158"/>
      <c r="Z52" s="158"/>
    </row>
    <row r="53" spans="1:26" hidden="1">
      <c r="A53" s="251" t="s">
        <v>2137</v>
      </c>
      <c r="B53" s="243" t="s">
        <v>2140</v>
      </c>
      <c r="C53" s="107"/>
      <c r="D53" s="221"/>
      <c r="E53" s="23"/>
      <c r="F53" s="23"/>
      <c r="G53" s="23"/>
      <c r="H53" s="23"/>
      <c r="I53" s="23"/>
      <c r="J53" s="23"/>
      <c r="K53" s="23"/>
      <c r="L53" s="23"/>
      <c r="M53" s="23"/>
      <c r="N53" s="23"/>
      <c r="O53" s="23"/>
      <c r="P53" s="23"/>
      <c r="Q53" s="23"/>
      <c r="R53" s="23"/>
      <c r="S53" s="23"/>
      <c r="T53" s="23"/>
      <c r="U53" s="23"/>
      <c r="V53" s="23"/>
      <c r="W53" s="23"/>
      <c r="X53" s="23"/>
      <c r="Y53" s="158"/>
      <c r="Z53" s="158"/>
    </row>
    <row r="54" spans="1:26" hidden="1">
      <c r="A54" s="251" t="s">
        <v>2137</v>
      </c>
      <c r="B54" s="243" t="s">
        <v>2141</v>
      </c>
      <c r="C54" s="107"/>
      <c r="D54" s="221"/>
      <c r="E54" s="23"/>
      <c r="F54" s="23"/>
      <c r="G54" s="23"/>
      <c r="H54" s="23"/>
      <c r="I54" s="23"/>
      <c r="J54" s="23"/>
      <c r="K54" s="23"/>
      <c r="L54" s="23"/>
      <c r="M54" s="23"/>
      <c r="N54" s="23"/>
      <c r="O54" s="23"/>
      <c r="P54" s="23"/>
      <c r="Q54" s="23"/>
      <c r="R54" s="23"/>
      <c r="S54" s="23"/>
      <c r="T54" s="23"/>
      <c r="U54" s="23"/>
      <c r="V54" s="23"/>
      <c r="W54" s="23"/>
      <c r="X54" s="23"/>
      <c r="Y54" s="158"/>
      <c r="Z54" s="158"/>
    </row>
    <row r="55" spans="1:26" hidden="1">
      <c r="A55" s="251" t="s">
        <v>2137</v>
      </c>
      <c r="B55" s="243" t="s">
        <v>2142</v>
      </c>
      <c r="C55" s="107"/>
      <c r="D55" s="221"/>
      <c r="E55" s="23"/>
      <c r="F55" s="23"/>
      <c r="G55" s="23"/>
      <c r="H55" s="23"/>
      <c r="I55" s="23"/>
      <c r="J55" s="23"/>
      <c r="K55" s="23"/>
      <c r="L55" s="23"/>
      <c r="M55" s="23"/>
      <c r="N55" s="23"/>
      <c r="O55" s="23"/>
      <c r="P55" s="23"/>
      <c r="Q55" s="23"/>
      <c r="R55" s="23"/>
      <c r="S55" s="23"/>
      <c r="T55" s="23"/>
      <c r="U55" s="23"/>
      <c r="V55" s="23"/>
      <c r="W55" s="23"/>
      <c r="X55" s="23"/>
      <c r="Y55" s="158"/>
      <c r="Z55" s="158"/>
    </row>
    <row r="56" spans="1:26" hidden="1">
      <c r="A56" s="237" t="s">
        <v>2137</v>
      </c>
      <c r="B56" s="249" t="s">
        <v>2143</v>
      </c>
      <c r="C56" s="239"/>
      <c r="D56" s="239"/>
      <c r="E56" s="23"/>
      <c r="F56" s="23"/>
      <c r="G56" s="23"/>
      <c r="H56" s="23"/>
      <c r="I56" s="23"/>
      <c r="J56" s="23"/>
      <c r="K56" s="23"/>
      <c r="L56" s="23"/>
      <c r="M56" s="23"/>
      <c r="N56" s="23"/>
      <c r="O56" s="23"/>
      <c r="P56" s="23"/>
      <c r="Q56" s="23"/>
      <c r="R56" s="23"/>
      <c r="S56" s="23"/>
      <c r="T56" s="23"/>
      <c r="U56" s="23"/>
      <c r="V56" s="23"/>
      <c r="W56" s="23"/>
      <c r="X56" s="23"/>
      <c r="Y56" s="158"/>
      <c r="Z56" s="158"/>
    </row>
    <row r="57" spans="1:26" ht="28.5" hidden="1">
      <c r="A57" s="251" t="s">
        <v>2137</v>
      </c>
      <c r="B57" s="243" t="s">
        <v>2144</v>
      </c>
      <c r="C57" s="107"/>
      <c r="D57" s="221"/>
      <c r="E57" s="23"/>
      <c r="F57" s="23"/>
      <c r="G57" s="23"/>
      <c r="H57" s="23"/>
      <c r="I57" s="23"/>
      <c r="J57" s="23"/>
      <c r="K57" s="23"/>
      <c r="L57" s="23"/>
      <c r="M57" s="23"/>
      <c r="N57" s="23"/>
      <c r="O57" s="23"/>
      <c r="P57" s="23"/>
      <c r="Q57" s="23"/>
      <c r="R57" s="23"/>
      <c r="S57" s="23"/>
      <c r="T57" s="23"/>
      <c r="U57" s="23"/>
      <c r="V57" s="23"/>
      <c r="W57" s="23"/>
      <c r="X57" s="23"/>
      <c r="Y57" s="158"/>
      <c r="Z57" s="158"/>
    </row>
    <row r="58" spans="1:26" hidden="1">
      <c r="A58" s="251" t="s">
        <v>2137</v>
      </c>
      <c r="B58" s="243" t="s">
        <v>2145</v>
      </c>
      <c r="C58" s="107"/>
      <c r="D58" s="221"/>
      <c r="E58" s="23"/>
      <c r="F58" s="23"/>
      <c r="G58" s="23"/>
      <c r="H58" s="23"/>
      <c r="I58" s="23"/>
      <c r="J58" s="23"/>
      <c r="K58" s="23"/>
      <c r="L58" s="23"/>
      <c r="M58" s="23"/>
      <c r="N58" s="23"/>
      <c r="O58" s="23"/>
      <c r="P58" s="23"/>
      <c r="Q58" s="23"/>
      <c r="R58" s="23"/>
      <c r="S58" s="23"/>
      <c r="T58" s="23"/>
      <c r="U58" s="23"/>
      <c r="V58" s="23"/>
      <c r="W58" s="23"/>
      <c r="X58" s="23"/>
      <c r="Y58" s="158"/>
      <c r="Z58" s="158"/>
    </row>
    <row r="59" spans="1:26" ht="57" hidden="1">
      <c r="A59" s="251" t="s">
        <v>2137</v>
      </c>
      <c r="B59" s="243" t="s">
        <v>2146</v>
      </c>
      <c r="C59" s="107"/>
      <c r="D59" s="221"/>
      <c r="E59" s="23"/>
      <c r="F59" s="23"/>
      <c r="G59" s="23"/>
      <c r="H59" s="23"/>
      <c r="I59" s="23"/>
      <c r="J59" s="23"/>
      <c r="K59" s="23"/>
      <c r="L59" s="23"/>
      <c r="M59" s="23"/>
      <c r="N59" s="23"/>
      <c r="O59" s="23"/>
      <c r="P59" s="23"/>
      <c r="Q59" s="23"/>
      <c r="R59" s="23"/>
      <c r="S59" s="23"/>
      <c r="T59" s="23"/>
      <c r="U59" s="23"/>
      <c r="V59" s="23"/>
      <c r="W59" s="23"/>
      <c r="X59" s="23"/>
      <c r="Y59" s="158"/>
      <c r="Z59" s="158"/>
    </row>
    <row r="60" spans="1:26" hidden="1">
      <c r="A60" s="251" t="s">
        <v>2137</v>
      </c>
      <c r="B60" s="243" t="s">
        <v>2147</v>
      </c>
      <c r="C60" s="107"/>
      <c r="D60" s="221"/>
      <c r="E60" s="23"/>
      <c r="F60" s="23"/>
      <c r="G60" s="23"/>
      <c r="H60" s="23"/>
      <c r="I60" s="23"/>
      <c r="J60" s="23"/>
      <c r="K60" s="23"/>
      <c r="L60" s="23"/>
      <c r="M60" s="23"/>
      <c r="N60" s="23"/>
      <c r="O60" s="23"/>
      <c r="P60" s="23"/>
      <c r="Q60" s="23"/>
      <c r="R60" s="23"/>
      <c r="S60" s="23"/>
      <c r="T60" s="23"/>
      <c r="U60" s="23"/>
      <c r="V60" s="23"/>
      <c r="W60" s="23"/>
      <c r="X60" s="23"/>
      <c r="Y60" s="158"/>
      <c r="Z60" s="158"/>
    </row>
    <row r="61" spans="1:26" hidden="1">
      <c r="A61" s="251" t="s">
        <v>2137</v>
      </c>
      <c r="B61" s="243" t="s">
        <v>2148</v>
      </c>
      <c r="C61" s="107"/>
      <c r="D61" s="221"/>
      <c r="E61" s="23"/>
      <c r="F61" s="23"/>
      <c r="G61" s="23"/>
      <c r="H61" s="23"/>
      <c r="I61" s="23"/>
      <c r="J61" s="23"/>
      <c r="K61" s="23"/>
      <c r="L61" s="23"/>
      <c r="M61" s="23"/>
      <c r="N61" s="23"/>
      <c r="O61" s="23"/>
      <c r="P61" s="23"/>
      <c r="Q61" s="23"/>
      <c r="R61" s="23"/>
      <c r="S61" s="23"/>
      <c r="T61" s="23"/>
      <c r="U61" s="23"/>
      <c r="V61" s="23"/>
      <c r="W61" s="23"/>
      <c r="X61" s="23"/>
      <c r="Y61" s="158"/>
      <c r="Z61" s="158"/>
    </row>
    <row r="62" spans="1:26" hidden="1">
      <c r="A62" s="251" t="s">
        <v>2137</v>
      </c>
      <c r="B62" s="243" t="s">
        <v>2149</v>
      </c>
      <c r="C62" s="107"/>
      <c r="D62" s="221"/>
      <c r="E62" s="23"/>
      <c r="F62" s="23"/>
      <c r="G62" s="23"/>
      <c r="H62" s="23"/>
      <c r="I62" s="23"/>
      <c r="J62" s="23"/>
      <c r="K62" s="23"/>
      <c r="L62" s="23"/>
      <c r="M62" s="23"/>
      <c r="N62" s="23"/>
      <c r="O62" s="23"/>
      <c r="P62" s="23"/>
      <c r="Q62" s="23"/>
      <c r="R62" s="23"/>
      <c r="S62" s="23"/>
      <c r="T62" s="23"/>
      <c r="U62" s="23"/>
      <c r="V62" s="23"/>
      <c r="W62" s="23"/>
      <c r="X62" s="23"/>
      <c r="Y62" s="158"/>
      <c r="Z62" s="158"/>
    </row>
    <row r="63" spans="1:26" ht="28.5" hidden="1">
      <c r="A63" s="251" t="s">
        <v>2137</v>
      </c>
      <c r="B63" s="243" t="s">
        <v>2150</v>
      </c>
      <c r="C63" s="107"/>
      <c r="D63" s="221"/>
      <c r="E63" s="23"/>
      <c r="F63" s="23"/>
      <c r="G63" s="23"/>
      <c r="H63" s="23"/>
      <c r="I63" s="23"/>
      <c r="J63" s="23"/>
      <c r="K63" s="23"/>
      <c r="L63" s="23"/>
      <c r="M63" s="23"/>
      <c r="N63" s="23"/>
      <c r="O63" s="23"/>
      <c r="P63" s="23"/>
      <c r="Q63" s="23"/>
      <c r="R63" s="23"/>
      <c r="S63" s="23"/>
      <c r="T63" s="23"/>
      <c r="U63" s="23"/>
      <c r="V63" s="23"/>
      <c r="W63" s="23"/>
      <c r="X63" s="23"/>
      <c r="Y63" s="158"/>
      <c r="Z63" s="158"/>
    </row>
    <row r="64" spans="1:26" ht="42.75" hidden="1">
      <c r="A64" s="251" t="s">
        <v>2137</v>
      </c>
      <c r="B64" s="243" t="s">
        <v>2151</v>
      </c>
      <c r="C64" s="107"/>
      <c r="D64" s="221"/>
      <c r="E64" s="23"/>
      <c r="F64" s="23"/>
      <c r="G64" s="23"/>
      <c r="H64" s="23"/>
      <c r="I64" s="23"/>
      <c r="J64" s="23"/>
      <c r="K64" s="23"/>
      <c r="L64" s="23"/>
      <c r="M64" s="23"/>
      <c r="N64" s="23"/>
      <c r="O64" s="23"/>
      <c r="P64" s="23"/>
      <c r="Q64" s="23"/>
      <c r="R64" s="23"/>
      <c r="S64" s="23"/>
      <c r="T64" s="23"/>
      <c r="U64" s="23"/>
      <c r="V64" s="23"/>
      <c r="W64" s="23"/>
      <c r="X64" s="23"/>
      <c r="Y64" s="158"/>
      <c r="Z64" s="158"/>
    </row>
    <row r="65" spans="1:26" ht="28.5" hidden="1">
      <c r="A65" s="251" t="s">
        <v>2137</v>
      </c>
      <c r="B65" s="243" t="s">
        <v>2152</v>
      </c>
      <c r="C65" s="107"/>
      <c r="D65" s="221"/>
      <c r="E65" s="23"/>
      <c r="F65" s="23"/>
      <c r="G65" s="23"/>
      <c r="H65" s="23"/>
      <c r="I65" s="23"/>
      <c r="J65" s="23"/>
      <c r="K65" s="23"/>
      <c r="L65" s="23"/>
      <c r="M65" s="23"/>
      <c r="N65" s="23"/>
      <c r="O65" s="23"/>
      <c r="P65" s="23"/>
      <c r="Q65" s="23"/>
      <c r="R65" s="23"/>
      <c r="S65" s="23"/>
      <c r="T65" s="23"/>
      <c r="U65" s="23"/>
      <c r="V65" s="23"/>
      <c r="W65" s="23"/>
      <c r="X65" s="23"/>
      <c r="Y65" s="158"/>
      <c r="Z65" s="158"/>
    </row>
    <row r="66" spans="1:26" ht="28.5" hidden="1">
      <c r="A66" s="251" t="s">
        <v>2137</v>
      </c>
      <c r="B66" s="243" t="s">
        <v>2153</v>
      </c>
      <c r="C66" s="107"/>
      <c r="D66" s="221"/>
      <c r="E66" s="23"/>
      <c r="F66" s="23"/>
      <c r="G66" s="23"/>
      <c r="H66" s="23"/>
      <c r="I66" s="23"/>
      <c r="J66" s="23"/>
      <c r="K66" s="23"/>
      <c r="L66" s="23"/>
      <c r="M66" s="23"/>
      <c r="N66" s="23"/>
      <c r="O66" s="23"/>
      <c r="P66" s="23"/>
      <c r="Q66" s="23"/>
      <c r="R66" s="23"/>
      <c r="S66" s="23"/>
      <c r="T66" s="23"/>
      <c r="U66" s="23"/>
      <c r="V66" s="23"/>
      <c r="W66" s="23"/>
      <c r="X66" s="23"/>
      <c r="Y66" s="158"/>
      <c r="Z66" s="158"/>
    </row>
    <row r="67" spans="1:26" hidden="1">
      <c r="A67" s="237" t="s">
        <v>2137</v>
      </c>
      <c r="B67" s="258" t="s">
        <v>2154</v>
      </c>
      <c r="C67" s="239"/>
      <c r="D67" s="239"/>
      <c r="E67" s="23"/>
      <c r="F67" s="23"/>
      <c r="G67" s="23"/>
      <c r="H67" s="23"/>
      <c r="I67" s="23"/>
      <c r="J67" s="23"/>
      <c r="K67" s="23"/>
      <c r="L67" s="23"/>
      <c r="M67" s="23"/>
      <c r="N67" s="23"/>
      <c r="O67" s="23"/>
      <c r="P67" s="23"/>
      <c r="Q67" s="23"/>
      <c r="R67" s="23"/>
      <c r="S67" s="23"/>
      <c r="T67" s="23"/>
      <c r="U67" s="23"/>
      <c r="V67" s="23"/>
      <c r="W67" s="23"/>
      <c r="X67" s="23"/>
      <c r="Y67" s="158"/>
      <c r="Z67" s="158"/>
    </row>
    <row r="68" spans="1:26" hidden="1">
      <c r="A68" s="251" t="s">
        <v>2137</v>
      </c>
      <c r="B68" s="255" t="s">
        <v>2155</v>
      </c>
      <c r="C68" s="107"/>
      <c r="D68" s="221"/>
      <c r="E68" s="23"/>
      <c r="F68" s="23"/>
      <c r="G68" s="23"/>
      <c r="H68" s="23"/>
      <c r="I68" s="23"/>
      <c r="J68" s="23"/>
      <c r="K68" s="23"/>
      <c r="L68" s="23"/>
      <c r="M68" s="23"/>
      <c r="N68" s="23"/>
      <c r="O68" s="23"/>
      <c r="P68" s="23"/>
      <c r="Q68" s="23"/>
      <c r="R68" s="23"/>
      <c r="S68" s="23"/>
      <c r="T68" s="23"/>
      <c r="U68" s="23"/>
      <c r="V68" s="23"/>
      <c r="W68" s="23"/>
      <c r="X68" s="23"/>
      <c r="Y68" s="158"/>
      <c r="Z68" s="158"/>
    </row>
    <row r="69" spans="1:26" hidden="1">
      <c r="A69" s="251" t="s">
        <v>2137</v>
      </c>
      <c r="B69" s="243" t="s">
        <v>2156</v>
      </c>
      <c r="C69" s="107"/>
      <c r="D69" s="221"/>
      <c r="E69" s="23"/>
      <c r="F69" s="23"/>
      <c r="G69" s="23"/>
      <c r="H69" s="23"/>
      <c r="I69" s="23"/>
      <c r="J69" s="23"/>
      <c r="K69" s="23"/>
      <c r="L69" s="23"/>
      <c r="M69" s="23"/>
      <c r="N69" s="23"/>
      <c r="O69" s="23"/>
      <c r="P69" s="23"/>
      <c r="Q69" s="23"/>
      <c r="R69" s="23"/>
      <c r="S69" s="23"/>
      <c r="T69" s="23"/>
      <c r="U69" s="23"/>
      <c r="V69" s="23"/>
      <c r="W69" s="23"/>
      <c r="X69" s="23"/>
      <c r="Y69" s="158"/>
      <c r="Z69" s="158"/>
    </row>
    <row r="70" spans="1:26" hidden="1">
      <c r="A70" s="251" t="s">
        <v>2137</v>
      </c>
      <c r="B70" s="243" t="s">
        <v>2157</v>
      </c>
      <c r="C70" s="107"/>
      <c r="D70" s="221"/>
      <c r="E70" s="23"/>
      <c r="F70" s="23"/>
      <c r="G70" s="23"/>
      <c r="H70" s="23"/>
      <c r="I70" s="23"/>
      <c r="J70" s="23"/>
      <c r="K70" s="23"/>
      <c r="L70" s="23"/>
      <c r="M70" s="23"/>
      <c r="N70" s="23"/>
      <c r="O70" s="23"/>
      <c r="P70" s="23"/>
      <c r="Q70" s="23"/>
      <c r="R70" s="23"/>
      <c r="S70" s="23"/>
      <c r="T70" s="23"/>
      <c r="U70" s="23"/>
      <c r="V70" s="23"/>
      <c r="W70" s="23"/>
      <c r="X70" s="23"/>
      <c r="Y70" s="158"/>
      <c r="Z70" s="158"/>
    </row>
    <row r="71" spans="1:26" hidden="1">
      <c r="A71" s="251" t="s">
        <v>2137</v>
      </c>
      <c r="B71" s="243" t="s">
        <v>2158</v>
      </c>
      <c r="C71" s="107"/>
      <c r="D71" s="221"/>
      <c r="E71" s="23"/>
      <c r="F71" s="23"/>
      <c r="G71" s="23"/>
      <c r="H71" s="23"/>
      <c r="I71" s="23"/>
      <c r="J71" s="23"/>
      <c r="K71" s="23"/>
      <c r="L71" s="23"/>
      <c r="M71" s="23"/>
      <c r="N71" s="23"/>
      <c r="O71" s="23"/>
      <c r="P71" s="23"/>
      <c r="Q71" s="23"/>
      <c r="R71" s="23"/>
      <c r="S71" s="23"/>
      <c r="T71" s="23"/>
      <c r="U71" s="23"/>
      <c r="V71" s="23"/>
      <c r="W71" s="23"/>
      <c r="X71" s="23"/>
      <c r="Y71" s="158"/>
      <c r="Z71" s="158"/>
    </row>
    <row r="72" spans="1:26" hidden="1">
      <c r="A72" s="251" t="s">
        <v>2137</v>
      </c>
      <c r="B72" s="243" t="s">
        <v>2159</v>
      </c>
      <c r="C72" s="107"/>
      <c r="D72" s="221"/>
      <c r="E72" s="23"/>
      <c r="F72" s="23"/>
      <c r="G72" s="23"/>
      <c r="H72" s="23"/>
      <c r="I72" s="23"/>
      <c r="J72" s="23"/>
      <c r="K72" s="23"/>
      <c r="L72" s="23"/>
      <c r="M72" s="23"/>
      <c r="N72" s="23"/>
      <c r="O72" s="23"/>
      <c r="P72" s="23"/>
      <c r="Q72" s="23"/>
      <c r="R72" s="23"/>
      <c r="S72" s="23"/>
      <c r="T72" s="23"/>
      <c r="U72" s="23"/>
      <c r="V72" s="23"/>
      <c r="W72" s="23"/>
      <c r="X72" s="23"/>
      <c r="Y72" s="158"/>
      <c r="Z72" s="158"/>
    </row>
    <row r="73" spans="1:26" hidden="1">
      <c r="A73" s="251" t="s">
        <v>2137</v>
      </c>
      <c r="B73" s="243" t="s">
        <v>2160</v>
      </c>
      <c r="C73" s="107"/>
      <c r="D73" s="221"/>
      <c r="E73" s="23"/>
      <c r="F73" s="23"/>
      <c r="G73" s="23"/>
      <c r="H73" s="23"/>
      <c r="I73" s="23"/>
      <c r="J73" s="23"/>
      <c r="K73" s="23"/>
      <c r="L73" s="23"/>
      <c r="M73" s="23"/>
      <c r="N73" s="23"/>
      <c r="O73" s="23"/>
      <c r="P73" s="23"/>
      <c r="Q73" s="23"/>
      <c r="R73" s="23"/>
      <c r="S73" s="23"/>
      <c r="T73" s="23"/>
      <c r="U73" s="23"/>
      <c r="V73" s="23"/>
      <c r="W73" s="23"/>
      <c r="X73" s="23"/>
      <c r="Y73" s="158"/>
      <c r="Z73" s="158"/>
    </row>
    <row r="74" spans="1:26" hidden="1">
      <c r="A74" s="251" t="s">
        <v>2137</v>
      </c>
      <c r="B74" s="243" t="s">
        <v>2161</v>
      </c>
      <c r="C74" s="107"/>
      <c r="D74" s="221"/>
      <c r="E74" s="23"/>
      <c r="F74" s="23"/>
      <c r="G74" s="23"/>
      <c r="H74" s="23"/>
      <c r="I74" s="23"/>
      <c r="J74" s="23"/>
      <c r="K74" s="23"/>
      <c r="L74" s="23"/>
      <c r="M74" s="23"/>
      <c r="N74" s="23"/>
      <c r="O74" s="23"/>
      <c r="P74" s="23"/>
      <c r="Q74" s="23"/>
      <c r="R74" s="23"/>
      <c r="S74" s="23"/>
      <c r="T74" s="23"/>
      <c r="U74" s="23"/>
      <c r="V74" s="23"/>
      <c r="W74" s="23"/>
      <c r="X74" s="23"/>
      <c r="Y74" s="158"/>
      <c r="Z74" s="158"/>
    </row>
    <row r="75" spans="1:26" hidden="1">
      <c r="A75" s="237" t="s">
        <v>2137</v>
      </c>
      <c r="B75" s="258" t="s">
        <v>2069</v>
      </c>
      <c r="C75" s="239"/>
      <c r="D75" s="239"/>
      <c r="E75" s="23"/>
      <c r="F75" s="23"/>
      <c r="G75" s="23"/>
      <c r="H75" s="23"/>
      <c r="I75" s="23"/>
      <c r="J75" s="23"/>
      <c r="K75" s="23"/>
      <c r="L75" s="23"/>
      <c r="M75" s="23"/>
      <c r="N75" s="23"/>
      <c r="O75" s="23"/>
      <c r="P75" s="23"/>
      <c r="Q75" s="23"/>
      <c r="R75" s="23"/>
      <c r="S75" s="23"/>
      <c r="T75" s="23"/>
      <c r="U75" s="23"/>
      <c r="V75" s="23"/>
      <c r="W75" s="23"/>
      <c r="X75" s="23"/>
      <c r="Y75" s="158"/>
      <c r="Z75" s="158"/>
    </row>
    <row r="76" spans="1:26" ht="42.75" hidden="1">
      <c r="A76" s="251" t="s">
        <v>2137</v>
      </c>
      <c r="B76" s="243" t="s">
        <v>2162</v>
      </c>
      <c r="C76" s="107"/>
      <c r="D76" s="221"/>
      <c r="E76" s="23"/>
      <c r="F76" s="23"/>
      <c r="G76" s="23"/>
      <c r="H76" s="23"/>
      <c r="I76" s="23"/>
      <c r="J76" s="23"/>
      <c r="K76" s="23"/>
      <c r="L76" s="23"/>
      <c r="M76" s="23"/>
      <c r="N76" s="23"/>
      <c r="O76" s="23"/>
      <c r="P76" s="23"/>
      <c r="Q76" s="23"/>
      <c r="R76" s="23"/>
      <c r="S76" s="23"/>
      <c r="T76" s="23"/>
      <c r="U76" s="23"/>
      <c r="V76" s="23"/>
      <c r="W76" s="23"/>
      <c r="X76" s="23"/>
      <c r="Y76" s="158"/>
      <c r="Z76" s="158"/>
    </row>
    <row r="77" spans="1:26" ht="42.75" hidden="1">
      <c r="A77" s="251" t="s">
        <v>2137</v>
      </c>
      <c r="B77" s="243" t="s">
        <v>2163</v>
      </c>
      <c r="C77" s="107"/>
      <c r="D77" s="221"/>
      <c r="E77" s="23"/>
      <c r="F77" s="23"/>
      <c r="G77" s="23"/>
      <c r="H77" s="23"/>
      <c r="I77" s="23"/>
      <c r="J77" s="23"/>
      <c r="K77" s="23"/>
      <c r="L77" s="23"/>
      <c r="M77" s="23"/>
      <c r="N77" s="23"/>
      <c r="O77" s="23"/>
      <c r="P77" s="23"/>
      <c r="Q77" s="23"/>
      <c r="R77" s="23"/>
      <c r="S77" s="23"/>
      <c r="T77" s="23"/>
      <c r="U77" s="23"/>
      <c r="V77" s="23"/>
      <c r="W77" s="23"/>
      <c r="X77" s="23"/>
      <c r="Y77" s="158"/>
      <c r="Z77" s="158"/>
    </row>
    <row r="78" spans="1:26" hidden="1">
      <c r="A78" s="237" t="s">
        <v>2137</v>
      </c>
      <c r="B78" s="258" t="s">
        <v>1144</v>
      </c>
      <c r="C78" s="239"/>
      <c r="D78" s="239"/>
      <c r="E78" s="23"/>
      <c r="F78" s="23"/>
      <c r="G78" s="23"/>
      <c r="H78" s="23"/>
      <c r="I78" s="23"/>
      <c r="J78" s="23"/>
      <c r="K78" s="23"/>
      <c r="L78" s="23"/>
      <c r="M78" s="23"/>
      <c r="N78" s="23"/>
      <c r="O78" s="23"/>
      <c r="P78" s="23"/>
      <c r="Q78" s="23"/>
      <c r="R78" s="23"/>
      <c r="S78" s="23"/>
      <c r="T78" s="23"/>
      <c r="U78" s="23"/>
      <c r="V78" s="23"/>
      <c r="W78" s="23"/>
      <c r="X78" s="23"/>
      <c r="Y78" s="158"/>
      <c r="Z78" s="158"/>
    </row>
    <row r="79" spans="1:26" ht="28.5" hidden="1">
      <c r="A79" s="251" t="s">
        <v>2137</v>
      </c>
      <c r="B79" s="243" t="s">
        <v>1192</v>
      </c>
      <c r="C79" s="107"/>
      <c r="D79" s="221"/>
      <c r="E79" s="23"/>
      <c r="F79" s="23"/>
      <c r="G79" s="23"/>
      <c r="H79" s="23"/>
      <c r="I79" s="23"/>
      <c r="J79" s="23"/>
      <c r="K79" s="23"/>
      <c r="L79" s="23"/>
      <c r="M79" s="23"/>
      <c r="N79" s="23"/>
      <c r="O79" s="23"/>
      <c r="P79" s="23"/>
      <c r="Q79" s="23"/>
      <c r="R79" s="23"/>
      <c r="S79" s="23"/>
      <c r="T79" s="23"/>
      <c r="U79" s="23"/>
      <c r="V79" s="23"/>
      <c r="W79" s="23"/>
      <c r="X79" s="23"/>
      <c r="Y79" s="158"/>
      <c r="Z79" s="158"/>
    </row>
    <row r="80" spans="1:26" ht="28.5" hidden="1">
      <c r="A80" s="251" t="s">
        <v>2164</v>
      </c>
      <c r="B80" s="102" t="s">
        <v>2165</v>
      </c>
      <c r="C80" s="107"/>
      <c r="D80" s="221"/>
      <c r="E80" s="23"/>
      <c r="F80" s="23"/>
      <c r="G80" s="23"/>
      <c r="H80" s="23"/>
      <c r="I80" s="23"/>
      <c r="J80" s="23"/>
      <c r="K80" s="23"/>
      <c r="L80" s="23"/>
      <c r="M80" s="23"/>
      <c r="N80" s="23"/>
      <c r="O80" s="23"/>
      <c r="P80" s="23"/>
      <c r="Q80" s="23"/>
      <c r="R80" s="23"/>
      <c r="S80" s="23"/>
      <c r="T80" s="23"/>
      <c r="U80" s="23"/>
      <c r="V80" s="23"/>
      <c r="W80" s="23"/>
      <c r="X80" s="23"/>
      <c r="Y80" s="158"/>
      <c r="Z80" s="158"/>
    </row>
    <row r="81" spans="1:26" ht="42.75" hidden="1">
      <c r="A81" s="251" t="s">
        <v>2164</v>
      </c>
      <c r="B81" s="102" t="s">
        <v>2166</v>
      </c>
      <c r="C81" s="107"/>
      <c r="D81" s="221"/>
      <c r="E81" s="23"/>
      <c r="F81" s="23"/>
      <c r="G81" s="23"/>
      <c r="H81" s="23"/>
      <c r="I81" s="23"/>
      <c r="J81" s="23"/>
      <c r="K81" s="23"/>
      <c r="L81" s="23"/>
      <c r="M81" s="23"/>
      <c r="N81" s="23"/>
      <c r="O81" s="23"/>
      <c r="P81" s="23"/>
      <c r="Q81" s="23"/>
      <c r="R81" s="23"/>
      <c r="S81" s="23"/>
      <c r="T81" s="23"/>
      <c r="U81" s="23"/>
      <c r="V81" s="23"/>
      <c r="W81" s="23"/>
      <c r="X81" s="23"/>
      <c r="Y81" s="158"/>
      <c r="Z81" s="158"/>
    </row>
    <row r="82" spans="1:26" hidden="1">
      <c r="A82" s="237" t="s">
        <v>2164</v>
      </c>
      <c r="B82" s="258" t="s">
        <v>1144</v>
      </c>
      <c r="C82" s="239"/>
      <c r="D82" s="239"/>
      <c r="E82" s="23"/>
      <c r="F82" s="23"/>
      <c r="G82" s="23"/>
      <c r="H82" s="23"/>
      <c r="I82" s="23"/>
      <c r="J82" s="23"/>
      <c r="K82" s="23"/>
      <c r="L82" s="23"/>
      <c r="M82" s="23"/>
      <c r="N82" s="23"/>
      <c r="O82" s="23"/>
      <c r="P82" s="23"/>
      <c r="Q82" s="23"/>
      <c r="R82" s="23"/>
      <c r="S82" s="23"/>
      <c r="T82" s="23"/>
      <c r="U82" s="23"/>
      <c r="V82" s="23"/>
      <c r="W82" s="23"/>
      <c r="X82" s="23"/>
      <c r="Y82" s="158"/>
      <c r="Z82" s="158"/>
    </row>
    <row r="83" spans="1:26" ht="28.5" hidden="1">
      <c r="A83" s="251" t="s">
        <v>2164</v>
      </c>
      <c r="B83" s="243" t="s">
        <v>1050</v>
      </c>
      <c r="C83" s="107"/>
      <c r="D83" s="221"/>
      <c r="E83" s="23"/>
      <c r="F83" s="23"/>
      <c r="G83" s="23"/>
      <c r="H83" s="23"/>
      <c r="I83" s="23"/>
      <c r="J83" s="23"/>
      <c r="K83" s="23"/>
      <c r="L83" s="23"/>
      <c r="M83" s="23"/>
      <c r="N83" s="23"/>
      <c r="O83" s="23"/>
      <c r="P83" s="23"/>
      <c r="Q83" s="23"/>
      <c r="R83" s="23"/>
      <c r="S83" s="23"/>
      <c r="T83" s="23"/>
      <c r="U83" s="23"/>
      <c r="V83" s="23"/>
      <c r="W83" s="23"/>
      <c r="X83" s="23"/>
      <c r="Y83" s="158"/>
      <c r="Z83" s="158"/>
    </row>
    <row r="84" spans="1:26" ht="42.75" hidden="1">
      <c r="A84" s="259" t="s">
        <v>2167</v>
      </c>
      <c r="B84" s="260" t="s">
        <v>2168</v>
      </c>
      <c r="C84" s="261"/>
      <c r="D84" s="259"/>
      <c r="E84" s="23"/>
      <c r="F84" s="23"/>
      <c r="G84" s="23"/>
      <c r="H84" s="23"/>
      <c r="I84" s="23"/>
      <c r="J84" s="23"/>
      <c r="K84" s="23"/>
      <c r="L84" s="23"/>
      <c r="M84" s="23"/>
      <c r="N84" s="23"/>
      <c r="O84" s="23"/>
      <c r="P84" s="23"/>
      <c r="Q84" s="23"/>
      <c r="R84" s="23"/>
      <c r="S84" s="23"/>
      <c r="T84" s="23"/>
      <c r="U84" s="23"/>
      <c r="V84" s="23"/>
      <c r="W84" s="23"/>
      <c r="X84" s="23"/>
      <c r="Y84" s="158"/>
      <c r="Z84" s="158"/>
    </row>
    <row r="85" spans="1:26" hidden="1">
      <c r="A85" s="251" t="s">
        <v>2167</v>
      </c>
      <c r="B85" s="243" t="s">
        <v>2169</v>
      </c>
      <c r="C85" s="107"/>
      <c r="D85" s="221"/>
      <c r="E85" s="23"/>
      <c r="F85" s="23"/>
      <c r="G85" s="23"/>
      <c r="H85" s="23"/>
      <c r="I85" s="23"/>
      <c r="J85" s="23"/>
      <c r="K85" s="23"/>
      <c r="L85" s="23"/>
      <c r="M85" s="23"/>
      <c r="N85" s="23"/>
      <c r="O85" s="23"/>
      <c r="P85" s="23"/>
      <c r="Q85" s="23"/>
      <c r="R85" s="23"/>
      <c r="S85" s="23"/>
      <c r="T85" s="23"/>
      <c r="U85" s="23"/>
      <c r="V85" s="23"/>
      <c r="W85" s="23"/>
      <c r="X85" s="23"/>
      <c r="Y85" s="158"/>
      <c r="Z85" s="158"/>
    </row>
    <row r="86" spans="1:26" hidden="1">
      <c r="A86" s="251" t="s">
        <v>2167</v>
      </c>
      <c r="B86" s="243" t="s">
        <v>2170</v>
      </c>
      <c r="C86" s="107"/>
      <c r="D86" s="221"/>
      <c r="E86" s="23"/>
      <c r="F86" s="23"/>
      <c r="G86" s="23"/>
      <c r="H86" s="23"/>
      <c r="I86" s="23"/>
      <c r="J86" s="23"/>
      <c r="K86" s="23"/>
      <c r="L86" s="23"/>
      <c r="M86" s="23"/>
      <c r="N86" s="23"/>
      <c r="O86" s="23"/>
      <c r="P86" s="23"/>
      <c r="Q86" s="23"/>
      <c r="R86" s="23"/>
      <c r="S86" s="23"/>
      <c r="T86" s="23"/>
      <c r="U86" s="23"/>
      <c r="V86" s="23"/>
      <c r="W86" s="23"/>
      <c r="X86" s="23"/>
      <c r="Y86" s="158"/>
      <c r="Z86" s="158"/>
    </row>
    <row r="87" spans="1:26" hidden="1">
      <c r="A87" s="251" t="s">
        <v>2167</v>
      </c>
      <c r="B87" s="255" t="s">
        <v>2171</v>
      </c>
      <c r="C87" s="107"/>
      <c r="D87" s="221"/>
      <c r="E87" s="23"/>
      <c r="F87" s="23"/>
      <c r="G87" s="23"/>
      <c r="H87" s="23"/>
      <c r="I87" s="23"/>
      <c r="J87" s="23"/>
      <c r="K87" s="23"/>
      <c r="L87" s="23"/>
      <c r="M87" s="23"/>
      <c r="N87" s="23"/>
      <c r="O87" s="23"/>
      <c r="P87" s="23"/>
      <c r="Q87" s="23"/>
      <c r="R87" s="23"/>
      <c r="S87" s="23"/>
      <c r="T87" s="23"/>
      <c r="U87" s="23"/>
      <c r="V87" s="23"/>
      <c r="W87" s="23"/>
      <c r="X87" s="23"/>
      <c r="Y87" s="158"/>
      <c r="Z87" s="158"/>
    </row>
    <row r="88" spans="1:26" hidden="1">
      <c r="A88" s="251" t="s">
        <v>2167</v>
      </c>
      <c r="B88" s="243" t="s">
        <v>2172</v>
      </c>
      <c r="C88" s="107"/>
      <c r="D88" s="221"/>
      <c r="E88" s="23"/>
      <c r="F88" s="23"/>
      <c r="G88" s="23"/>
      <c r="H88" s="23"/>
      <c r="I88" s="23"/>
      <c r="J88" s="23"/>
      <c r="K88" s="23"/>
      <c r="L88" s="23"/>
      <c r="M88" s="23"/>
      <c r="N88" s="23"/>
      <c r="O88" s="23"/>
      <c r="P88" s="23"/>
      <c r="Q88" s="23"/>
      <c r="R88" s="23"/>
      <c r="S88" s="23"/>
      <c r="T88" s="23"/>
      <c r="U88" s="23"/>
      <c r="V88" s="23"/>
      <c r="W88" s="23"/>
      <c r="X88" s="23"/>
      <c r="Y88" s="158"/>
      <c r="Z88" s="158"/>
    </row>
    <row r="89" spans="1:26" hidden="1">
      <c r="A89" s="251" t="s">
        <v>2167</v>
      </c>
      <c r="B89" s="243" t="s">
        <v>2173</v>
      </c>
      <c r="C89" s="107"/>
      <c r="D89" s="221"/>
      <c r="E89" s="23"/>
      <c r="F89" s="23"/>
      <c r="G89" s="23"/>
      <c r="H89" s="23"/>
      <c r="I89" s="23"/>
      <c r="J89" s="23"/>
      <c r="K89" s="23"/>
      <c r="L89" s="23"/>
      <c r="M89" s="23"/>
      <c r="N89" s="23"/>
      <c r="O89" s="23"/>
      <c r="P89" s="23"/>
      <c r="Q89" s="23"/>
      <c r="R89" s="23"/>
      <c r="S89" s="23"/>
      <c r="T89" s="23"/>
      <c r="U89" s="23"/>
      <c r="V89" s="23"/>
      <c r="W89" s="23"/>
      <c r="X89" s="23"/>
      <c r="Y89" s="158"/>
      <c r="Z89" s="158"/>
    </row>
    <row r="90" spans="1:26" hidden="1">
      <c r="A90" s="251" t="s">
        <v>2167</v>
      </c>
      <c r="B90" s="243" t="s">
        <v>2174</v>
      </c>
      <c r="C90" s="107"/>
      <c r="D90" s="221"/>
      <c r="E90" s="23"/>
      <c r="F90" s="23"/>
      <c r="G90" s="23"/>
      <c r="H90" s="23"/>
      <c r="I90" s="23"/>
      <c r="J90" s="23"/>
      <c r="K90" s="23"/>
      <c r="L90" s="23"/>
      <c r="M90" s="23"/>
      <c r="N90" s="23"/>
      <c r="O90" s="23"/>
      <c r="P90" s="23"/>
      <c r="Q90" s="23"/>
      <c r="R90" s="23"/>
      <c r="S90" s="23"/>
      <c r="T90" s="23"/>
      <c r="U90" s="23"/>
      <c r="V90" s="23"/>
      <c r="W90" s="23"/>
      <c r="X90" s="23"/>
      <c r="Y90" s="158"/>
      <c r="Z90" s="158"/>
    </row>
    <row r="91" spans="1:26" hidden="1">
      <c r="A91" s="251" t="s">
        <v>2167</v>
      </c>
      <c r="B91" s="243" t="s">
        <v>2175</v>
      </c>
      <c r="C91" s="107"/>
      <c r="D91" s="221"/>
      <c r="E91" s="23"/>
      <c r="F91" s="23"/>
      <c r="G91" s="23"/>
      <c r="H91" s="23"/>
      <c r="I91" s="23"/>
      <c r="J91" s="23"/>
      <c r="K91" s="23"/>
      <c r="L91" s="23"/>
      <c r="M91" s="23"/>
      <c r="N91" s="23"/>
      <c r="O91" s="23"/>
      <c r="P91" s="23"/>
      <c r="Q91" s="23"/>
      <c r="R91" s="23"/>
      <c r="S91" s="23"/>
      <c r="T91" s="23"/>
      <c r="U91" s="23"/>
      <c r="V91" s="23"/>
      <c r="W91" s="23"/>
      <c r="X91" s="23"/>
      <c r="Y91" s="158"/>
      <c r="Z91" s="158"/>
    </row>
    <row r="92" spans="1:26" ht="28.5" hidden="1">
      <c r="A92" s="251" t="s">
        <v>2167</v>
      </c>
      <c r="B92" s="243" t="s">
        <v>2176</v>
      </c>
      <c r="C92" s="243"/>
      <c r="D92" s="221"/>
      <c r="E92" s="23"/>
      <c r="F92" s="23"/>
      <c r="G92" s="23"/>
      <c r="H92" s="23"/>
      <c r="I92" s="23"/>
      <c r="J92" s="23"/>
      <c r="K92" s="23"/>
      <c r="L92" s="23"/>
      <c r="M92" s="23"/>
      <c r="N92" s="23"/>
      <c r="O92" s="23"/>
      <c r="P92" s="23"/>
      <c r="Q92" s="23"/>
      <c r="R92" s="23"/>
      <c r="S92" s="23"/>
      <c r="T92" s="23"/>
      <c r="U92" s="23"/>
      <c r="V92" s="23"/>
      <c r="W92" s="23"/>
      <c r="X92" s="23"/>
      <c r="Y92" s="158"/>
      <c r="Z92" s="158"/>
    </row>
    <row r="93" spans="1:26" hidden="1">
      <c r="A93" s="251" t="s">
        <v>2167</v>
      </c>
      <c r="B93" s="243" t="s">
        <v>2177</v>
      </c>
      <c r="C93" s="107"/>
      <c r="D93" s="221"/>
      <c r="E93" s="23"/>
      <c r="F93" s="23"/>
      <c r="G93" s="23"/>
      <c r="H93" s="23"/>
      <c r="I93" s="23"/>
      <c r="J93" s="23"/>
      <c r="K93" s="23"/>
      <c r="L93" s="23"/>
      <c r="M93" s="23"/>
      <c r="N93" s="23"/>
      <c r="O93" s="23"/>
      <c r="P93" s="23"/>
      <c r="Q93" s="23"/>
      <c r="R93" s="23"/>
      <c r="S93" s="23"/>
      <c r="T93" s="23"/>
      <c r="U93" s="23"/>
      <c r="V93" s="23"/>
      <c r="W93" s="23"/>
      <c r="X93" s="23"/>
      <c r="Y93" s="158"/>
      <c r="Z93" s="158"/>
    </row>
    <row r="94" spans="1:26" hidden="1">
      <c r="A94" s="251" t="s">
        <v>2167</v>
      </c>
      <c r="B94" s="255" t="s">
        <v>2178</v>
      </c>
      <c r="C94" s="107"/>
      <c r="D94" s="221"/>
      <c r="E94" s="23"/>
      <c r="F94" s="23"/>
      <c r="G94" s="23"/>
      <c r="H94" s="23"/>
      <c r="I94" s="23"/>
      <c r="J94" s="23"/>
      <c r="K94" s="23"/>
      <c r="L94" s="23"/>
      <c r="M94" s="23"/>
      <c r="N94" s="23"/>
      <c r="O94" s="23"/>
      <c r="P94" s="23"/>
      <c r="Q94" s="23"/>
      <c r="R94" s="23"/>
      <c r="S94" s="23"/>
      <c r="T94" s="23"/>
      <c r="U94" s="23"/>
      <c r="V94" s="23"/>
      <c r="W94" s="23"/>
      <c r="X94" s="23"/>
      <c r="Y94" s="158"/>
      <c r="Z94" s="158"/>
    </row>
    <row r="95" spans="1:26" hidden="1">
      <c r="A95" s="251" t="s">
        <v>2167</v>
      </c>
      <c r="B95" s="243" t="s">
        <v>2179</v>
      </c>
      <c r="C95" s="107"/>
      <c r="D95" s="221"/>
      <c r="E95" s="23"/>
      <c r="F95" s="23"/>
      <c r="G95" s="23"/>
      <c r="H95" s="23"/>
      <c r="I95" s="23"/>
      <c r="J95" s="23"/>
      <c r="K95" s="23"/>
      <c r="L95" s="23"/>
      <c r="M95" s="23"/>
      <c r="N95" s="23"/>
      <c r="O95" s="23"/>
      <c r="P95" s="23"/>
      <c r="Q95" s="23"/>
      <c r="R95" s="23"/>
      <c r="S95" s="23"/>
      <c r="T95" s="23"/>
      <c r="U95" s="23"/>
      <c r="V95" s="23"/>
      <c r="W95" s="23"/>
      <c r="X95" s="23"/>
      <c r="Y95" s="158"/>
      <c r="Z95" s="158"/>
    </row>
    <row r="96" spans="1:26" ht="28.5" hidden="1">
      <c r="A96" s="251" t="s">
        <v>2167</v>
      </c>
      <c r="B96" s="243" t="s">
        <v>2180</v>
      </c>
      <c r="C96" s="107"/>
      <c r="D96" s="221"/>
      <c r="E96" s="23"/>
      <c r="F96" s="23"/>
      <c r="G96" s="23"/>
      <c r="H96" s="23"/>
      <c r="I96" s="23"/>
      <c r="J96" s="23"/>
      <c r="K96" s="23"/>
      <c r="L96" s="23"/>
      <c r="M96" s="23"/>
      <c r="N96" s="23"/>
      <c r="O96" s="23"/>
      <c r="P96" s="23"/>
      <c r="Q96" s="23"/>
      <c r="R96" s="23"/>
      <c r="S96" s="23"/>
      <c r="T96" s="23"/>
      <c r="U96" s="23"/>
      <c r="V96" s="23"/>
      <c r="W96" s="23"/>
      <c r="X96" s="23"/>
      <c r="Y96" s="158"/>
      <c r="Z96" s="158"/>
    </row>
    <row r="97" spans="1:26" ht="42.75" hidden="1">
      <c r="A97" s="251" t="s">
        <v>2167</v>
      </c>
      <c r="B97" s="243" t="s">
        <v>2181</v>
      </c>
      <c r="C97" s="107"/>
      <c r="D97" s="221"/>
      <c r="E97" s="23"/>
      <c r="F97" s="23"/>
      <c r="G97" s="23"/>
      <c r="H97" s="23"/>
      <c r="I97" s="23"/>
      <c r="J97" s="23"/>
      <c r="K97" s="23"/>
      <c r="L97" s="23"/>
      <c r="M97" s="23"/>
      <c r="N97" s="23"/>
      <c r="O97" s="23"/>
      <c r="P97" s="23"/>
      <c r="Q97" s="23"/>
      <c r="R97" s="23"/>
      <c r="S97" s="23"/>
      <c r="T97" s="23"/>
      <c r="U97" s="23"/>
      <c r="V97" s="23"/>
      <c r="W97" s="23"/>
      <c r="X97" s="23"/>
      <c r="Y97" s="158"/>
      <c r="Z97" s="158"/>
    </row>
    <row r="98" spans="1:26" hidden="1">
      <c r="A98" s="251" t="s">
        <v>2167</v>
      </c>
      <c r="B98" s="243" t="s">
        <v>2182</v>
      </c>
      <c r="C98" s="107"/>
      <c r="D98" s="221"/>
      <c r="E98" s="23"/>
      <c r="F98" s="23"/>
      <c r="G98" s="23"/>
      <c r="H98" s="23"/>
      <c r="I98" s="23"/>
      <c r="J98" s="23"/>
      <c r="K98" s="23"/>
      <c r="L98" s="23"/>
      <c r="M98" s="23"/>
      <c r="N98" s="23"/>
      <c r="O98" s="23"/>
      <c r="P98" s="23"/>
      <c r="Q98" s="23"/>
      <c r="R98" s="23"/>
      <c r="S98" s="23"/>
      <c r="T98" s="23"/>
      <c r="U98" s="23"/>
      <c r="V98" s="23"/>
      <c r="W98" s="23"/>
      <c r="X98" s="23"/>
      <c r="Y98" s="158"/>
      <c r="Z98" s="158"/>
    </row>
    <row r="99" spans="1:26" ht="42.75" hidden="1">
      <c r="A99" s="251" t="s">
        <v>2167</v>
      </c>
      <c r="B99" s="243" t="s">
        <v>2183</v>
      </c>
      <c r="C99" s="243"/>
      <c r="D99" s="243"/>
      <c r="E99" s="23"/>
      <c r="F99" s="23"/>
      <c r="G99" s="23"/>
      <c r="H99" s="23"/>
      <c r="I99" s="23"/>
      <c r="J99" s="23"/>
      <c r="K99" s="23"/>
      <c r="L99" s="23"/>
      <c r="M99" s="23"/>
      <c r="N99" s="23"/>
      <c r="O99" s="23"/>
      <c r="P99" s="23"/>
      <c r="Q99" s="23"/>
      <c r="R99" s="23"/>
      <c r="S99" s="23"/>
      <c r="T99" s="23"/>
      <c r="U99" s="23"/>
      <c r="V99" s="23"/>
      <c r="W99" s="23"/>
      <c r="X99" s="23"/>
      <c r="Y99" s="158"/>
      <c r="Z99" s="158"/>
    </row>
    <row r="100" spans="1:26" hidden="1">
      <c r="A100" s="251" t="s">
        <v>2167</v>
      </c>
      <c r="B100" s="243" t="s">
        <v>2184</v>
      </c>
      <c r="C100" s="107"/>
      <c r="D100" s="221"/>
      <c r="E100" s="23"/>
      <c r="F100" s="23"/>
      <c r="G100" s="23"/>
      <c r="H100" s="23"/>
      <c r="I100" s="23"/>
      <c r="J100" s="23"/>
      <c r="K100" s="23"/>
      <c r="L100" s="23"/>
      <c r="M100" s="23"/>
      <c r="N100" s="23"/>
      <c r="O100" s="23"/>
      <c r="P100" s="23"/>
      <c r="Q100" s="23"/>
      <c r="R100" s="23"/>
      <c r="S100" s="23"/>
      <c r="T100" s="23"/>
      <c r="U100" s="23"/>
      <c r="V100" s="23"/>
      <c r="W100" s="23"/>
      <c r="X100" s="23"/>
      <c r="Y100" s="158"/>
      <c r="Z100" s="158"/>
    </row>
    <row r="101" spans="1:26" hidden="1">
      <c r="A101" s="251" t="s">
        <v>2167</v>
      </c>
      <c r="B101" s="243" t="s">
        <v>2185</v>
      </c>
      <c r="C101" s="107"/>
      <c r="D101" s="221"/>
      <c r="E101" s="23"/>
      <c r="F101" s="23"/>
      <c r="G101" s="23"/>
      <c r="H101" s="23"/>
      <c r="I101" s="23"/>
      <c r="J101" s="23"/>
      <c r="K101" s="23"/>
      <c r="L101" s="23"/>
      <c r="M101" s="23"/>
      <c r="N101" s="23"/>
      <c r="O101" s="23"/>
      <c r="P101" s="23"/>
      <c r="Q101" s="23"/>
      <c r="R101" s="23"/>
      <c r="S101" s="23"/>
      <c r="T101" s="23"/>
      <c r="U101" s="23"/>
      <c r="V101" s="23"/>
      <c r="W101" s="23"/>
      <c r="X101" s="23"/>
      <c r="Y101" s="158"/>
      <c r="Z101" s="158"/>
    </row>
    <row r="102" spans="1:26" hidden="1">
      <c r="A102" s="251" t="s">
        <v>2167</v>
      </c>
      <c r="B102" s="243" t="s">
        <v>2186</v>
      </c>
      <c r="C102" s="107"/>
      <c r="D102" s="221"/>
      <c r="E102" s="23"/>
      <c r="F102" s="23"/>
      <c r="G102" s="23"/>
      <c r="H102" s="23"/>
      <c r="I102" s="23"/>
      <c r="J102" s="23"/>
      <c r="K102" s="23"/>
      <c r="L102" s="23"/>
      <c r="M102" s="23"/>
      <c r="N102" s="23"/>
      <c r="O102" s="23"/>
      <c r="P102" s="23"/>
      <c r="Q102" s="23"/>
      <c r="R102" s="23"/>
      <c r="S102" s="23"/>
      <c r="T102" s="23"/>
      <c r="U102" s="23"/>
      <c r="V102" s="23"/>
      <c r="W102" s="23"/>
      <c r="X102" s="23"/>
      <c r="Y102" s="158"/>
      <c r="Z102" s="158"/>
    </row>
    <row r="103" spans="1:26" ht="28.5" hidden="1">
      <c r="A103" s="251" t="s">
        <v>2167</v>
      </c>
      <c r="B103" s="243" t="s">
        <v>2187</v>
      </c>
      <c r="C103" s="107"/>
      <c r="D103" s="221"/>
      <c r="E103" s="23"/>
      <c r="F103" s="23"/>
      <c r="G103" s="23"/>
      <c r="H103" s="23"/>
      <c r="I103" s="23"/>
      <c r="J103" s="23"/>
      <c r="K103" s="23"/>
      <c r="L103" s="23"/>
      <c r="M103" s="23"/>
      <c r="N103" s="23"/>
      <c r="O103" s="23"/>
      <c r="P103" s="23"/>
      <c r="Q103" s="23"/>
      <c r="R103" s="23"/>
      <c r="S103" s="23"/>
      <c r="T103" s="23"/>
      <c r="U103" s="23"/>
      <c r="V103" s="23"/>
      <c r="W103" s="23"/>
      <c r="X103" s="23"/>
      <c r="Y103" s="158"/>
      <c r="Z103" s="158"/>
    </row>
    <row r="104" spans="1:26" hidden="1">
      <c r="A104" s="251" t="s">
        <v>2167</v>
      </c>
      <c r="B104" s="243" t="s">
        <v>2188</v>
      </c>
      <c r="C104" s="107"/>
      <c r="D104" s="221"/>
      <c r="E104" s="23"/>
      <c r="F104" s="23"/>
      <c r="G104" s="23"/>
      <c r="H104" s="23"/>
      <c r="I104" s="23"/>
      <c r="J104" s="23"/>
      <c r="K104" s="23"/>
      <c r="L104" s="23"/>
      <c r="M104" s="23"/>
      <c r="N104" s="23"/>
      <c r="O104" s="23"/>
      <c r="P104" s="23"/>
      <c r="Q104" s="23"/>
      <c r="R104" s="23"/>
      <c r="S104" s="23"/>
      <c r="T104" s="23"/>
      <c r="U104" s="23"/>
      <c r="V104" s="23"/>
      <c r="W104" s="23"/>
      <c r="X104" s="23"/>
      <c r="Y104" s="158"/>
      <c r="Z104" s="158"/>
    </row>
    <row r="105" spans="1:26" hidden="1">
      <c r="A105" s="251" t="s">
        <v>2167</v>
      </c>
      <c r="B105" s="243" t="s">
        <v>2189</v>
      </c>
      <c r="C105" s="107"/>
      <c r="D105" s="221"/>
      <c r="E105" s="23"/>
      <c r="F105" s="23"/>
      <c r="G105" s="23"/>
      <c r="H105" s="23"/>
      <c r="I105" s="23"/>
      <c r="J105" s="23"/>
      <c r="K105" s="23"/>
      <c r="L105" s="23"/>
      <c r="M105" s="23"/>
      <c r="N105" s="23"/>
      <c r="O105" s="23"/>
      <c r="P105" s="23"/>
      <c r="Q105" s="23"/>
      <c r="R105" s="23"/>
      <c r="S105" s="23"/>
      <c r="T105" s="23"/>
      <c r="U105" s="23"/>
      <c r="V105" s="23"/>
      <c r="W105" s="23"/>
      <c r="X105" s="23"/>
      <c r="Y105" s="158"/>
      <c r="Z105" s="158"/>
    </row>
    <row r="106" spans="1:26" hidden="1">
      <c r="A106" s="237" t="s">
        <v>2167</v>
      </c>
      <c r="B106" s="258" t="s">
        <v>2069</v>
      </c>
      <c r="C106" s="239"/>
      <c r="D106" s="239"/>
      <c r="E106" s="23"/>
      <c r="F106" s="23"/>
      <c r="G106" s="23"/>
      <c r="H106" s="23"/>
      <c r="I106" s="23"/>
      <c r="J106" s="23"/>
      <c r="K106" s="23"/>
      <c r="L106" s="23"/>
      <c r="M106" s="23"/>
      <c r="N106" s="23"/>
      <c r="O106" s="23"/>
      <c r="P106" s="23"/>
      <c r="Q106" s="23"/>
      <c r="R106" s="23"/>
      <c r="S106" s="23"/>
      <c r="T106" s="23"/>
      <c r="U106" s="23"/>
      <c r="V106" s="23"/>
      <c r="W106" s="23"/>
      <c r="X106" s="23"/>
      <c r="Y106" s="158"/>
      <c r="Z106" s="158"/>
    </row>
    <row r="107" spans="1:26" ht="42.75" hidden="1">
      <c r="A107" s="251" t="s">
        <v>2167</v>
      </c>
      <c r="B107" s="243" t="s">
        <v>2190</v>
      </c>
      <c r="C107" s="107"/>
      <c r="D107" s="221"/>
      <c r="E107" s="23"/>
      <c r="F107" s="23"/>
      <c r="G107" s="23"/>
      <c r="H107" s="23"/>
      <c r="I107" s="23"/>
      <c r="J107" s="23"/>
      <c r="K107" s="23"/>
      <c r="L107" s="23"/>
      <c r="M107" s="23"/>
      <c r="N107" s="23"/>
      <c r="O107" s="23"/>
      <c r="P107" s="23"/>
      <c r="Q107" s="23"/>
      <c r="R107" s="23"/>
      <c r="S107" s="23"/>
      <c r="T107" s="23"/>
      <c r="U107" s="23"/>
      <c r="V107" s="23"/>
      <c r="W107" s="23"/>
      <c r="X107" s="23"/>
      <c r="Y107" s="158"/>
      <c r="Z107" s="158"/>
    </row>
    <row r="108" spans="1:26" ht="28.5" hidden="1">
      <c r="A108" s="251" t="s">
        <v>2167</v>
      </c>
      <c r="B108" s="243" t="s">
        <v>2191</v>
      </c>
      <c r="C108" s="107"/>
      <c r="D108" s="221"/>
      <c r="E108" s="23"/>
      <c r="F108" s="23"/>
      <c r="G108" s="23"/>
      <c r="H108" s="23"/>
      <c r="I108" s="23"/>
      <c r="J108" s="23"/>
      <c r="K108" s="23"/>
      <c r="L108" s="23"/>
      <c r="M108" s="23"/>
      <c r="N108" s="23"/>
      <c r="O108" s="23"/>
      <c r="P108" s="23"/>
      <c r="Q108" s="23"/>
      <c r="R108" s="23"/>
      <c r="S108" s="23"/>
      <c r="T108" s="23"/>
      <c r="U108" s="23"/>
      <c r="V108" s="23"/>
      <c r="W108" s="23"/>
      <c r="X108" s="23"/>
      <c r="Y108" s="158"/>
      <c r="Z108" s="158"/>
    </row>
    <row r="109" spans="1:26" hidden="1">
      <c r="A109" s="237" t="s">
        <v>2167</v>
      </c>
      <c r="B109" s="258" t="s">
        <v>1144</v>
      </c>
      <c r="C109" s="239"/>
      <c r="D109" s="239"/>
      <c r="E109" s="23"/>
      <c r="F109" s="23"/>
      <c r="G109" s="23"/>
      <c r="H109" s="23"/>
      <c r="I109" s="23"/>
      <c r="J109" s="23"/>
      <c r="K109" s="23"/>
      <c r="L109" s="23"/>
      <c r="M109" s="23"/>
      <c r="N109" s="23"/>
      <c r="O109" s="23"/>
      <c r="P109" s="23"/>
      <c r="Q109" s="23"/>
      <c r="R109" s="23"/>
      <c r="S109" s="23"/>
      <c r="T109" s="23"/>
      <c r="U109" s="23"/>
      <c r="V109" s="23"/>
      <c r="W109" s="23"/>
      <c r="X109" s="23"/>
      <c r="Y109" s="158"/>
      <c r="Z109" s="158"/>
    </row>
    <row r="110" spans="1:26" ht="28.5" hidden="1">
      <c r="A110" s="251" t="s">
        <v>2167</v>
      </c>
      <c r="B110" s="243" t="s">
        <v>2192</v>
      </c>
      <c r="C110" s="107"/>
      <c r="D110" s="221"/>
      <c r="E110" s="23"/>
      <c r="F110" s="23"/>
      <c r="G110" s="23"/>
      <c r="H110" s="23"/>
      <c r="I110" s="23"/>
      <c r="J110" s="23"/>
      <c r="K110" s="23"/>
      <c r="L110" s="23"/>
      <c r="M110" s="23"/>
      <c r="N110" s="23"/>
      <c r="O110" s="23"/>
      <c r="P110" s="23"/>
      <c r="Q110" s="23"/>
      <c r="R110" s="23"/>
      <c r="S110" s="23"/>
      <c r="T110" s="23"/>
      <c r="U110" s="23"/>
      <c r="V110" s="23"/>
      <c r="W110" s="23"/>
      <c r="X110" s="23"/>
      <c r="Y110" s="158"/>
      <c r="Z110" s="158"/>
    </row>
    <row r="111" spans="1:26" ht="60" hidden="1">
      <c r="A111" s="237" t="s">
        <v>2193</v>
      </c>
      <c r="B111" s="258" t="s">
        <v>2194</v>
      </c>
      <c r="C111" s="239"/>
      <c r="D111" s="239"/>
      <c r="E111" s="23"/>
      <c r="F111" s="23"/>
      <c r="G111" s="23"/>
      <c r="H111" s="23"/>
      <c r="I111" s="23"/>
      <c r="J111" s="23"/>
      <c r="K111" s="23"/>
      <c r="L111" s="23"/>
      <c r="M111" s="23"/>
      <c r="N111" s="23"/>
      <c r="O111" s="23"/>
      <c r="P111" s="23"/>
      <c r="Q111" s="23"/>
      <c r="R111" s="23"/>
      <c r="S111" s="23"/>
      <c r="T111" s="23"/>
      <c r="U111" s="23"/>
      <c r="V111" s="23"/>
      <c r="W111" s="23"/>
      <c r="X111" s="23"/>
      <c r="Y111" s="158"/>
      <c r="Z111" s="158"/>
    </row>
    <row r="112" spans="1:26" ht="28.5" hidden="1">
      <c r="A112" s="251" t="s">
        <v>2193</v>
      </c>
      <c r="B112" s="243" t="s">
        <v>2195</v>
      </c>
      <c r="C112" s="107"/>
      <c r="D112" s="221"/>
      <c r="E112" s="23"/>
      <c r="F112" s="23"/>
      <c r="G112" s="23"/>
      <c r="H112" s="23"/>
      <c r="I112" s="23"/>
      <c r="J112" s="23"/>
      <c r="K112" s="23"/>
      <c r="L112" s="23"/>
      <c r="M112" s="23"/>
      <c r="N112" s="23"/>
      <c r="O112" s="23"/>
      <c r="P112" s="23"/>
      <c r="Q112" s="23"/>
      <c r="R112" s="23"/>
      <c r="S112" s="23"/>
      <c r="T112" s="23"/>
      <c r="U112" s="23"/>
      <c r="V112" s="23"/>
      <c r="W112" s="23"/>
      <c r="X112" s="23"/>
      <c r="Y112" s="158"/>
      <c r="Z112" s="158"/>
    </row>
    <row r="113" spans="1:26" hidden="1">
      <c r="A113" s="251" t="s">
        <v>2193</v>
      </c>
      <c r="B113" s="243" t="s">
        <v>2196</v>
      </c>
      <c r="C113" s="107"/>
      <c r="D113" s="221"/>
      <c r="E113" s="23"/>
      <c r="F113" s="23"/>
      <c r="G113" s="23"/>
      <c r="H113" s="23"/>
      <c r="I113" s="23"/>
      <c r="J113" s="23"/>
      <c r="K113" s="23"/>
      <c r="L113" s="23"/>
      <c r="M113" s="23"/>
      <c r="N113" s="23"/>
      <c r="O113" s="23"/>
      <c r="P113" s="23"/>
      <c r="Q113" s="23"/>
      <c r="R113" s="23"/>
      <c r="S113" s="23"/>
      <c r="T113" s="23"/>
      <c r="U113" s="23"/>
      <c r="V113" s="23"/>
      <c r="W113" s="23"/>
      <c r="X113" s="23"/>
      <c r="Y113" s="158"/>
      <c r="Z113" s="158"/>
    </row>
    <row r="114" spans="1:26" hidden="1">
      <c r="A114" s="237" t="s">
        <v>2193</v>
      </c>
      <c r="B114" s="258" t="s">
        <v>2197</v>
      </c>
      <c r="C114" s="239"/>
      <c r="D114" s="239"/>
      <c r="E114" s="23"/>
      <c r="F114" s="23"/>
      <c r="G114" s="23"/>
      <c r="H114" s="23"/>
      <c r="I114" s="23"/>
      <c r="J114" s="23"/>
      <c r="K114" s="23"/>
      <c r="L114" s="23"/>
      <c r="M114" s="23"/>
      <c r="N114" s="23"/>
      <c r="O114" s="23"/>
      <c r="P114" s="23"/>
      <c r="Q114" s="23"/>
      <c r="R114" s="23"/>
      <c r="S114" s="23"/>
      <c r="T114" s="23"/>
      <c r="U114" s="23"/>
      <c r="V114" s="23"/>
      <c r="W114" s="23"/>
      <c r="X114" s="23"/>
      <c r="Y114" s="158"/>
      <c r="Z114" s="158"/>
    </row>
    <row r="115" spans="1:26" ht="28.5" hidden="1">
      <c r="A115" s="251" t="s">
        <v>2198</v>
      </c>
      <c r="B115" s="243" t="s">
        <v>1062</v>
      </c>
      <c r="C115" s="107"/>
      <c r="D115" s="221"/>
      <c r="E115" s="23"/>
      <c r="F115" s="23"/>
      <c r="G115" s="23"/>
      <c r="H115" s="23"/>
      <c r="I115" s="23"/>
      <c r="J115" s="23"/>
      <c r="K115" s="23"/>
      <c r="L115" s="23"/>
      <c r="M115" s="23"/>
      <c r="N115" s="23"/>
      <c r="O115" s="23"/>
      <c r="P115" s="23"/>
      <c r="Q115" s="23"/>
      <c r="R115" s="23"/>
      <c r="S115" s="23"/>
      <c r="T115" s="23"/>
      <c r="U115" s="23"/>
      <c r="V115" s="23"/>
      <c r="W115" s="23"/>
      <c r="X115" s="23"/>
      <c r="Y115" s="158"/>
      <c r="Z115" s="158"/>
    </row>
    <row r="116" spans="1:26" hidden="1">
      <c r="A116" s="237" t="s">
        <v>2198</v>
      </c>
      <c r="B116" s="258" t="s">
        <v>2199</v>
      </c>
      <c r="C116" s="239"/>
      <c r="D116" s="239"/>
      <c r="E116" s="23"/>
      <c r="F116" s="23"/>
      <c r="G116" s="23"/>
      <c r="H116" s="23"/>
      <c r="I116" s="23"/>
      <c r="J116" s="23"/>
      <c r="K116" s="23"/>
      <c r="L116" s="23"/>
      <c r="M116" s="23"/>
      <c r="N116" s="23"/>
      <c r="O116" s="23"/>
      <c r="P116" s="23"/>
      <c r="Q116" s="23"/>
      <c r="R116" s="23"/>
      <c r="S116" s="23"/>
      <c r="T116" s="23"/>
      <c r="U116" s="23"/>
      <c r="V116" s="23"/>
      <c r="W116" s="23"/>
      <c r="X116" s="23"/>
      <c r="Y116" s="158"/>
      <c r="Z116" s="158"/>
    </row>
    <row r="117" spans="1:26" ht="28.5" hidden="1">
      <c r="A117" s="251" t="s">
        <v>2198</v>
      </c>
      <c r="B117" s="243" t="s">
        <v>2200</v>
      </c>
      <c r="C117" s="107"/>
      <c r="D117" s="221"/>
      <c r="E117" s="23"/>
      <c r="F117" s="23"/>
      <c r="G117" s="23"/>
      <c r="H117" s="23"/>
      <c r="I117" s="23"/>
      <c r="J117" s="23"/>
      <c r="K117" s="23"/>
      <c r="L117" s="23"/>
      <c r="M117" s="23"/>
      <c r="N117" s="23"/>
      <c r="O117" s="23"/>
      <c r="P117" s="23"/>
      <c r="Q117" s="23"/>
      <c r="R117" s="23"/>
      <c r="S117" s="23"/>
      <c r="T117" s="23"/>
      <c r="U117" s="23"/>
      <c r="V117" s="23"/>
      <c r="W117" s="23"/>
      <c r="X117" s="23"/>
      <c r="Y117" s="158"/>
      <c r="Z117" s="158"/>
    </row>
    <row r="118" spans="1:26" hidden="1">
      <c r="A118" s="251" t="s">
        <v>2198</v>
      </c>
      <c r="B118" s="243" t="s">
        <v>2201</v>
      </c>
      <c r="C118" s="107"/>
      <c r="D118" s="221"/>
      <c r="E118" s="23"/>
      <c r="F118" s="23"/>
      <c r="G118" s="23"/>
      <c r="H118" s="23"/>
      <c r="I118" s="23"/>
      <c r="J118" s="23"/>
      <c r="K118" s="23"/>
      <c r="L118" s="23"/>
      <c r="M118" s="23"/>
      <c r="N118" s="23"/>
      <c r="O118" s="23"/>
      <c r="P118" s="23"/>
      <c r="Q118" s="23"/>
      <c r="R118" s="23"/>
      <c r="S118" s="23"/>
      <c r="T118" s="23"/>
      <c r="U118" s="23"/>
      <c r="V118" s="23"/>
      <c r="W118" s="23"/>
      <c r="X118" s="23"/>
      <c r="Y118" s="158"/>
      <c r="Z118" s="158"/>
    </row>
    <row r="119" spans="1:26" hidden="1">
      <c r="A119" s="237" t="s">
        <v>2198</v>
      </c>
      <c r="B119" s="258" t="s">
        <v>2202</v>
      </c>
      <c r="C119" s="239"/>
      <c r="D119" s="239"/>
      <c r="E119" s="23"/>
      <c r="F119" s="23"/>
      <c r="G119" s="23"/>
      <c r="H119" s="23"/>
      <c r="I119" s="23"/>
      <c r="J119" s="23"/>
      <c r="K119" s="23"/>
      <c r="L119" s="23"/>
      <c r="M119" s="23"/>
      <c r="N119" s="23"/>
      <c r="O119" s="23"/>
      <c r="P119" s="23"/>
      <c r="Q119" s="23"/>
      <c r="R119" s="23"/>
      <c r="S119" s="23"/>
      <c r="T119" s="23"/>
      <c r="U119" s="23"/>
      <c r="V119" s="23"/>
      <c r="W119" s="23"/>
      <c r="X119" s="23"/>
      <c r="Y119" s="158"/>
      <c r="Z119" s="158"/>
    </row>
    <row r="120" spans="1:26" hidden="1">
      <c r="A120" s="251" t="s">
        <v>2198</v>
      </c>
      <c r="B120" s="243" t="s">
        <v>2203</v>
      </c>
      <c r="C120" s="107"/>
      <c r="D120" s="221"/>
      <c r="E120" s="23"/>
      <c r="F120" s="23"/>
      <c r="G120" s="23"/>
      <c r="H120" s="23"/>
      <c r="I120" s="23"/>
      <c r="J120" s="23"/>
      <c r="K120" s="23"/>
      <c r="L120" s="23"/>
      <c r="M120" s="23"/>
      <c r="N120" s="23"/>
      <c r="O120" s="23"/>
      <c r="P120" s="23"/>
      <c r="Q120" s="23"/>
      <c r="R120" s="23"/>
      <c r="S120" s="23"/>
      <c r="T120" s="23"/>
      <c r="U120" s="23"/>
      <c r="V120" s="23"/>
      <c r="W120" s="23"/>
      <c r="X120" s="23"/>
      <c r="Y120" s="158"/>
      <c r="Z120" s="158"/>
    </row>
    <row r="121" spans="1:26" hidden="1">
      <c r="A121" s="251" t="s">
        <v>2198</v>
      </c>
      <c r="B121" s="243" t="s">
        <v>2204</v>
      </c>
      <c r="C121" s="107"/>
      <c r="D121" s="221"/>
      <c r="E121" s="23"/>
      <c r="F121" s="23"/>
      <c r="G121" s="23"/>
      <c r="H121" s="23"/>
      <c r="I121" s="23"/>
      <c r="J121" s="23"/>
      <c r="K121" s="23"/>
      <c r="L121" s="23"/>
      <c r="M121" s="23"/>
      <c r="N121" s="23"/>
      <c r="O121" s="23"/>
      <c r="P121" s="23"/>
      <c r="Q121" s="23"/>
      <c r="R121" s="23"/>
      <c r="S121" s="23"/>
      <c r="T121" s="23"/>
      <c r="U121" s="23"/>
      <c r="V121" s="23"/>
      <c r="W121" s="23"/>
      <c r="X121" s="23"/>
      <c r="Y121" s="158"/>
      <c r="Z121" s="158"/>
    </row>
    <row r="122" spans="1:26" hidden="1">
      <c r="A122" s="251" t="s">
        <v>2198</v>
      </c>
      <c r="B122" s="243" t="s">
        <v>2205</v>
      </c>
      <c r="C122" s="107"/>
      <c r="D122" s="221"/>
      <c r="E122" s="23"/>
      <c r="F122" s="23"/>
      <c r="G122" s="23"/>
      <c r="H122" s="23"/>
      <c r="I122" s="23"/>
      <c r="J122" s="23"/>
      <c r="K122" s="23"/>
      <c r="L122" s="23"/>
      <c r="M122" s="23"/>
      <c r="N122" s="23"/>
      <c r="O122" s="23"/>
      <c r="P122" s="23"/>
      <c r="Q122" s="23"/>
      <c r="R122" s="23"/>
      <c r="S122" s="23"/>
      <c r="T122" s="23"/>
      <c r="U122" s="23"/>
      <c r="V122" s="23"/>
      <c r="W122" s="23"/>
      <c r="X122" s="23"/>
      <c r="Y122" s="158"/>
      <c r="Z122" s="158"/>
    </row>
    <row r="123" spans="1:26" ht="30" hidden="1">
      <c r="A123" s="237" t="s">
        <v>2198</v>
      </c>
      <c r="B123" s="258" t="s">
        <v>2206</v>
      </c>
      <c r="C123" s="239"/>
      <c r="D123" s="239"/>
      <c r="E123" s="23"/>
      <c r="F123" s="23"/>
      <c r="G123" s="23"/>
      <c r="H123" s="23"/>
      <c r="I123" s="23"/>
      <c r="J123" s="23"/>
      <c r="K123" s="23"/>
      <c r="L123" s="23"/>
      <c r="M123" s="23"/>
      <c r="N123" s="23"/>
      <c r="O123" s="23"/>
      <c r="P123" s="23"/>
      <c r="Q123" s="23"/>
      <c r="R123" s="23"/>
      <c r="S123" s="23"/>
      <c r="T123" s="23"/>
      <c r="U123" s="23"/>
      <c r="V123" s="23"/>
      <c r="W123" s="23"/>
      <c r="X123" s="23"/>
      <c r="Y123" s="158"/>
      <c r="Z123" s="158"/>
    </row>
    <row r="124" spans="1:26" hidden="1">
      <c r="A124" s="251" t="s">
        <v>2198</v>
      </c>
      <c r="B124" s="243" t="s">
        <v>2207</v>
      </c>
      <c r="C124" s="107"/>
      <c r="D124" s="23"/>
      <c r="E124" s="23"/>
      <c r="F124" s="23"/>
      <c r="G124" s="23"/>
      <c r="H124" s="23"/>
      <c r="I124" s="23"/>
      <c r="J124" s="23"/>
      <c r="K124" s="23"/>
      <c r="L124" s="23"/>
      <c r="M124" s="23"/>
      <c r="N124" s="23"/>
      <c r="O124" s="23"/>
      <c r="P124" s="23"/>
      <c r="Q124" s="23"/>
      <c r="R124" s="23"/>
      <c r="S124" s="23"/>
      <c r="T124" s="23"/>
      <c r="U124" s="23"/>
      <c r="V124" s="23"/>
      <c r="W124" s="23"/>
      <c r="X124" s="23"/>
      <c r="Y124" s="158"/>
      <c r="Z124" s="158"/>
    </row>
    <row r="125" spans="1:26">
      <c r="A125" s="23"/>
      <c r="B125" s="18"/>
      <c r="C125" s="23"/>
      <c r="D125" s="23"/>
      <c r="E125" s="23"/>
      <c r="F125" s="23"/>
      <c r="G125" s="23"/>
      <c r="H125" s="23"/>
      <c r="I125" s="23"/>
      <c r="J125" s="23"/>
      <c r="K125" s="23"/>
      <c r="L125" s="23"/>
      <c r="M125" s="23"/>
      <c r="N125" s="23"/>
      <c r="O125" s="23"/>
      <c r="P125" s="23"/>
      <c r="Q125" s="23"/>
      <c r="R125" s="23"/>
      <c r="S125" s="23"/>
      <c r="T125" s="23"/>
      <c r="U125" s="23"/>
      <c r="V125" s="23"/>
      <c r="W125" s="23"/>
      <c r="X125" s="23"/>
      <c r="Y125" s="158"/>
      <c r="Z125" s="158"/>
    </row>
    <row r="126" spans="1:26">
      <c r="A126" s="23"/>
      <c r="B126" s="18"/>
      <c r="C126" s="23"/>
      <c r="D126" s="23"/>
      <c r="E126" s="23"/>
      <c r="F126" s="23"/>
      <c r="G126" s="23"/>
      <c r="H126" s="23"/>
      <c r="I126" s="23"/>
      <c r="J126" s="23"/>
      <c r="K126" s="23"/>
      <c r="L126" s="23"/>
      <c r="M126" s="23"/>
      <c r="N126" s="23"/>
      <c r="O126" s="23"/>
      <c r="P126" s="23"/>
      <c r="Q126" s="23"/>
      <c r="R126" s="23"/>
      <c r="S126" s="23"/>
      <c r="T126" s="23"/>
      <c r="U126" s="23"/>
      <c r="V126" s="23"/>
      <c r="W126" s="23"/>
      <c r="X126" s="23"/>
      <c r="Y126" s="158"/>
      <c r="Z126" s="158"/>
    </row>
    <row r="127" spans="1:26">
      <c r="A127" s="23"/>
      <c r="B127" s="19" t="s">
        <v>74</v>
      </c>
      <c r="C127" s="5">
        <f>COUNTIF($C$4:$C$124,"C")</f>
        <v>1</v>
      </c>
      <c r="D127" s="23"/>
      <c r="E127" s="23"/>
      <c r="F127" s="23"/>
      <c r="G127" s="23"/>
      <c r="H127" s="23"/>
      <c r="I127" s="23"/>
      <c r="J127" s="23"/>
      <c r="K127" s="23"/>
      <c r="L127" s="23"/>
      <c r="M127" s="23"/>
      <c r="N127" s="23"/>
      <c r="O127" s="23"/>
      <c r="P127" s="23"/>
      <c r="Q127" s="23"/>
      <c r="R127" s="23"/>
      <c r="S127" s="23"/>
      <c r="T127" s="23"/>
      <c r="U127" s="23"/>
      <c r="V127" s="23"/>
      <c r="W127" s="23"/>
      <c r="X127" s="23"/>
      <c r="Y127" s="158"/>
      <c r="Z127" s="158"/>
    </row>
    <row r="128" spans="1:26">
      <c r="A128" s="23"/>
      <c r="B128" s="19" t="s">
        <v>80</v>
      </c>
      <c r="C128" s="5">
        <f>COUNTIF($C$4:$C$124,"NC")</f>
        <v>1</v>
      </c>
      <c r="D128" s="23"/>
      <c r="E128" s="23"/>
      <c r="F128" s="23"/>
      <c r="G128" s="23"/>
      <c r="H128" s="23"/>
      <c r="I128" s="23"/>
      <c r="J128" s="23"/>
      <c r="K128" s="23"/>
      <c r="L128" s="23"/>
      <c r="M128" s="23"/>
      <c r="N128" s="23"/>
      <c r="O128" s="23"/>
      <c r="P128" s="23"/>
      <c r="Q128" s="23"/>
      <c r="R128" s="23"/>
      <c r="S128" s="23"/>
      <c r="T128" s="23"/>
      <c r="U128" s="23"/>
      <c r="V128" s="23"/>
      <c r="W128" s="23"/>
      <c r="X128" s="23"/>
      <c r="Y128" s="158"/>
      <c r="Z128" s="158"/>
    </row>
    <row r="129" spans="1:26">
      <c r="A129" s="23"/>
      <c r="B129" s="19" t="s">
        <v>83</v>
      </c>
      <c r="C129" s="5">
        <f>COUNTIF($C$4:$C$124,"NA")</f>
        <v>1</v>
      </c>
      <c r="D129" s="23"/>
      <c r="E129" s="23"/>
      <c r="F129" s="23"/>
      <c r="G129" s="23"/>
      <c r="H129" s="23"/>
      <c r="I129" s="23"/>
      <c r="J129" s="23"/>
      <c r="K129" s="23"/>
      <c r="L129" s="23"/>
      <c r="M129" s="23"/>
      <c r="N129" s="23"/>
      <c r="O129" s="23"/>
      <c r="P129" s="23"/>
      <c r="Q129" s="23"/>
      <c r="R129" s="23"/>
      <c r="S129" s="23"/>
      <c r="T129" s="23"/>
      <c r="U129" s="23"/>
      <c r="V129" s="23"/>
      <c r="W129" s="23"/>
      <c r="X129" s="23"/>
      <c r="Y129" s="158"/>
      <c r="Z129" s="158"/>
    </row>
    <row r="130" spans="1:26">
      <c r="A130" s="23"/>
      <c r="B130" s="18"/>
      <c r="C130" s="23"/>
      <c r="D130" s="23"/>
      <c r="E130" s="23"/>
      <c r="F130" s="23"/>
      <c r="G130" s="23"/>
      <c r="H130" s="23"/>
      <c r="I130" s="23"/>
      <c r="J130" s="23"/>
      <c r="K130" s="23"/>
      <c r="L130" s="23"/>
      <c r="M130" s="23"/>
      <c r="N130" s="23"/>
      <c r="O130" s="23"/>
      <c r="P130" s="23"/>
      <c r="Q130" s="23"/>
      <c r="R130" s="23"/>
      <c r="S130" s="23"/>
      <c r="T130" s="23"/>
      <c r="U130" s="23"/>
      <c r="V130" s="23"/>
      <c r="W130" s="23"/>
      <c r="X130" s="23"/>
      <c r="Y130" s="158"/>
      <c r="Z130" s="158"/>
    </row>
    <row r="131" spans="1:26">
      <c r="A131" s="23"/>
      <c r="B131" s="18"/>
      <c r="C131" s="23"/>
      <c r="D131" s="23"/>
      <c r="E131" s="23"/>
      <c r="F131" s="23"/>
      <c r="G131" s="23"/>
      <c r="H131" s="23"/>
      <c r="I131" s="23"/>
      <c r="J131" s="23"/>
      <c r="K131" s="23"/>
      <c r="L131" s="23"/>
      <c r="M131" s="23"/>
      <c r="N131" s="23"/>
      <c r="O131" s="23"/>
      <c r="P131" s="23"/>
      <c r="Q131" s="23"/>
      <c r="R131" s="23"/>
      <c r="S131" s="23"/>
      <c r="T131" s="23"/>
      <c r="U131" s="23"/>
      <c r="V131" s="23"/>
      <c r="W131" s="23"/>
      <c r="X131" s="23"/>
      <c r="Y131" s="158"/>
      <c r="Z131" s="158"/>
    </row>
    <row r="132" spans="1:26">
      <c r="A132" s="23"/>
      <c r="B132" s="18"/>
      <c r="C132" s="23"/>
      <c r="D132" s="23"/>
      <c r="E132" s="23"/>
      <c r="F132" s="23"/>
      <c r="G132" s="23"/>
      <c r="H132" s="23"/>
      <c r="I132" s="23"/>
      <c r="J132" s="23"/>
      <c r="K132" s="23"/>
      <c r="L132" s="23"/>
      <c r="M132" s="23"/>
      <c r="N132" s="23"/>
      <c r="O132" s="23"/>
      <c r="P132" s="23"/>
      <c r="Q132" s="23"/>
      <c r="R132" s="23"/>
      <c r="S132" s="23"/>
      <c r="T132" s="23"/>
      <c r="U132" s="23"/>
      <c r="V132" s="23"/>
      <c r="W132" s="23"/>
      <c r="X132" s="23"/>
      <c r="Y132" s="158"/>
      <c r="Z132" s="158"/>
    </row>
    <row r="133" spans="1:26">
      <c r="A133" s="23"/>
      <c r="B133" s="18"/>
      <c r="C133" s="23"/>
      <c r="D133" s="23"/>
      <c r="E133" s="23"/>
      <c r="F133" s="23"/>
      <c r="G133" s="23"/>
      <c r="H133" s="23"/>
      <c r="I133" s="23"/>
      <c r="J133" s="23"/>
      <c r="K133" s="23"/>
      <c r="L133" s="23"/>
      <c r="M133" s="23"/>
      <c r="N133" s="23"/>
      <c r="O133" s="23"/>
      <c r="P133" s="23"/>
      <c r="Q133" s="23"/>
      <c r="R133" s="23"/>
      <c r="S133" s="23"/>
      <c r="T133" s="23"/>
      <c r="U133" s="23"/>
      <c r="V133" s="23"/>
      <c r="W133" s="23"/>
      <c r="X133" s="23"/>
      <c r="Y133" s="158"/>
      <c r="Z133" s="158"/>
    </row>
    <row r="134" spans="1:26">
      <c r="A134" s="23"/>
      <c r="B134" s="18"/>
      <c r="C134" s="23"/>
      <c r="D134" s="23"/>
      <c r="E134" s="23"/>
      <c r="F134" s="23"/>
      <c r="G134" s="23"/>
      <c r="H134" s="23"/>
      <c r="I134" s="23"/>
      <c r="J134" s="23"/>
      <c r="K134" s="23"/>
      <c r="L134" s="23"/>
      <c r="M134" s="23"/>
      <c r="N134" s="23"/>
      <c r="O134" s="23"/>
      <c r="P134" s="23"/>
      <c r="Q134" s="23"/>
      <c r="R134" s="23"/>
      <c r="S134" s="23"/>
      <c r="T134" s="23"/>
      <c r="U134" s="23"/>
      <c r="V134" s="23"/>
      <c r="W134" s="23"/>
      <c r="X134" s="23"/>
      <c r="Y134" s="158"/>
      <c r="Z134" s="158"/>
    </row>
    <row r="135" spans="1:26">
      <c r="A135" s="23"/>
      <c r="B135" s="18"/>
      <c r="C135" s="23"/>
      <c r="D135" s="23"/>
      <c r="E135" s="23"/>
      <c r="F135" s="23"/>
      <c r="G135" s="23"/>
      <c r="H135" s="23"/>
      <c r="I135" s="23"/>
      <c r="J135" s="23"/>
      <c r="K135" s="23"/>
      <c r="L135" s="23"/>
      <c r="M135" s="23"/>
      <c r="N135" s="23"/>
      <c r="O135" s="23"/>
      <c r="P135" s="23"/>
      <c r="Q135" s="23"/>
      <c r="R135" s="23"/>
      <c r="S135" s="23"/>
      <c r="T135" s="23"/>
      <c r="U135" s="23"/>
      <c r="V135" s="23"/>
      <c r="W135" s="23"/>
      <c r="X135" s="23"/>
      <c r="Y135" s="158"/>
      <c r="Z135" s="158"/>
    </row>
    <row r="136" spans="1:26">
      <c r="A136" s="23"/>
      <c r="B136" s="18"/>
      <c r="C136" s="23"/>
      <c r="D136" s="23"/>
      <c r="E136" s="23"/>
      <c r="F136" s="23"/>
      <c r="G136" s="23"/>
      <c r="H136" s="23"/>
      <c r="I136" s="23"/>
      <c r="J136" s="23"/>
      <c r="K136" s="23"/>
      <c r="L136" s="23"/>
      <c r="M136" s="23"/>
      <c r="N136" s="23"/>
      <c r="O136" s="23"/>
      <c r="P136" s="23"/>
      <c r="Q136" s="23"/>
      <c r="R136" s="23"/>
      <c r="S136" s="23"/>
      <c r="T136" s="23"/>
      <c r="U136" s="23"/>
      <c r="V136" s="23"/>
      <c r="W136" s="23"/>
      <c r="X136" s="23"/>
      <c r="Y136" s="158"/>
      <c r="Z136" s="158"/>
    </row>
    <row r="137" spans="1:26">
      <c r="A137" s="23"/>
      <c r="B137" s="18"/>
      <c r="C137" s="23"/>
      <c r="D137" s="23"/>
      <c r="E137" s="23"/>
      <c r="F137" s="23"/>
      <c r="G137" s="23"/>
      <c r="H137" s="23"/>
      <c r="I137" s="23"/>
      <c r="J137" s="23"/>
      <c r="K137" s="23"/>
      <c r="L137" s="23"/>
      <c r="M137" s="23"/>
      <c r="N137" s="23"/>
      <c r="O137" s="23"/>
      <c r="P137" s="23"/>
      <c r="Q137" s="23"/>
      <c r="R137" s="23"/>
      <c r="S137" s="23"/>
      <c r="T137" s="23"/>
      <c r="U137" s="23"/>
      <c r="V137" s="23"/>
      <c r="W137" s="23"/>
      <c r="X137" s="23"/>
      <c r="Y137" s="158"/>
      <c r="Z137" s="158"/>
    </row>
    <row r="138" spans="1:26">
      <c r="A138" s="23"/>
      <c r="B138" s="18"/>
      <c r="C138" s="23"/>
      <c r="D138" s="23"/>
      <c r="E138" s="23"/>
      <c r="F138" s="23"/>
      <c r="G138" s="23"/>
      <c r="H138" s="23"/>
      <c r="I138" s="23"/>
      <c r="J138" s="23"/>
      <c r="K138" s="23"/>
      <c r="L138" s="23"/>
      <c r="M138" s="23"/>
      <c r="N138" s="23"/>
      <c r="O138" s="23"/>
      <c r="P138" s="23"/>
      <c r="Q138" s="23"/>
      <c r="R138" s="23"/>
      <c r="S138" s="23"/>
      <c r="T138" s="23"/>
      <c r="U138" s="23"/>
      <c r="V138" s="23"/>
      <c r="W138" s="23"/>
      <c r="X138" s="23"/>
      <c r="Y138" s="158"/>
      <c r="Z138" s="158"/>
    </row>
    <row r="139" spans="1:26">
      <c r="A139" s="23"/>
      <c r="B139" s="18"/>
      <c r="C139" s="23"/>
      <c r="D139" s="23"/>
      <c r="E139" s="23"/>
      <c r="F139" s="23"/>
      <c r="G139" s="23"/>
      <c r="H139" s="23"/>
      <c r="I139" s="23"/>
      <c r="J139" s="23"/>
      <c r="K139" s="23"/>
      <c r="L139" s="23"/>
      <c r="M139" s="23"/>
      <c r="N139" s="23"/>
      <c r="O139" s="23"/>
      <c r="P139" s="23"/>
      <c r="Q139" s="23"/>
      <c r="R139" s="23"/>
      <c r="S139" s="23"/>
      <c r="T139" s="23"/>
      <c r="U139" s="23"/>
      <c r="V139" s="23"/>
      <c r="W139" s="23"/>
      <c r="X139" s="23"/>
      <c r="Y139" s="158"/>
      <c r="Z139" s="158"/>
    </row>
    <row r="140" spans="1:26">
      <c r="A140" s="23"/>
      <c r="B140" s="18"/>
      <c r="C140" s="23"/>
      <c r="D140" s="23"/>
      <c r="E140" s="23"/>
      <c r="F140" s="23"/>
      <c r="G140" s="23"/>
      <c r="H140" s="23"/>
      <c r="I140" s="23"/>
      <c r="J140" s="23"/>
      <c r="K140" s="23"/>
      <c r="L140" s="23"/>
      <c r="M140" s="23"/>
      <c r="N140" s="23"/>
      <c r="O140" s="23"/>
      <c r="P140" s="23"/>
      <c r="Q140" s="23"/>
      <c r="R140" s="23"/>
      <c r="S140" s="23"/>
      <c r="T140" s="23"/>
      <c r="U140" s="23"/>
      <c r="V140" s="23"/>
      <c r="W140" s="23"/>
      <c r="X140" s="23"/>
      <c r="Y140" s="158"/>
      <c r="Z140" s="158"/>
    </row>
    <row r="141" spans="1:26">
      <c r="A141" s="23"/>
      <c r="B141" s="18"/>
      <c r="C141" s="23"/>
      <c r="D141" s="23"/>
      <c r="E141" s="23"/>
      <c r="F141" s="23"/>
      <c r="G141" s="23"/>
      <c r="H141" s="23"/>
      <c r="I141" s="23"/>
      <c r="J141" s="23"/>
      <c r="K141" s="23"/>
      <c r="L141" s="23"/>
      <c r="M141" s="23"/>
      <c r="N141" s="23"/>
      <c r="O141" s="23"/>
      <c r="P141" s="23"/>
      <c r="Q141" s="23"/>
      <c r="R141" s="23"/>
      <c r="S141" s="23"/>
      <c r="T141" s="23"/>
      <c r="U141" s="23"/>
      <c r="V141" s="23"/>
      <c r="W141" s="23"/>
      <c r="X141" s="23"/>
      <c r="Y141" s="158"/>
      <c r="Z141" s="158"/>
    </row>
    <row r="142" spans="1:26">
      <c r="A142" s="23"/>
      <c r="B142" s="18"/>
      <c r="C142" s="23"/>
      <c r="D142" s="23"/>
      <c r="E142" s="23"/>
      <c r="F142" s="23"/>
      <c r="G142" s="23"/>
      <c r="H142" s="23"/>
      <c r="I142" s="23"/>
      <c r="J142" s="23"/>
      <c r="K142" s="23"/>
      <c r="L142" s="23"/>
      <c r="M142" s="23"/>
      <c r="N142" s="23"/>
      <c r="O142" s="23"/>
      <c r="P142" s="23"/>
      <c r="Q142" s="23"/>
      <c r="R142" s="23"/>
      <c r="S142" s="23"/>
      <c r="T142" s="23"/>
      <c r="U142" s="23"/>
      <c r="V142" s="23"/>
      <c r="W142" s="23"/>
      <c r="X142" s="23"/>
      <c r="Y142" s="158"/>
      <c r="Z142" s="158"/>
    </row>
    <row r="143" spans="1:26">
      <c r="A143" s="23"/>
      <c r="B143" s="18"/>
      <c r="C143" s="23"/>
      <c r="D143" s="23"/>
      <c r="E143" s="23"/>
      <c r="F143" s="23"/>
      <c r="G143" s="23"/>
      <c r="H143" s="23"/>
      <c r="I143" s="23"/>
      <c r="J143" s="23"/>
      <c r="K143" s="23"/>
      <c r="L143" s="23"/>
      <c r="M143" s="23"/>
      <c r="N143" s="23"/>
      <c r="O143" s="23"/>
      <c r="P143" s="23"/>
      <c r="Q143" s="23"/>
      <c r="R143" s="23"/>
      <c r="S143" s="23"/>
      <c r="T143" s="23"/>
      <c r="U143" s="23"/>
      <c r="V143" s="23"/>
      <c r="W143" s="23"/>
      <c r="X143" s="23"/>
      <c r="Y143" s="158"/>
      <c r="Z143" s="158"/>
    </row>
    <row r="144" spans="1:26">
      <c r="A144" s="23"/>
      <c r="B144" s="18"/>
      <c r="C144" s="23"/>
      <c r="D144" s="23"/>
      <c r="E144" s="23"/>
      <c r="F144" s="23"/>
      <c r="G144" s="23"/>
      <c r="H144" s="23"/>
      <c r="I144" s="23"/>
      <c r="J144" s="23"/>
      <c r="K144" s="23"/>
      <c r="L144" s="23"/>
      <c r="M144" s="23"/>
      <c r="N144" s="23"/>
      <c r="O144" s="23"/>
      <c r="P144" s="23"/>
      <c r="Q144" s="23"/>
      <c r="R144" s="23"/>
      <c r="S144" s="23"/>
      <c r="T144" s="23"/>
      <c r="U144" s="23"/>
      <c r="V144" s="23"/>
      <c r="W144" s="23"/>
      <c r="X144" s="23"/>
      <c r="Y144" s="158"/>
      <c r="Z144" s="158"/>
    </row>
    <row r="145" spans="1:26">
      <c r="A145" s="23"/>
      <c r="B145" s="18"/>
      <c r="C145" s="23"/>
      <c r="D145" s="23"/>
      <c r="E145" s="23"/>
      <c r="F145" s="23"/>
      <c r="G145" s="23"/>
      <c r="H145" s="23"/>
      <c r="I145" s="23"/>
      <c r="J145" s="23"/>
      <c r="K145" s="23"/>
      <c r="L145" s="23"/>
      <c r="M145" s="23"/>
      <c r="N145" s="23"/>
      <c r="O145" s="23"/>
      <c r="P145" s="23"/>
      <c r="Q145" s="23"/>
      <c r="R145" s="23"/>
      <c r="S145" s="23"/>
      <c r="T145" s="23"/>
      <c r="U145" s="23"/>
      <c r="V145" s="23"/>
      <c r="W145" s="23"/>
      <c r="X145" s="23"/>
      <c r="Y145" s="158"/>
      <c r="Z145" s="158"/>
    </row>
    <row r="146" spans="1:26">
      <c r="A146" s="23"/>
      <c r="B146" s="18"/>
      <c r="C146" s="23"/>
      <c r="D146" s="23"/>
      <c r="E146" s="23"/>
      <c r="F146" s="23"/>
      <c r="G146" s="23"/>
      <c r="H146" s="23"/>
      <c r="I146" s="23"/>
      <c r="J146" s="23"/>
      <c r="K146" s="23"/>
      <c r="L146" s="23"/>
      <c r="M146" s="23"/>
      <c r="N146" s="23"/>
      <c r="O146" s="23"/>
      <c r="P146" s="23"/>
      <c r="Q146" s="23"/>
      <c r="R146" s="23"/>
      <c r="S146" s="23"/>
      <c r="T146" s="23"/>
      <c r="U146" s="23"/>
      <c r="V146" s="23"/>
      <c r="W146" s="23"/>
      <c r="X146" s="23"/>
      <c r="Y146" s="158"/>
      <c r="Z146" s="158"/>
    </row>
    <row r="147" spans="1:26">
      <c r="A147" s="23"/>
      <c r="B147" s="18"/>
      <c r="C147" s="23"/>
      <c r="D147" s="23"/>
      <c r="E147" s="23"/>
      <c r="F147" s="23"/>
      <c r="G147" s="23"/>
      <c r="H147" s="23"/>
      <c r="I147" s="23"/>
      <c r="J147" s="23"/>
      <c r="K147" s="23"/>
      <c r="L147" s="23"/>
      <c r="M147" s="23"/>
      <c r="N147" s="23"/>
      <c r="O147" s="23"/>
      <c r="P147" s="23"/>
      <c r="Q147" s="23"/>
      <c r="R147" s="23"/>
      <c r="S147" s="23"/>
      <c r="T147" s="23"/>
      <c r="U147" s="23"/>
      <c r="V147" s="23"/>
      <c r="W147" s="23"/>
      <c r="X147" s="23"/>
      <c r="Y147" s="158"/>
      <c r="Z147" s="158"/>
    </row>
    <row r="148" spans="1:26">
      <c r="A148" s="23"/>
      <c r="B148" s="18"/>
      <c r="C148" s="23"/>
      <c r="D148" s="23"/>
      <c r="E148" s="23"/>
      <c r="F148" s="23"/>
      <c r="G148" s="23"/>
      <c r="H148" s="23"/>
      <c r="I148" s="23"/>
      <c r="J148" s="23"/>
      <c r="K148" s="23"/>
      <c r="L148" s="23"/>
      <c r="M148" s="23"/>
      <c r="N148" s="23"/>
      <c r="O148" s="23"/>
      <c r="P148" s="23"/>
      <c r="Q148" s="23"/>
      <c r="R148" s="23"/>
      <c r="S148" s="23"/>
      <c r="T148" s="23"/>
      <c r="U148" s="23"/>
      <c r="V148" s="23"/>
      <c r="W148" s="23"/>
      <c r="X148" s="23"/>
      <c r="Y148" s="158"/>
      <c r="Z148" s="158"/>
    </row>
    <row r="149" spans="1:26">
      <c r="A149" s="23"/>
      <c r="B149" s="18"/>
      <c r="C149" s="23"/>
      <c r="D149" s="23"/>
      <c r="E149" s="23"/>
      <c r="F149" s="23"/>
      <c r="G149" s="23"/>
      <c r="H149" s="23"/>
      <c r="I149" s="23"/>
      <c r="J149" s="23"/>
      <c r="K149" s="23"/>
      <c r="L149" s="23"/>
      <c r="M149" s="23"/>
      <c r="N149" s="23"/>
      <c r="O149" s="23"/>
      <c r="P149" s="23"/>
      <c r="Q149" s="23"/>
      <c r="R149" s="23"/>
      <c r="S149" s="23"/>
      <c r="T149" s="23"/>
      <c r="U149" s="23"/>
      <c r="V149" s="23"/>
      <c r="W149" s="23"/>
      <c r="X149" s="23"/>
      <c r="Y149" s="158"/>
      <c r="Z149" s="158"/>
    </row>
    <row r="150" spans="1:26">
      <c r="A150" s="23"/>
      <c r="B150" s="18"/>
      <c r="C150" s="23"/>
      <c r="D150" s="23"/>
      <c r="E150" s="23"/>
      <c r="F150" s="23"/>
      <c r="G150" s="23"/>
      <c r="H150" s="23"/>
      <c r="I150" s="23"/>
      <c r="J150" s="23"/>
      <c r="K150" s="23"/>
      <c r="L150" s="23"/>
      <c r="M150" s="23"/>
      <c r="N150" s="23"/>
      <c r="O150" s="23"/>
      <c r="P150" s="23"/>
      <c r="Q150" s="23"/>
      <c r="R150" s="23"/>
      <c r="S150" s="23"/>
      <c r="T150" s="23"/>
      <c r="U150" s="23"/>
      <c r="V150" s="23"/>
      <c r="W150" s="23"/>
      <c r="X150" s="23"/>
      <c r="Y150" s="158"/>
      <c r="Z150" s="158"/>
    </row>
    <row r="151" spans="1:26">
      <c r="A151" s="23"/>
      <c r="B151" s="18"/>
      <c r="C151" s="23"/>
      <c r="D151" s="23"/>
      <c r="E151" s="23"/>
      <c r="F151" s="23"/>
      <c r="G151" s="23"/>
      <c r="H151" s="23"/>
      <c r="I151" s="23"/>
      <c r="J151" s="23"/>
      <c r="K151" s="23"/>
      <c r="L151" s="23"/>
      <c r="M151" s="23"/>
      <c r="N151" s="23"/>
      <c r="O151" s="23"/>
      <c r="P151" s="23"/>
      <c r="Q151" s="23"/>
      <c r="R151" s="23"/>
      <c r="S151" s="23"/>
      <c r="T151" s="23"/>
      <c r="U151" s="23"/>
      <c r="V151" s="23"/>
      <c r="W151" s="23"/>
      <c r="X151" s="23"/>
      <c r="Y151" s="158"/>
      <c r="Z151" s="158"/>
    </row>
    <row r="152" spans="1:26">
      <c r="A152" s="23"/>
      <c r="B152" s="18"/>
      <c r="C152" s="23"/>
      <c r="D152" s="23"/>
      <c r="E152" s="23"/>
      <c r="F152" s="23"/>
      <c r="G152" s="23"/>
      <c r="H152" s="23"/>
      <c r="I152" s="23"/>
      <c r="J152" s="23"/>
      <c r="K152" s="23"/>
      <c r="L152" s="23"/>
      <c r="M152" s="23"/>
      <c r="N152" s="23"/>
      <c r="O152" s="23"/>
      <c r="P152" s="23"/>
      <c r="Q152" s="23"/>
      <c r="R152" s="23"/>
      <c r="S152" s="23"/>
      <c r="T152" s="23"/>
      <c r="U152" s="23"/>
      <c r="V152" s="23"/>
      <c r="W152" s="23"/>
      <c r="X152" s="23"/>
      <c r="Y152" s="158"/>
      <c r="Z152" s="158"/>
    </row>
    <row r="153" spans="1:26">
      <c r="A153" s="23"/>
      <c r="B153" s="18"/>
      <c r="C153" s="23"/>
      <c r="D153" s="23"/>
      <c r="E153" s="23"/>
      <c r="F153" s="23"/>
      <c r="G153" s="23"/>
      <c r="H153" s="23"/>
      <c r="I153" s="23"/>
      <c r="J153" s="23"/>
      <c r="K153" s="23"/>
      <c r="L153" s="23"/>
      <c r="M153" s="23"/>
      <c r="N153" s="23"/>
      <c r="O153" s="23"/>
      <c r="P153" s="23"/>
      <c r="Q153" s="23"/>
      <c r="R153" s="23"/>
      <c r="S153" s="23"/>
      <c r="T153" s="23"/>
      <c r="U153" s="23"/>
      <c r="V153" s="23"/>
      <c r="W153" s="23"/>
      <c r="X153" s="23"/>
      <c r="Y153" s="158"/>
      <c r="Z153" s="158"/>
    </row>
    <row r="154" spans="1:26">
      <c r="A154" s="23"/>
      <c r="B154" s="18"/>
      <c r="C154" s="23"/>
      <c r="D154" s="23"/>
      <c r="E154" s="23"/>
      <c r="F154" s="23"/>
      <c r="G154" s="23"/>
      <c r="H154" s="23"/>
      <c r="I154" s="23"/>
      <c r="J154" s="23"/>
      <c r="K154" s="23"/>
      <c r="L154" s="23"/>
      <c r="M154" s="23"/>
      <c r="N154" s="23"/>
      <c r="O154" s="23"/>
      <c r="P154" s="23"/>
      <c r="Q154" s="23"/>
      <c r="R154" s="23"/>
      <c r="S154" s="23"/>
      <c r="T154" s="23"/>
      <c r="U154" s="23"/>
      <c r="V154" s="23"/>
      <c r="W154" s="23"/>
      <c r="X154" s="23"/>
      <c r="Y154" s="158"/>
      <c r="Z154" s="158"/>
    </row>
    <row r="155" spans="1:26">
      <c r="A155" s="23"/>
      <c r="B155" s="18"/>
      <c r="C155" s="23"/>
      <c r="D155" s="23"/>
      <c r="E155" s="23"/>
      <c r="F155" s="23"/>
      <c r="G155" s="23"/>
      <c r="H155" s="23"/>
      <c r="I155" s="23"/>
      <c r="J155" s="23"/>
      <c r="K155" s="23"/>
      <c r="L155" s="23"/>
      <c r="M155" s="23"/>
      <c r="N155" s="23"/>
      <c r="O155" s="23"/>
      <c r="P155" s="23"/>
      <c r="Q155" s="23"/>
      <c r="R155" s="23"/>
      <c r="S155" s="23"/>
      <c r="T155" s="23"/>
      <c r="U155" s="23"/>
      <c r="V155" s="23"/>
      <c r="W155" s="23"/>
      <c r="X155" s="23"/>
      <c r="Y155" s="158"/>
      <c r="Z155" s="158"/>
    </row>
    <row r="156" spans="1:26">
      <c r="A156" s="23"/>
      <c r="B156" s="18"/>
      <c r="C156" s="23"/>
      <c r="D156" s="23"/>
      <c r="E156" s="23"/>
      <c r="F156" s="23"/>
      <c r="G156" s="23"/>
      <c r="H156" s="23"/>
      <c r="I156" s="23"/>
      <c r="J156" s="23"/>
      <c r="K156" s="23"/>
      <c r="L156" s="23"/>
      <c r="M156" s="23"/>
      <c r="N156" s="23"/>
      <c r="O156" s="23"/>
      <c r="P156" s="23"/>
      <c r="Q156" s="23"/>
      <c r="R156" s="23"/>
      <c r="S156" s="23"/>
      <c r="T156" s="23"/>
      <c r="U156" s="23"/>
      <c r="V156" s="23"/>
      <c r="W156" s="23"/>
      <c r="X156" s="23"/>
      <c r="Y156" s="158"/>
      <c r="Z156" s="158"/>
    </row>
    <row r="157" spans="1:26">
      <c r="A157" s="23"/>
      <c r="B157" s="18"/>
      <c r="C157" s="23"/>
      <c r="D157" s="23"/>
      <c r="E157" s="23"/>
      <c r="F157" s="23"/>
      <c r="G157" s="23"/>
      <c r="H157" s="23"/>
      <c r="I157" s="23"/>
      <c r="J157" s="23"/>
      <c r="K157" s="23"/>
      <c r="L157" s="23"/>
      <c r="M157" s="23"/>
      <c r="N157" s="23"/>
      <c r="O157" s="23"/>
      <c r="P157" s="23"/>
      <c r="Q157" s="23"/>
      <c r="R157" s="23"/>
      <c r="S157" s="23"/>
      <c r="T157" s="23"/>
      <c r="U157" s="23"/>
      <c r="V157" s="23"/>
      <c r="W157" s="23"/>
      <c r="X157" s="23"/>
      <c r="Y157" s="158"/>
      <c r="Z157" s="158"/>
    </row>
    <row r="158" spans="1:26">
      <c r="A158" s="23"/>
      <c r="B158" s="18"/>
      <c r="C158" s="23"/>
      <c r="D158" s="23"/>
      <c r="E158" s="23"/>
      <c r="F158" s="23"/>
      <c r="G158" s="23"/>
      <c r="H158" s="23"/>
      <c r="I158" s="23"/>
      <c r="J158" s="23"/>
      <c r="K158" s="23"/>
      <c r="L158" s="23"/>
      <c r="M158" s="23"/>
      <c r="N158" s="23"/>
      <c r="O158" s="23"/>
      <c r="P158" s="23"/>
      <c r="Q158" s="23"/>
      <c r="R158" s="23"/>
      <c r="S158" s="23"/>
      <c r="T158" s="23"/>
      <c r="U158" s="23"/>
      <c r="V158" s="23"/>
      <c r="W158" s="23"/>
      <c r="X158" s="23"/>
      <c r="Y158" s="158"/>
      <c r="Z158" s="158"/>
    </row>
    <row r="159" spans="1:26">
      <c r="A159" s="23"/>
      <c r="B159" s="18"/>
      <c r="C159" s="23"/>
      <c r="D159" s="23"/>
      <c r="E159" s="23"/>
      <c r="F159" s="23"/>
      <c r="G159" s="23"/>
      <c r="H159" s="23"/>
      <c r="I159" s="23"/>
      <c r="J159" s="23"/>
      <c r="K159" s="23"/>
      <c r="L159" s="23"/>
      <c r="M159" s="23"/>
      <c r="N159" s="23"/>
      <c r="O159" s="23"/>
      <c r="P159" s="23"/>
      <c r="Q159" s="23"/>
      <c r="R159" s="23"/>
      <c r="S159" s="23"/>
      <c r="T159" s="23"/>
      <c r="U159" s="23"/>
      <c r="V159" s="23"/>
      <c r="W159" s="23"/>
      <c r="X159" s="23"/>
      <c r="Y159" s="158"/>
      <c r="Z159" s="158"/>
    </row>
    <row r="160" spans="1:26">
      <c r="A160" s="23"/>
      <c r="B160" s="18"/>
      <c r="C160" s="23"/>
      <c r="D160" s="23"/>
      <c r="E160" s="23"/>
      <c r="F160" s="23"/>
      <c r="G160" s="23"/>
      <c r="H160" s="23"/>
      <c r="I160" s="23"/>
      <c r="J160" s="23"/>
      <c r="K160" s="23"/>
      <c r="L160" s="23"/>
      <c r="M160" s="23"/>
      <c r="N160" s="23"/>
      <c r="O160" s="23"/>
      <c r="P160" s="23"/>
      <c r="Q160" s="23"/>
      <c r="R160" s="23"/>
      <c r="S160" s="23"/>
      <c r="T160" s="23"/>
      <c r="U160" s="23"/>
      <c r="V160" s="23"/>
      <c r="W160" s="23"/>
      <c r="X160" s="23"/>
      <c r="Y160" s="158"/>
      <c r="Z160" s="158"/>
    </row>
    <row r="161" spans="1:26">
      <c r="A161" s="23"/>
      <c r="B161" s="18"/>
      <c r="C161" s="23"/>
      <c r="D161" s="23"/>
      <c r="E161" s="23"/>
      <c r="F161" s="23"/>
      <c r="G161" s="23"/>
      <c r="H161" s="23"/>
      <c r="I161" s="23"/>
      <c r="J161" s="23"/>
      <c r="K161" s="23"/>
      <c r="L161" s="23"/>
      <c r="M161" s="23"/>
      <c r="N161" s="23"/>
      <c r="O161" s="23"/>
      <c r="P161" s="23"/>
      <c r="Q161" s="23"/>
      <c r="R161" s="23"/>
      <c r="S161" s="23"/>
      <c r="T161" s="23"/>
      <c r="U161" s="23"/>
      <c r="V161" s="23"/>
      <c r="W161" s="23"/>
      <c r="X161" s="23"/>
      <c r="Y161" s="158"/>
      <c r="Z161" s="158"/>
    </row>
    <row r="162" spans="1:26">
      <c r="A162" s="23"/>
      <c r="B162" s="18"/>
      <c r="C162" s="23"/>
      <c r="D162" s="23"/>
      <c r="E162" s="23"/>
      <c r="F162" s="23"/>
      <c r="G162" s="23"/>
      <c r="H162" s="23"/>
      <c r="I162" s="23"/>
      <c r="J162" s="23"/>
      <c r="K162" s="23"/>
      <c r="L162" s="23"/>
      <c r="M162" s="23"/>
      <c r="N162" s="23"/>
      <c r="O162" s="23"/>
      <c r="P162" s="23"/>
      <c r="Q162" s="23"/>
      <c r="R162" s="23"/>
      <c r="S162" s="23"/>
      <c r="T162" s="23"/>
      <c r="U162" s="23"/>
      <c r="V162" s="23"/>
      <c r="W162" s="23"/>
      <c r="X162" s="23"/>
      <c r="Y162" s="158"/>
      <c r="Z162" s="158"/>
    </row>
    <row r="163" spans="1:26">
      <c r="A163" s="23"/>
      <c r="B163" s="18"/>
      <c r="C163" s="23"/>
      <c r="D163" s="23"/>
      <c r="E163" s="23"/>
      <c r="F163" s="23"/>
      <c r="G163" s="23"/>
      <c r="H163" s="23"/>
      <c r="I163" s="23"/>
      <c r="J163" s="23"/>
      <c r="K163" s="23"/>
      <c r="L163" s="23"/>
      <c r="M163" s="23"/>
      <c r="N163" s="23"/>
      <c r="O163" s="23"/>
      <c r="P163" s="23"/>
      <c r="Q163" s="23"/>
      <c r="R163" s="23"/>
      <c r="S163" s="23"/>
      <c r="T163" s="23"/>
      <c r="U163" s="23"/>
      <c r="V163" s="23"/>
      <c r="W163" s="23"/>
      <c r="X163" s="23"/>
      <c r="Y163" s="158"/>
      <c r="Z163" s="158"/>
    </row>
    <row r="164" spans="1:26">
      <c r="A164" s="23"/>
      <c r="B164" s="18"/>
      <c r="C164" s="23"/>
      <c r="D164" s="23"/>
      <c r="E164" s="23"/>
      <c r="F164" s="23"/>
      <c r="G164" s="23"/>
      <c r="H164" s="23"/>
      <c r="I164" s="23"/>
      <c r="J164" s="23"/>
      <c r="K164" s="23"/>
      <c r="L164" s="23"/>
      <c r="M164" s="23"/>
      <c r="N164" s="23"/>
      <c r="O164" s="23"/>
      <c r="P164" s="23"/>
      <c r="Q164" s="23"/>
      <c r="R164" s="23"/>
      <c r="S164" s="23"/>
      <c r="T164" s="23"/>
      <c r="U164" s="23"/>
      <c r="V164" s="23"/>
      <c r="W164" s="23"/>
      <c r="X164" s="23"/>
      <c r="Y164" s="158"/>
      <c r="Z164" s="158"/>
    </row>
    <row r="165" spans="1:26">
      <c r="A165" s="23"/>
      <c r="B165" s="18"/>
      <c r="C165" s="23"/>
      <c r="D165" s="23"/>
      <c r="E165" s="23"/>
      <c r="F165" s="23"/>
      <c r="G165" s="23"/>
      <c r="H165" s="23"/>
      <c r="I165" s="23"/>
      <c r="J165" s="23"/>
      <c r="K165" s="23"/>
      <c r="L165" s="23"/>
      <c r="M165" s="23"/>
      <c r="N165" s="23"/>
      <c r="O165" s="23"/>
      <c r="P165" s="23"/>
      <c r="Q165" s="23"/>
      <c r="R165" s="23"/>
      <c r="S165" s="23"/>
      <c r="T165" s="23"/>
      <c r="U165" s="23"/>
      <c r="V165" s="23"/>
      <c r="W165" s="23"/>
      <c r="X165" s="23"/>
      <c r="Y165" s="158"/>
      <c r="Z165" s="158"/>
    </row>
    <row r="166" spans="1:26">
      <c r="A166" s="23"/>
      <c r="B166" s="18"/>
      <c r="C166" s="23"/>
      <c r="D166" s="23"/>
      <c r="E166" s="23"/>
      <c r="F166" s="23"/>
      <c r="G166" s="23"/>
      <c r="H166" s="23"/>
      <c r="I166" s="23"/>
      <c r="J166" s="23"/>
      <c r="K166" s="23"/>
      <c r="L166" s="23"/>
      <c r="M166" s="23"/>
      <c r="N166" s="23"/>
      <c r="O166" s="23"/>
      <c r="P166" s="23"/>
      <c r="Q166" s="23"/>
      <c r="R166" s="23"/>
      <c r="S166" s="23"/>
      <c r="T166" s="23"/>
      <c r="U166" s="23"/>
      <c r="V166" s="23"/>
      <c r="W166" s="23"/>
      <c r="X166" s="23"/>
      <c r="Y166" s="158"/>
      <c r="Z166" s="158"/>
    </row>
    <row r="167" spans="1:26">
      <c r="A167" s="23"/>
      <c r="B167" s="18"/>
      <c r="C167" s="23"/>
      <c r="D167" s="23"/>
      <c r="E167" s="23"/>
      <c r="F167" s="23"/>
      <c r="G167" s="23"/>
      <c r="H167" s="23"/>
      <c r="I167" s="23"/>
      <c r="J167" s="23"/>
      <c r="K167" s="23"/>
      <c r="L167" s="23"/>
      <c r="M167" s="23"/>
      <c r="N167" s="23"/>
      <c r="O167" s="23"/>
      <c r="P167" s="23"/>
      <c r="Q167" s="23"/>
      <c r="R167" s="23"/>
      <c r="S167" s="23"/>
      <c r="T167" s="23"/>
      <c r="U167" s="23"/>
      <c r="V167" s="23"/>
      <c r="W167" s="23"/>
      <c r="X167" s="23"/>
      <c r="Y167" s="158"/>
      <c r="Z167" s="158"/>
    </row>
    <row r="168" spans="1:26">
      <c r="A168" s="23"/>
      <c r="B168" s="18"/>
      <c r="C168" s="23"/>
      <c r="D168" s="23"/>
      <c r="E168" s="23"/>
      <c r="F168" s="23"/>
      <c r="G168" s="23"/>
      <c r="H168" s="23"/>
      <c r="I168" s="23"/>
      <c r="J168" s="23"/>
      <c r="K168" s="23"/>
      <c r="L168" s="23"/>
      <c r="M168" s="23"/>
      <c r="N168" s="23"/>
      <c r="O168" s="23"/>
      <c r="P168" s="23"/>
      <c r="Q168" s="23"/>
      <c r="R168" s="23"/>
      <c r="S168" s="23"/>
      <c r="T168" s="23"/>
      <c r="U168" s="23"/>
      <c r="V168" s="23"/>
      <c r="W168" s="23"/>
      <c r="X168" s="23"/>
      <c r="Y168" s="158"/>
      <c r="Z168" s="158"/>
    </row>
    <row r="169" spans="1:26">
      <c r="A169" s="23"/>
      <c r="B169" s="18"/>
      <c r="C169" s="23"/>
      <c r="D169" s="23"/>
      <c r="E169" s="23"/>
      <c r="F169" s="23"/>
      <c r="G169" s="23"/>
      <c r="H169" s="23"/>
      <c r="I169" s="23"/>
      <c r="J169" s="23"/>
      <c r="K169" s="23"/>
      <c r="L169" s="23"/>
      <c r="M169" s="23"/>
      <c r="N169" s="23"/>
      <c r="O169" s="23"/>
      <c r="P169" s="23"/>
      <c r="Q169" s="23"/>
      <c r="R169" s="23"/>
      <c r="S169" s="23"/>
      <c r="T169" s="23"/>
      <c r="U169" s="23"/>
      <c r="V169" s="23"/>
      <c r="W169" s="23"/>
      <c r="X169" s="23"/>
      <c r="Y169" s="158"/>
      <c r="Z169" s="158"/>
    </row>
    <row r="170" spans="1:26">
      <c r="A170" s="23"/>
      <c r="B170" s="18"/>
      <c r="C170" s="23"/>
      <c r="D170" s="23"/>
      <c r="E170" s="23"/>
      <c r="F170" s="23"/>
      <c r="G170" s="23"/>
      <c r="H170" s="23"/>
      <c r="I170" s="23"/>
      <c r="J170" s="23"/>
      <c r="K170" s="23"/>
      <c r="L170" s="23"/>
      <c r="M170" s="23"/>
      <c r="N170" s="23"/>
      <c r="O170" s="23"/>
      <c r="P170" s="23"/>
      <c r="Q170" s="23"/>
      <c r="R170" s="23"/>
      <c r="S170" s="23"/>
      <c r="T170" s="23"/>
      <c r="U170" s="23"/>
      <c r="V170" s="23"/>
      <c r="W170" s="23"/>
      <c r="X170" s="23"/>
      <c r="Y170" s="158"/>
      <c r="Z170" s="158"/>
    </row>
    <row r="171" spans="1:26">
      <c r="A171" s="23"/>
      <c r="B171" s="18"/>
      <c r="C171" s="23"/>
      <c r="D171" s="23"/>
      <c r="E171" s="23"/>
      <c r="F171" s="23"/>
      <c r="G171" s="23"/>
      <c r="H171" s="23"/>
      <c r="I171" s="23"/>
      <c r="J171" s="23"/>
      <c r="K171" s="23"/>
      <c r="L171" s="23"/>
      <c r="M171" s="23"/>
      <c r="N171" s="23"/>
      <c r="O171" s="23"/>
      <c r="P171" s="23"/>
      <c r="Q171" s="23"/>
      <c r="R171" s="23"/>
      <c r="S171" s="23"/>
      <c r="T171" s="23"/>
      <c r="U171" s="23"/>
      <c r="V171" s="23"/>
      <c r="W171" s="23"/>
      <c r="X171" s="23"/>
      <c r="Y171" s="158"/>
      <c r="Z171" s="158"/>
    </row>
    <row r="172" spans="1:26">
      <c r="A172" s="23"/>
      <c r="B172" s="18"/>
      <c r="C172" s="23"/>
      <c r="D172" s="23"/>
      <c r="E172" s="23"/>
      <c r="F172" s="23"/>
      <c r="G172" s="23"/>
      <c r="H172" s="23"/>
      <c r="I172" s="23"/>
      <c r="J172" s="23"/>
      <c r="K172" s="23"/>
      <c r="L172" s="23"/>
      <c r="M172" s="23"/>
      <c r="N172" s="23"/>
      <c r="O172" s="23"/>
      <c r="P172" s="23"/>
      <c r="Q172" s="23"/>
      <c r="R172" s="23"/>
      <c r="S172" s="23"/>
      <c r="T172" s="23"/>
      <c r="U172" s="23"/>
      <c r="V172" s="23"/>
      <c r="W172" s="23"/>
      <c r="X172" s="23"/>
      <c r="Y172" s="158"/>
      <c r="Z172" s="158"/>
    </row>
    <row r="173" spans="1:26">
      <c r="A173" s="23"/>
      <c r="B173" s="18"/>
      <c r="C173" s="23"/>
      <c r="D173" s="23"/>
      <c r="E173" s="23"/>
      <c r="F173" s="23"/>
      <c r="G173" s="23"/>
      <c r="H173" s="23"/>
      <c r="I173" s="23"/>
      <c r="J173" s="23"/>
      <c r="K173" s="23"/>
      <c r="L173" s="23"/>
      <c r="M173" s="23"/>
      <c r="N173" s="23"/>
      <c r="O173" s="23"/>
      <c r="P173" s="23"/>
      <c r="Q173" s="23"/>
      <c r="R173" s="23"/>
      <c r="S173" s="23"/>
      <c r="T173" s="23"/>
      <c r="U173" s="23"/>
      <c r="V173" s="23"/>
      <c r="W173" s="23"/>
      <c r="X173" s="23"/>
      <c r="Y173" s="158"/>
      <c r="Z173" s="158"/>
    </row>
    <row r="174" spans="1:26">
      <c r="A174" s="23"/>
      <c r="B174" s="18"/>
      <c r="C174" s="23"/>
      <c r="D174" s="23"/>
      <c r="E174" s="23"/>
      <c r="F174" s="23"/>
      <c r="G174" s="23"/>
      <c r="H174" s="23"/>
      <c r="I174" s="23"/>
      <c r="J174" s="23"/>
      <c r="K174" s="23"/>
      <c r="L174" s="23"/>
      <c r="M174" s="23"/>
      <c r="N174" s="23"/>
      <c r="O174" s="23"/>
      <c r="P174" s="23"/>
      <c r="Q174" s="23"/>
      <c r="R174" s="23"/>
      <c r="S174" s="23"/>
      <c r="T174" s="23"/>
      <c r="U174" s="23"/>
      <c r="V174" s="23"/>
      <c r="W174" s="23"/>
      <c r="X174" s="23"/>
      <c r="Y174" s="158"/>
      <c r="Z174" s="158"/>
    </row>
    <row r="175" spans="1:26">
      <c r="A175" s="23"/>
      <c r="B175" s="18"/>
      <c r="C175" s="23"/>
      <c r="D175" s="23"/>
      <c r="E175" s="23"/>
      <c r="F175" s="23"/>
      <c r="G175" s="23"/>
      <c r="H175" s="23"/>
      <c r="I175" s="23"/>
      <c r="J175" s="23"/>
      <c r="K175" s="23"/>
      <c r="L175" s="23"/>
      <c r="M175" s="23"/>
      <c r="N175" s="23"/>
      <c r="O175" s="23"/>
      <c r="P175" s="23"/>
      <c r="Q175" s="23"/>
      <c r="R175" s="23"/>
      <c r="S175" s="23"/>
      <c r="T175" s="23"/>
      <c r="U175" s="23"/>
      <c r="V175" s="23"/>
      <c r="W175" s="23"/>
      <c r="X175" s="23"/>
      <c r="Y175" s="158"/>
      <c r="Z175" s="158"/>
    </row>
    <row r="176" spans="1:26">
      <c r="A176" s="23"/>
      <c r="B176" s="18"/>
      <c r="C176" s="23"/>
      <c r="D176" s="23"/>
      <c r="E176" s="23"/>
      <c r="F176" s="23"/>
      <c r="G176" s="23"/>
      <c r="H176" s="23"/>
      <c r="I176" s="23"/>
      <c r="J176" s="23"/>
      <c r="K176" s="23"/>
      <c r="L176" s="23"/>
      <c r="M176" s="23"/>
      <c r="N176" s="23"/>
      <c r="O176" s="23"/>
      <c r="P176" s="23"/>
      <c r="Q176" s="23"/>
      <c r="R176" s="23"/>
      <c r="S176" s="23"/>
      <c r="T176" s="23"/>
      <c r="U176" s="23"/>
      <c r="V176" s="23"/>
      <c r="W176" s="23"/>
      <c r="X176" s="23"/>
      <c r="Y176" s="158"/>
      <c r="Z176" s="158"/>
    </row>
    <row r="177" spans="1:26">
      <c r="A177" s="23"/>
      <c r="B177" s="18"/>
      <c r="C177" s="23"/>
      <c r="D177" s="23"/>
      <c r="E177" s="23"/>
      <c r="F177" s="23"/>
      <c r="G177" s="23"/>
      <c r="H177" s="23"/>
      <c r="I177" s="23"/>
      <c r="J177" s="23"/>
      <c r="K177" s="23"/>
      <c r="L177" s="23"/>
      <c r="M177" s="23"/>
      <c r="N177" s="23"/>
      <c r="O177" s="23"/>
      <c r="P177" s="23"/>
      <c r="Q177" s="23"/>
      <c r="R177" s="23"/>
      <c r="S177" s="23"/>
      <c r="T177" s="23"/>
      <c r="U177" s="23"/>
      <c r="V177" s="23"/>
      <c r="W177" s="23"/>
      <c r="X177" s="23"/>
      <c r="Y177" s="158"/>
      <c r="Z177" s="158"/>
    </row>
    <row r="178" spans="1:26">
      <c r="A178" s="23"/>
      <c r="B178" s="18"/>
      <c r="C178" s="23"/>
      <c r="D178" s="23"/>
      <c r="E178" s="23"/>
      <c r="F178" s="23"/>
      <c r="G178" s="23"/>
      <c r="H178" s="23"/>
      <c r="I178" s="23"/>
      <c r="J178" s="23"/>
      <c r="K178" s="23"/>
      <c r="L178" s="23"/>
      <c r="M178" s="23"/>
      <c r="N178" s="23"/>
      <c r="O178" s="23"/>
      <c r="P178" s="23"/>
      <c r="Q178" s="23"/>
      <c r="R178" s="23"/>
      <c r="S178" s="23"/>
      <c r="T178" s="23"/>
      <c r="U178" s="23"/>
      <c r="V178" s="23"/>
      <c r="W178" s="23"/>
      <c r="X178" s="23"/>
      <c r="Y178" s="158"/>
      <c r="Z178" s="158"/>
    </row>
    <row r="179" spans="1:26">
      <c r="A179" s="23"/>
      <c r="B179" s="18"/>
      <c r="C179" s="23"/>
      <c r="D179" s="23"/>
      <c r="E179" s="23"/>
      <c r="F179" s="23"/>
      <c r="G179" s="23"/>
      <c r="H179" s="23"/>
      <c r="I179" s="23"/>
      <c r="J179" s="23"/>
      <c r="K179" s="23"/>
      <c r="L179" s="23"/>
      <c r="M179" s="23"/>
      <c r="N179" s="23"/>
      <c r="O179" s="23"/>
      <c r="P179" s="23"/>
      <c r="Q179" s="23"/>
      <c r="R179" s="23"/>
      <c r="S179" s="23"/>
      <c r="T179" s="23"/>
      <c r="U179" s="23"/>
      <c r="V179" s="23"/>
      <c r="W179" s="23"/>
      <c r="X179" s="23"/>
      <c r="Y179" s="158"/>
      <c r="Z179" s="158"/>
    </row>
    <row r="180" spans="1:26">
      <c r="A180" s="23"/>
      <c r="B180" s="18"/>
      <c r="C180" s="23"/>
      <c r="D180" s="23"/>
      <c r="E180" s="23"/>
      <c r="F180" s="23"/>
      <c r="G180" s="23"/>
      <c r="H180" s="23"/>
      <c r="I180" s="23"/>
      <c r="J180" s="23"/>
      <c r="K180" s="23"/>
      <c r="L180" s="23"/>
      <c r="M180" s="23"/>
      <c r="N180" s="23"/>
      <c r="O180" s="23"/>
      <c r="P180" s="23"/>
      <c r="Q180" s="23"/>
      <c r="R180" s="23"/>
      <c r="S180" s="23"/>
      <c r="T180" s="23"/>
      <c r="U180" s="23"/>
      <c r="V180" s="23"/>
      <c r="W180" s="23"/>
      <c r="X180" s="23"/>
      <c r="Y180" s="158"/>
      <c r="Z180" s="158"/>
    </row>
    <row r="181" spans="1:26">
      <c r="A181" s="23"/>
      <c r="B181" s="18"/>
      <c r="C181" s="23"/>
      <c r="D181" s="23"/>
      <c r="E181" s="23"/>
      <c r="F181" s="23"/>
      <c r="G181" s="23"/>
      <c r="H181" s="23"/>
      <c r="I181" s="23"/>
      <c r="J181" s="23"/>
      <c r="K181" s="23"/>
      <c r="L181" s="23"/>
      <c r="M181" s="23"/>
      <c r="N181" s="23"/>
      <c r="O181" s="23"/>
      <c r="P181" s="23"/>
      <c r="Q181" s="23"/>
      <c r="R181" s="23"/>
      <c r="S181" s="23"/>
      <c r="T181" s="23"/>
      <c r="U181" s="23"/>
      <c r="V181" s="23"/>
      <c r="W181" s="23"/>
      <c r="X181" s="23"/>
      <c r="Y181" s="158"/>
      <c r="Z181" s="158"/>
    </row>
    <row r="182" spans="1:26">
      <c r="A182" s="23"/>
      <c r="B182" s="18"/>
      <c r="C182" s="23"/>
      <c r="D182" s="23"/>
      <c r="E182" s="23"/>
      <c r="F182" s="23"/>
      <c r="G182" s="23"/>
      <c r="H182" s="23"/>
      <c r="I182" s="23"/>
      <c r="J182" s="23"/>
      <c r="K182" s="23"/>
      <c r="L182" s="23"/>
      <c r="M182" s="23"/>
      <c r="N182" s="23"/>
      <c r="O182" s="23"/>
      <c r="P182" s="23"/>
      <c r="Q182" s="23"/>
      <c r="R182" s="23"/>
      <c r="S182" s="23"/>
      <c r="T182" s="23"/>
      <c r="U182" s="23"/>
      <c r="V182" s="23"/>
      <c r="W182" s="23"/>
      <c r="X182" s="23"/>
      <c r="Y182" s="158"/>
      <c r="Z182" s="158"/>
    </row>
    <row r="183" spans="1:26">
      <c r="A183" s="23"/>
      <c r="B183" s="18"/>
      <c r="C183" s="23"/>
      <c r="D183" s="23"/>
      <c r="E183" s="23"/>
      <c r="F183" s="23"/>
      <c r="G183" s="23"/>
      <c r="H183" s="23"/>
      <c r="I183" s="23"/>
      <c r="J183" s="23"/>
      <c r="K183" s="23"/>
      <c r="L183" s="23"/>
      <c r="M183" s="23"/>
      <c r="N183" s="23"/>
      <c r="O183" s="23"/>
      <c r="P183" s="23"/>
      <c r="Q183" s="23"/>
      <c r="R183" s="23"/>
      <c r="S183" s="23"/>
      <c r="T183" s="23"/>
      <c r="U183" s="23"/>
      <c r="V183" s="23"/>
      <c r="W183" s="23"/>
      <c r="X183" s="23"/>
      <c r="Y183" s="158"/>
      <c r="Z183" s="158"/>
    </row>
    <row r="184" spans="1:26">
      <c r="A184" s="23"/>
      <c r="B184" s="18"/>
      <c r="C184" s="23"/>
      <c r="D184" s="23"/>
      <c r="E184" s="23"/>
      <c r="F184" s="23"/>
      <c r="G184" s="23"/>
      <c r="H184" s="23"/>
      <c r="I184" s="23"/>
      <c r="J184" s="23"/>
      <c r="K184" s="23"/>
      <c r="L184" s="23"/>
      <c r="M184" s="23"/>
      <c r="N184" s="23"/>
      <c r="O184" s="23"/>
      <c r="P184" s="23"/>
      <c r="Q184" s="23"/>
      <c r="R184" s="23"/>
      <c r="S184" s="23"/>
      <c r="T184" s="23"/>
      <c r="U184" s="23"/>
      <c r="V184" s="23"/>
      <c r="W184" s="23"/>
      <c r="X184" s="23"/>
      <c r="Y184" s="158"/>
      <c r="Z184" s="158"/>
    </row>
    <row r="185" spans="1:26">
      <c r="A185" s="23"/>
      <c r="B185" s="18"/>
      <c r="C185" s="23"/>
      <c r="D185" s="23"/>
      <c r="E185" s="23"/>
      <c r="F185" s="23"/>
      <c r="G185" s="23"/>
      <c r="H185" s="23"/>
      <c r="I185" s="23"/>
      <c r="J185" s="23"/>
      <c r="K185" s="23"/>
      <c r="L185" s="23"/>
      <c r="M185" s="23"/>
      <c r="N185" s="23"/>
      <c r="O185" s="23"/>
      <c r="P185" s="23"/>
      <c r="Q185" s="23"/>
      <c r="R185" s="23"/>
      <c r="S185" s="23"/>
      <c r="T185" s="23"/>
      <c r="U185" s="23"/>
      <c r="V185" s="23"/>
      <c r="W185" s="23"/>
      <c r="X185" s="23"/>
      <c r="Y185" s="158"/>
      <c r="Z185" s="158"/>
    </row>
    <row r="186" spans="1:26">
      <c r="A186" s="23"/>
      <c r="B186" s="18"/>
      <c r="C186" s="23"/>
      <c r="D186" s="23"/>
      <c r="E186" s="23"/>
      <c r="F186" s="23"/>
      <c r="G186" s="23"/>
      <c r="H186" s="23"/>
      <c r="I186" s="23"/>
      <c r="J186" s="23"/>
      <c r="K186" s="23"/>
      <c r="L186" s="23"/>
      <c r="M186" s="23"/>
      <c r="N186" s="23"/>
      <c r="O186" s="23"/>
      <c r="P186" s="23"/>
      <c r="Q186" s="23"/>
      <c r="R186" s="23"/>
      <c r="S186" s="23"/>
      <c r="T186" s="23"/>
      <c r="U186" s="23"/>
      <c r="V186" s="23"/>
      <c r="W186" s="23"/>
      <c r="X186" s="23"/>
      <c r="Y186" s="158"/>
      <c r="Z186" s="158"/>
    </row>
    <row r="187" spans="1:26">
      <c r="A187" s="23"/>
      <c r="B187" s="18"/>
      <c r="C187" s="23"/>
      <c r="D187" s="23"/>
      <c r="E187" s="23"/>
      <c r="F187" s="23"/>
      <c r="G187" s="23"/>
      <c r="H187" s="23"/>
      <c r="I187" s="23"/>
      <c r="J187" s="23"/>
      <c r="K187" s="23"/>
      <c r="L187" s="23"/>
      <c r="M187" s="23"/>
      <c r="N187" s="23"/>
      <c r="O187" s="23"/>
      <c r="P187" s="23"/>
      <c r="Q187" s="23"/>
      <c r="R187" s="23"/>
      <c r="S187" s="23"/>
      <c r="T187" s="23"/>
      <c r="U187" s="23"/>
      <c r="V187" s="23"/>
      <c r="W187" s="23"/>
      <c r="X187" s="23"/>
      <c r="Y187" s="158"/>
      <c r="Z187" s="158"/>
    </row>
    <row r="188" spans="1:26">
      <c r="A188" s="23"/>
      <c r="B188" s="18"/>
      <c r="C188" s="23"/>
      <c r="D188" s="23"/>
      <c r="E188" s="23"/>
      <c r="F188" s="23"/>
      <c r="G188" s="23"/>
      <c r="H188" s="23"/>
      <c r="I188" s="23"/>
      <c r="J188" s="23"/>
      <c r="K188" s="23"/>
      <c r="L188" s="23"/>
      <c r="M188" s="23"/>
      <c r="N188" s="23"/>
      <c r="O188" s="23"/>
      <c r="P188" s="23"/>
      <c r="Q188" s="23"/>
      <c r="R188" s="23"/>
      <c r="S188" s="23"/>
      <c r="T188" s="23"/>
      <c r="U188" s="23"/>
      <c r="V188" s="23"/>
      <c r="W188" s="23"/>
      <c r="X188" s="23"/>
      <c r="Y188" s="158"/>
      <c r="Z188" s="158"/>
    </row>
    <row r="189" spans="1:26">
      <c r="A189" s="23"/>
      <c r="B189" s="18"/>
      <c r="C189" s="23"/>
      <c r="D189" s="23"/>
      <c r="E189" s="23"/>
      <c r="F189" s="23"/>
      <c r="G189" s="23"/>
      <c r="H189" s="23"/>
      <c r="I189" s="23"/>
      <c r="J189" s="23"/>
      <c r="K189" s="23"/>
      <c r="L189" s="23"/>
      <c r="M189" s="23"/>
      <c r="N189" s="23"/>
      <c r="O189" s="23"/>
      <c r="P189" s="23"/>
      <c r="Q189" s="23"/>
      <c r="R189" s="23"/>
      <c r="S189" s="23"/>
      <c r="T189" s="23"/>
      <c r="U189" s="23"/>
      <c r="V189" s="23"/>
      <c r="W189" s="23"/>
      <c r="X189" s="23"/>
      <c r="Y189" s="158"/>
      <c r="Z189" s="158"/>
    </row>
    <row r="190" spans="1:26">
      <c r="A190" s="23"/>
      <c r="B190" s="18"/>
      <c r="C190" s="23"/>
      <c r="D190" s="23"/>
      <c r="E190" s="23"/>
      <c r="F190" s="23"/>
      <c r="G190" s="23"/>
      <c r="H190" s="23"/>
      <c r="I190" s="23"/>
      <c r="J190" s="23"/>
      <c r="K190" s="23"/>
      <c r="L190" s="23"/>
      <c r="M190" s="23"/>
      <c r="N190" s="23"/>
      <c r="O190" s="23"/>
      <c r="P190" s="23"/>
      <c r="Q190" s="23"/>
      <c r="R190" s="23"/>
      <c r="S190" s="23"/>
      <c r="T190" s="23"/>
      <c r="U190" s="23"/>
      <c r="V190" s="23"/>
      <c r="W190" s="23"/>
      <c r="X190" s="23"/>
      <c r="Y190" s="158"/>
      <c r="Z190" s="158"/>
    </row>
    <row r="191" spans="1:26">
      <c r="A191" s="23"/>
      <c r="B191" s="18"/>
      <c r="C191" s="23"/>
      <c r="D191" s="23"/>
      <c r="E191" s="23"/>
      <c r="F191" s="23"/>
      <c r="G191" s="23"/>
      <c r="H191" s="23"/>
      <c r="I191" s="23"/>
      <c r="J191" s="23"/>
      <c r="K191" s="23"/>
      <c r="L191" s="23"/>
      <c r="M191" s="23"/>
      <c r="N191" s="23"/>
      <c r="O191" s="23"/>
      <c r="P191" s="23"/>
      <c r="Q191" s="23"/>
      <c r="R191" s="23"/>
      <c r="S191" s="23"/>
      <c r="T191" s="23"/>
      <c r="U191" s="23"/>
      <c r="V191" s="23"/>
      <c r="W191" s="23"/>
      <c r="X191" s="23"/>
      <c r="Y191" s="158"/>
      <c r="Z191" s="158"/>
    </row>
    <row r="192" spans="1:26">
      <c r="A192" s="23"/>
      <c r="B192" s="18"/>
      <c r="C192" s="23"/>
      <c r="D192" s="23"/>
      <c r="E192" s="23"/>
      <c r="F192" s="23"/>
      <c r="G192" s="23"/>
      <c r="H192" s="23"/>
      <c r="I192" s="23"/>
      <c r="J192" s="23"/>
      <c r="K192" s="23"/>
      <c r="L192" s="23"/>
      <c r="M192" s="23"/>
      <c r="N192" s="23"/>
      <c r="O192" s="23"/>
      <c r="P192" s="23"/>
      <c r="Q192" s="23"/>
      <c r="R192" s="23"/>
      <c r="S192" s="23"/>
      <c r="T192" s="23"/>
      <c r="U192" s="23"/>
      <c r="V192" s="23"/>
      <c r="W192" s="23"/>
      <c r="X192" s="23"/>
      <c r="Y192" s="158"/>
      <c r="Z192" s="158"/>
    </row>
    <row r="193" spans="1:26">
      <c r="A193" s="23"/>
      <c r="B193" s="18"/>
      <c r="C193" s="23"/>
      <c r="D193" s="23"/>
      <c r="E193" s="23"/>
      <c r="F193" s="23"/>
      <c r="G193" s="23"/>
      <c r="H193" s="23"/>
      <c r="I193" s="23"/>
      <c r="J193" s="23"/>
      <c r="K193" s="23"/>
      <c r="L193" s="23"/>
      <c r="M193" s="23"/>
      <c r="N193" s="23"/>
      <c r="O193" s="23"/>
      <c r="P193" s="23"/>
      <c r="Q193" s="23"/>
      <c r="R193" s="23"/>
      <c r="S193" s="23"/>
      <c r="T193" s="23"/>
      <c r="U193" s="23"/>
      <c r="V193" s="23"/>
      <c r="W193" s="23"/>
      <c r="X193" s="23"/>
      <c r="Y193" s="158"/>
      <c r="Z193" s="158"/>
    </row>
    <row r="194" spans="1:26">
      <c r="A194" s="23"/>
      <c r="B194" s="18"/>
      <c r="C194" s="23"/>
      <c r="D194" s="23"/>
      <c r="E194" s="23"/>
      <c r="F194" s="23"/>
      <c r="G194" s="23"/>
      <c r="H194" s="23"/>
      <c r="I194" s="23"/>
      <c r="J194" s="23"/>
      <c r="K194" s="23"/>
      <c r="L194" s="23"/>
      <c r="M194" s="23"/>
      <c r="N194" s="23"/>
      <c r="O194" s="23"/>
      <c r="P194" s="23"/>
      <c r="Q194" s="23"/>
      <c r="R194" s="23"/>
      <c r="S194" s="23"/>
      <c r="T194" s="23"/>
      <c r="U194" s="23"/>
      <c r="V194" s="23"/>
      <c r="W194" s="23"/>
      <c r="X194" s="23"/>
      <c r="Y194" s="158"/>
      <c r="Z194" s="158"/>
    </row>
    <row r="195" spans="1:26">
      <c r="A195" s="23"/>
      <c r="B195" s="18"/>
      <c r="C195" s="23"/>
      <c r="D195" s="23"/>
      <c r="E195" s="23"/>
      <c r="F195" s="23"/>
      <c r="G195" s="23"/>
      <c r="H195" s="23"/>
      <c r="I195" s="23"/>
      <c r="J195" s="23"/>
      <c r="K195" s="23"/>
      <c r="L195" s="23"/>
      <c r="M195" s="23"/>
      <c r="N195" s="23"/>
      <c r="O195" s="23"/>
      <c r="P195" s="23"/>
      <c r="Q195" s="23"/>
      <c r="R195" s="23"/>
      <c r="S195" s="23"/>
      <c r="T195" s="23"/>
      <c r="U195" s="23"/>
      <c r="V195" s="23"/>
      <c r="W195" s="23"/>
      <c r="X195" s="23"/>
      <c r="Y195" s="158"/>
      <c r="Z195" s="158"/>
    </row>
    <row r="196" spans="1:26">
      <c r="A196" s="23"/>
      <c r="B196" s="18"/>
      <c r="C196" s="23"/>
      <c r="D196" s="23"/>
      <c r="E196" s="23"/>
      <c r="F196" s="23"/>
      <c r="G196" s="23"/>
      <c r="H196" s="23"/>
      <c r="I196" s="23"/>
      <c r="J196" s="23"/>
      <c r="K196" s="23"/>
      <c r="L196" s="23"/>
      <c r="M196" s="23"/>
      <c r="N196" s="23"/>
      <c r="O196" s="23"/>
      <c r="P196" s="23"/>
      <c r="Q196" s="23"/>
      <c r="R196" s="23"/>
      <c r="S196" s="23"/>
      <c r="T196" s="23"/>
      <c r="U196" s="23"/>
      <c r="V196" s="23"/>
      <c r="W196" s="23"/>
      <c r="X196" s="23"/>
      <c r="Y196" s="158"/>
      <c r="Z196" s="158"/>
    </row>
    <row r="197" spans="1:26">
      <c r="A197" s="23"/>
      <c r="B197" s="18"/>
      <c r="C197" s="23"/>
      <c r="D197" s="23"/>
      <c r="E197" s="23"/>
      <c r="F197" s="23"/>
      <c r="G197" s="23"/>
      <c r="H197" s="23"/>
      <c r="I197" s="23"/>
      <c r="J197" s="23"/>
      <c r="K197" s="23"/>
      <c r="L197" s="23"/>
      <c r="M197" s="23"/>
      <c r="N197" s="23"/>
      <c r="O197" s="23"/>
      <c r="P197" s="23"/>
      <c r="Q197" s="23"/>
      <c r="R197" s="23"/>
      <c r="S197" s="23"/>
      <c r="T197" s="23"/>
      <c r="U197" s="23"/>
      <c r="V197" s="23"/>
      <c r="W197" s="23"/>
      <c r="X197" s="23"/>
      <c r="Y197" s="158"/>
      <c r="Z197" s="158"/>
    </row>
    <row r="198" spans="1:26">
      <c r="A198" s="23"/>
      <c r="B198" s="18"/>
      <c r="C198" s="23"/>
      <c r="D198" s="23"/>
      <c r="E198" s="23"/>
      <c r="F198" s="23"/>
      <c r="G198" s="23"/>
      <c r="H198" s="23"/>
      <c r="I198" s="23"/>
      <c r="J198" s="23"/>
      <c r="K198" s="23"/>
      <c r="L198" s="23"/>
      <c r="M198" s="23"/>
      <c r="N198" s="23"/>
      <c r="O198" s="23"/>
      <c r="P198" s="23"/>
      <c r="Q198" s="23"/>
      <c r="R198" s="23"/>
      <c r="S198" s="23"/>
      <c r="T198" s="23"/>
      <c r="U198" s="23"/>
      <c r="V198" s="23"/>
      <c r="W198" s="23"/>
      <c r="X198" s="23"/>
      <c r="Y198" s="158"/>
      <c r="Z198" s="158"/>
    </row>
    <row r="199" spans="1:26">
      <c r="A199" s="23"/>
      <c r="B199" s="18"/>
      <c r="C199" s="23"/>
      <c r="D199" s="23"/>
      <c r="E199" s="23"/>
      <c r="F199" s="23"/>
      <c r="G199" s="23"/>
      <c r="H199" s="23"/>
      <c r="I199" s="23"/>
      <c r="J199" s="23"/>
      <c r="K199" s="23"/>
      <c r="L199" s="23"/>
      <c r="M199" s="23"/>
      <c r="N199" s="23"/>
      <c r="O199" s="23"/>
      <c r="P199" s="23"/>
      <c r="Q199" s="23"/>
      <c r="R199" s="23"/>
      <c r="S199" s="23"/>
      <c r="T199" s="23"/>
      <c r="U199" s="23"/>
      <c r="V199" s="23"/>
      <c r="W199" s="23"/>
      <c r="X199" s="23"/>
      <c r="Y199" s="158"/>
      <c r="Z199" s="158"/>
    </row>
    <row r="200" spans="1:26">
      <c r="A200" s="23"/>
      <c r="B200" s="18"/>
      <c r="C200" s="23"/>
      <c r="D200" s="23"/>
      <c r="E200" s="23"/>
      <c r="F200" s="23"/>
      <c r="G200" s="23"/>
      <c r="H200" s="23"/>
      <c r="I200" s="23"/>
      <c r="J200" s="23"/>
      <c r="K200" s="23"/>
      <c r="L200" s="23"/>
      <c r="M200" s="23"/>
      <c r="N200" s="23"/>
      <c r="O200" s="23"/>
      <c r="P200" s="23"/>
      <c r="Q200" s="23"/>
      <c r="R200" s="23"/>
      <c r="S200" s="23"/>
      <c r="T200" s="23"/>
      <c r="U200" s="23"/>
      <c r="V200" s="23"/>
      <c r="W200" s="23"/>
      <c r="X200" s="23"/>
      <c r="Y200" s="158"/>
      <c r="Z200" s="158"/>
    </row>
    <row r="201" spans="1:26">
      <c r="A201" s="23"/>
      <c r="B201" s="18"/>
      <c r="C201" s="23"/>
      <c r="D201" s="23"/>
      <c r="E201" s="23"/>
      <c r="F201" s="23"/>
      <c r="G201" s="23"/>
      <c r="H201" s="23"/>
      <c r="I201" s="23"/>
      <c r="J201" s="23"/>
      <c r="K201" s="23"/>
      <c r="L201" s="23"/>
      <c r="M201" s="23"/>
      <c r="N201" s="23"/>
      <c r="O201" s="23"/>
      <c r="P201" s="23"/>
      <c r="Q201" s="23"/>
      <c r="R201" s="23"/>
      <c r="S201" s="23"/>
      <c r="T201" s="23"/>
      <c r="U201" s="23"/>
      <c r="V201" s="23"/>
      <c r="W201" s="23"/>
      <c r="X201" s="23"/>
      <c r="Y201" s="158"/>
      <c r="Z201" s="158"/>
    </row>
    <row r="202" spans="1:26">
      <c r="A202" s="23"/>
      <c r="B202" s="18"/>
      <c r="C202" s="23"/>
      <c r="D202" s="23"/>
      <c r="E202" s="23"/>
      <c r="F202" s="23"/>
      <c r="G202" s="23"/>
      <c r="H202" s="23"/>
      <c r="I202" s="23"/>
      <c r="J202" s="23"/>
      <c r="K202" s="23"/>
      <c r="L202" s="23"/>
      <c r="M202" s="23"/>
      <c r="N202" s="23"/>
      <c r="O202" s="23"/>
      <c r="P202" s="23"/>
      <c r="Q202" s="23"/>
      <c r="R202" s="23"/>
      <c r="S202" s="23"/>
      <c r="T202" s="23"/>
      <c r="U202" s="23"/>
      <c r="V202" s="23"/>
      <c r="W202" s="23"/>
      <c r="X202" s="23"/>
      <c r="Y202" s="158"/>
      <c r="Z202" s="158"/>
    </row>
    <row r="203" spans="1:26">
      <c r="A203" s="23"/>
      <c r="B203" s="18"/>
      <c r="C203" s="23"/>
      <c r="D203" s="23"/>
      <c r="E203" s="23"/>
      <c r="F203" s="23"/>
      <c r="G203" s="23"/>
      <c r="H203" s="23"/>
      <c r="I203" s="23"/>
      <c r="J203" s="23"/>
      <c r="K203" s="23"/>
      <c r="L203" s="23"/>
      <c r="M203" s="23"/>
      <c r="N203" s="23"/>
      <c r="O203" s="23"/>
      <c r="P203" s="23"/>
      <c r="Q203" s="23"/>
      <c r="R203" s="23"/>
      <c r="S203" s="23"/>
      <c r="T203" s="23"/>
      <c r="U203" s="23"/>
      <c r="V203" s="23"/>
      <c r="W203" s="23"/>
      <c r="X203" s="23"/>
      <c r="Y203" s="158"/>
      <c r="Z203" s="158"/>
    </row>
    <row r="204" spans="1:26">
      <c r="A204" s="23"/>
      <c r="B204" s="18"/>
      <c r="C204" s="23"/>
      <c r="D204" s="23"/>
      <c r="E204" s="23"/>
      <c r="F204" s="23"/>
      <c r="G204" s="23"/>
      <c r="H204" s="23"/>
      <c r="I204" s="23"/>
      <c r="J204" s="23"/>
      <c r="K204" s="23"/>
      <c r="L204" s="23"/>
      <c r="M204" s="23"/>
      <c r="N204" s="23"/>
      <c r="O204" s="23"/>
      <c r="P204" s="23"/>
      <c r="Q204" s="23"/>
      <c r="R204" s="23"/>
      <c r="S204" s="23"/>
      <c r="T204" s="23"/>
      <c r="U204" s="23"/>
      <c r="V204" s="23"/>
      <c r="W204" s="23"/>
      <c r="X204" s="23"/>
      <c r="Y204" s="158"/>
      <c r="Z204" s="158"/>
    </row>
    <row r="205" spans="1:26">
      <c r="A205" s="23"/>
      <c r="B205" s="18"/>
      <c r="C205" s="23"/>
      <c r="D205" s="23"/>
      <c r="E205" s="23"/>
      <c r="F205" s="23"/>
      <c r="G205" s="23"/>
      <c r="H205" s="23"/>
      <c r="I205" s="23"/>
      <c r="J205" s="23"/>
      <c r="K205" s="23"/>
      <c r="L205" s="23"/>
      <c r="M205" s="23"/>
      <c r="N205" s="23"/>
      <c r="O205" s="23"/>
      <c r="P205" s="23"/>
      <c r="Q205" s="23"/>
      <c r="R205" s="23"/>
      <c r="S205" s="23"/>
      <c r="T205" s="23"/>
      <c r="U205" s="23"/>
      <c r="V205" s="23"/>
      <c r="W205" s="23"/>
      <c r="X205" s="23"/>
      <c r="Y205" s="158"/>
      <c r="Z205" s="158"/>
    </row>
    <row r="206" spans="1:26">
      <c r="A206" s="23"/>
      <c r="B206" s="18"/>
      <c r="C206" s="23"/>
      <c r="D206" s="23"/>
      <c r="E206" s="23"/>
      <c r="F206" s="23"/>
      <c r="G206" s="23"/>
      <c r="H206" s="23"/>
      <c r="I206" s="23"/>
      <c r="J206" s="23"/>
      <c r="K206" s="23"/>
      <c r="L206" s="23"/>
      <c r="M206" s="23"/>
      <c r="N206" s="23"/>
      <c r="O206" s="23"/>
      <c r="P206" s="23"/>
      <c r="Q206" s="23"/>
      <c r="R206" s="23"/>
      <c r="S206" s="23"/>
      <c r="T206" s="23"/>
      <c r="U206" s="23"/>
      <c r="V206" s="23"/>
      <c r="W206" s="23"/>
      <c r="X206" s="23"/>
      <c r="Y206" s="158"/>
      <c r="Z206" s="158"/>
    </row>
    <row r="207" spans="1:26">
      <c r="A207" s="23"/>
      <c r="B207" s="18"/>
      <c r="C207" s="23"/>
      <c r="D207" s="23"/>
      <c r="E207" s="23"/>
      <c r="F207" s="23"/>
      <c r="G207" s="23"/>
      <c r="H207" s="23"/>
      <c r="I207" s="23"/>
      <c r="J207" s="23"/>
      <c r="K207" s="23"/>
      <c r="L207" s="23"/>
      <c r="M207" s="23"/>
      <c r="N207" s="23"/>
      <c r="O207" s="23"/>
      <c r="P207" s="23"/>
      <c r="Q207" s="23"/>
      <c r="R207" s="23"/>
      <c r="S207" s="23"/>
      <c r="T207" s="23"/>
      <c r="U207" s="23"/>
      <c r="V207" s="23"/>
      <c r="W207" s="23"/>
      <c r="X207" s="23"/>
      <c r="Y207" s="158"/>
      <c r="Z207" s="158"/>
    </row>
    <row r="208" spans="1:26">
      <c r="A208" s="23"/>
      <c r="B208" s="18"/>
      <c r="C208" s="23"/>
      <c r="D208" s="23"/>
      <c r="E208" s="23"/>
      <c r="F208" s="23"/>
      <c r="G208" s="23"/>
      <c r="H208" s="23"/>
      <c r="I208" s="23"/>
      <c r="J208" s="23"/>
      <c r="K208" s="23"/>
      <c r="L208" s="23"/>
      <c r="M208" s="23"/>
      <c r="N208" s="23"/>
      <c r="O208" s="23"/>
      <c r="P208" s="23"/>
      <c r="Q208" s="23"/>
      <c r="R208" s="23"/>
      <c r="S208" s="23"/>
      <c r="T208" s="23"/>
      <c r="U208" s="23"/>
      <c r="V208" s="23"/>
      <c r="W208" s="23"/>
      <c r="X208" s="23"/>
      <c r="Y208" s="158"/>
      <c r="Z208" s="158"/>
    </row>
    <row r="209" spans="1:26">
      <c r="A209" s="23"/>
      <c r="B209" s="18"/>
      <c r="C209" s="23"/>
      <c r="D209" s="23"/>
      <c r="E209" s="23"/>
      <c r="F209" s="23"/>
      <c r="G209" s="23"/>
      <c r="H209" s="23"/>
      <c r="I209" s="23"/>
      <c r="J209" s="23"/>
      <c r="K209" s="23"/>
      <c r="L209" s="23"/>
      <c r="M209" s="23"/>
      <c r="N209" s="23"/>
      <c r="O209" s="23"/>
      <c r="P209" s="23"/>
      <c r="Q209" s="23"/>
      <c r="R209" s="23"/>
      <c r="S209" s="23"/>
      <c r="T209" s="23"/>
      <c r="U209" s="23"/>
      <c r="V209" s="23"/>
      <c r="W209" s="23"/>
      <c r="X209" s="23"/>
      <c r="Y209" s="158"/>
      <c r="Z209" s="158"/>
    </row>
    <row r="210" spans="1:26">
      <c r="A210" s="23"/>
      <c r="B210" s="18"/>
      <c r="C210" s="23"/>
      <c r="D210" s="23"/>
      <c r="E210" s="23"/>
      <c r="F210" s="23"/>
      <c r="G210" s="23"/>
      <c r="H210" s="23"/>
      <c r="I210" s="23"/>
      <c r="J210" s="23"/>
      <c r="K210" s="23"/>
      <c r="L210" s="23"/>
      <c r="M210" s="23"/>
      <c r="N210" s="23"/>
      <c r="O210" s="23"/>
      <c r="P210" s="23"/>
      <c r="Q210" s="23"/>
      <c r="R210" s="23"/>
      <c r="S210" s="23"/>
      <c r="T210" s="23"/>
      <c r="U210" s="23"/>
      <c r="V210" s="23"/>
      <c r="W210" s="23"/>
      <c r="X210" s="23"/>
      <c r="Y210" s="158"/>
      <c r="Z210" s="158"/>
    </row>
    <row r="211" spans="1:26">
      <c r="A211" s="23"/>
      <c r="B211" s="18"/>
      <c r="C211" s="23"/>
      <c r="D211" s="23"/>
      <c r="E211" s="23"/>
      <c r="F211" s="23"/>
      <c r="G211" s="23"/>
      <c r="H211" s="23"/>
      <c r="I211" s="23"/>
      <c r="J211" s="23"/>
      <c r="K211" s="23"/>
      <c r="L211" s="23"/>
      <c r="M211" s="23"/>
      <c r="N211" s="23"/>
      <c r="O211" s="23"/>
      <c r="P211" s="23"/>
      <c r="Q211" s="23"/>
      <c r="R211" s="23"/>
      <c r="S211" s="23"/>
      <c r="T211" s="23"/>
      <c r="U211" s="23"/>
      <c r="V211" s="23"/>
      <c r="W211" s="23"/>
      <c r="X211" s="23"/>
      <c r="Y211" s="158"/>
      <c r="Z211" s="158"/>
    </row>
    <row r="212" spans="1:26">
      <c r="A212" s="23"/>
      <c r="B212" s="18"/>
      <c r="C212" s="23"/>
      <c r="D212" s="23"/>
      <c r="E212" s="23"/>
      <c r="F212" s="23"/>
      <c r="G212" s="23"/>
      <c r="H212" s="23"/>
      <c r="I212" s="23"/>
      <c r="J212" s="23"/>
      <c r="K212" s="23"/>
      <c r="L212" s="23"/>
      <c r="M212" s="23"/>
      <c r="N212" s="23"/>
      <c r="O212" s="23"/>
      <c r="P212" s="23"/>
      <c r="Q212" s="23"/>
      <c r="R212" s="23"/>
      <c r="S212" s="23"/>
      <c r="T212" s="23"/>
      <c r="U212" s="23"/>
      <c r="V212" s="23"/>
      <c r="W212" s="23"/>
      <c r="X212" s="23"/>
      <c r="Y212" s="158"/>
      <c r="Z212" s="158"/>
    </row>
    <row r="213" spans="1:26">
      <c r="A213" s="23"/>
      <c r="B213" s="18"/>
      <c r="C213" s="23"/>
      <c r="D213" s="23"/>
      <c r="E213" s="23"/>
      <c r="F213" s="23"/>
      <c r="G213" s="23"/>
      <c r="H213" s="23"/>
      <c r="I213" s="23"/>
      <c r="J213" s="23"/>
      <c r="K213" s="23"/>
      <c r="L213" s="23"/>
      <c r="M213" s="23"/>
      <c r="N213" s="23"/>
      <c r="O213" s="23"/>
      <c r="P213" s="23"/>
      <c r="Q213" s="23"/>
      <c r="R213" s="23"/>
      <c r="S213" s="23"/>
      <c r="T213" s="23"/>
      <c r="U213" s="23"/>
      <c r="V213" s="23"/>
      <c r="W213" s="23"/>
      <c r="X213" s="23"/>
      <c r="Y213" s="158"/>
      <c r="Z213" s="158"/>
    </row>
    <row r="214" spans="1:26">
      <c r="A214" s="23"/>
      <c r="B214" s="18"/>
      <c r="C214" s="23"/>
      <c r="D214" s="23"/>
      <c r="E214" s="23"/>
      <c r="F214" s="23"/>
      <c r="G214" s="23"/>
      <c r="H214" s="23"/>
      <c r="I214" s="23"/>
      <c r="J214" s="23"/>
      <c r="K214" s="23"/>
      <c r="L214" s="23"/>
      <c r="M214" s="23"/>
      <c r="N214" s="23"/>
      <c r="O214" s="23"/>
      <c r="P214" s="23"/>
      <c r="Q214" s="23"/>
      <c r="R214" s="23"/>
      <c r="S214" s="23"/>
      <c r="T214" s="23"/>
      <c r="U214" s="23"/>
      <c r="V214" s="23"/>
      <c r="W214" s="23"/>
      <c r="X214" s="23"/>
      <c r="Y214" s="158"/>
      <c r="Z214" s="158"/>
    </row>
    <row r="215" spans="1:26">
      <c r="A215" s="23"/>
      <c r="B215" s="18"/>
      <c r="C215" s="23"/>
      <c r="D215" s="23"/>
      <c r="E215" s="23"/>
      <c r="F215" s="23"/>
      <c r="G215" s="23"/>
      <c r="H215" s="23"/>
      <c r="I215" s="23"/>
      <c r="J215" s="23"/>
      <c r="K215" s="23"/>
      <c r="L215" s="23"/>
      <c r="M215" s="23"/>
      <c r="N215" s="23"/>
      <c r="O215" s="23"/>
      <c r="P215" s="23"/>
      <c r="Q215" s="23"/>
      <c r="R215" s="23"/>
      <c r="S215" s="23"/>
      <c r="T215" s="23"/>
      <c r="U215" s="23"/>
      <c r="V215" s="23"/>
      <c r="W215" s="23"/>
      <c r="X215" s="23"/>
      <c r="Y215" s="158"/>
      <c r="Z215" s="158"/>
    </row>
    <row r="216" spans="1:26">
      <c r="A216" s="23"/>
      <c r="B216" s="18"/>
      <c r="C216" s="23"/>
      <c r="D216" s="23"/>
      <c r="E216" s="23"/>
      <c r="F216" s="23"/>
      <c r="G216" s="23"/>
      <c r="H216" s="23"/>
      <c r="I216" s="23"/>
      <c r="J216" s="23"/>
      <c r="K216" s="23"/>
      <c r="L216" s="23"/>
      <c r="M216" s="23"/>
      <c r="N216" s="23"/>
      <c r="O216" s="23"/>
      <c r="P216" s="23"/>
      <c r="Q216" s="23"/>
      <c r="R216" s="23"/>
      <c r="S216" s="23"/>
      <c r="T216" s="23"/>
      <c r="U216" s="23"/>
      <c r="V216" s="23"/>
      <c r="W216" s="23"/>
      <c r="X216" s="23"/>
      <c r="Y216" s="158"/>
      <c r="Z216" s="158"/>
    </row>
    <row r="217" spans="1:26">
      <c r="A217" s="23"/>
      <c r="B217" s="18"/>
      <c r="C217" s="23"/>
      <c r="D217" s="23"/>
      <c r="E217" s="23"/>
      <c r="F217" s="23"/>
      <c r="G217" s="23"/>
      <c r="H217" s="23"/>
      <c r="I217" s="23"/>
      <c r="J217" s="23"/>
      <c r="K217" s="23"/>
      <c r="L217" s="23"/>
      <c r="M217" s="23"/>
      <c r="N217" s="23"/>
      <c r="O217" s="23"/>
      <c r="P217" s="23"/>
      <c r="Q217" s="23"/>
      <c r="R217" s="23"/>
      <c r="S217" s="23"/>
      <c r="T217" s="23"/>
      <c r="U217" s="23"/>
      <c r="V217" s="23"/>
      <c r="W217" s="23"/>
      <c r="X217" s="23"/>
      <c r="Y217" s="158"/>
      <c r="Z217" s="158"/>
    </row>
    <row r="218" spans="1:26">
      <c r="A218" s="23"/>
      <c r="B218" s="18"/>
      <c r="C218" s="23"/>
      <c r="D218" s="23"/>
      <c r="E218" s="23"/>
      <c r="F218" s="23"/>
      <c r="G218" s="23"/>
      <c r="H218" s="23"/>
      <c r="I218" s="23"/>
      <c r="J218" s="23"/>
      <c r="K218" s="23"/>
      <c r="L218" s="23"/>
      <c r="M218" s="23"/>
      <c r="N218" s="23"/>
      <c r="O218" s="23"/>
      <c r="P218" s="23"/>
      <c r="Q218" s="23"/>
      <c r="R218" s="23"/>
      <c r="S218" s="23"/>
      <c r="T218" s="23"/>
      <c r="U218" s="23"/>
      <c r="V218" s="23"/>
      <c r="W218" s="23"/>
      <c r="X218" s="23"/>
      <c r="Y218" s="158"/>
      <c r="Z218" s="158"/>
    </row>
    <row r="219" spans="1:26">
      <c r="A219" s="23"/>
      <c r="B219" s="18"/>
      <c r="C219" s="23"/>
      <c r="D219" s="23"/>
      <c r="E219" s="23"/>
      <c r="F219" s="23"/>
      <c r="G219" s="23"/>
      <c r="H219" s="23"/>
      <c r="I219" s="23"/>
      <c r="J219" s="23"/>
      <c r="K219" s="23"/>
      <c r="L219" s="23"/>
      <c r="M219" s="23"/>
      <c r="N219" s="23"/>
      <c r="O219" s="23"/>
      <c r="P219" s="23"/>
      <c r="Q219" s="23"/>
      <c r="R219" s="23"/>
      <c r="S219" s="23"/>
      <c r="T219" s="23"/>
      <c r="U219" s="23"/>
      <c r="V219" s="23"/>
      <c r="W219" s="23"/>
      <c r="X219" s="23"/>
      <c r="Y219" s="158"/>
      <c r="Z219" s="158"/>
    </row>
    <row r="220" spans="1:26">
      <c r="A220" s="23"/>
      <c r="B220" s="18"/>
      <c r="C220" s="23"/>
      <c r="D220" s="23"/>
      <c r="E220" s="23"/>
      <c r="F220" s="23"/>
      <c r="G220" s="23"/>
      <c r="H220" s="23"/>
      <c r="I220" s="23"/>
      <c r="J220" s="23"/>
      <c r="K220" s="23"/>
      <c r="L220" s="23"/>
      <c r="M220" s="23"/>
      <c r="N220" s="23"/>
      <c r="O220" s="23"/>
      <c r="P220" s="23"/>
      <c r="Q220" s="23"/>
      <c r="R220" s="23"/>
      <c r="S220" s="23"/>
      <c r="T220" s="23"/>
      <c r="U220" s="23"/>
      <c r="V220" s="23"/>
      <c r="W220" s="23"/>
      <c r="X220" s="23"/>
      <c r="Y220" s="158"/>
      <c r="Z220" s="158"/>
    </row>
    <row r="221" spans="1:26">
      <c r="A221" s="23"/>
      <c r="B221" s="18"/>
      <c r="C221" s="23"/>
      <c r="D221" s="23"/>
      <c r="E221" s="23"/>
      <c r="F221" s="23"/>
      <c r="G221" s="23"/>
      <c r="H221" s="23"/>
      <c r="I221" s="23"/>
      <c r="J221" s="23"/>
      <c r="K221" s="23"/>
      <c r="L221" s="23"/>
      <c r="M221" s="23"/>
      <c r="N221" s="23"/>
      <c r="O221" s="23"/>
      <c r="P221" s="23"/>
      <c r="Q221" s="23"/>
      <c r="R221" s="23"/>
      <c r="S221" s="23"/>
      <c r="T221" s="23"/>
      <c r="U221" s="23"/>
      <c r="V221" s="23"/>
      <c r="W221" s="23"/>
      <c r="X221" s="23"/>
      <c r="Y221" s="158"/>
      <c r="Z221" s="158"/>
    </row>
    <row r="222" spans="1:26">
      <c r="A222" s="23"/>
      <c r="B222" s="18"/>
      <c r="C222" s="23"/>
      <c r="D222" s="23"/>
      <c r="E222" s="23"/>
      <c r="F222" s="23"/>
      <c r="G222" s="23"/>
      <c r="H222" s="23"/>
      <c r="I222" s="23"/>
      <c r="J222" s="23"/>
      <c r="K222" s="23"/>
      <c r="L222" s="23"/>
      <c r="M222" s="23"/>
      <c r="N222" s="23"/>
      <c r="O222" s="23"/>
      <c r="P222" s="23"/>
      <c r="Q222" s="23"/>
      <c r="R222" s="23"/>
      <c r="S222" s="23"/>
      <c r="T222" s="23"/>
      <c r="U222" s="23"/>
      <c r="V222" s="23"/>
      <c r="W222" s="23"/>
      <c r="X222" s="23"/>
      <c r="Y222" s="158"/>
      <c r="Z222" s="158"/>
    </row>
    <row r="223" spans="1:26">
      <c r="A223" s="23"/>
      <c r="B223" s="18"/>
      <c r="C223" s="23"/>
      <c r="D223" s="23"/>
      <c r="E223" s="23"/>
      <c r="F223" s="23"/>
      <c r="G223" s="23"/>
      <c r="H223" s="23"/>
      <c r="I223" s="23"/>
      <c r="J223" s="23"/>
      <c r="K223" s="23"/>
      <c r="L223" s="23"/>
      <c r="M223" s="23"/>
      <c r="N223" s="23"/>
      <c r="O223" s="23"/>
      <c r="P223" s="23"/>
      <c r="Q223" s="23"/>
      <c r="R223" s="23"/>
      <c r="S223" s="23"/>
      <c r="T223" s="23"/>
      <c r="U223" s="23"/>
      <c r="V223" s="23"/>
      <c r="W223" s="23"/>
      <c r="X223" s="23"/>
      <c r="Y223" s="158"/>
      <c r="Z223" s="158"/>
    </row>
    <row r="224" spans="1:26">
      <c r="A224" s="23"/>
      <c r="B224" s="18"/>
      <c r="C224" s="23"/>
      <c r="D224" s="23"/>
      <c r="E224" s="23"/>
      <c r="F224" s="23"/>
      <c r="G224" s="23"/>
      <c r="H224" s="23"/>
      <c r="I224" s="23"/>
      <c r="J224" s="23"/>
      <c r="K224" s="23"/>
      <c r="L224" s="23"/>
      <c r="M224" s="23"/>
      <c r="N224" s="23"/>
      <c r="O224" s="23"/>
      <c r="P224" s="23"/>
      <c r="Q224" s="23"/>
      <c r="R224" s="23"/>
      <c r="S224" s="23"/>
      <c r="T224" s="23"/>
      <c r="U224" s="23"/>
      <c r="V224" s="23"/>
      <c r="W224" s="23"/>
      <c r="X224" s="23"/>
      <c r="Y224" s="158"/>
      <c r="Z224" s="158"/>
    </row>
    <row r="225" spans="1:26">
      <c r="A225" s="23"/>
      <c r="B225" s="18"/>
      <c r="C225" s="23"/>
      <c r="D225" s="23"/>
      <c r="E225" s="23"/>
      <c r="F225" s="23"/>
      <c r="G225" s="23"/>
      <c r="H225" s="23"/>
      <c r="I225" s="23"/>
      <c r="J225" s="23"/>
      <c r="K225" s="23"/>
      <c r="L225" s="23"/>
      <c r="M225" s="23"/>
      <c r="N225" s="23"/>
      <c r="O225" s="23"/>
      <c r="P225" s="23"/>
      <c r="Q225" s="23"/>
      <c r="R225" s="23"/>
      <c r="S225" s="23"/>
      <c r="T225" s="23"/>
      <c r="U225" s="23"/>
      <c r="V225" s="23"/>
      <c r="W225" s="23"/>
      <c r="X225" s="23"/>
      <c r="Y225" s="158"/>
      <c r="Z225" s="158"/>
    </row>
    <row r="226" spans="1:26">
      <c r="A226" s="23"/>
      <c r="B226" s="18"/>
      <c r="C226" s="23"/>
      <c r="D226" s="23"/>
      <c r="E226" s="23"/>
      <c r="F226" s="23"/>
      <c r="G226" s="23"/>
      <c r="H226" s="23"/>
      <c r="I226" s="23"/>
      <c r="J226" s="23"/>
      <c r="K226" s="23"/>
      <c r="L226" s="23"/>
      <c r="M226" s="23"/>
      <c r="N226" s="23"/>
      <c r="O226" s="23"/>
      <c r="P226" s="23"/>
      <c r="Q226" s="23"/>
      <c r="R226" s="23"/>
      <c r="S226" s="23"/>
      <c r="T226" s="23"/>
      <c r="U226" s="23"/>
      <c r="V226" s="23"/>
      <c r="W226" s="23"/>
      <c r="X226" s="23"/>
      <c r="Y226" s="158"/>
      <c r="Z226" s="158"/>
    </row>
    <row r="227" spans="1:26">
      <c r="A227" s="23"/>
      <c r="B227" s="18"/>
      <c r="C227" s="23"/>
      <c r="D227" s="23"/>
      <c r="E227" s="23"/>
      <c r="F227" s="23"/>
      <c r="G227" s="23"/>
      <c r="H227" s="23"/>
      <c r="I227" s="23"/>
      <c r="J227" s="23"/>
      <c r="K227" s="23"/>
      <c r="L227" s="23"/>
      <c r="M227" s="23"/>
      <c r="N227" s="23"/>
      <c r="O227" s="23"/>
      <c r="P227" s="23"/>
      <c r="Q227" s="23"/>
      <c r="R227" s="23"/>
      <c r="S227" s="23"/>
      <c r="T227" s="23"/>
      <c r="U227" s="23"/>
      <c r="V227" s="23"/>
      <c r="W227" s="23"/>
      <c r="X227" s="23"/>
      <c r="Y227" s="158"/>
      <c r="Z227" s="158"/>
    </row>
    <row r="228" spans="1:26">
      <c r="A228" s="23"/>
      <c r="B228" s="18"/>
      <c r="C228" s="23"/>
      <c r="D228" s="23"/>
      <c r="E228" s="23"/>
      <c r="F228" s="23"/>
      <c r="G228" s="23"/>
      <c r="H228" s="23"/>
      <c r="I228" s="23"/>
      <c r="J228" s="23"/>
      <c r="K228" s="23"/>
      <c r="L228" s="23"/>
      <c r="M228" s="23"/>
      <c r="N228" s="23"/>
      <c r="O228" s="23"/>
      <c r="P228" s="23"/>
      <c r="Q228" s="23"/>
      <c r="R228" s="23"/>
      <c r="S228" s="23"/>
      <c r="T228" s="23"/>
      <c r="U228" s="23"/>
      <c r="V228" s="23"/>
      <c r="W228" s="23"/>
      <c r="X228" s="23"/>
      <c r="Y228" s="158"/>
      <c r="Z228" s="158"/>
    </row>
    <row r="229" spans="1:26">
      <c r="A229" s="23"/>
      <c r="B229" s="18"/>
      <c r="C229" s="23"/>
      <c r="D229" s="23"/>
      <c r="E229" s="23"/>
      <c r="F229" s="23"/>
      <c r="G229" s="23"/>
      <c r="H229" s="23"/>
      <c r="I229" s="23"/>
      <c r="J229" s="23"/>
      <c r="K229" s="23"/>
      <c r="L229" s="23"/>
      <c r="M229" s="23"/>
      <c r="N229" s="23"/>
      <c r="O229" s="23"/>
      <c r="P229" s="23"/>
      <c r="Q229" s="23"/>
      <c r="R229" s="23"/>
      <c r="S229" s="23"/>
      <c r="T229" s="23"/>
      <c r="U229" s="23"/>
      <c r="V229" s="23"/>
      <c r="W229" s="23"/>
      <c r="X229" s="23"/>
      <c r="Y229" s="158"/>
      <c r="Z229" s="158"/>
    </row>
    <row r="230" spans="1:26">
      <c r="A230" s="23"/>
      <c r="B230" s="18"/>
      <c r="C230" s="23"/>
      <c r="D230" s="23"/>
      <c r="E230" s="23"/>
      <c r="F230" s="23"/>
      <c r="G230" s="23"/>
      <c r="H230" s="23"/>
      <c r="I230" s="23"/>
      <c r="J230" s="23"/>
      <c r="K230" s="23"/>
      <c r="L230" s="23"/>
      <c r="M230" s="23"/>
      <c r="N230" s="23"/>
      <c r="O230" s="23"/>
      <c r="P230" s="23"/>
      <c r="Q230" s="23"/>
      <c r="R230" s="23"/>
      <c r="S230" s="23"/>
      <c r="T230" s="23"/>
      <c r="U230" s="23"/>
      <c r="V230" s="23"/>
      <c r="W230" s="23"/>
      <c r="X230" s="23"/>
      <c r="Y230" s="158"/>
      <c r="Z230" s="158"/>
    </row>
    <row r="231" spans="1:26">
      <c r="A231" s="23"/>
      <c r="B231" s="18"/>
      <c r="C231" s="23"/>
      <c r="D231" s="23"/>
      <c r="E231" s="23"/>
      <c r="F231" s="23"/>
      <c r="G231" s="23"/>
      <c r="H231" s="23"/>
      <c r="I231" s="23"/>
      <c r="J231" s="23"/>
      <c r="K231" s="23"/>
      <c r="L231" s="23"/>
      <c r="M231" s="23"/>
      <c r="N231" s="23"/>
      <c r="O231" s="23"/>
      <c r="P231" s="23"/>
      <c r="Q231" s="23"/>
      <c r="R231" s="23"/>
      <c r="S231" s="23"/>
      <c r="T231" s="23"/>
      <c r="U231" s="23"/>
      <c r="V231" s="23"/>
      <c r="W231" s="23"/>
      <c r="X231" s="23"/>
      <c r="Y231" s="158"/>
      <c r="Z231" s="158"/>
    </row>
    <row r="232" spans="1:26">
      <c r="A232" s="23"/>
      <c r="B232" s="18"/>
      <c r="C232" s="23"/>
      <c r="D232" s="23"/>
      <c r="E232" s="23"/>
      <c r="F232" s="23"/>
      <c r="G232" s="23"/>
      <c r="H232" s="23"/>
      <c r="I232" s="23"/>
      <c r="J232" s="23"/>
      <c r="K232" s="23"/>
      <c r="L232" s="23"/>
      <c r="M232" s="23"/>
      <c r="N232" s="23"/>
      <c r="O232" s="23"/>
      <c r="P232" s="23"/>
      <c r="Q232" s="23"/>
      <c r="R232" s="23"/>
      <c r="S232" s="23"/>
      <c r="T232" s="23"/>
      <c r="U232" s="23"/>
      <c r="V232" s="23"/>
      <c r="W232" s="23"/>
      <c r="X232" s="23"/>
      <c r="Y232" s="158"/>
      <c r="Z232" s="158"/>
    </row>
    <row r="233" spans="1:26">
      <c r="A233" s="23"/>
      <c r="B233" s="18"/>
      <c r="C233" s="23"/>
      <c r="D233" s="23"/>
      <c r="E233" s="23"/>
      <c r="F233" s="23"/>
      <c r="G233" s="23"/>
      <c r="H233" s="23"/>
      <c r="I233" s="23"/>
      <c r="J233" s="23"/>
      <c r="K233" s="23"/>
      <c r="L233" s="23"/>
      <c r="M233" s="23"/>
      <c r="N233" s="23"/>
      <c r="O233" s="23"/>
      <c r="P233" s="23"/>
      <c r="Q233" s="23"/>
      <c r="R233" s="23"/>
      <c r="S233" s="23"/>
      <c r="T233" s="23"/>
      <c r="U233" s="23"/>
      <c r="V233" s="23"/>
      <c r="W233" s="23"/>
      <c r="X233" s="23"/>
      <c r="Y233" s="158"/>
      <c r="Z233" s="158"/>
    </row>
    <row r="234" spans="1:26">
      <c r="A234" s="23"/>
      <c r="B234" s="18"/>
      <c r="C234" s="23"/>
      <c r="D234" s="23"/>
      <c r="E234" s="23"/>
      <c r="F234" s="23"/>
      <c r="G234" s="23"/>
      <c r="H234" s="23"/>
      <c r="I234" s="23"/>
      <c r="J234" s="23"/>
      <c r="K234" s="23"/>
      <c r="L234" s="23"/>
      <c r="M234" s="23"/>
      <c r="N234" s="23"/>
      <c r="O234" s="23"/>
      <c r="P234" s="23"/>
      <c r="Q234" s="23"/>
      <c r="R234" s="23"/>
      <c r="S234" s="23"/>
      <c r="T234" s="23"/>
      <c r="U234" s="23"/>
      <c r="V234" s="23"/>
      <c r="W234" s="23"/>
      <c r="X234" s="23"/>
      <c r="Y234" s="158"/>
      <c r="Z234" s="158"/>
    </row>
    <row r="235" spans="1:26">
      <c r="A235" s="23"/>
      <c r="B235" s="18"/>
      <c r="C235" s="23"/>
      <c r="D235" s="23"/>
      <c r="E235" s="23"/>
      <c r="F235" s="23"/>
      <c r="G235" s="23"/>
      <c r="H235" s="23"/>
      <c r="I235" s="23"/>
      <c r="J235" s="23"/>
      <c r="K235" s="23"/>
      <c r="L235" s="23"/>
      <c r="M235" s="23"/>
      <c r="N235" s="23"/>
      <c r="O235" s="23"/>
      <c r="P235" s="23"/>
      <c r="Q235" s="23"/>
      <c r="R235" s="23"/>
      <c r="S235" s="23"/>
      <c r="T235" s="23"/>
      <c r="U235" s="23"/>
      <c r="V235" s="23"/>
      <c r="W235" s="23"/>
      <c r="X235" s="23"/>
      <c r="Y235" s="158"/>
      <c r="Z235" s="158"/>
    </row>
    <row r="236" spans="1:26">
      <c r="A236" s="23"/>
      <c r="B236" s="18"/>
      <c r="C236" s="23"/>
      <c r="D236" s="23"/>
      <c r="E236" s="23"/>
      <c r="F236" s="23"/>
      <c r="G236" s="23"/>
      <c r="H236" s="23"/>
      <c r="I236" s="23"/>
      <c r="J236" s="23"/>
      <c r="K236" s="23"/>
      <c r="L236" s="23"/>
      <c r="M236" s="23"/>
      <c r="N236" s="23"/>
      <c r="O236" s="23"/>
      <c r="P236" s="23"/>
      <c r="Q236" s="23"/>
      <c r="R236" s="23"/>
      <c r="S236" s="23"/>
      <c r="T236" s="23"/>
      <c r="U236" s="23"/>
      <c r="V236" s="23"/>
      <c r="W236" s="23"/>
      <c r="X236" s="23"/>
      <c r="Y236" s="158"/>
      <c r="Z236" s="158"/>
    </row>
    <row r="237" spans="1:26">
      <c r="A237" s="23"/>
      <c r="B237" s="18"/>
      <c r="C237" s="23"/>
      <c r="D237" s="23"/>
      <c r="E237" s="23"/>
      <c r="F237" s="23"/>
      <c r="G237" s="23"/>
      <c r="H237" s="23"/>
      <c r="I237" s="23"/>
      <c r="J237" s="23"/>
      <c r="K237" s="23"/>
      <c r="L237" s="23"/>
      <c r="M237" s="23"/>
      <c r="N237" s="23"/>
      <c r="O237" s="23"/>
      <c r="P237" s="23"/>
      <c r="Q237" s="23"/>
      <c r="R237" s="23"/>
      <c r="S237" s="23"/>
      <c r="T237" s="23"/>
      <c r="U237" s="23"/>
      <c r="V237" s="23"/>
      <c r="W237" s="23"/>
      <c r="X237" s="23"/>
      <c r="Y237" s="158"/>
      <c r="Z237" s="158"/>
    </row>
    <row r="238" spans="1:26">
      <c r="A238" s="23"/>
      <c r="B238" s="18"/>
      <c r="C238" s="23"/>
      <c r="D238" s="23"/>
      <c r="E238" s="23"/>
      <c r="F238" s="23"/>
      <c r="G238" s="23"/>
      <c r="H238" s="23"/>
      <c r="I238" s="23"/>
      <c r="J238" s="23"/>
      <c r="K238" s="23"/>
      <c r="L238" s="23"/>
      <c r="M238" s="23"/>
      <c r="N238" s="23"/>
      <c r="O238" s="23"/>
      <c r="P238" s="23"/>
      <c r="Q238" s="23"/>
      <c r="R238" s="23"/>
      <c r="S238" s="23"/>
      <c r="T238" s="23"/>
      <c r="U238" s="23"/>
      <c r="V238" s="23"/>
      <c r="W238" s="23"/>
      <c r="X238" s="23"/>
      <c r="Y238" s="158"/>
      <c r="Z238" s="158"/>
    </row>
    <row r="239" spans="1:26">
      <c r="A239" s="23"/>
      <c r="B239" s="18"/>
      <c r="C239" s="23"/>
      <c r="D239" s="23"/>
      <c r="E239" s="23"/>
      <c r="F239" s="23"/>
      <c r="G239" s="23"/>
      <c r="H239" s="23"/>
      <c r="I239" s="23"/>
      <c r="J239" s="23"/>
      <c r="K239" s="23"/>
      <c r="L239" s="23"/>
      <c r="M239" s="23"/>
      <c r="N239" s="23"/>
      <c r="O239" s="23"/>
      <c r="P239" s="23"/>
      <c r="Q239" s="23"/>
      <c r="R239" s="23"/>
      <c r="S239" s="23"/>
      <c r="T239" s="23"/>
      <c r="U239" s="23"/>
      <c r="V239" s="23"/>
      <c r="W239" s="23"/>
      <c r="X239" s="23"/>
      <c r="Y239" s="158"/>
      <c r="Z239" s="158"/>
    </row>
    <row r="240" spans="1:26">
      <c r="A240" s="23"/>
      <c r="B240" s="18"/>
      <c r="C240" s="23"/>
      <c r="D240" s="23"/>
      <c r="E240" s="23"/>
      <c r="F240" s="23"/>
      <c r="G240" s="23"/>
      <c r="H240" s="23"/>
      <c r="I240" s="23"/>
      <c r="J240" s="23"/>
      <c r="K240" s="23"/>
      <c r="L240" s="23"/>
      <c r="M240" s="23"/>
      <c r="N240" s="23"/>
      <c r="O240" s="23"/>
      <c r="P240" s="23"/>
      <c r="Q240" s="23"/>
      <c r="R240" s="23"/>
      <c r="S240" s="23"/>
      <c r="T240" s="23"/>
      <c r="U240" s="23"/>
      <c r="V240" s="23"/>
      <c r="W240" s="23"/>
      <c r="X240" s="23"/>
      <c r="Y240" s="158"/>
      <c r="Z240" s="158"/>
    </row>
    <row r="241" spans="1:26">
      <c r="A241" s="23"/>
      <c r="B241" s="18"/>
      <c r="C241" s="23"/>
      <c r="D241" s="23"/>
      <c r="E241" s="23"/>
      <c r="F241" s="23"/>
      <c r="G241" s="23"/>
      <c r="H241" s="23"/>
      <c r="I241" s="23"/>
      <c r="J241" s="23"/>
      <c r="K241" s="23"/>
      <c r="L241" s="23"/>
      <c r="M241" s="23"/>
      <c r="N241" s="23"/>
      <c r="O241" s="23"/>
      <c r="P241" s="23"/>
      <c r="Q241" s="23"/>
      <c r="R241" s="23"/>
      <c r="S241" s="23"/>
      <c r="T241" s="23"/>
      <c r="U241" s="23"/>
      <c r="V241" s="23"/>
      <c r="W241" s="23"/>
      <c r="X241" s="23"/>
      <c r="Y241" s="158"/>
      <c r="Z241" s="158"/>
    </row>
    <row r="242" spans="1:26">
      <c r="A242" s="23"/>
      <c r="B242" s="18"/>
      <c r="C242" s="23"/>
      <c r="D242" s="23"/>
      <c r="E242" s="23"/>
      <c r="F242" s="23"/>
      <c r="G242" s="23"/>
      <c r="H242" s="23"/>
      <c r="I242" s="23"/>
      <c r="J242" s="23"/>
      <c r="K242" s="23"/>
      <c r="L242" s="23"/>
      <c r="M242" s="23"/>
      <c r="N242" s="23"/>
      <c r="O242" s="23"/>
      <c r="P242" s="23"/>
      <c r="Q242" s="23"/>
      <c r="R242" s="23"/>
      <c r="S242" s="23"/>
      <c r="T242" s="23"/>
      <c r="U242" s="23"/>
      <c r="V242" s="23"/>
      <c r="W242" s="23"/>
      <c r="X242" s="23"/>
      <c r="Y242" s="158"/>
      <c r="Z242" s="158"/>
    </row>
    <row r="243" spans="1:26">
      <c r="A243" s="23"/>
      <c r="B243" s="18"/>
      <c r="C243" s="23"/>
      <c r="D243" s="23"/>
      <c r="E243" s="23"/>
      <c r="F243" s="23"/>
      <c r="G243" s="23"/>
      <c r="H243" s="23"/>
      <c r="I243" s="23"/>
      <c r="J243" s="23"/>
      <c r="K243" s="23"/>
      <c r="L243" s="23"/>
      <c r="M243" s="23"/>
      <c r="N243" s="23"/>
      <c r="O243" s="23"/>
      <c r="P243" s="23"/>
      <c r="Q243" s="23"/>
      <c r="R243" s="23"/>
      <c r="S243" s="23"/>
      <c r="T243" s="23"/>
      <c r="U243" s="23"/>
      <c r="V243" s="23"/>
      <c r="W243" s="23"/>
      <c r="X243" s="23"/>
      <c r="Y243" s="158"/>
      <c r="Z243" s="158"/>
    </row>
    <row r="244" spans="1:26">
      <c r="A244" s="23"/>
      <c r="B244" s="18"/>
      <c r="C244" s="23"/>
      <c r="D244" s="23"/>
      <c r="E244" s="23"/>
      <c r="F244" s="23"/>
      <c r="G244" s="23"/>
      <c r="H244" s="23"/>
      <c r="I244" s="23"/>
      <c r="J244" s="23"/>
      <c r="K244" s="23"/>
      <c r="L244" s="23"/>
      <c r="M244" s="23"/>
      <c r="N244" s="23"/>
      <c r="O244" s="23"/>
      <c r="P244" s="23"/>
      <c r="Q244" s="23"/>
      <c r="R244" s="23"/>
      <c r="S244" s="23"/>
      <c r="T244" s="23"/>
      <c r="U244" s="23"/>
      <c r="V244" s="23"/>
      <c r="W244" s="23"/>
      <c r="X244" s="23"/>
      <c r="Y244" s="158"/>
      <c r="Z244" s="158"/>
    </row>
    <row r="245" spans="1:26">
      <c r="A245" s="23"/>
      <c r="B245" s="18"/>
      <c r="C245" s="23"/>
      <c r="D245" s="23"/>
      <c r="E245" s="23"/>
      <c r="F245" s="23"/>
      <c r="G245" s="23"/>
      <c r="H245" s="23"/>
      <c r="I245" s="23"/>
      <c r="J245" s="23"/>
      <c r="K245" s="23"/>
      <c r="L245" s="23"/>
      <c r="M245" s="23"/>
      <c r="N245" s="23"/>
      <c r="O245" s="23"/>
      <c r="P245" s="23"/>
      <c r="Q245" s="23"/>
      <c r="R245" s="23"/>
      <c r="S245" s="23"/>
      <c r="T245" s="23"/>
      <c r="U245" s="23"/>
      <c r="V245" s="23"/>
      <c r="W245" s="23"/>
      <c r="X245" s="23"/>
      <c r="Y245" s="158"/>
      <c r="Z245" s="158"/>
    </row>
    <row r="246" spans="1:26">
      <c r="A246" s="23"/>
      <c r="B246" s="18"/>
      <c r="C246" s="23"/>
      <c r="D246" s="23"/>
      <c r="E246" s="23"/>
      <c r="F246" s="23"/>
      <c r="G246" s="23"/>
      <c r="H246" s="23"/>
      <c r="I246" s="23"/>
      <c r="J246" s="23"/>
      <c r="K246" s="23"/>
      <c r="L246" s="23"/>
      <c r="M246" s="23"/>
      <c r="N246" s="23"/>
      <c r="O246" s="23"/>
      <c r="P246" s="23"/>
      <c r="Q246" s="23"/>
      <c r="R246" s="23"/>
      <c r="S246" s="23"/>
      <c r="T246" s="23"/>
      <c r="U246" s="23"/>
      <c r="V246" s="23"/>
      <c r="W246" s="23"/>
      <c r="X246" s="23"/>
      <c r="Y246" s="158"/>
      <c r="Z246" s="158"/>
    </row>
    <row r="247" spans="1:26">
      <c r="A247" s="23"/>
      <c r="B247" s="18"/>
      <c r="C247" s="23"/>
      <c r="D247" s="23"/>
      <c r="E247" s="23"/>
      <c r="F247" s="23"/>
      <c r="G247" s="23"/>
      <c r="H247" s="23"/>
      <c r="I247" s="23"/>
      <c r="J247" s="23"/>
      <c r="K247" s="23"/>
      <c r="L247" s="23"/>
      <c r="M247" s="23"/>
      <c r="N247" s="23"/>
      <c r="O247" s="23"/>
      <c r="P247" s="23"/>
      <c r="Q247" s="23"/>
      <c r="R247" s="23"/>
      <c r="S247" s="23"/>
      <c r="T247" s="23"/>
      <c r="U247" s="23"/>
      <c r="V247" s="23"/>
      <c r="W247" s="23"/>
      <c r="X247" s="23"/>
      <c r="Y247" s="158"/>
      <c r="Z247" s="158"/>
    </row>
    <row r="248" spans="1:26">
      <c r="A248" s="23"/>
      <c r="B248" s="18"/>
      <c r="C248" s="23"/>
      <c r="D248" s="23"/>
      <c r="E248" s="23"/>
      <c r="F248" s="23"/>
      <c r="G248" s="23"/>
      <c r="H248" s="23"/>
      <c r="I248" s="23"/>
      <c r="J248" s="23"/>
      <c r="K248" s="23"/>
      <c r="L248" s="23"/>
      <c r="M248" s="23"/>
      <c r="N248" s="23"/>
      <c r="O248" s="23"/>
      <c r="P248" s="23"/>
      <c r="Q248" s="23"/>
      <c r="R248" s="23"/>
      <c r="S248" s="23"/>
      <c r="T248" s="23"/>
      <c r="U248" s="23"/>
      <c r="V248" s="23"/>
      <c r="W248" s="23"/>
      <c r="X248" s="23"/>
      <c r="Y248" s="158"/>
      <c r="Z248" s="158"/>
    </row>
    <row r="249" spans="1:26">
      <c r="A249" s="23"/>
      <c r="B249" s="18"/>
      <c r="C249" s="23"/>
      <c r="D249" s="23"/>
      <c r="E249" s="23"/>
      <c r="F249" s="23"/>
      <c r="G249" s="23"/>
      <c r="H249" s="23"/>
      <c r="I249" s="23"/>
      <c r="J249" s="23"/>
      <c r="K249" s="23"/>
      <c r="L249" s="23"/>
      <c r="M249" s="23"/>
      <c r="N249" s="23"/>
      <c r="O249" s="23"/>
      <c r="P249" s="23"/>
      <c r="Q249" s="23"/>
      <c r="R249" s="23"/>
      <c r="S249" s="23"/>
      <c r="T249" s="23"/>
      <c r="U249" s="23"/>
      <c r="V249" s="23"/>
      <c r="W249" s="23"/>
      <c r="X249" s="23"/>
      <c r="Y249" s="158"/>
      <c r="Z249" s="158"/>
    </row>
    <row r="250" spans="1:26">
      <c r="A250" s="23"/>
      <c r="B250" s="18"/>
      <c r="C250" s="23"/>
      <c r="D250" s="23"/>
      <c r="E250" s="23"/>
      <c r="F250" s="23"/>
      <c r="G250" s="23"/>
      <c r="H250" s="23"/>
      <c r="I250" s="23"/>
      <c r="J250" s="23"/>
      <c r="K250" s="23"/>
      <c r="L250" s="23"/>
      <c r="M250" s="23"/>
      <c r="N250" s="23"/>
      <c r="O250" s="23"/>
      <c r="P250" s="23"/>
      <c r="Q250" s="23"/>
      <c r="R250" s="23"/>
      <c r="S250" s="23"/>
      <c r="T250" s="23"/>
      <c r="U250" s="23"/>
      <c r="V250" s="23"/>
      <c r="W250" s="23"/>
      <c r="X250" s="23"/>
      <c r="Y250" s="158"/>
      <c r="Z250" s="158"/>
    </row>
    <row r="251" spans="1:26">
      <c r="A251" s="23"/>
      <c r="B251" s="18"/>
      <c r="C251" s="23"/>
      <c r="D251" s="23"/>
      <c r="E251" s="23"/>
      <c r="F251" s="23"/>
      <c r="G251" s="23"/>
      <c r="H251" s="23"/>
      <c r="I251" s="23"/>
      <c r="J251" s="23"/>
      <c r="K251" s="23"/>
      <c r="L251" s="23"/>
      <c r="M251" s="23"/>
      <c r="N251" s="23"/>
      <c r="O251" s="23"/>
      <c r="P251" s="23"/>
      <c r="Q251" s="23"/>
      <c r="R251" s="23"/>
      <c r="S251" s="23"/>
      <c r="T251" s="23"/>
      <c r="U251" s="23"/>
      <c r="V251" s="23"/>
      <c r="W251" s="23"/>
      <c r="X251" s="23"/>
      <c r="Y251" s="158"/>
      <c r="Z251" s="158"/>
    </row>
    <row r="252" spans="1:26">
      <c r="A252" s="23"/>
      <c r="B252" s="18"/>
      <c r="C252" s="23"/>
      <c r="D252" s="23"/>
      <c r="E252" s="23"/>
      <c r="F252" s="23"/>
      <c r="G252" s="23"/>
      <c r="H252" s="23"/>
      <c r="I252" s="23"/>
      <c r="J252" s="23"/>
      <c r="K252" s="23"/>
      <c r="L252" s="23"/>
      <c r="M252" s="23"/>
      <c r="N252" s="23"/>
      <c r="O252" s="23"/>
      <c r="P252" s="23"/>
      <c r="Q252" s="23"/>
      <c r="R252" s="23"/>
      <c r="S252" s="23"/>
      <c r="T252" s="23"/>
      <c r="U252" s="23"/>
      <c r="V252" s="23"/>
      <c r="W252" s="23"/>
      <c r="X252" s="23"/>
      <c r="Y252" s="158"/>
      <c r="Z252" s="158"/>
    </row>
    <row r="253" spans="1:26">
      <c r="A253" s="23"/>
      <c r="B253" s="18"/>
      <c r="C253" s="23"/>
      <c r="D253" s="23"/>
      <c r="E253" s="23"/>
      <c r="F253" s="23"/>
      <c r="G253" s="23"/>
      <c r="H253" s="23"/>
      <c r="I253" s="23"/>
      <c r="J253" s="23"/>
      <c r="K253" s="23"/>
      <c r="L253" s="23"/>
      <c r="M253" s="23"/>
      <c r="N253" s="23"/>
      <c r="O253" s="23"/>
      <c r="P253" s="23"/>
      <c r="Q253" s="23"/>
      <c r="R253" s="23"/>
      <c r="S253" s="23"/>
      <c r="T253" s="23"/>
      <c r="U253" s="23"/>
      <c r="V253" s="23"/>
      <c r="W253" s="23"/>
      <c r="X253" s="23"/>
      <c r="Y253" s="158"/>
      <c r="Z253" s="158"/>
    </row>
    <row r="254" spans="1:26">
      <c r="A254" s="23"/>
      <c r="B254" s="18"/>
      <c r="C254" s="23"/>
      <c r="D254" s="23"/>
      <c r="E254" s="23"/>
      <c r="F254" s="23"/>
      <c r="G254" s="23"/>
      <c r="H254" s="23"/>
      <c r="I254" s="23"/>
      <c r="J254" s="23"/>
      <c r="K254" s="23"/>
      <c r="L254" s="23"/>
      <c r="M254" s="23"/>
      <c r="N254" s="23"/>
      <c r="O254" s="23"/>
      <c r="P254" s="23"/>
      <c r="Q254" s="23"/>
      <c r="R254" s="23"/>
      <c r="S254" s="23"/>
      <c r="T254" s="23"/>
      <c r="U254" s="23"/>
      <c r="V254" s="23"/>
      <c r="W254" s="23"/>
      <c r="X254" s="23"/>
      <c r="Y254" s="158"/>
      <c r="Z254" s="158"/>
    </row>
    <row r="255" spans="1:26">
      <c r="A255" s="23"/>
      <c r="B255" s="18"/>
      <c r="C255" s="23"/>
      <c r="D255" s="23"/>
      <c r="E255" s="23"/>
      <c r="F255" s="23"/>
      <c r="G255" s="23"/>
      <c r="H255" s="23"/>
      <c r="I255" s="23"/>
      <c r="J255" s="23"/>
      <c r="K255" s="23"/>
      <c r="L255" s="23"/>
      <c r="M255" s="23"/>
      <c r="N255" s="23"/>
      <c r="O255" s="23"/>
      <c r="P255" s="23"/>
      <c r="Q255" s="23"/>
      <c r="R255" s="23"/>
      <c r="S255" s="23"/>
      <c r="T255" s="23"/>
      <c r="U255" s="23"/>
      <c r="V255" s="23"/>
      <c r="W255" s="23"/>
      <c r="X255" s="23"/>
      <c r="Y255" s="158"/>
      <c r="Z255" s="158"/>
    </row>
    <row r="256" spans="1:26">
      <c r="A256" s="23"/>
      <c r="B256" s="18"/>
      <c r="C256" s="23"/>
      <c r="D256" s="23"/>
      <c r="E256" s="23"/>
      <c r="F256" s="23"/>
      <c r="G256" s="23"/>
      <c r="H256" s="23"/>
      <c r="I256" s="23"/>
      <c r="J256" s="23"/>
      <c r="K256" s="23"/>
      <c r="L256" s="23"/>
      <c r="M256" s="23"/>
      <c r="N256" s="23"/>
      <c r="O256" s="23"/>
      <c r="P256" s="23"/>
      <c r="Q256" s="23"/>
      <c r="R256" s="23"/>
      <c r="S256" s="23"/>
      <c r="T256" s="23"/>
      <c r="U256" s="23"/>
      <c r="V256" s="23"/>
      <c r="W256" s="23"/>
      <c r="X256" s="23"/>
      <c r="Y256" s="158"/>
      <c r="Z256" s="158"/>
    </row>
    <row r="257" spans="1:26">
      <c r="A257" s="23"/>
      <c r="B257" s="18"/>
      <c r="C257" s="23"/>
      <c r="D257" s="23"/>
      <c r="E257" s="23"/>
      <c r="F257" s="23"/>
      <c r="G257" s="23"/>
      <c r="H257" s="23"/>
      <c r="I257" s="23"/>
      <c r="J257" s="23"/>
      <c r="K257" s="23"/>
      <c r="L257" s="23"/>
      <c r="M257" s="23"/>
      <c r="N257" s="23"/>
      <c r="O257" s="23"/>
      <c r="P257" s="23"/>
      <c r="Q257" s="23"/>
      <c r="R257" s="23"/>
      <c r="S257" s="23"/>
      <c r="T257" s="23"/>
      <c r="U257" s="23"/>
      <c r="V257" s="23"/>
      <c r="W257" s="23"/>
      <c r="X257" s="23"/>
      <c r="Y257" s="158"/>
      <c r="Z257" s="158"/>
    </row>
    <row r="258" spans="1:26">
      <c r="A258" s="23"/>
      <c r="B258" s="18"/>
      <c r="C258" s="23"/>
      <c r="D258" s="23"/>
      <c r="E258" s="23"/>
      <c r="F258" s="23"/>
      <c r="G258" s="23"/>
      <c r="H258" s="23"/>
      <c r="I258" s="23"/>
      <c r="J258" s="23"/>
      <c r="K258" s="23"/>
      <c r="L258" s="23"/>
      <c r="M258" s="23"/>
      <c r="N258" s="23"/>
      <c r="O258" s="23"/>
      <c r="P258" s="23"/>
      <c r="Q258" s="23"/>
      <c r="R258" s="23"/>
      <c r="S258" s="23"/>
      <c r="T258" s="23"/>
      <c r="U258" s="23"/>
      <c r="V258" s="23"/>
      <c r="W258" s="23"/>
      <c r="X258" s="23"/>
      <c r="Y258" s="158"/>
      <c r="Z258" s="158"/>
    </row>
    <row r="259" spans="1:26">
      <c r="A259" s="23"/>
      <c r="B259" s="18"/>
      <c r="C259" s="23"/>
      <c r="D259" s="23"/>
      <c r="E259" s="23"/>
      <c r="F259" s="23"/>
      <c r="G259" s="23"/>
      <c r="H259" s="23"/>
      <c r="I259" s="23"/>
      <c r="J259" s="23"/>
      <c r="K259" s="23"/>
      <c r="L259" s="23"/>
      <c r="M259" s="23"/>
      <c r="N259" s="23"/>
      <c r="O259" s="23"/>
      <c r="P259" s="23"/>
      <c r="Q259" s="23"/>
      <c r="R259" s="23"/>
      <c r="S259" s="23"/>
      <c r="T259" s="23"/>
      <c r="U259" s="23"/>
      <c r="V259" s="23"/>
      <c r="W259" s="23"/>
      <c r="X259" s="23"/>
      <c r="Y259" s="158"/>
      <c r="Z259" s="158"/>
    </row>
    <row r="260" spans="1:26">
      <c r="A260" s="23"/>
      <c r="B260" s="18"/>
      <c r="C260" s="23"/>
      <c r="D260" s="23"/>
      <c r="E260" s="23"/>
      <c r="F260" s="23"/>
      <c r="G260" s="23"/>
      <c r="H260" s="23"/>
      <c r="I260" s="23"/>
      <c r="J260" s="23"/>
      <c r="K260" s="23"/>
      <c r="L260" s="23"/>
      <c r="M260" s="23"/>
      <c r="N260" s="23"/>
      <c r="O260" s="23"/>
      <c r="P260" s="23"/>
      <c r="Q260" s="23"/>
      <c r="R260" s="23"/>
      <c r="S260" s="23"/>
      <c r="T260" s="23"/>
      <c r="U260" s="23"/>
      <c r="V260" s="23"/>
      <c r="W260" s="23"/>
      <c r="X260" s="23"/>
      <c r="Y260" s="158"/>
      <c r="Z260" s="158"/>
    </row>
    <row r="261" spans="1:26">
      <c r="A261" s="23"/>
      <c r="B261" s="18"/>
      <c r="C261" s="23"/>
      <c r="D261" s="23"/>
      <c r="E261" s="23"/>
      <c r="F261" s="23"/>
      <c r="G261" s="23"/>
      <c r="H261" s="23"/>
      <c r="I261" s="23"/>
      <c r="J261" s="23"/>
      <c r="K261" s="23"/>
      <c r="L261" s="23"/>
      <c r="M261" s="23"/>
      <c r="N261" s="23"/>
      <c r="O261" s="23"/>
      <c r="P261" s="23"/>
      <c r="Q261" s="23"/>
      <c r="R261" s="23"/>
      <c r="S261" s="23"/>
      <c r="T261" s="23"/>
      <c r="U261" s="23"/>
      <c r="V261" s="23"/>
      <c r="W261" s="23"/>
      <c r="X261" s="23"/>
      <c r="Y261" s="158"/>
      <c r="Z261" s="158"/>
    </row>
    <row r="262" spans="1:26">
      <c r="A262" s="23"/>
      <c r="B262" s="18"/>
      <c r="C262" s="23"/>
      <c r="D262" s="23"/>
      <c r="E262" s="23"/>
      <c r="F262" s="23"/>
      <c r="G262" s="23"/>
      <c r="H262" s="23"/>
      <c r="I262" s="23"/>
      <c r="J262" s="23"/>
      <c r="K262" s="23"/>
      <c r="L262" s="23"/>
      <c r="M262" s="23"/>
      <c r="N262" s="23"/>
      <c r="O262" s="23"/>
      <c r="P262" s="23"/>
      <c r="Q262" s="23"/>
      <c r="R262" s="23"/>
      <c r="S262" s="23"/>
      <c r="T262" s="23"/>
      <c r="U262" s="23"/>
      <c r="V262" s="23"/>
      <c r="W262" s="23"/>
      <c r="X262" s="23"/>
      <c r="Y262" s="158"/>
      <c r="Z262" s="158"/>
    </row>
    <row r="263" spans="1:26">
      <c r="A263" s="23"/>
      <c r="B263" s="18"/>
      <c r="C263" s="23"/>
      <c r="D263" s="23"/>
      <c r="E263" s="23"/>
      <c r="F263" s="23"/>
      <c r="G263" s="23"/>
      <c r="H263" s="23"/>
      <c r="I263" s="23"/>
      <c r="J263" s="23"/>
      <c r="K263" s="23"/>
      <c r="L263" s="23"/>
      <c r="M263" s="23"/>
      <c r="N263" s="23"/>
      <c r="O263" s="23"/>
      <c r="P263" s="23"/>
      <c r="Q263" s="23"/>
      <c r="R263" s="23"/>
      <c r="S263" s="23"/>
      <c r="T263" s="23"/>
      <c r="U263" s="23"/>
      <c r="V263" s="23"/>
      <c r="W263" s="23"/>
      <c r="X263" s="23"/>
      <c r="Y263" s="158"/>
      <c r="Z263" s="158"/>
    </row>
    <row r="264" spans="1:26">
      <c r="A264" s="23"/>
      <c r="B264" s="18"/>
      <c r="C264" s="23"/>
      <c r="D264" s="23"/>
      <c r="E264" s="23"/>
      <c r="F264" s="23"/>
      <c r="G264" s="23"/>
      <c r="H264" s="23"/>
      <c r="I264" s="23"/>
      <c r="J264" s="23"/>
      <c r="K264" s="23"/>
      <c r="L264" s="23"/>
      <c r="M264" s="23"/>
      <c r="N264" s="23"/>
      <c r="O264" s="23"/>
      <c r="P264" s="23"/>
      <c r="Q264" s="23"/>
      <c r="R264" s="23"/>
      <c r="S264" s="23"/>
      <c r="T264" s="23"/>
      <c r="U264" s="23"/>
      <c r="V264" s="23"/>
      <c r="W264" s="23"/>
      <c r="X264" s="23"/>
      <c r="Y264" s="158"/>
      <c r="Z264" s="158"/>
    </row>
    <row r="265" spans="1:26">
      <c r="A265" s="23"/>
      <c r="B265" s="18"/>
      <c r="C265" s="23"/>
      <c r="D265" s="23"/>
      <c r="E265" s="23"/>
      <c r="F265" s="23"/>
      <c r="G265" s="23"/>
      <c r="H265" s="23"/>
      <c r="I265" s="23"/>
      <c r="J265" s="23"/>
      <c r="K265" s="23"/>
      <c r="L265" s="23"/>
      <c r="M265" s="23"/>
      <c r="N265" s="23"/>
      <c r="O265" s="23"/>
      <c r="P265" s="23"/>
      <c r="Q265" s="23"/>
      <c r="R265" s="23"/>
      <c r="S265" s="23"/>
      <c r="T265" s="23"/>
      <c r="U265" s="23"/>
      <c r="V265" s="23"/>
      <c r="W265" s="23"/>
      <c r="X265" s="23"/>
      <c r="Y265" s="158"/>
      <c r="Z265" s="158"/>
    </row>
    <row r="266" spans="1:26">
      <c r="A266" s="23"/>
      <c r="B266" s="18"/>
      <c r="C266" s="23"/>
      <c r="D266" s="23"/>
      <c r="E266" s="23"/>
      <c r="F266" s="23"/>
      <c r="G266" s="23"/>
      <c r="H266" s="23"/>
      <c r="I266" s="23"/>
      <c r="J266" s="23"/>
      <c r="K266" s="23"/>
      <c r="L266" s="23"/>
      <c r="M266" s="23"/>
      <c r="N266" s="23"/>
      <c r="O266" s="23"/>
      <c r="P266" s="23"/>
      <c r="Q266" s="23"/>
      <c r="R266" s="23"/>
      <c r="S266" s="23"/>
      <c r="T266" s="23"/>
      <c r="U266" s="23"/>
      <c r="V266" s="23"/>
      <c r="W266" s="23"/>
      <c r="X266" s="23"/>
      <c r="Y266" s="158"/>
      <c r="Z266" s="158"/>
    </row>
    <row r="267" spans="1:26">
      <c r="A267" s="23"/>
      <c r="B267" s="18"/>
      <c r="C267" s="23"/>
      <c r="D267" s="23"/>
      <c r="E267" s="23"/>
      <c r="F267" s="23"/>
      <c r="G267" s="23"/>
      <c r="H267" s="23"/>
      <c r="I267" s="23"/>
      <c r="J267" s="23"/>
      <c r="K267" s="23"/>
      <c r="L267" s="23"/>
      <c r="M267" s="23"/>
      <c r="N267" s="23"/>
      <c r="O267" s="23"/>
      <c r="P267" s="23"/>
      <c r="Q267" s="23"/>
      <c r="R267" s="23"/>
      <c r="S267" s="23"/>
      <c r="T267" s="23"/>
      <c r="U267" s="23"/>
      <c r="V267" s="23"/>
      <c r="W267" s="23"/>
      <c r="X267" s="23"/>
      <c r="Y267" s="158"/>
      <c r="Z267" s="158"/>
    </row>
    <row r="268" spans="1:26">
      <c r="A268" s="23"/>
      <c r="B268" s="18"/>
      <c r="C268" s="23"/>
      <c r="D268" s="23"/>
      <c r="E268" s="23"/>
      <c r="F268" s="23"/>
      <c r="G268" s="23"/>
      <c r="H268" s="23"/>
      <c r="I268" s="23"/>
      <c r="J268" s="23"/>
      <c r="K268" s="23"/>
      <c r="L268" s="23"/>
      <c r="M268" s="23"/>
      <c r="N268" s="23"/>
      <c r="O268" s="23"/>
      <c r="P268" s="23"/>
      <c r="Q268" s="23"/>
      <c r="R268" s="23"/>
      <c r="S268" s="23"/>
      <c r="T268" s="23"/>
      <c r="U268" s="23"/>
      <c r="V268" s="23"/>
      <c r="W268" s="23"/>
      <c r="X268" s="23"/>
      <c r="Y268" s="158"/>
      <c r="Z268" s="158"/>
    </row>
    <row r="269" spans="1:26">
      <c r="A269" s="23"/>
      <c r="B269" s="18"/>
      <c r="C269" s="23"/>
      <c r="D269" s="23"/>
      <c r="E269" s="23"/>
      <c r="F269" s="23"/>
      <c r="G269" s="23"/>
      <c r="H269" s="23"/>
      <c r="I269" s="23"/>
      <c r="J269" s="23"/>
      <c r="K269" s="23"/>
      <c r="L269" s="23"/>
      <c r="M269" s="23"/>
      <c r="N269" s="23"/>
      <c r="O269" s="23"/>
      <c r="P269" s="23"/>
      <c r="Q269" s="23"/>
      <c r="R269" s="23"/>
      <c r="S269" s="23"/>
      <c r="T269" s="23"/>
      <c r="U269" s="23"/>
      <c r="V269" s="23"/>
      <c r="W269" s="23"/>
      <c r="X269" s="23"/>
      <c r="Y269" s="158"/>
      <c r="Z269" s="158"/>
    </row>
    <row r="270" spans="1:26">
      <c r="A270" s="23"/>
      <c r="B270" s="18"/>
      <c r="C270" s="23"/>
      <c r="D270" s="23"/>
      <c r="E270" s="23"/>
      <c r="F270" s="23"/>
      <c r="G270" s="23"/>
      <c r="H270" s="23"/>
      <c r="I270" s="23"/>
      <c r="J270" s="23"/>
      <c r="K270" s="23"/>
      <c r="L270" s="23"/>
      <c r="M270" s="23"/>
      <c r="N270" s="23"/>
      <c r="O270" s="23"/>
      <c r="P270" s="23"/>
      <c r="Q270" s="23"/>
      <c r="R270" s="23"/>
      <c r="S270" s="23"/>
      <c r="T270" s="23"/>
      <c r="U270" s="23"/>
      <c r="V270" s="23"/>
      <c r="W270" s="23"/>
      <c r="X270" s="23"/>
      <c r="Y270" s="158"/>
      <c r="Z270" s="158"/>
    </row>
    <row r="271" spans="1:26">
      <c r="A271" s="23"/>
      <c r="B271" s="18"/>
      <c r="C271" s="23"/>
      <c r="D271" s="23"/>
      <c r="E271" s="23"/>
      <c r="F271" s="23"/>
      <c r="G271" s="23"/>
      <c r="H271" s="23"/>
      <c r="I271" s="23"/>
      <c r="J271" s="23"/>
      <c r="K271" s="23"/>
      <c r="L271" s="23"/>
      <c r="M271" s="23"/>
      <c r="N271" s="23"/>
      <c r="O271" s="23"/>
      <c r="P271" s="23"/>
      <c r="Q271" s="23"/>
      <c r="R271" s="23"/>
      <c r="S271" s="23"/>
      <c r="T271" s="23"/>
      <c r="U271" s="23"/>
      <c r="V271" s="23"/>
      <c r="W271" s="23"/>
      <c r="X271" s="23"/>
      <c r="Y271" s="158"/>
      <c r="Z271" s="158"/>
    </row>
    <row r="272" spans="1:26">
      <c r="A272" s="23"/>
      <c r="B272" s="18"/>
      <c r="C272" s="23"/>
      <c r="D272" s="23"/>
      <c r="E272" s="23"/>
      <c r="F272" s="23"/>
      <c r="G272" s="23"/>
      <c r="H272" s="23"/>
      <c r="I272" s="23"/>
      <c r="J272" s="23"/>
      <c r="K272" s="23"/>
      <c r="L272" s="23"/>
      <c r="M272" s="23"/>
      <c r="N272" s="23"/>
      <c r="O272" s="23"/>
      <c r="P272" s="23"/>
      <c r="Q272" s="23"/>
      <c r="R272" s="23"/>
      <c r="S272" s="23"/>
      <c r="T272" s="23"/>
      <c r="U272" s="23"/>
      <c r="V272" s="23"/>
      <c r="W272" s="23"/>
      <c r="X272" s="23"/>
      <c r="Y272" s="158"/>
      <c r="Z272" s="158"/>
    </row>
    <row r="273" spans="1:26">
      <c r="A273" s="23"/>
      <c r="B273" s="18"/>
      <c r="C273" s="23"/>
      <c r="D273" s="23"/>
      <c r="E273" s="23"/>
      <c r="F273" s="23"/>
      <c r="G273" s="23"/>
      <c r="H273" s="23"/>
      <c r="I273" s="23"/>
      <c r="J273" s="23"/>
      <c r="K273" s="23"/>
      <c r="L273" s="23"/>
      <c r="M273" s="23"/>
      <c r="N273" s="23"/>
      <c r="O273" s="23"/>
      <c r="P273" s="23"/>
      <c r="Q273" s="23"/>
      <c r="R273" s="23"/>
      <c r="S273" s="23"/>
      <c r="T273" s="23"/>
      <c r="U273" s="23"/>
      <c r="V273" s="23"/>
      <c r="W273" s="23"/>
      <c r="X273" s="23"/>
      <c r="Y273" s="158"/>
      <c r="Z273" s="158"/>
    </row>
    <row r="274" spans="1:26">
      <c r="A274" s="23"/>
      <c r="B274" s="18"/>
      <c r="C274" s="23"/>
      <c r="D274" s="23"/>
      <c r="E274" s="23"/>
      <c r="F274" s="23"/>
      <c r="G274" s="23"/>
      <c r="H274" s="23"/>
      <c r="I274" s="23"/>
      <c r="J274" s="23"/>
      <c r="K274" s="23"/>
      <c r="L274" s="23"/>
      <c r="M274" s="23"/>
      <c r="N274" s="23"/>
      <c r="O274" s="23"/>
      <c r="P274" s="23"/>
      <c r="Q274" s="23"/>
      <c r="R274" s="23"/>
      <c r="S274" s="23"/>
      <c r="T274" s="23"/>
      <c r="U274" s="23"/>
      <c r="V274" s="23"/>
      <c r="W274" s="23"/>
      <c r="X274" s="23"/>
      <c r="Y274" s="158"/>
      <c r="Z274" s="158"/>
    </row>
    <row r="275" spans="1:26">
      <c r="A275" s="23"/>
      <c r="B275" s="18"/>
      <c r="C275" s="23"/>
      <c r="D275" s="23"/>
      <c r="E275" s="23"/>
      <c r="F275" s="23"/>
      <c r="G275" s="23"/>
      <c r="H275" s="23"/>
      <c r="I275" s="23"/>
      <c r="J275" s="23"/>
      <c r="K275" s="23"/>
      <c r="L275" s="23"/>
      <c r="M275" s="23"/>
      <c r="N275" s="23"/>
      <c r="O275" s="23"/>
      <c r="P275" s="23"/>
      <c r="Q275" s="23"/>
      <c r="R275" s="23"/>
      <c r="S275" s="23"/>
      <c r="T275" s="23"/>
      <c r="U275" s="23"/>
      <c r="V275" s="23"/>
      <c r="W275" s="23"/>
      <c r="X275" s="23"/>
      <c r="Y275" s="158"/>
      <c r="Z275" s="158"/>
    </row>
    <row r="276" spans="1:26">
      <c r="A276" s="23"/>
      <c r="B276" s="18"/>
      <c r="C276" s="23"/>
      <c r="D276" s="23"/>
      <c r="E276" s="23"/>
      <c r="F276" s="23"/>
      <c r="G276" s="23"/>
      <c r="H276" s="23"/>
      <c r="I276" s="23"/>
      <c r="J276" s="23"/>
      <c r="K276" s="23"/>
      <c r="L276" s="23"/>
      <c r="M276" s="23"/>
      <c r="N276" s="23"/>
      <c r="O276" s="23"/>
      <c r="P276" s="23"/>
      <c r="Q276" s="23"/>
      <c r="R276" s="23"/>
      <c r="S276" s="23"/>
      <c r="T276" s="23"/>
      <c r="U276" s="23"/>
      <c r="V276" s="23"/>
      <c r="W276" s="23"/>
      <c r="X276" s="23"/>
      <c r="Y276" s="158"/>
      <c r="Z276" s="158"/>
    </row>
    <row r="277" spans="1:26">
      <c r="A277" s="23"/>
      <c r="B277" s="18"/>
      <c r="C277" s="23"/>
      <c r="D277" s="23"/>
      <c r="E277" s="23"/>
      <c r="F277" s="23"/>
      <c r="G277" s="23"/>
      <c r="H277" s="23"/>
      <c r="I277" s="23"/>
      <c r="J277" s="23"/>
      <c r="K277" s="23"/>
      <c r="L277" s="23"/>
      <c r="M277" s="23"/>
      <c r="N277" s="23"/>
      <c r="O277" s="23"/>
      <c r="P277" s="23"/>
      <c r="Q277" s="23"/>
      <c r="R277" s="23"/>
      <c r="S277" s="23"/>
      <c r="T277" s="23"/>
      <c r="U277" s="23"/>
      <c r="V277" s="23"/>
      <c r="W277" s="23"/>
      <c r="X277" s="23"/>
      <c r="Y277" s="158"/>
      <c r="Z277" s="158"/>
    </row>
    <row r="278" spans="1:26">
      <c r="A278" s="23"/>
      <c r="B278" s="18"/>
      <c r="C278" s="23"/>
      <c r="D278" s="23"/>
      <c r="E278" s="23"/>
      <c r="F278" s="23"/>
      <c r="G278" s="23"/>
      <c r="H278" s="23"/>
      <c r="I278" s="23"/>
      <c r="J278" s="23"/>
      <c r="K278" s="23"/>
      <c r="L278" s="23"/>
      <c r="M278" s="23"/>
      <c r="N278" s="23"/>
      <c r="O278" s="23"/>
      <c r="P278" s="23"/>
      <c r="Q278" s="23"/>
      <c r="R278" s="23"/>
      <c r="S278" s="23"/>
      <c r="T278" s="23"/>
      <c r="U278" s="23"/>
      <c r="V278" s="23"/>
      <c r="W278" s="23"/>
      <c r="X278" s="23"/>
      <c r="Y278" s="158"/>
      <c r="Z278" s="158"/>
    </row>
    <row r="279" spans="1:26">
      <c r="A279" s="23"/>
      <c r="B279" s="18"/>
      <c r="C279" s="23"/>
      <c r="D279" s="23"/>
      <c r="E279" s="23"/>
      <c r="F279" s="23"/>
      <c r="G279" s="23"/>
      <c r="H279" s="23"/>
      <c r="I279" s="23"/>
      <c r="J279" s="23"/>
      <c r="K279" s="23"/>
      <c r="L279" s="23"/>
      <c r="M279" s="23"/>
      <c r="N279" s="23"/>
      <c r="O279" s="23"/>
      <c r="P279" s="23"/>
      <c r="Q279" s="23"/>
      <c r="R279" s="23"/>
      <c r="S279" s="23"/>
      <c r="T279" s="23"/>
      <c r="U279" s="23"/>
      <c r="V279" s="23"/>
      <c r="W279" s="23"/>
      <c r="X279" s="23"/>
      <c r="Y279" s="158"/>
      <c r="Z279" s="158"/>
    </row>
    <row r="280" spans="1:26">
      <c r="A280" s="23"/>
      <c r="B280" s="18"/>
      <c r="C280" s="23"/>
      <c r="D280" s="23"/>
      <c r="E280" s="23"/>
      <c r="F280" s="23"/>
      <c r="G280" s="23"/>
      <c r="H280" s="23"/>
      <c r="I280" s="23"/>
      <c r="J280" s="23"/>
      <c r="K280" s="23"/>
      <c r="L280" s="23"/>
      <c r="M280" s="23"/>
      <c r="N280" s="23"/>
      <c r="O280" s="23"/>
      <c r="P280" s="23"/>
      <c r="Q280" s="23"/>
      <c r="R280" s="23"/>
      <c r="S280" s="23"/>
      <c r="T280" s="23"/>
      <c r="U280" s="23"/>
      <c r="V280" s="23"/>
      <c r="W280" s="23"/>
      <c r="X280" s="23"/>
      <c r="Y280" s="158"/>
      <c r="Z280" s="158"/>
    </row>
    <row r="281" spans="1:26">
      <c r="A281" s="23"/>
      <c r="B281" s="18"/>
      <c r="C281" s="23"/>
      <c r="D281" s="23"/>
      <c r="E281" s="23"/>
      <c r="F281" s="23"/>
      <c r="G281" s="23"/>
      <c r="H281" s="23"/>
      <c r="I281" s="23"/>
      <c r="J281" s="23"/>
      <c r="K281" s="23"/>
      <c r="L281" s="23"/>
      <c r="M281" s="23"/>
      <c r="N281" s="23"/>
      <c r="O281" s="23"/>
      <c r="P281" s="23"/>
      <c r="Q281" s="23"/>
      <c r="R281" s="23"/>
      <c r="S281" s="23"/>
      <c r="T281" s="23"/>
      <c r="U281" s="23"/>
      <c r="V281" s="23"/>
      <c r="W281" s="23"/>
      <c r="X281" s="23"/>
      <c r="Y281" s="158"/>
      <c r="Z281" s="158"/>
    </row>
    <row r="282" spans="1:26">
      <c r="A282" s="23"/>
      <c r="B282" s="18"/>
      <c r="C282" s="23"/>
      <c r="D282" s="23"/>
      <c r="E282" s="23"/>
      <c r="F282" s="23"/>
      <c r="G282" s="23"/>
      <c r="H282" s="23"/>
      <c r="I282" s="23"/>
      <c r="J282" s="23"/>
      <c r="K282" s="23"/>
      <c r="L282" s="23"/>
      <c r="M282" s="23"/>
      <c r="N282" s="23"/>
      <c r="O282" s="23"/>
      <c r="P282" s="23"/>
      <c r="Q282" s="23"/>
      <c r="R282" s="23"/>
      <c r="S282" s="23"/>
      <c r="T282" s="23"/>
      <c r="U282" s="23"/>
      <c r="V282" s="23"/>
      <c r="W282" s="23"/>
      <c r="X282" s="23"/>
      <c r="Y282" s="158"/>
      <c r="Z282" s="158"/>
    </row>
    <row r="283" spans="1:26">
      <c r="A283" s="23"/>
      <c r="B283" s="18"/>
      <c r="C283" s="23"/>
      <c r="D283" s="23"/>
      <c r="E283" s="23"/>
      <c r="F283" s="23"/>
      <c r="G283" s="23"/>
      <c r="H283" s="23"/>
      <c r="I283" s="23"/>
      <c r="J283" s="23"/>
      <c r="K283" s="23"/>
      <c r="L283" s="23"/>
      <c r="M283" s="23"/>
      <c r="N283" s="23"/>
      <c r="O283" s="23"/>
      <c r="P283" s="23"/>
      <c r="Q283" s="23"/>
      <c r="R283" s="23"/>
      <c r="S283" s="23"/>
      <c r="T283" s="23"/>
      <c r="U283" s="23"/>
      <c r="V283" s="23"/>
      <c r="W283" s="23"/>
      <c r="X283" s="23"/>
      <c r="Y283" s="158"/>
      <c r="Z283" s="158"/>
    </row>
    <row r="284" spans="1:26">
      <c r="A284" s="23"/>
      <c r="B284" s="18"/>
      <c r="C284" s="23"/>
      <c r="D284" s="23"/>
      <c r="E284" s="23"/>
      <c r="F284" s="23"/>
      <c r="G284" s="23"/>
      <c r="H284" s="23"/>
      <c r="I284" s="23"/>
      <c r="J284" s="23"/>
      <c r="K284" s="23"/>
      <c r="L284" s="23"/>
      <c r="M284" s="23"/>
      <c r="N284" s="23"/>
      <c r="O284" s="23"/>
      <c r="P284" s="23"/>
      <c r="Q284" s="23"/>
      <c r="R284" s="23"/>
      <c r="S284" s="23"/>
      <c r="T284" s="23"/>
      <c r="U284" s="23"/>
      <c r="V284" s="23"/>
      <c r="W284" s="23"/>
      <c r="X284" s="23"/>
      <c r="Y284" s="158"/>
      <c r="Z284" s="158"/>
    </row>
    <row r="285" spans="1:26">
      <c r="A285" s="23"/>
      <c r="B285" s="18"/>
      <c r="C285" s="23"/>
      <c r="D285" s="23"/>
      <c r="E285" s="23"/>
      <c r="F285" s="23"/>
      <c r="G285" s="23"/>
      <c r="H285" s="23"/>
      <c r="I285" s="23"/>
      <c r="J285" s="23"/>
      <c r="K285" s="23"/>
      <c r="L285" s="23"/>
      <c r="M285" s="23"/>
      <c r="N285" s="23"/>
      <c r="O285" s="23"/>
      <c r="P285" s="23"/>
      <c r="Q285" s="23"/>
      <c r="R285" s="23"/>
      <c r="S285" s="23"/>
      <c r="T285" s="23"/>
      <c r="U285" s="23"/>
      <c r="V285" s="23"/>
      <c r="W285" s="23"/>
      <c r="X285" s="23"/>
      <c r="Y285" s="158"/>
      <c r="Z285" s="158"/>
    </row>
    <row r="286" spans="1:26">
      <c r="A286" s="23"/>
      <c r="B286" s="18"/>
      <c r="C286" s="23"/>
      <c r="D286" s="23"/>
      <c r="E286" s="23"/>
      <c r="F286" s="23"/>
      <c r="G286" s="23"/>
      <c r="H286" s="23"/>
      <c r="I286" s="23"/>
      <c r="J286" s="23"/>
      <c r="K286" s="23"/>
      <c r="L286" s="23"/>
      <c r="M286" s="23"/>
      <c r="N286" s="23"/>
      <c r="O286" s="23"/>
      <c r="P286" s="23"/>
      <c r="Q286" s="23"/>
      <c r="R286" s="23"/>
      <c r="S286" s="23"/>
      <c r="T286" s="23"/>
      <c r="U286" s="23"/>
      <c r="V286" s="23"/>
      <c r="W286" s="23"/>
      <c r="X286" s="23"/>
      <c r="Y286" s="158"/>
      <c r="Z286" s="158"/>
    </row>
    <row r="287" spans="1:26">
      <c r="A287" s="23"/>
      <c r="B287" s="18"/>
      <c r="C287" s="23"/>
      <c r="D287" s="23"/>
      <c r="E287" s="23"/>
      <c r="F287" s="23"/>
      <c r="G287" s="23"/>
      <c r="H287" s="23"/>
      <c r="I287" s="23"/>
      <c r="J287" s="23"/>
      <c r="K287" s="23"/>
      <c r="L287" s="23"/>
      <c r="M287" s="23"/>
      <c r="N287" s="23"/>
      <c r="O287" s="23"/>
      <c r="P287" s="23"/>
      <c r="Q287" s="23"/>
      <c r="R287" s="23"/>
      <c r="S287" s="23"/>
      <c r="T287" s="23"/>
      <c r="U287" s="23"/>
      <c r="V287" s="23"/>
      <c r="W287" s="23"/>
      <c r="X287" s="23"/>
      <c r="Y287" s="158"/>
      <c r="Z287" s="158"/>
    </row>
    <row r="288" spans="1:26">
      <c r="A288" s="23"/>
      <c r="B288" s="18"/>
      <c r="C288" s="23"/>
      <c r="D288" s="23"/>
      <c r="E288" s="23"/>
      <c r="F288" s="23"/>
      <c r="G288" s="23"/>
      <c r="H288" s="23"/>
      <c r="I288" s="23"/>
      <c r="J288" s="23"/>
      <c r="K288" s="23"/>
      <c r="L288" s="23"/>
      <c r="M288" s="23"/>
      <c r="N288" s="23"/>
      <c r="O288" s="23"/>
      <c r="P288" s="23"/>
      <c r="Q288" s="23"/>
      <c r="R288" s="23"/>
      <c r="S288" s="23"/>
      <c r="T288" s="23"/>
      <c r="U288" s="23"/>
      <c r="V288" s="23"/>
      <c r="W288" s="23"/>
      <c r="X288" s="23"/>
      <c r="Y288" s="158"/>
      <c r="Z288" s="158"/>
    </row>
    <row r="289" spans="1:26">
      <c r="A289" s="23"/>
      <c r="B289" s="18"/>
      <c r="C289" s="23"/>
      <c r="D289" s="23"/>
      <c r="E289" s="23"/>
      <c r="F289" s="23"/>
      <c r="G289" s="23"/>
      <c r="H289" s="23"/>
      <c r="I289" s="23"/>
      <c r="J289" s="23"/>
      <c r="K289" s="23"/>
      <c r="L289" s="23"/>
      <c r="M289" s="23"/>
      <c r="N289" s="23"/>
      <c r="O289" s="23"/>
      <c r="P289" s="23"/>
      <c r="Q289" s="23"/>
      <c r="R289" s="23"/>
      <c r="S289" s="23"/>
      <c r="T289" s="23"/>
      <c r="U289" s="23"/>
      <c r="V289" s="23"/>
      <c r="W289" s="23"/>
      <c r="X289" s="23"/>
      <c r="Y289" s="158"/>
      <c r="Z289" s="158"/>
    </row>
    <row r="290" spans="1:26">
      <c r="A290" s="23"/>
      <c r="B290" s="18"/>
      <c r="C290" s="23"/>
      <c r="D290" s="23"/>
      <c r="E290" s="23"/>
      <c r="F290" s="23"/>
      <c r="G290" s="23"/>
      <c r="H290" s="23"/>
      <c r="I290" s="23"/>
      <c r="J290" s="23"/>
      <c r="K290" s="23"/>
      <c r="L290" s="23"/>
      <c r="M290" s="23"/>
      <c r="N290" s="23"/>
      <c r="O290" s="23"/>
      <c r="P290" s="23"/>
      <c r="Q290" s="23"/>
      <c r="R290" s="23"/>
      <c r="S290" s="23"/>
      <c r="T290" s="23"/>
      <c r="U290" s="23"/>
      <c r="V290" s="23"/>
      <c r="W290" s="23"/>
      <c r="X290" s="23"/>
      <c r="Y290" s="158"/>
      <c r="Z290" s="158"/>
    </row>
    <row r="291" spans="1:26">
      <c r="A291" s="23"/>
      <c r="B291" s="18"/>
      <c r="C291" s="23"/>
      <c r="D291" s="23"/>
      <c r="E291" s="23"/>
      <c r="F291" s="23"/>
      <c r="G291" s="23"/>
      <c r="H291" s="23"/>
      <c r="I291" s="23"/>
      <c r="J291" s="23"/>
      <c r="K291" s="23"/>
      <c r="L291" s="23"/>
      <c r="M291" s="23"/>
      <c r="N291" s="23"/>
      <c r="O291" s="23"/>
      <c r="P291" s="23"/>
      <c r="Q291" s="23"/>
      <c r="R291" s="23"/>
      <c r="S291" s="23"/>
      <c r="T291" s="23"/>
      <c r="U291" s="23"/>
      <c r="V291" s="23"/>
      <c r="W291" s="23"/>
      <c r="X291" s="23"/>
      <c r="Y291" s="158"/>
      <c r="Z291" s="158"/>
    </row>
    <row r="292" spans="1:26">
      <c r="A292" s="23"/>
      <c r="B292" s="18"/>
      <c r="C292" s="23"/>
      <c r="D292" s="23"/>
      <c r="E292" s="23"/>
      <c r="F292" s="23"/>
      <c r="G292" s="23"/>
      <c r="H292" s="23"/>
      <c r="I292" s="23"/>
      <c r="J292" s="23"/>
      <c r="K292" s="23"/>
      <c r="L292" s="23"/>
      <c r="M292" s="23"/>
      <c r="N292" s="23"/>
      <c r="O292" s="23"/>
      <c r="P292" s="23"/>
      <c r="Q292" s="23"/>
      <c r="R292" s="23"/>
      <c r="S292" s="23"/>
      <c r="T292" s="23"/>
      <c r="U292" s="23"/>
      <c r="V292" s="23"/>
      <c r="W292" s="23"/>
      <c r="X292" s="23"/>
      <c r="Y292" s="158"/>
      <c r="Z292" s="158"/>
    </row>
    <row r="293" spans="1:26">
      <c r="A293" s="23"/>
      <c r="B293" s="18"/>
      <c r="C293" s="23"/>
      <c r="D293" s="23"/>
      <c r="E293" s="23"/>
      <c r="F293" s="23"/>
      <c r="G293" s="23"/>
      <c r="H293" s="23"/>
      <c r="I293" s="23"/>
      <c r="J293" s="23"/>
      <c r="K293" s="23"/>
      <c r="L293" s="23"/>
      <c r="M293" s="23"/>
      <c r="N293" s="23"/>
      <c r="O293" s="23"/>
      <c r="P293" s="23"/>
      <c r="Q293" s="23"/>
      <c r="R293" s="23"/>
      <c r="S293" s="23"/>
      <c r="T293" s="23"/>
      <c r="U293" s="23"/>
      <c r="V293" s="23"/>
      <c r="W293" s="23"/>
      <c r="X293" s="23"/>
      <c r="Y293" s="158"/>
      <c r="Z293" s="158"/>
    </row>
    <row r="294" spans="1:26">
      <c r="A294" s="23"/>
      <c r="B294" s="18"/>
      <c r="C294" s="23"/>
      <c r="D294" s="23"/>
      <c r="E294" s="23"/>
      <c r="F294" s="23"/>
      <c r="G294" s="23"/>
      <c r="H294" s="23"/>
      <c r="I294" s="23"/>
      <c r="J294" s="23"/>
      <c r="K294" s="23"/>
      <c r="L294" s="23"/>
      <c r="M294" s="23"/>
      <c r="N294" s="23"/>
      <c r="O294" s="23"/>
      <c r="P294" s="23"/>
      <c r="Q294" s="23"/>
      <c r="R294" s="23"/>
      <c r="S294" s="23"/>
      <c r="T294" s="23"/>
      <c r="U294" s="23"/>
      <c r="V294" s="23"/>
      <c r="W294" s="23"/>
      <c r="X294" s="23"/>
      <c r="Y294" s="158"/>
      <c r="Z294" s="158"/>
    </row>
    <row r="295" spans="1:26">
      <c r="A295" s="23"/>
      <c r="B295" s="18"/>
      <c r="C295" s="23"/>
      <c r="D295" s="23"/>
      <c r="E295" s="23"/>
      <c r="F295" s="23"/>
      <c r="G295" s="23"/>
      <c r="H295" s="23"/>
      <c r="I295" s="23"/>
      <c r="J295" s="23"/>
      <c r="K295" s="23"/>
      <c r="L295" s="23"/>
      <c r="M295" s="23"/>
      <c r="N295" s="23"/>
      <c r="O295" s="23"/>
      <c r="P295" s="23"/>
      <c r="Q295" s="23"/>
      <c r="R295" s="23"/>
      <c r="S295" s="23"/>
      <c r="T295" s="23"/>
      <c r="U295" s="23"/>
      <c r="V295" s="23"/>
      <c r="W295" s="23"/>
      <c r="X295" s="23"/>
      <c r="Y295" s="158"/>
      <c r="Z295" s="158"/>
    </row>
    <row r="296" spans="1:26">
      <c r="A296" s="23"/>
      <c r="B296" s="18"/>
      <c r="C296" s="23"/>
      <c r="D296" s="23"/>
      <c r="E296" s="23"/>
      <c r="F296" s="23"/>
      <c r="G296" s="23"/>
      <c r="H296" s="23"/>
      <c r="I296" s="23"/>
      <c r="J296" s="23"/>
      <c r="K296" s="23"/>
      <c r="L296" s="23"/>
      <c r="M296" s="23"/>
      <c r="N296" s="23"/>
      <c r="O296" s="23"/>
      <c r="P296" s="23"/>
      <c r="Q296" s="23"/>
      <c r="R296" s="23"/>
      <c r="S296" s="23"/>
      <c r="T296" s="23"/>
      <c r="U296" s="23"/>
      <c r="V296" s="23"/>
      <c r="W296" s="23"/>
      <c r="X296" s="23"/>
      <c r="Y296" s="158"/>
      <c r="Z296" s="158"/>
    </row>
    <row r="297" spans="1:26">
      <c r="A297" s="23"/>
      <c r="B297" s="18"/>
      <c r="C297" s="23"/>
      <c r="D297" s="23"/>
      <c r="E297" s="23"/>
      <c r="F297" s="23"/>
      <c r="G297" s="23"/>
      <c r="H297" s="23"/>
      <c r="I297" s="23"/>
      <c r="J297" s="23"/>
      <c r="K297" s="23"/>
      <c r="L297" s="23"/>
      <c r="M297" s="23"/>
      <c r="N297" s="23"/>
      <c r="O297" s="23"/>
      <c r="P297" s="23"/>
      <c r="Q297" s="23"/>
      <c r="R297" s="23"/>
      <c r="S297" s="23"/>
      <c r="T297" s="23"/>
      <c r="U297" s="23"/>
      <c r="V297" s="23"/>
      <c r="W297" s="23"/>
      <c r="X297" s="23"/>
      <c r="Y297" s="158"/>
      <c r="Z297" s="158"/>
    </row>
    <row r="298" spans="1:26">
      <c r="A298" s="23"/>
      <c r="B298" s="18"/>
      <c r="C298" s="23"/>
      <c r="D298" s="23"/>
      <c r="E298" s="23"/>
      <c r="F298" s="23"/>
      <c r="G298" s="23"/>
      <c r="H298" s="23"/>
      <c r="I298" s="23"/>
      <c r="J298" s="23"/>
      <c r="K298" s="23"/>
      <c r="L298" s="23"/>
      <c r="M298" s="23"/>
      <c r="N298" s="23"/>
      <c r="O298" s="23"/>
      <c r="P298" s="23"/>
      <c r="Q298" s="23"/>
      <c r="R298" s="23"/>
      <c r="S298" s="23"/>
      <c r="T298" s="23"/>
      <c r="U298" s="23"/>
      <c r="V298" s="23"/>
      <c r="W298" s="23"/>
      <c r="X298" s="23"/>
      <c r="Y298" s="158"/>
      <c r="Z298" s="158"/>
    </row>
    <row r="299" spans="1:26">
      <c r="A299" s="23"/>
      <c r="B299" s="18"/>
      <c r="C299" s="23"/>
      <c r="D299" s="23"/>
      <c r="E299" s="23"/>
      <c r="F299" s="23"/>
      <c r="G299" s="23"/>
      <c r="H299" s="23"/>
      <c r="I299" s="23"/>
      <c r="J299" s="23"/>
      <c r="K299" s="23"/>
      <c r="L299" s="23"/>
      <c r="M299" s="23"/>
      <c r="N299" s="23"/>
      <c r="O299" s="23"/>
      <c r="P299" s="23"/>
      <c r="Q299" s="23"/>
      <c r="R299" s="23"/>
      <c r="S299" s="23"/>
      <c r="T299" s="23"/>
      <c r="U299" s="23"/>
      <c r="V299" s="23"/>
      <c r="W299" s="23"/>
      <c r="X299" s="23"/>
      <c r="Y299" s="158"/>
      <c r="Z299" s="158"/>
    </row>
    <row r="300" spans="1:26">
      <c r="A300" s="23"/>
      <c r="B300" s="18"/>
      <c r="C300" s="23"/>
      <c r="D300" s="23"/>
      <c r="E300" s="23"/>
      <c r="F300" s="23"/>
      <c r="G300" s="23"/>
      <c r="H300" s="23"/>
      <c r="I300" s="23"/>
      <c r="J300" s="23"/>
      <c r="K300" s="23"/>
      <c r="L300" s="23"/>
      <c r="M300" s="23"/>
      <c r="N300" s="23"/>
      <c r="O300" s="23"/>
      <c r="P300" s="23"/>
      <c r="Q300" s="23"/>
      <c r="R300" s="23"/>
      <c r="S300" s="23"/>
      <c r="T300" s="23"/>
      <c r="U300" s="23"/>
      <c r="V300" s="23"/>
      <c r="W300" s="23"/>
      <c r="X300" s="23"/>
      <c r="Y300" s="158"/>
      <c r="Z300" s="158"/>
    </row>
    <row r="301" spans="1:26">
      <c r="A301" s="23"/>
      <c r="B301" s="18"/>
      <c r="C301" s="23"/>
      <c r="D301" s="23"/>
      <c r="E301" s="23"/>
      <c r="F301" s="23"/>
      <c r="G301" s="23"/>
      <c r="H301" s="23"/>
      <c r="I301" s="23"/>
      <c r="J301" s="23"/>
      <c r="K301" s="23"/>
      <c r="L301" s="23"/>
      <c r="M301" s="23"/>
      <c r="N301" s="23"/>
      <c r="O301" s="23"/>
      <c r="P301" s="23"/>
      <c r="Q301" s="23"/>
      <c r="R301" s="23"/>
      <c r="S301" s="23"/>
      <c r="T301" s="23"/>
      <c r="U301" s="23"/>
      <c r="V301" s="23"/>
      <c r="W301" s="23"/>
      <c r="X301" s="23"/>
      <c r="Y301" s="158"/>
      <c r="Z301" s="158"/>
    </row>
    <row r="302" spans="1:26">
      <c r="A302" s="23"/>
      <c r="B302" s="18"/>
      <c r="C302" s="23"/>
      <c r="D302" s="23"/>
      <c r="E302" s="23"/>
      <c r="F302" s="23"/>
      <c r="G302" s="23"/>
      <c r="H302" s="23"/>
      <c r="I302" s="23"/>
      <c r="J302" s="23"/>
      <c r="K302" s="23"/>
      <c r="L302" s="23"/>
      <c r="M302" s="23"/>
      <c r="N302" s="23"/>
      <c r="O302" s="23"/>
      <c r="P302" s="23"/>
      <c r="Q302" s="23"/>
      <c r="R302" s="23"/>
      <c r="S302" s="23"/>
      <c r="T302" s="23"/>
      <c r="U302" s="23"/>
      <c r="V302" s="23"/>
      <c r="W302" s="23"/>
      <c r="X302" s="23"/>
      <c r="Y302" s="158"/>
      <c r="Z302" s="158"/>
    </row>
    <row r="303" spans="1:26">
      <c r="A303" s="23"/>
      <c r="B303" s="18"/>
      <c r="C303" s="23"/>
      <c r="D303" s="23"/>
      <c r="E303" s="23"/>
      <c r="F303" s="23"/>
      <c r="G303" s="23"/>
      <c r="H303" s="23"/>
      <c r="I303" s="23"/>
      <c r="J303" s="23"/>
      <c r="K303" s="23"/>
      <c r="L303" s="23"/>
      <c r="M303" s="23"/>
      <c r="N303" s="23"/>
      <c r="O303" s="23"/>
      <c r="P303" s="23"/>
      <c r="Q303" s="23"/>
      <c r="R303" s="23"/>
      <c r="S303" s="23"/>
      <c r="T303" s="23"/>
      <c r="U303" s="23"/>
      <c r="V303" s="23"/>
      <c r="W303" s="23"/>
      <c r="X303" s="23"/>
      <c r="Y303" s="158"/>
      <c r="Z303" s="158"/>
    </row>
    <row r="304" spans="1:26">
      <c r="A304" s="23"/>
      <c r="B304" s="18"/>
      <c r="C304" s="23"/>
      <c r="D304" s="23"/>
      <c r="E304" s="23"/>
      <c r="F304" s="23"/>
      <c r="G304" s="23"/>
      <c r="H304" s="23"/>
      <c r="I304" s="23"/>
      <c r="J304" s="23"/>
      <c r="K304" s="23"/>
      <c r="L304" s="23"/>
      <c r="M304" s="23"/>
      <c r="N304" s="23"/>
      <c r="O304" s="23"/>
      <c r="P304" s="23"/>
      <c r="Q304" s="23"/>
      <c r="R304" s="23"/>
      <c r="S304" s="23"/>
      <c r="T304" s="23"/>
      <c r="U304" s="23"/>
      <c r="V304" s="23"/>
      <c r="W304" s="23"/>
      <c r="X304" s="23"/>
      <c r="Y304" s="158"/>
      <c r="Z304" s="158"/>
    </row>
    <row r="305" spans="1:26">
      <c r="A305" s="23"/>
      <c r="B305" s="18"/>
      <c r="C305" s="23"/>
      <c r="D305" s="23"/>
      <c r="E305" s="23"/>
      <c r="F305" s="23"/>
      <c r="G305" s="23"/>
      <c r="H305" s="23"/>
      <c r="I305" s="23"/>
      <c r="J305" s="23"/>
      <c r="K305" s="23"/>
      <c r="L305" s="23"/>
      <c r="M305" s="23"/>
      <c r="N305" s="23"/>
      <c r="O305" s="23"/>
      <c r="P305" s="23"/>
      <c r="Q305" s="23"/>
      <c r="R305" s="23"/>
      <c r="S305" s="23"/>
      <c r="T305" s="23"/>
      <c r="U305" s="23"/>
      <c r="V305" s="23"/>
      <c r="W305" s="23"/>
      <c r="X305" s="23"/>
      <c r="Y305" s="158"/>
      <c r="Z305" s="158"/>
    </row>
    <row r="306" spans="1:26">
      <c r="A306" s="23"/>
      <c r="B306" s="18"/>
      <c r="C306" s="23"/>
      <c r="D306" s="23"/>
      <c r="E306" s="23"/>
      <c r="F306" s="23"/>
      <c r="G306" s="23"/>
      <c r="H306" s="23"/>
      <c r="I306" s="23"/>
      <c r="J306" s="23"/>
      <c r="K306" s="23"/>
      <c r="L306" s="23"/>
      <c r="M306" s="23"/>
      <c r="N306" s="23"/>
      <c r="O306" s="23"/>
      <c r="P306" s="23"/>
      <c r="Q306" s="23"/>
      <c r="R306" s="23"/>
      <c r="S306" s="23"/>
      <c r="T306" s="23"/>
      <c r="U306" s="23"/>
      <c r="V306" s="23"/>
      <c r="W306" s="23"/>
      <c r="X306" s="23"/>
      <c r="Y306" s="158"/>
      <c r="Z306" s="158"/>
    </row>
    <row r="307" spans="1:26">
      <c r="A307" s="23"/>
      <c r="B307" s="18"/>
      <c r="C307" s="23"/>
      <c r="D307" s="23"/>
      <c r="E307" s="23"/>
      <c r="F307" s="23"/>
      <c r="G307" s="23"/>
      <c r="H307" s="23"/>
      <c r="I307" s="23"/>
      <c r="J307" s="23"/>
      <c r="K307" s="23"/>
      <c r="L307" s="23"/>
      <c r="M307" s="23"/>
      <c r="N307" s="23"/>
      <c r="O307" s="23"/>
      <c r="P307" s="23"/>
      <c r="Q307" s="23"/>
      <c r="R307" s="23"/>
      <c r="S307" s="23"/>
      <c r="T307" s="23"/>
      <c r="U307" s="23"/>
      <c r="V307" s="23"/>
      <c r="W307" s="23"/>
      <c r="X307" s="23"/>
      <c r="Y307" s="158"/>
      <c r="Z307" s="158"/>
    </row>
    <row r="308" spans="1:26">
      <c r="A308" s="23"/>
      <c r="B308" s="18"/>
      <c r="C308" s="23"/>
      <c r="D308" s="23"/>
      <c r="E308" s="23"/>
      <c r="F308" s="23"/>
      <c r="G308" s="23"/>
      <c r="H308" s="23"/>
      <c r="I308" s="23"/>
      <c r="J308" s="23"/>
      <c r="K308" s="23"/>
      <c r="L308" s="23"/>
      <c r="M308" s="23"/>
      <c r="N308" s="23"/>
      <c r="O308" s="23"/>
      <c r="P308" s="23"/>
      <c r="Q308" s="23"/>
      <c r="R308" s="23"/>
      <c r="S308" s="23"/>
      <c r="T308" s="23"/>
      <c r="U308" s="23"/>
      <c r="V308" s="23"/>
      <c r="W308" s="23"/>
      <c r="X308" s="23"/>
      <c r="Y308" s="158"/>
      <c r="Z308" s="158"/>
    </row>
    <row r="309" spans="1:26">
      <c r="A309" s="23"/>
      <c r="B309" s="18"/>
      <c r="C309" s="23"/>
      <c r="D309" s="23"/>
      <c r="E309" s="23"/>
      <c r="F309" s="23"/>
      <c r="G309" s="23"/>
      <c r="H309" s="23"/>
      <c r="I309" s="23"/>
      <c r="J309" s="23"/>
      <c r="K309" s="23"/>
      <c r="L309" s="23"/>
      <c r="M309" s="23"/>
      <c r="N309" s="23"/>
      <c r="O309" s="23"/>
      <c r="P309" s="23"/>
      <c r="Q309" s="23"/>
      <c r="R309" s="23"/>
      <c r="S309" s="23"/>
      <c r="T309" s="23"/>
      <c r="U309" s="23"/>
      <c r="V309" s="23"/>
      <c r="W309" s="23"/>
      <c r="X309" s="23"/>
      <c r="Y309" s="158"/>
      <c r="Z309" s="158"/>
    </row>
    <row r="310" spans="1:26">
      <c r="A310" s="23"/>
      <c r="B310" s="18"/>
      <c r="C310" s="23"/>
      <c r="D310" s="23"/>
      <c r="E310" s="23"/>
      <c r="F310" s="23"/>
      <c r="G310" s="23"/>
      <c r="H310" s="23"/>
      <c r="I310" s="23"/>
      <c r="J310" s="23"/>
      <c r="K310" s="23"/>
      <c r="L310" s="23"/>
      <c r="M310" s="23"/>
      <c r="N310" s="23"/>
      <c r="O310" s="23"/>
      <c r="P310" s="23"/>
      <c r="Q310" s="23"/>
      <c r="R310" s="23"/>
      <c r="S310" s="23"/>
      <c r="T310" s="23"/>
      <c r="U310" s="23"/>
      <c r="V310" s="23"/>
      <c r="W310" s="23"/>
      <c r="X310" s="23"/>
      <c r="Y310" s="158"/>
      <c r="Z310" s="158"/>
    </row>
    <row r="311" spans="1:26">
      <c r="A311" s="23"/>
      <c r="B311" s="18"/>
      <c r="C311" s="23"/>
      <c r="D311" s="23"/>
      <c r="E311" s="23"/>
      <c r="F311" s="23"/>
      <c r="G311" s="23"/>
      <c r="H311" s="23"/>
      <c r="I311" s="23"/>
      <c r="J311" s="23"/>
      <c r="K311" s="23"/>
      <c r="L311" s="23"/>
      <c r="M311" s="23"/>
      <c r="N311" s="23"/>
      <c r="O311" s="23"/>
      <c r="P311" s="23"/>
      <c r="Q311" s="23"/>
      <c r="R311" s="23"/>
      <c r="S311" s="23"/>
      <c r="T311" s="23"/>
      <c r="U311" s="23"/>
      <c r="V311" s="23"/>
      <c r="W311" s="23"/>
      <c r="X311" s="23"/>
      <c r="Y311" s="158"/>
      <c r="Z311" s="158"/>
    </row>
    <row r="312" spans="1:26">
      <c r="A312" s="23"/>
      <c r="B312" s="18"/>
      <c r="C312" s="23"/>
      <c r="D312" s="23"/>
      <c r="E312" s="23"/>
      <c r="F312" s="23"/>
      <c r="G312" s="23"/>
      <c r="H312" s="23"/>
      <c r="I312" s="23"/>
      <c r="J312" s="23"/>
      <c r="K312" s="23"/>
      <c r="L312" s="23"/>
      <c r="M312" s="23"/>
      <c r="N312" s="23"/>
      <c r="O312" s="23"/>
      <c r="P312" s="23"/>
      <c r="Q312" s="23"/>
      <c r="R312" s="23"/>
      <c r="S312" s="23"/>
      <c r="T312" s="23"/>
      <c r="U312" s="23"/>
      <c r="V312" s="23"/>
      <c r="W312" s="23"/>
      <c r="X312" s="23"/>
      <c r="Y312" s="158"/>
      <c r="Z312" s="158"/>
    </row>
    <row r="313" spans="1:26">
      <c r="A313" s="23"/>
      <c r="B313" s="18"/>
      <c r="C313" s="23"/>
      <c r="D313" s="23"/>
      <c r="E313" s="23"/>
      <c r="F313" s="23"/>
      <c r="G313" s="23"/>
      <c r="H313" s="23"/>
      <c r="I313" s="23"/>
      <c r="J313" s="23"/>
      <c r="K313" s="23"/>
      <c r="L313" s="23"/>
      <c r="M313" s="23"/>
      <c r="N313" s="23"/>
      <c r="O313" s="23"/>
      <c r="P313" s="23"/>
      <c r="Q313" s="23"/>
      <c r="R313" s="23"/>
      <c r="S313" s="23"/>
      <c r="T313" s="23"/>
      <c r="U313" s="23"/>
      <c r="V313" s="23"/>
      <c r="W313" s="23"/>
      <c r="X313" s="23"/>
      <c r="Y313" s="158"/>
      <c r="Z313" s="158"/>
    </row>
    <row r="314" spans="1:26">
      <c r="A314" s="23"/>
      <c r="B314" s="18"/>
      <c r="C314" s="23"/>
      <c r="D314" s="23"/>
      <c r="E314" s="23"/>
      <c r="F314" s="23"/>
      <c r="G314" s="23"/>
      <c r="H314" s="23"/>
      <c r="I314" s="23"/>
      <c r="J314" s="23"/>
      <c r="K314" s="23"/>
      <c r="L314" s="23"/>
      <c r="M314" s="23"/>
      <c r="N314" s="23"/>
      <c r="O314" s="23"/>
      <c r="P314" s="23"/>
      <c r="Q314" s="23"/>
      <c r="R314" s="23"/>
      <c r="S314" s="23"/>
      <c r="T314" s="23"/>
      <c r="U314" s="23"/>
      <c r="V314" s="23"/>
      <c r="W314" s="23"/>
      <c r="X314" s="23"/>
      <c r="Y314" s="158"/>
      <c r="Z314" s="158"/>
    </row>
    <row r="315" spans="1:26">
      <c r="A315" s="23"/>
      <c r="B315" s="18"/>
      <c r="C315" s="23"/>
      <c r="D315" s="23"/>
      <c r="E315" s="23"/>
      <c r="F315" s="23"/>
      <c r="G315" s="23"/>
      <c r="H315" s="23"/>
      <c r="I315" s="23"/>
      <c r="J315" s="23"/>
      <c r="K315" s="23"/>
      <c r="L315" s="23"/>
      <c r="M315" s="23"/>
      <c r="N315" s="23"/>
      <c r="O315" s="23"/>
      <c r="P315" s="23"/>
      <c r="Q315" s="23"/>
      <c r="R315" s="23"/>
      <c r="S315" s="23"/>
      <c r="T315" s="23"/>
      <c r="U315" s="23"/>
      <c r="V315" s="23"/>
      <c r="W315" s="23"/>
      <c r="X315" s="23"/>
      <c r="Y315" s="158"/>
      <c r="Z315" s="158"/>
    </row>
    <row r="316" spans="1:26">
      <c r="A316" s="23"/>
      <c r="B316" s="18"/>
      <c r="C316" s="23"/>
      <c r="D316" s="23"/>
      <c r="E316" s="23"/>
      <c r="F316" s="23"/>
      <c r="G316" s="23"/>
      <c r="H316" s="23"/>
      <c r="I316" s="23"/>
      <c r="J316" s="23"/>
      <c r="K316" s="23"/>
      <c r="L316" s="23"/>
      <c r="M316" s="23"/>
      <c r="N316" s="23"/>
      <c r="O316" s="23"/>
      <c r="P316" s="23"/>
      <c r="Q316" s="23"/>
      <c r="R316" s="23"/>
      <c r="S316" s="23"/>
      <c r="T316" s="23"/>
      <c r="U316" s="23"/>
      <c r="V316" s="23"/>
      <c r="W316" s="23"/>
      <c r="X316" s="23"/>
      <c r="Y316" s="158"/>
      <c r="Z316" s="158"/>
    </row>
    <row r="317" spans="1:26">
      <c r="A317" s="23"/>
      <c r="B317" s="18"/>
      <c r="C317" s="23"/>
      <c r="D317" s="23"/>
      <c r="E317" s="23"/>
      <c r="F317" s="23"/>
      <c r="G317" s="23"/>
      <c r="H317" s="23"/>
      <c r="I317" s="23"/>
      <c r="J317" s="23"/>
      <c r="K317" s="23"/>
      <c r="L317" s="23"/>
      <c r="M317" s="23"/>
      <c r="N317" s="23"/>
      <c r="O317" s="23"/>
      <c r="P317" s="23"/>
      <c r="Q317" s="23"/>
      <c r="R317" s="23"/>
      <c r="S317" s="23"/>
      <c r="T317" s="23"/>
      <c r="U317" s="23"/>
      <c r="V317" s="23"/>
      <c r="W317" s="23"/>
      <c r="X317" s="23"/>
      <c r="Y317" s="158"/>
      <c r="Z317" s="158"/>
    </row>
    <row r="318" spans="1:26">
      <c r="A318" s="23"/>
      <c r="B318" s="18"/>
      <c r="C318" s="23"/>
      <c r="D318" s="23"/>
      <c r="E318" s="23"/>
      <c r="F318" s="23"/>
      <c r="G318" s="23"/>
      <c r="H318" s="23"/>
      <c r="I318" s="23"/>
      <c r="J318" s="23"/>
      <c r="K318" s="23"/>
      <c r="L318" s="23"/>
      <c r="M318" s="23"/>
      <c r="N318" s="23"/>
      <c r="O318" s="23"/>
      <c r="P318" s="23"/>
      <c r="Q318" s="23"/>
      <c r="R318" s="23"/>
      <c r="S318" s="23"/>
      <c r="T318" s="23"/>
      <c r="U318" s="23"/>
      <c r="V318" s="23"/>
      <c r="W318" s="23"/>
      <c r="X318" s="23"/>
      <c r="Y318" s="158"/>
      <c r="Z318" s="158"/>
    </row>
    <row r="319" spans="1:26">
      <c r="A319" s="23"/>
      <c r="B319" s="18"/>
      <c r="C319" s="23"/>
      <c r="D319" s="23"/>
      <c r="E319" s="23"/>
      <c r="F319" s="23"/>
      <c r="G319" s="23"/>
      <c r="H319" s="23"/>
      <c r="I319" s="23"/>
      <c r="J319" s="23"/>
      <c r="K319" s="23"/>
      <c r="L319" s="23"/>
      <c r="M319" s="23"/>
      <c r="N319" s="23"/>
      <c r="O319" s="23"/>
      <c r="P319" s="23"/>
      <c r="Q319" s="23"/>
      <c r="R319" s="23"/>
      <c r="S319" s="23"/>
      <c r="T319" s="23"/>
      <c r="U319" s="23"/>
      <c r="V319" s="23"/>
      <c r="W319" s="23"/>
      <c r="X319" s="23"/>
      <c r="Y319" s="158"/>
      <c r="Z319" s="158"/>
    </row>
    <row r="320" spans="1:26">
      <c r="A320" s="23"/>
      <c r="B320" s="18"/>
      <c r="C320" s="23"/>
      <c r="D320" s="23"/>
      <c r="E320" s="23"/>
      <c r="F320" s="23"/>
      <c r="G320" s="23"/>
      <c r="H320" s="23"/>
      <c r="I320" s="23"/>
      <c r="J320" s="23"/>
      <c r="K320" s="23"/>
      <c r="L320" s="23"/>
      <c r="M320" s="23"/>
      <c r="N320" s="23"/>
      <c r="O320" s="23"/>
      <c r="P320" s="23"/>
      <c r="Q320" s="23"/>
      <c r="R320" s="23"/>
      <c r="S320" s="23"/>
      <c r="T320" s="23"/>
      <c r="U320" s="23"/>
      <c r="V320" s="23"/>
      <c r="W320" s="23"/>
      <c r="X320" s="23"/>
      <c r="Y320" s="158"/>
      <c r="Z320" s="158"/>
    </row>
    <row r="321" spans="1:26">
      <c r="A321" s="23"/>
      <c r="B321" s="18"/>
      <c r="C321" s="23"/>
      <c r="D321" s="23"/>
      <c r="E321" s="23"/>
      <c r="F321" s="23"/>
      <c r="G321" s="23"/>
      <c r="H321" s="23"/>
      <c r="I321" s="23"/>
      <c r="J321" s="23"/>
      <c r="K321" s="23"/>
      <c r="L321" s="23"/>
      <c r="M321" s="23"/>
      <c r="N321" s="23"/>
      <c r="O321" s="23"/>
      <c r="P321" s="23"/>
      <c r="Q321" s="23"/>
      <c r="R321" s="23"/>
      <c r="S321" s="23"/>
      <c r="T321" s="23"/>
      <c r="U321" s="23"/>
      <c r="V321" s="23"/>
      <c r="W321" s="23"/>
      <c r="X321" s="23"/>
      <c r="Y321" s="158"/>
      <c r="Z321" s="158"/>
    </row>
    <row r="322" spans="1:26">
      <c r="A322" s="23"/>
      <c r="B322" s="18"/>
      <c r="C322" s="23"/>
      <c r="D322" s="23"/>
      <c r="E322" s="23"/>
      <c r="F322" s="23"/>
      <c r="G322" s="23"/>
      <c r="H322" s="23"/>
      <c r="I322" s="23"/>
      <c r="J322" s="23"/>
      <c r="K322" s="23"/>
      <c r="L322" s="23"/>
      <c r="M322" s="23"/>
      <c r="N322" s="23"/>
      <c r="O322" s="23"/>
      <c r="P322" s="23"/>
      <c r="Q322" s="23"/>
      <c r="R322" s="23"/>
      <c r="S322" s="23"/>
      <c r="T322" s="23"/>
      <c r="U322" s="23"/>
      <c r="V322" s="23"/>
      <c r="W322" s="23"/>
      <c r="X322" s="23"/>
      <c r="Y322" s="158"/>
      <c r="Z322" s="158"/>
    </row>
    <row r="323" spans="1:26">
      <c r="A323" s="158"/>
      <c r="B323" s="158"/>
      <c r="C323" s="158"/>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row>
    <row r="324" spans="1:26">
      <c r="A324" s="158"/>
      <c r="B324" s="158"/>
      <c r="C324" s="158"/>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row>
    <row r="325" spans="1:26">
      <c r="A325" s="158"/>
      <c r="B325" s="158"/>
      <c r="C325" s="158"/>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row>
    <row r="326" spans="1:26">
      <c r="A326" s="158"/>
      <c r="B326" s="158"/>
      <c r="C326" s="158"/>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row>
    <row r="327" spans="1:26">
      <c r="A327" s="158"/>
      <c r="B327" s="158"/>
      <c r="C327" s="158"/>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row>
    <row r="328" spans="1:26">
      <c r="A328" s="158"/>
      <c r="B328" s="158"/>
      <c r="C328" s="158"/>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row>
    <row r="329" spans="1:26">
      <c r="A329" s="158"/>
      <c r="B329" s="158"/>
      <c r="C329" s="158"/>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row>
    <row r="330" spans="1:26">
      <c r="A330" s="158"/>
      <c r="B330" s="158"/>
      <c r="C330" s="158"/>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row>
    <row r="331" spans="1:26">
      <c r="A331" s="158"/>
      <c r="B331" s="158"/>
      <c r="C331" s="158"/>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row>
    <row r="332" spans="1:26">
      <c r="A332" s="158"/>
      <c r="B332" s="158"/>
      <c r="C332" s="158"/>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row>
    <row r="333" spans="1:26">
      <c r="A333" s="158"/>
      <c r="B333" s="158"/>
      <c r="C333" s="158"/>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row>
    <row r="334" spans="1:26">
      <c r="A334" s="158"/>
      <c r="B334" s="158"/>
      <c r="C334" s="158"/>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row>
    <row r="335" spans="1:26">
      <c r="A335" s="158"/>
      <c r="B335" s="158"/>
      <c r="C335" s="158"/>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row>
    <row r="336" spans="1:26">
      <c r="A336" s="158"/>
      <c r="B336" s="158"/>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row>
    <row r="337" spans="1:26">
      <c r="A337" s="158"/>
      <c r="B337" s="158"/>
      <c r="C337" s="158"/>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row>
    <row r="338" spans="1:26">
      <c r="A338" s="158"/>
      <c r="B338" s="158"/>
      <c r="C338" s="158"/>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row>
    <row r="339" spans="1:26">
      <c r="A339" s="158"/>
      <c r="B339" s="158"/>
      <c r="C339" s="158"/>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row>
    <row r="340" spans="1:26">
      <c r="A340" s="158"/>
      <c r="B340" s="158"/>
      <c r="C340" s="158"/>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row>
    <row r="341" spans="1:26">
      <c r="A341" s="158"/>
      <c r="B341" s="158"/>
      <c r="C341" s="158"/>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row>
    <row r="342" spans="1:26">
      <c r="A342" s="158"/>
      <c r="B342" s="158"/>
      <c r="C342" s="158"/>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row>
    <row r="343" spans="1:26">
      <c r="A343" s="158"/>
      <c r="B343" s="158"/>
      <c r="C343" s="158"/>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row>
    <row r="344" spans="1:26">
      <c r="A344" s="158"/>
      <c r="B344" s="158"/>
      <c r="C344" s="158"/>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row>
    <row r="345" spans="1:26">
      <c r="A345" s="158"/>
      <c r="B345" s="158"/>
      <c r="C345" s="158"/>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row>
    <row r="346" spans="1:26">
      <c r="A346" s="158"/>
      <c r="B346" s="158"/>
      <c r="C346" s="158"/>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row>
    <row r="347" spans="1:26">
      <c r="A347" s="158"/>
      <c r="B347" s="158"/>
      <c r="C347" s="158"/>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row>
    <row r="348" spans="1:26">
      <c r="A348" s="158"/>
      <c r="B348" s="158"/>
      <c r="C348" s="158"/>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row>
    <row r="349" spans="1:26">
      <c r="A349" s="158"/>
      <c r="B349" s="158"/>
      <c r="C349" s="158"/>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row>
    <row r="350" spans="1:26">
      <c r="A350" s="158"/>
      <c r="B350" s="158"/>
      <c r="C350" s="158"/>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row>
    <row r="351" spans="1:26">
      <c r="A351" s="158"/>
      <c r="B351" s="158"/>
      <c r="C351" s="158"/>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row>
    <row r="352" spans="1:26">
      <c r="A352" s="158"/>
      <c r="B352" s="158"/>
      <c r="C352" s="158"/>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row>
    <row r="353" spans="1:26">
      <c r="A353" s="158"/>
      <c r="B353" s="158"/>
      <c r="C353" s="158"/>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row>
    <row r="354" spans="1:26">
      <c r="A354" s="158"/>
      <c r="B354" s="158"/>
      <c r="C354" s="158"/>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row>
    <row r="355" spans="1:26">
      <c r="A355" s="158"/>
      <c r="B355" s="158"/>
      <c r="C355" s="158"/>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row>
    <row r="356" spans="1:26">
      <c r="A356" s="158"/>
      <c r="B356" s="158"/>
      <c r="C356" s="158"/>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row>
    <row r="357" spans="1:26">
      <c r="A357" s="158"/>
      <c r="B357" s="158"/>
      <c r="C357" s="158"/>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row>
    <row r="358" spans="1:26">
      <c r="A358" s="158"/>
      <c r="B358" s="158"/>
      <c r="C358" s="158"/>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row>
    <row r="359" spans="1:26">
      <c r="A359" s="158"/>
      <c r="B359" s="158"/>
      <c r="C359" s="158"/>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row>
    <row r="360" spans="1:26">
      <c r="A360" s="158"/>
      <c r="B360" s="158"/>
      <c r="C360" s="158"/>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row>
    <row r="361" spans="1:26">
      <c r="A361" s="158"/>
      <c r="B361" s="158"/>
      <c r="C361" s="158"/>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row>
    <row r="362" spans="1:26">
      <c r="A362" s="158"/>
      <c r="B362" s="158"/>
      <c r="C362" s="158"/>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row>
    <row r="363" spans="1:26">
      <c r="A363" s="158"/>
      <c r="B363" s="158"/>
      <c r="C363" s="158"/>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row>
    <row r="364" spans="1:26">
      <c r="A364" s="158"/>
      <c r="B364" s="158"/>
      <c r="C364" s="158"/>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row>
    <row r="365" spans="1:26">
      <c r="A365" s="158"/>
      <c r="B365" s="158"/>
      <c r="C365" s="158"/>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row>
    <row r="366" spans="1:26">
      <c r="A366" s="158"/>
      <c r="B366" s="158"/>
      <c r="C366" s="158"/>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row>
    <row r="367" spans="1:26">
      <c r="A367" s="158"/>
      <c r="B367" s="158"/>
      <c r="C367" s="158"/>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row>
    <row r="368" spans="1:26">
      <c r="A368" s="158"/>
      <c r="B368" s="158"/>
      <c r="C368" s="158"/>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row>
    <row r="369" spans="1:26">
      <c r="A369" s="158"/>
      <c r="B369" s="158"/>
      <c r="C369" s="158"/>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row>
    <row r="370" spans="1:26">
      <c r="A370" s="158"/>
      <c r="B370" s="158"/>
      <c r="C370" s="158"/>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row>
    <row r="371" spans="1:26">
      <c r="A371" s="158"/>
      <c r="B371" s="158"/>
      <c r="C371" s="158"/>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row>
    <row r="372" spans="1:26">
      <c r="A372" s="158"/>
      <c r="B372" s="158"/>
      <c r="C372" s="158"/>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row>
    <row r="373" spans="1:26">
      <c r="A373" s="158"/>
      <c r="B373" s="158"/>
      <c r="C373" s="158"/>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row>
    <row r="374" spans="1:26">
      <c r="A374" s="158"/>
      <c r="B374" s="158"/>
      <c r="C374" s="158"/>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row>
    <row r="375" spans="1:26">
      <c r="A375" s="158"/>
      <c r="B375" s="158"/>
      <c r="C375" s="158"/>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row>
    <row r="376" spans="1:26">
      <c r="A376" s="158"/>
      <c r="B376" s="158"/>
      <c r="C376" s="158"/>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row>
    <row r="377" spans="1:26">
      <c r="A377" s="158"/>
      <c r="B377" s="158"/>
      <c r="C377" s="158"/>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row>
    <row r="378" spans="1:26">
      <c r="A378" s="158"/>
      <c r="B378" s="158"/>
      <c r="C378" s="158"/>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row>
    <row r="379" spans="1:26">
      <c r="A379" s="158"/>
      <c r="B379" s="158"/>
      <c r="C379" s="158"/>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row>
    <row r="380" spans="1:26">
      <c r="A380" s="158"/>
      <c r="B380" s="158"/>
      <c r="C380" s="158"/>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row>
    <row r="381" spans="1:26">
      <c r="A381" s="158"/>
      <c r="B381" s="158"/>
      <c r="C381" s="158"/>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row>
    <row r="382" spans="1:26">
      <c r="A382" s="158"/>
      <c r="B382" s="158"/>
      <c r="C382" s="158"/>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row>
    <row r="383" spans="1:26">
      <c r="A383" s="158"/>
      <c r="B383" s="158"/>
      <c r="C383" s="158"/>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row>
    <row r="384" spans="1:26">
      <c r="A384" s="158"/>
      <c r="B384" s="158"/>
      <c r="C384" s="158"/>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row>
    <row r="385" spans="1:26">
      <c r="A385" s="158"/>
      <c r="B385" s="158"/>
      <c r="C385" s="158"/>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row>
    <row r="386" spans="1:26">
      <c r="A386" s="158"/>
      <c r="B386" s="158"/>
      <c r="C386" s="158"/>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row>
    <row r="387" spans="1:26">
      <c r="A387" s="158"/>
      <c r="B387" s="158"/>
      <c r="C387" s="158"/>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row>
    <row r="388" spans="1:26">
      <c r="A388" s="158"/>
      <c r="B388" s="158"/>
      <c r="C388" s="158"/>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row>
    <row r="389" spans="1:26">
      <c r="A389" s="158"/>
      <c r="B389" s="158"/>
      <c r="C389" s="158"/>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row>
    <row r="390" spans="1:26">
      <c r="A390" s="158"/>
      <c r="B390" s="158"/>
      <c r="C390" s="158"/>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row>
    <row r="391" spans="1:26">
      <c r="A391" s="158"/>
      <c r="B391" s="158"/>
      <c r="C391" s="158"/>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row>
    <row r="392" spans="1:26">
      <c r="A392" s="158"/>
      <c r="B392" s="158"/>
      <c r="C392" s="158"/>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row>
    <row r="393" spans="1:26">
      <c r="A393" s="158"/>
      <c r="B393" s="158"/>
      <c r="C393" s="158"/>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row>
    <row r="394" spans="1:26">
      <c r="A394" s="158"/>
      <c r="B394" s="158"/>
      <c r="C394" s="158"/>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row>
    <row r="395" spans="1:26">
      <c r="A395" s="158"/>
      <c r="B395" s="158"/>
      <c r="C395" s="158"/>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row>
    <row r="396" spans="1:26">
      <c r="A396" s="158"/>
      <c r="B396" s="158"/>
      <c r="C396" s="158"/>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row>
    <row r="397" spans="1:26">
      <c r="A397" s="158"/>
      <c r="B397" s="158"/>
      <c r="C397" s="158"/>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row>
    <row r="398" spans="1:26">
      <c r="A398" s="158"/>
      <c r="B398" s="158"/>
      <c r="C398" s="158"/>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row>
    <row r="399" spans="1:26">
      <c r="A399" s="158"/>
      <c r="B399" s="158"/>
      <c r="C399" s="158"/>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row>
    <row r="400" spans="1:26">
      <c r="A400" s="158"/>
      <c r="B400" s="158"/>
      <c r="C400" s="158"/>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row>
    <row r="401" spans="1:26">
      <c r="A401" s="158"/>
      <c r="B401" s="158"/>
      <c r="C401" s="158"/>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row>
    <row r="402" spans="1:26">
      <c r="A402" s="158"/>
      <c r="B402" s="158"/>
      <c r="C402" s="158"/>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row>
    <row r="403" spans="1:26">
      <c r="A403" s="158"/>
      <c r="B403" s="158"/>
      <c r="C403" s="158"/>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row>
    <row r="404" spans="1:26">
      <c r="A404" s="158"/>
      <c r="B404" s="158"/>
      <c r="C404" s="158"/>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row>
    <row r="405" spans="1:26">
      <c r="A405" s="158"/>
      <c r="B405" s="158"/>
      <c r="C405" s="158"/>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row>
    <row r="406" spans="1:26">
      <c r="A406" s="158"/>
      <c r="B406" s="158"/>
      <c r="C406" s="158"/>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row>
    <row r="407" spans="1:26">
      <c r="A407" s="158"/>
      <c r="B407" s="158"/>
      <c r="C407" s="158"/>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row>
    <row r="408" spans="1:26">
      <c r="A408" s="158"/>
      <c r="B408" s="158"/>
      <c r="C408" s="158"/>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row>
    <row r="409" spans="1:26">
      <c r="A409" s="158"/>
      <c r="B409" s="158"/>
      <c r="C409" s="158"/>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row>
    <row r="410" spans="1:26">
      <c r="A410" s="158"/>
      <c r="B410" s="158"/>
      <c r="C410" s="158"/>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row>
    <row r="411" spans="1:26">
      <c r="A411" s="158"/>
      <c r="B411" s="158"/>
      <c r="C411" s="158"/>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row>
    <row r="412" spans="1:26">
      <c r="A412" s="158"/>
      <c r="B412" s="158"/>
      <c r="C412" s="158"/>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row>
    <row r="413" spans="1:26">
      <c r="A413" s="158"/>
      <c r="B413" s="158"/>
      <c r="C413" s="158"/>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row>
    <row r="414" spans="1:26">
      <c r="A414" s="158"/>
      <c r="B414" s="158"/>
      <c r="C414" s="158"/>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row>
    <row r="415" spans="1:26">
      <c r="A415" s="158"/>
      <c r="B415" s="158"/>
      <c r="C415" s="158"/>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row>
    <row r="416" spans="1:26">
      <c r="A416" s="158"/>
      <c r="B416" s="158"/>
      <c r="C416" s="158"/>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row>
    <row r="417" spans="1:26">
      <c r="A417" s="158"/>
      <c r="B417" s="158"/>
      <c r="C417" s="158"/>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row>
    <row r="418" spans="1:26">
      <c r="A418" s="158"/>
      <c r="B418" s="158"/>
      <c r="C418" s="158"/>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row>
    <row r="419" spans="1:26">
      <c r="A419" s="158"/>
      <c r="B419" s="158"/>
      <c r="C419" s="158"/>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row>
    <row r="420" spans="1:26">
      <c r="A420" s="158"/>
      <c r="B420" s="158"/>
      <c r="C420" s="158"/>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row>
    <row r="421" spans="1:26">
      <c r="A421" s="158"/>
      <c r="B421" s="158"/>
      <c r="C421" s="158"/>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row>
    <row r="422" spans="1:26">
      <c r="A422" s="158"/>
      <c r="B422" s="158"/>
      <c r="C422" s="158"/>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row>
    <row r="423" spans="1:26">
      <c r="A423" s="158"/>
      <c r="B423" s="158"/>
      <c r="C423" s="158"/>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row>
    <row r="424" spans="1:26">
      <c r="A424" s="158"/>
      <c r="B424" s="158"/>
      <c r="C424" s="158"/>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row>
    <row r="425" spans="1:26">
      <c r="A425" s="158"/>
      <c r="B425" s="158"/>
      <c r="C425" s="158"/>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row>
    <row r="426" spans="1:26">
      <c r="A426" s="158"/>
      <c r="B426" s="158"/>
      <c r="C426" s="158"/>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row>
    <row r="427" spans="1:26">
      <c r="A427" s="158"/>
      <c r="B427" s="158"/>
      <c r="C427" s="158"/>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row>
    <row r="428" spans="1:26">
      <c r="A428" s="158"/>
      <c r="B428" s="158"/>
      <c r="C428" s="158"/>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row>
    <row r="429" spans="1:26">
      <c r="A429" s="158"/>
      <c r="B429" s="158"/>
      <c r="C429" s="158"/>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row>
    <row r="430" spans="1:26">
      <c r="A430" s="158"/>
      <c r="B430" s="158"/>
      <c r="C430" s="158"/>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row>
    <row r="431" spans="1:26">
      <c r="A431" s="158"/>
      <c r="B431" s="158"/>
      <c r="C431" s="158"/>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row>
    <row r="432" spans="1:26">
      <c r="A432" s="158"/>
      <c r="B432" s="158"/>
      <c r="C432" s="158"/>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row>
    <row r="433" spans="1:26">
      <c r="A433" s="158"/>
      <c r="B433" s="158"/>
      <c r="C433" s="158"/>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row>
    <row r="434" spans="1:26">
      <c r="A434" s="158"/>
      <c r="B434" s="158"/>
      <c r="C434" s="158"/>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row>
    <row r="435" spans="1:26">
      <c r="A435" s="158"/>
      <c r="B435" s="158"/>
      <c r="C435" s="158"/>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row>
    <row r="436" spans="1:26">
      <c r="A436" s="158"/>
      <c r="B436" s="158"/>
      <c r="C436" s="158"/>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row>
    <row r="437" spans="1:26">
      <c r="A437" s="158"/>
      <c r="B437" s="158"/>
      <c r="C437" s="158"/>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row>
    <row r="438" spans="1:26">
      <c r="A438" s="158"/>
      <c r="B438" s="158"/>
      <c r="C438" s="158"/>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row>
    <row r="439" spans="1:26">
      <c r="A439" s="158"/>
      <c r="B439" s="158"/>
      <c r="C439" s="158"/>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row>
    <row r="440" spans="1:26">
      <c r="A440" s="158"/>
      <c r="B440" s="158"/>
      <c r="C440" s="158"/>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row>
    <row r="441" spans="1:26">
      <c r="A441" s="158"/>
      <c r="B441" s="158"/>
      <c r="C441" s="158"/>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row>
    <row r="442" spans="1:26">
      <c r="A442" s="158"/>
      <c r="B442" s="158"/>
      <c r="C442" s="158"/>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row>
    <row r="443" spans="1:26">
      <c r="A443" s="158"/>
      <c r="B443" s="158"/>
      <c r="C443" s="158"/>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row>
    <row r="444" spans="1:26">
      <c r="A444" s="158"/>
      <c r="B444" s="158"/>
      <c r="C444" s="158"/>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row>
    <row r="445" spans="1:26">
      <c r="A445" s="158"/>
      <c r="B445" s="158"/>
      <c r="C445" s="158"/>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row>
    <row r="446" spans="1:26">
      <c r="A446" s="158"/>
      <c r="B446" s="158"/>
      <c r="C446" s="158"/>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row>
    <row r="447" spans="1:26">
      <c r="A447" s="158"/>
      <c r="B447" s="158"/>
      <c r="C447" s="158"/>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row>
    <row r="448" spans="1:26">
      <c r="A448" s="158"/>
      <c r="B448" s="158"/>
      <c r="C448" s="158"/>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row>
    <row r="449" spans="1:26">
      <c r="A449" s="158"/>
      <c r="B449" s="158"/>
      <c r="C449" s="158"/>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row>
    <row r="450" spans="1:26">
      <c r="A450" s="158"/>
      <c r="B450" s="158"/>
      <c r="C450" s="158"/>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row>
    <row r="451" spans="1:26">
      <c r="A451" s="158"/>
      <c r="B451" s="158"/>
      <c r="C451" s="158"/>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row>
    <row r="452" spans="1:26">
      <c r="A452" s="158"/>
      <c r="B452" s="158"/>
      <c r="C452" s="158"/>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row>
    <row r="453" spans="1:26">
      <c r="A453" s="158"/>
      <c r="B453" s="158"/>
      <c r="C453" s="158"/>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row>
    <row r="454" spans="1:26">
      <c r="A454" s="158"/>
      <c r="B454" s="158"/>
      <c r="C454" s="158"/>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row>
    <row r="455" spans="1:26">
      <c r="A455" s="158"/>
      <c r="B455" s="158"/>
      <c r="C455" s="158"/>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row>
    <row r="456" spans="1:26">
      <c r="A456" s="158"/>
      <c r="B456" s="158"/>
      <c r="C456" s="158"/>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row>
    <row r="457" spans="1:26">
      <c r="A457" s="158"/>
      <c r="B457" s="158"/>
      <c r="C457" s="158"/>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row>
    <row r="458" spans="1:26">
      <c r="A458" s="158"/>
      <c r="B458" s="158"/>
      <c r="C458" s="158"/>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row>
    <row r="459" spans="1:26">
      <c r="A459" s="158"/>
      <c r="B459" s="158"/>
      <c r="C459" s="158"/>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row>
    <row r="460" spans="1:26">
      <c r="A460" s="158"/>
      <c r="B460" s="158"/>
      <c r="C460" s="158"/>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row>
    <row r="461" spans="1:26">
      <c r="A461" s="158"/>
      <c r="B461" s="158"/>
      <c r="C461" s="158"/>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row>
    <row r="462" spans="1:26">
      <c r="A462" s="158"/>
      <c r="B462" s="158"/>
      <c r="C462" s="158"/>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row>
    <row r="463" spans="1:26">
      <c r="A463" s="158"/>
      <c r="B463" s="158"/>
      <c r="C463" s="158"/>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row>
    <row r="464" spans="1:26">
      <c r="A464" s="158"/>
      <c r="B464" s="158"/>
      <c r="C464" s="158"/>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row>
    <row r="465" spans="1:26">
      <c r="A465" s="158"/>
      <c r="B465" s="158"/>
      <c r="C465" s="158"/>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row>
    <row r="466" spans="1:26">
      <c r="A466" s="158"/>
      <c r="B466" s="158"/>
      <c r="C466" s="158"/>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row>
    <row r="467" spans="1:26">
      <c r="A467" s="158"/>
      <c r="B467" s="158"/>
      <c r="C467" s="158"/>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row>
    <row r="468" spans="1:26">
      <c r="A468" s="158"/>
      <c r="B468" s="158"/>
      <c r="C468" s="158"/>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row>
    <row r="469" spans="1:26">
      <c r="A469" s="158"/>
      <c r="B469" s="158"/>
      <c r="C469" s="158"/>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row>
    <row r="470" spans="1:26">
      <c r="A470" s="158"/>
      <c r="B470" s="158"/>
      <c r="C470" s="158"/>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row>
    <row r="471" spans="1:26">
      <c r="A471" s="158"/>
      <c r="B471" s="158"/>
      <c r="C471" s="158"/>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row>
    <row r="472" spans="1:26">
      <c r="A472" s="158"/>
      <c r="B472" s="158"/>
      <c r="C472" s="158"/>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row>
    <row r="473" spans="1:26">
      <c r="A473" s="158"/>
      <c r="B473" s="158"/>
      <c r="C473" s="158"/>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row>
    <row r="474" spans="1:26">
      <c r="A474" s="158"/>
      <c r="B474" s="158"/>
      <c r="C474" s="158"/>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row>
    <row r="475" spans="1:26">
      <c r="A475" s="158"/>
      <c r="B475" s="158"/>
      <c r="C475" s="158"/>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row>
    <row r="476" spans="1:26">
      <c r="A476" s="158"/>
      <c r="B476" s="158"/>
      <c r="C476" s="158"/>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row>
    <row r="477" spans="1:26">
      <c r="A477" s="158"/>
      <c r="B477" s="158"/>
      <c r="C477" s="158"/>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row>
    <row r="478" spans="1:26">
      <c r="A478" s="158"/>
      <c r="B478" s="158"/>
      <c r="C478" s="158"/>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row>
    <row r="479" spans="1:26">
      <c r="A479" s="158"/>
      <c r="B479" s="158"/>
      <c r="C479" s="158"/>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row>
    <row r="480" spans="1:26">
      <c r="A480" s="158"/>
      <c r="B480" s="158"/>
      <c r="C480" s="158"/>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row>
    <row r="481" spans="1:26">
      <c r="A481" s="158"/>
      <c r="B481" s="158"/>
      <c r="C481" s="158"/>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row>
    <row r="482" spans="1:26">
      <c r="A482" s="158"/>
      <c r="B482" s="158"/>
      <c r="C482" s="158"/>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row>
    <row r="483" spans="1:26">
      <c r="A483" s="158"/>
      <c r="B483" s="158"/>
      <c r="C483" s="158"/>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row>
    <row r="484" spans="1:26">
      <c r="A484" s="158"/>
      <c r="B484" s="158"/>
      <c r="C484" s="158"/>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row>
    <row r="485" spans="1:26">
      <c r="A485" s="158"/>
      <c r="B485" s="158"/>
      <c r="C485" s="158"/>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row>
    <row r="486" spans="1:26">
      <c r="A486" s="158"/>
      <c r="B486" s="158"/>
      <c r="C486" s="158"/>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row>
    <row r="487" spans="1:26">
      <c r="A487" s="158"/>
      <c r="B487" s="158"/>
      <c r="C487" s="158"/>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row>
    <row r="488" spans="1:26">
      <c r="A488" s="158"/>
      <c r="B488" s="158"/>
      <c r="C488" s="158"/>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row>
    <row r="489" spans="1:26">
      <c r="A489" s="158"/>
      <c r="B489" s="158"/>
      <c r="C489" s="158"/>
      <c r="D489" s="158"/>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row>
    <row r="490" spans="1:26">
      <c r="A490" s="158"/>
      <c r="B490" s="158"/>
      <c r="C490" s="158"/>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row>
    <row r="491" spans="1:26">
      <c r="A491" s="158"/>
      <c r="B491" s="158"/>
      <c r="C491" s="158"/>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row>
    <row r="492" spans="1:26">
      <c r="A492" s="158"/>
      <c r="B492" s="158"/>
      <c r="C492" s="158"/>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row>
    <row r="493" spans="1:26">
      <c r="A493" s="158"/>
      <c r="B493" s="158"/>
      <c r="C493" s="158"/>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row>
    <row r="494" spans="1:26">
      <c r="A494" s="158"/>
      <c r="B494" s="158"/>
      <c r="C494" s="158"/>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row>
    <row r="495" spans="1:26">
      <c r="A495" s="158"/>
      <c r="B495" s="158"/>
      <c r="C495" s="158"/>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row>
    <row r="496" spans="1:26">
      <c r="A496" s="158"/>
      <c r="B496" s="158"/>
      <c r="C496" s="158"/>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row>
    <row r="497" spans="1:26">
      <c r="A497" s="158"/>
      <c r="B497" s="158"/>
      <c r="C497" s="158"/>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row>
    <row r="498" spans="1:26">
      <c r="A498" s="158"/>
      <c r="B498" s="158"/>
      <c r="C498" s="158"/>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row>
    <row r="499" spans="1:26">
      <c r="A499" s="158"/>
      <c r="B499" s="158"/>
      <c r="C499" s="158"/>
      <c r="D499" s="158"/>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row>
    <row r="500" spans="1:26">
      <c r="A500" s="158"/>
      <c r="B500" s="158"/>
      <c r="C500" s="158"/>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row>
    <row r="501" spans="1:26">
      <c r="A501" s="158"/>
      <c r="B501" s="158"/>
      <c r="C501" s="158"/>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row>
    <row r="502" spans="1:26">
      <c r="A502" s="158"/>
      <c r="B502" s="158"/>
      <c r="C502" s="158"/>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row>
    <row r="503" spans="1:26">
      <c r="A503" s="158"/>
      <c r="B503" s="158"/>
      <c r="C503" s="158"/>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row>
    <row r="504" spans="1:26">
      <c r="A504" s="158"/>
      <c r="B504" s="158"/>
      <c r="C504" s="158"/>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row>
    <row r="505" spans="1:26">
      <c r="A505" s="158"/>
      <c r="B505" s="158"/>
      <c r="C505" s="158"/>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row>
    <row r="506" spans="1:26">
      <c r="A506" s="158"/>
      <c r="B506" s="158"/>
      <c r="C506" s="158"/>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row>
    <row r="507" spans="1:26">
      <c r="A507" s="158"/>
      <c r="B507" s="158"/>
      <c r="C507" s="158"/>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row>
    <row r="508" spans="1:26">
      <c r="A508" s="158"/>
      <c r="B508" s="158"/>
      <c r="C508" s="158"/>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row>
    <row r="509" spans="1:26">
      <c r="A509" s="158"/>
      <c r="B509" s="158"/>
      <c r="C509" s="158"/>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row>
    <row r="510" spans="1:26">
      <c r="A510" s="158"/>
      <c r="B510" s="158"/>
      <c r="C510" s="158"/>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row>
    <row r="511" spans="1:26">
      <c r="A511" s="158"/>
      <c r="B511" s="158"/>
      <c r="C511" s="158"/>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row>
    <row r="512" spans="1:26">
      <c r="A512" s="158"/>
      <c r="B512" s="158"/>
      <c r="C512" s="158"/>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row>
    <row r="513" spans="1:26">
      <c r="A513" s="158"/>
      <c r="B513" s="158"/>
      <c r="C513" s="158"/>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row>
    <row r="514" spans="1:26">
      <c r="A514" s="158"/>
      <c r="B514" s="158"/>
      <c r="C514" s="158"/>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row>
    <row r="515" spans="1:26">
      <c r="A515" s="158"/>
      <c r="B515" s="158"/>
      <c r="C515" s="158"/>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row>
    <row r="516" spans="1:26">
      <c r="A516" s="158"/>
      <c r="B516" s="158"/>
      <c r="C516" s="158"/>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row>
    <row r="517" spans="1:26">
      <c r="A517" s="158"/>
      <c r="B517" s="158"/>
      <c r="C517" s="158"/>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row>
    <row r="518" spans="1:26">
      <c r="A518" s="158"/>
      <c r="B518" s="158"/>
      <c r="C518" s="158"/>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row>
    <row r="519" spans="1:26">
      <c r="A519" s="158"/>
      <c r="B519" s="158"/>
      <c r="C519" s="158"/>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row>
    <row r="520" spans="1:26">
      <c r="A520" s="158"/>
      <c r="B520" s="158"/>
      <c r="C520" s="158"/>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row>
    <row r="521" spans="1:26">
      <c r="A521" s="158"/>
      <c r="B521" s="158"/>
      <c r="C521" s="158"/>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row>
    <row r="522" spans="1:26">
      <c r="A522" s="158"/>
      <c r="B522" s="158"/>
      <c r="C522" s="158"/>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row>
    <row r="523" spans="1:26">
      <c r="A523" s="158"/>
      <c r="B523" s="158"/>
      <c r="C523" s="158"/>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row>
    <row r="524" spans="1:26">
      <c r="A524" s="158"/>
      <c r="B524" s="158"/>
      <c r="C524" s="158"/>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row>
    <row r="525" spans="1:26">
      <c r="A525" s="158"/>
      <c r="B525" s="158"/>
      <c r="C525" s="158"/>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row>
    <row r="526" spans="1:26">
      <c r="A526" s="158"/>
      <c r="B526" s="158"/>
      <c r="C526" s="158"/>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row>
    <row r="527" spans="1:26">
      <c r="A527" s="158"/>
      <c r="B527" s="158"/>
      <c r="C527" s="158"/>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row>
    <row r="528" spans="1:26">
      <c r="A528" s="158"/>
      <c r="B528" s="158"/>
      <c r="C528" s="158"/>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row>
    <row r="529" spans="1:26">
      <c r="A529" s="158"/>
      <c r="B529" s="158"/>
      <c r="C529" s="158"/>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row>
    <row r="530" spans="1:26">
      <c r="A530" s="158"/>
      <c r="B530" s="158"/>
      <c r="C530" s="158"/>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row>
    <row r="531" spans="1:26">
      <c r="A531" s="158"/>
      <c r="B531" s="158"/>
      <c r="C531" s="158"/>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row>
    <row r="532" spans="1:26">
      <c r="A532" s="158"/>
      <c r="B532" s="158"/>
      <c r="C532" s="158"/>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row>
    <row r="533" spans="1:26">
      <c r="A533" s="158"/>
      <c r="B533" s="158"/>
      <c r="C533" s="158"/>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row>
    <row r="534" spans="1:26">
      <c r="A534" s="158"/>
      <c r="B534" s="158"/>
      <c r="C534" s="158"/>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row>
    <row r="535" spans="1:26">
      <c r="A535" s="158"/>
      <c r="B535" s="158"/>
      <c r="C535" s="158"/>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row>
    <row r="536" spans="1:26">
      <c r="A536" s="158"/>
      <c r="B536" s="158"/>
      <c r="C536" s="158"/>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row>
    <row r="537" spans="1:26">
      <c r="A537" s="158"/>
      <c r="B537" s="158"/>
      <c r="C537" s="158"/>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row>
    <row r="538" spans="1:26">
      <c r="A538" s="158"/>
      <c r="B538" s="158"/>
      <c r="C538" s="158"/>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row>
    <row r="539" spans="1:26">
      <c r="A539" s="158"/>
      <c r="B539" s="158"/>
      <c r="C539" s="158"/>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row>
    <row r="540" spans="1:26">
      <c r="A540" s="158"/>
      <c r="B540" s="158"/>
      <c r="C540" s="158"/>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row>
    <row r="541" spans="1:26">
      <c r="A541" s="158"/>
      <c r="B541" s="158"/>
      <c r="C541" s="158"/>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row>
    <row r="542" spans="1:26">
      <c r="A542" s="158"/>
      <c r="B542" s="158"/>
      <c r="C542" s="158"/>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row>
    <row r="543" spans="1:26">
      <c r="A543" s="158"/>
      <c r="B543" s="158"/>
      <c r="C543" s="158"/>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row>
    <row r="544" spans="1:26">
      <c r="A544" s="158"/>
      <c r="B544" s="158"/>
      <c r="C544" s="158"/>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row>
    <row r="545" spans="1:26">
      <c r="A545" s="158"/>
      <c r="B545" s="158"/>
      <c r="C545" s="158"/>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row>
    <row r="546" spans="1:26">
      <c r="A546" s="158"/>
      <c r="B546" s="158"/>
      <c r="C546" s="158"/>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row>
    <row r="547" spans="1:26">
      <c r="A547" s="158"/>
      <c r="B547" s="158"/>
      <c r="C547" s="158"/>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row>
    <row r="548" spans="1:26">
      <c r="A548" s="158"/>
      <c r="B548" s="158"/>
      <c r="C548" s="158"/>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row>
    <row r="549" spans="1:26">
      <c r="A549" s="158"/>
      <c r="B549" s="158"/>
      <c r="C549" s="158"/>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row>
    <row r="550" spans="1:26">
      <c r="A550" s="158"/>
      <c r="B550" s="158"/>
      <c r="C550" s="158"/>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row>
    <row r="551" spans="1:26">
      <c r="A551" s="158"/>
      <c r="B551" s="158"/>
      <c r="C551" s="158"/>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row>
    <row r="552" spans="1:26">
      <c r="A552" s="158"/>
      <c r="B552" s="158"/>
      <c r="C552" s="158"/>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row>
    <row r="553" spans="1:26">
      <c r="A553" s="158"/>
      <c r="B553" s="158"/>
      <c r="C553" s="158"/>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row>
    <row r="554" spans="1:26">
      <c r="A554" s="158"/>
      <c r="B554" s="158"/>
      <c r="C554" s="158"/>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row>
    <row r="555" spans="1:26">
      <c r="A555" s="158"/>
      <c r="B555" s="158"/>
      <c r="C555" s="158"/>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row>
    <row r="556" spans="1:26">
      <c r="A556" s="158"/>
      <c r="B556" s="158"/>
      <c r="C556" s="158"/>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row>
    <row r="557" spans="1:26">
      <c r="A557" s="158"/>
      <c r="B557" s="158"/>
      <c r="C557" s="158"/>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row>
    <row r="558" spans="1:26">
      <c r="A558" s="158"/>
      <c r="B558" s="158"/>
      <c r="C558" s="158"/>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row>
    <row r="559" spans="1:26">
      <c r="A559" s="158"/>
      <c r="B559" s="158"/>
      <c r="C559" s="158"/>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row>
    <row r="560" spans="1:26">
      <c r="A560" s="158"/>
      <c r="B560" s="158"/>
      <c r="C560" s="158"/>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row>
    <row r="561" spans="1:26">
      <c r="A561" s="158"/>
      <c r="B561" s="158"/>
      <c r="C561" s="158"/>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row>
    <row r="562" spans="1:26">
      <c r="A562" s="158"/>
      <c r="B562" s="158"/>
      <c r="C562" s="158"/>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row>
    <row r="563" spans="1:26">
      <c r="A563" s="158"/>
      <c r="B563" s="158"/>
      <c r="C563" s="158"/>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row>
    <row r="564" spans="1:26">
      <c r="A564" s="158"/>
      <c r="B564" s="158"/>
      <c r="C564" s="158"/>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row>
    <row r="565" spans="1:26">
      <c r="A565" s="158"/>
      <c r="B565" s="158"/>
      <c r="C565" s="158"/>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row>
    <row r="566" spans="1:26">
      <c r="A566" s="158"/>
      <c r="B566" s="158"/>
      <c r="C566" s="158"/>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row>
    <row r="567" spans="1:26">
      <c r="A567" s="158"/>
      <c r="B567" s="158"/>
      <c r="C567" s="158"/>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row>
    <row r="568" spans="1:26">
      <c r="A568" s="158"/>
      <c r="B568" s="158"/>
      <c r="C568" s="158"/>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row>
    <row r="569" spans="1:26">
      <c r="A569" s="158"/>
      <c r="B569" s="158"/>
      <c r="C569" s="158"/>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row>
    <row r="570" spans="1:26">
      <c r="A570" s="158"/>
      <c r="B570" s="158"/>
      <c r="C570" s="158"/>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row>
    <row r="571" spans="1:26">
      <c r="A571" s="158"/>
      <c r="B571" s="158"/>
      <c r="C571" s="158"/>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row>
    <row r="572" spans="1:26">
      <c r="A572" s="158"/>
      <c r="B572" s="158"/>
      <c r="C572" s="158"/>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row>
    <row r="573" spans="1:26">
      <c r="A573" s="158"/>
      <c r="B573" s="158"/>
      <c r="C573" s="158"/>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row>
    <row r="574" spans="1:26">
      <c r="A574" s="158"/>
      <c r="B574" s="158"/>
      <c r="C574" s="158"/>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row>
    <row r="575" spans="1:26">
      <c r="A575" s="158"/>
      <c r="B575" s="158"/>
      <c r="C575" s="158"/>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row>
    <row r="576" spans="1:26">
      <c r="A576" s="158"/>
      <c r="B576" s="158"/>
      <c r="C576" s="158"/>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row>
    <row r="577" spans="1:26">
      <c r="A577" s="158"/>
      <c r="B577" s="158"/>
      <c r="C577" s="158"/>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row>
    <row r="578" spans="1:26">
      <c r="A578" s="158"/>
      <c r="B578" s="158"/>
      <c r="C578" s="158"/>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row>
    <row r="579" spans="1:26">
      <c r="A579" s="158"/>
      <c r="B579" s="158"/>
      <c r="C579" s="158"/>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row>
    <row r="580" spans="1:26">
      <c r="A580" s="158"/>
      <c r="B580" s="158"/>
      <c r="C580" s="158"/>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row>
    <row r="581" spans="1:26">
      <c r="A581" s="158"/>
      <c r="B581" s="158"/>
      <c r="C581" s="158"/>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row>
    <row r="582" spans="1:26">
      <c r="A582" s="158"/>
      <c r="B582" s="158"/>
      <c r="C582" s="158"/>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row>
    <row r="583" spans="1:26">
      <c r="A583" s="158"/>
      <c r="B583" s="158"/>
      <c r="C583" s="158"/>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row>
    <row r="584" spans="1:26">
      <c r="A584" s="158"/>
      <c r="B584" s="158"/>
      <c r="C584" s="158"/>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row>
    <row r="585" spans="1:26">
      <c r="A585" s="158"/>
      <c r="B585" s="158"/>
      <c r="C585" s="158"/>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row>
    <row r="586" spans="1:26">
      <c r="A586" s="158"/>
      <c r="B586" s="158"/>
      <c r="C586" s="158"/>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row>
    <row r="587" spans="1:26">
      <c r="A587" s="158"/>
      <c r="B587" s="158"/>
      <c r="C587" s="158"/>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row>
    <row r="588" spans="1:26">
      <c r="A588" s="158"/>
      <c r="B588" s="158"/>
      <c r="C588" s="158"/>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row>
    <row r="589" spans="1:26">
      <c r="A589" s="158"/>
      <c r="B589" s="158"/>
      <c r="C589" s="158"/>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row>
    <row r="590" spans="1:26">
      <c r="A590" s="158"/>
      <c r="B590" s="158"/>
      <c r="C590" s="158"/>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row>
    <row r="591" spans="1:26">
      <c r="A591" s="158"/>
      <c r="B591" s="158"/>
      <c r="C591" s="158"/>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row>
    <row r="592" spans="1:26">
      <c r="A592" s="158"/>
      <c r="B592" s="158"/>
      <c r="C592" s="158"/>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row>
    <row r="593" spans="1:26">
      <c r="A593" s="158"/>
      <c r="B593" s="158"/>
      <c r="C593" s="158"/>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row>
    <row r="594" spans="1:26">
      <c r="A594" s="158"/>
      <c r="B594" s="158"/>
      <c r="C594" s="158"/>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row>
    <row r="595" spans="1:26">
      <c r="A595" s="158"/>
      <c r="B595" s="158"/>
      <c r="C595" s="158"/>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row>
    <row r="596" spans="1:26">
      <c r="A596" s="158"/>
      <c r="B596" s="158"/>
      <c r="C596" s="158"/>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row>
    <row r="597" spans="1:26">
      <c r="A597" s="158"/>
      <c r="B597" s="158"/>
      <c r="C597" s="158"/>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row>
    <row r="598" spans="1:26">
      <c r="A598" s="158"/>
      <c r="B598" s="158"/>
      <c r="C598" s="158"/>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row>
    <row r="599" spans="1:26">
      <c r="A599" s="158"/>
      <c r="B599" s="158"/>
      <c r="C599" s="158"/>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row>
    <row r="600" spans="1:26">
      <c r="A600" s="158"/>
      <c r="B600" s="158"/>
      <c r="C600" s="158"/>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row>
    <row r="601" spans="1:26">
      <c r="A601" s="158"/>
      <c r="B601" s="158"/>
      <c r="C601" s="158"/>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row>
    <row r="602" spans="1:26">
      <c r="A602" s="158"/>
      <c r="B602" s="158"/>
      <c r="C602" s="158"/>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row>
    <row r="603" spans="1:26">
      <c r="A603" s="158"/>
      <c r="B603" s="158"/>
      <c r="C603" s="158"/>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row>
    <row r="604" spans="1:26">
      <c r="A604" s="158"/>
      <c r="B604" s="158"/>
      <c r="C604" s="158"/>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row>
    <row r="605" spans="1:26">
      <c r="A605" s="158"/>
      <c r="B605" s="158"/>
      <c r="C605" s="158"/>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row>
    <row r="606" spans="1:26">
      <c r="A606" s="158"/>
      <c r="B606" s="158"/>
      <c r="C606" s="158"/>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row>
    <row r="607" spans="1:26">
      <c r="A607" s="158"/>
      <c r="B607" s="158"/>
      <c r="C607" s="158"/>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row>
    <row r="608" spans="1:26">
      <c r="A608" s="158"/>
      <c r="B608" s="158"/>
      <c r="C608" s="158"/>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row>
    <row r="609" spans="1:26">
      <c r="A609" s="158"/>
      <c r="B609" s="158"/>
      <c r="C609" s="158"/>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row>
    <row r="610" spans="1:26">
      <c r="A610" s="158"/>
      <c r="B610" s="158"/>
      <c r="C610" s="158"/>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row>
    <row r="611" spans="1:26">
      <c r="A611" s="158"/>
      <c r="B611" s="158"/>
      <c r="C611" s="158"/>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row>
    <row r="612" spans="1:26">
      <c r="A612" s="158"/>
      <c r="B612" s="158"/>
      <c r="C612" s="158"/>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row>
    <row r="613" spans="1:26">
      <c r="A613" s="158"/>
      <c r="B613" s="158"/>
      <c r="C613" s="158"/>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row>
    <row r="614" spans="1:26">
      <c r="A614" s="158"/>
      <c r="B614" s="158"/>
      <c r="C614" s="158"/>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row>
    <row r="615" spans="1:26">
      <c r="A615" s="158"/>
      <c r="B615" s="158"/>
      <c r="C615" s="158"/>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row>
    <row r="616" spans="1:26">
      <c r="A616" s="158"/>
      <c r="B616" s="158"/>
      <c r="C616" s="158"/>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row>
    <row r="617" spans="1:26">
      <c r="A617" s="158"/>
      <c r="B617" s="158"/>
      <c r="C617" s="158"/>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row>
    <row r="618" spans="1:26">
      <c r="A618" s="158"/>
      <c r="B618" s="158"/>
      <c r="C618" s="158"/>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row>
    <row r="619" spans="1:26">
      <c r="A619" s="158"/>
      <c r="B619" s="158"/>
      <c r="C619" s="158"/>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row>
    <row r="620" spans="1:26">
      <c r="A620" s="158"/>
      <c r="B620" s="158"/>
      <c r="C620" s="158"/>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row>
    <row r="621" spans="1:26">
      <c r="A621" s="158"/>
      <c r="B621" s="158"/>
      <c r="C621" s="158"/>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row>
    <row r="622" spans="1:26">
      <c r="A622" s="158"/>
      <c r="B622" s="158"/>
      <c r="C622" s="158"/>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row>
    <row r="623" spans="1:26">
      <c r="A623" s="158"/>
      <c r="B623" s="158"/>
      <c r="C623" s="158"/>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row>
    <row r="624" spans="1:26">
      <c r="A624" s="158"/>
      <c r="B624" s="158"/>
      <c r="C624" s="158"/>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row>
    <row r="625" spans="1:26">
      <c r="A625" s="158"/>
      <c r="B625" s="158"/>
      <c r="C625" s="158"/>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row>
    <row r="626" spans="1:26">
      <c r="A626" s="158"/>
      <c r="B626" s="158"/>
      <c r="C626" s="158"/>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row>
    <row r="627" spans="1:26">
      <c r="A627" s="158"/>
      <c r="B627" s="158"/>
      <c r="C627" s="158"/>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row>
    <row r="628" spans="1:26">
      <c r="A628" s="158"/>
      <c r="B628" s="158"/>
      <c r="C628" s="158"/>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row>
    <row r="629" spans="1:26">
      <c r="A629" s="158"/>
      <c r="B629" s="158"/>
      <c r="C629" s="158"/>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row>
    <row r="630" spans="1:26">
      <c r="A630" s="158"/>
      <c r="B630" s="158"/>
      <c r="C630" s="158"/>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row>
    <row r="631" spans="1:26">
      <c r="A631" s="158"/>
      <c r="B631" s="158"/>
      <c r="C631" s="158"/>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row>
    <row r="632" spans="1:26">
      <c r="A632" s="158"/>
      <c r="B632" s="158"/>
      <c r="C632" s="158"/>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row>
    <row r="633" spans="1:26">
      <c r="A633" s="158"/>
      <c r="B633" s="158"/>
      <c r="C633" s="158"/>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row>
    <row r="634" spans="1:26">
      <c r="A634" s="158"/>
      <c r="B634" s="158"/>
      <c r="C634" s="158"/>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row>
    <row r="635" spans="1:26">
      <c r="A635" s="158"/>
      <c r="B635" s="158"/>
      <c r="C635" s="158"/>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row>
    <row r="636" spans="1:26">
      <c r="A636" s="158"/>
      <c r="B636" s="158"/>
      <c r="C636" s="158"/>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row>
    <row r="637" spans="1:26">
      <c r="A637" s="158"/>
      <c r="B637" s="158"/>
      <c r="C637" s="158"/>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row>
    <row r="638" spans="1:26">
      <c r="A638" s="158"/>
      <c r="B638" s="158"/>
      <c r="C638" s="158"/>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row>
    <row r="639" spans="1:26">
      <c r="A639" s="158"/>
      <c r="B639" s="158"/>
      <c r="C639" s="158"/>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row>
    <row r="640" spans="1:26">
      <c r="A640" s="158"/>
      <c r="B640" s="158"/>
      <c r="C640" s="158"/>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row>
    <row r="641" spans="1:26">
      <c r="A641" s="158"/>
      <c r="B641" s="158"/>
      <c r="C641" s="158"/>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row>
    <row r="642" spans="1:26">
      <c r="A642" s="158"/>
      <c r="B642" s="158"/>
      <c r="C642" s="158"/>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row>
    <row r="643" spans="1:26">
      <c r="A643" s="158"/>
      <c r="B643" s="158"/>
      <c r="C643" s="158"/>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row>
    <row r="644" spans="1:26">
      <c r="A644" s="158"/>
      <c r="B644" s="158"/>
      <c r="C644" s="158"/>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row>
    <row r="645" spans="1:26">
      <c r="A645" s="158"/>
      <c r="B645" s="158"/>
      <c r="C645" s="158"/>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row>
    <row r="646" spans="1:26">
      <c r="A646" s="158"/>
      <c r="B646" s="158"/>
      <c r="C646" s="158"/>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row>
    <row r="647" spans="1:26">
      <c r="A647" s="158"/>
      <c r="B647" s="158"/>
      <c r="C647" s="158"/>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row>
    <row r="648" spans="1:26">
      <c r="A648" s="158"/>
      <c r="B648" s="158"/>
      <c r="C648" s="158"/>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row>
    <row r="649" spans="1:26">
      <c r="A649" s="158"/>
      <c r="B649" s="158"/>
      <c r="C649" s="158"/>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row>
    <row r="650" spans="1:26">
      <c r="A650" s="158"/>
      <c r="B650" s="158"/>
      <c r="C650" s="158"/>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row>
    <row r="651" spans="1:26">
      <c r="A651" s="158"/>
      <c r="B651" s="158"/>
      <c r="C651" s="158"/>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row>
    <row r="652" spans="1:26">
      <c r="A652" s="158"/>
      <c r="B652" s="158"/>
      <c r="C652" s="158"/>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row>
    <row r="653" spans="1:26">
      <c r="A653" s="158"/>
      <c r="B653" s="158"/>
      <c r="C653" s="158"/>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row>
    <row r="654" spans="1:26">
      <c r="A654" s="158"/>
      <c r="B654" s="158"/>
      <c r="C654" s="158"/>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row>
    <row r="655" spans="1:26">
      <c r="A655" s="158"/>
      <c r="B655" s="158"/>
      <c r="C655" s="158"/>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row>
    <row r="656" spans="1:26">
      <c r="A656" s="158"/>
      <c r="B656" s="158"/>
      <c r="C656" s="158"/>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row>
    <row r="657" spans="1:26">
      <c r="A657" s="158"/>
      <c r="B657" s="158"/>
      <c r="C657" s="158"/>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row>
    <row r="658" spans="1:26">
      <c r="A658" s="158"/>
      <c r="B658" s="158"/>
      <c r="C658" s="158"/>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row>
    <row r="659" spans="1:26">
      <c r="A659" s="158"/>
      <c r="B659" s="158"/>
      <c r="C659" s="158"/>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row>
    <row r="660" spans="1:26">
      <c r="A660" s="158"/>
      <c r="B660" s="158"/>
      <c r="C660" s="158"/>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row>
    <row r="661" spans="1:26">
      <c r="A661" s="158"/>
      <c r="B661" s="158"/>
      <c r="C661" s="158"/>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row>
    <row r="662" spans="1:26">
      <c r="A662" s="158"/>
      <c r="B662" s="158"/>
      <c r="C662" s="158"/>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row>
    <row r="663" spans="1:26">
      <c r="A663" s="158"/>
      <c r="B663" s="158"/>
      <c r="C663" s="158"/>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row>
    <row r="664" spans="1:26">
      <c r="A664" s="158"/>
      <c r="B664" s="158"/>
      <c r="C664" s="158"/>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row>
    <row r="665" spans="1:26">
      <c r="A665" s="158"/>
      <c r="B665" s="158"/>
      <c r="C665" s="158"/>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row>
    <row r="666" spans="1:26">
      <c r="A666" s="158"/>
      <c r="B666" s="158"/>
      <c r="C666" s="158"/>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row>
    <row r="667" spans="1:26">
      <c r="A667" s="158"/>
      <c r="B667" s="158"/>
      <c r="C667" s="158"/>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row>
    <row r="668" spans="1:26">
      <c r="A668" s="158"/>
      <c r="B668" s="158"/>
      <c r="C668" s="158"/>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row>
    <row r="669" spans="1:26">
      <c r="A669" s="158"/>
      <c r="B669" s="158"/>
      <c r="C669" s="158"/>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row>
    <row r="670" spans="1:26">
      <c r="A670" s="158"/>
      <c r="B670" s="158"/>
      <c r="C670" s="158"/>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row>
    <row r="671" spans="1:26">
      <c r="A671" s="158"/>
      <c r="B671" s="158"/>
      <c r="C671" s="158"/>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row>
    <row r="672" spans="1:26">
      <c r="A672" s="158"/>
      <c r="B672" s="158"/>
      <c r="C672" s="158"/>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row>
    <row r="673" spans="1:26">
      <c r="A673" s="158"/>
      <c r="B673" s="158"/>
      <c r="C673" s="158"/>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row>
    <row r="674" spans="1:26">
      <c r="A674" s="158"/>
      <c r="B674" s="158"/>
      <c r="C674" s="158"/>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row>
    <row r="675" spans="1:26">
      <c r="A675" s="158"/>
      <c r="B675" s="158"/>
      <c r="C675" s="158"/>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row>
    <row r="676" spans="1:26">
      <c r="A676" s="158"/>
      <c r="B676" s="158"/>
      <c r="C676" s="158"/>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row>
    <row r="677" spans="1:26">
      <c r="A677" s="158"/>
      <c r="B677" s="158"/>
      <c r="C677" s="158"/>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row>
    <row r="678" spans="1:26">
      <c r="A678" s="158"/>
      <c r="B678" s="158"/>
      <c r="C678" s="158"/>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row>
    <row r="679" spans="1:26">
      <c r="A679" s="158"/>
      <c r="B679" s="158"/>
      <c r="C679" s="158"/>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row>
    <row r="680" spans="1:26">
      <c r="A680" s="158"/>
      <c r="B680" s="158"/>
      <c r="C680" s="158"/>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row>
    <row r="681" spans="1:26">
      <c r="A681" s="158"/>
      <c r="B681" s="158"/>
      <c r="C681" s="158"/>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row>
    <row r="682" spans="1:26">
      <c r="A682" s="158"/>
      <c r="B682" s="158"/>
      <c r="C682" s="158"/>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row>
    <row r="683" spans="1:26">
      <c r="A683" s="158"/>
      <c r="B683" s="158"/>
      <c r="C683" s="158"/>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row>
    <row r="684" spans="1:26">
      <c r="A684" s="158"/>
      <c r="B684" s="158"/>
      <c r="C684" s="158"/>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row>
    <row r="685" spans="1:26">
      <c r="A685" s="158"/>
      <c r="B685" s="158"/>
      <c r="C685" s="158"/>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row>
    <row r="686" spans="1:26">
      <c r="A686" s="158"/>
      <c r="B686" s="158"/>
      <c r="C686" s="158"/>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row>
    <row r="687" spans="1:26">
      <c r="A687" s="158"/>
      <c r="B687" s="158"/>
      <c r="C687" s="158"/>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row>
    <row r="688" spans="1:26">
      <c r="A688" s="158"/>
      <c r="B688" s="158"/>
      <c r="C688" s="158"/>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row>
    <row r="689" spans="1:26">
      <c r="A689" s="158"/>
      <c r="B689" s="158"/>
      <c r="C689" s="158"/>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row>
    <row r="690" spans="1:26">
      <c r="A690" s="158"/>
      <c r="B690" s="158"/>
      <c r="C690" s="158"/>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row>
    <row r="691" spans="1:26">
      <c r="A691" s="158"/>
      <c r="B691" s="158"/>
      <c r="C691" s="158"/>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row>
    <row r="692" spans="1:26">
      <c r="A692" s="158"/>
      <c r="B692" s="158"/>
      <c r="C692" s="158"/>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row>
    <row r="693" spans="1:26">
      <c r="A693" s="158"/>
      <c r="B693" s="158"/>
      <c r="C693" s="158"/>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row>
    <row r="694" spans="1:26">
      <c r="A694" s="158"/>
      <c r="B694" s="158"/>
      <c r="C694" s="158"/>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row>
    <row r="695" spans="1:26">
      <c r="A695" s="158"/>
      <c r="B695" s="158"/>
      <c r="C695" s="158"/>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row>
    <row r="696" spans="1:26">
      <c r="A696" s="158"/>
      <c r="B696" s="158"/>
      <c r="C696" s="158"/>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row>
    <row r="697" spans="1:26">
      <c r="A697" s="158"/>
      <c r="B697" s="158"/>
      <c r="C697" s="158"/>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row>
    <row r="698" spans="1:26">
      <c r="A698" s="158"/>
      <c r="B698" s="158"/>
      <c r="C698" s="158"/>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row>
    <row r="699" spans="1:26">
      <c r="A699" s="158"/>
      <c r="B699" s="158"/>
      <c r="C699" s="158"/>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row>
    <row r="700" spans="1:26">
      <c r="A700" s="158"/>
      <c r="B700" s="158"/>
      <c r="C700" s="158"/>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row>
    <row r="701" spans="1:26">
      <c r="A701" s="158"/>
      <c r="B701" s="158"/>
      <c r="C701" s="158"/>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row>
    <row r="702" spans="1:26">
      <c r="A702" s="158"/>
      <c r="B702" s="158"/>
      <c r="C702" s="158"/>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row>
    <row r="703" spans="1:26">
      <c r="A703" s="158"/>
      <c r="B703" s="158"/>
      <c r="C703" s="158"/>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row>
    <row r="704" spans="1:26">
      <c r="A704" s="158"/>
      <c r="B704" s="158"/>
      <c r="C704" s="158"/>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row>
    <row r="705" spans="1:26">
      <c r="A705" s="158"/>
      <c r="B705" s="158"/>
      <c r="C705" s="158"/>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row>
    <row r="706" spans="1:26">
      <c r="A706" s="158"/>
      <c r="B706" s="158"/>
      <c r="C706" s="158"/>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row>
    <row r="707" spans="1:26">
      <c r="A707" s="158"/>
      <c r="B707" s="158"/>
      <c r="C707" s="158"/>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row>
    <row r="708" spans="1:26">
      <c r="A708" s="158"/>
      <c r="B708" s="158"/>
      <c r="C708" s="158"/>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row>
    <row r="709" spans="1:26">
      <c r="A709" s="158"/>
      <c r="B709" s="158"/>
      <c r="C709" s="158"/>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row>
    <row r="710" spans="1:26">
      <c r="A710" s="158"/>
      <c r="B710" s="158"/>
      <c r="C710" s="158"/>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row>
    <row r="711" spans="1:26">
      <c r="A711" s="158"/>
      <c r="B711" s="158"/>
      <c r="C711" s="158"/>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row>
    <row r="712" spans="1:26">
      <c r="A712" s="158"/>
      <c r="B712" s="158"/>
      <c r="C712" s="158"/>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row>
    <row r="713" spans="1:26">
      <c r="A713" s="158"/>
      <c r="B713" s="158"/>
      <c r="C713" s="158"/>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row>
    <row r="714" spans="1:26">
      <c r="A714" s="158"/>
      <c r="B714" s="158"/>
      <c r="C714" s="158"/>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row>
    <row r="715" spans="1:26">
      <c r="A715" s="158"/>
      <c r="B715" s="158"/>
      <c r="C715" s="158"/>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row>
    <row r="716" spans="1:26">
      <c r="A716" s="158"/>
      <c r="B716" s="158"/>
      <c r="C716" s="158"/>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row>
    <row r="717" spans="1:26">
      <c r="A717" s="158"/>
      <c r="B717" s="158"/>
      <c r="C717" s="158"/>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row>
    <row r="718" spans="1:26">
      <c r="A718" s="158"/>
      <c r="B718" s="158"/>
      <c r="C718" s="158"/>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row>
    <row r="719" spans="1:26">
      <c r="A719" s="158"/>
      <c r="B719" s="158"/>
      <c r="C719" s="158"/>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row>
    <row r="720" spans="1:26">
      <c r="A720" s="158"/>
      <c r="B720" s="158"/>
      <c r="C720" s="158"/>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row>
    <row r="721" spans="1:26">
      <c r="A721" s="158"/>
      <c r="B721" s="158"/>
      <c r="C721" s="158"/>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row>
    <row r="722" spans="1:26">
      <c r="A722" s="158"/>
      <c r="B722" s="158"/>
      <c r="C722" s="158"/>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row>
    <row r="723" spans="1:26">
      <c r="A723" s="158"/>
      <c r="B723" s="158"/>
      <c r="C723" s="158"/>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row>
    <row r="724" spans="1:26">
      <c r="A724" s="158"/>
      <c r="B724" s="158"/>
      <c r="C724" s="158"/>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row>
    <row r="725" spans="1:26">
      <c r="A725" s="158"/>
      <c r="B725" s="158"/>
      <c r="C725" s="158"/>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row>
    <row r="726" spans="1:26">
      <c r="A726" s="158"/>
      <c r="B726" s="158"/>
      <c r="C726" s="158"/>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row>
    <row r="727" spans="1:26">
      <c r="A727" s="158"/>
      <c r="B727" s="158"/>
      <c r="C727" s="158"/>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row>
    <row r="728" spans="1:26">
      <c r="A728" s="158"/>
      <c r="B728" s="158"/>
      <c r="C728" s="158"/>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row>
    <row r="729" spans="1:26">
      <c r="A729" s="158"/>
      <c r="B729" s="158"/>
      <c r="C729" s="158"/>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row>
    <row r="730" spans="1:26">
      <c r="A730" s="158"/>
      <c r="B730" s="158"/>
      <c r="C730" s="158"/>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row>
    <row r="731" spans="1:26">
      <c r="A731" s="158"/>
      <c r="B731" s="158"/>
      <c r="C731" s="158"/>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row>
    <row r="732" spans="1:26">
      <c r="A732" s="158"/>
      <c r="B732" s="158"/>
      <c r="C732" s="158"/>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row>
    <row r="733" spans="1:26">
      <c r="A733" s="158"/>
      <c r="B733" s="158"/>
      <c r="C733" s="158"/>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row>
    <row r="734" spans="1:26">
      <c r="A734" s="158"/>
      <c r="B734" s="158"/>
      <c r="C734" s="158"/>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row>
    <row r="735" spans="1:26">
      <c r="A735" s="158"/>
      <c r="B735" s="158"/>
      <c r="C735" s="158"/>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row>
    <row r="736" spans="1:26">
      <c r="A736" s="158"/>
      <c r="B736" s="158"/>
      <c r="C736" s="158"/>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row>
    <row r="737" spans="1:26">
      <c r="A737" s="158"/>
      <c r="B737" s="158"/>
      <c r="C737" s="158"/>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row>
    <row r="738" spans="1:26">
      <c r="A738" s="158"/>
      <c r="B738" s="158"/>
      <c r="C738" s="158"/>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row>
    <row r="739" spans="1:26">
      <c r="A739" s="158"/>
      <c r="B739" s="158"/>
      <c r="C739" s="158"/>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row>
    <row r="740" spans="1:26">
      <c r="A740" s="158"/>
      <c r="B740" s="158"/>
      <c r="C740" s="158"/>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row>
    <row r="741" spans="1:26">
      <c r="A741" s="158"/>
      <c r="B741" s="158"/>
      <c r="C741" s="158"/>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row>
    <row r="742" spans="1:26">
      <c r="A742" s="158"/>
      <c r="B742" s="158"/>
      <c r="C742" s="158"/>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row>
    <row r="743" spans="1:26">
      <c r="A743" s="158"/>
      <c r="B743" s="158"/>
      <c r="C743" s="158"/>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row>
    <row r="744" spans="1:26">
      <c r="A744" s="158"/>
      <c r="B744" s="158"/>
      <c r="C744" s="158"/>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row>
    <row r="745" spans="1:26">
      <c r="A745" s="158"/>
      <c r="B745" s="158"/>
      <c r="C745" s="158"/>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row>
    <row r="746" spans="1:26">
      <c r="A746" s="158"/>
      <c r="B746" s="158"/>
      <c r="C746" s="158"/>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row>
    <row r="747" spans="1:26">
      <c r="A747" s="158"/>
      <c r="B747" s="158"/>
      <c r="C747" s="158"/>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row>
    <row r="748" spans="1:26">
      <c r="A748" s="158"/>
      <c r="B748" s="158"/>
      <c r="C748" s="158"/>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row>
    <row r="749" spans="1:26">
      <c r="A749" s="158"/>
      <c r="B749" s="158"/>
      <c r="C749" s="158"/>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row>
    <row r="750" spans="1:26">
      <c r="A750" s="158"/>
      <c r="B750" s="158"/>
      <c r="C750" s="158"/>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row>
    <row r="751" spans="1:26">
      <c r="A751" s="158"/>
      <c r="B751" s="158"/>
      <c r="C751" s="158"/>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row>
    <row r="752" spans="1:26">
      <c r="A752" s="158"/>
      <c r="B752" s="158"/>
      <c r="C752" s="158"/>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row>
    <row r="753" spans="1:26">
      <c r="A753" s="158"/>
      <c r="B753" s="158"/>
      <c r="C753" s="158"/>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row>
    <row r="754" spans="1:26">
      <c r="A754" s="158"/>
      <c r="B754" s="158"/>
      <c r="C754" s="158"/>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row>
    <row r="755" spans="1:26">
      <c r="A755" s="158"/>
      <c r="B755" s="158"/>
      <c r="C755" s="158"/>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row>
    <row r="756" spans="1:26">
      <c r="A756" s="158"/>
      <c r="B756" s="158"/>
      <c r="C756" s="158"/>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row>
    <row r="757" spans="1:26">
      <c r="A757" s="158"/>
      <c r="B757" s="158"/>
      <c r="C757" s="158"/>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row>
    <row r="758" spans="1:26">
      <c r="A758" s="158"/>
      <c r="B758" s="158"/>
      <c r="C758" s="158"/>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row>
    <row r="759" spans="1:26">
      <c r="A759" s="158"/>
      <c r="B759" s="158"/>
      <c r="C759" s="158"/>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row>
    <row r="760" spans="1:26">
      <c r="A760" s="158"/>
      <c r="B760" s="158"/>
      <c r="C760" s="158"/>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row>
    <row r="761" spans="1:26">
      <c r="A761" s="158"/>
      <c r="B761" s="158"/>
      <c r="C761" s="158"/>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row>
    <row r="762" spans="1:26">
      <c r="A762" s="158"/>
      <c r="B762" s="158"/>
      <c r="C762" s="158"/>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row>
    <row r="763" spans="1:26">
      <c r="A763" s="158"/>
      <c r="B763" s="158"/>
      <c r="C763" s="158"/>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row>
    <row r="764" spans="1:26">
      <c r="A764" s="158"/>
      <c r="B764" s="158"/>
      <c r="C764" s="158"/>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row>
    <row r="765" spans="1:26">
      <c r="A765" s="158"/>
      <c r="B765" s="158"/>
      <c r="C765" s="158"/>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row>
    <row r="766" spans="1:26">
      <c r="A766" s="158"/>
      <c r="B766" s="158"/>
      <c r="C766" s="158"/>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row>
    <row r="767" spans="1:26">
      <c r="A767" s="158"/>
      <c r="B767" s="158"/>
      <c r="C767" s="158"/>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row>
    <row r="768" spans="1:26">
      <c r="A768" s="158"/>
      <c r="B768" s="158"/>
      <c r="C768" s="158"/>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row>
    <row r="769" spans="1:26">
      <c r="A769" s="158"/>
      <c r="B769" s="158"/>
      <c r="C769" s="158"/>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row>
    <row r="770" spans="1:26">
      <c r="A770" s="158"/>
      <c r="B770" s="158"/>
      <c r="C770" s="158"/>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row>
    <row r="771" spans="1:26">
      <c r="A771" s="158"/>
      <c r="B771" s="158"/>
      <c r="C771" s="158"/>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row>
    <row r="772" spans="1:26">
      <c r="A772" s="158"/>
      <c r="B772" s="158"/>
      <c r="C772" s="158"/>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row>
    <row r="773" spans="1:26">
      <c r="A773" s="158"/>
      <c r="B773" s="158"/>
      <c r="C773" s="158"/>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row>
    <row r="774" spans="1:26">
      <c r="A774" s="158"/>
      <c r="B774" s="158"/>
      <c r="C774" s="158"/>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row>
    <row r="775" spans="1:26">
      <c r="A775" s="158"/>
      <c r="B775" s="158"/>
      <c r="C775" s="158"/>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row>
    <row r="776" spans="1:26">
      <c r="A776" s="158"/>
      <c r="B776" s="158"/>
      <c r="C776" s="158"/>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row>
    <row r="777" spans="1:26">
      <c r="A777" s="158"/>
      <c r="B777" s="158"/>
      <c r="C777" s="158"/>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row>
    <row r="778" spans="1:26">
      <c r="A778" s="158"/>
      <c r="B778" s="158"/>
      <c r="C778" s="158"/>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row>
    <row r="779" spans="1:26">
      <c r="A779" s="158"/>
      <c r="B779" s="158"/>
      <c r="C779" s="158"/>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row>
    <row r="780" spans="1:26">
      <c r="A780" s="158"/>
      <c r="B780" s="158"/>
      <c r="C780" s="158"/>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row>
    <row r="781" spans="1:26">
      <c r="A781" s="158"/>
      <c r="B781" s="158"/>
      <c r="C781" s="158"/>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row>
    <row r="782" spans="1:26">
      <c r="A782" s="158"/>
      <c r="B782" s="158"/>
      <c r="C782" s="158"/>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row>
    <row r="783" spans="1:26">
      <c r="A783" s="158"/>
      <c r="B783" s="158"/>
      <c r="C783" s="158"/>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row>
    <row r="784" spans="1:26">
      <c r="A784" s="158"/>
      <c r="B784" s="158"/>
      <c r="C784" s="158"/>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row>
    <row r="785" spans="1:26">
      <c r="A785" s="158"/>
      <c r="B785" s="158"/>
      <c r="C785" s="158"/>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row>
    <row r="786" spans="1:26">
      <c r="A786" s="158"/>
      <c r="B786" s="158"/>
      <c r="C786" s="158"/>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row>
    <row r="787" spans="1:26">
      <c r="A787" s="158"/>
      <c r="B787" s="158"/>
      <c r="C787" s="158"/>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row>
    <row r="788" spans="1:26">
      <c r="A788" s="158"/>
      <c r="B788" s="158"/>
      <c r="C788" s="158"/>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row>
    <row r="789" spans="1:26">
      <c r="A789" s="158"/>
      <c r="B789" s="158"/>
      <c r="C789" s="158"/>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row>
    <row r="790" spans="1:26">
      <c r="A790" s="158"/>
      <c r="B790" s="158"/>
      <c r="C790" s="158"/>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row>
    <row r="791" spans="1:26">
      <c r="A791" s="158"/>
      <c r="B791" s="158"/>
      <c r="C791" s="158"/>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row>
    <row r="792" spans="1:26">
      <c r="A792" s="158"/>
      <c r="B792" s="158"/>
      <c r="C792" s="158"/>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row>
    <row r="793" spans="1:26">
      <c r="A793" s="158"/>
      <c r="B793" s="158"/>
      <c r="C793" s="158"/>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row>
    <row r="794" spans="1:26">
      <c r="A794" s="158"/>
      <c r="B794" s="158"/>
      <c r="C794" s="158"/>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row>
    <row r="795" spans="1:26">
      <c r="A795" s="158"/>
      <c r="B795" s="158"/>
      <c r="C795" s="158"/>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row>
    <row r="796" spans="1:26">
      <c r="A796" s="158"/>
      <c r="B796" s="158"/>
      <c r="C796" s="158"/>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row>
    <row r="797" spans="1:26">
      <c r="A797" s="158"/>
      <c r="B797" s="158"/>
      <c r="C797" s="158"/>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row>
    <row r="798" spans="1:26">
      <c r="A798" s="158"/>
      <c r="B798" s="158"/>
      <c r="C798" s="158"/>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row>
    <row r="799" spans="1:26">
      <c r="A799" s="158"/>
      <c r="B799" s="158"/>
      <c r="C799" s="158"/>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row>
    <row r="800" spans="1:26">
      <c r="A800" s="158"/>
      <c r="B800" s="158"/>
      <c r="C800" s="158"/>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row>
    <row r="801" spans="1:26">
      <c r="A801" s="158"/>
      <c r="B801" s="158"/>
      <c r="C801" s="158"/>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row>
    <row r="802" spans="1:26">
      <c r="A802" s="158"/>
      <c r="B802" s="158"/>
      <c r="C802" s="158"/>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row>
    <row r="803" spans="1:26">
      <c r="A803" s="158"/>
      <c r="B803" s="158"/>
      <c r="C803" s="158"/>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row>
    <row r="804" spans="1:26">
      <c r="A804" s="158"/>
      <c r="B804" s="158"/>
      <c r="C804" s="158"/>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row>
    <row r="805" spans="1:26">
      <c r="A805" s="158"/>
      <c r="B805" s="158"/>
      <c r="C805" s="158"/>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row>
    <row r="806" spans="1:26">
      <c r="A806" s="158"/>
      <c r="B806" s="158"/>
      <c r="C806" s="158"/>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row>
    <row r="807" spans="1:26">
      <c r="A807" s="158"/>
      <c r="B807" s="158"/>
      <c r="C807" s="158"/>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row>
    <row r="808" spans="1:26">
      <c r="A808" s="158"/>
      <c r="B808" s="158"/>
      <c r="C808" s="158"/>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row>
    <row r="809" spans="1:26">
      <c r="A809" s="158"/>
      <c r="B809" s="158"/>
      <c r="C809" s="158"/>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row>
    <row r="810" spans="1:26">
      <c r="A810" s="158"/>
      <c r="B810" s="158"/>
      <c r="C810" s="158"/>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row>
    <row r="811" spans="1:26">
      <c r="A811" s="158"/>
      <c r="B811" s="158"/>
      <c r="C811" s="158"/>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row>
    <row r="812" spans="1:26">
      <c r="A812" s="158"/>
      <c r="B812" s="158"/>
      <c r="C812" s="158"/>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row>
    <row r="813" spans="1:26">
      <c r="A813" s="158"/>
      <c r="B813" s="158"/>
      <c r="C813" s="158"/>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row>
    <row r="814" spans="1:26">
      <c r="A814" s="158"/>
      <c r="B814" s="158"/>
      <c r="C814" s="158"/>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row>
    <row r="815" spans="1:26">
      <c r="A815" s="158"/>
      <c r="B815" s="158"/>
      <c r="C815" s="158"/>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row>
    <row r="816" spans="1:26">
      <c r="A816" s="158"/>
      <c r="B816" s="158"/>
      <c r="C816" s="158"/>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row>
    <row r="817" spans="1:26">
      <c r="A817" s="158"/>
      <c r="B817" s="158"/>
      <c r="C817" s="158"/>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row>
    <row r="818" spans="1:26">
      <c r="A818" s="158"/>
      <c r="B818" s="158"/>
      <c r="C818" s="158"/>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row>
    <row r="819" spans="1:26">
      <c r="A819" s="158"/>
      <c r="B819" s="158"/>
      <c r="C819" s="158"/>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row>
    <row r="820" spans="1:26">
      <c r="A820" s="158"/>
      <c r="B820" s="158"/>
      <c r="C820" s="158"/>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row>
    <row r="821" spans="1:26">
      <c r="A821" s="158"/>
      <c r="B821" s="158"/>
      <c r="C821" s="158"/>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row>
    <row r="822" spans="1:26">
      <c r="A822" s="158"/>
      <c r="B822" s="158"/>
      <c r="C822" s="158"/>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row>
    <row r="823" spans="1:26">
      <c r="A823" s="158"/>
      <c r="B823" s="158"/>
      <c r="C823" s="158"/>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row>
    <row r="824" spans="1:26">
      <c r="A824" s="158"/>
      <c r="B824" s="158"/>
      <c r="C824" s="158"/>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row>
    <row r="825" spans="1:26">
      <c r="A825" s="158"/>
      <c r="B825" s="158"/>
      <c r="C825" s="158"/>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row>
    <row r="826" spans="1:26">
      <c r="A826" s="158"/>
      <c r="B826" s="158"/>
      <c r="C826" s="158"/>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row>
    <row r="827" spans="1:26">
      <c r="A827" s="158"/>
      <c r="B827" s="158"/>
      <c r="C827" s="158"/>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row>
    <row r="828" spans="1:26">
      <c r="A828" s="158"/>
      <c r="B828" s="158"/>
      <c r="C828" s="158"/>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row>
    <row r="829" spans="1:26">
      <c r="A829" s="158"/>
      <c r="B829" s="158"/>
      <c r="C829" s="158"/>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row>
    <row r="830" spans="1:26">
      <c r="A830" s="158"/>
      <c r="B830" s="158"/>
      <c r="C830" s="158"/>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row>
    <row r="831" spans="1:26">
      <c r="A831" s="158"/>
      <c r="B831" s="158"/>
      <c r="C831" s="158"/>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row>
    <row r="832" spans="1:26">
      <c r="A832" s="158"/>
      <c r="B832" s="158"/>
      <c r="C832" s="158"/>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row>
    <row r="833" spans="1:26">
      <c r="A833" s="158"/>
      <c r="B833" s="158"/>
      <c r="C833" s="158"/>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row>
    <row r="834" spans="1:26">
      <c r="A834" s="158"/>
      <c r="B834" s="158"/>
      <c r="C834" s="158"/>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row>
    <row r="835" spans="1:26">
      <c r="A835" s="158"/>
      <c r="B835" s="158"/>
      <c r="C835" s="158"/>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row>
    <row r="836" spans="1:26">
      <c r="A836" s="158"/>
      <c r="B836" s="158"/>
      <c r="C836" s="158"/>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row>
    <row r="837" spans="1:26">
      <c r="A837" s="158"/>
      <c r="B837" s="158"/>
      <c r="C837" s="158"/>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row>
    <row r="838" spans="1:26">
      <c r="A838" s="158"/>
      <c r="B838" s="158"/>
      <c r="C838" s="158"/>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row>
    <row r="839" spans="1:26">
      <c r="A839" s="158"/>
      <c r="B839" s="158"/>
      <c r="C839" s="158"/>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row>
    <row r="840" spans="1:26">
      <c r="A840" s="158"/>
      <c r="B840" s="158"/>
      <c r="C840" s="158"/>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row>
    <row r="841" spans="1:26">
      <c r="A841" s="158"/>
      <c r="B841" s="158"/>
      <c r="C841" s="158"/>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row>
    <row r="842" spans="1:26">
      <c r="A842" s="158"/>
      <c r="B842" s="158"/>
      <c r="C842" s="158"/>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row>
    <row r="843" spans="1:26">
      <c r="A843" s="158"/>
      <c r="B843" s="158"/>
      <c r="C843" s="158"/>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row>
    <row r="844" spans="1:26">
      <c r="A844" s="158"/>
      <c r="B844" s="158"/>
      <c r="C844" s="158"/>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row>
    <row r="845" spans="1:26">
      <c r="A845" s="158"/>
      <c r="B845" s="158"/>
      <c r="C845" s="158"/>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row>
    <row r="846" spans="1:26">
      <c r="A846" s="158"/>
      <c r="B846" s="158"/>
      <c r="C846" s="158"/>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row>
    <row r="847" spans="1:26">
      <c r="A847" s="158"/>
      <c r="B847" s="158"/>
      <c r="C847" s="158"/>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row>
    <row r="848" spans="1:26">
      <c r="A848" s="158"/>
      <c r="B848" s="158"/>
      <c r="C848" s="158"/>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row>
    <row r="849" spans="1:26">
      <c r="A849" s="158"/>
      <c r="B849" s="158"/>
      <c r="C849" s="158"/>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row>
    <row r="850" spans="1:26">
      <c r="A850" s="158"/>
      <c r="B850" s="158"/>
      <c r="C850" s="158"/>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row>
    <row r="851" spans="1:26">
      <c r="A851" s="158"/>
      <c r="B851" s="158"/>
      <c r="C851" s="158"/>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row>
    <row r="852" spans="1:26">
      <c r="A852" s="158"/>
      <c r="B852" s="158"/>
      <c r="C852" s="158"/>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row>
    <row r="853" spans="1:26">
      <c r="A853" s="158"/>
      <c r="B853" s="158"/>
      <c r="C853" s="158"/>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row>
    <row r="854" spans="1:26">
      <c r="A854" s="158"/>
      <c r="B854" s="158"/>
      <c r="C854" s="158"/>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row>
    <row r="855" spans="1:26">
      <c r="A855" s="158"/>
      <c r="B855" s="158"/>
      <c r="C855" s="158"/>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row>
    <row r="856" spans="1:26">
      <c r="A856" s="158"/>
      <c r="B856" s="158"/>
      <c r="C856" s="158"/>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row>
    <row r="857" spans="1:26">
      <c r="A857" s="158"/>
      <c r="B857" s="158"/>
      <c r="C857" s="158"/>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row>
    <row r="858" spans="1:26">
      <c r="A858" s="158"/>
      <c r="B858" s="158"/>
      <c r="C858" s="158"/>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row>
    <row r="859" spans="1:26">
      <c r="A859" s="158"/>
      <c r="B859" s="158"/>
      <c r="C859" s="158"/>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row>
    <row r="860" spans="1:26">
      <c r="A860" s="158"/>
      <c r="B860" s="158"/>
      <c r="C860" s="158"/>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row>
    <row r="861" spans="1:26">
      <c r="A861" s="158"/>
      <c r="B861" s="158"/>
      <c r="C861" s="158"/>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row>
    <row r="862" spans="1:26">
      <c r="A862" s="158"/>
      <c r="B862" s="158"/>
      <c r="C862" s="158"/>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row>
    <row r="863" spans="1:26">
      <c r="A863" s="158"/>
      <c r="B863" s="158"/>
      <c r="C863" s="158"/>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row>
    <row r="864" spans="1:26">
      <c r="A864" s="158"/>
      <c r="B864" s="158"/>
      <c r="C864" s="158"/>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row>
    <row r="865" spans="1:26">
      <c r="A865" s="158"/>
      <c r="B865" s="158"/>
      <c r="C865" s="158"/>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row>
    <row r="866" spans="1:26">
      <c r="A866" s="158"/>
      <c r="B866" s="158"/>
      <c r="C866" s="158"/>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row>
    <row r="867" spans="1:26">
      <c r="A867" s="158"/>
      <c r="B867" s="158"/>
      <c r="C867" s="158"/>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row>
    <row r="868" spans="1:26">
      <c r="A868" s="158"/>
      <c r="B868" s="158"/>
      <c r="C868" s="158"/>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row>
    <row r="869" spans="1:26">
      <c r="A869" s="158"/>
      <c r="B869" s="158"/>
      <c r="C869" s="158"/>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row>
    <row r="870" spans="1:26">
      <c r="A870" s="158"/>
      <c r="B870" s="158"/>
      <c r="C870" s="158"/>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row>
    <row r="871" spans="1:26">
      <c r="A871" s="158"/>
      <c r="B871" s="158"/>
      <c r="C871" s="158"/>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row>
    <row r="872" spans="1:26">
      <c r="A872" s="158"/>
      <c r="B872" s="158"/>
      <c r="C872" s="158"/>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row>
    <row r="873" spans="1:26">
      <c r="A873" s="158"/>
      <c r="B873" s="158"/>
      <c r="C873" s="158"/>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row>
    <row r="874" spans="1:26">
      <c r="A874" s="158"/>
      <c r="B874" s="158"/>
      <c r="C874" s="158"/>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row>
    <row r="875" spans="1:26">
      <c r="A875" s="158"/>
      <c r="B875" s="158"/>
      <c r="C875" s="158"/>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row>
    <row r="876" spans="1:26">
      <c r="A876" s="158"/>
      <c r="B876" s="158"/>
      <c r="C876" s="158"/>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row>
    <row r="877" spans="1:26">
      <c r="A877" s="158"/>
      <c r="B877" s="158"/>
      <c r="C877" s="158"/>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row>
    <row r="878" spans="1:26">
      <c r="A878" s="158"/>
      <c r="B878" s="158"/>
      <c r="C878" s="158"/>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row>
    <row r="879" spans="1:26">
      <c r="A879" s="158"/>
      <c r="B879" s="158"/>
      <c r="C879" s="158"/>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row>
    <row r="880" spans="1:26">
      <c r="A880" s="158"/>
      <c r="B880" s="158"/>
      <c r="C880" s="158"/>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row>
    <row r="881" spans="1:26">
      <c r="A881" s="158"/>
      <c r="B881" s="158"/>
      <c r="C881" s="158"/>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row>
    <row r="882" spans="1:26">
      <c r="A882" s="158"/>
      <c r="B882" s="158"/>
      <c r="C882" s="158"/>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row>
    <row r="883" spans="1:26">
      <c r="A883" s="158"/>
      <c r="B883" s="158"/>
      <c r="C883" s="158"/>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row>
    <row r="884" spans="1:26">
      <c r="A884" s="158"/>
      <c r="B884" s="158"/>
      <c r="C884" s="158"/>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row>
    <row r="885" spans="1:26">
      <c r="A885" s="158"/>
      <c r="B885" s="158"/>
      <c r="C885" s="158"/>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row>
    <row r="886" spans="1:26">
      <c r="A886" s="158"/>
      <c r="B886" s="158"/>
      <c r="C886" s="158"/>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row>
    <row r="887" spans="1:26">
      <c r="A887" s="158"/>
      <c r="B887" s="158"/>
      <c r="C887" s="158"/>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row>
    <row r="888" spans="1:26">
      <c r="A888" s="158"/>
      <c r="B888" s="158"/>
      <c r="C888" s="158"/>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row>
    <row r="889" spans="1:26">
      <c r="A889" s="158"/>
      <c r="B889" s="158"/>
      <c r="C889" s="158"/>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row>
    <row r="890" spans="1:26">
      <c r="A890" s="158"/>
      <c r="B890" s="158"/>
      <c r="C890" s="158"/>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row>
    <row r="891" spans="1:26">
      <c r="A891" s="158"/>
      <c r="B891" s="158"/>
      <c r="C891" s="158"/>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row>
    <row r="892" spans="1:26">
      <c r="A892" s="158"/>
      <c r="B892" s="158"/>
      <c r="C892" s="158"/>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row>
    <row r="893" spans="1:26">
      <c r="A893" s="158"/>
      <c r="B893" s="158"/>
      <c r="C893" s="158"/>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row>
    <row r="894" spans="1:26">
      <c r="A894" s="158"/>
      <c r="B894" s="158"/>
      <c r="C894" s="158"/>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row>
    <row r="895" spans="1:26">
      <c r="A895" s="158"/>
      <c r="B895" s="158"/>
      <c r="C895" s="158"/>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row>
    <row r="896" spans="1:26">
      <c r="A896" s="158"/>
      <c r="B896" s="158"/>
      <c r="C896" s="158"/>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row>
    <row r="897" spans="1:26">
      <c r="A897" s="158"/>
      <c r="B897" s="158"/>
      <c r="C897" s="158"/>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row>
    <row r="898" spans="1:26">
      <c r="A898" s="158"/>
      <c r="B898" s="158"/>
      <c r="C898" s="158"/>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row>
    <row r="899" spans="1:26">
      <c r="A899" s="158"/>
      <c r="B899" s="158"/>
      <c r="C899" s="158"/>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row>
    <row r="900" spans="1:26">
      <c r="A900" s="158"/>
      <c r="B900" s="158"/>
      <c r="C900" s="158"/>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row>
    <row r="901" spans="1:26">
      <c r="A901" s="158"/>
      <c r="B901" s="158"/>
      <c r="C901" s="158"/>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row>
    <row r="902" spans="1:26">
      <c r="A902" s="158"/>
      <c r="B902" s="158"/>
      <c r="C902" s="158"/>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row>
    <row r="903" spans="1:26">
      <c r="A903" s="158"/>
      <c r="B903" s="158"/>
      <c r="C903" s="158"/>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row>
    <row r="904" spans="1:26">
      <c r="A904" s="158"/>
      <c r="B904" s="158"/>
      <c r="C904" s="158"/>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row>
    <row r="905" spans="1:26">
      <c r="A905" s="158"/>
      <c r="B905" s="158"/>
      <c r="C905" s="158"/>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row>
    <row r="906" spans="1:26">
      <c r="A906" s="158"/>
      <c r="B906" s="158"/>
      <c r="C906" s="158"/>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row>
    <row r="907" spans="1:26">
      <c r="A907" s="158"/>
      <c r="B907" s="158"/>
      <c r="C907" s="158"/>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row>
    <row r="908" spans="1:26">
      <c r="A908" s="158"/>
      <c r="B908" s="158"/>
      <c r="C908" s="158"/>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row>
    <row r="909" spans="1:26">
      <c r="A909" s="158"/>
      <c r="B909" s="158"/>
      <c r="C909" s="158"/>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row>
    <row r="910" spans="1:26">
      <c r="A910" s="158"/>
      <c r="B910" s="158"/>
      <c r="C910" s="158"/>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row>
    <row r="911" spans="1:26">
      <c r="A911" s="158"/>
      <c r="B911" s="158"/>
      <c r="C911" s="158"/>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row>
    <row r="912" spans="1:26">
      <c r="A912" s="158"/>
      <c r="B912" s="158"/>
      <c r="C912" s="158"/>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row>
    <row r="913" spans="1:26">
      <c r="A913" s="158"/>
      <c r="B913" s="158"/>
      <c r="C913" s="158"/>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row>
    <row r="914" spans="1:26">
      <c r="A914" s="158"/>
      <c r="B914" s="158"/>
      <c r="C914" s="158"/>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row>
    <row r="915" spans="1:26">
      <c r="A915" s="158"/>
      <c r="B915" s="158"/>
      <c r="C915" s="158"/>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row>
    <row r="916" spans="1:26">
      <c r="A916" s="158"/>
      <c r="B916" s="158"/>
      <c r="C916" s="158"/>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row>
    <row r="917" spans="1:26">
      <c r="A917" s="158"/>
      <c r="B917" s="158"/>
      <c r="C917" s="158"/>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row>
    <row r="918" spans="1:26">
      <c r="A918" s="158"/>
      <c r="B918" s="158"/>
      <c r="C918" s="158"/>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row>
    <row r="919" spans="1:26">
      <c r="A919" s="158"/>
      <c r="B919" s="158"/>
      <c r="C919" s="158"/>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row>
    <row r="920" spans="1:26">
      <c r="A920" s="158"/>
      <c r="B920" s="158"/>
      <c r="C920" s="158"/>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row>
    <row r="921" spans="1:26">
      <c r="A921" s="158"/>
      <c r="B921" s="158"/>
      <c r="C921" s="158"/>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row>
    <row r="922" spans="1:26">
      <c r="A922" s="158"/>
      <c r="B922" s="158"/>
      <c r="C922" s="158"/>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row>
    <row r="923" spans="1:26">
      <c r="A923" s="158"/>
      <c r="B923" s="158"/>
      <c r="C923" s="158"/>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row>
    <row r="924" spans="1:26">
      <c r="A924" s="158"/>
      <c r="B924" s="158"/>
      <c r="C924" s="158"/>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row>
    <row r="925" spans="1:26">
      <c r="A925" s="158"/>
      <c r="B925" s="158"/>
      <c r="C925" s="158"/>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row>
    <row r="926" spans="1:26">
      <c r="A926" s="158"/>
      <c r="B926" s="158"/>
      <c r="C926" s="158"/>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row>
    <row r="927" spans="1:26">
      <c r="A927" s="158"/>
      <c r="B927" s="158"/>
      <c r="C927" s="158"/>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row>
    <row r="928" spans="1:26">
      <c r="A928" s="158"/>
      <c r="B928" s="158"/>
      <c r="C928" s="158"/>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row>
    <row r="929" spans="1:26">
      <c r="A929" s="158"/>
      <c r="B929" s="158"/>
      <c r="C929" s="158"/>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row>
    <row r="930" spans="1:26">
      <c r="A930" s="158"/>
      <c r="B930" s="158"/>
      <c r="C930" s="158"/>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row>
    <row r="931" spans="1:26">
      <c r="A931" s="158"/>
      <c r="B931" s="158"/>
      <c r="C931" s="158"/>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row>
    <row r="932" spans="1:26">
      <c r="A932" s="158"/>
      <c r="B932" s="158"/>
      <c r="C932" s="158"/>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row>
    <row r="933" spans="1:26">
      <c r="A933" s="158"/>
      <c r="B933" s="158"/>
      <c r="C933" s="158"/>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row>
    <row r="934" spans="1:26">
      <c r="A934" s="158"/>
      <c r="B934" s="158"/>
      <c r="C934" s="158"/>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row>
    <row r="935" spans="1:26">
      <c r="A935" s="158"/>
      <c r="B935" s="158"/>
      <c r="C935" s="158"/>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row>
    <row r="936" spans="1:26">
      <c r="A936" s="158"/>
      <c r="B936" s="158"/>
      <c r="C936" s="158"/>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row>
    <row r="937" spans="1:26">
      <c r="A937" s="158"/>
      <c r="B937" s="158"/>
      <c r="C937" s="158"/>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row>
    <row r="938" spans="1:26">
      <c r="A938" s="158"/>
      <c r="B938" s="158"/>
      <c r="C938" s="158"/>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row>
    <row r="939" spans="1:26">
      <c r="A939" s="158"/>
      <c r="B939" s="158"/>
      <c r="C939" s="158"/>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row>
    <row r="940" spans="1:26">
      <c r="A940" s="158"/>
      <c r="B940" s="158"/>
      <c r="C940" s="158"/>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row>
    <row r="941" spans="1:26">
      <c r="A941" s="158"/>
      <c r="B941" s="158"/>
      <c r="C941" s="158"/>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row>
    <row r="942" spans="1:26">
      <c r="A942" s="158"/>
      <c r="B942" s="158"/>
      <c r="C942" s="158"/>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row>
    <row r="943" spans="1:26">
      <c r="A943" s="158"/>
      <c r="B943" s="158"/>
      <c r="C943" s="158"/>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row>
    <row r="944" spans="1:26">
      <c r="A944" s="158"/>
      <c r="B944" s="158"/>
      <c r="C944" s="158"/>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row>
    <row r="945" spans="1:26">
      <c r="A945" s="158"/>
      <c r="B945" s="158"/>
      <c r="C945" s="158"/>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row>
    <row r="946" spans="1:26">
      <c r="A946" s="158"/>
      <c r="B946" s="158"/>
      <c r="C946" s="158"/>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row>
    <row r="947" spans="1:26">
      <c r="A947" s="158"/>
      <c r="B947" s="158"/>
      <c r="C947" s="158"/>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row>
    <row r="948" spans="1:26">
      <c r="A948" s="158"/>
      <c r="B948" s="158"/>
      <c r="C948" s="158"/>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row>
    <row r="949" spans="1:26">
      <c r="A949" s="158"/>
      <c r="B949" s="158"/>
      <c r="C949" s="158"/>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row>
    <row r="950" spans="1:26">
      <c r="A950" s="158"/>
      <c r="B950" s="158"/>
      <c r="C950" s="158"/>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row>
    <row r="951" spans="1:26">
      <c r="A951" s="158"/>
      <c r="B951" s="158"/>
      <c r="C951" s="158"/>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row>
    <row r="952" spans="1:26">
      <c r="A952" s="158"/>
      <c r="B952" s="158"/>
      <c r="C952" s="158"/>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row>
    <row r="953" spans="1:26">
      <c r="A953" s="158"/>
      <c r="B953" s="158"/>
      <c r="C953" s="158"/>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row>
    <row r="954" spans="1:26">
      <c r="A954" s="158"/>
      <c r="B954" s="158"/>
      <c r="C954" s="158"/>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row>
    <row r="955" spans="1:26">
      <c r="A955" s="158"/>
      <c r="B955" s="158"/>
      <c r="C955" s="158"/>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row>
    <row r="956" spans="1:26">
      <c r="A956" s="158"/>
      <c r="B956" s="158"/>
      <c r="C956" s="158"/>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row>
    <row r="957" spans="1:26">
      <c r="A957" s="158"/>
      <c r="B957" s="158"/>
      <c r="C957" s="158"/>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row>
    <row r="958" spans="1:26">
      <c r="A958" s="158"/>
      <c r="B958" s="158"/>
      <c r="C958" s="158"/>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row>
    <row r="959" spans="1:26">
      <c r="A959" s="158"/>
      <c r="B959" s="158"/>
      <c r="C959" s="158"/>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row>
    <row r="960" spans="1:26">
      <c r="A960" s="158"/>
      <c r="B960" s="158"/>
      <c r="C960" s="158"/>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row>
    <row r="961" spans="1:26">
      <c r="A961" s="158"/>
      <c r="B961" s="158"/>
      <c r="C961" s="158"/>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row>
    <row r="962" spans="1:26">
      <c r="A962" s="158"/>
      <c r="B962" s="158"/>
      <c r="C962" s="158"/>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row>
    <row r="963" spans="1:26">
      <c r="A963" s="158"/>
      <c r="B963" s="158"/>
      <c r="C963" s="158"/>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row>
    <row r="964" spans="1:26">
      <c r="A964" s="158"/>
      <c r="B964" s="158"/>
      <c r="C964" s="158"/>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row>
    <row r="965" spans="1:26">
      <c r="A965" s="158"/>
      <c r="B965" s="158"/>
      <c r="C965" s="158"/>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row>
    <row r="966" spans="1:26">
      <c r="A966" s="158"/>
      <c r="B966" s="158"/>
      <c r="C966" s="158"/>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row>
    <row r="967" spans="1:26">
      <c r="A967" s="158"/>
      <c r="B967" s="158"/>
      <c r="C967" s="158"/>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row>
    <row r="968" spans="1:26">
      <c r="A968" s="158"/>
      <c r="B968" s="158"/>
      <c r="C968" s="158"/>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row>
    <row r="969" spans="1:26">
      <c r="A969" s="158"/>
      <c r="B969" s="158"/>
      <c r="C969" s="158"/>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row>
    <row r="970" spans="1:26">
      <c r="A970" s="158"/>
      <c r="B970" s="158"/>
      <c r="C970" s="158"/>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row>
    <row r="971" spans="1:26">
      <c r="A971" s="158"/>
      <c r="B971" s="158"/>
      <c r="C971" s="158"/>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row>
    <row r="972" spans="1:26">
      <c r="A972" s="158"/>
      <c r="B972" s="158"/>
      <c r="C972" s="158"/>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row>
    <row r="973" spans="1:26">
      <c r="A973" s="158"/>
      <c r="B973" s="158"/>
      <c r="C973" s="158"/>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row>
    <row r="974" spans="1:26">
      <c r="A974" s="158"/>
      <c r="B974" s="158"/>
      <c r="C974" s="158"/>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row>
    <row r="975" spans="1:26">
      <c r="A975" s="158"/>
      <c r="B975" s="158"/>
      <c r="C975" s="158"/>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row>
    <row r="976" spans="1:26">
      <c r="A976" s="158"/>
      <c r="B976" s="158"/>
      <c r="C976" s="158"/>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row>
    <row r="977" spans="1:26">
      <c r="A977" s="158"/>
      <c r="B977" s="158"/>
      <c r="C977" s="158"/>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row>
    <row r="978" spans="1:26">
      <c r="A978" s="158"/>
      <c r="B978" s="158"/>
      <c r="C978" s="158"/>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row>
    <row r="979" spans="1:26">
      <c r="A979" s="158"/>
      <c r="B979" s="158"/>
      <c r="C979" s="158"/>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row>
    <row r="980" spans="1:26">
      <c r="A980" s="158"/>
      <c r="B980" s="158"/>
      <c r="C980" s="158"/>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row>
    <row r="981" spans="1:26">
      <c r="A981" s="158"/>
      <c r="B981" s="158"/>
      <c r="C981" s="158"/>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row>
    <row r="982" spans="1:26">
      <c r="A982" s="158"/>
      <c r="B982" s="158"/>
      <c r="C982" s="158"/>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row>
    <row r="983" spans="1:26">
      <c r="A983" s="158"/>
      <c r="B983" s="158"/>
      <c r="C983" s="158"/>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row>
    <row r="984" spans="1:26">
      <c r="A984" s="158"/>
      <c r="B984" s="158"/>
      <c r="C984" s="158"/>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row>
    <row r="985" spans="1:26">
      <c r="A985" s="158"/>
      <c r="B985" s="158"/>
      <c r="C985" s="158"/>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row>
    <row r="986" spans="1:26">
      <c r="A986" s="158"/>
      <c r="B986" s="158"/>
      <c r="C986" s="158"/>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row>
    <row r="987" spans="1:26">
      <c r="A987" s="158"/>
      <c r="B987" s="158"/>
      <c r="C987" s="158"/>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row>
    <row r="988" spans="1:26">
      <c r="A988" s="158"/>
      <c r="B988" s="158"/>
      <c r="C988" s="158"/>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row>
    <row r="989" spans="1:26">
      <c r="A989" s="158"/>
      <c r="B989" s="158"/>
      <c r="C989" s="158"/>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row>
    <row r="990" spans="1:26">
      <c r="A990" s="158"/>
      <c r="B990" s="158"/>
      <c r="C990" s="158"/>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row>
    <row r="991" spans="1:26">
      <c r="A991" s="158"/>
      <c r="B991" s="158"/>
      <c r="C991" s="158"/>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row>
    <row r="992" spans="1:26">
      <c r="A992" s="158"/>
      <c r="B992" s="158"/>
      <c r="C992" s="158"/>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row>
  </sheetData>
  <autoFilter ref="A4:D124">
    <filterColumn colId="0">
      <filters>
        <filter val="D_ INF"/>
      </filters>
    </filterColumn>
  </autoFilter>
  <conditionalFormatting sqref="C6:C9 C11:C14 C16 C18:C19 C21:C31 C33:C48 C50 C52:C55 C57:C66 C68:C74 C76:C77 C79:C81 C83 C85:C91 C93:C98 C100:C105 C107:C108 C110 C112:C113 C115 C117:C118 C120:C122 C124">
    <cfRule type="beginsWith" dxfId="53" priority="1" operator="beginsWith" text="C">
      <formula>LEFT((C6),LEN("C"))=("C")</formula>
    </cfRule>
  </conditionalFormatting>
  <conditionalFormatting sqref="C6:C9 C11:C14 C16 C18:C19 C21:C31 C33:C48 C50 C52:C55 C57:C66 C68:C74 C76:C77 C79:C81 C83 C85:C91 C93:C98 C100:C105 C107:C108 C110 C112:C113 C115 C117:C118 C120:C122 C124">
    <cfRule type="beginsWith" dxfId="52" priority="2" operator="beginsWith" text="NC">
      <formula>LEFT((C6),LEN("NC"))=("NC")</formula>
    </cfRule>
  </conditionalFormatting>
  <conditionalFormatting sqref="C6:C9 C11:C14 C16 C18:C19 C21:C31 C33:C48 C50 C52:C55 C57:C66 C68:C74 C76:C77 C79:C81 C83 C85:C91 C93:C98 C100:C105 C107:C108 C110 C112:C113 C115 C117:C118 C120:C122 C124">
    <cfRule type="beginsWith" dxfId="51" priority="3" operator="beginsWith" text="NA">
      <formula>LEFT((C6),LEN("NA"))=("NA")</formula>
    </cfRule>
  </conditionalFormatting>
  <dataValidations count="1">
    <dataValidation type="list" allowBlank="1" sqref="C6:C9 C11:C14 C16 C18:C19 C21:C31 C33:C48 C50 C52:C55 C57:C66 C68:C74 C76:C77 C79:C81 C83 C85:C105 C107:C108 C110 C112:C113 C115 C117:C118 C120:C122 C124">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38761D"/>
  </sheetPr>
  <dimension ref="A1:W462"/>
  <sheetViews>
    <sheetView showGridLines="0" workbookViewId="0">
      <selection activeCell="B1" sqref="B1"/>
    </sheetView>
  </sheetViews>
  <sheetFormatPr baseColWidth="10" defaultColWidth="14.42578125" defaultRowHeight="15" customHeight="1" outlineLevelCol="1"/>
  <cols>
    <col min="1" max="1" width="11.42578125" customWidth="1"/>
    <col min="2" max="2" width="70.5703125" customWidth="1"/>
    <col min="3" max="3" width="11.5703125" customWidth="1"/>
    <col min="4" max="4" width="31.42578125" customWidth="1" outlineLevel="1"/>
    <col min="5" max="5" width="2.28515625" customWidth="1"/>
    <col min="6" max="15" width="10.7109375" customWidth="1"/>
  </cols>
  <sheetData>
    <row r="1" spans="1:15">
      <c r="A1" s="344"/>
      <c r="B1" s="345" t="s">
        <v>0</v>
      </c>
      <c r="C1" s="344"/>
      <c r="D1" s="344"/>
      <c r="E1" s="23"/>
      <c r="F1" s="23"/>
      <c r="G1" s="23"/>
      <c r="H1" s="23"/>
      <c r="I1" s="23"/>
      <c r="J1" s="23"/>
      <c r="K1" s="23"/>
      <c r="L1" s="23"/>
      <c r="M1" s="23"/>
      <c r="N1" s="23"/>
      <c r="O1" s="23"/>
    </row>
    <row r="2" spans="1:15">
      <c r="A2" s="88"/>
      <c r="B2" s="138" t="s">
        <v>2208</v>
      </c>
      <c r="C2" s="139"/>
      <c r="D2" s="92"/>
      <c r="E2" s="23"/>
      <c r="F2" s="23"/>
      <c r="G2" s="23"/>
      <c r="H2" s="23"/>
      <c r="I2" s="23"/>
      <c r="J2" s="23"/>
      <c r="K2" s="23"/>
      <c r="L2" s="23"/>
      <c r="M2" s="23"/>
      <c r="N2" s="23"/>
      <c r="O2" s="23"/>
    </row>
    <row r="3" spans="1:15">
      <c r="A3" s="9"/>
      <c r="B3" s="262" t="s">
        <v>2209</v>
      </c>
      <c r="C3" s="213"/>
      <c r="D3" s="25"/>
      <c r="E3" s="23"/>
      <c r="F3" s="23"/>
      <c r="G3" s="23"/>
      <c r="H3" s="23"/>
      <c r="I3" s="23"/>
      <c r="J3" s="23"/>
      <c r="K3" s="23"/>
      <c r="L3" s="23"/>
      <c r="M3" s="23"/>
      <c r="N3" s="23"/>
      <c r="O3" s="23"/>
    </row>
    <row r="4" spans="1:15">
      <c r="A4" s="9" t="s">
        <v>6</v>
      </c>
      <c r="B4" s="52" t="s">
        <v>8</v>
      </c>
      <c r="C4" s="263" t="s">
        <v>9</v>
      </c>
      <c r="D4" s="9" t="s">
        <v>10</v>
      </c>
      <c r="E4" s="23"/>
      <c r="F4" s="23"/>
      <c r="G4" s="23"/>
      <c r="H4" s="23"/>
      <c r="I4" s="23"/>
      <c r="J4" s="23"/>
      <c r="K4" s="23"/>
      <c r="L4" s="23"/>
      <c r="M4" s="23"/>
      <c r="N4" s="23"/>
      <c r="O4" s="23"/>
    </row>
    <row r="5" spans="1:15" hidden="1">
      <c r="A5" s="237" t="s">
        <v>2210</v>
      </c>
      <c r="B5" s="249" t="s">
        <v>2211</v>
      </c>
      <c r="C5" s="239"/>
      <c r="D5" s="239"/>
      <c r="E5" s="23"/>
      <c r="F5" s="23"/>
      <c r="G5" s="23"/>
      <c r="H5" s="23"/>
      <c r="I5" s="23"/>
      <c r="J5" s="23"/>
      <c r="K5" s="23"/>
      <c r="L5" s="23"/>
      <c r="M5" s="23"/>
      <c r="N5" s="23"/>
      <c r="O5" s="23"/>
    </row>
    <row r="6" spans="1:15" hidden="1">
      <c r="A6" s="237" t="s">
        <v>2210</v>
      </c>
      <c r="B6" s="249" t="s">
        <v>2212</v>
      </c>
      <c r="C6" s="239"/>
      <c r="D6" s="239"/>
      <c r="E6" s="23"/>
      <c r="F6" s="23"/>
      <c r="G6" s="23"/>
      <c r="H6" s="23"/>
      <c r="I6" s="23"/>
      <c r="J6" s="23"/>
      <c r="K6" s="23"/>
      <c r="L6" s="23"/>
      <c r="M6" s="23"/>
      <c r="N6" s="23"/>
      <c r="O6" s="23"/>
    </row>
    <row r="7" spans="1:15" ht="28.5" hidden="1">
      <c r="A7" s="133" t="s">
        <v>2210</v>
      </c>
      <c r="B7" s="60" t="s">
        <v>2213</v>
      </c>
      <c r="C7" s="209" t="s">
        <v>15</v>
      </c>
      <c r="D7" s="45"/>
      <c r="E7" s="23"/>
      <c r="F7" s="23"/>
      <c r="G7" s="23"/>
      <c r="H7" s="23"/>
      <c r="I7" s="23"/>
      <c r="J7" s="23"/>
      <c r="K7" s="23"/>
      <c r="L7" s="23"/>
      <c r="M7" s="23"/>
      <c r="N7" s="23"/>
      <c r="O7" s="23"/>
    </row>
    <row r="8" spans="1:15" hidden="1">
      <c r="A8" s="133" t="s">
        <v>2210</v>
      </c>
      <c r="B8" s="60" t="s">
        <v>2214</v>
      </c>
      <c r="C8" s="209" t="s">
        <v>19</v>
      </c>
      <c r="D8" s="45"/>
      <c r="E8" s="23"/>
      <c r="F8" s="23"/>
      <c r="G8" s="23"/>
      <c r="H8" s="23"/>
      <c r="I8" s="23"/>
      <c r="J8" s="23"/>
      <c r="K8" s="23"/>
      <c r="L8" s="23"/>
      <c r="M8" s="23"/>
      <c r="N8" s="23"/>
      <c r="O8" s="23"/>
    </row>
    <row r="9" spans="1:15" hidden="1">
      <c r="A9" s="133" t="s">
        <v>2210</v>
      </c>
      <c r="B9" s="60" t="s">
        <v>2215</v>
      </c>
      <c r="C9" s="209" t="s">
        <v>23</v>
      </c>
      <c r="D9" s="45"/>
      <c r="E9" s="23"/>
      <c r="F9" s="23"/>
      <c r="G9" s="23"/>
      <c r="H9" s="23"/>
      <c r="I9" s="23"/>
      <c r="J9" s="23"/>
      <c r="K9" s="23"/>
      <c r="L9" s="23"/>
      <c r="M9" s="23"/>
      <c r="N9" s="23"/>
      <c r="O9" s="23"/>
    </row>
    <row r="10" spans="1:15" hidden="1">
      <c r="A10" s="133" t="s">
        <v>2210</v>
      </c>
      <c r="B10" s="60" t="s">
        <v>2216</v>
      </c>
      <c r="C10" s="205"/>
      <c r="D10" s="45"/>
      <c r="E10" s="23"/>
      <c r="F10" s="23"/>
      <c r="G10" s="23"/>
      <c r="H10" s="23"/>
      <c r="I10" s="23"/>
      <c r="J10" s="23"/>
      <c r="K10" s="23"/>
      <c r="L10" s="23"/>
      <c r="M10" s="23"/>
      <c r="N10" s="23"/>
      <c r="O10" s="23"/>
    </row>
    <row r="11" spans="1:15" hidden="1">
      <c r="A11" s="237" t="s">
        <v>2210</v>
      </c>
      <c r="B11" s="249" t="s">
        <v>427</v>
      </c>
      <c r="C11" s="239"/>
      <c r="D11" s="239"/>
      <c r="E11" s="23"/>
      <c r="F11" s="23"/>
      <c r="G11" s="23"/>
      <c r="H11" s="23"/>
      <c r="I11" s="23"/>
      <c r="J11" s="23"/>
      <c r="K11" s="23"/>
      <c r="L11" s="23"/>
      <c r="M11" s="23"/>
      <c r="N11" s="23"/>
      <c r="O11" s="23"/>
    </row>
    <row r="12" spans="1:15" hidden="1">
      <c r="A12" s="237" t="s">
        <v>2210</v>
      </c>
      <c r="B12" s="249" t="s">
        <v>2217</v>
      </c>
      <c r="C12" s="239"/>
      <c r="D12" s="239"/>
      <c r="E12" s="23"/>
      <c r="F12" s="23"/>
      <c r="G12" s="23"/>
      <c r="H12" s="23"/>
      <c r="I12" s="23"/>
      <c r="J12" s="23"/>
      <c r="K12" s="23"/>
      <c r="L12" s="23"/>
      <c r="M12" s="23"/>
      <c r="N12" s="23"/>
      <c r="O12" s="23"/>
    </row>
    <row r="13" spans="1:15" ht="28.5" hidden="1">
      <c r="A13" s="133" t="s">
        <v>2210</v>
      </c>
      <c r="B13" s="60" t="s">
        <v>2218</v>
      </c>
      <c r="C13" s="205"/>
      <c r="D13" s="63"/>
      <c r="E13" s="23"/>
      <c r="F13" s="23"/>
      <c r="G13" s="23"/>
      <c r="H13" s="23"/>
      <c r="I13" s="23"/>
      <c r="J13" s="23"/>
      <c r="K13" s="23"/>
      <c r="L13" s="23"/>
      <c r="M13" s="23"/>
      <c r="N13" s="23"/>
      <c r="O13" s="23"/>
    </row>
    <row r="14" spans="1:15" ht="42.75" hidden="1">
      <c r="A14" s="133" t="s">
        <v>2210</v>
      </c>
      <c r="B14" s="264" t="s">
        <v>2219</v>
      </c>
      <c r="C14" s="205"/>
      <c r="D14" s="63"/>
      <c r="E14" s="23"/>
      <c r="F14" s="23"/>
      <c r="G14" s="23"/>
      <c r="H14" s="23"/>
      <c r="I14" s="23"/>
      <c r="J14" s="23"/>
      <c r="K14" s="23"/>
      <c r="L14" s="23"/>
      <c r="M14" s="23"/>
      <c r="N14" s="23"/>
      <c r="O14" s="23"/>
    </row>
    <row r="15" spans="1:15" ht="57" hidden="1">
      <c r="A15" s="133" t="s">
        <v>2210</v>
      </c>
      <c r="B15" s="60" t="s">
        <v>2220</v>
      </c>
      <c r="C15" s="205"/>
      <c r="D15" s="63"/>
      <c r="E15" s="23"/>
      <c r="F15" s="23"/>
      <c r="G15" s="23"/>
      <c r="H15" s="23"/>
      <c r="I15" s="23"/>
      <c r="J15" s="23"/>
      <c r="K15" s="23"/>
      <c r="L15" s="23"/>
      <c r="M15" s="23"/>
      <c r="N15" s="23"/>
      <c r="O15" s="23"/>
    </row>
    <row r="16" spans="1:15" hidden="1">
      <c r="A16" s="237" t="s">
        <v>2210</v>
      </c>
      <c r="B16" s="249" t="s">
        <v>2221</v>
      </c>
      <c r="C16" s="239"/>
      <c r="D16" s="239"/>
      <c r="E16" s="23"/>
      <c r="F16" s="23"/>
      <c r="G16" s="23"/>
      <c r="H16" s="23"/>
      <c r="I16" s="23"/>
      <c r="J16" s="23"/>
      <c r="K16" s="23"/>
      <c r="L16" s="23"/>
      <c r="M16" s="23"/>
      <c r="N16" s="23"/>
      <c r="O16" s="23"/>
    </row>
    <row r="17" spans="1:15" ht="57" hidden="1">
      <c r="A17" s="133" t="s">
        <v>2210</v>
      </c>
      <c r="B17" s="60" t="s">
        <v>2222</v>
      </c>
      <c r="C17" s="205"/>
      <c r="D17" s="63"/>
      <c r="E17" s="23"/>
      <c r="F17" s="23"/>
      <c r="G17" s="23"/>
      <c r="H17" s="23"/>
      <c r="I17" s="23"/>
      <c r="J17" s="23"/>
      <c r="K17" s="23"/>
      <c r="L17" s="23"/>
      <c r="M17" s="23"/>
      <c r="N17" s="23"/>
      <c r="O17" s="23"/>
    </row>
    <row r="18" spans="1:15" ht="30" hidden="1">
      <c r="A18" s="237" t="s">
        <v>2210</v>
      </c>
      <c r="B18" s="249" t="s">
        <v>2223</v>
      </c>
      <c r="C18" s="239"/>
      <c r="D18" s="239"/>
      <c r="E18" s="23"/>
      <c r="F18" s="23"/>
      <c r="G18" s="23"/>
      <c r="H18" s="23"/>
      <c r="I18" s="23"/>
      <c r="J18" s="23"/>
      <c r="K18" s="23"/>
      <c r="L18" s="23"/>
      <c r="M18" s="23"/>
      <c r="N18" s="23"/>
      <c r="O18" s="23"/>
    </row>
    <row r="19" spans="1:15" hidden="1">
      <c r="A19" s="133" t="s">
        <v>2210</v>
      </c>
      <c r="B19" s="60" t="s">
        <v>2016</v>
      </c>
      <c r="C19" s="205"/>
      <c r="D19" s="63"/>
      <c r="E19" s="23"/>
      <c r="F19" s="23"/>
      <c r="G19" s="23"/>
      <c r="H19" s="23"/>
      <c r="I19" s="23"/>
      <c r="J19" s="23"/>
      <c r="K19" s="23"/>
      <c r="L19" s="23"/>
      <c r="M19" s="23"/>
      <c r="N19" s="23"/>
      <c r="O19" s="23"/>
    </row>
    <row r="20" spans="1:15" ht="42.75" hidden="1">
      <c r="A20" s="133" t="s">
        <v>2210</v>
      </c>
      <c r="B20" s="60" t="s">
        <v>2224</v>
      </c>
      <c r="C20" s="205"/>
      <c r="D20" s="63"/>
      <c r="E20" s="23"/>
      <c r="F20" s="23"/>
      <c r="G20" s="23"/>
      <c r="H20" s="23"/>
      <c r="I20" s="23"/>
      <c r="J20" s="23"/>
      <c r="K20" s="23"/>
      <c r="L20" s="23"/>
      <c r="M20" s="23"/>
      <c r="N20" s="23"/>
      <c r="O20" s="23"/>
    </row>
    <row r="21" spans="1:15" ht="30" hidden="1">
      <c r="A21" s="237" t="s">
        <v>2210</v>
      </c>
      <c r="B21" s="249" t="s">
        <v>2223</v>
      </c>
      <c r="C21" s="239"/>
      <c r="D21" s="239"/>
      <c r="E21" s="23"/>
      <c r="F21" s="23"/>
      <c r="G21" s="23"/>
      <c r="H21" s="23"/>
      <c r="I21" s="23"/>
      <c r="J21" s="23"/>
      <c r="K21" s="23"/>
      <c r="L21" s="23"/>
      <c r="M21" s="23"/>
      <c r="N21" s="23"/>
      <c r="O21" s="23"/>
    </row>
    <row r="22" spans="1:15" ht="42.75" hidden="1">
      <c r="A22" s="133" t="s">
        <v>2210</v>
      </c>
      <c r="B22" s="60" t="s">
        <v>2225</v>
      </c>
      <c r="C22" s="205"/>
      <c r="D22" s="63"/>
      <c r="E22" s="23"/>
      <c r="F22" s="23"/>
      <c r="G22" s="23"/>
      <c r="H22" s="23"/>
      <c r="I22" s="23"/>
      <c r="J22" s="23"/>
      <c r="K22" s="23"/>
      <c r="L22" s="23"/>
      <c r="M22" s="23"/>
      <c r="N22" s="23"/>
      <c r="O22" s="23"/>
    </row>
    <row r="23" spans="1:15" hidden="1">
      <c r="A23" s="237" t="s">
        <v>2210</v>
      </c>
      <c r="B23" s="249" t="s">
        <v>2226</v>
      </c>
      <c r="C23" s="239"/>
      <c r="D23" s="239"/>
      <c r="E23" s="23"/>
      <c r="F23" s="23"/>
      <c r="G23" s="23"/>
      <c r="H23" s="23"/>
      <c r="I23" s="23"/>
      <c r="J23" s="23"/>
      <c r="K23" s="23"/>
      <c r="L23" s="23"/>
      <c r="M23" s="23"/>
      <c r="N23" s="23"/>
      <c r="O23" s="23"/>
    </row>
    <row r="24" spans="1:15" hidden="1">
      <c r="A24" s="237" t="s">
        <v>2210</v>
      </c>
      <c r="B24" s="249" t="s">
        <v>2038</v>
      </c>
      <c r="C24" s="239"/>
      <c r="D24" s="239"/>
      <c r="E24" s="23"/>
      <c r="F24" s="23"/>
      <c r="G24" s="23"/>
      <c r="H24" s="23"/>
      <c r="I24" s="23"/>
      <c r="J24" s="23"/>
      <c r="K24" s="23"/>
      <c r="L24" s="23"/>
      <c r="M24" s="23"/>
      <c r="N24" s="23"/>
      <c r="O24" s="23"/>
    </row>
    <row r="25" spans="1:15" ht="28.5" hidden="1">
      <c r="A25" s="133" t="s">
        <v>2210</v>
      </c>
      <c r="B25" s="60" t="s">
        <v>2227</v>
      </c>
      <c r="C25" s="205"/>
      <c r="D25" s="63"/>
      <c r="E25" s="23"/>
      <c r="F25" s="23"/>
      <c r="G25" s="23"/>
      <c r="H25" s="23"/>
      <c r="I25" s="23"/>
      <c r="J25" s="23"/>
      <c r="K25" s="23"/>
      <c r="L25" s="23"/>
      <c r="M25" s="23"/>
      <c r="N25" s="23"/>
      <c r="O25" s="23"/>
    </row>
    <row r="26" spans="1:15" hidden="1">
      <c r="A26" s="133" t="s">
        <v>2210</v>
      </c>
      <c r="B26" s="60" t="s">
        <v>2228</v>
      </c>
      <c r="C26" s="205"/>
      <c r="D26" s="63"/>
      <c r="E26" s="23"/>
      <c r="F26" s="23"/>
      <c r="G26" s="23"/>
      <c r="H26" s="23"/>
      <c r="I26" s="23"/>
      <c r="J26" s="23"/>
      <c r="K26" s="23"/>
      <c r="L26" s="23"/>
      <c r="M26" s="23"/>
      <c r="N26" s="23"/>
      <c r="O26" s="23"/>
    </row>
    <row r="27" spans="1:15" hidden="1">
      <c r="A27" s="133" t="s">
        <v>2210</v>
      </c>
      <c r="B27" s="60" t="s">
        <v>2229</v>
      </c>
      <c r="C27" s="205"/>
      <c r="D27" s="63"/>
      <c r="E27" s="23"/>
      <c r="F27" s="23"/>
      <c r="G27" s="23"/>
      <c r="H27" s="23"/>
      <c r="I27" s="23"/>
      <c r="J27" s="23"/>
      <c r="K27" s="23"/>
      <c r="L27" s="23"/>
      <c r="M27" s="23"/>
      <c r="N27" s="23"/>
      <c r="O27" s="23"/>
    </row>
    <row r="28" spans="1:15" hidden="1">
      <c r="A28" s="133" t="s">
        <v>2210</v>
      </c>
      <c r="B28" s="60" t="s">
        <v>2230</v>
      </c>
      <c r="C28" s="205"/>
      <c r="D28" s="63"/>
      <c r="E28" s="23"/>
      <c r="F28" s="23"/>
      <c r="G28" s="23"/>
      <c r="H28" s="23"/>
      <c r="I28" s="23"/>
      <c r="J28" s="23"/>
      <c r="K28" s="23"/>
      <c r="L28" s="23"/>
      <c r="M28" s="23"/>
      <c r="N28" s="23"/>
      <c r="O28" s="23"/>
    </row>
    <row r="29" spans="1:15" ht="71.25" hidden="1">
      <c r="A29" s="133" t="s">
        <v>2210</v>
      </c>
      <c r="B29" s="60" t="s">
        <v>2231</v>
      </c>
      <c r="C29" s="205"/>
      <c r="D29" s="63"/>
      <c r="E29" s="23"/>
      <c r="F29" s="23"/>
      <c r="G29" s="23"/>
      <c r="H29" s="23"/>
      <c r="I29" s="23"/>
      <c r="J29" s="23"/>
      <c r="K29" s="23"/>
      <c r="L29" s="23"/>
      <c r="M29" s="23"/>
      <c r="N29" s="23"/>
      <c r="O29" s="23"/>
    </row>
    <row r="30" spans="1:15" hidden="1">
      <c r="A30" s="237" t="s">
        <v>2210</v>
      </c>
      <c r="B30" s="249" t="s">
        <v>1022</v>
      </c>
      <c r="C30" s="239"/>
      <c r="D30" s="239"/>
      <c r="E30" s="23"/>
      <c r="F30" s="23"/>
      <c r="G30" s="23"/>
      <c r="H30" s="23"/>
      <c r="I30" s="23"/>
      <c r="J30" s="23"/>
      <c r="K30" s="23"/>
      <c r="L30" s="23"/>
      <c r="M30" s="23"/>
      <c r="N30" s="23"/>
      <c r="O30" s="23"/>
    </row>
    <row r="31" spans="1:15" ht="28.5" hidden="1">
      <c r="A31" s="133" t="s">
        <v>2210</v>
      </c>
      <c r="B31" s="60" t="s">
        <v>2232</v>
      </c>
      <c r="C31" s="205"/>
      <c r="D31" s="63"/>
      <c r="E31" s="23"/>
      <c r="F31" s="23"/>
      <c r="G31" s="23"/>
      <c r="H31" s="23"/>
      <c r="I31" s="23"/>
      <c r="J31" s="23"/>
      <c r="K31" s="23"/>
      <c r="L31" s="23"/>
      <c r="M31" s="23"/>
      <c r="N31" s="23"/>
      <c r="O31" s="23"/>
    </row>
    <row r="32" spans="1:15" hidden="1">
      <c r="A32" s="133" t="s">
        <v>2210</v>
      </c>
      <c r="B32" s="60" t="s">
        <v>2233</v>
      </c>
      <c r="C32" s="205"/>
      <c r="D32" s="63"/>
      <c r="E32" s="23"/>
      <c r="F32" s="23"/>
      <c r="G32" s="23"/>
      <c r="H32" s="23"/>
      <c r="I32" s="23"/>
      <c r="J32" s="23"/>
      <c r="K32" s="23"/>
      <c r="L32" s="23"/>
      <c r="M32" s="23"/>
      <c r="N32" s="23"/>
      <c r="O32" s="23"/>
    </row>
    <row r="33" spans="1:15" hidden="1">
      <c r="A33" s="133" t="s">
        <v>2210</v>
      </c>
      <c r="B33" s="60" t="s">
        <v>2234</v>
      </c>
      <c r="C33" s="205"/>
      <c r="D33" s="63"/>
      <c r="E33" s="23"/>
      <c r="F33" s="23"/>
      <c r="G33" s="23"/>
      <c r="H33" s="23"/>
      <c r="I33" s="23"/>
      <c r="J33" s="23"/>
      <c r="K33" s="23"/>
      <c r="L33" s="23"/>
      <c r="M33" s="23"/>
      <c r="N33" s="23"/>
      <c r="O33" s="23"/>
    </row>
    <row r="34" spans="1:15" hidden="1">
      <c r="A34" s="133" t="s">
        <v>2210</v>
      </c>
      <c r="B34" s="60" t="s">
        <v>2235</v>
      </c>
      <c r="C34" s="205"/>
      <c r="D34" s="63"/>
      <c r="E34" s="23"/>
      <c r="F34" s="23"/>
      <c r="G34" s="23"/>
      <c r="H34" s="23"/>
      <c r="I34" s="23"/>
      <c r="J34" s="23"/>
      <c r="K34" s="23"/>
      <c r="L34" s="23"/>
      <c r="M34" s="23"/>
      <c r="N34" s="23"/>
      <c r="O34" s="23"/>
    </row>
    <row r="35" spans="1:15" hidden="1">
      <c r="A35" s="237" t="s">
        <v>2210</v>
      </c>
      <c r="B35" s="249" t="s">
        <v>427</v>
      </c>
      <c r="C35" s="239"/>
      <c r="D35" s="239"/>
      <c r="E35" s="23"/>
      <c r="F35" s="23"/>
      <c r="G35" s="23"/>
      <c r="H35" s="23"/>
      <c r="I35" s="23"/>
      <c r="J35" s="23"/>
      <c r="K35" s="23"/>
      <c r="L35" s="23"/>
      <c r="M35" s="23"/>
      <c r="N35" s="23"/>
      <c r="O35" s="23"/>
    </row>
    <row r="36" spans="1:15" hidden="1">
      <c r="A36" s="237" t="s">
        <v>2210</v>
      </c>
      <c r="B36" s="249" t="s">
        <v>968</v>
      </c>
      <c r="C36" s="239"/>
      <c r="D36" s="239"/>
      <c r="E36" s="23"/>
      <c r="F36" s="23"/>
      <c r="G36" s="23"/>
      <c r="H36" s="23"/>
      <c r="I36" s="23"/>
      <c r="J36" s="23"/>
      <c r="K36" s="23"/>
      <c r="L36" s="23"/>
      <c r="M36" s="23"/>
      <c r="N36" s="23"/>
      <c r="O36" s="23"/>
    </row>
    <row r="37" spans="1:15" ht="57" hidden="1">
      <c r="A37" s="133" t="s">
        <v>2210</v>
      </c>
      <c r="B37" s="60" t="s">
        <v>2236</v>
      </c>
      <c r="C37" s="205"/>
      <c r="D37" s="63"/>
      <c r="E37" s="23"/>
      <c r="F37" s="23"/>
      <c r="G37" s="23"/>
      <c r="H37" s="23"/>
      <c r="I37" s="23"/>
      <c r="J37" s="23"/>
      <c r="K37" s="23"/>
      <c r="L37" s="23"/>
      <c r="M37" s="23"/>
      <c r="N37" s="23"/>
      <c r="O37" s="23"/>
    </row>
    <row r="38" spans="1:15" ht="57" hidden="1">
      <c r="A38" s="133" t="s">
        <v>2210</v>
      </c>
      <c r="B38" s="60" t="s">
        <v>2237</v>
      </c>
      <c r="C38" s="205"/>
      <c r="D38" s="45"/>
      <c r="E38" s="23"/>
      <c r="F38" s="23"/>
      <c r="G38" s="23"/>
      <c r="H38" s="23"/>
      <c r="I38" s="23"/>
      <c r="J38" s="23"/>
      <c r="K38" s="23"/>
      <c r="L38" s="23"/>
      <c r="M38" s="23"/>
      <c r="N38" s="23"/>
      <c r="O38" s="23"/>
    </row>
    <row r="39" spans="1:15" ht="57" hidden="1">
      <c r="A39" s="133" t="s">
        <v>2210</v>
      </c>
      <c r="B39" s="60" t="s">
        <v>2238</v>
      </c>
      <c r="C39" s="12"/>
      <c r="D39" s="45"/>
      <c r="E39" s="23"/>
      <c r="F39" s="23"/>
      <c r="G39" s="23"/>
      <c r="H39" s="23"/>
      <c r="I39" s="23"/>
      <c r="J39" s="23"/>
      <c r="K39" s="23"/>
      <c r="L39" s="23"/>
      <c r="M39" s="23"/>
      <c r="N39" s="23"/>
      <c r="O39" s="23"/>
    </row>
    <row r="40" spans="1:15" hidden="1">
      <c r="A40" s="237" t="s">
        <v>2210</v>
      </c>
      <c r="B40" s="258" t="s">
        <v>2239</v>
      </c>
      <c r="C40" s="239"/>
      <c r="D40" s="239"/>
      <c r="E40" s="23"/>
      <c r="F40" s="23"/>
      <c r="G40" s="23"/>
      <c r="H40" s="23"/>
      <c r="I40" s="23"/>
      <c r="J40" s="23"/>
      <c r="K40" s="23"/>
      <c r="L40" s="23"/>
      <c r="M40" s="23"/>
      <c r="N40" s="23"/>
      <c r="O40" s="23"/>
    </row>
    <row r="41" spans="1:15" hidden="1">
      <c r="A41" s="237" t="s">
        <v>2210</v>
      </c>
      <c r="B41" s="249" t="s">
        <v>1135</v>
      </c>
      <c r="C41" s="239"/>
      <c r="D41" s="239"/>
      <c r="E41" s="23"/>
      <c r="F41" s="23"/>
      <c r="G41" s="23"/>
      <c r="H41" s="23"/>
      <c r="I41" s="23"/>
      <c r="J41" s="23"/>
      <c r="K41" s="23"/>
      <c r="L41" s="23"/>
      <c r="M41" s="23"/>
      <c r="N41" s="23"/>
      <c r="O41" s="23"/>
    </row>
    <row r="42" spans="1:15" ht="28.5" hidden="1">
      <c r="A42" s="133" t="s">
        <v>2210</v>
      </c>
      <c r="B42" s="60" t="s">
        <v>2240</v>
      </c>
      <c r="C42" s="12"/>
      <c r="D42" s="45"/>
      <c r="E42" s="23"/>
      <c r="F42" s="23"/>
      <c r="G42" s="23"/>
      <c r="H42" s="23"/>
      <c r="I42" s="23"/>
      <c r="J42" s="23"/>
      <c r="K42" s="23"/>
      <c r="L42" s="23"/>
      <c r="M42" s="23"/>
      <c r="N42" s="23"/>
      <c r="O42" s="23"/>
    </row>
    <row r="43" spans="1:15" ht="42.75" hidden="1">
      <c r="A43" s="133" t="s">
        <v>2210</v>
      </c>
      <c r="B43" s="60" t="s">
        <v>2241</v>
      </c>
      <c r="C43" s="12"/>
      <c r="D43" s="45"/>
      <c r="E43" s="23"/>
      <c r="F43" s="23"/>
      <c r="G43" s="23"/>
      <c r="H43" s="23"/>
      <c r="I43" s="23"/>
      <c r="J43" s="23"/>
      <c r="K43" s="23"/>
      <c r="L43" s="23"/>
      <c r="M43" s="23"/>
      <c r="N43" s="23"/>
      <c r="O43" s="23"/>
    </row>
    <row r="44" spans="1:15" ht="28.5" hidden="1">
      <c r="A44" s="60" t="s">
        <v>2210</v>
      </c>
      <c r="B44" s="60" t="s">
        <v>2242</v>
      </c>
      <c r="C44" s="12"/>
      <c r="D44" s="60"/>
      <c r="E44" s="23"/>
      <c r="F44" s="23"/>
      <c r="G44" s="23"/>
      <c r="H44" s="23"/>
      <c r="I44" s="23"/>
      <c r="J44" s="23"/>
      <c r="K44" s="23"/>
      <c r="L44" s="23"/>
      <c r="M44" s="23"/>
      <c r="N44" s="23"/>
      <c r="O44" s="23"/>
    </row>
    <row r="45" spans="1:15" ht="42.75" hidden="1">
      <c r="A45" s="133" t="s">
        <v>2210</v>
      </c>
      <c r="B45" s="60" t="s">
        <v>2243</v>
      </c>
      <c r="C45" s="12"/>
      <c r="D45" s="45"/>
      <c r="E45" s="23"/>
      <c r="F45" s="23"/>
      <c r="G45" s="23"/>
      <c r="H45" s="23"/>
      <c r="I45" s="23"/>
      <c r="J45" s="23"/>
      <c r="K45" s="23"/>
      <c r="L45" s="23"/>
      <c r="M45" s="23"/>
      <c r="N45" s="23"/>
      <c r="O45" s="23"/>
    </row>
    <row r="46" spans="1:15" hidden="1">
      <c r="A46" s="133" t="s">
        <v>2210</v>
      </c>
      <c r="B46" s="60" t="s">
        <v>2244</v>
      </c>
      <c r="C46" s="12"/>
      <c r="D46" s="45"/>
      <c r="E46" s="23"/>
      <c r="F46" s="23"/>
      <c r="G46" s="23"/>
      <c r="H46" s="23"/>
      <c r="I46" s="23"/>
      <c r="J46" s="23"/>
      <c r="K46" s="23"/>
      <c r="L46" s="23"/>
      <c r="M46" s="23"/>
      <c r="N46" s="23"/>
      <c r="O46" s="23"/>
    </row>
    <row r="47" spans="1:15" ht="42.75" hidden="1">
      <c r="A47" s="133" t="s">
        <v>2210</v>
      </c>
      <c r="B47" s="60" t="s">
        <v>2245</v>
      </c>
      <c r="C47" s="12"/>
      <c r="D47" s="45"/>
      <c r="E47" s="23"/>
      <c r="F47" s="23"/>
      <c r="G47" s="23"/>
      <c r="H47" s="23"/>
      <c r="I47" s="23"/>
      <c r="J47" s="23"/>
      <c r="K47" s="23"/>
      <c r="L47" s="23"/>
      <c r="M47" s="23"/>
      <c r="N47" s="23"/>
      <c r="O47" s="23"/>
    </row>
    <row r="48" spans="1:15" ht="28.5" hidden="1">
      <c r="A48" s="133" t="s">
        <v>2210</v>
      </c>
      <c r="B48" s="60" t="s">
        <v>2246</v>
      </c>
      <c r="C48" s="12"/>
      <c r="D48" s="45"/>
      <c r="E48" s="23"/>
      <c r="F48" s="23"/>
      <c r="G48" s="23"/>
      <c r="H48" s="23"/>
      <c r="I48" s="23"/>
      <c r="J48" s="23"/>
      <c r="K48" s="23"/>
      <c r="L48" s="23"/>
      <c r="M48" s="23"/>
      <c r="N48" s="23"/>
      <c r="O48" s="23"/>
    </row>
    <row r="49" spans="1:15" ht="42.75" hidden="1">
      <c r="A49" s="133" t="s">
        <v>2210</v>
      </c>
      <c r="B49" s="60" t="s">
        <v>2247</v>
      </c>
      <c r="C49" s="12"/>
      <c r="D49" s="45"/>
      <c r="E49" s="23"/>
      <c r="F49" s="23"/>
      <c r="G49" s="23"/>
      <c r="H49" s="23"/>
      <c r="I49" s="23"/>
      <c r="J49" s="23"/>
      <c r="K49" s="23"/>
      <c r="L49" s="23"/>
      <c r="M49" s="23"/>
      <c r="N49" s="23"/>
      <c r="O49" s="23"/>
    </row>
    <row r="50" spans="1:15" ht="57" hidden="1">
      <c r="A50" s="133" t="s">
        <v>2210</v>
      </c>
      <c r="B50" s="60" t="s">
        <v>2248</v>
      </c>
      <c r="C50" s="12"/>
      <c r="D50" s="45"/>
      <c r="E50" s="23"/>
      <c r="F50" s="23"/>
      <c r="G50" s="23"/>
      <c r="H50" s="23"/>
      <c r="I50" s="23"/>
      <c r="J50" s="23"/>
      <c r="K50" s="23"/>
      <c r="L50" s="23"/>
      <c r="M50" s="23"/>
      <c r="N50" s="23"/>
      <c r="O50" s="23"/>
    </row>
    <row r="51" spans="1:15" ht="57" hidden="1">
      <c r="A51" s="133" t="s">
        <v>2210</v>
      </c>
      <c r="B51" s="60" t="s">
        <v>2249</v>
      </c>
      <c r="C51" s="12"/>
      <c r="D51" s="45"/>
      <c r="E51" s="23"/>
      <c r="F51" s="23"/>
      <c r="G51" s="23"/>
      <c r="H51" s="23"/>
      <c r="I51" s="23"/>
      <c r="J51" s="23"/>
      <c r="K51" s="23"/>
      <c r="L51" s="23"/>
      <c r="M51" s="23"/>
      <c r="N51" s="23"/>
      <c r="O51" s="23"/>
    </row>
    <row r="52" spans="1:15" ht="28.5" hidden="1">
      <c r="A52" s="133" t="s">
        <v>2210</v>
      </c>
      <c r="B52" s="60" t="s">
        <v>2250</v>
      </c>
      <c r="C52" s="12"/>
      <c r="D52" s="45"/>
      <c r="E52" s="23"/>
      <c r="F52" s="23"/>
      <c r="G52" s="23"/>
      <c r="H52" s="23"/>
      <c r="I52" s="23"/>
      <c r="J52" s="23"/>
      <c r="K52" s="23"/>
      <c r="L52" s="23"/>
      <c r="M52" s="23"/>
      <c r="N52" s="23"/>
      <c r="O52" s="23"/>
    </row>
    <row r="53" spans="1:15" hidden="1">
      <c r="A53" s="237" t="s">
        <v>2210</v>
      </c>
      <c r="B53" s="249" t="s">
        <v>427</v>
      </c>
      <c r="C53" s="239"/>
      <c r="D53" s="239"/>
      <c r="E53" s="23"/>
      <c r="F53" s="23"/>
      <c r="G53" s="23"/>
      <c r="H53" s="23"/>
      <c r="I53" s="23"/>
      <c r="J53" s="23"/>
      <c r="K53" s="23"/>
      <c r="L53" s="23"/>
      <c r="M53" s="23"/>
      <c r="N53" s="23"/>
      <c r="O53" s="23"/>
    </row>
    <row r="54" spans="1:15" hidden="1">
      <c r="A54" s="237" t="s">
        <v>2210</v>
      </c>
      <c r="B54" s="249" t="s">
        <v>968</v>
      </c>
      <c r="C54" s="239"/>
      <c r="D54" s="239"/>
      <c r="E54" s="23"/>
      <c r="F54" s="23"/>
      <c r="G54" s="23"/>
      <c r="H54" s="23"/>
      <c r="I54" s="23"/>
      <c r="J54" s="23"/>
      <c r="K54" s="23"/>
      <c r="L54" s="23"/>
      <c r="M54" s="23"/>
      <c r="N54" s="23"/>
      <c r="O54" s="23"/>
    </row>
    <row r="55" spans="1:15" ht="57" hidden="1">
      <c r="A55" s="133" t="s">
        <v>2210</v>
      </c>
      <c r="B55" s="60" t="s">
        <v>2251</v>
      </c>
      <c r="C55" s="12"/>
      <c r="D55" s="63"/>
      <c r="E55" s="23"/>
      <c r="F55" s="23"/>
      <c r="G55" s="23"/>
      <c r="H55" s="23"/>
      <c r="I55" s="23"/>
      <c r="J55" s="23"/>
      <c r="K55" s="23"/>
      <c r="L55" s="23"/>
      <c r="M55" s="23"/>
      <c r="N55" s="23"/>
      <c r="O55" s="23"/>
    </row>
    <row r="56" spans="1:15" ht="71.25" hidden="1">
      <c r="A56" s="133" t="s">
        <v>2210</v>
      </c>
      <c r="B56" s="60" t="s">
        <v>2252</v>
      </c>
      <c r="C56" s="12"/>
      <c r="D56" s="45"/>
      <c r="E56" s="23"/>
      <c r="F56" s="23"/>
      <c r="G56" s="23"/>
      <c r="H56" s="23"/>
      <c r="I56" s="23"/>
      <c r="J56" s="23"/>
      <c r="K56" s="23"/>
      <c r="L56" s="23"/>
      <c r="M56" s="23"/>
      <c r="N56" s="23"/>
      <c r="O56" s="23"/>
    </row>
    <row r="57" spans="1:15">
      <c r="A57" s="265" t="s">
        <v>2253</v>
      </c>
      <c r="B57" s="249" t="s">
        <v>2211</v>
      </c>
      <c r="C57" s="239"/>
      <c r="D57" s="239"/>
      <c r="E57" s="23"/>
      <c r="F57" s="23"/>
      <c r="G57" s="23"/>
      <c r="H57" s="23"/>
      <c r="I57" s="23"/>
      <c r="J57" s="23"/>
      <c r="K57" s="23"/>
      <c r="L57" s="23"/>
      <c r="M57" s="23"/>
      <c r="N57" s="23"/>
      <c r="O57" s="23"/>
    </row>
    <row r="58" spans="1:15" ht="30">
      <c r="A58" s="265" t="s">
        <v>2253</v>
      </c>
      <c r="B58" s="249" t="s">
        <v>2254</v>
      </c>
      <c r="C58" s="239"/>
      <c r="D58" s="239"/>
      <c r="E58" s="23"/>
      <c r="F58" s="23"/>
      <c r="G58" s="23"/>
      <c r="H58" s="23"/>
      <c r="I58" s="23"/>
      <c r="J58" s="23"/>
      <c r="K58" s="23"/>
      <c r="L58" s="23"/>
      <c r="M58" s="23"/>
      <c r="N58" s="23"/>
      <c r="O58" s="23"/>
    </row>
    <row r="59" spans="1:15" ht="28.5">
      <c r="A59" s="133" t="s">
        <v>2253</v>
      </c>
      <c r="B59" s="150" t="s">
        <v>2255</v>
      </c>
      <c r="C59" s="12"/>
      <c r="D59" s="45"/>
      <c r="E59" s="23"/>
      <c r="F59" s="23"/>
      <c r="G59" s="23"/>
      <c r="H59" s="23"/>
      <c r="I59" s="23"/>
      <c r="J59" s="23"/>
      <c r="K59" s="23"/>
      <c r="L59" s="23"/>
      <c r="M59" s="23"/>
      <c r="N59" s="23"/>
      <c r="O59" s="23"/>
    </row>
    <row r="60" spans="1:15" ht="28.5">
      <c r="A60" s="133" t="s">
        <v>2253</v>
      </c>
      <c r="B60" s="60" t="s">
        <v>2256</v>
      </c>
      <c r="C60" s="12"/>
      <c r="D60" s="45"/>
      <c r="E60" s="23"/>
      <c r="F60" s="23"/>
      <c r="G60" s="23"/>
      <c r="H60" s="23"/>
      <c r="I60" s="23"/>
      <c r="J60" s="23"/>
      <c r="K60" s="23"/>
      <c r="L60" s="23"/>
      <c r="M60" s="23"/>
      <c r="N60" s="23"/>
      <c r="O60" s="23"/>
    </row>
    <row r="61" spans="1:15">
      <c r="A61" s="133" t="s">
        <v>2253</v>
      </c>
      <c r="B61" s="60" t="s">
        <v>2257</v>
      </c>
      <c r="C61" s="12"/>
      <c r="D61" s="45"/>
      <c r="E61" s="23"/>
      <c r="F61" s="23"/>
      <c r="G61" s="23"/>
      <c r="H61" s="23"/>
      <c r="I61" s="23"/>
      <c r="J61" s="23"/>
      <c r="K61" s="23"/>
      <c r="L61" s="23"/>
      <c r="M61" s="23"/>
      <c r="N61" s="23"/>
      <c r="O61" s="23"/>
    </row>
    <row r="62" spans="1:15">
      <c r="A62" s="133" t="s">
        <v>2253</v>
      </c>
      <c r="B62" s="60" t="s">
        <v>2258</v>
      </c>
      <c r="C62" s="12"/>
      <c r="D62" s="45"/>
      <c r="E62" s="23"/>
      <c r="F62" s="23"/>
      <c r="G62" s="23"/>
      <c r="H62" s="23"/>
      <c r="I62" s="23"/>
      <c r="J62" s="23"/>
      <c r="K62" s="23"/>
      <c r="L62" s="23"/>
      <c r="M62" s="23"/>
      <c r="N62" s="23"/>
      <c r="O62" s="23"/>
    </row>
    <row r="63" spans="1:15" ht="28.5">
      <c r="A63" s="133" t="s">
        <v>2253</v>
      </c>
      <c r="B63" s="60" t="s">
        <v>2259</v>
      </c>
      <c r="C63" s="12"/>
      <c r="D63" s="45"/>
      <c r="E63" s="23"/>
      <c r="F63" s="23"/>
      <c r="G63" s="23"/>
      <c r="H63" s="23"/>
      <c r="I63" s="23"/>
      <c r="J63" s="23"/>
      <c r="K63" s="23"/>
      <c r="L63" s="23"/>
      <c r="M63" s="23"/>
      <c r="N63" s="23"/>
      <c r="O63" s="23"/>
    </row>
    <row r="64" spans="1:15" ht="28.5">
      <c r="A64" s="133" t="s">
        <v>2253</v>
      </c>
      <c r="B64" s="60" t="s">
        <v>2260</v>
      </c>
      <c r="C64" s="12"/>
      <c r="D64" s="45"/>
      <c r="E64" s="23"/>
      <c r="F64" s="23"/>
      <c r="G64" s="23"/>
      <c r="H64" s="23"/>
      <c r="I64" s="23"/>
      <c r="J64" s="23"/>
      <c r="K64" s="23"/>
      <c r="L64" s="23"/>
      <c r="M64" s="23"/>
      <c r="N64" s="23"/>
      <c r="O64" s="23"/>
    </row>
    <row r="65" spans="1:15" ht="28.5">
      <c r="A65" s="133" t="s">
        <v>2253</v>
      </c>
      <c r="B65" s="60" t="s">
        <v>2261</v>
      </c>
      <c r="C65" s="12"/>
      <c r="D65" s="45"/>
      <c r="E65" s="23"/>
      <c r="F65" s="23"/>
      <c r="G65" s="23"/>
      <c r="H65" s="23"/>
      <c r="I65" s="23"/>
      <c r="J65" s="23"/>
      <c r="K65" s="23"/>
      <c r="L65" s="23"/>
      <c r="M65" s="23"/>
      <c r="N65" s="23"/>
      <c r="O65" s="23"/>
    </row>
    <row r="66" spans="1:15" ht="42.75">
      <c r="A66" s="133" t="s">
        <v>2253</v>
      </c>
      <c r="B66" s="60" t="s">
        <v>2262</v>
      </c>
      <c r="C66" s="12"/>
      <c r="D66" s="45"/>
      <c r="E66" s="23"/>
      <c r="F66" s="23"/>
      <c r="G66" s="23"/>
      <c r="H66" s="23"/>
      <c r="I66" s="23"/>
      <c r="J66" s="23"/>
      <c r="K66" s="23"/>
      <c r="L66" s="23"/>
      <c r="M66" s="23"/>
      <c r="N66" s="23"/>
      <c r="O66" s="23"/>
    </row>
    <row r="67" spans="1:15" ht="42.75">
      <c r="A67" s="133" t="s">
        <v>2253</v>
      </c>
      <c r="B67" s="60" t="s">
        <v>2263</v>
      </c>
      <c r="C67" s="12"/>
      <c r="D67" s="45"/>
      <c r="E67" s="23"/>
      <c r="F67" s="23"/>
      <c r="G67" s="23"/>
      <c r="H67" s="23"/>
      <c r="I67" s="23"/>
      <c r="J67" s="23"/>
      <c r="K67" s="23"/>
      <c r="L67" s="23"/>
      <c r="M67" s="23"/>
      <c r="N67" s="23"/>
      <c r="O67" s="23"/>
    </row>
    <row r="68" spans="1:15" ht="57">
      <c r="A68" s="133" t="s">
        <v>2253</v>
      </c>
      <c r="B68" s="60" t="s">
        <v>2264</v>
      </c>
      <c r="C68" s="12"/>
      <c r="D68" s="67"/>
      <c r="E68" s="23"/>
      <c r="F68" s="23"/>
      <c r="G68" s="23"/>
      <c r="H68" s="23"/>
      <c r="I68" s="23"/>
      <c r="J68" s="23"/>
      <c r="K68" s="23"/>
      <c r="L68" s="23"/>
      <c r="M68" s="23"/>
      <c r="N68" s="23"/>
      <c r="O68" s="23"/>
    </row>
    <row r="69" spans="1:15" ht="28.5">
      <c r="A69" s="133" t="s">
        <v>2253</v>
      </c>
      <c r="B69" s="60" t="s">
        <v>2265</v>
      </c>
      <c r="C69" s="12"/>
      <c r="D69" s="45"/>
      <c r="E69" s="23"/>
      <c r="F69" s="23"/>
      <c r="G69" s="23"/>
      <c r="H69" s="23"/>
      <c r="I69" s="23"/>
      <c r="J69" s="23"/>
      <c r="K69" s="23"/>
      <c r="L69" s="23"/>
      <c r="M69" s="23"/>
      <c r="N69" s="23"/>
      <c r="O69" s="23"/>
    </row>
    <row r="70" spans="1:15" ht="57">
      <c r="A70" s="133" t="s">
        <v>2253</v>
      </c>
      <c r="B70" s="60" t="s">
        <v>2266</v>
      </c>
      <c r="C70" s="12"/>
      <c r="D70" s="67"/>
      <c r="E70" s="23"/>
      <c r="F70" s="23"/>
      <c r="G70" s="23"/>
      <c r="H70" s="23"/>
      <c r="I70" s="23"/>
      <c r="J70" s="23"/>
      <c r="K70" s="23"/>
      <c r="L70" s="23"/>
      <c r="M70" s="23"/>
      <c r="N70" s="23"/>
      <c r="O70" s="23"/>
    </row>
    <row r="71" spans="1:15" ht="28.5">
      <c r="A71" s="133" t="s">
        <v>2253</v>
      </c>
      <c r="B71" s="60" t="s">
        <v>2267</v>
      </c>
      <c r="C71" s="12"/>
      <c r="D71" s="45"/>
      <c r="E71" s="23"/>
      <c r="F71" s="23"/>
      <c r="G71" s="23"/>
      <c r="H71" s="23"/>
      <c r="I71" s="23"/>
      <c r="J71" s="23"/>
      <c r="K71" s="23"/>
      <c r="L71" s="23"/>
      <c r="M71" s="23"/>
      <c r="N71" s="23"/>
      <c r="O71" s="23"/>
    </row>
    <row r="72" spans="1:15" ht="42.75">
      <c r="A72" s="133" t="s">
        <v>2253</v>
      </c>
      <c r="B72" s="60" t="s">
        <v>2268</v>
      </c>
      <c r="C72" s="12"/>
      <c r="D72" s="45"/>
      <c r="E72" s="23"/>
      <c r="F72" s="23"/>
      <c r="G72" s="23"/>
      <c r="H72" s="23"/>
      <c r="I72" s="23"/>
      <c r="J72" s="23"/>
      <c r="K72" s="23"/>
      <c r="L72" s="23"/>
      <c r="M72" s="23"/>
      <c r="N72" s="23"/>
      <c r="O72" s="23"/>
    </row>
    <row r="73" spans="1:15">
      <c r="A73" s="133" t="s">
        <v>2253</v>
      </c>
      <c r="B73" s="60" t="s">
        <v>2269</v>
      </c>
      <c r="C73" s="12"/>
      <c r="D73" s="45"/>
      <c r="E73" s="23"/>
      <c r="F73" s="23"/>
      <c r="G73" s="23"/>
      <c r="H73" s="23"/>
      <c r="I73" s="23"/>
      <c r="J73" s="23"/>
      <c r="K73" s="23"/>
      <c r="L73" s="23"/>
      <c r="M73" s="23"/>
      <c r="N73" s="23"/>
      <c r="O73" s="23"/>
    </row>
    <row r="74" spans="1:15" ht="28.5">
      <c r="A74" s="133" t="s">
        <v>2253</v>
      </c>
      <c r="B74" s="60" t="s">
        <v>2270</v>
      </c>
      <c r="C74" s="12"/>
      <c r="D74" s="45"/>
      <c r="E74" s="23"/>
      <c r="F74" s="23"/>
      <c r="G74" s="23"/>
      <c r="H74" s="23"/>
      <c r="I74" s="23"/>
      <c r="J74" s="23"/>
      <c r="K74" s="23"/>
      <c r="L74" s="23"/>
      <c r="M74" s="23"/>
      <c r="N74" s="23"/>
      <c r="O74" s="23"/>
    </row>
    <row r="75" spans="1:15">
      <c r="A75" s="133" t="s">
        <v>2253</v>
      </c>
      <c r="B75" s="60" t="s">
        <v>2271</v>
      </c>
      <c r="C75" s="12"/>
      <c r="D75" s="45"/>
      <c r="E75" s="23"/>
      <c r="F75" s="23"/>
      <c r="G75" s="23"/>
      <c r="H75" s="23"/>
      <c r="I75" s="23"/>
      <c r="J75" s="23"/>
      <c r="K75" s="23"/>
      <c r="L75" s="23"/>
      <c r="M75" s="23"/>
      <c r="N75" s="23"/>
      <c r="O75" s="23"/>
    </row>
    <row r="76" spans="1:15">
      <c r="A76" s="133" t="s">
        <v>2253</v>
      </c>
      <c r="B76" s="60" t="s">
        <v>2272</v>
      </c>
      <c r="C76" s="12"/>
      <c r="D76" s="45"/>
      <c r="E76" s="23"/>
      <c r="F76" s="23"/>
      <c r="G76" s="23"/>
      <c r="H76" s="23"/>
      <c r="I76" s="23"/>
      <c r="J76" s="23"/>
      <c r="K76" s="23"/>
      <c r="L76" s="23"/>
      <c r="M76" s="23"/>
      <c r="N76" s="23"/>
      <c r="O76" s="23"/>
    </row>
    <row r="77" spans="1:15" ht="28.5">
      <c r="A77" s="133" t="s">
        <v>2253</v>
      </c>
      <c r="B77" s="60" t="s">
        <v>2273</v>
      </c>
      <c r="C77" s="12"/>
      <c r="D77" s="45"/>
      <c r="E77" s="23"/>
      <c r="F77" s="23"/>
      <c r="G77" s="23"/>
      <c r="H77" s="23"/>
      <c r="I77" s="23"/>
      <c r="J77" s="23"/>
      <c r="K77" s="23"/>
      <c r="L77" s="23"/>
      <c r="M77" s="23"/>
      <c r="N77" s="23"/>
      <c r="O77" s="23"/>
    </row>
    <row r="78" spans="1:15">
      <c r="A78" s="265" t="s">
        <v>2253</v>
      </c>
      <c r="B78" s="249" t="s">
        <v>2274</v>
      </c>
      <c r="C78" s="239"/>
      <c r="D78" s="239"/>
      <c r="E78" s="23"/>
      <c r="F78" s="23"/>
      <c r="G78" s="23"/>
      <c r="H78" s="23"/>
      <c r="I78" s="23"/>
      <c r="J78" s="23"/>
      <c r="K78" s="23"/>
      <c r="L78" s="23"/>
      <c r="M78" s="23"/>
      <c r="N78" s="23"/>
      <c r="O78" s="23"/>
    </row>
    <row r="79" spans="1:15">
      <c r="A79" s="133" t="s">
        <v>2253</v>
      </c>
      <c r="B79" s="150" t="s">
        <v>2275</v>
      </c>
      <c r="C79" s="205"/>
      <c r="D79" s="129"/>
      <c r="E79" s="23"/>
      <c r="F79" s="23"/>
      <c r="G79" s="23"/>
      <c r="H79" s="23"/>
      <c r="I79" s="23"/>
      <c r="J79" s="23"/>
      <c r="K79" s="23"/>
      <c r="L79" s="23"/>
      <c r="M79" s="23"/>
      <c r="N79" s="23"/>
      <c r="O79" s="23"/>
    </row>
    <row r="80" spans="1:15">
      <c r="A80" s="133" t="s">
        <v>2253</v>
      </c>
      <c r="B80" s="150" t="s">
        <v>2276</v>
      </c>
      <c r="C80" s="205"/>
      <c r="D80" s="129"/>
      <c r="E80" s="23"/>
      <c r="F80" s="23"/>
      <c r="G80" s="23"/>
      <c r="H80" s="23"/>
      <c r="I80" s="23"/>
      <c r="J80" s="23"/>
      <c r="K80" s="23"/>
      <c r="L80" s="23"/>
      <c r="M80" s="23"/>
      <c r="N80" s="23"/>
      <c r="O80" s="23"/>
    </row>
    <row r="81" spans="1:15">
      <c r="A81" s="133" t="s">
        <v>2253</v>
      </c>
      <c r="B81" s="150" t="s">
        <v>2277</v>
      </c>
      <c r="C81" s="205"/>
      <c r="D81" s="129"/>
      <c r="E81" s="23"/>
      <c r="F81" s="23"/>
      <c r="G81" s="23"/>
      <c r="H81" s="23"/>
      <c r="I81" s="23"/>
      <c r="J81" s="23"/>
      <c r="K81" s="23"/>
      <c r="L81" s="23"/>
      <c r="M81" s="23"/>
      <c r="N81" s="23"/>
      <c r="O81" s="23"/>
    </row>
    <row r="82" spans="1:15" ht="28.5">
      <c r="A82" s="133" t="s">
        <v>2253</v>
      </c>
      <c r="B82" s="150" t="s">
        <v>2278</v>
      </c>
      <c r="C82" s="205"/>
      <c r="D82" s="129"/>
      <c r="E82" s="23"/>
      <c r="F82" s="23"/>
      <c r="G82" s="23"/>
      <c r="H82" s="23"/>
      <c r="I82" s="23"/>
      <c r="J82" s="23"/>
      <c r="K82" s="23"/>
      <c r="L82" s="23"/>
      <c r="M82" s="23"/>
      <c r="N82" s="23"/>
      <c r="O82" s="23"/>
    </row>
    <row r="83" spans="1:15">
      <c r="A83" s="265" t="s">
        <v>2253</v>
      </c>
      <c r="B83" s="249" t="s">
        <v>2279</v>
      </c>
      <c r="C83" s="239"/>
      <c r="D83" s="239"/>
      <c r="E83" s="23"/>
      <c r="F83" s="23"/>
      <c r="G83" s="23"/>
      <c r="H83" s="23"/>
      <c r="I83" s="23"/>
      <c r="J83" s="23"/>
      <c r="K83" s="23"/>
      <c r="L83" s="23"/>
      <c r="M83" s="23"/>
      <c r="N83" s="23"/>
      <c r="O83" s="23"/>
    </row>
    <row r="84" spans="1:15">
      <c r="A84" s="265" t="s">
        <v>2253</v>
      </c>
      <c r="B84" s="249" t="s">
        <v>2280</v>
      </c>
      <c r="C84" s="239"/>
      <c r="D84" s="239"/>
      <c r="E84" s="23"/>
      <c r="F84" s="23"/>
      <c r="G84" s="23"/>
      <c r="H84" s="23"/>
      <c r="I84" s="23"/>
      <c r="J84" s="23"/>
      <c r="K84" s="23"/>
      <c r="L84" s="23"/>
      <c r="M84" s="23"/>
      <c r="N84" s="23"/>
      <c r="O84" s="23"/>
    </row>
    <row r="85" spans="1:15">
      <c r="A85" s="265" t="s">
        <v>2253</v>
      </c>
      <c r="B85" s="249" t="s">
        <v>2281</v>
      </c>
      <c r="C85" s="239"/>
      <c r="D85" s="239"/>
      <c r="E85" s="23"/>
      <c r="F85" s="23"/>
      <c r="G85" s="23"/>
      <c r="H85" s="23"/>
      <c r="I85" s="23"/>
      <c r="J85" s="23"/>
      <c r="K85" s="23"/>
      <c r="L85" s="23"/>
      <c r="M85" s="23"/>
      <c r="N85" s="23"/>
      <c r="O85" s="23"/>
    </row>
    <row r="86" spans="1:15" ht="28.5">
      <c r="A86" s="133" t="s">
        <v>2253</v>
      </c>
      <c r="B86" s="60" t="s">
        <v>1405</v>
      </c>
      <c r="C86" s="12"/>
      <c r="D86" s="45"/>
      <c r="E86" s="23"/>
      <c r="F86" s="23"/>
      <c r="G86" s="23"/>
      <c r="H86" s="23"/>
      <c r="I86" s="23"/>
      <c r="J86" s="23"/>
      <c r="K86" s="23"/>
      <c r="L86" s="23"/>
      <c r="M86" s="23"/>
      <c r="N86" s="23"/>
      <c r="O86" s="23"/>
    </row>
    <row r="87" spans="1:15">
      <c r="A87" s="265" t="s">
        <v>2253</v>
      </c>
      <c r="B87" s="249" t="s">
        <v>2282</v>
      </c>
      <c r="C87" s="239"/>
      <c r="D87" s="239"/>
      <c r="E87" s="23"/>
      <c r="F87" s="23"/>
      <c r="G87" s="23"/>
      <c r="H87" s="23"/>
      <c r="I87" s="23"/>
      <c r="J87" s="23"/>
      <c r="K87" s="23"/>
      <c r="L87" s="23"/>
      <c r="M87" s="23"/>
      <c r="N87" s="23"/>
      <c r="O87" s="23"/>
    </row>
    <row r="88" spans="1:15" ht="30">
      <c r="A88" s="265" t="s">
        <v>2253</v>
      </c>
      <c r="B88" s="249" t="s">
        <v>2283</v>
      </c>
      <c r="C88" s="239"/>
      <c r="D88" s="239"/>
      <c r="E88" s="23"/>
      <c r="F88" s="23"/>
      <c r="G88" s="23"/>
      <c r="H88" s="23"/>
      <c r="I88" s="23"/>
      <c r="J88" s="23"/>
      <c r="K88" s="23"/>
      <c r="L88" s="23"/>
      <c r="M88" s="23"/>
      <c r="N88" s="23"/>
      <c r="O88" s="23"/>
    </row>
    <row r="89" spans="1:15" ht="28.5">
      <c r="A89" s="133" t="s">
        <v>2253</v>
      </c>
      <c r="B89" s="60" t="s">
        <v>2284</v>
      </c>
      <c r="C89" s="12"/>
      <c r="D89" s="45"/>
      <c r="E89" s="23"/>
      <c r="F89" s="23"/>
      <c r="G89" s="23"/>
      <c r="H89" s="23"/>
      <c r="I89" s="23"/>
      <c r="J89" s="23"/>
      <c r="K89" s="23"/>
      <c r="L89" s="23"/>
      <c r="M89" s="23"/>
      <c r="N89" s="23"/>
      <c r="O89" s="23"/>
    </row>
    <row r="90" spans="1:15">
      <c r="A90" s="265" t="s">
        <v>2253</v>
      </c>
      <c r="B90" s="249" t="s">
        <v>427</v>
      </c>
      <c r="C90" s="239"/>
      <c r="D90" s="239"/>
      <c r="E90" s="23"/>
      <c r="F90" s="23"/>
      <c r="G90" s="23"/>
      <c r="H90" s="23"/>
      <c r="I90" s="23"/>
      <c r="J90" s="23"/>
      <c r="K90" s="23"/>
      <c r="L90" s="23"/>
      <c r="M90" s="23"/>
      <c r="N90" s="23"/>
      <c r="O90" s="23"/>
    </row>
    <row r="91" spans="1:15">
      <c r="A91" s="265" t="s">
        <v>2253</v>
      </c>
      <c r="B91" s="249" t="s">
        <v>2285</v>
      </c>
      <c r="C91" s="239"/>
      <c r="D91" s="239"/>
      <c r="E91" s="23"/>
      <c r="F91" s="23"/>
      <c r="G91" s="23"/>
      <c r="H91" s="23"/>
      <c r="I91" s="23"/>
      <c r="J91" s="23"/>
      <c r="K91" s="23"/>
      <c r="L91" s="23"/>
      <c r="M91" s="23"/>
      <c r="N91" s="23"/>
      <c r="O91" s="23"/>
    </row>
    <row r="92" spans="1:15" ht="28.5">
      <c r="A92" s="133" t="s">
        <v>2253</v>
      </c>
      <c r="B92" s="60" t="s">
        <v>2286</v>
      </c>
      <c r="C92" s="12"/>
      <c r="D92" s="45"/>
      <c r="E92" s="23"/>
      <c r="F92" s="23"/>
      <c r="G92" s="23"/>
      <c r="H92" s="23"/>
      <c r="I92" s="23"/>
      <c r="J92" s="23"/>
      <c r="K92" s="23"/>
      <c r="L92" s="23"/>
      <c r="M92" s="23"/>
      <c r="N92" s="23"/>
      <c r="O92" s="23"/>
    </row>
    <row r="93" spans="1:15" hidden="1">
      <c r="A93" s="265" t="s">
        <v>2287</v>
      </c>
      <c r="B93" s="249" t="s">
        <v>2211</v>
      </c>
      <c r="C93" s="239"/>
      <c r="D93" s="239"/>
      <c r="E93" s="23"/>
      <c r="F93" s="23"/>
      <c r="G93" s="23"/>
      <c r="H93" s="23"/>
      <c r="I93" s="23"/>
      <c r="J93" s="23"/>
      <c r="K93" s="23"/>
      <c r="L93" s="23"/>
      <c r="M93" s="23"/>
      <c r="N93" s="23"/>
      <c r="O93" s="23"/>
    </row>
    <row r="94" spans="1:15" ht="30" hidden="1">
      <c r="A94" s="265" t="s">
        <v>2287</v>
      </c>
      <c r="B94" s="249" t="s">
        <v>2283</v>
      </c>
      <c r="C94" s="239"/>
      <c r="D94" s="239"/>
      <c r="E94" s="23"/>
      <c r="F94" s="23"/>
      <c r="G94" s="23"/>
      <c r="H94" s="23"/>
      <c r="I94" s="23"/>
      <c r="J94" s="23"/>
      <c r="K94" s="23"/>
      <c r="L94" s="23"/>
      <c r="M94" s="23"/>
      <c r="N94" s="23"/>
      <c r="O94" s="23"/>
    </row>
    <row r="95" spans="1:15" ht="28.5" hidden="1">
      <c r="A95" s="133" t="s">
        <v>2287</v>
      </c>
      <c r="B95" s="150" t="s">
        <v>2195</v>
      </c>
      <c r="C95" s="12"/>
      <c r="D95" s="45"/>
      <c r="E95" s="23"/>
      <c r="F95" s="23"/>
      <c r="G95" s="23"/>
      <c r="H95" s="23"/>
      <c r="I95" s="23"/>
      <c r="J95" s="23"/>
      <c r="K95" s="23"/>
      <c r="L95" s="23"/>
      <c r="M95" s="23"/>
      <c r="N95" s="23"/>
      <c r="O95" s="23"/>
    </row>
    <row r="96" spans="1:15" hidden="1">
      <c r="A96" s="133" t="s">
        <v>2287</v>
      </c>
      <c r="B96" s="60" t="s">
        <v>2288</v>
      </c>
      <c r="C96" s="12"/>
      <c r="D96" s="45"/>
      <c r="E96" s="23"/>
      <c r="F96" s="23"/>
      <c r="G96" s="23"/>
      <c r="H96" s="23"/>
      <c r="I96" s="23"/>
      <c r="J96" s="23"/>
      <c r="K96" s="23"/>
      <c r="L96" s="23"/>
      <c r="M96" s="23"/>
      <c r="N96" s="23"/>
      <c r="O96" s="23"/>
    </row>
    <row r="97" spans="1:15" ht="71.25" hidden="1">
      <c r="A97" s="133" t="s">
        <v>2287</v>
      </c>
      <c r="B97" s="60" t="s">
        <v>2289</v>
      </c>
      <c r="C97" s="12"/>
      <c r="D97" s="45"/>
      <c r="E97" s="23"/>
      <c r="F97" s="23"/>
      <c r="G97" s="23"/>
      <c r="H97" s="23"/>
      <c r="I97" s="23"/>
      <c r="J97" s="23"/>
      <c r="K97" s="23"/>
      <c r="L97" s="23"/>
      <c r="M97" s="23"/>
      <c r="N97" s="23"/>
      <c r="O97" s="23"/>
    </row>
    <row r="98" spans="1:15" hidden="1">
      <c r="A98" s="265" t="s">
        <v>2287</v>
      </c>
      <c r="B98" s="249" t="s">
        <v>2290</v>
      </c>
      <c r="C98" s="239"/>
      <c r="D98" s="239"/>
      <c r="E98" s="23"/>
      <c r="F98" s="23"/>
      <c r="G98" s="23"/>
      <c r="H98" s="23"/>
      <c r="I98" s="23"/>
      <c r="J98" s="23"/>
      <c r="K98" s="23"/>
      <c r="L98" s="23"/>
      <c r="M98" s="23"/>
      <c r="N98" s="23"/>
      <c r="O98" s="23"/>
    </row>
    <row r="99" spans="1:15" hidden="1">
      <c r="A99" s="133" t="s">
        <v>2287</v>
      </c>
      <c r="B99" s="60" t="s">
        <v>2291</v>
      </c>
      <c r="C99" s="12"/>
      <c r="D99" s="45"/>
      <c r="E99" s="23"/>
      <c r="F99" s="23"/>
      <c r="G99" s="23"/>
      <c r="H99" s="23"/>
      <c r="I99" s="23"/>
      <c r="J99" s="23"/>
      <c r="K99" s="23"/>
      <c r="L99" s="23"/>
      <c r="M99" s="23"/>
      <c r="N99" s="23"/>
      <c r="O99" s="23"/>
    </row>
    <row r="100" spans="1:15" hidden="1">
      <c r="A100" s="133" t="s">
        <v>2287</v>
      </c>
      <c r="B100" s="60" t="s">
        <v>2292</v>
      </c>
      <c r="C100" s="12"/>
      <c r="D100" s="45"/>
      <c r="E100" s="23"/>
      <c r="F100" s="23"/>
      <c r="G100" s="23"/>
      <c r="H100" s="23"/>
      <c r="I100" s="23"/>
      <c r="J100" s="23"/>
      <c r="K100" s="23"/>
      <c r="L100" s="23"/>
      <c r="M100" s="23"/>
      <c r="N100" s="23"/>
      <c r="O100" s="23"/>
    </row>
    <row r="101" spans="1:15" hidden="1">
      <c r="A101" s="133" t="s">
        <v>2287</v>
      </c>
      <c r="B101" s="60" t="s">
        <v>2293</v>
      </c>
      <c r="C101" s="12"/>
      <c r="D101" s="45"/>
      <c r="E101" s="23"/>
      <c r="F101" s="23"/>
      <c r="G101" s="23"/>
      <c r="H101" s="23"/>
      <c r="I101" s="23"/>
      <c r="J101" s="23"/>
      <c r="K101" s="23"/>
      <c r="L101" s="23"/>
      <c r="M101" s="23"/>
      <c r="N101" s="23"/>
      <c r="O101" s="23"/>
    </row>
    <row r="102" spans="1:15" ht="28.5" hidden="1">
      <c r="A102" s="133" t="s">
        <v>2287</v>
      </c>
      <c r="B102" s="60" t="s">
        <v>2294</v>
      </c>
      <c r="C102" s="12"/>
      <c r="D102" s="45"/>
      <c r="E102" s="23"/>
      <c r="F102" s="23"/>
      <c r="G102" s="23"/>
      <c r="H102" s="23"/>
      <c r="I102" s="23"/>
      <c r="J102" s="23"/>
      <c r="K102" s="23"/>
      <c r="L102" s="23"/>
      <c r="M102" s="23"/>
      <c r="N102" s="23"/>
      <c r="O102" s="23"/>
    </row>
    <row r="103" spans="1:15" ht="28.5" hidden="1">
      <c r="A103" s="133" t="s">
        <v>2287</v>
      </c>
      <c r="B103" s="60" t="s">
        <v>2295</v>
      </c>
      <c r="C103" s="12"/>
      <c r="D103" s="45"/>
      <c r="E103" s="23"/>
      <c r="F103" s="23"/>
      <c r="G103" s="23"/>
      <c r="H103" s="23"/>
      <c r="I103" s="23"/>
      <c r="J103" s="23"/>
      <c r="K103" s="23"/>
      <c r="L103" s="23"/>
      <c r="M103" s="23"/>
      <c r="N103" s="23"/>
      <c r="O103" s="23"/>
    </row>
    <row r="104" spans="1:15" hidden="1">
      <c r="A104" s="133" t="s">
        <v>2287</v>
      </c>
      <c r="B104" s="60" t="s">
        <v>2296</v>
      </c>
      <c r="C104" s="12"/>
      <c r="D104" s="45"/>
      <c r="E104" s="23"/>
      <c r="F104" s="23"/>
      <c r="G104" s="23"/>
      <c r="H104" s="23"/>
      <c r="I104" s="23"/>
      <c r="J104" s="23"/>
      <c r="K104" s="23"/>
      <c r="L104" s="23"/>
      <c r="M104" s="23"/>
      <c r="N104" s="23"/>
      <c r="O104" s="23"/>
    </row>
    <row r="105" spans="1:15" hidden="1">
      <c r="A105" s="133" t="s">
        <v>2287</v>
      </c>
      <c r="B105" s="60" t="s">
        <v>2297</v>
      </c>
      <c r="C105" s="12"/>
      <c r="D105" s="45"/>
      <c r="E105" s="23"/>
      <c r="F105" s="23"/>
      <c r="G105" s="23"/>
      <c r="H105" s="23"/>
      <c r="I105" s="23"/>
      <c r="J105" s="23"/>
      <c r="K105" s="23"/>
      <c r="L105" s="23"/>
      <c r="M105" s="23"/>
      <c r="N105" s="23"/>
      <c r="O105" s="23"/>
    </row>
    <row r="106" spans="1:15" ht="28.5" hidden="1">
      <c r="A106" s="133" t="s">
        <v>2287</v>
      </c>
      <c r="B106" s="60" t="s">
        <v>2298</v>
      </c>
      <c r="C106" s="12"/>
      <c r="D106" s="45"/>
      <c r="E106" s="23"/>
      <c r="F106" s="23"/>
      <c r="G106" s="23"/>
      <c r="H106" s="23"/>
      <c r="I106" s="23"/>
      <c r="J106" s="23"/>
      <c r="K106" s="23"/>
      <c r="L106" s="23"/>
      <c r="M106" s="23"/>
      <c r="N106" s="23"/>
      <c r="O106" s="23"/>
    </row>
    <row r="107" spans="1:15" ht="30" hidden="1">
      <c r="A107" s="265" t="s">
        <v>2287</v>
      </c>
      <c r="B107" s="249" t="s">
        <v>2299</v>
      </c>
      <c r="C107" s="239"/>
      <c r="D107" s="239"/>
      <c r="E107" s="23"/>
      <c r="F107" s="23"/>
      <c r="G107" s="23"/>
      <c r="H107" s="23"/>
      <c r="I107" s="23"/>
      <c r="J107" s="23"/>
      <c r="K107" s="23"/>
      <c r="L107" s="23"/>
      <c r="M107" s="23"/>
      <c r="N107" s="23"/>
      <c r="O107" s="23"/>
    </row>
    <row r="108" spans="1:15" ht="28.5" hidden="1">
      <c r="A108" s="133" t="s">
        <v>2287</v>
      </c>
      <c r="B108" s="150" t="s">
        <v>2300</v>
      </c>
      <c r="C108" s="12"/>
      <c r="D108" s="45"/>
      <c r="E108" s="23"/>
      <c r="F108" s="23"/>
      <c r="G108" s="23"/>
      <c r="H108" s="23"/>
      <c r="I108" s="23"/>
      <c r="J108" s="23"/>
      <c r="K108" s="23"/>
      <c r="L108" s="23"/>
      <c r="M108" s="23"/>
      <c r="N108" s="23"/>
      <c r="O108" s="23"/>
    </row>
    <row r="109" spans="1:15" ht="42.75" hidden="1">
      <c r="A109" s="133" t="s">
        <v>2287</v>
      </c>
      <c r="B109" s="60" t="s">
        <v>2302</v>
      </c>
      <c r="C109" s="12"/>
      <c r="D109" s="45"/>
      <c r="E109" s="23"/>
      <c r="F109" s="23"/>
      <c r="G109" s="23"/>
      <c r="H109" s="23"/>
      <c r="I109" s="23"/>
      <c r="J109" s="23"/>
      <c r="K109" s="23"/>
      <c r="L109" s="23"/>
      <c r="M109" s="23"/>
      <c r="N109" s="23"/>
      <c r="O109" s="23"/>
    </row>
    <row r="110" spans="1:15" ht="42.75" hidden="1">
      <c r="A110" s="133" t="s">
        <v>2287</v>
      </c>
      <c r="B110" s="60" t="s">
        <v>2303</v>
      </c>
      <c r="C110" s="12"/>
      <c r="D110" s="45"/>
      <c r="E110" s="23"/>
      <c r="F110" s="23"/>
      <c r="G110" s="23"/>
      <c r="H110" s="23"/>
      <c r="I110" s="23"/>
      <c r="J110" s="23"/>
      <c r="K110" s="23"/>
      <c r="L110" s="23"/>
      <c r="M110" s="23"/>
      <c r="N110" s="23"/>
      <c r="O110" s="23"/>
    </row>
    <row r="111" spans="1:15" hidden="1">
      <c r="A111" s="133" t="s">
        <v>2287</v>
      </c>
      <c r="B111" s="60" t="s">
        <v>2305</v>
      </c>
      <c r="C111" s="12"/>
      <c r="D111" s="45"/>
      <c r="E111" s="23"/>
      <c r="F111" s="23"/>
      <c r="G111" s="23"/>
      <c r="H111" s="23"/>
      <c r="I111" s="23"/>
      <c r="J111" s="23"/>
      <c r="K111" s="23"/>
      <c r="L111" s="23"/>
      <c r="M111" s="23"/>
      <c r="N111" s="23"/>
      <c r="O111" s="23"/>
    </row>
    <row r="112" spans="1:15" hidden="1">
      <c r="A112" s="133" t="s">
        <v>2287</v>
      </c>
      <c r="B112" s="60" t="s">
        <v>2307</v>
      </c>
      <c r="C112" s="12"/>
      <c r="D112" s="45"/>
      <c r="E112" s="23"/>
      <c r="F112" s="23"/>
      <c r="G112" s="23"/>
      <c r="H112" s="23"/>
      <c r="I112" s="23"/>
      <c r="J112" s="23"/>
      <c r="K112" s="23"/>
      <c r="L112" s="23"/>
      <c r="M112" s="23"/>
      <c r="N112" s="23"/>
      <c r="O112" s="23"/>
    </row>
    <row r="113" spans="1:15" hidden="1">
      <c r="A113" s="133" t="s">
        <v>2287</v>
      </c>
      <c r="B113" s="60" t="s">
        <v>2308</v>
      </c>
      <c r="C113" s="12"/>
      <c r="D113" s="45"/>
      <c r="E113" s="23"/>
      <c r="F113" s="23"/>
      <c r="G113" s="23"/>
      <c r="H113" s="23"/>
      <c r="I113" s="23"/>
      <c r="J113" s="23"/>
      <c r="K113" s="23"/>
      <c r="L113" s="23"/>
      <c r="M113" s="23"/>
      <c r="N113" s="23"/>
      <c r="O113" s="23"/>
    </row>
    <row r="114" spans="1:15" hidden="1">
      <c r="A114" s="133" t="s">
        <v>2287</v>
      </c>
      <c r="B114" s="60" t="s">
        <v>2309</v>
      </c>
      <c r="C114" s="12"/>
      <c r="D114" s="45"/>
      <c r="E114" s="23"/>
      <c r="F114" s="23"/>
      <c r="G114" s="23"/>
      <c r="H114" s="23"/>
      <c r="I114" s="23"/>
      <c r="J114" s="23"/>
      <c r="K114" s="23"/>
      <c r="L114" s="23"/>
      <c r="M114" s="23"/>
      <c r="N114" s="23"/>
      <c r="O114" s="23"/>
    </row>
    <row r="115" spans="1:15" hidden="1">
      <c r="A115" s="133" t="s">
        <v>2287</v>
      </c>
      <c r="B115" s="60" t="s">
        <v>2310</v>
      </c>
      <c r="C115" s="12"/>
      <c r="D115" s="45"/>
      <c r="E115" s="23"/>
      <c r="F115" s="23"/>
      <c r="G115" s="23"/>
      <c r="H115" s="23"/>
      <c r="I115" s="23"/>
      <c r="J115" s="23"/>
      <c r="K115" s="23"/>
      <c r="L115" s="23"/>
      <c r="M115" s="23"/>
      <c r="N115" s="23"/>
      <c r="O115" s="23"/>
    </row>
    <row r="116" spans="1:15" hidden="1">
      <c r="A116" s="133" t="s">
        <v>2287</v>
      </c>
      <c r="B116" s="60" t="s">
        <v>2311</v>
      </c>
      <c r="C116" s="12"/>
      <c r="D116" s="45"/>
      <c r="E116" s="23"/>
      <c r="F116" s="23"/>
      <c r="G116" s="23"/>
      <c r="H116" s="23"/>
      <c r="I116" s="23"/>
      <c r="J116" s="23"/>
      <c r="K116" s="23"/>
      <c r="L116" s="23"/>
      <c r="M116" s="23"/>
      <c r="N116" s="23"/>
      <c r="O116" s="23"/>
    </row>
    <row r="117" spans="1:15" hidden="1">
      <c r="A117" s="133" t="s">
        <v>2287</v>
      </c>
      <c r="B117" s="60" t="s">
        <v>2312</v>
      </c>
      <c r="C117" s="12"/>
      <c r="D117" s="45"/>
      <c r="E117" s="23"/>
      <c r="F117" s="23"/>
      <c r="G117" s="23"/>
      <c r="H117" s="23"/>
      <c r="I117" s="23"/>
      <c r="J117" s="23"/>
      <c r="K117" s="23"/>
      <c r="L117" s="23"/>
      <c r="M117" s="23"/>
      <c r="N117" s="23"/>
      <c r="O117" s="23"/>
    </row>
    <row r="118" spans="1:15" hidden="1">
      <c r="A118" s="133" t="s">
        <v>2287</v>
      </c>
      <c r="B118" s="60" t="s">
        <v>2313</v>
      </c>
      <c r="C118" s="12"/>
      <c r="D118" s="45"/>
      <c r="E118" s="23"/>
      <c r="F118" s="23"/>
      <c r="G118" s="23"/>
      <c r="H118" s="23"/>
      <c r="I118" s="23"/>
      <c r="J118" s="23"/>
      <c r="K118" s="23"/>
      <c r="L118" s="23"/>
      <c r="M118" s="23"/>
      <c r="N118" s="23"/>
      <c r="O118" s="23"/>
    </row>
    <row r="119" spans="1:15" hidden="1">
      <c r="A119" s="133" t="s">
        <v>2287</v>
      </c>
      <c r="B119" s="60" t="s">
        <v>2315</v>
      </c>
      <c r="C119" s="12"/>
      <c r="D119" s="45"/>
      <c r="E119" s="23"/>
      <c r="F119" s="23"/>
      <c r="G119" s="23"/>
      <c r="H119" s="23"/>
      <c r="I119" s="23"/>
      <c r="J119" s="23"/>
      <c r="K119" s="23"/>
      <c r="L119" s="23"/>
      <c r="M119" s="23"/>
      <c r="N119" s="23"/>
      <c r="O119" s="23"/>
    </row>
    <row r="120" spans="1:15" hidden="1">
      <c r="A120" s="133" t="s">
        <v>2287</v>
      </c>
      <c r="B120" s="60" t="s">
        <v>2317</v>
      </c>
      <c r="C120" s="12"/>
      <c r="D120" s="45"/>
      <c r="E120" s="23"/>
      <c r="F120" s="23"/>
      <c r="G120" s="23"/>
      <c r="H120" s="23"/>
      <c r="I120" s="23"/>
      <c r="J120" s="23"/>
      <c r="K120" s="23"/>
      <c r="L120" s="23"/>
      <c r="M120" s="23"/>
      <c r="N120" s="23"/>
      <c r="O120" s="23"/>
    </row>
    <row r="121" spans="1:15" hidden="1">
      <c r="A121" s="265" t="s">
        <v>2287</v>
      </c>
      <c r="B121" s="249" t="s">
        <v>427</v>
      </c>
      <c r="C121" s="239"/>
      <c r="D121" s="239"/>
      <c r="E121" s="23"/>
      <c r="F121" s="23"/>
      <c r="G121" s="23"/>
      <c r="H121" s="23"/>
      <c r="I121" s="23"/>
      <c r="J121" s="23"/>
      <c r="K121" s="23"/>
      <c r="L121" s="23"/>
      <c r="M121" s="23"/>
      <c r="N121" s="23"/>
      <c r="O121" s="23"/>
    </row>
    <row r="122" spans="1:15" hidden="1">
      <c r="A122" s="265" t="s">
        <v>2287</v>
      </c>
      <c r="B122" s="249" t="s">
        <v>2285</v>
      </c>
      <c r="C122" s="239"/>
      <c r="D122" s="239"/>
      <c r="E122" s="23"/>
      <c r="F122" s="23"/>
      <c r="G122" s="23"/>
      <c r="H122" s="23"/>
      <c r="I122" s="23"/>
      <c r="J122" s="23"/>
      <c r="K122" s="23"/>
      <c r="L122" s="23"/>
      <c r="M122" s="23"/>
      <c r="N122" s="23"/>
      <c r="O122" s="23"/>
    </row>
    <row r="123" spans="1:15" hidden="1">
      <c r="A123" s="265" t="s">
        <v>2287</v>
      </c>
      <c r="B123" s="249" t="s">
        <v>2319</v>
      </c>
      <c r="C123" s="239"/>
      <c r="D123" s="239"/>
      <c r="E123" s="23"/>
      <c r="F123" s="23"/>
      <c r="G123" s="23"/>
      <c r="H123" s="23"/>
      <c r="I123" s="23"/>
      <c r="J123" s="23"/>
      <c r="K123" s="23"/>
      <c r="L123" s="23"/>
      <c r="M123" s="23"/>
      <c r="N123" s="23"/>
      <c r="O123" s="23"/>
    </row>
    <row r="124" spans="1:15" ht="28.5" hidden="1">
      <c r="A124" s="133" t="s">
        <v>2287</v>
      </c>
      <c r="B124" s="60" t="s">
        <v>2320</v>
      </c>
      <c r="C124" s="12"/>
      <c r="D124" s="45"/>
      <c r="E124" s="23"/>
      <c r="F124" s="23"/>
      <c r="G124" s="23"/>
      <c r="H124" s="23"/>
      <c r="I124" s="23"/>
      <c r="J124" s="23"/>
      <c r="K124" s="23"/>
      <c r="L124" s="23"/>
      <c r="M124" s="23"/>
      <c r="N124" s="23"/>
      <c r="O124" s="23"/>
    </row>
    <row r="125" spans="1:15" hidden="1">
      <c r="A125" s="265" t="s">
        <v>2287</v>
      </c>
      <c r="B125" s="249" t="s">
        <v>2282</v>
      </c>
      <c r="C125" s="239"/>
      <c r="D125" s="239"/>
      <c r="E125" s="23"/>
      <c r="F125" s="23"/>
      <c r="G125" s="23"/>
      <c r="H125" s="23"/>
      <c r="I125" s="23"/>
      <c r="J125" s="23"/>
      <c r="K125" s="23"/>
      <c r="L125" s="23"/>
      <c r="M125" s="23"/>
      <c r="N125" s="23"/>
      <c r="O125" s="23"/>
    </row>
    <row r="126" spans="1:15" ht="30" hidden="1">
      <c r="A126" s="265" t="s">
        <v>2287</v>
      </c>
      <c r="B126" s="249" t="s">
        <v>2283</v>
      </c>
      <c r="C126" s="239"/>
      <c r="D126" s="239"/>
      <c r="E126" s="23"/>
      <c r="F126" s="23"/>
      <c r="G126" s="23"/>
      <c r="H126" s="23"/>
      <c r="I126" s="23"/>
      <c r="J126" s="23"/>
      <c r="K126" s="23"/>
      <c r="L126" s="23"/>
      <c r="M126" s="23"/>
      <c r="N126" s="23"/>
      <c r="O126" s="23"/>
    </row>
    <row r="127" spans="1:15" ht="42.75" hidden="1">
      <c r="A127" s="133" t="s">
        <v>2287</v>
      </c>
      <c r="B127" s="150" t="s">
        <v>2322</v>
      </c>
      <c r="C127" s="12"/>
      <c r="D127" s="45"/>
      <c r="E127" s="23"/>
      <c r="F127" s="23"/>
      <c r="G127" s="23"/>
      <c r="H127" s="23"/>
      <c r="I127" s="23"/>
      <c r="J127" s="23"/>
      <c r="K127" s="23"/>
      <c r="L127" s="23"/>
      <c r="M127" s="23"/>
      <c r="N127" s="23"/>
      <c r="O127" s="23"/>
    </row>
    <row r="128" spans="1:15" ht="28.5" hidden="1">
      <c r="A128" s="133" t="s">
        <v>2287</v>
      </c>
      <c r="B128" s="150" t="s">
        <v>2324</v>
      </c>
      <c r="C128" s="150"/>
      <c r="D128" s="150"/>
      <c r="E128" s="23"/>
      <c r="F128" s="23"/>
      <c r="G128" s="23"/>
      <c r="H128" s="23"/>
      <c r="I128" s="23"/>
      <c r="J128" s="23"/>
      <c r="K128" s="23"/>
      <c r="L128" s="23"/>
      <c r="M128" s="23"/>
      <c r="N128" s="23"/>
      <c r="O128" s="23"/>
    </row>
    <row r="129" spans="1:15" hidden="1">
      <c r="A129" s="133" t="s">
        <v>2287</v>
      </c>
      <c r="B129" s="150" t="s">
        <v>2326</v>
      </c>
      <c r="C129" s="150"/>
      <c r="D129" s="150"/>
      <c r="E129" s="23"/>
      <c r="F129" s="23"/>
      <c r="G129" s="23"/>
      <c r="H129" s="23"/>
      <c r="I129" s="23"/>
      <c r="J129" s="23"/>
      <c r="K129" s="23"/>
      <c r="L129" s="23"/>
      <c r="M129" s="23"/>
      <c r="N129" s="23"/>
      <c r="O129" s="23"/>
    </row>
    <row r="130" spans="1:15" hidden="1">
      <c r="A130" s="133" t="s">
        <v>2287</v>
      </c>
      <c r="B130" s="60" t="s">
        <v>2328</v>
      </c>
      <c r="C130" s="12"/>
      <c r="D130" s="45"/>
      <c r="E130" s="23"/>
      <c r="F130" s="23"/>
      <c r="G130" s="23"/>
      <c r="H130" s="23"/>
      <c r="I130" s="23"/>
      <c r="J130" s="23"/>
      <c r="K130" s="23"/>
      <c r="L130" s="23"/>
      <c r="M130" s="23"/>
      <c r="N130" s="23"/>
      <c r="O130" s="23"/>
    </row>
    <row r="131" spans="1:15" hidden="1">
      <c r="A131" s="133" t="s">
        <v>2287</v>
      </c>
      <c r="B131" s="60" t="s">
        <v>2330</v>
      </c>
      <c r="C131" s="12"/>
      <c r="D131" s="45"/>
      <c r="E131" s="23"/>
      <c r="F131" s="23"/>
      <c r="G131" s="23"/>
      <c r="H131" s="23"/>
      <c r="I131" s="23"/>
      <c r="J131" s="23"/>
      <c r="K131" s="23"/>
      <c r="L131" s="23"/>
      <c r="M131" s="23"/>
      <c r="N131" s="23"/>
      <c r="O131" s="23"/>
    </row>
    <row r="132" spans="1:15" ht="28.5" hidden="1">
      <c r="A132" s="133" t="s">
        <v>2287</v>
      </c>
      <c r="B132" s="60" t="s">
        <v>2331</v>
      </c>
      <c r="C132" s="12"/>
      <c r="D132" s="45"/>
      <c r="E132" s="23"/>
      <c r="F132" s="23"/>
      <c r="G132" s="23"/>
      <c r="H132" s="23"/>
      <c r="I132" s="23"/>
      <c r="J132" s="23"/>
      <c r="K132" s="23"/>
      <c r="L132" s="23"/>
      <c r="M132" s="23"/>
      <c r="N132" s="23"/>
      <c r="O132" s="23"/>
    </row>
    <row r="133" spans="1:15" ht="28.5" hidden="1">
      <c r="A133" s="133" t="s">
        <v>2287</v>
      </c>
      <c r="B133" s="60" t="s">
        <v>2332</v>
      </c>
      <c r="C133" s="12"/>
      <c r="D133" s="45"/>
      <c r="E133" s="23"/>
      <c r="F133" s="23"/>
      <c r="G133" s="23"/>
      <c r="H133" s="23"/>
      <c r="I133" s="23"/>
      <c r="J133" s="23"/>
      <c r="K133" s="23"/>
      <c r="L133" s="23"/>
      <c r="M133" s="23"/>
      <c r="N133" s="23"/>
      <c r="O133" s="23"/>
    </row>
    <row r="134" spans="1:15" ht="28.5" hidden="1">
      <c r="A134" s="133" t="s">
        <v>2287</v>
      </c>
      <c r="B134" s="60" t="s">
        <v>2334</v>
      </c>
      <c r="C134" s="12"/>
      <c r="D134" s="45"/>
      <c r="E134" s="23"/>
      <c r="F134" s="23"/>
      <c r="G134" s="23"/>
      <c r="H134" s="23"/>
      <c r="I134" s="23"/>
      <c r="J134" s="23"/>
      <c r="K134" s="23"/>
      <c r="L134" s="23"/>
      <c r="M134" s="23"/>
      <c r="N134" s="23"/>
      <c r="O134" s="23"/>
    </row>
    <row r="135" spans="1:15" hidden="1">
      <c r="A135" s="133" t="s">
        <v>2287</v>
      </c>
      <c r="B135" s="60" t="s">
        <v>2336</v>
      </c>
      <c r="C135" s="12"/>
      <c r="D135" s="45"/>
      <c r="E135" s="23"/>
      <c r="F135" s="23"/>
      <c r="G135" s="23"/>
      <c r="H135" s="23"/>
      <c r="I135" s="23"/>
      <c r="J135" s="23"/>
      <c r="K135" s="23"/>
      <c r="L135" s="23"/>
      <c r="M135" s="23"/>
      <c r="N135" s="23"/>
      <c r="O135" s="23"/>
    </row>
    <row r="136" spans="1:15" ht="42.75" hidden="1">
      <c r="A136" s="133" t="s">
        <v>2287</v>
      </c>
      <c r="B136" s="60" t="s">
        <v>2337</v>
      </c>
      <c r="C136" s="12"/>
      <c r="D136" s="45"/>
      <c r="E136" s="23"/>
      <c r="F136" s="23"/>
      <c r="G136" s="23"/>
      <c r="H136" s="23"/>
      <c r="I136" s="23"/>
      <c r="J136" s="23"/>
      <c r="K136" s="23"/>
      <c r="L136" s="23"/>
      <c r="M136" s="23"/>
      <c r="N136" s="23"/>
      <c r="O136" s="23"/>
    </row>
    <row r="137" spans="1:15" hidden="1">
      <c r="A137" s="265" t="s">
        <v>2287</v>
      </c>
      <c r="B137" s="249" t="s">
        <v>2339</v>
      </c>
      <c r="C137" s="239"/>
      <c r="D137" s="239"/>
      <c r="E137" s="23"/>
      <c r="F137" s="23"/>
      <c r="G137" s="23"/>
      <c r="H137" s="23"/>
      <c r="I137" s="23"/>
      <c r="J137" s="23"/>
      <c r="K137" s="23"/>
      <c r="L137" s="23"/>
      <c r="M137" s="23"/>
      <c r="N137" s="23"/>
      <c r="O137" s="23"/>
    </row>
    <row r="138" spans="1:15" hidden="1">
      <c r="A138" s="133" t="s">
        <v>2287</v>
      </c>
      <c r="B138" s="60" t="s">
        <v>2342</v>
      </c>
      <c r="C138" s="12"/>
      <c r="D138" s="45"/>
      <c r="E138" s="23"/>
      <c r="F138" s="23"/>
      <c r="G138" s="23"/>
      <c r="H138" s="23"/>
      <c r="I138" s="23"/>
      <c r="J138" s="23"/>
      <c r="K138" s="23"/>
      <c r="L138" s="23"/>
      <c r="M138" s="23"/>
      <c r="N138" s="23"/>
      <c r="O138" s="23"/>
    </row>
    <row r="139" spans="1:15" hidden="1">
      <c r="A139" s="133" t="s">
        <v>2287</v>
      </c>
      <c r="B139" s="60" t="s">
        <v>2343</v>
      </c>
      <c r="C139" s="12"/>
      <c r="D139" s="45"/>
      <c r="E139" s="23"/>
      <c r="F139" s="23"/>
      <c r="G139" s="23"/>
      <c r="H139" s="23"/>
      <c r="I139" s="23"/>
      <c r="J139" s="23"/>
      <c r="K139" s="23"/>
      <c r="L139" s="23"/>
      <c r="M139" s="23"/>
      <c r="N139" s="23"/>
      <c r="O139" s="23"/>
    </row>
    <row r="140" spans="1:15" hidden="1">
      <c r="A140" s="133" t="s">
        <v>2287</v>
      </c>
      <c r="B140" s="60" t="s">
        <v>2344</v>
      </c>
      <c r="C140" s="12"/>
      <c r="D140" s="45"/>
      <c r="E140" s="23"/>
      <c r="F140" s="23"/>
      <c r="G140" s="23"/>
      <c r="H140" s="23"/>
      <c r="I140" s="23"/>
      <c r="J140" s="23"/>
      <c r="K140" s="23"/>
      <c r="L140" s="23"/>
      <c r="M140" s="23"/>
      <c r="N140" s="23"/>
      <c r="O140" s="23"/>
    </row>
    <row r="141" spans="1:15" hidden="1">
      <c r="A141" s="133" t="s">
        <v>2287</v>
      </c>
      <c r="B141" s="60" t="s">
        <v>2345</v>
      </c>
      <c r="C141" s="12"/>
      <c r="D141" s="45"/>
      <c r="E141" s="23"/>
      <c r="F141" s="23"/>
      <c r="G141" s="23"/>
      <c r="H141" s="23"/>
      <c r="I141" s="23"/>
      <c r="J141" s="23"/>
      <c r="K141" s="23"/>
      <c r="L141" s="23"/>
      <c r="M141" s="23"/>
      <c r="N141" s="23"/>
      <c r="O141" s="23"/>
    </row>
    <row r="142" spans="1:15" hidden="1">
      <c r="A142" s="265" t="s">
        <v>2287</v>
      </c>
      <c r="B142" s="249" t="s">
        <v>427</v>
      </c>
      <c r="C142" s="239"/>
      <c r="D142" s="239"/>
      <c r="E142" s="23"/>
      <c r="F142" s="23"/>
      <c r="G142" s="23"/>
      <c r="H142" s="23"/>
      <c r="I142" s="23"/>
      <c r="J142" s="23"/>
      <c r="K142" s="23"/>
      <c r="L142" s="23"/>
      <c r="M142" s="23"/>
      <c r="N142" s="23"/>
      <c r="O142" s="23"/>
    </row>
    <row r="143" spans="1:15" hidden="1">
      <c r="A143" s="265" t="s">
        <v>2287</v>
      </c>
      <c r="B143" s="249" t="s">
        <v>2285</v>
      </c>
      <c r="C143" s="239"/>
      <c r="D143" s="239"/>
      <c r="E143" s="23"/>
      <c r="F143" s="23"/>
      <c r="G143" s="23"/>
      <c r="H143" s="23"/>
      <c r="I143" s="23"/>
      <c r="J143" s="23"/>
      <c r="K143" s="23"/>
      <c r="L143" s="23"/>
      <c r="M143" s="23"/>
      <c r="N143" s="23"/>
      <c r="O143" s="23"/>
    </row>
    <row r="144" spans="1:15" ht="28.5" hidden="1">
      <c r="A144" s="133" t="s">
        <v>2287</v>
      </c>
      <c r="B144" s="60" t="s">
        <v>2348</v>
      </c>
      <c r="C144" s="12"/>
      <c r="D144" s="45"/>
      <c r="E144" s="23"/>
      <c r="F144" s="23"/>
      <c r="G144" s="23"/>
      <c r="H144" s="23"/>
      <c r="I144" s="23"/>
      <c r="J144" s="23"/>
      <c r="K144" s="23"/>
      <c r="L144" s="23"/>
      <c r="M144" s="23"/>
      <c r="N144" s="23"/>
      <c r="O144" s="23"/>
    </row>
    <row r="145" spans="1:15" hidden="1">
      <c r="A145" s="265" t="s">
        <v>2349</v>
      </c>
      <c r="B145" s="249" t="s">
        <v>2211</v>
      </c>
      <c r="C145" s="239"/>
      <c r="D145" s="239"/>
      <c r="E145" s="23"/>
      <c r="F145" s="23"/>
      <c r="G145" s="23"/>
      <c r="H145" s="23"/>
      <c r="I145" s="23"/>
      <c r="J145" s="23"/>
      <c r="K145" s="23"/>
      <c r="L145" s="23"/>
      <c r="M145" s="23"/>
      <c r="N145" s="23"/>
      <c r="O145" s="23"/>
    </row>
    <row r="146" spans="1:15" ht="45" hidden="1">
      <c r="A146" s="265" t="s">
        <v>2349</v>
      </c>
      <c r="B146" s="249" t="s">
        <v>2350</v>
      </c>
      <c r="C146" s="239"/>
      <c r="D146" s="239"/>
      <c r="E146" s="23"/>
      <c r="F146" s="23"/>
      <c r="G146" s="23"/>
      <c r="H146" s="23"/>
      <c r="I146" s="23"/>
      <c r="J146" s="23"/>
      <c r="K146" s="23"/>
      <c r="L146" s="23"/>
      <c r="M146" s="23"/>
      <c r="N146" s="23"/>
      <c r="O146" s="23"/>
    </row>
    <row r="147" spans="1:15" ht="28.5" hidden="1">
      <c r="A147" s="133" t="s">
        <v>2349</v>
      </c>
      <c r="B147" s="150" t="s">
        <v>2352</v>
      </c>
      <c r="C147" s="12"/>
      <c r="D147" s="45"/>
      <c r="E147" s="23"/>
      <c r="F147" s="23"/>
      <c r="G147" s="23"/>
      <c r="H147" s="23"/>
      <c r="I147" s="23"/>
      <c r="J147" s="23"/>
      <c r="K147" s="23"/>
      <c r="L147" s="23"/>
      <c r="M147" s="23"/>
      <c r="N147" s="23"/>
      <c r="O147" s="23"/>
    </row>
    <row r="148" spans="1:15" hidden="1">
      <c r="A148" s="133" t="s">
        <v>2349</v>
      </c>
      <c r="B148" s="60" t="s">
        <v>2353</v>
      </c>
      <c r="C148" s="12"/>
      <c r="D148" s="45"/>
      <c r="E148" s="23"/>
      <c r="F148" s="23"/>
      <c r="G148" s="23"/>
      <c r="H148" s="23"/>
      <c r="I148" s="23"/>
      <c r="J148" s="23"/>
      <c r="K148" s="23"/>
      <c r="L148" s="23"/>
      <c r="M148" s="23"/>
      <c r="N148" s="23"/>
      <c r="O148" s="23"/>
    </row>
    <row r="149" spans="1:15" hidden="1">
      <c r="A149" s="133" t="s">
        <v>2349</v>
      </c>
      <c r="B149" s="60" t="s">
        <v>2355</v>
      </c>
      <c r="C149" s="12"/>
      <c r="D149" s="45"/>
      <c r="E149" s="23"/>
      <c r="F149" s="23"/>
      <c r="G149" s="23"/>
      <c r="H149" s="23"/>
      <c r="I149" s="23"/>
      <c r="J149" s="23"/>
      <c r="K149" s="23"/>
      <c r="L149" s="23"/>
      <c r="M149" s="23"/>
      <c r="N149" s="23"/>
      <c r="O149" s="23"/>
    </row>
    <row r="150" spans="1:15" ht="28.5" hidden="1">
      <c r="A150" s="133" t="s">
        <v>2349</v>
      </c>
      <c r="B150" s="60" t="s">
        <v>2357</v>
      </c>
      <c r="C150" s="12"/>
      <c r="D150" s="45"/>
      <c r="E150" s="23"/>
      <c r="F150" s="23"/>
      <c r="G150" s="23"/>
      <c r="H150" s="23"/>
      <c r="I150" s="23"/>
      <c r="J150" s="23"/>
      <c r="K150" s="23"/>
      <c r="L150" s="23"/>
      <c r="M150" s="23"/>
      <c r="N150" s="23"/>
      <c r="O150" s="23"/>
    </row>
    <row r="151" spans="1:15" ht="57" hidden="1">
      <c r="A151" s="133" t="s">
        <v>2349</v>
      </c>
      <c r="B151" s="60" t="s">
        <v>2359</v>
      </c>
      <c r="C151" s="12"/>
      <c r="D151" s="45"/>
      <c r="E151" s="23"/>
      <c r="F151" s="23"/>
      <c r="G151" s="23"/>
      <c r="H151" s="23"/>
      <c r="I151" s="23"/>
      <c r="J151" s="23"/>
      <c r="K151" s="23"/>
      <c r="L151" s="23"/>
      <c r="M151" s="23"/>
      <c r="N151" s="23"/>
      <c r="O151" s="23"/>
    </row>
    <row r="152" spans="1:15" hidden="1">
      <c r="A152" s="265" t="s">
        <v>2349</v>
      </c>
      <c r="B152" s="249" t="s">
        <v>427</v>
      </c>
      <c r="C152" s="239"/>
      <c r="D152" s="239"/>
      <c r="E152" s="23"/>
      <c r="F152" s="23"/>
      <c r="G152" s="23"/>
      <c r="H152" s="23"/>
      <c r="I152" s="23"/>
      <c r="J152" s="23"/>
      <c r="K152" s="23"/>
      <c r="L152" s="23"/>
      <c r="M152" s="23"/>
      <c r="N152" s="23"/>
      <c r="O152" s="23"/>
    </row>
    <row r="153" spans="1:15" hidden="1">
      <c r="A153" s="265" t="s">
        <v>2349</v>
      </c>
      <c r="B153" s="249" t="s">
        <v>2285</v>
      </c>
      <c r="C153" s="239"/>
      <c r="D153" s="239"/>
      <c r="E153" s="23"/>
      <c r="F153" s="23"/>
      <c r="G153" s="23"/>
      <c r="H153" s="23"/>
      <c r="I153" s="23"/>
      <c r="J153" s="23"/>
      <c r="K153" s="23"/>
      <c r="L153" s="23"/>
      <c r="M153" s="23"/>
      <c r="N153" s="23"/>
      <c r="O153" s="23"/>
    </row>
    <row r="154" spans="1:15" hidden="1">
      <c r="A154" s="265" t="s">
        <v>2349</v>
      </c>
      <c r="B154" s="249" t="s">
        <v>2361</v>
      </c>
      <c r="C154" s="239"/>
      <c r="D154" s="239"/>
      <c r="E154" s="23"/>
      <c r="F154" s="23"/>
      <c r="G154" s="23"/>
      <c r="H154" s="23"/>
      <c r="I154" s="23"/>
      <c r="J154" s="23"/>
      <c r="K154" s="23"/>
      <c r="L154" s="23"/>
      <c r="M154" s="23"/>
      <c r="N154" s="23"/>
      <c r="O154" s="23"/>
    </row>
    <row r="155" spans="1:15" ht="28.5" hidden="1">
      <c r="A155" s="133" t="s">
        <v>2349</v>
      </c>
      <c r="B155" s="60" t="s">
        <v>840</v>
      </c>
      <c r="C155" s="12"/>
      <c r="D155" s="45"/>
      <c r="E155" s="23"/>
      <c r="F155" s="23"/>
      <c r="G155" s="23"/>
      <c r="H155" s="23"/>
      <c r="I155" s="23"/>
      <c r="J155" s="23"/>
      <c r="K155" s="23"/>
      <c r="L155" s="23"/>
      <c r="M155" s="23"/>
      <c r="N155" s="23"/>
      <c r="O155" s="23"/>
    </row>
    <row r="156" spans="1:15" hidden="1">
      <c r="A156" s="265" t="s">
        <v>2349</v>
      </c>
      <c r="B156" s="249" t="s">
        <v>2226</v>
      </c>
      <c r="C156" s="239"/>
      <c r="D156" s="239"/>
      <c r="E156" s="23"/>
      <c r="F156" s="23"/>
      <c r="G156" s="23"/>
      <c r="H156" s="23"/>
      <c r="I156" s="23"/>
      <c r="J156" s="23"/>
      <c r="K156" s="23"/>
      <c r="L156" s="23"/>
      <c r="M156" s="23"/>
      <c r="N156" s="23"/>
      <c r="O156" s="23"/>
    </row>
    <row r="157" spans="1:15" ht="30" hidden="1">
      <c r="A157" s="265" t="s">
        <v>2349</v>
      </c>
      <c r="B157" s="249" t="s">
        <v>2363</v>
      </c>
      <c r="C157" s="239"/>
      <c r="D157" s="239"/>
      <c r="E157" s="23"/>
      <c r="F157" s="23"/>
      <c r="G157" s="23"/>
      <c r="H157" s="23"/>
      <c r="I157" s="23"/>
      <c r="J157" s="23"/>
      <c r="K157" s="23"/>
      <c r="L157" s="23"/>
      <c r="M157" s="23"/>
      <c r="N157" s="23"/>
      <c r="O157" s="23"/>
    </row>
    <row r="158" spans="1:15" ht="28.5" hidden="1">
      <c r="A158" s="133" t="s">
        <v>2349</v>
      </c>
      <c r="B158" s="60" t="s">
        <v>2365</v>
      </c>
      <c r="C158" s="12"/>
      <c r="D158" s="45"/>
      <c r="E158" s="23"/>
      <c r="F158" s="23"/>
      <c r="G158" s="23"/>
      <c r="H158" s="23"/>
      <c r="I158" s="23"/>
      <c r="J158" s="23"/>
      <c r="K158" s="23"/>
      <c r="L158" s="23"/>
      <c r="M158" s="23"/>
      <c r="N158" s="23"/>
      <c r="O158" s="23"/>
    </row>
    <row r="159" spans="1:15" hidden="1">
      <c r="A159" s="265" t="s">
        <v>2349</v>
      </c>
      <c r="B159" s="249" t="s">
        <v>427</v>
      </c>
      <c r="C159" s="239"/>
      <c r="D159" s="239"/>
      <c r="E159" s="23"/>
      <c r="F159" s="23"/>
      <c r="G159" s="23"/>
      <c r="H159" s="23"/>
      <c r="I159" s="23"/>
      <c r="J159" s="23"/>
      <c r="K159" s="23"/>
      <c r="L159" s="23"/>
      <c r="M159" s="23"/>
      <c r="N159" s="23"/>
      <c r="O159" s="23"/>
    </row>
    <row r="160" spans="1:15" hidden="1">
      <c r="A160" s="265" t="s">
        <v>2349</v>
      </c>
      <c r="B160" s="249" t="s">
        <v>2285</v>
      </c>
      <c r="C160" s="239"/>
      <c r="D160" s="239"/>
      <c r="E160" s="23"/>
      <c r="F160" s="23"/>
      <c r="G160" s="23"/>
      <c r="H160" s="23"/>
      <c r="I160" s="23"/>
      <c r="J160" s="23"/>
      <c r="K160" s="23"/>
      <c r="L160" s="23"/>
      <c r="M160" s="23"/>
      <c r="N160" s="23"/>
      <c r="O160" s="23"/>
    </row>
    <row r="161" spans="1:15" ht="28.5" hidden="1">
      <c r="A161" s="133" t="s">
        <v>2349</v>
      </c>
      <c r="B161" s="60" t="s">
        <v>2368</v>
      </c>
      <c r="C161" s="12"/>
      <c r="D161" s="45"/>
      <c r="E161" s="23"/>
      <c r="F161" s="23"/>
      <c r="G161" s="23"/>
      <c r="H161" s="23"/>
      <c r="I161" s="23"/>
      <c r="J161" s="23"/>
      <c r="K161" s="23"/>
      <c r="L161" s="23"/>
      <c r="M161" s="23"/>
      <c r="N161" s="23"/>
      <c r="O161" s="23"/>
    </row>
    <row r="162" spans="1:15" hidden="1">
      <c r="A162" s="265" t="s">
        <v>2349</v>
      </c>
      <c r="B162" s="249" t="s">
        <v>2239</v>
      </c>
      <c r="C162" s="239"/>
      <c r="D162" s="239"/>
      <c r="E162" s="23"/>
      <c r="F162" s="23"/>
      <c r="G162" s="23"/>
      <c r="H162" s="23"/>
      <c r="I162" s="23"/>
      <c r="J162" s="23"/>
      <c r="K162" s="23"/>
      <c r="L162" s="23"/>
      <c r="M162" s="23"/>
      <c r="N162" s="23"/>
      <c r="O162" s="23"/>
    </row>
    <row r="163" spans="1:15" ht="30" hidden="1">
      <c r="A163" s="265" t="s">
        <v>2349</v>
      </c>
      <c r="B163" s="249" t="s">
        <v>2363</v>
      </c>
      <c r="C163" s="239"/>
      <c r="D163" s="239"/>
      <c r="E163" s="23"/>
      <c r="F163" s="23"/>
      <c r="G163" s="23"/>
      <c r="H163" s="23"/>
      <c r="I163" s="23"/>
      <c r="J163" s="23"/>
      <c r="K163" s="23"/>
      <c r="L163" s="23"/>
      <c r="M163" s="23"/>
      <c r="N163" s="23"/>
      <c r="O163" s="23"/>
    </row>
    <row r="164" spans="1:15" ht="42.75" hidden="1">
      <c r="A164" s="133" t="s">
        <v>2349</v>
      </c>
      <c r="B164" s="150" t="s">
        <v>2369</v>
      </c>
      <c r="C164" s="12"/>
      <c r="D164" s="45"/>
      <c r="E164" s="23"/>
      <c r="F164" s="23"/>
      <c r="G164" s="23"/>
      <c r="H164" s="23"/>
      <c r="I164" s="23"/>
      <c r="J164" s="23"/>
      <c r="K164" s="23"/>
      <c r="L164" s="23"/>
      <c r="M164" s="23"/>
      <c r="N164" s="23"/>
      <c r="O164" s="23"/>
    </row>
    <row r="165" spans="1:15" ht="28.5" hidden="1">
      <c r="A165" s="133" t="s">
        <v>2349</v>
      </c>
      <c r="B165" s="60" t="s">
        <v>2371</v>
      </c>
      <c r="C165" s="12"/>
      <c r="D165" s="45"/>
      <c r="E165" s="23"/>
      <c r="F165" s="23"/>
      <c r="G165" s="23"/>
      <c r="H165" s="23"/>
      <c r="I165" s="23"/>
      <c r="J165" s="23"/>
      <c r="K165" s="23"/>
      <c r="L165" s="23"/>
      <c r="M165" s="23"/>
      <c r="N165" s="23"/>
      <c r="O165" s="23"/>
    </row>
    <row r="166" spans="1:15" ht="71.25" hidden="1">
      <c r="A166" s="133" t="s">
        <v>2349</v>
      </c>
      <c r="B166" s="60" t="s">
        <v>2373</v>
      </c>
      <c r="C166" s="12"/>
      <c r="D166" s="45"/>
      <c r="E166" s="23"/>
      <c r="F166" s="23"/>
      <c r="G166" s="23"/>
      <c r="H166" s="23"/>
      <c r="I166" s="23"/>
      <c r="J166" s="23"/>
      <c r="K166" s="23"/>
      <c r="L166" s="23"/>
      <c r="M166" s="23"/>
      <c r="N166" s="23"/>
      <c r="O166" s="23"/>
    </row>
    <row r="167" spans="1:15" ht="99.75" hidden="1">
      <c r="A167" s="133" t="s">
        <v>2349</v>
      </c>
      <c r="B167" s="60" t="s">
        <v>2374</v>
      </c>
      <c r="C167" s="12"/>
      <c r="D167" s="45"/>
      <c r="E167" s="23"/>
      <c r="F167" s="23"/>
      <c r="G167" s="23"/>
      <c r="H167" s="23"/>
      <c r="I167" s="23"/>
      <c r="J167" s="23"/>
      <c r="K167" s="23"/>
      <c r="L167" s="23"/>
      <c r="M167" s="23"/>
      <c r="N167" s="23"/>
      <c r="O167" s="23"/>
    </row>
    <row r="168" spans="1:15" hidden="1">
      <c r="A168" s="265" t="s">
        <v>2349</v>
      </c>
      <c r="B168" s="249" t="s">
        <v>427</v>
      </c>
      <c r="C168" s="239"/>
      <c r="D168" s="239"/>
      <c r="E168" s="23"/>
      <c r="F168" s="23"/>
      <c r="G168" s="23"/>
      <c r="H168" s="23"/>
      <c r="I168" s="23"/>
      <c r="J168" s="23"/>
      <c r="K168" s="23"/>
      <c r="L168" s="23"/>
      <c r="M168" s="23"/>
      <c r="N168" s="23"/>
      <c r="O168" s="23"/>
    </row>
    <row r="169" spans="1:15" hidden="1">
      <c r="A169" s="265" t="s">
        <v>2349</v>
      </c>
      <c r="B169" s="249" t="s">
        <v>2285</v>
      </c>
      <c r="C169" s="239"/>
      <c r="D169" s="239"/>
      <c r="E169" s="23"/>
      <c r="F169" s="23"/>
      <c r="G169" s="23"/>
      <c r="H169" s="23"/>
      <c r="I169" s="23"/>
      <c r="J169" s="23"/>
      <c r="K169" s="23"/>
      <c r="L169" s="23"/>
      <c r="M169" s="23"/>
      <c r="N169" s="23"/>
      <c r="O169" s="23"/>
    </row>
    <row r="170" spans="1:15" ht="28.5" hidden="1">
      <c r="A170" s="133" t="s">
        <v>2349</v>
      </c>
      <c r="B170" s="60" t="s">
        <v>856</v>
      </c>
      <c r="C170" s="12"/>
      <c r="D170" s="45"/>
      <c r="E170" s="23"/>
      <c r="F170" s="23"/>
      <c r="G170" s="23"/>
      <c r="H170" s="23"/>
      <c r="I170" s="23"/>
      <c r="J170" s="23"/>
      <c r="K170" s="23"/>
      <c r="L170" s="23"/>
      <c r="M170" s="23"/>
      <c r="N170" s="23"/>
      <c r="O170" s="23"/>
    </row>
    <row r="171" spans="1:15" hidden="1">
      <c r="A171" s="265" t="s">
        <v>2376</v>
      </c>
      <c r="B171" s="249" t="s">
        <v>2211</v>
      </c>
      <c r="C171" s="239"/>
      <c r="D171" s="239"/>
      <c r="E171" s="23"/>
      <c r="F171" s="23"/>
      <c r="G171" s="23"/>
      <c r="H171" s="23"/>
      <c r="I171" s="23"/>
      <c r="J171" s="23"/>
      <c r="K171" s="23"/>
      <c r="L171" s="23"/>
      <c r="M171" s="23"/>
      <c r="N171" s="23"/>
      <c r="O171" s="23"/>
    </row>
    <row r="172" spans="1:15" ht="30" hidden="1">
      <c r="A172" s="265" t="s">
        <v>2376</v>
      </c>
      <c r="B172" s="249" t="s">
        <v>2283</v>
      </c>
      <c r="C172" s="239"/>
      <c r="D172" s="239"/>
      <c r="E172" s="23"/>
      <c r="F172" s="23"/>
      <c r="G172" s="23"/>
      <c r="H172" s="23"/>
      <c r="I172" s="23"/>
      <c r="J172" s="23"/>
      <c r="K172" s="23"/>
      <c r="L172" s="23"/>
      <c r="M172" s="23"/>
      <c r="N172" s="23"/>
      <c r="O172" s="23"/>
    </row>
    <row r="173" spans="1:15" ht="28.5" hidden="1">
      <c r="A173" s="133" t="s">
        <v>2376</v>
      </c>
      <c r="B173" s="60" t="s">
        <v>2378</v>
      </c>
      <c r="C173" s="60"/>
      <c r="D173" s="60"/>
      <c r="E173" s="23"/>
      <c r="F173" s="23"/>
      <c r="G173" s="23"/>
      <c r="H173" s="23"/>
      <c r="I173" s="23"/>
      <c r="J173" s="23"/>
      <c r="K173" s="23"/>
      <c r="L173" s="23"/>
      <c r="M173" s="23"/>
      <c r="N173" s="23"/>
      <c r="O173" s="23"/>
    </row>
    <row r="174" spans="1:15" hidden="1">
      <c r="A174" s="133" t="s">
        <v>2376</v>
      </c>
      <c r="B174" s="60" t="s">
        <v>2380</v>
      </c>
      <c r="C174" s="12"/>
      <c r="D174" s="45"/>
      <c r="E174" s="23"/>
      <c r="F174" s="23"/>
      <c r="G174" s="23"/>
      <c r="H174" s="23"/>
      <c r="I174" s="23"/>
      <c r="J174" s="23"/>
      <c r="K174" s="23"/>
      <c r="L174" s="23"/>
      <c r="M174" s="23"/>
      <c r="N174" s="23"/>
      <c r="O174" s="23"/>
    </row>
    <row r="175" spans="1:15" hidden="1">
      <c r="A175" s="133" t="s">
        <v>2376</v>
      </c>
      <c r="B175" s="60" t="s">
        <v>2381</v>
      </c>
      <c r="C175" s="12"/>
      <c r="D175" s="45"/>
      <c r="E175" s="23"/>
      <c r="F175" s="23"/>
      <c r="G175" s="23"/>
      <c r="H175" s="23"/>
      <c r="I175" s="23"/>
      <c r="J175" s="23"/>
      <c r="K175" s="23"/>
      <c r="L175" s="23"/>
      <c r="M175" s="23"/>
      <c r="N175" s="23"/>
      <c r="O175" s="23"/>
    </row>
    <row r="176" spans="1:15" hidden="1">
      <c r="A176" s="133" t="s">
        <v>2376</v>
      </c>
      <c r="B176" s="60" t="s">
        <v>2382</v>
      </c>
      <c r="C176" s="12"/>
      <c r="D176" s="45"/>
      <c r="E176" s="23"/>
      <c r="F176" s="23"/>
      <c r="G176" s="23"/>
      <c r="H176" s="23"/>
      <c r="I176" s="23"/>
      <c r="J176" s="23"/>
      <c r="K176" s="23"/>
      <c r="L176" s="23"/>
      <c r="M176" s="23"/>
      <c r="N176" s="23"/>
      <c r="O176" s="23"/>
    </row>
    <row r="177" spans="1:15" hidden="1">
      <c r="A177" s="133" t="s">
        <v>2376</v>
      </c>
      <c r="B177" s="60" t="s">
        <v>2384</v>
      </c>
      <c r="C177" s="12"/>
      <c r="D177" s="45"/>
      <c r="E177" s="23"/>
      <c r="F177" s="23"/>
      <c r="G177" s="23"/>
      <c r="H177" s="23"/>
      <c r="I177" s="23"/>
      <c r="J177" s="23"/>
      <c r="K177" s="23"/>
      <c r="L177" s="23"/>
      <c r="M177" s="23"/>
      <c r="N177" s="23"/>
      <c r="O177" s="23"/>
    </row>
    <row r="178" spans="1:15" hidden="1">
      <c r="A178" s="133" t="s">
        <v>2376</v>
      </c>
      <c r="B178" s="60" t="s">
        <v>2385</v>
      </c>
      <c r="C178" s="12"/>
      <c r="D178" s="45"/>
      <c r="E178" s="23"/>
      <c r="F178" s="23"/>
      <c r="G178" s="23"/>
      <c r="H178" s="23"/>
      <c r="I178" s="23"/>
      <c r="J178" s="23"/>
      <c r="K178" s="23"/>
      <c r="L178" s="23"/>
      <c r="M178" s="23"/>
      <c r="N178" s="23"/>
      <c r="O178" s="23"/>
    </row>
    <row r="179" spans="1:15" hidden="1">
      <c r="A179" s="133" t="s">
        <v>2376</v>
      </c>
      <c r="B179" s="60" t="s">
        <v>2387</v>
      </c>
      <c r="C179" s="12"/>
      <c r="D179" s="45"/>
      <c r="E179" s="23"/>
      <c r="F179" s="23"/>
      <c r="G179" s="23"/>
      <c r="H179" s="23"/>
      <c r="I179" s="23"/>
      <c r="J179" s="23"/>
      <c r="K179" s="23"/>
      <c r="L179" s="23"/>
      <c r="M179" s="23"/>
      <c r="N179" s="23"/>
      <c r="O179" s="23"/>
    </row>
    <row r="180" spans="1:15" hidden="1">
      <c r="A180" s="133" t="s">
        <v>2376</v>
      </c>
      <c r="B180" s="60" t="s">
        <v>2389</v>
      </c>
      <c r="C180" s="12"/>
      <c r="D180" s="45"/>
      <c r="E180" s="23"/>
      <c r="F180" s="23"/>
      <c r="G180" s="23"/>
      <c r="H180" s="23"/>
      <c r="I180" s="23"/>
      <c r="J180" s="23"/>
      <c r="K180" s="23"/>
      <c r="L180" s="23"/>
      <c r="M180" s="23"/>
      <c r="N180" s="23"/>
      <c r="O180" s="23"/>
    </row>
    <row r="181" spans="1:15" hidden="1">
      <c r="A181" s="133" t="s">
        <v>2376</v>
      </c>
      <c r="B181" s="60" t="s">
        <v>2390</v>
      </c>
      <c r="C181" s="12"/>
      <c r="D181" s="45"/>
      <c r="E181" s="23"/>
      <c r="F181" s="23"/>
      <c r="G181" s="23"/>
      <c r="H181" s="23"/>
      <c r="I181" s="23"/>
      <c r="J181" s="23"/>
      <c r="K181" s="23"/>
      <c r="L181" s="23"/>
      <c r="M181" s="23"/>
      <c r="N181" s="23"/>
      <c r="O181" s="23"/>
    </row>
    <row r="182" spans="1:15" hidden="1">
      <c r="A182" s="133" t="s">
        <v>2376</v>
      </c>
      <c r="B182" s="60" t="s">
        <v>2392</v>
      </c>
      <c r="C182" s="12"/>
      <c r="D182" s="45"/>
      <c r="E182" s="23"/>
      <c r="F182" s="23"/>
      <c r="G182" s="23"/>
      <c r="H182" s="23"/>
      <c r="I182" s="23"/>
      <c r="J182" s="23"/>
      <c r="K182" s="23"/>
      <c r="L182" s="23"/>
      <c r="M182" s="23"/>
      <c r="N182" s="23"/>
      <c r="O182" s="23"/>
    </row>
    <row r="183" spans="1:15" hidden="1">
      <c r="A183" s="133" t="s">
        <v>2376</v>
      </c>
      <c r="B183" s="60" t="s">
        <v>2394</v>
      </c>
      <c r="C183" s="12"/>
      <c r="D183" s="45"/>
      <c r="E183" s="23"/>
      <c r="F183" s="23"/>
      <c r="G183" s="23"/>
      <c r="H183" s="23"/>
      <c r="I183" s="23"/>
      <c r="J183" s="23"/>
      <c r="K183" s="23"/>
      <c r="L183" s="23"/>
      <c r="M183" s="23"/>
      <c r="N183" s="23"/>
      <c r="O183" s="23"/>
    </row>
    <row r="184" spans="1:15" hidden="1">
      <c r="A184" s="133" t="s">
        <v>2376</v>
      </c>
      <c r="B184" s="60" t="s">
        <v>2396</v>
      </c>
      <c r="C184" s="12"/>
      <c r="D184" s="45"/>
      <c r="E184" s="23"/>
      <c r="F184" s="23"/>
      <c r="G184" s="23"/>
      <c r="H184" s="23"/>
      <c r="I184" s="23"/>
      <c r="J184" s="23"/>
      <c r="K184" s="23"/>
      <c r="L184" s="23"/>
      <c r="M184" s="23"/>
      <c r="N184" s="23"/>
      <c r="O184" s="23"/>
    </row>
    <row r="185" spans="1:15" hidden="1">
      <c r="A185" s="133" t="s">
        <v>2376</v>
      </c>
      <c r="B185" s="60" t="s">
        <v>2398</v>
      </c>
      <c r="C185" s="12"/>
      <c r="D185" s="45"/>
      <c r="E185" s="23"/>
      <c r="F185" s="23"/>
      <c r="G185" s="23"/>
      <c r="H185" s="23"/>
      <c r="I185" s="23"/>
      <c r="J185" s="23"/>
      <c r="K185" s="23"/>
      <c r="L185" s="23"/>
      <c r="M185" s="23"/>
      <c r="N185" s="23"/>
      <c r="O185" s="23"/>
    </row>
    <row r="186" spans="1:15" ht="28.5" hidden="1">
      <c r="A186" s="133" t="s">
        <v>2376</v>
      </c>
      <c r="B186" s="60" t="s">
        <v>2400</v>
      </c>
      <c r="C186" s="12"/>
      <c r="D186" s="45"/>
      <c r="E186" s="23"/>
      <c r="F186" s="23"/>
      <c r="G186" s="23"/>
      <c r="H186" s="23"/>
      <c r="I186" s="23"/>
      <c r="J186" s="23"/>
      <c r="K186" s="23"/>
      <c r="L186" s="23"/>
      <c r="M186" s="23"/>
      <c r="N186" s="23"/>
      <c r="O186" s="23"/>
    </row>
    <row r="187" spans="1:15" hidden="1">
      <c r="A187" s="133" t="s">
        <v>2376</v>
      </c>
      <c r="B187" s="60" t="s">
        <v>2401</v>
      </c>
      <c r="C187" s="12"/>
      <c r="D187" s="45"/>
      <c r="E187" s="23"/>
      <c r="F187" s="23"/>
      <c r="G187" s="23"/>
      <c r="H187" s="23"/>
      <c r="I187" s="23"/>
      <c r="J187" s="23"/>
      <c r="K187" s="23"/>
      <c r="L187" s="23"/>
      <c r="M187" s="23"/>
      <c r="N187" s="23"/>
      <c r="O187" s="23"/>
    </row>
    <row r="188" spans="1:15" hidden="1">
      <c r="A188" s="133" t="s">
        <v>2376</v>
      </c>
      <c r="B188" s="60" t="s">
        <v>2403</v>
      </c>
      <c r="C188" s="12"/>
      <c r="D188" s="45"/>
      <c r="E188" s="23"/>
      <c r="F188" s="23"/>
      <c r="G188" s="23"/>
      <c r="H188" s="23"/>
      <c r="I188" s="23"/>
      <c r="J188" s="23"/>
      <c r="K188" s="23"/>
      <c r="L188" s="23"/>
      <c r="M188" s="23"/>
      <c r="N188" s="23"/>
      <c r="O188" s="23"/>
    </row>
    <row r="189" spans="1:15" ht="42.75" hidden="1">
      <c r="A189" s="133" t="s">
        <v>2376</v>
      </c>
      <c r="B189" s="60" t="s">
        <v>2404</v>
      </c>
      <c r="C189" s="12"/>
      <c r="D189" s="45"/>
      <c r="E189" s="23"/>
      <c r="F189" s="23"/>
      <c r="G189" s="23"/>
      <c r="H189" s="23"/>
      <c r="I189" s="23"/>
      <c r="J189" s="23"/>
      <c r="K189" s="23"/>
      <c r="L189" s="23"/>
      <c r="M189" s="23"/>
      <c r="N189" s="23"/>
      <c r="O189" s="23"/>
    </row>
    <row r="190" spans="1:15" ht="30" hidden="1">
      <c r="A190" s="265" t="s">
        <v>2376</v>
      </c>
      <c r="B190" s="249" t="s">
        <v>2299</v>
      </c>
      <c r="C190" s="239"/>
      <c r="D190" s="239"/>
      <c r="E190" s="23"/>
      <c r="F190" s="23"/>
      <c r="G190" s="23"/>
      <c r="H190" s="23"/>
      <c r="I190" s="23"/>
      <c r="J190" s="23"/>
      <c r="K190" s="23"/>
      <c r="L190" s="23"/>
      <c r="M190" s="23"/>
      <c r="N190" s="23"/>
      <c r="O190" s="23"/>
    </row>
    <row r="191" spans="1:15" ht="28.5" hidden="1">
      <c r="A191" s="133" t="s">
        <v>2376</v>
      </c>
      <c r="B191" s="60" t="s">
        <v>2407</v>
      </c>
      <c r="C191" s="12"/>
      <c r="D191" s="45"/>
      <c r="E191" s="23"/>
      <c r="F191" s="23"/>
      <c r="G191" s="23"/>
      <c r="H191" s="23"/>
      <c r="I191" s="23"/>
      <c r="J191" s="23"/>
      <c r="K191" s="23"/>
      <c r="L191" s="23"/>
      <c r="M191" s="23"/>
      <c r="N191" s="23"/>
      <c r="O191" s="23"/>
    </row>
    <row r="192" spans="1:15" hidden="1">
      <c r="A192" s="133" t="s">
        <v>2376</v>
      </c>
      <c r="B192" s="60" t="s">
        <v>2408</v>
      </c>
      <c r="C192" s="12"/>
      <c r="D192" s="45"/>
      <c r="E192" s="23"/>
      <c r="F192" s="23"/>
      <c r="G192" s="23"/>
      <c r="H192" s="23"/>
      <c r="I192" s="23"/>
      <c r="J192" s="23"/>
      <c r="K192" s="23"/>
      <c r="L192" s="23"/>
      <c r="M192" s="23"/>
      <c r="N192" s="23"/>
      <c r="O192" s="23"/>
    </row>
    <row r="193" spans="1:15" ht="28.5" hidden="1">
      <c r="A193" s="133" t="s">
        <v>2376</v>
      </c>
      <c r="B193" s="60" t="s">
        <v>2409</v>
      </c>
      <c r="C193" s="12"/>
      <c r="D193" s="45"/>
      <c r="E193" s="23"/>
      <c r="F193" s="23"/>
      <c r="G193" s="23"/>
      <c r="H193" s="23"/>
      <c r="I193" s="23"/>
      <c r="J193" s="23"/>
      <c r="K193" s="23"/>
      <c r="L193" s="23"/>
      <c r="M193" s="23"/>
      <c r="N193" s="23"/>
      <c r="O193" s="23"/>
    </row>
    <row r="194" spans="1:15" hidden="1">
      <c r="A194" s="133" t="s">
        <v>2376</v>
      </c>
      <c r="B194" s="60" t="s">
        <v>2410</v>
      </c>
      <c r="C194" s="12"/>
      <c r="D194" s="45"/>
      <c r="E194" s="23"/>
      <c r="F194" s="23"/>
      <c r="G194" s="23"/>
      <c r="H194" s="23"/>
      <c r="I194" s="23"/>
      <c r="J194" s="23"/>
      <c r="K194" s="23"/>
      <c r="L194" s="23"/>
      <c r="M194" s="23"/>
      <c r="N194" s="23"/>
      <c r="O194" s="23"/>
    </row>
    <row r="195" spans="1:15" ht="28.5" hidden="1">
      <c r="A195" s="133" t="s">
        <v>2376</v>
      </c>
      <c r="B195" s="60" t="s">
        <v>2412</v>
      </c>
      <c r="C195" s="12"/>
      <c r="D195" s="45"/>
      <c r="E195" s="23"/>
      <c r="F195" s="23"/>
      <c r="G195" s="23"/>
      <c r="H195" s="23"/>
      <c r="I195" s="23"/>
      <c r="J195" s="23"/>
      <c r="K195" s="23"/>
      <c r="L195" s="23"/>
      <c r="M195" s="23"/>
      <c r="N195" s="23"/>
      <c r="O195" s="23"/>
    </row>
    <row r="196" spans="1:15" hidden="1">
      <c r="A196" s="133" t="s">
        <v>2376</v>
      </c>
      <c r="B196" s="60" t="s">
        <v>2414</v>
      </c>
      <c r="C196" s="12"/>
      <c r="D196" s="45"/>
      <c r="E196" s="23"/>
      <c r="F196" s="23"/>
      <c r="G196" s="23"/>
      <c r="H196" s="23"/>
      <c r="I196" s="23"/>
      <c r="J196" s="23"/>
      <c r="K196" s="23"/>
      <c r="L196" s="23"/>
      <c r="M196" s="23"/>
      <c r="N196" s="23"/>
      <c r="O196" s="23"/>
    </row>
    <row r="197" spans="1:15" hidden="1">
      <c r="A197" s="133" t="s">
        <v>2376</v>
      </c>
      <c r="B197" s="60" t="s">
        <v>2416</v>
      </c>
      <c r="C197" s="12"/>
      <c r="D197" s="45"/>
      <c r="E197" s="23"/>
      <c r="F197" s="23"/>
      <c r="G197" s="23"/>
      <c r="H197" s="23"/>
      <c r="I197" s="23"/>
      <c r="J197" s="23"/>
      <c r="K197" s="23"/>
      <c r="L197" s="23"/>
      <c r="M197" s="23"/>
      <c r="N197" s="23"/>
      <c r="O197" s="23"/>
    </row>
    <row r="198" spans="1:15" hidden="1">
      <c r="A198" s="133" t="s">
        <v>2376</v>
      </c>
      <c r="B198" s="60" t="s">
        <v>2417</v>
      </c>
      <c r="C198" s="12"/>
      <c r="D198" s="45"/>
      <c r="E198" s="23"/>
      <c r="F198" s="23"/>
      <c r="G198" s="23"/>
      <c r="H198" s="23"/>
      <c r="I198" s="23"/>
      <c r="J198" s="23"/>
      <c r="K198" s="23"/>
      <c r="L198" s="23"/>
      <c r="M198" s="23"/>
      <c r="N198" s="23"/>
      <c r="O198" s="23"/>
    </row>
    <row r="199" spans="1:15" hidden="1">
      <c r="A199" s="133" t="s">
        <v>2376</v>
      </c>
      <c r="B199" s="60" t="s">
        <v>2419</v>
      </c>
      <c r="C199" s="12"/>
      <c r="D199" s="45"/>
      <c r="E199" s="23"/>
      <c r="F199" s="23"/>
      <c r="G199" s="23"/>
      <c r="H199" s="23"/>
      <c r="I199" s="23"/>
      <c r="J199" s="23"/>
      <c r="K199" s="23"/>
      <c r="L199" s="23"/>
      <c r="M199" s="23"/>
      <c r="N199" s="23"/>
      <c r="O199" s="23"/>
    </row>
    <row r="200" spans="1:15" hidden="1">
      <c r="A200" s="133" t="s">
        <v>2376</v>
      </c>
      <c r="B200" s="60" t="s">
        <v>2421</v>
      </c>
      <c r="C200" s="12"/>
      <c r="D200" s="45"/>
      <c r="E200" s="23"/>
      <c r="F200" s="23"/>
      <c r="G200" s="23"/>
      <c r="H200" s="23"/>
      <c r="I200" s="23"/>
      <c r="J200" s="23"/>
      <c r="K200" s="23"/>
      <c r="L200" s="23"/>
      <c r="M200" s="23"/>
      <c r="N200" s="23"/>
      <c r="O200" s="23"/>
    </row>
    <row r="201" spans="1:15" hidden="1">
      <c r="A201" s="133" t="s">
        <v>2376</v>
      </c>
      <c r="B201" s="60" t="s">
        <v>2423</v>
      </c>
      <c r="C201" s="12"/>
      <c r="D201" s="45"/>
      <c r="E201" s="23"/>
      <c r="F201" s="23"/>
      <c r="G201" s="23"/>
      <c r="H201" s="23"/>
      <c r="I201" s="23"/>
      <c r="J201" s="23"/>
      <c r="K201" s="23"/>
      <c r="L201" s="23"/>
      <c r="M201" s="23"/>
      <c r="N201" s="23"/>
      <c r="O201" s="23"/>
    </row>
    <row r="202" spans="1:15" ht="57" hidden="1">
      <c r="A202" s="133" t="s">
        <v>2376</v>
      </c>
      <c r="B202" s="60" t="s">
        <v>2424</v>
      </c>
      <c r="C202" s="12"/>
      <c r="D202" s="45"/>
      <c r="E202" s="23"/>
      <c r="F202" s="23"/>
      <c r="G202" s="23"/>
      <c r="H202" s="23"/>
      <c r="I202" s="23"/>
      <c r="J202" s="23"/>
      <c r="K202" s="23"/>
      <c r="L202" s="23"/>
      <c r="M202" s="23"/>
      <c r="N202" s="23"/>
      <c r="O202" s="23"/>
    </row>
    <row r="203" spans="1:15" hidden="1">
      <c r="A203" s="265" t="s">
        <v>2376</v>
      </c>
      <c r="B203" s="249" t="s">
        <v>427</v>
      </c>
      <c r="C203" s="239"/>
      <c r="D203" s="239"/>
      <c r="E203" s="23"/>
      <c r="F203" s="23"/>
      <c r="G203" s="23"/>
      <c r="H203" s="23"/>
      <c r="I203" s="23"/>
      <c r="J203" s="23"/>
      <c r="K203" s="23"/>
      <c r="L203" s="23"/>
      <c r="M203" s="23"/>
      <c r="N203" s="23"/>
      <c r="O203" s="23"/>
    </row>
    <row r="204" spans="1:15" hidden="1">
      <c r="A204" s="265" t="s">
        <v>2376</v>
      </c>
      <c r="B204" s="249" t="s">
        <v>2285</v>
      </c>
      <c r="C204" s="239"/>
      <c r="D204" s="239"/>
      <c r="E204" s="23"/>
      <c r="F204" s="23"/>
      <c r="G204" s="23"/>
      <c r="H204" s="23"/>
      <c r="I204" s="23"/>
      <c r="J204" s="23"/>
      <c r="K204" s="23"/>
      <c r="L204" s="23"/>
      <c r="M204" s="23"/>
      <c r="N204" s="23"/>
      <c r="O204" s="23"/>
    </row>
    <row r="205" spans="1:15" hidden="1">
      <c r="A205" s="265" t="s">
        <v>2376</v>
      </c>
      <c r="B205" s="249" t="s">
        <v>2361</v>
      </c>
      <c r="C205" s="239"/>
      <c r="D205" s="239"/>
      <c r="E205" s="23"/>
      <c r="F205" s="23"/>
      <c r="G205" s="23"/>
      <c r="H205" s="23"/>
      <c r="I205" s="23"/>
      <c r="J205" s="23"/>
      <c r="K205" s="23"/>
      <c r="L205" s="23"/>
      <c r="M205" s="23"/>
      <c r="N205" s="23"/>
      <c r="O205" s="23"/>
    </row>
    <row r="206" spans="1:15" ht="28.5" hidden="1">
      <c r="A206" s="133" t="s">
        <v>2376</v>
      </c>
      <c r="B206" s="60" t="s">
        <v>2428</v>
      </c>
      <c r="C206" s="12"/>
      <c r="D206" s="45"/>
      <c r="E206" s="23"/>
      <c r="F206" s="23"/>
      <c r="G206" s="23"/>
      <c r="H206" s="23"/>
      <c r="I206" s="23"/>
      <c r="J206" s="23"/>
      <c r="K206" s="23"/>
      <c r="L206" s="23"/>
      <c r="M206" s="23"/>
      <c r="N206" s="23"/>
      <c r="O206" s="23"/>
    </row>
    <row r="207" spans="1:15" hidden="1">
      <c r="A207" s="265" t="s">
        <v>2376</v>
      </c>
      <c r="B207" s="249" t="s">
        <v>2282</v>
      </c>
      <c r="C207" s="239"/>
      <c r="D207" s="239"/>
      <c r="E207" s="23"/>
      <c r="F207" s="23"/>
      <c r="G207" s="23"/>
      <c r="H207" s="23"/>
      <c r="I207" s="23"/>
      <c r="J207" s="23"/>
      <c r="K207" s="23"/>
      <c r="L207" s="23"/>
      <c r="M207" s="23"/>
      <c r="N207" s="23"/>
      <c r="O207" s="23"/>
    </row>
    <row r="208" spans="1:15" ht="30" hidden="1">
      <c r="A208" s="265" t="s">
        <v>2376</v>
      </c>
      <c r="B208" s="249" t="s">
        <v>2283</v>
      </c>
      <c r="C208" s="239"/>
      <c r="D208" s="239"/>
      <c r="E208" s="23"/>
      <c r="F208" s="23"/>
      <c r="G208" s="23"/>
      <c r="H208" s="23"/>
      <c r="I208" s="23"/>
      <c r="J208" s="23"/>
      <c r="K208" s="23"/>
      <c r="L208" s="23"/>
      <c r="M208" s="23"/>
      <c r="N208" s="23"/>
      <c r="O208" s="23"/>
    </row>
    <row r="209" spans="1:15" ht="28.5" hidden="1">
      <c r="A209" s="60" t="s">
        <v>2376</v>
      </c>
      <c r="B209" s="60" t="s">
        <v>2431</v>
      </c>
      <c r="C209" s="12"/>
      <c r="D209" s="60"/>
      <c r="E209" s="23"/>
      <c r="F209" s="23"/>
      <c r="G209" s="23"/>
      <c r="H209" s="23"/>
      <c r="I209" s="23"/>
      <c r="J209" s="23"/>
      <c r="K209" s="23"/>
      <c r="L209" s="23"/>
      <c r="M209" s="23"/>
      <c r="N209" s="23"/>
      <c r="O209" s="23"/>
    </row>
    <row r="210" spans="1:15" ht="28.5" hidden="1">
      <c r="A210" s="133" t="s">
        <v>2376</v>
      </c>
      <c r="B210" s="60" t="s">
        <v>2433</v>
      </c>
      <c r="C210" s="12"/>
      <c r="D210" s="45"/>
      <c r="E210" s="23"/>
      <c r="F210" s="23"/>
      <c r="G210" s="23"/>
      <c r="H210" s="23"/>
      <c r="I210" s="23"/>
      <c r="J210" s="23"/>
      <c r="K210" s="23"/>
      <c r="L210" s="23"/>
      <c r="M210" s="23"/>
      <c r="N210" s="23"/>
      <c r="O210" s="23"/>
    </row>
    <row r="211" spans="1:15" hidden="1">
      <c r="A211" s="133" t="s">
        <v>2376</v>
      </c>
      <c r="B211" s="60" t="s">
        <v>2435</v>
      </c>
      <c r="C211" s="12"/>
      <c r="D211" s="45"/>
      <c r="E211" s="23"/>
      <c r="F211" s="23"/>
      <c r="G211" s="23"/>
      <c r="H211" s="23"/>
      <c r="I211" s="23"/>
      <c r="J211" s="23"/>
      <c r="K211" s="23"/>
      <c r="L211" s="23"/>
      <c r="M211" s="23"/>
      <c r="N211" s="23"/>
      <c r="O211" s="23"/>
    </row>
    <row r="212" spans="1:15" ht="28.5" hidden="1">
      <c r="A212" s="133" t="s">
        <v>2376</v>
      </c>
      <c r="B212" s="60" t="s">
        <v>2437</v>
      </c>
      <c r="C212" s="60"/>
      <c r="D212" s="60"/>
      <c r="E212" s="23"/>
      <c r="F212" s="23"/>
      <c r="G212" s="23"/>
      <c r="H212" s="23"/>
      <c r="I212" s="23"/>
      <c r="J212" s="23"/>
      <c r="K212" s="23"/>
      <c r="L212" s="23"/>
      <c r="M212" s="23"/>
      <c r="N212" s="23"/>
      <c r="O212" s="23"/>
    </row>
    <row r="213" spans="1:15" ht="28.5" hidden="1">
      <c r="A213" s="133" t="s">
        <v>2376</v>
      </c>
      <c r="B213" s="60" t="s">
        <v>2439</v>
      </c>
      <c r="C213" s="12"/>
      <c r="D213" s="45"/>
      <c r="E213" s="23"/>
      <c r="F213" s="23"/>
      <c r="G213" s="23"/>
      <c r="H213" s="23"/>
      <c r="I213" s="23"/>
      <c r="J213" s="23"/>
      <c r="K213" s="23"/>
      <c r="L213" s="23"/>
      <c r="M213" s="23"/>
      <c r="N213" s="23"/>
      <c r="O213" s="23"/>
    </row>
    <row r="214" spans="1:15" ht="28.5" hidden="1">
      <c r="A214" s="133" t="s">
        <v>2376</v>
      </c>
      <c r="B214" s="60" t="s">
        <v>2441</v>
      </c>
      <c r="C214" s="12"/>
      <c r="D214" s="45"/>
      <c r="E214" s="23"/>
      <c r="F214" s="23"/>
      <c r="G214" s="23"/>
      <c r="H214" s="23"/>
      <c r="I214" s="23"/>
      <c r="J214" s="23"/>
      <c r="K214" s="23"/>
      <c r="L214" s="23"/>
      <c r="M214" s="23"/>
      <c r="N214" s="23"/>
      <c r="O214" s="23"/>
    </row>
    <row r="215" spans="1:15" ht="57" hidden="1">
      <c r="A215" s="133" t="s">
        <v>2376</v>
      </c>
      <c r="B215" s="60" t="s">
        <v>2443</v>
      </c>
      <c r="C215" s="12"/>
      <c r="D215" s="45"/>
      <c r="E215" s="23"/>
      <c r="F215" s="23"/>
      <c r="G215" s="23"/>
      <c r="H215" s="23"/>
      <c r="I215" s="23"/>
      <c r="J215" s="23"/>
      <c r="K215" s="23"/>
      <c r="L215" s="23"/>
      <c r="M215" s="23"/>
      <c r="N215" s="23"/>
      <c r="O215" s="23"/>
    </row>
    <row r="216" spans="1:15" ht="42.75" hidden="1">
      <c r="A216" s="133" t="s">
        <v>2376</v>
      </c>
      <c r="B216" s="60" t="s">
        <v>2444</v>
      </c>
      <c r="C216" s="12"/>
      <c r="D216" s="45"/>
      <c r="E216" s="23"/>
      <c r="F216" s="23"/>
      <c r="G216" s="23"/>
      <c r="H216" s="23"/>
      <c r="I216" s="23"/>
      <c r="J216" s="23"/>
      <c r="K216" s="23"/>
      <c r="L216" s="23"/>
      <c r="M216" s="23"/>
      <c r="N216" s="23"/>
      <c r="O216" s="23"/>
    </row>
    <row r="217" spans="1:15" ht="28.5" hidden="1">
      <c r="A217" s="133" t="s">
        <v>2376</v>
      </c>
      <c r="B217" s="60" t="s">
        <v>2446</v>
      </c>
      <c r="C217" s="12"/>
      <c r="D217" s="45"/>
      <c r="E217" s="23"/>
      <c r="F217" s="23"/>
      <c r="G217" s="23"/>
      <c r="H217" s="23"/>
      <c r="I217" s="23"/>
      <c r="J217" s="23"/>
      <c r="K217" s="23"/>
      <c r="L217" s="23"/>
      <c r="M217" s="23"/>
      <c r="N217" s="23"/>
      <c r="O217" s="23"/>
    </row>
    <row r="218" spans="1:15" hidden="1">
      <c r="A218" s="265" t="s">
        <v>2376</v>
      </c>
      <c r="B218" s="249" t="s">
        <v>427</v>
      </c>
      <c r="C218" s="239"/>
      <c r="D218" s="239"/>
      <c r="E218" s="23"/>
      <c r="F218" s="23"/>
      <c r="G218" s="23"/>
      <c r="H218" s="23"/>
      <c r="I218" s="23"/>
      <c r="J218" s="23"/>
      <c r="K218" s="23"/>
      <c r="L218" s="23"/>
      <c r="M218" s="23"/>
      <c r="N218" s="23"/>
      <c r="O218" s="23"/>
    </row>
    <row r="219" spans="1:15" hidden="1">
      <c r="A219" s="265" t="s">
        <v>2376</v>
      </c>
      <c r="B219" s="249" t="s">
        <v>2285</v>
      </c>
      <c r="C219" s="239"/>
      <c r="D219" s="239"/>
      <c r="E219" s="23"/>
      <c r="F219" s="23"/>
      <c r="G219" s="23"/>
      <c r="H219" s="23"/>
      <c r="I219" s="23"/>
      <c r="J219" s="23"/>
      <c r="K219" s="23"/>
      <c r="L219" s="23"/>
      <c r="M219" s="23"/>
      <c r="N219" s="23"/>
      <c r="O219" s="23"/>
    </row>
    <row r="220" spans="1:15" hidden="1">
      <c r="A220" s="265" t="s">
        <v>2376</v>
      </c>
      <c r="B220" s="249" t="s">
        <v>2361</v>
      </c>
      <c r="C220" s="239"/>
      <c r="D220" s="239"/>
      <c r="E220" s="23"/>
      <c r="F220" s="23"/>
      <c r="G220" s="23"/>
      <c r="H220" s="23"/>
      <c r="I220" s="23"/>
      <c r="J220" s="23"/>
      <c r="K220" s="23"/>
      <c r="L220" s="23"/>
      <c r="M220" s="23"/>
      <c r="N220" s="23"/>
      <c r="O220" s="23"/>
    </row>
    <row r="221" spans="1:15" ht="28.5" hidden="1">
      <c r="A221" s="133" t="s">
        <v>2376</v>
      </c>
      <c r="B221" s="60" t="s">
        <v>2449</v>
      </c>
      <c r="C221" s="12"/>
      <c r="D221" s="45"/>
      <c r="E221" s="23"/>
      <c r="F221" s="23"/>
      <c r="G221" s="23"/>
      <c r="H221" s="23"/>
      <c r="I221" s="23"/>
      <c r="J221" s="23"/>
      <c r="K221" s="23"/>
      <c r="L221" s="23"/>
      <c r="M221" s="23"/>
      <c r="N221" s="23"/>
      <c r="O221" s="23"/>
    </row>
    <row r="222" spans="1:15" hidden="1">
      <c r="A222" s="265" t="s">
        <v>2450</v>
      </c>
      <c r="B222" s="249" t="s">
        <v>2451</v>
      </c>
      <c r="C222" s="239"/>
      <c r="D222" s="239"/>
      <c r="E222" s="23"/>
      <c r="F222" s="23"/>
      <c r="G222" s="23"/>
      <c r="H222" s="23"/>
      <c r="I222" s="23"/>
      <c r="J222" s="23"/>
      <c r="K222" s="23"/>
      <c r="L222" s="23"/>
      <c r="M222" s="23"/>
      <c r="N222" s="23"/>
      <c r="O222" s="23"/>
    </row>
    <row r="223" spans="1:15" ht="30" hidden="1">
      <c r="A223" s="265" t="s">
        <v>2450</v>
      </c>
      <c r="B223" s="249" t="s">
        <v>2453</v>
      </c>
      <c r="C223" s="239"/>
      <c r="D223" s="239"/>
      <c r="E223" s="23"/>
      <c r="F223" s="23"/>
      <c r="G223" s="23"/>
      <c r="H223" s="23"/>
      <c r="I223" s="23"/>
      <c r="J223" s="23"/>
      <c r="K223" s="23"/>
      <c r="L223" s="23"/>
      <c r="M223" s="23"/>
      <c r="N223" s="23"/>
      <c r="O223" s="23"/>
    </row>
    <row r="224" spans="1:15" ht="28.5" hidden="1">
      <c r="A224" s="133" t="s">
        <v>2450</v>
      </c>
      <c r="B224" s="60" t="s">
        <v>2456</v>
      </c>
      <c r="C224" s="12"/>
      <c r="D224" s="60"/>
      <c r="E224" s="23"/>
      <c r="F224" s="23"/>
      <c r="G224" s="23"/>
      <c r="H224" s="23"/>
      <c r="I224" s="23"/>
      <c r="J224" s="23"/>
      <c r="K224" s="23"/>
      <c r="L224" s="23"/>
      <c r="M224" s="23"/>
      <c r="N224" s="23"/>
      <c r="O224" s="23"/>
    </row>
    <row r="225" spans="1:15" ht="28.5" hidden="1">
      <c r="A225" s="133" t="s">
        <v>2450</v>
      </c>
      <c r="B225" s="60" t="s">
        <v>2457</v>
      </c>
      <c r="C225" s="12"/>
      <c r="D225" s="45"/>
      <c r="E225" s="23"/>
      <c r="F225" s="23"/>
      <c r="G225" s="23"/>
      <c r="H225" s="23"/>
      <c r="I225" s="23"/>
      <c r="J225" s="23"/>
      <c r="K225" s="23"/>
      <c r="L225" s="23"/>
      <c r="M225" s="23"/>
      <c r="N225" s="23"/>
      <c r="O225" s="23"/>
    </row>
    <row r="226" spans="1:15" ht="28.5" hidden="1">
      <c r="A226" s="133" t="s">
        <v>2450</v>
      </c>
      <c r="B226" s="60" t="s">
        <v>2459</v>
      </c>
      <c r="C226" s="12"/>
      <c r="D226" s="45"/>
      <c r="E226" s="23"/>
      <c r="F226" s="23"/>
      <c r="G226" s="23"/>
      <c r="H226" s="23"/>
      <c r="I226" s="23"/>
      <c r="J226" s="23"/>
      <c r="K226" s="23"/>
      <c r="L226" s="23"/>
      <c r="M226" s="23"/>
      <c r="N226" s="23"/>
      <c r="O226" s="23"/>
    </row>
    <row r="227" spans="1:15" ht="28.5" hidden="1">
      <c r="A227" s="133" t="s">
        <v>2450</v>
      </c>
      <c r="B227" s="60" t="s">
        <v>2461</v>
      </c>
      <c r="C227" s="12"/>
      <c r="D227" s="45"/>
      <c r="E227" s="23"/>
      <c r="F227" s="23"/>
      <c r="G227" s="23"/>
      <c r="H227" s="23"/>
      <c r="I227" s="23"/>
      <c r="J227" s="23"/>
      <c r="K227" s="23"/>
      <c r="L227" s="23"/>
      <c r="M227" s="23"/>
      <c r="N227" s="23"/>
      <c r="O227" s="23"/>
    </row>
    <row r="228" spans="1:15" hidden="1">
      <c r="A228" s="265" t="s">
        <v>2450</v>
      </c>
      <c r="B228" s="249" t="s">
        <v>427</v>
      </c>
      <c r="C228" s="239"/>
      <c r="D228" s="239"/>
      <c r="E228" s="23"/>
      <c r="F228" s="23"/>
      <c r="G228" s="23"/>
      <c r="H228" s="23"/>
      <c r="I228" s="23"/>
      <c r="J228" s="23"/>
      <c r="K228" s="23"/>
      <c r="L228" s="23"/>
      <c r="M228" s="23"/>
      <c r="N228" s="23"/>
      <c r="O228" s="23"/>
    </row>
    <row r="229" spans="1:15" hidden="1">
      <c r="A229" s="265" t="s">
        <v>2450</v>
      </c>
      <c r="B229" s="249" t="s">
        <v>2285</v>
      </c>
      <c r="C229" s="239"/>
      <c r="D229" s="239"/>
      <c r="E229" s="23"/>
      <c r="F229" s="23"/>
      <c r="G229" s="23"/>
      <c r="H229" s="23"/>
      <c r="I229" s="23"/>
      <c r="J229" s="23"/>
      <c r="K229" s="23"/>
      <c r="L229" s="23"/>
      <c r="M229" s="23"/>
      <c r="N229" s="23"/>
      <c r="O229" s="23"/>
    </row>
    <row r="230" spans="1:15" hidden="1">
      <c r="A230" s="265" t="s">
        <v>2450</v>
      </c>
      <c r="B230" s="249" t="s">
        <v>2281</v>
      </c>
      <c r="C230" s="239"/>
      <c r="D230" s="239"/>
      <c r="E230" s="23"/>
      <c r="F230" s="23"/>
      <c r="G230" s="23"/>
      <c r="H230" s="23"/>
      <c r="I230" s="23"/>
      <c r="J230" s="23"/>
      <c r="K230" s="23"/>
      <c r="L230" s="23"/>
      <c r="M230" s="23"/>
      <c r="N230" s="23"/>
      <c r="O230" s="23"/>
    </row>
    <row r="231" spans="1:15" hidden="1">
      <c r="A231" s="133" t="s">
        <v>2450</v>
      </c>
      <c r="B231" s="60" t="s">
        <v>2465</v>
      </c>
      <c r="C231" s="12"/>
      <c r="D231" s="45"/>
      <c r="E231" s="23"/>
      <c r="F231" s="23"/>
      <c r="G231" s="23"/>
      <c r="H231" s="23"/>
      <c r="I231" s="23"/>
      <c r="J231" s="23"/>
      <c r="K231" s="23"/>
      <c r="L231" s="23"/>
      <c r="M231" s="23"/>
      <c r="N231" s="23"/>
      <c r="O231" s="23"/>
    </row>
    <row r="232" spans="1:15" hidden="1">
      <c r="A232" s="265" t="s">
        <v>2466</v>
      </c>
      <c r="B232" s="249" t="s">
        <v>2211</v>
      </c>
      <c r="C232" s="239"/>
      <c r="D232" s="239"/>
      <c r="E232" s="23"/>
      <c r="F232" s="23"/>
      <c r="G232" s="23"/>
      <c r="H232" s="23"/>
      <c r="I232" s="23"/>
      <c r="J232" s="23"/>
      <c r="K232" s="23"/>
      <c r="L232" s="23"/>
      <c r="M232" s="23"/>
      <c r="N232" s="23"/>
      <c r="O232" s="23"/>
    </row>
    <row r="233" spans="1:15" hidden="1">
      <c r="A233" s="265" t="s">
        <v>2466</v>
      </c>
      <c r="B233" s="249" t="s">
        <v>719</v>
      </c>
      <c r="C233" s="239"/>
      <c r="D233" s="239"/>
      <c r="E233" s="23"/>
      <c r="F233" s="23"/>
      <c r="G233" s="23"/>
      <c r="H233" s="23"/>
      <c r="I233" s="23"/>
      <c r="J233" s="23"/>
      <c r="K233" s="23"/>
      <c r="L233" s="23"/>
      <c r="M233" s="23"/>
      <c r="N233" s="23"/>
      <c r="O233" s="23"/>
    </row>
    <row r="234" spans="1:15" ht="28.5" hidden="1">
      <c r="A234" s="133" t="s">
        <v>2466</v>
      </c>
      <c r="B234" s="60" t="s">
        <v>2468</v>
      </c>
      <c r="C234" s="12"/>
      <c r="D234" s="45"/>
      <c r="E234" s="23"/>
      <c r="F234" s="23"/>
      <c r="G234" s="23"/>
      <c r="H234" s="23"/>
      <c r="I234" s="23"/>
      <c r="J234" s="23"/>
      <c r="K234" s="23"/>
      <c r="L234" s="23"/>
      <c r="M234" s="23"/>
      <c r="N234" s="23"/>
      <c r="O234" s="23"/>
    </row>
    <row r="235" spans="1:15" hidden="1">
      <c r="A235" s="133" t="s">
        <v>2466</v>
      </c>
      <c r="B235" s="60" t="s">
        <v>2470</v>
      </c>
      <c r="C235" s="12"/>
      <c r="D235" s="45"/>
      <c r="E235" s="23"/>
      <c r="F235" s="23"/>
      <c r="G235" s="23"/>
      <c r="H235" s="23"/>
      <c r="I235" s="23"/>
      <c r="J235" s="23"/>
      <c r="K235" s="23"/>
      <c r="L235" s="23"/>
      <c r="M235" s="23"/>
      <c r="N235" s="23"/>
      <c r="O235" s="23"/>
    </row>
    <row r="236" spans="1:15" hidden="1">
      <c r="A236" s="133" t="s">
        <v>2466</v>
      </c>
      <c r="B236" s="60" t="s">
        <v>2472</v>
      </c>
      <c r="C236" s="12"/>
      <c r="D236" s="45"/>
      <c r="E236" s="23"/>
      <c r="F236" s="23"/>
      <c r="G236" s="23"/>
      <c r="H236" s="23"/>
      <c r="I236" s="23"/>
      <c r="J236" s="23"/>
      <c r="K236" s="23"/>
      <c r="L236" s="23"/>
      <c r="M236" s="23"/>
      <c r="N236" s="23"/>
      <c r="O236" s="23"/>
    </row>
    <row r="237" spans="1:15" hidden="1">
      <c r="A237" s="133" t="s">
        <v>2466</v>
      </c>
      <c r="B237" s="60" t="s">
        <v>2473</v>
      </c>
      <c r="C237" s="12"/>
      <c r="D237" s="45"/>
      <c r="E237" s="23"/>
      <c r="F237" s="23"/>
      <c r="G237" s="23"/>
      <c r="H237" s="23"/>
      <c r="I237" s="23"/>
      <c r="J237" s="23"/>
      <c r="K237" s="23"/>
      <c r="L237" s="23"/>
      <c r="M237" s="23"/>
      <c r="N237" s="23"/>
      <c r="O237" s="23"/>
    </row>
    <row r="238" spans="1:15" hidden="1">
      <c r="A238" s="133" t="s">
        <v>2466</v>
      </c>
      <c r="B238" s="60" t="s">
        <v>2476</v>
      </c>
      <c r="C238" s="12"/>
      <c r="D238" s="45"/>
      <c r="E238" s="23"/>
      <c r="F238" s="23"/>
      <c r="G238" s="23"/>
      <c r="H238" s="23"/>
      <c r="I238" s="23"/>
      <c r="J238" s="23"/>
      <c r="K238" s="23"/>
      <c r="L238" s="23"/>
      <c r="M238" s="23"/>
      <c r="N238" s="23"/>
      <c r="O238" s="23"/>
    </row>
    <row r="239" spans="1:15" hidden="1">
      <c r="A239" s="133" t="s">
        <v>2466</v>
      </c>
      <c r="B239" s="60" t="s">
        <v>2477</v>
      </c>
      <c r="C239" s="12"/>
      <c r="D239" s="45"/>
      <c r="E239" s="23"/>
      <c r="F239" s="23"/>
      <c r="G239" s="23"/>
      <c r="H239" s="23"/>
      <c r="I239" s="23"/>
      <c r="J239" s="23"/>
      <c r="K239" s="23"/>
      <c r="L239" s="23"/>
      <c r="M239" s="23"/>
      <c r="N239" s="23"/>
      <c r="O239" s="23"/>
    </row>
    <row r="240" spans="1:15" hidden="1">
      <c r="A240" s="265" t="s">
        <v>2466</v>
      </c>
      <c r="B240" s="249" t="s">
        <v>2478</v>
      </c>
      <c r="C240" s="239"/>
      <c r="D240" s="239"/>
      <c r="E240" s="23"/>
      <c r="F240" s="23"/>
      <c r="G240" s="23"/>
      <c r="H240" s="23"/>
      <c r="I240" s="23"/>
      <c r="J240" s="23"/>
      <c r="K240" s="23"/>
      <c r="L240" s="23"/>
      <c r="M240" s="23"/>
      <c r="N240" s="23"/>
      <c r="O240" s="23"/>
    </row>
    <row r="241" spans="1:15" ht="28.5" hidden="1">
      <c r="A241" s="133" t="s">
        <v>2466</v>
      </c>
      <c r="B241" s="60" t="s">
        <v>2479</v>
      </c>
      <c r="C241" s="12"/>
      <c r="D241" s="60"/>
      <c r="E241" s="23"/>
      <c r="F241" s="23"/>
      <c r="G241" s="23"/>
      <c r="H241" s="23"/>
      <c r="I241" s="23"/>
      <c r="J241" s="23"/>
      <c r="K241" s="23"/>
      <c r="L241" s="23"/>
      <c r="M241" s="23"/>
      <c r="N241" s="23"/>
      <c r="O241" s="23"/>
    </row>
    <row r="242" spans="1:15" hidden="1">
      <c r="A242" s="133" t="s">
        <v>2466</v>
      </c>
      <c r="B242" s="60" t="s">
        <v>2480</v>
      </c>
      <c r="C242" s="12"/>
      <c r="D242" s="45"/>
      <c r="E242" s="23"/>
      <c r="F242" s="23"/>
      <c r="G242" s="23"/>
      <c r="H242" s="23"/>
      <c r="I242" s="23"/>
      <c r="J242" s="23"/>
      <c r="K242" s="23"/>
      <c r="L242" s="23"/>
      <c r="M242" s="23"/>
      <c r="N242" s="23"/>
      <c r="O242" s="23"/>
    </row>
    <row r="243" spans="1:15" hidden="1">
      <c r="A243" s="133" t="s">
        <v>2466</v>
      </c>
      <c r="B243" s="60" t="s">
        <v>2481</v>
      </c>
      <c r="C243" s="12"/>
      <c r="D243" s="45"/>
      <c r="E243" s="23"/>
      <c r="F243" s="23"/>
      <c r="G243" s="23"/>
      <c r="H243" s="23"/>
      <c r="I243" s="23"/>
      <c r="J243" s="23"/>
      <c r="K243" s="23"/>
      <c r="L243" s="23"/>
      <c r="M243" s="23"/>
      <c r="N243" s="23"/>
      <c r="O243" s="23"/>
    </row>
    <row r="244" spans="1:15" hidden="1">
      <c r="A244" s="133" t="s">
        <v>2466</v>
      </c>
      <c r="B244" s="60" t="s">
        <v>2482</v>
      </c>
      <c r="C244" s="12"/>
      <c r="D244" s="45"/>
      <c r="E244" s="23"/>
      <c r="F244" s="23"/>
      <c r="G244" s="23"/>
      <c r="H244" s="23"/>
      <c r="I244" s="23"/>
      <c r="J244" s="23"/>
      <c r="K244" s="23"/>
      <c r="L244" s="23"/>
      <c r="M244" s="23"/>
      <c r="N244" s="23"/>
      <c r="O244" s="23"/>
    </row>
    <row r="245" spans="1:15" hidden="1">
      <c r="A245" s="133" t="s">
        <v>2466</v>
      </c>
      <c r="B245" s="60" t="s">
        <v>2483</v>
      </c>
      <c r="C245" s="12"/>
      <c r="D245" s="45"/>
      <c r="E245" s="23"/>
      <c r="F245" s="23"/>
      <c r="G245" s="23"/>
      <c r="H245" s="23"/>
      <c r="I245" s="23"/>
      <c r="J245" s="23"/>
      <c r="K245" s="23"/>
      <c r="L245" s="23"/>
      <c r="M245" s="23"/>
      <c r="N245" s="23"/>
      <c r="O245" s="23"/>
    </row>
    <row r="246" spans="1:15" hidden="1">
      <c r="A246" s="265" t="s">
        <v>2466</v>
      </c>
      <c r="B246" s="249" t="s">
        <v>2226</v>
      </c>
      <c r="C246" s="239"/>
      <c r="D246" s="239"/>
      <c r="E246" s="23"/>
      <c r="F246" s="23"/>
      <c r="G246" s="23"/>
      <c r="H246" s="23"/>
      <c r="I246" s="23"/>
      <c r="J246" s="23"/>
      <c r="K246" s="23"/>
      <c r="L246" s="23"/>
      <c r="M246" s="23"/>
      <c r="N246" s="23"/>
      <c r="O246" s="23"/>
    </row>
    <row r="247" spans="1:15" ht="28.5" hidden="1">
      <c r="A247" s="133" t="s">
        <v>2466</v>
      </c>
      <c r="B247" s="60" t="s">
        <v>2485</v>
      </c>
      <c r="C247" s="12"/>
      <c r="D247" s="60"/>
      <c r="E247" s="23"/>
      <c r="F247" s="23"/>
      <c r="G247" s="23"/>
      <c r="H247" s="23"/>
      <c r="I247" s="23"/>
      <c r="J247" s="23"/>
      <c r="K247" s="23"/>
      <c r="L247" s="23"/>
      <c r="M247" s="23"/>
      <c r="N247" s="23"/>
      <c r="O247" s="23"/>
    </row>
    <row r="248" spans="1:15" hidden="1">
      <c r="A248" s="133" t="s">
        <v>2466</v>
      </c>
      <c r="B248" s="60" t="s">
        <v>2486</v>
      </c>
      <c r="C248" s="12"/>
      <c r="D248" s="45"/>
      <c r="E248" s="23"/>
      <c r="F248" s="23"/>
      <c r="G248" s="23"/>
      <c r="H248" s="23"/>
      <c r="I248" s="23"/>
      <c r="J248" s="23"/>
      <c r="K248" s="23"/>
      <c r="L248" s="23"/>
      <c r="M248" s="23"/>
      <c r="N248" s="23"/>
      <c r="O248" s="23"/>
    </row>
    <row r="249" spans="1:15" hidden="1">
      <c r="A249" s="133" t="s">
        <v>2466</v>
      </c>
      <c r="B249" s="60" t="s">
        <v>2488</v>
      </c>
      <c r="C249" s="12"/>
      <c r="D249" s="45"/>
      <c r="E249" s="23"/>
      <c r="F249" s="23"/>
      <c r="G249" s="23"/>
      <c r="H249" s="23"/>
      <c r="I249" s="23"/>
      <c r="J249" s="23"/>
      <c r="K249" s="23"/>
      <c r="L249" s="23"/>
      <c r="M249" s="23"/>
      <c r="N249" s="23"/>
      <c r="O249" s="23"/>
    </row>
    <row r="250" spans="1:15" hidden="1">
      <c r="A250" s="133" t="s">
        <v>2466</v>
      </c>
      <c r="B250" s="60" t="s">
        <v>2490</v>
      </c>
      <c r="C250" s="12"/>
      <c r="D250" s="45"/>
      <c r="E250" s="23"/>
      <c r="F250" s="23"/>
      <c r="G250" s="23"/>
      <c r="H250" s="23"/>
      <c r="I250" s="23"/>
      <c r="J250" s="23"/>
      <c r="K250" s="23"/>
      <c r="L250" s="23"/>
      <c r="M250" s="23"/>
      <c r="N250" s="23"/>
      <c r="O250" s="23"/>
    </row>
    <row r="251" spans="1:15" hidden="1">
      <c r="A251" s="133" t="s">
        <v>2466</v>
      </c>
      <c r="B251" s="60" t="s">
        <v>2491</v>
      </c>
      <c r="C251" s="12"/>
      <c r="D251" s="45"/>
      <c r="E251" s="23"/>
      <c r="F251" s="23"/>
      <c r="G251" s="23"/>
      <c r="H251" s="23"/>
      <c r="I251" s="23"/>
      <c r="J251" s="23"/>
      <c r="K251" s="23"/>
      <c r="L251" s="23"/>
      <c r="M251" s="23"/>
      <c r="N251" s="23"/>
      <c r="O251" s="23"/>
    </row>
    <row r="252" spans="1:15" hidden="1">
      <c r="A252" s="265" t="s">
        <v>2466</v>
      </c>
      <c r="B252" s="249" t="s">
        <v>2493</v>
      </c>
      <c r="C252" s="239"/>
      <c r="D252" s="239"/>
      <c r="E252" s="23"/>
      <c r="F252" s="23"/>
      <c r="G252" s="23"/>
      <c r="H252" s="23"/>
      <c r="I252" s="23"/>
      <c r="J252" s="23"/>
      <c r="K252" s="23"/>
      <c r="L252" s="23"/>
      <c r="M252" s="23"/>
      <c r="N252" s="23"/>
      <c r="O252" s="23"/>
    </row>
    <row r="253" spans="1:15" hidden="1">
      <c r="A253" s="133" t="s">
        <v>2466</v>
      </c>
      <c r="B253" s="60" t="s">
        <v>2495</v>
      </c>
      <c r="C253" s="12"/>
      <c r="D253" s="45"/>
      <c r="E253" s="23"/>
      <c r="F253" s="23"/>
      <c r="G253" s="23"/>
      <c r="H253" s="23"/>
      <c r="I253" s="23"/>
      <c r="J253" s="23"/>
      <c r="K253" s="23"/>
      <c r="L253" s="23"/>
      <c r="M253" s="23"/>
      <c r="N253" s="23"/>
      <c r="O253" s="23"/>
    </row>
    <row r="254" spans="1:15" hidden="1">
      <c r="A254" s="133" t="s">
        <v>2466</v>
      </c>
      <c r="B254" s="60" t="s">
        <v>2497</v>
      </c>
      <c r="C254" s="12"/>
      <c r="D254" s="45"/>
      <c r="E254" s="23"/>
      <c r="F254" s="23"/>
      <c r="G254" s="23"/>
      <c r="H254" s="23"/>
      <c r="I254" s="23"/>
      <c r="J254" s="23"/>
      <c r="K254" s="23"/>
      <c r="L254" s="23"/>
      <c r="M254" s="23"/>
      <c r="N254" s="23"/>
      <c r="O254" s="23"/>
    </row>
    <row r="255" spans="1:15" hidden="1">
      <c r="A255" s="265" t="s">
        <v>2466</v>
      </c>
      <c r="B255" s="249" t="s">
        <v>2239</v>
      </c>
      <c r="C255" s="239"/>
      <c r="D255" s="239"/>
      <c r="E255" s="23"/>
      <c r="F255" s="23"/>
      <c r="G255" s="23"/>
      <c r="H255" s="23"/>
      <c r="I255" s="23"/>
      <c r="J255" s="23"/>
      <c r="K255" s="23"/>
      <c r="L255" s="23"/>
      <c r="M255" s="23"/>
      <c r="N255" s="23"/>
      <c r="O255" s="23"/>
    </row>
    <row r="256" spans="1:15" ht="28.5" hidden="1">
      <c r="A256" s="133" t="s">
        <v>2466</v>
      </c>
      <c r="B256" s="60" t="s">
        <v>2499</v>
      </c>
      <c r="C256" s="12"/>
      <c r="D256" s="45"/>
      <c r="E256" s="23"/>
      <c r="F256" s="23"/>
      <c r="G256" s="23"/>
      <c r="H256" s="23"/>
      <c r="I256" s="23"/>
      <c r="J256" s="23"/>
      <c r="K256" s="23"/>
      <c r="L256" s="23"/>
      <c r="M256" s="23"/>
      <c r="N256" s="23"/>
      <c r="O256" s="23"/>
    </row>
    <row r="257" spans="1:23" ht="28.5" hidden="1">
      <c r="A257" s="133" t="s">
        <v>2466</v>
      </c>
      <c r="B257" s="60" t="s">
        <v>2501</v>
      </c>
      <c r="C257" s="12"/>
      <c r="D257" s="45"/>
      <c r="E257" s="23"/>
      <c r="F257" s="23"/>
      <c r="G257" s="23"/>
      <c r="H257" s="23"/>
      <c r="I257" s="23"/>
      <c r="J257" s="23"/>
      <c r="K257" s="23"/>
      <c r="L257" s="23"/>
      <c r="M257" s="23"/>
      <c r="N257" s="23"/>
      <c r="O257" s="23"/>
    </row>
    <row r="258" spans="1:23" hidden="1">
      <c r="A258" s="133" t="s">
        <v>2466</v>
      </c>
      <c r="B258" s="60" t="s">
        <v>2503</v>
      </c>
      <c r="C258" s="12"/>
      <c r="D258" s="45"/>
      <c r="E258" s="23"/>
      <c r="F258" s="23"/>
      <c r="G258" s="23"/>
      <c r="H258" s="23"/>
      <c r="I258" s="23"/>
      <c r="J258" s="23"/>
      <c r="K258" s="23"/>
      <c r="L258" s="23"/>
      <c r="M258" s="23"/>
      <c r="N258" s="23"/>
      <c r="O258" s="23"/>
    </row>
    <row r="259" spans="1:23" hidden="1">
      <c r="A259" s="133" t="s">
        <v>2466</v>
      </c>
      <c r="B259" s="60" t="s">
        <v>2505</v>
      </c>
      <c r="C259" s="12"/>
      <c r="D259" s="45"/>
      <c r="E259" s="23"/>
      <c r="F259" s="23"/>
      <c r="G259" s="23"/>
      <c r="H259" s="23"/>
      <c r="I259" s="23"/>
      <c r="J259" s="23"/>
      <c r="K259" s="23"/>
      <c r="L259" s="23"/>
      <c r="M259" s="23"/>
      <c r="N259" s="23"/>
      <c r="O259" s="23"/>
    </row>
    <row r="260" spans="1:23" hidden="1">
      <c r="A260" s="265" t="s">
        <v>2466</v>
      </c>
      <c r="B260" s="249" t="s">
        <v>427</v>
      </c>
      <c r="C260" s="239"/>
      <c r="D260" s="239"/>
      <c r="E260" s="23"/>
      <c r="F260" s="23"/>
      <c r="G260" s="23"/>
      <c r="H260" s="23"/>
      <c r="I260" s="23"/>
      <c r="J260" s="23"/>
      <c r="K260" s="23"/>
      <c r="L260" s="23"/>
      <c r="M260" s="23"/>
      <c r="N260" s="23"/>
      <c r="O260" s="23"/>
    </row>
    <row r="261" spans="1:23" hidden="1">
      <c r="A261" s="265" t="s">
        <v>2466</v>
      </c>
      <c r="B261" s="249" t="s">
        <v>2285</v>
      </c>
      <c r="C261" s="239"/>
      <c r="D261" s="239"/>
      <c r="E261" s="23"/>
      <c r="F261" s="23"/>
      <c r="G261" s="23"/>
      <c r="H261" s="23"/>
      <c r="I261" s="23"/>
      <c r="J261" s="23"/>
      <c r="K261" s="23"/>
      <c r="L261" s="23"/>
      <c r="M261" s="23"/>
      <c r="N261" s="23"/>
      <c r="O261" s="23"/>
    </row>
    <row r="262" spans="1:23" hidden="1">
      <c r="A262" s="265" t="s">
        <v>2466</v>
      </c>
      <c r="B262" s="249" t="s">
        <v>2281</v>
      </c>
      <c r="C262" s="239"/>
      <c r="D262" s="239"/>
      <c r="E262" s="23"/>
      <c r="F262" s="23"/>
      <c r="G262" s="23"/>
      <c r="H262" s="23"/>
      <c r="I262" s="23"/>
      <c r="J262" s="23"/>
      <c r="K262" s="23"/>
      <c r="L262" s="23"/>
      <c r="M262" s="23"/>
      <c r="N262" s="23"/>
      <c r="O262" s="23"/>
    </row>
    <row r="263" spans="1:23" hidden="1">
      <c r="A263" s="95" t="s">
        <v>2466</v>
      </c>
      <c r="B263" s="253" t="s">
        <v>2509</v>
      </c>
      <c r="C263" s="107"/>
      <c r="D263" s="112"/>
      <c r="E263" s="23"/>
      <c r="F263" s="23"/>
      <c r="G263" s="23"/>
      <c r="H263" s="23"/>
      <c r="I263" s="23"/>
      <c r="J263" s="23"/>
      <c r="K263" s="23"/>
      <c r="L263" s="23"/>
      <c r="M263" s="23"/>
      <c r="N263" s="23"/>
      <c r="O263" s="23"/>
    </row>
    <row r="264" spans="1:23">
      <c r="A264" s="5"/>
      <c r="B264" s="18"/>
      <c r="D264" s="5"/>
      <c r="E264" s="5"/>
      <c r="F264" s="5"/>
      <c r="G264" s="5"/>
      <c r="H264" s="5"/>
      <c r="I264" s="5"/>
      <c r="J264" s="5"/>
      <c r="K264" s="5"/>
      <c r="L264" s="5"/>
      <c r="M264" s="5"/>
      <c r="N264" s="5"/>
      <c r="O264" s="5"/>
      <c r="P264" s="5"/>
      <c r="Q264" s="5"/>
      <c r="R264" s="5"/>
      <c r="S264" s="5"/>
      <c r="T264" s="5"/>
      <c r="U264" s="5"/>
      <c r="V264" s="5"/>
      <c r="W264" s="5"/>
    </row>
    <row r="265" spans="1:23">
      <c r="A265" s="5"/>
      <c r="B265" s="19"/>
      <c r="C265" s="5"/>
      <c r="D265" s="5"/>
      <c r="E265" s="5"/>
      <c r="F265" s="5"/>
      <c r="G265" s="5"/>
      <c r="H265" s="5"/>
      <c r="I265" s="5"/>
      <c r="J265" s="5"/>
      <c r="K265" s="5"/>
      <c r="L265" s="5"/>
      <c r="M265" s="5"/>
      <c r="N265" s="5"/>
      <c r="O265" s="5"/>
      <c r="P265" s="5"/>
      <c r="Q265" s="5"/>
      <c r="R265" s="5"/>
      <c r="S265" s="5"/>
      <c r="T265" s="5"/>
      <c r="U265" s="5"/>
      <c r="V265" s="5"/>
      <c r="W265" s="5"/>
    </row>
    <row r="266" spans="1:23">
      <c r="A266" s="5"/>
      <c r="B266" s="19" t="s">
        <v>74</v>
      </c>
      <c r="C266" s="5">
        <f>COUNTIF($C$4:$C$263,"C")</f>
        <v>1</v>
      </c>
      <c r="D266" s="5"/>
      <c r="E266" s="5"/>
      <c r="F266" s="5"/>
      <c r="G266" s="5"/>
      <c r="H266" s="5"/>
      <c r="I266" s="5"/>
      <c r="J266" s="5"/>
      <c r="K266" s="5"/>
      <c r="L266" s="5"/>
      <c r="M266" s="5"/>
      <c r="N266" s="5"/>
      <c r="O266" s="5"/>
      <c r="P266" s="5"/>
      <c r="Q266" s="5"/>
      <c r="R266" s="5"/>
      <c r="S266" s="5"/>
      <c r="T266" s="5"/>
      <c r="U266" s="5"/>
      <c r="V266" s="5"/>
      <c r="W266" s="5"/>
    </row>
    <row r="267" spans="1:23">
      <c r="A267" s="5"/>
      <c r="B267" s="19" t="s">
        <v>80</v>
      </c>
      <c r="C267" s="5">
        <f>COUNTIF($C$4:$C$263,"NC")</f>
        <v>1</v>
      </c>
      <c r="D267" s="5"/>
      <c r="E267" s="5"/>
      <c r="F267" s="5"/>
      <c r="G267" s="5"/>
      <c r="H267" s="5"/>
      <c r="I267" s="5"/>
      <c r="J267" s="5"/>
      <c r="K267" s="5"/>
      <c r="L267" s="5"/>
      <c r="M267" s="5"/>
      <c r="N267" s="5"/>
      <c r="O267" s="5"/>
      <c r="P267" s="5"/>
      <c r="Q267" s="5"/>
      <c r="R267" s="5"/>
      <c r="S267" s="5"/>
      <c r="T267" s="5"/>
      <c r="U267" s="5"/>
      <c r="V267" s="5"/>
      <c r="W267" s="5"/>
    </row>
    <row r="268" spans="1:23">
      <c r="A268" s="23"/>
      <c r="B268" s="19" t="s">
        <v>83</v>
      </c>
      <c r="C268" s="5">
        <f>COUNTIF($C$4:$C$263,"NA")</f>
        <v>1</v>
      </c>
      <c r="D268" s="23"/>
      <c r="E268" s="23"/>
      <c r="F268" s="23"/>
      <c r="G268" s="23"/>
      <c r="H268" s="23"/>
      <c r="I268" s="23"/>
      <c r="J268" s="23"/>
      <c r="K268" s="23"/>
      <c r="L268" s="23"/>
      <c r="M268" s="23"/>
      <c r="N268" s="23"/>
      <c r="O268" s="23"/>
    </row>
    <row r="269" spans="1:23">
      <c r="A269" s="23"/>
      <c r="B269" s="59"/>
      <c r="C269" s="23"/>
      <c r="D269" s="23"/>
      <c r="E269" s="23"/>
      <c r="F269" s="23"/>
      <c r="G269" s="23"/>
      <c r="H269" s="23"/>
      <c r="I269" s="23"/>
      <c r="J269" s="23"/>
      <c r="K269" s="23"/>
      <c r="L269" s="23"/>
      <c r="M269" s="23"/>
      <c r="N269" s="23"/>
      <c r="O269" s="23"/>
    </row>
    <row r="270" spans="1:23">
      <c r="A270" s="23"/>
      <c r="B270" s="59"/>
      <c r="C270" s="23"/>
      <c r="D270" s="23"/>
      <c r="E270" s="23"/>
      <c r="F270" s="23"/>
      <c r="G270" s="23"/>
      <c r="H270" s="23"/>
      <c r="I270" s="23"/>
      <c r="J270" s="23"/>
      <c r="K270" s="23"/>
      <c r="L270" s="23"/>
      <c r="M270" s="23"/>
      <c r="N270" s="23"/>
      <c r="O270" s="23"/>
    </row>
    <row r="271" spans="1:23">
      <c r="A271" s="23"/>
      <c r="B271" s="59"/>
      <c r="C271" s="23"/>
      <c r="D271" s="23"/>
      <c r="E271" s="23"/>
      <c r="F271" s="23"/>
      <c r="G271" s="23"/>
      <c r="H271" s="23"/>
      <c r="I271" s="23"/>
      <c r="J271" s="23"/>
      <c r="K271" s="23"/>
      <c r="L271" s="23"/>
      <c r="M271" s="23"/>
      <c r="N271" s="23"/>
      <c r="O271" s="23"/>
    </row>
    <row r="272" spans="1:23">
      <c r="A272" s="23"/>
      <c r="B272" s="59"/>
      <c r="C272" s="23"/>
      <c r="D272" s="23"/>
      <c r="E272" s="23"/>
      <c r="F272" s="23"/>
      <c r="G272" s="23"/>
      <c r="H272" s="23"/>
      <c r="I272" s="23"/>
      <c r="J272" s="23"/>
      <c r="K272" s="23"/>
      <c r="L272" s="23"/>
      <c r="M272" s="23"/>
      <c r="N272" s="23"/>
      <c r="O272" s="23"/>
    </row>
    <row r="273" spans="1:15">
      <c r="A273" s="23"/>
      <c r="B273" s="59"/>
      <c r="C273" s="23"/>
      <c r="D273" s="23"/>
      <c r="E273" s="23"/>
      <c r="F273" s="23"/>
      <c r="G273" s="23"/>
      <c r="H273" s="23"/>
      <c r="I273" s="23"/>
      <c r="J273" s="23"/>
      <c r="K273" s="23"/>
      <c r="L273" s="23"/>
      <c r="M273" s="23"/>
      <c r="N273" s="23"/>
      <c r="O273" s="23"/>
    </row>
    <row r="274" spans="1:15">
      <c r="A274" s="23"/>
      <c r="B274" s="59"/>
      <c r="C274" s="23"/>
      <c r="D274" s="23"/>
      <c r="E274" s="23"/>
      <c r="F274" s="23"/>
      <c r="G274" s="23"/>
      <c r="H274" s="23"/>
      <c r="I274" s="23"/>
      <c r="J274" s="23"/>
      <c r="K274" s="23"/>
      <c r="L274" s="23"/>
      <c r="M274" s="23"/>
      <c r="N274" s="23"/>
      <c r="O274" s="23"/>
    </row>
    <row r="275" spans="1:15">
      <c r="A275" s="23"/>
      <c r="B275" s="59"/>
      <c r="C275" s="23"/>
      <c r="D275" s="23"/>
      <c r="E275" s="23"/>
      <c r="F275" s="23"/>
      <c r="G275" s="23"/>
      <c r="H275" s="23"/>
      <c r="I275" s="23"/>
      <c r="J275" s="23"/>
      <c r="K275" s="23"/>
      <c r="L275" s="23"/>
      <c r="M275" s="23"/>
      <c r="N275" s="23"/>
      <c r="O275" s="23"/>
    </row>
    <row r="276" spans="1:15">
      <c r="A276" s="23"/>
      <c r="B276" s="59"/>
      <c r="C276" s="23"/>
      <c r="D276" s="23"/>
      <c r="E276" s="23"/>
      <c r="F276" s="23"/>
      <c r="G276" s="23"/>
      <c r="H276" s="23"/>
      <c r="I276" s="23"/>
      <c r="J276" s="23"/>
      <c r="K276" s="23"/>
      <c r="L276" s="23"/>
      <c r="M276" s="23"/>
      <c r="N276" s="23"/>
      <c r="O276" s="23"/>
    </row>
    <row r="277" spans="1:15">
      <c r="A277" s="23"/>
      <c r="B277" s="59"/>
      <c r="C277" s="23"/>
      <c r="D277" s="23"/>
      <c r="E277" s="23"/>
      <c r="F277" s="23"/>
      <c r="G277" s="23"/>
      <c r="H277" s="23"/>
      <c r="I277" s="23"/>
      <c r="J277" s="23"/>
      <c r="K277" s="23"/>
      <c r="L277" s="23"/>
      <c r="M277" s="23"/>
      <c r="N277" s="23"/>
      <c r="O277" s="23"/>
    </row>
    <row r="278" spans="1:15">
      <c r="A278" s="23"/>
      <c r="B278" s="59"/>
      <c r="C278" s="23"/>
      <c r="D278" s="23"/>
      <c r="E278" s="23"/>
      <c r="F278" s="23"/>
      <c r="G278" s="23"/>
      <c r="H278" s="23"/>
      <c r="I278" s="23"/>
      <c r="J278" s="23"/>
      <c r="K278" s="23"/>
      <c r="L278" s="23"/>
      <c r="M278" s="23"/>
      <c r="N278" s="23"/>
      <c r="O278" s="23"/>
    </row>
    <row r="279" spans="1:15">
      <c r="A279" s="23"/>
      <c r="B279" s="59"/>
      <c r="C279" s="23"/>
      <c r="D279" s="23"/>
      <c r="E279" s="23"/>
      <c r="F279" s="23"/>
      <c r="G279" s="23"/>
      <c r="H279" s="23"/>
      <c r="I279" s="23"/>
      <c r="J279" s="23"/>
      <c r="K279" s="23"/>
      <c r="L279" s="23"/>
      <c r="M279" s="23"/>
      <c r="N279" s="23"/>
      <c r="O279" s="23"/>
    </row>
    <row r="280" spans="1:15">
      <c r="A280" s="23"/>
      <c r="B280" s="59"/>
      <c r="C280" s="23"/>
      <c r="D280" s="23"/>
      <c r="E280" s="23"/>
      <c r="F280" s="23"/>
      <c r="G280" s="23"/>
      <c r="H280" s="23"/>
      <c r="I280" s="23"/>
      <c r="J280" s="23"/>
      <c r="K280" s="23"/>
      <c r="L280" s="23"/>
      <c r="M280" s="23"/>
      <c r="N280" s="23"/>
      <c r="O280" s="23"/>
    </row>
    <row r="281" spans="1:15">
      <c r="A281" s="23"/>
      <c r="B281" s="59"/>
      <c r="C281" s="23"/>
      <c r="D281" s="23"/>
      <c r="E281" s="23"/>
      <c r="F281" s="23"/>
      <c r="G281" s="23"/>
      <c r="H281" s="23"/>
      <c r="I281" s="23"/>
      <c r="J281" s="23"/>
      <c r="K281" s="23"/>
      <c r="L281" s="23"/>
      <c r="M281" s="23"/>
      <c r="N281" s="23"/>
      <c r="O281" s="23"/>
    </row>
    <row r="282" spans="1:15">
      <c r="A282" s="23"/>
      <c r="B282" s="59"/>
      <c r="C282" s="23"/>
      <c r="D282" s="23"/>
      <c r="E282" s="23"/>
      <c r="F282" s="23"/>
      <c r="G282" s="23"/>
      <c r="H282" s="23"/>
      <c r="I282" s="23"/>
      <c r="J282" s="23"/>
      <c r="K282" s="23"/>
      <c r="L282" s="23"/>
      <c r="M282" s="23"/>
      <c r="N282" s="23"/>
      <c r="O282" s="23"/>
    </row>
    <row r="283" spans="1:15">
      <c r="A283" s="23"/>
      <c r="B283" s="59"/>
      <c r="C283" s="23"/>
      <c r="D283" s="23"/>
      <c r="E283" s="23"/>
      <c r="F283" s="23"/>
      <c r="G283" s="23"/>
      <c r="H283" s="23"/>
      <c r="I283" s="23"/>
      <c r="J283" s="23"/>
      <c r="K283" s="23"/>
      <c r="L283" s="23"/>
      <c r="M283" s="23"/>
      <c r="N283" s="23"/>
      <c r="O283" s="23"/>
    </row>
    <row r="284" spans="1:15">
      <c r="A284" s="23"/>
      <c r="B284" s="59"/>
      <c r="C284" s="23"/>
      <c r="D284" s="23"/>
      <c r="E284" s="23"/>
      <c r="F284" s="23"/>
      <c r="G284" s="23"/>
      <c r="H284" s="23"/>
      <c r="I284" s="23"/>
      <c r="J284" s="23"/>
      <c r="K284" s="23"/>
      <c r="L284" s="23"/>
      <c r="M284" s="23"/>
      <c r="N284" s="23"/>
      <c r="O284" s="23"/>
    </row>
    <row r="285" spans="1:15">
      <c r="A285" s="23"/>
      <c r="B285" s="59"/>
      <c r="C285" s="23"/>
      <c r="D285" s="23"/>
      <c r="E285" s="23"/>
      <c r="F285" s="23"/>
      <c r="G285" s="23"/>
      <c r="H285" s="23"/>
      <c r="I285" s="23"/>
      <c r="J285" s="23"/>
      <c r="K285" s="23"/>
      <c r="L285" s="23"/>
      <c r="M285" s="23"/>
      <c r="N285" s="23"/>
      <c r="O285" s="23"/>
    </row>
    <row r="286" spans="1:15">
      <c r="A286" s="23"/>
      <c r="B286" s="59"/>
      <c r="C286" s="23"/>
      <c r="D286" s="23"/>
      <c r="E286" s="23"/>
      <c r="F286" s="23"/>
      <c r="G286" s="23"/>
      <c r="H286" s="23"/>
      <c r="I286" s="23"/>
      <c r="J286" s="23"/>
      <c r="K286" s="23"/>
      <c r="L286" s="23"/>
      <c r="M286" s="23"/>
      <c r="N286" s="23"/>
      <c r="O286" s="23"/>
    </row>
    <row r="287" spans="1:15">
      <c r="A287" s="23"/>
      <c r="B287" s="59"/>
      <c r="C287" s="23"/>
      <c r="D287" s="23"/>
      <c r="E287" s="23"/>
      <c r="F287" s="23"/>
      <c r="G287" s="23"/>
      <c r="H287" s="23"/>
      <c r="I287" s="23"/>
      <c r="J287" s="23"/>
      <c r="K287" s="23"/>
      <c r="L287" s="23"/>
      <c r="M287" s="23"/>
      <c r="N287" s="23"/>
      <c r="O287" s="23"/>
    </row>
    <row r="288" spans="1:15">
      <c r="A288" s="23"/>
      <c r="B288" s="59"/>
      <c r="C288" s="23"/>
      <c r="D288" s="23"/>
      <c r="E288" s="23"/>
      <c r="F288" s="23"/>
      <c r="G288" s="23"/>
      <c r="H288" s="23"/>
      <c r="I288" s="23"/>
      <c r="J288" s="23"/>
      <c r="K288" s="23"/>
      <c r="L288" s="23"/>
      <c r="M288" s="23"/>
      <c r="N288" s="23"/>
      <c r="O288" s="23"/>
    </row>
    <row r="289" spans="1:15">
      <c r="A289" s="23"/>
      <c r="B289" s="59"/>
      <c r="C289" s="23"/>
      <c r="D289" s="23"/>
      <c r="E289" s="23"/>
      <c r="F289" s="23"/>
      <c r="G289" s="23"/>
      <c r="H289" s="23"/>
      <c r="I289" s="23"/>
      <c r="J289" s="23"/>
      <c r="K289" s="23"/>
      <c r="L289" s="23"/>
      <c r="M289" s="23"/>
      <c r="N289" s="23"/>
      <c r="O289" s="23"/>
    </row>
    <row r="290" spans="1:15">
      <c r="A290" s="23"/>
      <c r="B290" s="59"/>
      <c r="C290" s="23"/>
      <c r="D290" s="23"/>
      <c r="E290" s="23"/>
      <c r="F290" s="23"/>
      <c r="G290" s="23"/>
      <c r="H290" s="23"/>
      <c r="I290" s="23"/>
      <c r="J290" s="23"/>
      <c r="K290" s="23"/>
      <c r="L290" s="23"/>
      <c r="M290" s="23"/>
      <c r="N290" s="23"/>
      <c r="O290" s="23"/>
    </row>
    <row r="291" spans="1:15">
      <c r="A291" s="23"/>
      <c r="B291" s="59"/>
      <c r="C291" s="23"/>
      <c r="D291" s="23"/>
      <c r="E291" s="23"/>
      <c r="F291" s="23"/>
      <c r="G291" s="23"/>
      <c r="H291" s="23"/>
      <c r="I291" s="23"/>
      <c r="J291" s="23"/>
      <c r="K291" s="23"/>
      <c r="L291" s="23"/>
      <c r="M291" s="23"/>
      <c r="N291" s="23"/>
      <c r="O291" s="23"/>
    </row>
    <row r="292" spans="1:15">
      <c r="A292" s="23"/>
      <c r="B292" s="59"/>
      <c r="C292" s="23"/>
      <c r="D292" s="23"/>
      <c r="E292" s="23"/>
      <c r="F292" s="23"/>
      <c r="G292" s="23"/>
      <c r="H292" s="23"/>
      <c r="I292" s="23"/>
      <c r="J292" s="23"/>
      <c r="K292" s="23"/>
      <c r="L292" s="23"/>
      <c r="M292" s="23"/>
      <c r="N292" s="23"/>
      <c r="O292" s="23"/>
    </row>
    <row r="293" spans="1:15">
      <c r="A293" s="23"/>
      <c r="B293" s="59"/>
      <c r="C293" s="23"/>
      <c r="D293" s="23"/>
      <c r="E293" s="23"/>
      <c r="F293" s="23"/>
      <c r="G293" s="23"/>
      <c r="H293" s="23"/>
      <c r="I293" s="23"/>
      <c r="J293" s="23"/>
      <c r="K293" s="23"/>
      <c r="L293" s="23"/>
      <c r="M293" s="23"/>
      <c r="N293" s="23"/>
      <c r="O293" s="23"/>
    </row>
    <row r="294" spans="1:15">
      <c r="A294" s="23"/>
      <c r="B294" s="59"/>
      <c r="C294" s="23"/>
      <c r="D294" s="23"/>
      <c r="E294" s="23"/>
      <c r="F294" s="23"/>
      <c r="G294" s="23"/>
      <c r="H294" s="23"/>
      <c r="I294" s="23"/>
      <c r="J294" s="23"/>
      <c r="K294" s="23"/>
      <c r="L294" s="23"/>
      <c r="M294" s="23"/>
      <c r="N294" s="23"/>
      <c r="O294" s="23"/>
    </row>
    <row r="295" spans="1:15">
      <c r="A295" s="23"/>
      <c r="B295" s="59"/>
      <c r="C295" s="23"/>
      <c r="D295" s="23"/>
      <c r="E295" s="23"/>
      <c r="F295" s="23"/>
      <c r="G295" s="23"/>
      <c r="H295" s="23"/>
      <c r="I295" s="23"/>
      <c r="J295" s="23"/>
      <c r="K295" s="23"/>
      <c r="L295" s="23"/>
      <c r="M295" s="23"/>
      <c r="N295" s="23"/>
      <c r="O295" s="23"/>
    </row>
    <row r="296" spans="1:15">
      <c r="A296" s="23"/>
      <c r="B296" s="59"/>
      <c r="C296" s="23"/>
      <c r="D296" s="23"/>
      <c r="E296" s="23"/>
      <c r="F296" s="23"/>
      <c r="G296" s="23"/>
      <c r="H296" s="23"/>
      <c r="I296" s="23"/>
      <c r="J296" s="23"/>
      <c r="K296" s="23"/>
      <c r="L296" s="23"/>
      <c r="M296" s="23"/>
      <c r="N296" s="23"/>
      <c r="O296" s="23"/>
    </row>
    <row r="297" spans="1:15">
      <c r="A297" s="23"/>
      <c r="B297" s="59"/>
      <c r="C297" s="23"/>
      <c r="D297" s="23"/>
      <c r="E297" s="23"/>
      <c r="F297" s="23"/>
      <c r="G297" s="23"/>
      <c r="H297" s="23"/>
      <c r="I297" s="23"/>
      <c r="J297" s="23"/>
      <c r="K297" s="23"/>
      <c r="L297" s="23"/>
      <c r="M297" s="23"/>
      <c r="N297" s="23"/>
      <c r="O297" s="23"/>
    </row>
    <row r="298" spans="1:15">
      <c r="A298" s="23"/>
      <c r="B298" s="59"/>
      <c r="C298" s="23"/>
      <c r="D298" s="23"/>
      <c r="E298" s="23"/>
      <c r="F298" s="23"/>
      <c r="G298" s="23"/>
      <c r="H298" s="23"/>
      <c r="I298" s="23"/>
      <c r="J298" s="23"/>
      <c r="K298" s="23"/>
      <c r="L298" s="23"/>
      <c r="M298" s="23"/>
      <c r="N298" s="23"/>
      <c r="O298" s="23"/>
    </row>
    <row r="299" spans="1:15">
      <c r="A299" s="23"/>
      <c r="B299" s="59"/>
      <c r="C299" s="23"/>
      <c r="D299" s="23"/>
      <c r="E299" s="23"/>
      <c r="F299" s="23"/>
      <c r="G299" s="23"/>
      <c r="H299" s="23"/>
      <c r="I299" s="23"/>
      <c r="J299" s="23"/>
      <c r="K299" s="23"/>
      <c r="L299" s="23"/>
      <c r="M299" s="23"/>
      <c r="N299" s="23"/>
      <c r="O299" s="23"/>
    </row>
    <row r="300" spans="1:15">
      <c r="A300" s="23"/>
      <c r="B300" s="59"/>
      <c r="C300" s="23"/>
      <c r="D300" s="23"/>
      <c r="E300" s="23"/>
      <c r="F300" s="23"/>
      <c r="G300" s="23"/>
      <c r="H300" s="23"/>
      <c r="I300" s="23"/>
      <c r="J300" s="23"/>
      <c r="K300" s="23"/>
      <c r="L300" s="23"/>
      <c r="M300" s="23"/>
      <c r="N300" s="23"/>
      <c r="O300" s="23"/>
    </row>
    <row r="301" spans="1:15">
      <c r="A301" s="23"/>
      <c r="B301" s="59"/>
      <c r="C301" s="23"/>
      <c r="D301" s="23"/>
      <c r="E301" s="23"/>
      <c r="F301" s="23"/>
      <c r="G301" s="23"/>
      <c r="H301" s="23"/>
      <c r="I301" s="23"/>
      <c r="J301" s="23"/>
      <c r="K301" s="23"/>
      <c r="L301" s="23"/>
      <c r="M301" s="23"/>
      <c r="N301" s="23"/>
      <c r="O301" s="23"/>
    </row>
    <row r="302" spans="1:15">
      <c r="A302" s="23"/>
      <c r="B302" s="59"/>
      <c r="C302" s="23"/>
      <c r="D302" s="23"/>
      <c r="E302" s="23"/>
      <c r="F302" s="23"/>
      <c r="G302" s="23"/>
      <c r="H302" s="23"/>
      <c r="I302" s="23"/>
      <c r="J302" s="23"/>
      <c r="K302" s="23"/>
      <c r="L302" s="23"/>
      <c r="M302" s="23"/>
      <c r="N302" s="23"/>
      <c r="O302" s="23"/>
    </row>
    <row r="303" spans="1:15">
      <c r="A303" s="23"/>
      <c r="B303" s="59"/>
      <c r="C303" s="23"/>
      <c r="D303" s="23"/>
      <c r="E303" s="23"/>
      <c r="F303" s="23"/>
      <c r="G303" s="23"/>
      <c r="H303" s="23"/>
      <c r="I303" s="23"/>
      <c r="J303" s="23"/>
      <c r="K303" s="23"/>
      <c r="L303" s="23"/>
      <c r="M303" s="23"/>
      <c r="N303" s="23"/>
      <c r="O303" s="23"/>
    </row>
    <row r="304" spans="1:15">
      <c r="A304" s="23"/>
      <c r="B304" s="59"/>
      <c r="C304" s="23"/>
      <c r="D304" s="23"/>
      <c r="E304" s="23"/>
      <c r="F304" s="23"/>
      <c r="G304" s="23"/>
      <c r="H304" s="23"/>
      <c r="I304" s="23"/>
      <c r="J304" s="23"/>
      <c r="K304" s="23"/>
      <c r="L304" s="23"/>
      <c r="M304" s="23"/>
      <c r="N304" s="23"/>
      <c r="O304" s="23"/>
    </row>
    <row r="305" spans="1:15">
      <c r="A305" s="23"/>
      <c r="B305" s="59"/>
      <c r="C305" s="23"/>
      <c r="D305" s="23"/>
      <c r="E305" s="23"/>
      <c r="F305" s="23"/>
      <c r="G305" s="23"/>
      <c r="H305" s="23"/>
      <c r="I305" s="23"/>
      <c r="J305" s="23"/>
      <c r="K305" s="23"/>
      <c r="L305" s="23"/>
      <c r="M305" s="23"/>
      <c r="N305" s="23"/>
      <c r="O305" s="23"/>
    </row>
    <row r="306" spans="1:15">
      <c r="A306" s="23"/>
      <c r="B306" s="59"/>
      <c r="C306" s="23"/>
      <c r="D306" s="23"/>
      <c r="E306" s="23"/>
      <c r="F306" s="23"/>
      <c r="G306" s="23"/>
      <c r="H306" s="23"/>
      <c r="I306" s="23"/>
      <c r="J306" s="23"/>
      <c r="K306" s="23"/>
      <c r="L306" s="23"/>
      <c r="M306" s="23"/>
      <c r="N306" s="23"/>
      <c r="O306" s="23"/>
    </row>
    <row r="307" spans="1:15">
      <c r="A307" s="23"/>
      <c r="B307" s="59"/>
      <c r="C307" s="23"/>
      <c r="D307" s="23"/>
      <c r="E307" s="23"/>
      <c r="F307" s="23"/>
      <c r="G307" s="23"/>
      <c r="H307" s="23"/>
      <c r="I307" s="23"/>
      <c r="J307" s="23"/>
      <c r="K307" s="23"/>
      <c r="L307" s="23"/>
      <c r="M307" s="23"/>
      <c r="N307" s="23"/>
      <c r="O307" s="23"/>
    </row>
    <row r="308" spans="1:15">
      <c r="A308" s="23"/>
      <c r="B308" s="59"/>
      <c r="C308" s="23"/>
      <c r="D308" s="23"/>
      <c r="E308" s="23"/>
      <c r="F308" s="23"/>
      <c r="G308" s="23"/>
      <c r="H308" s="23"/>
      <c r="I308" s="23"/>
      <c r="J308" s="23"/>
      <c r="K308" s="23"/>
      <c r="L308" s="23"/>
      <c r="M308" s="23"/>
      <c r="N308" s="23"/>
      <c r="O308" s="23"/>
    </row>
    <row r="309" spans="1:15">
      <c r="A309" s="23"/>
      <c r="B309" s="59"/>
      <c r="C309" s="23"/>
      <c r="D309" s="23"/>
      <c r="E309" s="23"/>
      <c r="F309" s="23"/>
      <c r="G309" s="23"/>
      <c r="H309" s="23"/>
      <c r="I309" s="23"/>
      <c r="J309" s="23"/>
      <c r="K309" s="23"/>
      <c r="L309" s="23"/>
      <c r="M309" s="23"/>
      <c r="N309" s="23"/>
      <c r="O309" s="23"/>
    </row>
    <row r="310" spans="1:15">
      <c r="A310" s="23"/>
      <c r="B310" s="59"/>
      <c r="C310" s="23"/>
      <c r="D310" s="23"/>
      <c r="E310" s="23"/>
      <c r="F310" s="23"/>
      <c r="G310" s="23"/>
      <c r="H310" s="23"/>
      <c r="I310" s="23"/>
      <c r="J310" s="23"/>
      <c r="K310" s="23"/>
      <c r="L310" s="23"/>
      <c r="M310" s="23"/>
      <c r="N310" s="23"/>
      <c r="O310" s="23"/>
    </row>
    <row r="311" spans="1:15">
      <c r="A311" s="23"/>
      <c r="B311" s="59"/>
      <c r="C311" s="23"/>
      <c r="D311" s="23"/>
      <c r="E311" s="23"/>
      <c r="F311" s="23"/>
      <c r="G311" s="23"/>
      <c r="H311" s="23"/>
      <c r="I311" s="23"/>
      <c r="J311" s="23"/>
      <c r="K311" s="23"/>
      <c r="L311" s="23"/>
      <c r="M311" s="23"/>
      <c r="N311" s="23"/>
      <c r="O311" s="23"/>
    </row>
    <row r="312" spans="1:15">
      <c r="A312" s="23"/>
      <c r="B312" s="59"/>
      <c r="C312" s="23"/>
      <c r="D312" s="23"/>
      <c r="E312" s="23"/>
      <c r="F312" s="23"/>
      <c r="G312" s="23"/>
      <c r="H312" s="23"/>
      <c r="I312" s="23"/>
      <c r="J312" s="23"/>
      <c r="K312" s="23"/>
      <c r="L312" s="23"/>
      <c r="M312" s="23"/>
      <c r="N312" s="23"/>
      <c r="O312" s="23"/>
    </row>
    <row r="313" spans="1:15">
      <c r="A313" s="23"/>
      <c r="B313" s="59"/>
      <c r="C313" s="23"/>
      <c r="D313" s="23"/>
      <c r="E313" s="23"/>
      <c r="F313" s="23"/>
      <c r="G313" s="23"/>
      <c r="H313" s="23"/>
      <c r="I313" s="23"/>
      <c r="J313" s="23"/>
      <c r="K313" s="23"/>
      <c r="L313" s="23"/>
      <c r="M313" s="23"/>
      <c r="N313" s="23"/>
      <c r="O313" s="23"/>
    </row>
    <row r="314" spans="1:15">
      <c r="A314" s="23"/>
      <c r="B314" s="59"/>
      <c r="C314" s="23"/>
      <c r="D314" s="23"/>
      <c r="E314" s="23"/>
      <c r="F314" s="23"/>
      <c r="G314" s="23"/>
      <c r="H314" s="23"/>
      <c r="I314" s="23"/>
      <c r="J314" s="23"/>
      <c r="K314" s="23"/>
      <c r="L314" s="23"/>
      <c r="M314" s="23"/>
      <c r="N314" s="23"/>
      <c r="O314" s="23"/>
    </row>
    <row r="315" spans="1:15">
      <c r="A315" s="23"/>
      <c r="B315" s="59"/>
      <c r="C315" s="23"/>
      <c r="D315" s="23"/>
      <c r="E315" s="23"/>
      <c r="F315" s="23"/>
      <c r="G315" s="23"/>
      <c r="H315" s="23"/>
      <c r="I315" s="23"/>
      <c r="J315" s="23"/>
      <c r="K315" s="23"/>
      <c r="L315" s="23"/>
      <c r="M315" s="23"/>
      <c r="N315" s="23"/>
      <c r="O315" s="23"/>
    </row>
    <row r="316" spans="1:15">
      <c r="A316" s="23"/>
      <c r="B316" s="59"/>
      <c r="C316" s="23"/>
      <c r="D316" s="23"/>
      <c r="E316" s="23"/>
      <c r="F316" s="23"/>
      <c r="G316" s="23"/>
      <c r="H316" s="23"/>
      <c r="I316" s="23"/>
      <c r="J316" s="23"/>
      <c r="K316" s="23"/>
      <c r="L316" s="23"/>
      <c r="M316" s="23"/>
      <c r="N316" s="23"/>
      <c r="O316" s="23"/>
    </row>
    <row r="317" spans="1:15">
      <c r="A317" s="23"/>
      <c r="B317" s="59"/>
      <c r="C317" s="23"/>
      <c r="D317" s="23"/>
      <c r="E317" s="23"/>
      <c r="F317" s="23"/>
      <c r="G317" s="23"/>
      <c r="H317" s="23"/>
      <c r="I317" s="23"/>
      <c r="J317" s="23"/>
      <c r="K317" s="23"/>
      <c r="L317" s="23"/>
      <c r="M317" s="23"/>
      <c r="N317" s="23"/>
      <c r="O317" s="23"/>
    </row>
    <row r="318" spans="1:15">
      <c r="A318" s="23"/>
      <c r="B318" s="59"/>
      <c r="C318" s="23"/>
      <c r="D318" s="23"/>
      <c r="E318" s="23"/>
      <c r="F318" s="23"/>
      <c r="G318" s="23"/>
      <c r="H318" s="23"/>
      <c r="I318" s="23"/>
      <c r="J318" s="23"/>
      <c r="K318" s="23"/>
      <c r="L318" s="23"/>
      <c r="M318" s="23"/>
      <c r="N318" s="23"/>
      <c r="O318" s="23"/>
    </row>
    <row r="319" spans="1:15">
      <c r="A319" s="23"/>
      <c r="B319" s="59"/>
      <c r="C319" s="23"/>
      <c r="D319" s="23"/>
      <c r="E319" s="23"/>
      <c r="F319" s="23"/>
      <c r="G319" s="23"/>
      <c r="H319" s="23"/>
      <c r="I319" s="23"/>
      <c r="J319" s="23"/>
      <c r="K319" s="23"/>
      <c r="L319" s="23"/>
      <c r="M319" s="23"/>
      <c r="N319" s="23"/>
      <c r="O319" s="23"/>
    </row>
    <row r="320" spans="1:15">
      <c r="A320" s="23"/>
      <c r="B320" s="59"/>
      <c r="C320" s="23"/>
      <c r="D320" s="23"/>
      <c r="E320" s="23"/>
      <c r="F320" s="23"/>
      <c r="G320" s="23"/>
      <c r="H320" s="23"/>
      <c r="I320" s="23"/>
      <c r="J320" s="23"/>
      <c r="K320" s="23"/>
      <c r="L320" s="23"/>
      <c r="M320" s="23"/>
      <c r="N320" s="23"/>
      <c r="O320" s="23"/>
    </row>
    <row r="321" spans="1:15">
      <c r="A321" s="23"/>
      <c r="B321" s="59"/>
      <c r="C321" s="23"/>
      <c r="D321" s="23"/>
      <c r="E321" s="23"/>
      <c r="F321" s="23"/>
      <c r="G321" s="23"/>
      <c r="H321" s="23"/>
      <c r="I321" s="23"/>
      <c r="J321" s="23"/>
      <c r="K321" s="23"/>
      <c r="L321" s="23"/>
      <c r="M321" s="23"/>
      <c r="N321" s="23"/>
      <c r="O321" s="23"/>
    </row>
    <row r="322" spans="1:15">
      <c r="A322" s="23"/>
      <c r="B322" s="59"/>
      <c r="C322" s="23"/>
      <c r="D322" s="23"/>
      <c r="E322" s="23"/>
      <c r="F322" s="23"/>
      <c r="G322" s="23"/>
      <c r="H322" s="23"/>
      <c r="I322" s="23"/>
      <c r="J322" s="23"/>
      <c r="K322" s="23"/>
      <c r="L322" s="23"/>
      <c r="M322" s="23"/>
      <c r="N322" s="23"/>
      <c r="O322" s="23"/>
    </row>
    <row r="323" spans="1:15">
      <c r="A323" s="23"/>
      <c r="B323" s="59"/>
      <c r="C323" s="23"/>
      <c r="D323" s="23"/>
      <c r="E323" s="23"/>
      <c r="F323" s="23"/>
      <c r="G323" s="23"/>
      <c r="H323" s="23"/>
      <c r="I323" s="23"/>
      <c r="J323" s="23"/>
      <c r="K323" s="23"/>
      <c r="L323" s="23"/>
      <c r="M323" s="23"/>
      <c r="N323" s="23"/>
      <c r="O323" s="23"/>
    </row>
    <row r="324" spans="1:15">
      <c r="A324" s="23"/>
      <c r="B324" s="59"/>
      <c r="C324" s="23"/>
      <c r="D324" s="23"/>
      <c r="E324" s="23"/>
      <c r="F324" s="23"/>
      <c r="G324" s="23"/>
      <c r="H324" s="23"/>
      <c r="I324" s="23"/>
      <c r="J324" s="23"/>
      <c r="K324" s="23"/>
      <c r="L324" s="23"/>
      <c r="M324" s="23"/>
      <c r="N324" s="23"/>
      <c r="O324" s="23"/>
    </row>
    <row r="325" spans="1:15">
      <c r="A325" s="23"/>
      <c r="B325" s="59"/>
      <c r="C325" s="23"/>
      <c r="D325" s="23"/>
      <c r="E325" s="23"/>
      <c r="F325" s="23"/>
      <c r="G325" s="23"/>
      <c r="H325" s="23"/>
      <c r="I325" s="23"/>
      <c r="J325" s="23"/>
      <c r="K325" s="23"/>
      <c r="L325" s="23"/>
      <c r="M325" s="23"/>
      <c r="N325" s="23"/>
      <c r="O325" s="23"/>
    </row>
    <row r="326" spans="1:15">
      <c r="A326" s="23"/>
      <c r="B326" s="59"/>
      <c r="C326" s="23"/>
      <c r="D326" s="23"/>
      <c r="E326" s="23"/>
      <c r="F326" s="23"/>
      <c r="G326" s="23"/>
      <c r="H326" s="23"/>
      <c r="I326" s="23"/>
      <c r="J326" s="23"/>
      <c r="K326" s="23"/>
      <c r="L326" s="23"/>
      <c r="M326" s="23"/>
      <c r="N326" s="23"/>
      <c r="O326" s="23"/>
    </row>
    <row r="327" spans="1:15">
      <c r="A327" s="23"/>
      <c r="B327" s="59"/>
      <c r="C327" s="23"/>
      <c r="D327" s="23"/>
      <c r="E327" s="23"/>
      <c r="F327" s="23"/>
      <c r="G327" s="23"/>
      <c r="H327" s="23"/>
      <c r="I327" s="23"/>
      <c r="J327" s="23"/>
      <c r="K327" s="23"/>
      <c r="L327" s="23"/>
      <c r="M327" s="23"/>
      <c r="N327" s="23"/>
      <c r="O327" s="23"/>
    </row>
    <row r="328" spans="1:15">
      <c r="A328" s="23"/>
      <c r="B328" s="59"/>
      <c r="C328" s="23"/>
      <c r="D328" s="23"/>
      <c r="E328" s="23"/>
      <c r="F328" s="23"/>
      <c r="G328" s="23"/>
      <c r="H328" s="23"/>
      <c r="I328" s="23"/>
      <c r="J328" s="23"/>
      <c r="K328" s="23"/>
      <c r="L328" s="23"/>
      <c r="M328" s="23"/>
      <c r="N328" s="23"/>
      <c r="O328" s="23"/>
    </row>
    <row r="329" spans="1:15">
      <c r="A329" s="23"/>
      <c r="B329" s="59"/>
      <c r="C329" s="23"/>
      <c r="D329" s="23"/>
      <c r="E329" s="23"/>
      <c r="F329" s="23"/>
      <c r="G329" s="23"/>
      <c r="H329" s="23"/>
      <c r="I329" s="23"/>
      <c r="J329" s="23"/>
      <c r="K329" s="23"/>
      <c r="L329" s="23"/>
      <c r="M329" s="23"/>
      <c r="N329" s="23"/>
      <c r="O329" s="23"/>
    </row>
    <row r="330" spans="1:15">
      <c r="A330" s="23"/>
      <c r="B330" s="59"/>
      <c r="C330" s="23"/>
      <c r="D330" s="23"/>
      <c r="E330" s="23"/>
      <c r="F330" s="23"/>
      <c r="G330" s="23"/>
      <c r="H330" s="23"/>
      <c r="I330" s="23"/>
      <c r="J330" s="23"/>
      <c r="K330" s="23"/>
      <c r="L330" s="23"/>
      <c r="M330" s="23"/>
      <c r="N330" s="23"/>
      <c r="O330" s="23"/>
    </row>
    <row r="331" spans="1:15">
      <c r="A331" s="23"/>
      <c r="B331" s="59"/>
      <c r="C331" s="23"/>
      <c r="D331" s="23"/>
      <c r="E331" s="23"/>
      <c r="F331" s="23"/>
      <c r="G331" s="23"/>
      <c r="H331" s="23"/>
      <c r="I331" s="23"/>
      <c r="J331" s="23"/>
      <c r="K331" s="23"/>
      <c r="L331" s="23"/>
      <c r="M331" s="23"/>
      <c r="N331" s="23"/>
      <c r="O331" s="23"/>
    </row>
    <row r="332" spans="1:15">
      <c r="A332" s="23"/>
      <c r="B332" s="59"/>
      <c r="C332" s="23"/>
      <c r="D332" s="23"/>
      <c r="E332" s="23"/>
      <c r="F332" s="23"/>
      <c r="G332" s="23"/>
      <c r="H332" s="23"/>
      <c r="I332" s="23"/>
      <c r="J332" s="23"/>
      <c r="K332" s="23"/>
      <c r="L332" s="23"/>
      <c r="M332" s="23"/>
      <c r="N332" s="23"/>
      <c r="O332" s="23"/>
    </row>
    <row r="333" spans="1:15">
      <c r="A333" s="23"/>
      <c r="B333" s="59"/>
      <c r="C333" s="23"/>
      <c r="D333" s="23"/>
      <c r="E333" s="23"/>
      <c r="F333" s="23"/>
      <c r="G333" s="23"/>
      <c r="H333" s="23"/>
      <c r="I333" s="23"/>
      <c r="J333" s="23"/>
      <c r="K333" s="23"/>
      <c r="L333" s="23"/>
      <c r="M333" s="23"/>
      <c r="N333" s="23"/>
      <c r="O333" s="23"/>
    </row>
    <row r="334" spans="1:15">
      <c r="A334" s="23"/>
      <c r="B334" s="59"/>
      <c r="C334" s="23"/>
      <c r="D334" s="23"/>
      <c r="E334" s="23"/>
      <c r="F334" s="23"/>
      <c r="G334" s="23"/>
      <c r="H334" s="23"/>
      <c r="I334" s="23"/>
      <c r="J334" s="23"/>
      <c r="K334" s="23"/>
      <c r="L334" s="23"/>
      <c r="M334" s="23"/>
      <c r="N334" s="23"/>
      <c r="O334" s="23"/>
    </row>
    <row r="335" spans="1:15">
      <c r="A335" s="23"/>
      <c r="B335" s="59"/>
      <c r="C335" s="23"/>
      <c r="D335" s="23"/>
      <c r="E335" s="23"/>
      <c r="F335" s="23"/>
      <c r="G335" s="23"/>
      <c r="H335" s="23"/>
      <c r="I335" s="23"/>
      <c r="J335" s="23"/>
      <c r="K335" s="23"/>
      <c r="L335" s="23"/>
      <c r="M335" s="23"/>
      <c r="N335" s="23"/>
      <c r="O335" s="23"/>
    </row>
    <row r="336" spans="1:15">
      <c r="A336" s="23"/>
      <c r="B336" s="59"/>
      <c r="C336" s="23"/>
      <c r="D336" s="23"/>
      <c r="E336" s="23"/>
      <c r="F336" s="23"/>
      <c r="G336" s="23"/>
      <c r="H336" s="23"/>
      <c r="I336" s="23"/>
      <c r="J336" s="23"/>
      <c r="K336" s="23"/>
      <c r="L336" s="23"/>
      <c r="M336" s="23"/>
      <c r="N336" s="23"/>
      <c r="O336" s="23"/>
    </row>
    <row r="337" spans="1:15">
      <c r="A337" s="23"/>
      <c r="B337" s="59"/>
      <c r="C337" s="23"/>
      <c r="D337" s="23"/>
      <c r="E337" s="23"/>
      <c r="F337" s="23"/>
      <c r="G337" s="23"/>
      <c r="H337" s="23"/>
      <c r="I337" s="23"/>
      <c r="J337" s="23"/>
      <c r="K337" s="23"/>
      <c r="L337" s="23"/>
      <c r="M337" s="23"/>
      <c r="N337" s="23"/>
      <c r="O337" s="23"/>
    </row>
    <row r="338" spans="1:15">
      <c r="A338" s="23"/>
      <c r="B338" s="59"/>
      <c r="C338" s="23"/>
      <c r="D338" s="23"/>
      <c r="E338" s="23"/>
      <c r="F338" s="23"/>
      <c r="G338" s="23"/>
      <c r="H338" s="23"/>
      <c r="I338" s="23"/>
      <c r="J338" s="23"/>
      <c r="K338" s="23"/>
      <c r="L338" s="23"/>
      <c r="M338" s="23"/>
      <c r="N338" s="23"/>
      <c r="O338" s="23"/>
    </row>
    <row r="339" spans="1:15">
      <c r="A339" s="23"/>
      <c r="B339" s="59"/>
      <c r="C339" s="23"/>
      <c r="D339" s="23"/>
      <c r="E339" s="23"/>
      <c r="F339" s="23"/>
      <c r="G339" s="23"/>
      <c r="H339" s="23"/>
      <c r="I339" s="23"/>
      <c r="J339" s="23"/>
      <c r="K339" s="23"/>
      <c r="L339" s="23"/>
      <c r="M339" s="23"/>
      <c r="N339" s="23"/>
      <c r="O339" s="23"/>
    </row>
    <row r="340" spans="1:15">
      <c r="A340" s="23"/>
      <c r="B340" s="59"/>
      <c r="C340" s="23"/>
      <c r="D340" s="23"/>
      <c r="E340" s="23"/>
      <c r="F340" s="23"/>
      <c r="G340" s="23"/>
      <c r="H340" s="23"/>
      <c r="I340" s="23"/>
      <c r="J340" s="23"/>
      <c r="K340" s="23"/>
      <c r="L340" s="23"/>
      <c r="M340" s="23"/>
      <c r="N340" s="23"/>
      <c r="O340" s="23"/>
    </row>
    <row r="341" spans="1:15">
      <c r="A341" s="23"/>
      <c r="B341" s="59"/>
      <c r="C341" s="23"/>
      <c r="D341" s="23"/>
      <c r="E341" s="23"/>
      <c r="F341" s="23"/>
      <c r="G341" s="23"/>
      <c r="H341" s="23"/>
      <c r="I341" s="23"/>
      <c r="J341" s="23"/>
      <c r="K341" s="23"/>
      <c r="L341" s="23"/>
      <c r="M341" s="23"/>
      <c r="N341" s="23"/>
      <c r="O341" s="23"/>
    </row>
    <row r="342" spans="1:15">
      <c r="A342" s="23"/>
      <c r="B342" s="59"/>
      <c r="C342" s="23"/>
      <c r="D342" s="23"/>
      <c r="E342" s="23"/>
      <c r="F342" s="23"/>
      <c r="G342" s="23"/>
      <c r="H342" s="23"/>
      <c r="I342" s="23"/>
      <c r="J342" s="23"/>
      <c r="K342" s="23"/>
      <c r="L342" s="23"/>
      <c r="M342" s="23"/>
      <c r="N342" s="23"/>
      <c r="O342" s="23"/>
    </row>
    <row r="343" spans="1:15">
      <c r="A343" s="23"/>
      <c r="B343" s="59"/>
      <c r="C343" s="23"/>
      <c r="D343" s="23"/>
      <c r="E343" s="23"/>
      <c r="F343" s="23"/>
      <c r="G343" s="23"/>
      <c r="H343" s="23"/>
      <c r="I343" s="23"/>
      <c r="J343" s="23"/>
      <c r="K343" s="23"/>
      <c r="L343" s="23"/>
      <c r="M343" s="23"/>
      <c r="N343" s="23"/>
      <c r="O343" s="23"/>
    </row>
    <row r="344" spans="1:15">
      <c r="A344" s="23"/>
      <c r="B344" s="59"/>
      <c r="C344" s="23"/>
      <c r="D344" s="23"/>
      <c r="E344" s="23"/>
      <c r="F344" s="23"/>
      <c r="G344" s="23"/>
      <c r="H344" s="23"/>
      <c r="I344" s="23"/>
      <c r="J344" s="23"/>
      <c r="K344" s="23"/>
      <c r="L344" s="23"/>
      <c r="M344" s="23"/>
      <c r="N344" s="23"/>
      <c r="O344" s="23"/>
    </row>
    <row r="345" spans="1:15">
      <c r="A345" s="23"/>
      <c r="B345" s="59"/>
      <c r="C345" s="23"/>
      <c r="D345" s="23"/>
      <c r="E345" s="23"/>
      <c r="F345" s="23"/>
      <c r="G345" s="23"/>
      <c r="H345" s="23"/>
      <c r="I345" s="23"/>
      <c r="J345" s="23"/>
      <c r="K345" s="23"/>
      <c r="L345" s="23"/>
      <c r="M345" s="23"/>
      <c r="N345" s="23"/>
      <c r="O345" s="23"/>
    </row>
    <row r="346" spans="1:15">
      <c r="A346" s="23"/>
      <c r="B346" s="59"/>
      <c r="C346" s="23"/>
      <c r="D346" s="23"/>
      <c r="E346" s="23"/>
      <c r="F346" s="23"/>
      <c r="G346" s="23"/>
      <c r="H346" s="23"/>
      <c r="I346" s="23"/>
      <c r="J346" s="23"/>
      <c r="K346" s="23"/>
      <c r="L346" s="23"/>
      <c r="M346" s="23"/>
      <c r="N346" s="23"/>
      <c r="O346" s="23"/>
    </row>
    <row r="347" spans="1:15">
      <c r="A347" s="23"/>
      <c r="B347" s="59"/>
      <c r="C347" s="23"/>
      <c r="D347" s="23"/>
      <c r="E347" s="23"/>
      <c r="F347" s="23"/>
      <c r="G347" s="23"/>
      <c r="H347" s="23"/>
      <c r="I347" s="23"/>
      <c r="J347" s="23"/>
      <c r="K347" s="23"/>
      <c r="L347" s="23"/>
      <c r="M347" s="23"/>
      <c r="N347" s="23"/>
      <c r="O347" s="23"/>
    </row>
    <row r="348" spans="1:15">
      <c r="A348" s="23"/>
      <c r="B348" s="59"/>
      <c r="C348" s="23"/>
      <c r="D348" s="23"/>
      <c r="E348" s="23"/>
      <c r="F348" s="23"/>
      <c r="G348" s="23"/>
      <c r="H348" s="23"/>
      <c r="I348" s="23"/>
      <c r="J348" s="23"/>
      <c r="K348" s="23"/>
      <c r="L348" s="23"/>
      <c r="M348" s="23"/>
      <c r="N348" s="23"/>
      <c r="O348" s="23"/>
    </row>
    <row r="349" spans="1:15">
      <c r="A349" s="23"/>
      <c r="B349" s="59"/>
      <c r="C349" s="23"/>
      <c r="D349" s="23"/>
      <c r="E349" s="23"/>
      <c r="F349" s="23"/>
      <c r="G349" s="23"/>
      <c r="H349" s="23"/>
      <c r="I349" s="23"/>
      <c r="J349" s="23"/>
      <c r="K349" s="23"/>
      <c r="L349" s="23"/>
      <c r="M349" s="23"/>
      <c r="N349" s="23"/>
      <c r="O349" s="23"/>
    </row>
    <row r="350" spans="1:15">
      <c r="A350" s="23"/>
      <c r="B350" s="59"/>
      <c r="C350" s="23"/>
      <c r="D350" s="23"/>
      <c r="E350" s="23"/>
      <c r="F350" s="23"/>
      <c r="G350" s="23"/>
      <c r="H350" s="23"/>
      <c r="I350" s="23"/>
      <c r="J350" s="23"/>
      <c r="K350" s="23"/>
      <c r="L350" s="23"/>
      <c r="M350" s="23"/>
      <c r="N350" s="23"/>
      <c r="O350" s="23"/>
    </row>
    <row r="351" spans="1:15">
      <c r="A351" s="23"/>
      <c r="B351" s="59"/>
      <c r="C351" s="23"/>
      <c r="D351" s="23"/>
      <c r="E351" s="23"/>
      <c r="F351" s="23"/>
      <c r="G351" s="23"/>
      <c r="H351" s="23"/>
      <c r="I351" s="23"/>
      <c r="J351" s="23"/>
      <c r="K351" s="23"/>
      <c r="L351" s="23"/>
      <c r="M351" s="23"/>
      <c r="N351" s="23"/>
      <c r="O351" s="23"/>
    </row>
    <row r="352" spans="1:15">
      <c r="A352" s="23"/>
      <c r="B352" s="59"/>
      <c r="C352" s="23"/>
      <c r="D352" s="23"/>
      <c r="E352" s="23"/>
      <c r="F352" s="23"/>
      <c r="G352" s="23"/>
      <c r="H352" s="23"/>
      <c r="I352" s="23"/>
      <c r="J352" s="23"/>
      <c r="K352" s="23"/>
      <c r="L352" s="23"/>
      <c r="M352" s="23"/>
      <c r="N352" s="23"/>
      <c r="O352" s="23"/>
    </row>
    <row r="353" spans="1:15">
      <c r="A353" s="23"/>
      <c r="B353" s="59"/>
      <c r="C353" s="23"/>
      <c r="D353" s="23"/>
      <c r="E353" s="23"/>
      <c r="F353" s="23"/>
      <c r="G353" s="23"/>
      <c r="H353" s="23"/>
      <c r="I353" s="23"/>
      <c r="J353" s="23"/>
      <c r="K353" s="23"/>
      <c r="L353" s="23"/>
      <c r="M353" s="23"/>
      <c r="N353" s="23"/>
      <c r="O353" s="23"/>
    </row>
    <row r="354" spans="1:15">
      <c r="A354" s="23"/>
      <c r="B354" s="59"/>
      <c r="C354" s="23"/>
      <c r="D354" s="23"/>
      <c r="E354" s="23"/>
      <c r="F354" s="23"/>
      <c r="G354" s="23"/>
      <c r="H354" s="23"/>
      <c r="I354" s="23"/>
      <c r="J354" s="23"/>
      <c r="K354" s="23"/>
      <c r="L354" s="23"/>
      <c r="M354" s="23"/>
      <c r="N354" s="23"/>
      <c r="O354" s="23"/>
    </row>
    <row r="355" spans="1:15">
      <c r="A355" s="23"/>
      <c r="B355" s="59"/>
      <c r="C355" s="23"/>
      <c r="D355" s="23"/>
      <c r="E355" s="23"/>
      <c r="F355" s="23"/>
      <c r="G355" s="23"/>
      <c r="H355" s="23"/>
      <c r="I355" s="23"/>
      <c r="J355" s="23"/>
      <c r="K355" s="23"/>
      <c r="L355" s="23"/>
      <c r="M355" s="23"/>
      <c r="N355" s="23"/>
      <c r="O355" s="23"/>
    </row>
    <row r="356" spans="1:15">
      <c r="A356" s="23"/>
      <c r="B356" s="59"/>
      <c r="C356" s="23"/>
      <c r="D356" s="23"/>
      <c r="E356" s="23"/>
      <c r="F356" s="23"/>
      <c r="G356" s="23"/>
      <c r="H356" s="23"/>
      <c r="I356" s="23"/>
      <c r="J356" s="23"/>
      <c r="K356" s="23"/>
      <c r="L356" s="23"/>
      <c r="M356" s="23"/>
      <c r="N356" s="23"/>
      <c r="O356" s="23"/>
    </row>
    <row r="357" spans="1:15">
      <c r="A357" s="23"/>
      <c r="B357" s="59"/>
      <c r="C357" s="23"/>
      <c r="D357" s="23"/>
      <c r="E357" s="23"/>
      <c r="F357" s="23"/>
      <c r="G357" s="23"/>
      <c r="H357" s="23"/>
      <c r="I357" s="23"/>
      <c r="J357" s="23"/>
      <c r="K357" s="23"/>
      <c r="L357" s="23"/>
      <c r="M357" s="23"/>
      <c r="N357" s="23"/>
      <c r="O357" s="23"/>
    </row>
    <row r="358" spans="1:15">
      <c r="A358" s="23"/>
      <c r="B358" s="59"/>
      <c r="C358" s="23"/>
      <c r="D358" s="23"/>
      <c r="E358" s="23"/>
      <c r="F358" s="23"/>
      <c r="G358" s="23"/>
      <c r="H358" s="23"/>
      <c r="I358" s="23"/>
      <c r="J358" s="23"/>
      <c r="K358" s="23"/>
      <c r="L358" s="23"/>
      <c r="M358" s="23"/>
      <c r="N358" s="23"/>
      <c r="O358" s="23"/>
    </row>
    <row r="359" spans="1:15">
      <c r="A359" s="23"/>
      <c r="B359" s="59"/>
      <c r="C359" s="23"/>
      <c r="D359" s="23"/>
      <c r="E359" s="23"/>
      <c r="F359" s="23"/>
      <c r="G359" s="23"/>
      <c r="H359" s="23"/>
      <c r="I359" s="23"/>
      <c r="J359" s="23"/>
      <c r="K359" s="23"/>
      <c r="L359" s="23"/>
      <c r="M359" s="23"/>
      <c r="N359" s="23"/>
      <c r="O359" s="23"/>
    </row>
    <row r="360" spans="1:15">
      <c r="A360" s="23"/>
      <c r="B360" s="59"/>
      <c r="C360" s="23"/>
      <c r="D360" s="23"/>
      <c r="E360" s="23"/>
      <c r="F360" s="23"/>
      <c r="G360" s="23"/>
      <c r="H360" s="23"/>
      <c r="I360" s="23"/>
      <c r="J360" s="23"/>
      <c r="K360" s="23"/>
      <c r="L360" s="23"/>
      <c r="M360" s="23"/>
      <c r="N360" s="23"/>
      <c r="O360" s="23"/>
    </row>
    <row r="361" spans="1:15">
      <c r="A361" s="23"/>
      <c r="B361" s="59"/>
      <c r="C361" s="23"/>
      <c r="D361" s="23"/>
      <c r="E361" s="23"/>
      <c r="F361" s="23"/>
      <c r="G361" s="23"/>
      <c r="H361" s="23"/>
      <c r="I361" s="23"/>
      <c r="J361" s="23"/>
      <c r="K361" s="23"/>
      <c r="L361" s="23"/>
      <c r="M361" s="23"/>
      <c r="N361" s="23"/>
      <c r="O361" s="23"/>
    </row>
    <row r="362" spans="1:15">
      <c r="A362" s="23"/>
      <c r="B362" s="59"/>
      <c r="C362" s="23"/>
      <c r="D362" s="23"/>
      <c r="E362" s="23"/>
      <c r="F362" s="23"/>
      <c r="G362" s="23"/>
      <c r="H362" s="23"/>
      <c r="I362" s="23"/>
      <c r="J362" s="23"/>
      <c r="K362" s="23"/>
      <c r="L362" s="23"/>
      <c r="M362" s="23"/>
      <c r="N362" s="23"/>
      <c r="O362" s="23"/>
    </row>
    <row r="363" spans="1:15">
      <c r="A363" s="23"/>
      <c r="B363" s="59"/>
      <c r="C363" s="23"/>
      <c r="D363" s="23"/>
      <c r="E363" s="23"/>
      <c r="F363" s="23"/>
      <c r="G363" s="23"/>
      <c r="H363" s="23"/>
      <c r="I363" s="23"/>
      <c r="J363" s="23"/>
      <c r="K363" s="23"/>
      <c r="L363" s="23"/>
      <c r="M363" s="23"/>
      <c r="N363" s="23"/>
      <c r="O363" s="23"/>
    </row>
    <row r="364" spans="1:15">
      <c r="A364" s="23"/>
      <c r="B364" s="59"/>
      <c r="C364" s="23"/>
      <c r="D364" s="23"/>
      <c r="E364" s="23"/>
      <c r="F364" s="23"/>
      <c r="G364" s="23"/>
      <c r="H364" s="23"/>
      <c r="I364" s="23"/>
      <c r="J364" s="23"/>
      <c r="K364" s="23"/>
      <c r="L364" s="23"/>
      <c r="M364" s="23"/>
      <c r="N364" s="23"/>
      <c r="O364" s="23"/>
    </row>
    <row r="365" spans="1:15">
      <c r="A365" s="23"/>
      <c r="B365" s="59"/>
      <c r="C365" s="23"/>
      <c r="D365" s="23"/>
      <c r="E365" s="23"/>
      <c r="F365" s="23"/>
      <c r="G365" s="23"/>
      <c r="H365" s="23"/>
      <c r="I365" s="23"/>
      <c r="J365" s="23"/>
      <c r="K365" s="23"/>
      <c r="L365" s="23"/>
      <c r="M365" s="23"/>
      <c r="N365" s="23"/>
      <c r="O365" s="23"/>
    </row>
    <row r="366" spans="1:15">
      <c r="A366" s="23"/>
      <c r="B366" s="59"/>
      <c r="C366" s="23"/>
      <c r="D366" s="23"/>
      <c r="E366" s="23"/>
      <c r="F366" s="23"/>
      <c r="G366" s="23"/>
      <c r="H366" s="23"/>
      <c r="I366" s="23"/>
      <c r="J366" s="23"/>
      <c r="K366" s="23"/>
      <c r="L366" s="23"/>
      <c r="M366" s="23"/>
      <c r="N366" s="23"/>
      <c r="O366" s="23"/>
    </row>
    <row r="367" spans="1:15">
      <c r="A367" s="23"/>
      <c r="B367" s="59"/>
      <c r="C367" s="23"/>
      <c r="D367" s="23"/>
      <c r="E367" s="23"/>
      <c r="F367" s="23"/>
      <c r="G367" s="23"/>
      <c r="H367" s="23"/>
      <c r="I367" s="23"/>
      <c r="J367" s="23"/>
      <c r="K367" s="23"/>
      <c r="L367" s="23"/>
      <c r="M367" s="23"/>
      <c r="N367" s="23"/>
      <c r="O367" s="23"/>
    </row>
    <row r="368" spans="1:15">
      <c r="A368" s="23"/>
      <c r="B368" s="59"/>
      <c r="C368" s="23"/>
      <c r="D368" s="23"/>
      <c r="E368" s="23"/>
      <c r="F368" s="23"/>
      <c r="G368" s="23"/>
      <c r="H368" s="23"/>
      <c r="I368" s="23"/>
      <c r="J368" s="23"/>
      <c r="K368" s="23"/>
      <c r="L368" s="23"/>
      <c r="M368" s="23"/>
      <c r="N368" s="23"/>
      <c r="O368" s="23"/>
    </row>
    <row r="369" spans="1:15">
      <c r="A369" s="23"/>
      <c r="B369" s="59"/>
      <c r="C369" s="23"/>
      <c r="D369" s="23"/>
      <c r="E369" s="23"/>
      <c r="F369" s="23"/>
      <c r="G369" s="23"/>
      <c r="H369" s="23"/>
      <c r="I369" s="23"/>
      <c r="J369" s="23"/>
      <c r="K369" s="23"/>
      <c r="L369" s="23"/>
      <c r="M369" s="23"/>
      <c r="N369" s="23"/>
      <c r="O369" s="23"/>
    </row>
    <row r="370" spans="1:15">
      <c r="A370" s="23"/>
      <c r="B370" s="59"/>
      <c r="C370" s="23"/>
      <c r="D370" s="23"/>
      <c r="E370" s="23"/>
      <c r="F370" s="23"/>
      <c r="G370" s="23"/>
      <c r="H370" s="23"/>
      <c r="I370" s="23"/>
      <c r="J370" s="23"/>
      <c r="K370" s="23"/>
      <c r="L370" s="23"/>
      <c r="M370" s="23"/>
      <c r="N370" s="23"/>
      <c r="O370" s="23"/>
    </row>
    <row r="371" spans="1:15">
      <c r="A371" s="23"/>
      <c r="B371" s="59"/>
      <c r="C371" s="23"/>
      <c r="D371" s="23"/>
      <c r="E371" s="23"/>
      <c r="F371" s="23"/>
      <c r="G371" s="23"/>
      <c r="H371" s="23"/>
      <c r="I371" s="23"/>
      <c r="J371" s="23"/>
      <c r="K371" s="23"/>
      <c r="L371" s="23"/>
      <c r="M371" s="23"/>
      <c r="N371" s="23"/>
      <c r="O371" s="23"/>
    </row>
    <row r="372" spans="1:15">
      <c r="A372" s="23"/>
      <c r="B372" s="59"/>
      <c r="C372" s="23"/>
      <c r="D372" s="23"/>
      <c r="E372" s="23"/>
      <c r="F372" s="23"/>
      <c r="G372" s="23"/>
      <c r="H372" s="23"/>
      <c r="I372" s="23"/>
      <c r="J372" s="23"/>
      <c r="K372" s="23"/>
      <c r="L372" s="23"/>
      <c r="M372" s="23"/>
      <c r="N372" s="23"/>
      <c r="O372" s="23"/>
    </row>
    <row r="373" spans="1:15">
      <c r="A373" s="23"/>
      <c r="B373" s="59"/>
      <c r="C373" s="23"/>
      <c r="D373" s="23"/>
      <c r="E373" s="23"/>
      <c r="F373" s="23"/>
      <c r="G373" s="23"/>
      <c r="H373" s="23"/>
      <c r="I373" s="23"/>
      <c r="J373" s="23"/>
      <c r="K373" s="23"/>
      <c r="L373" s="23"/>
      <c r="M373" s="23"/>
      <c r="N373" s="23"/>
      <c r="O373" s="23"/>
    </row>
    <row r="374" spans="1:15">
      <c r="A374" s="23"/>
      <c r="B374" s="59"/>
      <c r="C374" s="23"/>
      <c r="D374" s="23"/>
      <c r="E374" s="23"/>
      <c r="F374" s="23"/>
      <c r="G374" s="23"/>
      <c r="H374" s="23"/>
      <c r="I374" s="23"/>
      <c r="J374" s="23"/>
      <c r="K374" s="23"/>
      <c r="L374" s="23"/>
      <c r="M374" s="23"/>
      <c r="N374" s="23"/>
      <c r="O374" s="23"/>
    </row>
    <row r="375" spans="1:15">
      <c r="A375" s="23"/>
      <c r="B375" s="59"/>
      <c r="C375" s="23"/>
      <c r="D375" s="23"/>
      <c r="E375" s="23"/>
      <c r="F375" s="23"/>
      <c r="G375" s="23"/>
      <c r="H375" s="23"/>
      <c r="I375" s="23"/>
      <c r="J375" s="23"/>
      <c r="K375" s="23"/>
      <c r="L375" s="23"/>
      <c r="M375" s="23"/>
      <c r="N375" s="23"/>
      <c r="O375" s="23"/>
    </row>
    <row r="376" spans="1:15">
      <c r="A376" s="23"/>
      <c r="B376" s="59"/>
      <c r="C376" s="23"/>
      <c r="D376" s="23"/>
      <c r="E376" s="23"/>
      <c r="F376" s="23"/>
      <c r="G376" s="23"/>
      <c r="H376" s="23"/>
      <c r="I376" s="23"/>
      <c r="J376" s="23"/>
      <c r="K376" s="23"/>
      <c r="L376" s="23"/>
      <c r="M376" s="23"/>
      <c r="N376" s="23"/>
      <c r="O376" s="23"/>
    </row>
    <row r="377" spans="1:15">
      <c r="A377" s="23"/>
      <c r="B377" s="59"/>
      <c r="C377" s="23"/>
      <c r="D377" s="23"/>
      <c r="E377" s="23"/>
      <c r="F377" s="23"/>
      <c r="G377" s="23"/>
      <c r="H377" s="23"/>
      <c r="I377" s="23"/>
      <c r="J377" s="23"/>
      <c r="K377" s="23"/>
      <c r="L377" s="23"/>
      <c r="M377" s="23"/>
      <c r="N377" s="23"/>
      <c r="O377" s="23"/>
    </row>
    <row r="378" spans="1:15">
      <c r="A378" s="23"/>
      <c r="B378" s="59"/>
      <c r="C378" s="23"/>
      <c r="D378" s="23"/>
      <c r="E378" s="23"/>
      <c r="F378" s="23"/>
      <c r="G378" s="23"/>
      <c r="H378" s="23"/>
      <c r="I378" s="23"/>
      <c r="J378" s="23"/>
      <c r="K378" s="23"/>
      <c r="L378" s="23"/>
      <c r="M378" s="23"/>
      <c r="N378" s="23"/>
      <c r="O378" s="23"/>
    </row>
    <row r="379" spans="1:15">
      <c r="A379" s="23"/>
      <c r="B379" s="59"/>
      <c r="C379" s="23"/>
      <c r="D379" s="23"/>
      <c r="E379" s="23"/>
      <c r="F379" s="23"/>
      <c r="G379" s="23"/>
      <c r="H379" s="23"/>
      <c r="I379" s="23"/>
      <c r="J379" s="23"/>
      <c r="K379" s="23"/>
      <c r="L379" s="23"/>
      <c r="M379" s="23"/>
      <c r="N379" s="23"/>
      <c r="O379" s="23"/>
    </row>
    <row r="380" spans="1:15">
      <c r="A380" s="23"/>
      <c r="B380" s="59"/>
      <c r="C380" s="23"/>
      <c r="D380" s="23"/>
      <c r="E380" s="23"/>
      <c r="F380" s="23"/>
      <c r="G380" s="23"/>
      <c r="H380" s="23"/>
      <c r="I380" s="23"/>
      <c r="J380" s="23"/>
      <c r="K380" s="23"/>
      <c r="L380" s="23"/>
      <c r="M380" s="23"/>
      <c r="N380" s="23"/>
      <c r="O380" s="23"/>
    </row>
    <row r="381" spans="1:15">
      <c r="A381" s="23"/>
      <c r="B381" s="59"/>
      <c r="C381" s="23"/>
      <c r="D381" s="23"/>
      <c r="E381" s="23"/>
      <c r="F381" s="23"/>
      <c r="G381" s="23"/>
      <c r="H381" s="23"/>
      <c r="I381" s="23"/>
      <c r="J381" s="23"/>
      <c r="K381" s="23"/>
      <c r="L381" s="23"/>
      <c r="M381" s="23"/>
      <c r="N381" s="23"/>
      <c r="O381" s="23"/>
    </row>
    <row r="382" spans="1:15">
      <c r="A382" s="23"/>
      <c r="B382" s="59"/>
      <c r="C382" s="23"/>
      <c r="D382" s="23"/>
      <c r="E382" s="23"/>
      <c r="F382" s="23"/>
      <c r="G382" s="23"/>
      <c r="H382" s="23"/>
      <c r="I382" s="23"/>
      <c r="J382" s="23"/>
      <c r="K382" s="23"/>
      <c r="L382" s="23"/>
      <c r="M382" s="23"/>
      <c r="N382" s="23"/>
      <c r="O382" s="23"/>
    </row>
    <row r="383" spans="1:15">
      <c r="A383" s="23"/>
      <c r="B383" s="59"/>
      <c r="C383" s="23"/>
      <c r="D383" s="23"/>
      <c r="E383" s="23"/>
      <c r="F383" s="23"/>
      <c r="G383" s="23"/>
      <c r="H383" s="23"/>
      <c r="I383" s="23"/>
      <c r="J383" s="23"/>
      <c r="K383" s="23"/>
      <c r="L383" s="23"/>
      <c r="M383" s="23"/>
      <c r="N383" s="23"/>
      <c r="O383" s="23"/>
    </row>
    <row r="384" spans="1:15">
      <c r="A384" s="23"/>
      <c r="B384" s="59"/>
      <c r="C384" s="23"/>
      <c r="D384" s="23"/>
      <c r="E384" s="23"/>
      <c r="F384" s="23"/>
      <c r="G384" s="23"/>
      <c r="H384" s="23"/>
      <c r="I384" s="23"/>
      <c r="J384" s="23"/>
      <c r="K384" s="23"/>
      <c r="L384" s="23"/>
      <c r="M384" s="23"/>
      <c r="N384" s="23"/>
      <c r="O384" s="23"/>
    </row>
    <row r="385" spans="1:15">
      <c r="A385" s="23"/>
      <c r="B385" s="59"/>
      <c r="C385" s="23"/>
      <c r="D385" s="23"/>
      <c r="E385" s="23"/>
      <c r="F385" s="23"/>
      <c r="G385" s="23"/>
      <c r="H385" s="23"/>
      <c r="I385" s="23"/>
      <c r="J385" s="23"/>
      <c r="K385" s="23"/>
      <c r="L385" s="23"/>
      <c r="M385" s="23"/>
      <c r="N385" s="23"/>
      <c r="O385" s="23"/>
    </row>
    <row r="386" spans="1:15">
      <c r="A386" s="23"/>
      <c r="B386" s="59"/>
      <c r="C386" s="23"/>
      <c r="D386" s="23"/>
      <c r="E386" s="23"/>
      <c r="F386" s="23"/>
      <c r="G386" s="23"/>
      <c r="H386" s="23"/>
      <c r="I386" s="23"/>
      <c r="J386" s="23"/>
      <c r="K386" s="23"/>
      <c r="L386" s="23"/>
      <c r="M386" s="23"/>
      <c r="N386" s="23"/>
      <c r="O386" s="23"/>
    </row>
    <row r="387" spans="1:15">
      <c r="A387" s="23"/>
      <c r="B387" s="59"/>
      <c r="C387" s="23"/>
      <c r="D387" s="23"/>
      <c r="E387" s="23"/>
      <c r="F387" s="23"/>
      <c r="G387" s="23"/>
      <c r="H387" s="23"/>
      <c r="I387" s="23"/>
      <c r="J387" s="23"/>
      <c r="K387" s="23"/>
      <c r="L387" s="23"/>
      <c r="M387" s="23"/>
      <c r="N387" s="23"/>
      <c r="O387" s="23"/>
    </row>
    <row r="388" spans="1:15">
      <c r="A388" s="23"/>
      <c r="B388" s="59"/>
      <c r="C388" s="23"/>
      <c r="D388" s="23"/>
      <c r="E388" s="23"/>
      <c r="F388" s="23"/>
      <c r="G388" s="23"/>
      <c r="H388" s="23"/>
      <c r="I388" s="23"/>
      <c r="J388" s="23"/>
      <c r="K388" s="23"/>
      <c r="L388" s="23"/>
      <c r="M388" s="23"/>
      <c r="N388" s="23"/>
      <c r="O388" s="23"/>
    </row>
    <row r="389" spans="1:15">
      <c r="A389" s="23"/>
      <c r="B389" s="59"/>
      <c r="C389" s="23"/>
      <c r="D389" s="23"/>
      <c r="E389" s="23"/>
      <c r="F389" s="23"/>
      <c r="G389" s="23"/>
      <c r="H389" s="23"/>
      <c r="I389" s="23"/>
      <c r="J389" s="23"/>
      <c r="K389" s="23"/>
      <c r="L389" s="23"/>
      <c r="M389" s="23"/>
      <c r="N389" s="23"/>
      <c r="O389" s="23"/>
    </row>
    <row r="390" spans="1:15">
      <c r="A390" s="23"/>
      <c r="B390" s="59"/>
      <c r="C390" s="23"/>
      <c r="D390" s="23"/>
      <c r="E390" s="23"/>
      <c r="F390" s="23"/>
      <c r="G390" s="23"/>
      <c r="H390" s="23"/>
      <c r="I390" s="23"/>
      <c r="J390" s="23"/>
      <c r="K390" s="23"/>
      <c r="L390" s="23"/>
      <c r="M390" s="23"/>
      <c r="N390" s="23"/>
      <c r="O390" s="23"/>
    </row>
    <row r="391" spans="1:15">
      <c r="A391" s="23"/>
      <c r="B391" s="59"/>
      <c r="C391" s="23"/>
      <c r="D391" s="23"/>
      <c r="E391" s="23"/>
      <c r="F391" s="23"/>
      <c r="G391" s="23"/>
      <c r="H391" s="23"/>
      <c r="I391" s="23"/>
      <c r="J391" s="23"/>
      <c r="K391" s="23"/>
      <c r="L391" s="23"/>
      <c r="M391" s="23"/>
      <c r="N391" s="23"/>
      <c r="O391" s="23"/>
    </row>
    <row r="392" spans="1:15">
      <c r="A392" s="23"/>
      <c r="B392" s="59"/>
      <c r="C392" s="23"/>
      <c r="D392" s="23"/>
      <c r="E392" s="23"/>
      <c r="F392" s="23"/>
      <c r="G392" s="23"/>
      <c r="H392" s="23"/>
      <c r="I392" s="23"/>
      <c r="J392" s="23"/>
      <c r="K392" s="23"/>
      <c r="L392" s="23"/>
      <c r="M392" s="23"/>
      <c r="N392" s="23"/>
      <c r="O392" s="23"/>
    </row>
    <row r="393" spans="1:15">
      <c r="A393" s="23"/>
      <c r="B393" s="59"/>
      <c r="C393" s="23"/>
      <c r="D393" s="23"/>
      <c r="E393" s="23"/>
      <c r="F393" s="23"/>
      <c r="G393" s="23"/>
      <c r="H393" s="23"/>
      <c r="I393" s="23"/>
      <c r="J393" s="23"/>
      <c r="K393" s="23"/>
      <c r="L393" s="23"/>
      <c r="M393" s="23"/>
      <c r="N393" s="23"/>
      <c r="O393" s="23"/>
    </row>
    <row r="394" spans="1:15">
      <c r="A394" s="23"/>
      <c r="B394" s="59"/>
      <c r="C394" s="23"/>
      <c r="D394" s="23"/>
      <c r="E394" s="23"/>
      <c r="F394" s="23"/>
      <c r="G394" s="23"/>
      <c r="H394" s="23"/>
      <c r="I394" s="23"/>
      <c r="J394" s="23"/>
      <c r="K394" s="23"/>
      <c r="L394" s="23"/>
      <c r="M394" s="23"/>
      <c r="N394" s="23"/>
      <c r="O394" s="23"/>
    </row>
    <row r="395" spans="1:15">
      <c r="A395" s="23"/>
      <c r="B395" s="59"/>
      <c r="C395" s="23"/>
      <c r="D395" s="23"/>
      <c r="E395" s="23"/>
      <c r="F395" s="23"/>
      <c r="G395" s="23"/>
      <c r="H395" s="23"/>
      <c r="I395" s="23"/>
      <c r="J395" s="23"/>
      <c r="K395" s="23"/>
      <c r="L395" s="23"/>
      <c r="M395" s="23"/>
      <c r="N395" s="23"/>
      <c r="O395" s="23"/>
    </row>
    <row r="396" spans="1:15">
      <c r="A396" s="23"/>
      <c r="B396" s="59"/>
      <c r="C396" s="23"/>
      <c r="D396" s="23"/>
      <c r="E396" s="23"/>
      <c r="F396" s="23"/>
      <c r="G396" s="23"/>
      <c r="H396" s="23"/>
      <c r="I396" s="23"/>
      <c r="J396" s="23"/>
      <c r="K396" s="23"/>
      <c r="L396" s="23"/>
      <c r="M396" s="23"/>
      <c r="N396" s="23"/>
      <c r="O396" s="23"/>
    </row>
    <row r="397" spans="1:15">
      <c r="A397" s="23"/>
      <c r="B397" s="59"/>
      <c r="C397" s="23"/>
      <c r="D397" s="23"/>
      <c r="E397" s="23"/>
      <c r="F397" s="23"/>
      <c r="G397" s="23"/>
      <c r="H397" s="23"/>
      <c r="I397" s="23"/>
      <c r="J397" s="23"/>
      <c r="K397" s="23"/>
      <c r="L397" s="23"/>
      <c r="M397" s="23"/>
      <c r="N397" s="23"/>
      <c r="O397" s="23"/>
    </row>
    <row r="398" spans="1:15">
      <c r="A398" s="23"/>
      <c r="B398" s="59"/>
      <c r="C398" s="23"/>
      <c r="D398" s="23"/>
      <c r="E398" s="23"/>
      <c r="F398" s="23"/>
      <c r="G398" s="23"/>
      <c r="H398" s="23"/>
      <c r="I398" s="23"/>
      <c r="J398" s="23"/>
      <c r="K398" s="23"/>
      <c r="L398" s="23"/>
      <c r="M398" s="23"/>
      <c r="N398" s="23"/>
      <c r="O398" s="23"/>
    </row>
    <row r="399" spans="1:15">
      <c r="A399" s="23"/>
      <c r="B399" s="59"/>
      <c r="C399" s="23"/>
      <c r="D399" s="23"/>
      <c r="E399" s="23"/>
      <c r="F399" s="23"/>
      <c r="G399" s="23"/>
      <c r="H399" s="23"/>
      <c r="I399" s="23"/>
      <c r="J399" s="23"/>
      <c r="K399" s="23"/>
      <c r="L399" s="23"/>
      <c r="M399" s="23"/>
      <c r="N399" s="23"/>
      <c r="O399" s="23"/>
    </row>
    <row r="400" spans="1:15">
      <c r="A400" s="23"/>
      <c r="B400" s="59"/>
      <c r="C400" s="23"/>
      <c r="D400" s="23"/>
      <c r="E400" s="23"/>
      <c r="F400" s="23"/>
      <c r="G400" s="23"/>
      <c r="H400" s="23"/>
      <c r="I400" s="23"/>
      <c r="J400" s="23"/>
      <c r="K400" s="23"/>
      <c r="L400" s="23"/>
      <c r="M400" s="23"/>
      <c r="N400" s="23"/>
      <c r="O400" s="23"/>
    </row>
    <row r="401" spans="1:15">
      <c r="A401" s="23"/>
      <c r="B401" s="59"/>
      <c r="C401" s="23"/>
      <c r="D401" s="23"/>
      <c r="E401" s="23"/>
      <c r="F401" s="23"/>
      <c r="G401" s="23"/>
      <c r="H401" s="23"/>
      <c r="I401" s="23"/>
      <c r="J401" s="23"/>
      <c r="K401" s="23"/>
      <c r="L401" s="23"/>
      <c r="M401" s="23"/>
      <c r="N401" s="23"/>
      <c r="O401" s="23"/>
    </row>
    <row r="402" spans="1:15">
      <c r="A402" s="23"/>
      <c r="B402" s="59"/>
      <c r="C402" s="23"/>
      <c r="D402" s="23"/>
      <c r="E402" s="23"/>
      <c r="F402" s="23"/>
      <c r="G402" s="23"/>
      <c r="H402" s="23"/>
      <c r="I402" s="23"/>
      <c r="J402" s="23"/>
      <c r="K402" s="23"/>
      <c r="L402" s="23"/>
      <c r="M402" s="23"/>
      <c r="N402" s="23"/>
      <c r="O402" s="23"/>
    </row>
    <row r="403" spans="1:15">
      <c r="A403" s="23"/>
      <c r="B403" s="59"/>
      <c r="C403" s="23"/>
      <c r="D403" s="23"/>
      <c r="E403" s="23"/>
      <c r="F403" s="23"/>
      <c r="G403" s="23"/>
      <c r="H403" s="23"/>
      <c r="I403" s="23"/>
      <c r="J403" s="23"/>
      <c r="K403" s="23"/>
      <c r="L403" s="23"/>
      <c r="M403" s="23"/>
      <c r="N403" s="23"/>
      <c r="O403" s="23"/>
    </row>
    <row r="404" spans="1:15">
      <c r="A404" s="23"/>
      <c r="B404" s="59"/>
      <c r="C404" s="23"/>
      <c r="D404" s="23"/>
      <c r="E404" s="23"/>
      <c r="F404" s="23"/>
      <c r="G404" s="23"/>
      <c r="H404" s="23"/>
      <c r="I404" s="23"/>
      <c r="J404" s="23"/>
      <c r="K404" s="23"/>
      <c r="L404" s="23"/>
      <c r="M404" s="23"/>
      <c r="N404" s="23"/>
      <c r="O404" s="23"/>
    </row>
    <row r="405" spans="1:15">
      <c r="A405" s="23"/>
      <c r="B405" s="59"/>
      <c r="C405" s="23"/>
      <c r="D405" s="23"/>
      <c r="E405" s="23"/>
      <c r="F405" s="23"/>
      <c r="G405" s="23"/>
      <c r="H405" s="23"/>
      <c r="I405" s="23"/>
      <c r="J405" s="23"/>
      <c r="K405" s="23"/>
      <c r="L405" s="23"/>
      <c r="M405" s="23"/>
      <c r="N405" s="23"/>
      <c r="O405" s="23"/>
    </row>
    <row r="406" spans="1:15">
      <c r="A406" s="23"/>
      <c r="B406" s="59"/>
      <c r="C406" s="23"/>
      <c r="D406" s="23"/>
      <c r="E406" s="23"/>
      <c r="F406" s="23"/>
      <c r="G406" s="23"/>
      <c r="H406" s="23"/>
      <c r="I406" s="23"/>
      <c r="J406" s="23"/>
      <c r="K406" s="23"/>
      <c r="L406" s="23"/>
      <c r="M406" s="23"/>
      <c r="N406" s="23"/>
      <c r="O406" s="23"/>
    </row>
    <row r="407" spans="1:15">
      <c r="A407" s="23"/>
      <c r="B407" s="59"/>
      <c r="C407" s="23"/>
      <c r="D407" s="23"/>
      <c r="E407" s="23"/>
      <c r="F407" s="23"/>
      <c r="G407" s="23"/>
      <c r="H407" s="23"/>
      <c r="I407" s="23"/>
      <c r="J407" s="23"/>
      <c r="K407" s="23"/>
      <c r="L407" s="23"/>
      <c r="M407" s="23"/>
      <c r="N407" s="23"/>
      <c r="O407" s="23"/>
    </row>
    <row r="408" spans="1:15">
      <c r="A408" s="23"/>
      <c r="B408" s="59"/>
      <c r="C408" s="23"/>
      <c r="D408" s="23"/>
      <c r="E408" s="23"/>
      <c r="F408" s="23"/>
      <c r="G408" s="23"/>
      <c r="H408" s="23"/>
      <c r="I408" s="23"/>
      <c r="J408" s="23"/>
      <c r="K408" s="23"/>
      <c r="L408" s="23"/>
      <c r="M408" s="23"/>
      <c r="N408" s="23"/>
      <c r="O408" s="23"/>
    </row>
    <row r="409" spans="1:15">
      <c r="A409" s="23"/>
      <c r="B409" s="59"/>
      <c r="C409" s="23"/>
      <c r="D409" s="23"/>
      <c r="E409" s="23"/>
      <c r="F409" s="23"/>
      <c r="G409" s="23"/>
      <c r="H409" s="23"/>
      <c r="I409" s="23"/>
      <c r="J409" s="23"/>
      <c r="K409" s="23"/>
      <c r="L409" s="23"/>
      <c r="M409" s="23"/>
      <c r="N409" s="23"/>
      <c r="O409" s="23"/>
    </row>
    <row r="410" spans="1:15">
      <c r="A410" s="23"/>
      <c r="B410" s="59"/>
      <c r="C410" s="23"/>
      <c r="D410" s="23"/>
      <c r="E410" s="23"/>
      <c r="F410" s="23"/>
      <c r="G410" s="23"/>
      <c r="H410" s="23"/>
      <c r="I410" s="23"/>
      <c r="J410" s="23"/>
      <c r="K410" s="23"/>
      <c r="L410" s="23"/>
      <c r="M410" s="23"/>
      <c r="N410" s="23"/>
      <c r="O410" s="23"/>
    </row>
    <row r="411" spans="1:15">
      <c r="A411" s="23"/>
      <c r="B411" s="59"/>
      <c r="C411" s="23"/>
      <c r="D411" s="23"/>
      <c r="E411" s="23"/>
      <c r="F411" s="23"/>
      <c r="G411" s="23"/>
      <c r="H411" s="23"/>
      <c r="I411" s="23"/>
      <c r="J411" s="23"/>
      <c r="K411" s="23"/>
      <c r="L411" s="23"/>
      <c r="M411" s="23"/>
      <c r="N411" s="23"/>
      <c r="O411" s="23"/>
    </row>
    <row r="412" spans="1:15">
      <c r="A412" s="23"/>
      <c r="B412" s="59"/>
      <c r="C412" s="23"/>
      <c r="D412" s="23"/>
      <c r="E412" s="23"/>
      <c r="F412" s="23"/>
      <c r="G412" s="23"/>
      <c r="H412" s="23"/>
      <c r="I412" s="23"/>
      <c r="J412" s="23"/>
      <c r="K412" s="23"/>
      <c r="L412" s="23"/>
      <c r="M412" s="23"/>
      <c r="N412" s="23"/>
      <c r="O412" s="23"/>
    </row>
    <row r="413" spans="1:15">
      <c r="A413" s="23"/>
      <c r="B413" s="59"/>
      <c r="C413" s="23"/>
      <c r="D413" s="23"/>
      <c r="E413" s="23"/>
      <c r="F413" s="23"/>
      <c r="G413" s="23"/>
      <c r="H413" s="23"/>
      <c r="I413" s="23"/>
      <c r="J413" s="23"/>
      <c r="K413" s="23"/>
      <c r="L413" s="23"/>
      <c r="M413" s="23"/>
      <c r="N413" s="23"/>
      <c r="O413" s="23"/>
    </row>
    <row r="414" spans="1:15">
      <c r="A414" s="23"/>
      <c r="B414" s="59"/>
      <c r="C414" s="23"/>
      <c r="D414" s="23"/>
      <c r="E414" s="23"/>
      <c r="F414" s="23"/>
      <c r="G414" s="23"/>
      <c r="H414" s="23"/>
      <c r="I414" s="23"/>
      <c r="J414" s="23"/>
      <c r="K414" s="23"/>
      <c r="L414" s="23"/>
      <c r="M414" s="23"/>
      <c r="N414" s="23"/>
      <c r="O414" s="23"/>
    </row>
    <row r="415" spans="1:15">
      <c r="A415" s="23"/>
      <c r="B415" s="59"/>
      <c r="C415" s="23"/>
      <c r="D415" s="23"/>
      <c r="E415" s="23"/>
      <c r="F415" s="23"/>
      <c r="G415" s="23"/>
      <c r="H415" s="23"/>
      <c r="I415" s="23"/>
      <c r="J415" s="23"/>
      <c r="K415" s="23"/>
      <c r="L415" s="23"/>
      <c r="M415" s="23"/>
      <c r="N415" s="23"/>
      <c r="O415" s="23"/>
    </row>
    <row r="416" spans="1:15">
      <c r="A416" s="23"/>
      <c r="B416" s="59"/>
      <c r="C416" s="23"/>
      <c r="D416" s="23"/>
      <c r="E416" s="23"/>
      <c r="F416" s="23"/>
      <c r="G416" s="23"/>
      <c r="H416" s="23"/>
      <c r="I416" s="23"/>
      <c r="J416" s="23"/>
      <c r="K416" s="23"/>
      <c r="L416" s="23"/>
      <c r="M416" s="23"/>
      <c r="N416" s="23"/>
      <c r="O416" s="23"/>
    </row>
    <row r="417" spans="1:15">
      <c r="A417" s="23"/>
      <c r="B417" s="59"/>
      <c r="C417" s="23"/>
      <c r="D417" s="23"/>
      <c r="E417" s="23"/>
      <c r="F417" s="23"/>
      <c r="G417" s="23"/>
      <c r="H417" s="23"/>
      <c r="I417" s="23"/>
      <c r="J417" s="23"/>
      <c r="K417" s="23"/>
      <c r="L417" s="23"/>
      <c r="M417" s="23"/>
      <c r="N417" s="23"/>
      <c r="O417" s="23"/>
    </row>
    <row r="418" spans="1:15">
      <c r="A418" s="23"/>
      <c r="B418" s="59"/>
      <c r="C418" s="23"/>
      <c r="D418" s="23"/>
      <c r="E418" s="23"/>
      <c r="F418" s="23"/>
      <c r="G418" s="23"/>
      <c r="H418" s="23"/>
      <c r="I418" s="23"/>
      <c r="J418" s="23"/>
      <c r="K418" s="23"/>
      <c r="L418" s="23"/>
      <c r="M418" s="23"/>
      <c r="N418" s="23"/>
      <c r="O418" s="23"/>
    </row>
    <row r="419" spans="1:15">
      <c r="A419" s="23"/>
      <c r="B419" s="59"/>
      <c r="C419" s="23"/>
      <c r="D419" s="23"/>
      <c r="E419" s="23"/>
      <c r="F419" s="23"/>
      <c r="G419" s="23"/>
      <c r="H419" s="23"/>
      <c r="I419" s="23"/>
      <c r="J419" s="23"/>
      <c r="K419" s="23"/>
      <c r="L419" s="23"/>
      <c r="M419" s="23"/>
      <c r="N419" s="23"/>
      <c r="O419" s="23"/>
    </row>
    <row r="420" spans="1:15">
      <c r="A420" s="23"/>
      <c r="B420" s="59"/>
      <c r="C420" s="23"/>
      <c r="D420" s="23"/>
      <c r="E420" s="23"/>
      <c r="F420" s="23"/>
      <c r="G420" s="23"/>
      <c r="H420" s="23"/>
      <c r="I420" s="23"/>
      <c r="J420" s="23"/>
      <c r="K420" s="23"/>
      <c r="L420" s="23"/>
      <c r="M420" s="23"/>
      <c r="N420" s="23"/>
      <c r="O420" s="23"/>
    </row>
    <row r="421" spans="1:15">
      <c r="A421" s="23"/>
      <c r="B421" s="59"/>
      <c r="C421" s="23"/>
      <c r="D421" s="23"/>
      <c r="E421" s="23"/>
      <c r="F421" s="23"/>
      <c r="G421" s="23"/>
      <c r="H421" s="23"/>
      <c r="I421" s="23"/>
      <c r="J421" s="23"/>
      <c r="K421" s="23"/>
      <c r="L421" s="23"/>
      <c r="M421" s="23"/>
      <c r="N421" s="23"/>
      <c r="O421" s="23"/>
    </row>
    <row r="422" spans="1:15">
      <c r="A422" s="23"/>
      <c r="B422" s="59"/>
      <c r="C422" s="23"/>
      <c r="D422" s="23"/>
      <c r="E422" s="23"/>
      <c r="F422" s="23"/>
      <c r="G422" s="23"/>
      <c r="H422" s="23"/>
      <c r="I422" s="23"/>
      <c r="J422" s="23"/>
      <c r="K422" s="23"/>
      <c r="L422" s="23"/>
      <c r="M422" s="23"/>
      <c r="N422" s="23"/>
      <c r="O422" s="23"/>
    </row>
    <row r="423" spans="1:15">
      <c r="A423" s="23"/>
      <c r="B423" s="59"/>
      <c r="C423" s="23"/>
      <c r="D423" s="23"/>
      <c r="E423" s="23"/>
      <c r="F423" s="23"/>
      <c r="G423" s="23"/>
      <c r="H423" s="23"/>
      <c r="I423" s="23"/>
      <c r="J423" s="23"/>
      <c r="K423" s="23"/>
      <c r="L423" s="23"/>
      <c r="M423" s="23"/>
      <c r="N423" s="23"/>
      <c r="O423" s="23"/>
    </row>
    <row r="424" spans="1:15">
      <c r="A424" s="23"/>
      <c r="B424" s="59"/>
      <c r="C424" s="23"/>
      <c r="D424" s="23"/>
      <c r="E424" s="23"/>
      <c r="F424" s="23"/>
      <c r="G424" s="23"/>
      <c r="H424" s="23"/>
      <c r="I424" s="23"/>
      <c r="J424" s="23"/>
      <c r="K424" s="23"/>
      <c r="L424" s="23"/>
      <c r="M424" s="23"/>
      <c r="N424" s="23"/>
      <c r="O424" s="23"/>
    </row>
    <row r="425" spans="1:15">
      <c r="A425" s="23"/>
      <c r="B425" s="59"/>
      <c r="C425" s="23"/>
      <c r="D425" s="23"/>
      <c r="E425" s="23"/>
      <c r="F425" s="23"/>
      <c r="G425" s="23"/>
      <c r="H425" s="23"/>
      <c r="I425" s="23"/>
      <c r="J425" s="23"/>
      <c r="K425" s="23"/>
      <c r="L425" s="23"/>
      <c r="M425" s="23"/>
      <c r="N425" s="23"/>
      <c r="O425" s="23"/>
    </row>
    <row r="426" spans="1:15">
      <c r="A426" s="23"/>
      <c r="B426" s="59"/>
      <c r="C426" s="23"/>
      <c r="D426" s="23"/>
      <c r="E426" s="23"/>
      <c r="F426" s="23"/>
      <c r="G426" s="23"/>
      <c r="H426" s="23"/>
      <c r="I426" s="23"/>
      <c r="J426" s="23"/>
      <c r="K426" s="23"/>
      <c r="L426" s="23"/>
      <c r="M426" s="23"/>
      <c r="N426" s="23"/>
      <c r="O426" s="23"/>
    </row>
    <row r="427" spans="1:15">
      <c r="A427" s="23"/>
      <c r="B427" s="59"/>
      <c r="C427" s="23"/>
      <c r="D427" s="23"/>
      <c r="E427" s="23"/>
      <c r="F427" s="23"/>
      <c r="G427" s="23"/>
      <c r="H427" s="23"/>
      <c r="I427" s="23"/>
      <c r="J427" s="23"/>
      <c r="K427" s="23"/>
      <c r="L427" s="23"/>
      <c r="M427" s="23"/>
      <c r="N427" s="23"/>
      <c r="O427" s="23"/>
    </row>
    <row r="428" spans="1:15">
      <c r="A428" s="23"/>
      <c r="B428" s="59"/>
      <c r="C428" s="23"/>
      <c r="D428" s="23"/>
      <c r="E428" s="23"/>
      <c r="F428" s="23"/>
      <c r="G428" s="23"/>
      <c r="H428" s="23"/>
      <c r="I428" s="23"/>
      <c r="J428" s="23"/>
      <c r="K428" s="23"/>
      <c r="L428" s="23"/>
      <c r="M428" s="23"/>
      <c r="N428" s="23"/>
      <c r="O428" s="23"/>
    </row>
    <row r="429" spans="1:15">
      <c r="A429" s="23"/>
      <c r="B429" s="59"/>
      <c r="C429" s="23"/>
      <c r="D429" s="23"/>
      <c r="E429" s="23"/>
      <c r="F429" s="23"/>
      <c r="G429" s="23"/>
      <c r="H429" s="23"/>
      <c r="I429" s="23"/>
      <c r="J429" s="23"/>
      <c r="K429" s="23"/>
      <c r="L429" s="23"/>
      <c r="M429" s="23"/>
      <c r="N429" s="23"/>
      <c r="O429" s="23"/>
    </row>
    <row r="430" spans="1:15">
      <c r="A430" s="23"/>
      <c r="B430" s="59"/>
      <c r="C430" s="23"/>
      <c r="D430" s="23"/>
      <c r="E430" s="23"/>
      <c r="F430" s="23"/>
      <c r="G430" s="23"/>
      <c r="H430" s="23"/>
      <c r="I430" s="23"/>
      <c r="J430" s="23"/>
      <c r="K430" s="23"/>
      <c r="L430" s="23"/>
      <c r="M430" s="23"/>
      <c r="N430" s="23"/>
      <c r="O430" s="23"/>
    </row>
    <row r="431" spans="1:15">
      <c r="A431" s="23"/>
      <c r="B431" s="59"/>
      <c r="C431" s="23"/>
      <c r="D431" s="23"/>
      <c r="E431" s="23"/>
      <c r="F431" s="23"/>
      <c r="G431" s="23"/>
      <c r="H431" s="23"/>
      <c r="I431" s="23"/>
      <c r="J431" s="23"/>
      <c r="K431" s="23"/>
      <c r="L431" s="23"/>
      <c r="M431" s="23"/>
      <c r="N431" s="23"/>
      <c r="O431" s="23"/>
    </row>
    <row r="432" spans="1:15">
      <c r="A432" s="23"/>
      <c r="B432" s="59"/>
      <c r="C432" s="23"/>
      <c r="D432" s="23"/>
      <c r="E432" s="23"/>
      <c r="F432" s="23"/>
      <c r="G432" s="23"/>
      <c r="H432" s="23"/>
      <c r="I432" s="23"/>
      <c r="J432" s="23"/>
      <c r="K432" s="23"/>
      <c r="L432" s="23"/>
      <c r="M432" s="23"/>
      <c r="N432" s="23"/>
      <c r="O432" s="23"/>
    </row>
    <row r="433" spans="1:15">
      <c r="A433" s="23"/>
      <c r="B433" s="59"/>
      <c r="C433" s="23"/>
      <c r="D433" s="23"/>
      <c r="E433" s="23"/>
      <c r="F433" s="23"/>
      <c r="G433" s="23"/>
      <c r="H433" s="23"/>
      <c r="I433" s="23"/>
      <c r="J433" s="23"/>
      <c r="K433" s="23"/>
      <c r="L433" s="23"/>
      <c r="M433" s="23"/>
      <c r="N433" s="23"/>
      <c r="O433" s="23"/>
    </row>
    <row r="434" spans="1:15">
      <c r="A434" s="23"/>
      <c r="B434" s="59"/>
      <c r="C434" s="23"/>
      <c r="D434" s="23"/>
      <c r="E434" s="23"/>
      <c r="F434" s="23"/>
      <c r="G434" s="23"/>
      <c r="H434" s="23"/>
      <c r="I434" s="23"/>
      <c r="J434" s="23"/>
      <c r="K434" s="23"/>
      <c r="L434" s="23"/>
      <c r="M434" s="23"/>
      <c r="N434" s="23"/>
      <c r="O434" s="23"/>
    </row>
    <row r="435" spans="1:15">
      <c r="A435" s="23"/>
      <c r="B435" s="59"/>
      <c r="C435" s="23"/>
      <c r="D435" s="23"/>
      <c r="E435" s="23"/>
      <c r="F435" s="23"/>
      <c r="G435" s="23"/>
      <c r="H435" s="23"/>
      <c r="I435" s="23"/>
      <c r="J435" s="23"/>
      <c r="K435" s="23"/>
      <c r="L435" s="23"/>
      <c r="M435" s="23"/>
      <c r="N435" s="23"/>
      <c r="O435" s="23"/>
    </row>
    <row r="436" spans="1:15">
      <c r="A436" s="23"/>
      <c r="B436" s="59"/>
      <c r="C436" s="23"/>
      <c r="D436" s="23"/>
      <c r="E436" s="23"/>
      <c r="F436" s="23"/>
      <c r="G436" s="23"/>
      <c r="H436" s="23"/>
      <c r="I436" s="23"/>
      <c r="J436" s="23"/>
      <c r="K436" s="23"/>
      <c r="L436" s="23"/>
      <c r="M436" s="23"/>
      <c r="N436" s="23"/>
      <c r="O436" s="23"/>
    </row>
    <row r="437" spans="1:15">
      <c r="A437" s="23"/>
      <c r="B437" s="59"/>
      <c r="C437" s="23"/>
      <c r="D437" s="23"/>
      <c r="E437" s="23"/>
      <c r="F437" s="23"/>
      <c r="G437" s="23"/>
      <c r="H437" s="23"/>
      <c r="I437" s="23"/>
      <c r="J437" s="23"/>
      <c r="K437" s="23"/>
      <c r="L437" s="23"/>
      <c r="M437" s="23"/>
      <c r="N437" s="23"/>
      <c r="O437" s="23"/>
    </row>
    <row r="438" spans="1:15">
      <c r="A438" s="23"/>
      <c r="B438" s="59"/>
      <c r="C438" s="23"/>
      <c r="D438" s="23"/>
      <c r="E438" s="23"/>
      <c r="F438" s="23"/>
      <c r="G438" s="23"/>
      <c r="H438" s="23"/>
      <c r="I438" s="23"/>
      <c r="J438" s="23"/>
      <c r="K438" s="23"/>
      <c r="L438" s="23"/>
      <c r="M438" s="23"/>
      <c r="N438" s="23"/>
      <c r="O438" s="23"/>
    </row>
    <row r="439" spans="1:15">
      <c r="A439" s="23"/>
      <c r="B439" s="59"/>
      <c r="C439" s="23"/>
      <c r="D439" s="23"/>
      <c r="E439" s="23"/>
      <c r="F439" s="23"/>
      <c r="G439" s="23"/>
      <c r="H439" s="23"/>
      <c r="I439" s="23"/>
      <c r="J439" s="23"/>
      <c r="K439" s="23"/>
      <c r="L439" s="23"/>
      <c r="M439" s="23"/>
      <c r="N439" s="23"/>
      <c r="O439" s="23"/>
    </row>
    <row r="440" spans="1:15">
      <c r="A440" s="23"/>
      <c r="B440" s="59"/>
      <c r="C440" s="23"/>
      <c r="D440" s="23"/>
      <c r="E440" s="23"/>
      <c r="F440" s="23"/>
      <c r="G440" s="23"/>
      <c r="H440" s="23"/>
      <c r="I440" s="23"/>
      <c r="J440" s="23"/>
      <c r="K440" s="23"/>
      <c r="L440" s="23"/>
      <c r="M440" s="23"/>
      <c r="N440" s="23"/>
      <c r="O440" s="23"/>
    </row>
    <row r="441" spans="1:15">
      <c r="A441" s="23"/>
      <c r="B441" s="59"/>
      <c r="C441" s="23"/>
      <c r="D441" s="23"/>
      <c r="E441" s="23"/>
      <c r="F441" s="23"/>
      <c r="G441" s="23"/>
      <c r="H441" s="23"/>
      <c r="I441" s="23"/>
      <c r="J441" s="23"/>
      <c r="K441" s="23"/>
      <c r="L441" s="23"/>
      <c r="M441" s="23"/>
      <c r="N441" s="23"/>
      <c r="O441" s="23"/>
    </row>
    <row r="442" spans="1:15">
      <c r="A442" s="23"/>
      <c r="B442" s="59"/>
      <c r="C442" s="23"/>
      <c r="D442" s="23"/>
      <c r="E442" s="23"/>
      <c r="F442" s="23"/>
      <c r="G442" s="23"/>
      <c r="H442" s="23"/>
      <c r="I442" s="23"/>
      <c r="J442" s="23"/>
      <c r="K442" s="23"/>
      <c r="L442" s="23"/>
      <c r="M442" s="23"/>
      <c r="N442" s="23"/>
      <c r="O442" s="23"/>
    </row>
    <row r="443" spans="1:15">
      <c r="A443" s="23"/>
      <c r="B443" s="59"/>
      <c r="C443" s="23"/>
      <c r="D443" s="23"/>
      <c r="E443" s="23"/>
      <c r="F443" s="23"/>
      <c r="G443" s="23"/>
      <c r="H443" s="23"/>
      <c r="I443" s="23"/>
      <c r="J443" s="23"/>
      <c r="K443" s="23"/>
      <c r="L443" s="23"/>
      <c r="M443" s="23"/>
      <c r="N443" s="23"/>
      <c r="O443" s="23"/>
    </row>
    <row r="444" spans="1:15">
      <c r="A444" s="23"/>
      <c r="B444" s="59"/>
      <c r="C444" s="23"/>
      <c r="D444" s="23"/>
      <c r="E444" s="23"/>
      <c r="F444" s="23"/>
      <c r="G444" s="23"/>
      <c r="H444" s="23"/>
      <c r="I444" s="23"/>
      <c r="J444" s="23"/>
      <c r="K444" s="23"/>
      <c r="L444" s="23"/>
      <c r="M444" s="23"/>
      <c r="N444" s="23"/>
      <c r="O444" s="23"/>
    </row>
    <row r="445" spans="1:15">
      <c r="A445" s="23"/>
      <c r="B445" s="59"/>
      <c r="C445" s="23"/>
      <c r="D445" s="23"/>
      <c r="E445" s="23"/>
      <c r="F445" s="23"/>
      <c r="G445" s="23"/>
      <c r="H445" s="23"/>
      <c r="I445" s="23"/>
      <c r="J445" s="23"/>
      <c r="K445" s="23"/>
      <c r="L445" s="23"/>
      <c r="M445" s="23"/>
      <c r="N445" s="23"/>
      <c r="O445" s="23"/>
    </row>
    <row r="446" spans="1:15">
      <c r="A446" s="23"/>
      <c r="B446" s="59"/>
      <c r="C446" s="23"/>
      <c r="D446" s="23"/>
      <c r="E446" s="23"/>
      <c r="F446" s="23"/>
      <c r="G446" s="23"/>
      <c r="H446" s="23"/>
      <c r="I446" s="23"/>
      <c r="J446" s="23"/>
      <c r="K446" s="23"/>
      <c r="L446" s="23"/>
      <c r="M446" s="23"/>
      <c r="N446" s="23"/>
      <c r="O446" s="23"/>
    </row>
    <row r="447" spans="1:15">
      <c r="A447" s="23"/>
      <c r="B447" s="59"/>
      <c r="C447" s="23"/>
      <c r="D447" s="23"/>
      <c r="E447" s="23"/>
      <c r="F447" s="23"/>
      <c r="G447" s="23"/>
      <c r="H447" s="23"/>
      <c r="I447" s="23"/>
      <c r="J447" s="23"/>
      <c r="K447" s="23"/>
      <c r="L447" s="23"/>
      <c r="M447" s="23"/>
      <c r="N447" s="23"/>
      <c r="O447" s="23"/>
    </row>
    <row r="448" spans="1:15">
      <c r="A448" s="23"/>
      <c r="B448" s="59"/>
      <c r="C448" s="23"/>
      <c r="D448" s="23"/>
      <c r="E448" s="23"/>
      <c r="F448" s="23"/>
      <c r="G448" s="23"/>
      <c r="H448" s="23"/>
      <c r="I448" s="23"/>
      <c r="J448" s="23"/>
      <c r="K448" s="23"/>
      <c r="L448" s="23"/>
      <c r="M448" s="23"/>
      <c r="N448" s="23"/>
      <c r="O448" s="23"/>
    </row>
    <row r="449" spans="1:15">
      <c r="A449" s="23"/>
      <c r="B449" s="59"/>
      <c r="C449" s="23"/>
      <c r="D449" s="23"/>
      <c r="E449" s="23"/>
      <c r="F449" s="23"/>
      <c r="G449" s="23"/>
      <c r="H449" s="23"/>
      <c r="I449" s="23"/>
      <c r="J449" s="23"/>
      <c r="K449" s="23"/>
      <c r="L449" s="23"/>
      <c r="M449" s="23"/>
      <c r="N449" s="23"/>
      <c r="O449" s="23"/>
    </row>
    <row r="450" spans="1:15">
      <c r="A450" s="23"/>
      <c r="B450" s="59"/>
      <c r="C450" s="23"/>
      <c r="D450" s="23"/>
      <c r="E450" s="23"/>
      <c r="F450" s="23"/>
      <c r="G450" s="23"/>
      <c r="H450" s="23"/>
      <c r="I450" s="23"/>
      <c r="J450" s="23"/>
      <c r="K450" s="23"/>
      <c r="L450" s="23"/>
      <c r="M450" s="23"/>
      <c r="N450" s="23"/>
      <c r="O450" s="23"/>
    </row>
    <row r="451" spans="1:15">
      <c r="A451" s="23"/>
      <c r="B451" s="59"/>
      <c r="C451" s="23"/>
      <c r="D451" s="23"/>
      <c r="E451" s="23"/>
      <c r="F451" s="23"/>
      <c r="G451" s="23"/>
      <c r="H451" s="23"/>
      <c r="I451" s="23"/>
      <c r="J451" s="23"/>
      <c r="K451" s="23"/>
      <c r="L451" s="23"/>
      <c r="M451" s="23"/>
      <c r="N451" s="23"/>
      <c r="O451" s="23"/>
    </row>
    <row r="452" spans="1:15">
      <c r="A452" s="23"/>
      <c r="B452" s="59"/>
      <c r="C452" s="23"/>
      <c r="D452" s="23"/>
      <c r="E452" s="23"/>
      <c r="F452" s="23"/>
      <c r="G452" s="23"/>
      <c r="H452" s="23"/>
      <c r="I452" s="23"/>
      <c r="J452" s="23"/>
      <c r="K452" s="23"/>
      <c r="L452" s="23"/>
      <c r="M452" s="23"/>
      <c r="N452" s="23"/>
      <c r="O452" s="23"/>
    </row>
    <row r="453" spans="1:15">
      <c r="A453" s="23"/>
      <c r="B453" s="59"/>
      <c r="C453" s="23"/>
      <c r="D453" s="23"/>
      <c r="E453" s="23"/>
      <c r="F453" s="23"/>
      <c r="G453" s="23"/>
      <c r="H453" s="23"/>
      <c r="I453" s="23"/>
      <c r="J453" s="23"/>
      <c r="K453" s="23"/>
      <c r="L453" s="23"/>
      <c r="M453" s="23"/>
      <c r="N453" s="23"/>
      <c r="O453" s="23"/>
    </row>
    <row r="454" spans="1:15">
      <c r="A454" s="23"/>
      <c r="B454" s="59"/>
      <c r="C454" s="23"/>
      <c r="D454" s="23"/>
      <c r="E454" s="23"/>
      <c r="F454" s="23"/>
      <c r="G454" s="23"/>
      <c r="H454" s="23"/>
      <c r="I454" s="23"/>
      <c r="J454" s="23"/>
      <c r="K454" s="23"/>
      <c r="L454" s="23"/>
      <c r="M454" s="23"/>
      <c r="N454" s="23"/>
      <c r="O454" s="23"/>
    </row>
    <row r="455" spans="1:15">
      <c r="A455" s="23"/>
      <c r="B455" s="59"/>
      <c r="C455" s="23"/>
      <c r="D455" s="23"/>
      <c r="E455" s="23"/>
      <c r="F455" s="23"/>
      <c r="G455" s="23"/>
      <c r="H455" s="23"/>
      <c r="I455" s="23"/>
      <c r="J455" s="23"/>
      <c r="K455" s="23"/>
      <c r="L455" s="23"/>
      <c r="M455" s="23"/>
      <c r="N455" s="23"/>
      <c r="O455" s="23"/>
    </row>
    <row r="456" spans="1:15">
      <c r="A456" s="23"/>
      <c r="B456" s="59"/>
      <c r="C456" s="23"/>
      <c r="D456" s="23"/>
      <c r="E456" s="23"/>
      <c r="F456" s="23"/>
      <c r="G456" s="23"/>
      <c r="H456" s="23"/>
      <c r="I456" s="23"/>
      <c r="J456" s="23"/>
      <c r="K456" s="23"/>
      <c r="L456" s="23"/>
      <c r="M456" s="23"/>
      <c r="N456" s="23"/>
      <c r="O456" s="23"/>
    </row>
    <row r="457" spans="1:15">
      <c r="A457" s="23"/>
      <c r="B457" s="59"/>
      <c r="C457" s="23"/>
      <c r="D457" s="23"/>
      <c r="E457" s="23"/>
      <c r="F457" s="23"/>
      <c r="G457" s="23"/>
      <c r="H457" s="23"/>
      <c r="I457" s="23"/>
      <c r="J457" s="23"/>
      <c r="K457" s="23"/>
      <c r="L457" s="23"/>
      <c r="M457" s="23"/>
      <c r="N457" s="23"/>
      <c r="O457" s="23"/>
    </row>
    <row r="458" spans="1:15">
      <c r="A458" s="23"/>
      <c r="B458" s="59"/>
      <c r="C458" s="23"/>
      <c r="D458" s="23"/>
      <c r="E458" s="23"/>
      <c r="F458" s="23"/>
      <c r="G458" s="23"/>
      <c r="H458" s="23"/>
      <c r="I458" s="23"/>
      <c r="J458" s="23"/>
      <c r="K458" s="23"/>
      <c r="L458" s="23"/>
      <c r="M458" s="23"/>
      <c r="N458" s="23"/>
      <c r="O458" s="23"/>
    </row>
    <row r="459" spans="1:15">
      <c r="A459" s="23"/>
      <c r="B459" s="59"/>
      <c r="C459" s="23"/>
      <c r="D459" s="23"/>
      <c r="E459" s="23"/>
      <c r="F459" s="23"/>
      <c r="G459" s="23"/>
      <c r="H459" s="23"/>
      <c r="I459" s="23"/>
      <c r="J459" s="23"/>
      <c r="K459" s="23"/>
      <c r="L459" s="23"/>
      <c r="M459" s="23"/>
      <c r="N459" s="23"/>
      <c r="O459" s="23"/>
    </row>
    <row r="460" spans="1:15">
      <c r="A460" s="23"/>
      <c r="B460" s="59"/>
      <c r="C460" s="23"/>
      <c r="D460" s="23"/>
      <c r="E460" s="23"/>
      <c r="F460" s="23"/>
      <c r="G460" s="23"/>
      <c r="H460" s="23"/>
      <c r="I460" s="23"/>
      <c r="J460" s="23"/>
      <c r="K460" s="23"/>
      <c r="L460" s="23"/>
      <c r="M460" s="23"/>
      <c r="N460" s="23"/>
      <c r="O460" s="23"/>
    </row>
    <row r="461" spans="1:15">
      <c r="A461" s="23"/>
      <c r="B461" s="59"/>
      <c r="C461" s="23"/>
      <c r="D461" s="23"/>
      <c r="E461" s="23"/>
      <c r="F461" s="23"/>
      <c r="G461" s="23"/>
      <c r="H461" s="23"/>
      <c r="I461" s="23"/>
      <c r="J461" s="23"/>
      <c r="K461" s="23"/>
      <c r="L461" s="23"/>
      <c r="M461" s="23"/>
      <c r="N461" s="23"/>
      <c r="O461" s="23"/>
    </row>
    <row r="462" spans="1:15">
      <c r="A462" s="23"/>
      <c r="B462" s="59"/>
      <c r="C462" s="23"/>
      <c r="D462" s="23"/>
      <c r="E462" s="23"/>
      <c r="F462" s="23"/>
      <c r="G462" s="23"/>
      <c r="H462" s="23"/>
      <c r="I462" s="23"/>
      <c r="J462" s="23"/>
      <c r="K462" s="23"/>
      <c r="L462" s="23"/>
      <c r="M462" s="23"/>
      <c r="N462" s="23"/>
      <c r="O462" s="23"/>
    </row>
  </sheetData>
  <autoFilter ref="A4:D263">
    <filterColumn colId="0">
      <filters>
        <filter val="HP_INF"/>
      </filters>
    </filterColumn>
  </autoFilter>
  <conditionalFormatting sqref="C7:C10 C13:C15 C17 C19:C20 C22 C25:C29 C31:C34 C37:C39 C42:C52 C55:C56 C59:C77 C79:C82 C86 C89 C92 C95:C97 C99:C106 C108:C120 C124 C127 C130:C136 C138:C141 C144 C147:C151 C155 C158 C161 C164:C167 C170 C174:C189 C191:C202 C206 C209:C211 C213:C217 C221 C224:C227 C231 C234:C239 C241:C245 C247:C251 C253:C254 C256:C259 C263">
    <cfRule type="beginsWith" dxfId="50" priority="1" operator="beginsWith" text="C">
      <formula>LEFT((C7),LEN("C"))=("C")</formula>
    </cfRule>
  </conditionalFormatting>
  <conditionalFormatting sqref="C7:C10 C13:C15 C17 C19:C20 C22 C25:C29 C31:C34 C37:C39 C42:C52 C55:C56 C59:C77 C79:C82 C86 C89 C92 C95:C97 C99:C106 C108:C120 C124 C127 C130:C136 C138:C141 C144 C147:C151 C155 C158 C161 C164:C167 C170 C174:C189 C191:C202 C206 C209:C211 C213:C217 C221 C224:C227 C231 C234:C239 C241:C245 C247:C251 C253:C254 C256:C259 C263">
    <cfRule type="beginsWith" dxfId="49" priority="2" operator="beginsWith" text="NC">
      <formula>LEFT((C7),LEN("NC"))=("NC")</formula>
    </cfRule>
  </conditionalFormatting>
  <conditionalFormatting sqref="C7:C10 C13:C15 C17 C19:C20 C22 C25:C29 C31:C34 C37:C39 C42:C52 C55:C56 C59:C77 C79:C82 C86 C89 C92 C95:C97 C99:C106 C108:C120 C124 C127 C130:C136 C138:C141 C144 C147:C151 C155 C158 C161 C164:C167 C170 C174:C189 C191:C202 C206 C209:C211 C213:C217 C221 C224:C227 C231 C234:C239 C241:C245 C247:C251 C253:C254 C256:C259 C263">
    <cfRule type="beginsWith" dxfId="48" priority="3" operator="beginsWith" text="NA">
      <formula>LEFT((C7),LEN("NA"))=("NA")</formula>
    </cfRule>
  </conditionalFormatting>
  <dataValidations count="1">
    <dataValidation type="list" allowBlank="1" sqref="C7:C10 C13:C15 C17 C19:C20 C22 C25:C29 C31:C34 C37:C39 C42:C52 C55:C56 C59:C77 C79:C82 C86 C89 C92 C95:C97 C99:C106 C108:C120 C124 C127:C136 C138:C141 C144 C147:C148 C150:C151 C155 C158 C161 C164:C167 C170 C173:C189 C191:C202 C206 C209:C217 C221 C224:C227 C231 C234:C239 C241:C245 C247:C251 C253:C254 C256:C259 C263">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38761D"/>
  </sheetPr>
  <dimension ref="A1:O444"/>
  <sheetViews>
    <sheetView showGridLines="0" workbookViewId="0">
      <selection activeCell="B1" sqref="B1"/>
    </sheetView>
  </sheetViews>
  <sheetFormatPr baseColWidth="10" defaultColWidth="14.42578125" defaultRowHeight="15" customHeight="1" outlineLevelCol="1"/>
  <cols>
    <col min="1" max="1" width="16.42578125" customWidth="1"/>
    <col min="2" max="2" width="70.5703125" customWidth="1"/>
    <col min="3" max="3" width="11.5703125" customWidth="1"/>
    <col min="4" max="4" width="38.28515625" customWidth="1" outlineLevel="1"/>
    <col min="5" max="5" width="2.28515625" customWidth="1"/>
    <col min="6" max="15" width="10.7109375" customWidth="1"/>
  </cols>
  <sheetData>
    <row r="1" spans="1:15">
      <c r="A1" s="344"/>
      <c r="B1" s="345" t="s">
        <v>0</v>
      </c>
      <c r="C1" s="344"/>
      <c r="D1" s="344"/>
      <c r="E1" s="23"/>
      <c r="F1" s="23"/>
      <c r="G1" s="23"/>
      <c r="H1" s="23"/>
      <c r="I1" s="23"/>
      <c r="J1" s="23"/>
      <c r="K1" s="23"/>
      <c r="L1" s="23"/>
      <c r="M1" s="23"/>
      <c r="N1" s="23"/>
      <c r="O1" s="23"/>
    </row>
    <row r="2" spans="1:15" hidden="1">
      <c r="A2" s="88"/>
      <c r="B2" s="89" t="s">
        <v>2208</v>
      </c>
      <c r="C2" s="139"/>
      <c r="D2" s="92"/>
      <c r="E2" s="23"/>
      <c r="F2" s="23"/>
      <c r="G2" s="23"/>
      <c r="H2" s="23"/>
      <c r="I2" s="23"/>
      <c r="J2" s="23"/>
      <c r="K2" s="23"/>
      <c r="L2" s="23"/>
      <c r="M2" s="23"/>
      <c r="N2" s="23"/>
      <c r="O2" s="23"/>
    </row>
    <row r="3" spans="1:15" hidden="1">
      <c r="A3" s="9"/>
      <c r="B3" s="24" t="s">
        <v>2301</v>
      </c>
      <c r="C3" s="213"/>
      <c r="D3" s="25"/>
      <c r="E3" s="23"/>
      <c r="F3" s="23"/>
      <c r="G3" s="23"/>
      <c r="H3" s="23"/>
      <c r="I3" s="23"/>
      <c r="J3" s="23"/>
      <c r="K3" s="23"/>
      <c r="L3" s="23"/>
      <c r="M3" s="23"/>
      <c r="N3" s="23"/>
      <c r="O3" s="23"/>
    </row>
    <row r="4" spans="1:15" hidden="1">
      <c r="A4" s="9" t="s">
        <v>6</v>
      </c>
      <c r="B4" s="24" t="s">
        <v>8</v>
      </c>
      <c r="C4" s="263" t="s">
        <v>9</v>
      </c>
      <c r="D4" s="9" t="s">
        <v>10</v>
      </c>
      <c r="E4" s="23"/>
      <c r="F4" s="23"/>
      <c r="G4" s="23"/>
      <c r="H4" s="23"/>
      <c r="I4" s="23"/>
      <c r="J4" s="23"/>
      <c r="K4" s="23"/>
      <c r="L4" s="23"/>
      <c r="M4" s="23"/>
      <c r="N4" s="23"/>
      <c r="O4" s="23"/>
    </row>
    <row r="5" spans="1:15" hidden="1">
      <c r="A5" s="237" t="s">
        <v>2304</v>
      </c>
      <c r="B5" s="249" t="s">
        <v>1080</v>
      </c>
      <c r="C5" s="239"/>
      <c r="D5" s="239"/>
      <c r="E5" s="23"/>
      <c r="F5" s="23"/>
      <c r="G5" s="23"/>
      <c r="H5" s="23"/>
      <c r="I5" s="23"/>
      <c r="J5" s="23"/>
      <c r="K5" s="23"/>
      <c r="L5" s="23"/>
      <c r="M5" s="23"/>
      <c r="N5" s="23"/>
      <c r="O5" s="23"/>
    </row>
    <row r="6" spans="1:15" hidden="1">
      <c r="A6" s="237" t="s">
        <v>2304</v>
      </c>
      <c r="B6" s="249" t="s">
        <v>2306</v>
      </c>
      <c r="C6" s="239"/>
      <c r="D6" s="239"/>
      <c r="E6" s="23"/>
      <c r="F6" s="23"/>
      <c r="G6" s="23"/>
      <c r="H6" s="23"/>
      <c r="I6" s="23"/>
      <c r="J6" s="23"/>
      <c r="K6" s="23"/>
      <c r="L6" s="23"/>
      <c r="M6" s="23"/>
      <c r="N6" s="23"/>
      <c r="O6" s="23"/>
    </row>
    <row r="7" spans="1:15" hidden="1">
      <c r="A7" s="237" t="s">
        <v>2304</v>
      </c>
      <c r="B7" s="249" t="s">
        <v>1067</v>
      </c>
      <c r="C7" s="239"/>
      <c r="D7" s="239"/>
      <c r="E7" s="23"/>
      <c r="F7" s="23"/>
      <c r="G7" s="23"/>
      <c r="H7" s="23"/>
      <c r="I7" s="23"/>
      <c r="J7" s="23"/>
      <c r="K7" s="23"/>
      <c r="L7" s="23"/>
      <c r="M7" s="23"/>
      <c r="N7" s="23"/>
      <c r="O7" s="23"/>
    </row>
    <row r="8" spans="1:15" ht="28.5" hidden="1">
      <c r="A8" s="30" t="s">
        <v>2304</v>
      </c>
      <c r="B8" s="46" t="s">
        <v>1289</v>
      </c>
      <c r="C8" s="267" t="s">
        <v>15</v>
      </c>
      <c r="D8" s="268"/>
      <c r="E8" s="23"/>
      <c r="F8" s="23"/>
      <c r="G8" s="23"/>
      <c r="H8" s="23"/>
      <c r="I8" s="23"/>
      <c r="J8" s="23"/>
      <c r="K8" s="23"/>
      <c r="L8" s="23"/>
      <c r="M8" s="23"/>
      <c r="N8" s="23"/>
      <c r="O8" s="23"/>
    </row>
    <row r="9" spans="1:15" hidden="1">
      <c r="A9" s="30" t="s">
        <v>2304</v>
      </c>
      <c r="B9" s="46" t="s">
        <v>2314</v>
      </c>
      <c r="C9" s="267" t="s">
        <v>19</v>
      </c>
      <c r="D9" s="268"/>
      <c r="E9" s="23"/>
      <c r="F9" s="23"/>
      <c r="G9" s="23"/>
      <c r="H9" s="23"/>
      <c r="I9" s="23"/>
      <c r="J9" s="23"/>
      <c r="K9" s="23"/>
      <c r="L9" s="23"/>
      <c r="M9" s="23"/>
      <c r="N9" s="23"/>
      <c r="O9" s="23"/>
    </row>
    <row r="10" spans="1:15" hidden="1">
      <c r="A10" s="30" t="s">
        <v>2304</v>
      </c>
      <c r="B10" s="46" t="s">
        <v>2316</v>
      </c>
      <c r="C10" s="267" t="s">
        <v>23</v>
      </c>
      <c r="D10" s="269"/>
      <c r="E10" s="23"/>
      <c r="F10" s="23"/>
      <c r="G10" s="23"/>
      <c r="H10" s="23"/>
      <c r="I10" s="23"/>
      <c r="J10" s="23"/>
      <c r="K10" s="23"/>
      <c r="L10" s="23"/>
      <c r="M10" s="23"/>
      <c r="N10" s="23"/>
      <c r="O10" s="23"/>
    </row>
    <row r="11" spans="1:15" ht="57" hidden="1">
      <c r="A11" s="30" t="s">
        <v>2304</v>
      </c>
      <c r="B11" s="46" t="s">
        <v>2318</v>
      </c>
      <c r="C11" s="270"/>
      <c r="D11" s="271"/>
      <c r="E11" s="23"/>
      <c r="F11" s="23"/>
      <c r="G11" s="23"/>
      <c r="H11" s="23"/>
      <c r="I11" s="23"/>
      <c r="J11" s="23"/>
      <c r="K11" s="23"/>
      <c r="L11" s="23"/>
      <c r="M11" s="23"/>
      <c r="N11" s="23"/>
      <c r="O11" s="23"/>
    </row>
    <row r="12" spans="1:15" hidden="1">
      <c r="A12" s="237" t="s">
        <v>2304</v>
      </c>
      <c r="B12" s="249" t="s">
        <v>2321</v>
      </c>
      <c r="C12" s="239"/>
      <c r="D12" s="239"/>
      <c r="E12" s="23"/>
      <c r="F12" s="23"/>
      <c r="G12" s="23"/>
      <c r="H12" s="23"/>
      <c r="I12" s="23"/>
      <c r="J12" s="23"/>
      <c r="K12" s="23"/>
      <c r="L12" s="23"/>
      <c r="M12" s="23"/>
      <c r="N12" s="23"/>
      <c r="O12" s="23"/>
    </row>
    <row r="13" spans="1:15" ht="42.75" hidden="1">
      <c r="A13" s="30" t="s">
        <v>2304</v>
      </c>
      <c r="B13" s="46" t="s">
        <v>2323</v>
      </c>
      <c r="C13" s="270"/>
      <c r="D13" s="268"/>
      <c r="E13" s="23"/>
      <c r="F13" s="23"/>
      <c r="G13" s="23"/>
      <c r="H13" s="23"/>
      <c r="I13" s="23"/>
      <c r="J13" s="23"/>
      <c r="K13" s="23"/>
      <c r="L13" s="23"/>
      <c r="M13" s="23"/>
      <c r="N13" s="23"/>
      <c r="O13" s="23"/>
    </row>
    <row r="14" spans="1:15" hidden="1">
      <c r="A14" s="30" t="s">
        <v>2304</v>
      </c>
      <c r="B14" s="46" t="s">
        <v>2325</v>
      </c>
      <c r="C14" s="270"/>
      <c r="D14" s="268"/>
      <c r="E14" s="23"/>
      <c r="F14" s="23"/>
      <c r="G14" s="23"/>
      <c r="H14" s="23"/>
      <c r="I14" s="23"/>
      <c r="J14" s="23"/>
      <c r="K14" s="23"/>
      <c r="L14" s="23"/>
      <c r="M14" s="23"/>
      <c r="N14" s="23"/>
      <c r="O14" s="23"/>
    </row>
    <row r="15" spans="1:15" hidden="1">
      <c r="A15" s="30" t="s">
        <v>2304</v>
      </c>
      <c r="B15" s="46" t="s">
        <v>2327</v>
      </c>
      <c r="C15" s="270"/>
      <c r="D15" s="268"/>
      <c r="E15" s="23"/>
      <c r="F15" s="23"/>
      <c r="G15" s="23"/>
      <c r="H15" s="23"/>
      <c r="I15" s="23"/>
      <c r="J15" s="23"/>
      <c r="K15" s="23"/>
      <c r="L15" s="23"/>
      <c r="M15" s="23"/>
      <c r="N15" s="23"/>
      <c r="O15" s="23"/>
    </row>
    <row r="16" spans="1:15" hidden="1">
      <c r="A16" s="30" t="s">
        <v>2304</v>
      </c>
      <c r="B16" s="46" t="s">
        <v>2329</v>
      </c>
      <c r="C16" s="270"/>
      <c r="D16" s="268"/>
      <c r="E16" s="23"/>
      <c r="F16" s="23"/>
      <c r="G16" s="23"/>
      <c r="H16" s="23"/>
      <c r="I16" s="23"/>
      <c r="J16" s="23"/>
      <c r="K16" s="23"/>
      <c r="L16" s="23"/>
      <c r="M16" s="23"/>
      <c r="N16" s="23"/>
      <c r="O16" s="23"/>
    </row>
    <row r="17" spans="1:15" hidden="1">
      <c r="A17" s="237" t="s">
        <v>2304</v>
      </c>
      <c r="B17" s="249" t="s">
        <v>427</v>
      </c>
      <c r="C17" s="239"/>
      <c r="D17" s="239"/>
      <c r="E17" s="23"/>
      <c r="F17" s="23"/>
      <c r="G17" s="23"/>
      <c r="H17" s="23"/>
      <c r="I17" s="23"/>
      <c r="J17" s="23"/>
      <c r="K17" s="23"/>
      <c r="L17" s="23"/>
      <c r="M17" s="23"/>
      <c r="N17" s="23"/>
      <c r="O17" s="23"/>
    </row>
    <row r="18" spans="1:15" hidden="1">
      <c r="A18" s="237" t="s">
        <v>2304</v>
      </c>
      <c r="B18" s="249" t="s">
        <v>2217</v>
      </c>
      <c r="C18" s="239"/>
      <c r="D18" s="239"/>
      <c r="E18" s="23"/>
      <c r="F18" s="23"/>
      <c r="G18" s="23"/>
      <c r="H18" s="23"/>
      <c r="I18" s="23"/>
      <c r="J18" s="23"/>
      <c r="K18" s="23"/>
      <c r="L18" s="23"/>
      <c r="M18" s="23"/>
      <c r="N18" s="23"/>
      <c r="O18" s="23"/>
    </row>
    <row r="19" spans="1:15" ht="28.5" hidden="1">
      <c r="A19" s="30" t="s">
        <v>2304</v>
      </c>
      <c r="B19" s="46" t="s">
        <v>1130</v>
      </c>
      <c r="C19" s="270"/>
      <c r="D19" s="268"/>
      <c r="E19" s="23"/>
      <c r="F19" s="23"/>
      <c r="G19" s="23"/>
      <c r="H19" s="23"/>
      <c r="I19" s="23"/>
      <c r="J19" s="23"/>
      <c r="K19" s="23"/>
      <c r="L19" s="23"/>
      <c r="M19" s="23"/>
      <c r="N19" s="23"/>
      <c r="O19" s="23"/>
    </row>
    <row r="20" spans="1:15" ht="57" hidden="1">
      <c r="A20" s="30" t="s">
        <v>2304</v>
      </c>
      <c r="B20" s="46" t="s">
        <v>2333</v>
      </c>
      <c r="C20" s="270"/>
      <c r="D20" s="268"/>
      <c r="E20" s="23"/>
      <c r="F20" s="23"/>
      <c r="G20" s="23"/>
      <c r="H20" s="23"/>
      <c r="I20" s="23"/>
      <c r="J20" s="23"/>
      <c r="K20" s="23"/>
      <c r="L20" s="23"/>
      <c r="M20" s="23"/>
      <c r="N20" s="23"/>
      <c r="O20" s="23"/>
    </row>
    <row r="21" spans="1:15" ht="57" hidden="1">
      <c r="A21" s="30" t="s">
        <v>2304</v>
      </c>
      <c r="B21" s="46" t="s">
        <v>2335</v>
      </c>
      <c r="C21" s="270"/>
      <c r="D21" s="269"/>
      <c r="E21" s="23"/>
      <c r="F21" s="23"/>
      <c r="G21" s="23"/>
      <c r="H21" s="23"/>
      <c r="I21" s="23"/>
      <c r="J21" s="23"/>
      <c r="K21" s="23"/>
      <c r="L21" s="23"/>
      <c r="M21" s="23"/>
      <c r="N21" s="23"/>
      <c r="O21" s="23"/>
    </row>
    <row r="22" spans="1:15" hidden="1">
      <c r="A22" s="237" t="s">
        <v>2304</v>
      </c>
      <c r="B22" s="249" t="s">
        <v>968</v>
      </c>
      <c r="C22" s="239"/>
      <c r="D22" s="239"/>
      <c r="E22" s="23"/>
      <c r="F22" s="23"/>
      <c r="G22" s="23"/>
      <c r="H22" s="23"/>
      <c r="I22" s="23"/>
      <c r="J22" s="23"/>
      <c r="K22" s="23"/>
      <c r="L22" s="23"/>
      <c r="M22" s="23"/>
      <c r="N22" s="23"/>
      <c r="O22" s="23"/>
    </row>
    <row r="23" spans="1:15" ht="57" hidden="1">
      <c r="A23" s="30" t="s">
        <v>2304</v>
      </c>
      <c r="B23" s="46" t="s">
        <v>2338</v>
      </c>
      <c r="C23" s="270"/>
      <c r="D23" s="268"/>
      <c r="E23" s="23"/>
      <c r="F23" s="23"/>
      <c r="G23" s="23"/>
      <c r="H23" s="23"/>
      <c r="I23" s="23"/>
      <c r="J23" s="23"/>
      <c r="K23" s="23"/>
      <c r="L23" s="23"/>
      <c r="M23" s="23"/>
      <c r="N23" s="23"/>
      <c r="O23" s="23"/>
    </row>
    <row r="24" spans="1:15" ht="71.25" hidden="1">
      <c r="A24" s="30" t="s">
        <v>2304</v>
      </c>
      <c r="B24" s="46" t="s">
        <v>2340</v>
      </c>
      <c r="C24" s="270"/>
      <c r="D24" s="268"/>
      <c r="E24" s="23"/>
      <c r="F24" s="23"/>
      <c r="G24" s="23"/>
      <c r="H24" s="23"/>
      <c r="I24" s="23"/>
      <c r="J24" s="23"/>
      <c r="K24" s="23"/>
      <c r="L24" s="23"/>
      <c r="M24" s="23"/>
      <c r="N24" s="23"/>
      <c r="O24" s="23"/>
    </row>
    <row r="25" spans="1:15" ht="57" hidden="1">
      <c r="A25" s="30" t="s">
        <v>2304</v>
      </c>
      <c r="B25" s="46" t="s">
        <v>2341</v>
      </c>
      <c r="C25" s="270"/>
      <c r="D25" s="268"/>
      <c r="E25" s="23"/>
      <c r="F25" s="23"/>
      <c r="G25" s="23"/>
      <c r="H25" s="23"/>
      <c r="I25" s="23"/>
      <c r="J25" s="23"/>
      <c r="K25" s="23"/>
      <c r="L25" s="23"/>
      <c r="M25" s="23"/>
      <c r="N25" s="23"/>
      <c r="O25" s="23"/>
    </row>
    <row r="26" spans="1:15" ht="30" hidden="1">
      <c r="A26" s="237" t="s">
        <v>2304</v>
      </c>
      <c r="B26" s="249" t="s">
        <v>2223</v>
      </c>
      <c r="C26" s="239"/>
      <c r="D26" s="239"/>
      <c r="E26" s="23"/>
      <c r="F26" s="23"/>
      <c r="G26" s="23"/>
      <c r="H26" s="23"/>
      <c r="I26" s="23"/>
      <c r="J26" s="23"/>
      <c r="K26" s="23"/>
      <c r="L26" s="23"/>
      <c r="M26" s="23"/>
      <c r="N26" s="23"/>
      <c r="O26" s="23"/>
    </row>
    <row r="27" spans="1:15" hidden="1">
      <c r="A27" s="30" t="s">
        <v>2304</v>
      </c>
      <c r="B27" s="46" t="s">
        <v>1096</v>
      </c>
      <c r="C27" s="270"/>
      <c r="D27" s="269"/>
      <c r="E27" s="23"/>
      <c r="F27" s="23"/>
      <c r="G27" s="23"/>
      <c r="H27" s="23"/>
      <c r="I27" s="23"/>
      <c r="J27" s="23"/>
      <c r="K27" s="23"/>
      <c r="L27" s="23"/>
      <c r="M27" s="23"/>
      <c r="N27" s="23"/>
      <c r="O27" s="23"/>
    </row>
    <row r="28" spans="1:15" ht="42.75" hidden="1">
      <c r="A28" s="30" t="s">
        <v>2304</v>
      </c>
      <c r="B28" s="46" t="s">
        <v>2346</v>
      </c>
      <c r="C28" s="270"/>
      <c r="D28" s="268"/>
      <c r="E28" s="23"/>
      <c r="F28" s="23"/>
      <c r="G28" s="23"/>
      <c r="H28" s="23"/>
      <c r="I28" s="23"/>
      <c r="J28" s="23"/>
      <c r="K28" s="23"/>
      <c r="L28" s="23"/>
      <c r="M28" s="23"/>
      <c r="N28" s="23"/>
      <c r="O28" s="23"/>
    </row>
    <row r="29" spans="1:15" hidden="1">
      <c r="A29" s="237" t="s">
        <v>2304</v>
      </c>
      <c r="B29" s="249" t="s">
        <v>975</v>
      </c>
      <c r="C29" s="239"/>
      <c r="D29" s="239"/>
      <c r="E29" s="23"/>
      <c r="F29" s="23"/>
      <c r="G29" s="23"/>
      <c r="H29" s="23"/>
      <c r="I29" s="23"/>
      <c r="J29" s="23"/>
      <c r="K29" s="23"/>
      <c r="L29" s="23"/>
      <c r="M29" s="23"/>
      <c r="N29" s="23"/>
      <c r="O29" s="23"/>
    </row>
    <row r="30" spans="1:15" ht="42.75" hidden="1">
      <c r="A30" s="30" t="s">
        <v>2304</v>
      </c>
      <c r="B30" s="46" t="s">
        <v>2347</v>
      </c>
      <c r="C30" s="270"/>
      <c r="D30" s="268"/>
      <c r="E30" s="23"/>
      <c r="F30" s="23"/>
      <c r="G30" s="23"/>
      <c r="H30" s="23"/>
      <c r="I30" s="23"/>
      <c r="J30" s="23"/>
      <c r="K30" s="23"/>
      <c r="L30" s="23"/>
      <c r="M30" s="23"/>
      <c r="N30" s="23"/>
      <c r="O30" s="23"/>
    </row>
    <row r="31" spans="1:15" hidden="1">
      <c r="A31" s="237" t="s">
        <v>2304</v>
      </c>
      <c r="B31" s="249" t="s">
        <v>921</v>
      </c>
      <c r="C31" s="239"/>
      <c r="D31" s="239"/>
      <c r="E31" s="23"/>
      <c r="F31" s="23"/>
      <c r="G31" s="23"/>
      <c r="H31" s="23"/>
      <c r="I31" s="23"/>
      <c r="J31" s="23"/>
      <c r="K31" s="23"/>
      <c r="L31" s="23"/>
      <c r="M31" s="23"/>
      <c r="N31" s="23"/>
      <c r="O31" s="23"/>
    </row>
    <row r="32" spans="1:15" hidden="1">
      <c r="A32" s="237" t="s">
        <v>2304</v>
      </c>
      <c r="B32" s="249" t="s">
        <v>2306</v>
      </c>
      <c r="C32" s="239"/>
      <c r="D32" s="239"/>
      <c r="E32" s="23"/>
      <c r="F32" s="23"/>
      <c r="G32" s="23"/>
      <c r="H32" s="23"/>
      <c r="I32" s="23"/>
      <c r="J32" s="23"/>
      <c r="K32" s="23"/>
      <c r="L32" s="23"/>
      <c r="M32" s="23"/>
      <c r="N32" s="23"/>
      <c r="O32" s="23"/>
    </row>
    <row r="33" spans="1:15" hidden="1">
      <c r="A33" s="237" t="s">
        <v>2304</v>
      </c>
      <c r="B33" s="249" t="s">
        <v>1067</v>
      </c>
      <c r="C33" s="239"/>
      <c r="D33" s="239"/>
      <c r="E33" s="23"/>
      <c r="F33" s="23"/>
      <c r="G33" s="23"/>
      <c r="H33" s="23"/>
      <c r="I33" s="23"/>
      <c r="J33" s="23"/>
      <c r="K33" s="23"/>
      <c r="L33" s="23"/>
      <c r="M33" s="23"/>
      <c r="N33" s="23"/>
      <c r="O33" s="23"/>
    </row>
    <row r="34" spans="1:15" ht="42.75" hidden="1">
      <c r="A34" s="30" t="s">
        <v>2304</v>
      </c>
      <c r="B34" s="46" t="s">
        <v>2351</v>
      </c>
      <c r="C34" s="270"/>
      <c r="D34" s="269"/>
      <c r="E34" s="23"/>
      <c r="F34" s="23"/>
      <c r="G34" s="23"/>
      <c r="H34" s="23"/>
      <c r="I34" s="23"/>
      <c r="J34" s="23"/>
      <c r="K34" s="23"/>
      <c r="L34" s="23"/>
      <c r="M34" s="23"/>
      <c r="N34" s="23"/>
      <c r="O34" s="23"/>
    </row>
    <row r="35" spans="1:15" ht="57" hidden="1">
      <c r="A35" s="30" t="s">
        <v>2304</v>
      </c>
      <c r="B35" s="46" t="s">
        <v>2354</v>
      </c>
      <c r="C35" s="270"/>
      <c r="D35" s="269"/>
      <c r="E35" s="23"/>
      <c r="F35" s="23"/>
      <c r="G35" s="23"/>
      <c r="H35" s="23"/>
      <c r="I35" s="23"/>
      <c r="J35" s="23"/>
      <c r="K35" s="23"/>
      <c r="L35" s="23"/>
      <c r="M35" s="23"/>
      <c r="N35" s="23"/>
      <c r="O35" s="23"/>
    </row>
    <row r="36" spans="1:15" hidden="1">
      <c r="A36" s="237" t="s">
        <v>2304</v>
      </c>
      <c r="B36" s="249" t="s">
        <v>2356</v>
      </c>
      <c r="C36" s="239"/>
      <c r="D36" s="239"/>
      <c r="E36" s="23"/>
      <c r="F36" s="23"/>
      <c r="G36" s="23"/>
      <c r="H36" s="23"/>
      <c r="I36" s="23"/>
      <c r="J36" s="23"/>
      <c r="K36" s="23"/>
      <c r="L36" s="23"/>
      <c r="M36" s="23"/>
      <c r="N36" s="23"/>
      <c r="O36" s="23"/>
    </row>
    <row r="37" spans="1:15" ht="42.75" hidden="1">
      <c r="A37" s="30" t="s">
        <v>2304</v>
      </c>
      <c r="B37" s="46" t="s">
        <v>2358</v>
      </c>
      <c r="C37" s="270"/>
      <c r="D37" s="268"/>
      <c r="E37" s="23"/>
      <c r="F37" s="23"/>
      <c r="G37" s="23"/>
      <c r="H37" s="23"/>
      <c r="I37" s="23"/>
      <c r="J37" s="23"/>
      <c r="K37" s="23"/>
      <c r="L37" s="23"/>
      <c r="M37" s="23"/>
      <c r="N37" s="23"/>
      <c r="O37" s="23"/>
    </row>
    <row r="38" spans="1:15" ht="28.5" hidden="1">
      <c r="A38" s="30" t="s">
        <v>2304</v>
      </c>
      <c r="B38" s="46" t="s">
        <v>2360</v>
      </c>
      <c r="C38" s="270"/>
      <c r="D38" s="268"/>
      <c r="E38" s="23"/>
      <c r="F38" s="23"/>
      <c r="G38" s="23"/>
      <c r="H38" s="23"/>
      <c r="I38" s="23"/>
      <c r="J38" s="23"/>
      <c r="K38" s="23"/>
      <c r="L38" s="23"/>
      <c r="M38" s="23"/>
      <c r="N38" s="23"/>
      <c r="O38" s="23"/>
    </row>
    <row r="39" spans="1:15" hidden="1">
      <c r="A39" s="237" t="s">
        <v>2304</v>
      </c>
      <c r="B39" s="249" t="s">
        <v>427</v>
      </c>
      <c r="C39" s="239"/>
      <c r="D39" s="239"/>
      <c r="E39" s="23"/>
      <c r="F39" s="23"/>
      <c r="G39" s="23"/>
      <c r="H39" s="23"/>
      <c r="I39" s="23"/>
      <c r="J39" s="23"/>
      <c r="K39" s="23"/>
      <c r="L39" s="23"/>
      <c r="M39" s="23"/>
      <c r="N39" s="23"/>
      <c r="O39" s="23"/>
    </row>
    <row r="40" spans="1:15" hidden="1">
      <c r="A40" s="237" t="s">
        <v>2304</v>
      </c>
      <c r="B40" s="249" t="s">
        <v>2217</v>
      </c>
      <c r="C40" s="239"/>
      <c r="D40" s="239"/>
      <c r="E40" s="23"/>
      <c r="F40" s="23"/>
      <c r="G40" s="23"/>
      <c r="H40" s="23"/>
      <c r="I40" s="23"/>
      <c r="J40" s="23"/>
      <c r="K40" s="23"/>
      <c r="L40" s="23"/>
      <c r="M40" s="23"/>
      <c r="N40" s="23"/>
      <c r="O40" s="23"/>
    </row>
    <row r="41" spans="1:15" ht="28.5" hidden="1">
      <c r="A41" s="30" t="s">
        <v>2304</v>
      </c>
      <c r="B41" s="46" t="s">
        <v>2362</v>
      </c>
      <c r="C41" s="270"/>
      <c r="D41" s="268"/>
      <c r="E41" s="23"/>
      <c r="F41" s="23"/>
      <c r="G41" s="23"/>
      <c r="H41" s="23"/>
      <c r="I41" s="23"/>
      <c r="J41" s="23"/>
      <c r="K41" s="23"/>
      <c r="L41" s="23"/>
      <c r="M41" s="23"/>
      <c r="N41" s="23"/>
      <c r="O41" s="23"/>
    </row>
    <row r="42" spans="1:15" ht="57" hidden="1">
      <c r="A42" s="30" t="s">
        <v>2304</v>
      </c>
      <c r="B42" s="46" t="s">
        <v>2364</v>
      </c>
      <c r="C42" s="270"/>
      <c r="D42" s="268"/>
      <c r="E42" s="23"/>
      <c r="F42" s="23"/>
      <c r="G42" s="23"/>
      <c r="H42" s="23"/>
      <c r="I42" s="23"/>
      <c r="J42" s="23"/>
      <c r="K42" s="23"/>
      <c r="L42" s="23"/>
      <c r="M42" s="23"/>
      <c r="N42" s="23"/>
      <c r="O42" s="23"/>
    </row>
    <row r="43" spans="1:15" ht="57" hidden="1">
      <c r="A43" s="30" t="s">
        <v>2304</v>
      </c>
      <c r="B43" s="46" t="s">
        <v>2366</v>
      </c>
      <c r="C43" s="270"/>
      <c r="D43" s="268"/>
      <c r="E43" s="23"/>
      <c r="F43" s="23"/>
      <c r="G43" s="23"/>
      <c r="H43" s="23"/>
      <c r="I43" s="23"/>
      <c r="J43" s="23"/>
      <c r="K43" s="23"/>
      <c r="L43" s="23"/>
      <c r="M43" s="23"/>
      <c r="N43" s="23"/>
      <c r="O43" s="23"/>
    </row>
    <row r="44" spans="1:15" hidden="1">
      <c r="A44" s="237" t="s">
        <v>2304</v>
      </c>
      <c r="B44" s="249" t="s">
        <v>968</v>
      </c>
      <c r="C44" s="239"/>
      <c r="D44" s="239"/>
      <c r="E44" s="23"/>
      <c r="F44" s="23"/>
      <c r="G44" s="23"/>
      <c r="H44" s="23"/>
      <c r="I44" s="23"/>
      <c r="J44" s="23"/>
      <c r="K44" s="23"/>
      <c r="L44" s="23"/>
      <c r="M44" s="23"/>
      <c r="N44" s="23"/>
      <c r="O44" s="23"/>
    </row>
    <row r="45" spans="1:15" ht="57" hidden="1">
      <c r="A45" s="30" t="s">
        <v>2304</v>
      </c>
      <c r="B45" s="46" t="s">
        <v>2367</v>
      </c>
      <c r="C45" s="270"/>
      <c r="D45" s="272"/>
      <c r="E45" s="23"/>
      <c r="F45" s="23"/>
      <c r="G45" s="23"/>
      <c r="H45" s="23"/>
      <c r="I45" s="23"/>
      <c r="J45" s="23"/>
      <c r="K45" s="23"/>
      <c r="L45" s="23"/>
      <c r="M45" s="23"/>
      <c r="N45" s="23"/>
      <c r="O45" s="23"/>
    </row>
    <row r="46" spans="1:15" ht="71.25" hidden="1">
      <c r="A46" s="30" t="s">
        <v>2304</v>
      </c>
      <c r="B46" s="46" t="s">
        <v>2370</v>
      </c>
      <c r="C46" s="270"/>
      <c r="D46" s="268"/>
      <c r="E46" s="23"/>
      <c r="F46" s="23"/>
      <c r="G46" s="23"/>
      <c r="H46" s="23"/>
      <c r="I46" s="23"/>
      <c r="J46" s="23"/>
      <c r="K46" s="23"/>
      <c r="L46" s="23"/>
      <c r="M46" s="23"/>
      <c r="N46" s="23"/>
      <c r="O46" s="23"/>
    </row>
    <row r="47" spans="1:15" ht="57" hidden="1">
      <c r="A47" s="30" t="s">
        <v>2304</v>
      </c>
      <c r="B47" s="46" t="s">
        <v>2372</v>
      </c>
      <c r="C47" s="270"/>
      <c r="D47" s="272"/>
      <c r="E47" s="23"/>
      <c r="F47" s="23"/>
      <c r="G47" s="23"/>
      <c r="H47" s="23"/>
      <c r="I47" s="23"/>
      <c r="J47" s="23"/>
      <c r="K47" s="23"/>
      <c r="L47" s="23"/>
      <c r="M47" s="23"/>
      <c r="N47" s="23"/>
      <c r="O47" s="23"/>
    </row>
    <row r="48" spans="1:15" ht="30" hidden="1">
      <c r="A48" s="237" t="s">
        <v>2304</v>
      </c>
      <c r="B48" s="249" t="s">
        <v>2223</v>
      </c>
      <c r="C48" s="239"/>
      <c r="D48" s="239"/>
      <c r="E48" s="23"/>
      <c r="F48" s="23"/>
      <c r="G48" s="23"/>
      <c r="H48" s="23"/>
      <c r="I48" s="23"/>
      <c r="J48" s="23"/>
      <c r="K48" s="23"/>
      <c r="L48" s="23"/>
      <c r="M48" s="23"/>
      <c r="N48" s="23"/>
      <c r="O48" s="23"/>
    </row>
    <row r="49" spans="1:15" ht="28.5" hidden="1">
      <c r="A49" s="30" t="s">
        <v>2304</v>
      </c>
      <c r="B49" s="46" t="s">
        <v>1192</v>
      </c>
      <c r="C49" s="270"/>
      <c r="D49" s="268"/>
      <c r="E49" s="23"/>
      <c r="F49" s="23"/>
      <c r="G49" s="23"/>
      <c r="H49" s="23"/>
      <c r="I49" s="23"/>
      <c r="J49" s="23"/>
      <c r="K49" s="23"/>
      <c r="L49" s="23"/>
      <c r="M49" s="23"/>
      <c r="N49" s="23"/>
      <c r="O49" s="23"/>
    </row>
    <row r="50" spans="1:15" ht="42.75" hidden="1">
      <c r="A50" s="30" t="s">
        <v>2304</v>
      </c>
      <c r="B50" s="46" t="s">
        <v>2375</v>
      </c>
      <c r="C50" s="270"/>
      <c r="D50" s="268"/>
      <c r="E50" s="23"/>
      <c r="F50" s="23"/>
      <c r="G50" s="23"/>
      <c r="H50" s="23"/>
      <c r="I50" s="23"/>
      <c r="J50" s="23"/>
      <c r="K50" s="23"/>
      <c r="L50" s="23"/>
      <c r="M50" s="23"/>
      <c r="N50" s="23"/>
      <c r="O50" s="23"/>
    </row>
    <row r="51" spans="1:15" hidden="1">
      <c r="A51" s="237" t="s">
        <v>2304</v>
      </c>
      <c r="B51" s="249" t="s">
        <v>975</v>
      </c>
      <c r="C51" s="239"/>
      <c r="D51" s="239"/>
      <c r="E51" s="23"/>
      <c r="F51" s="23"/>
      <c r="G51" s="23"/>
      <c r="H51" s="23"/>
      <c r="I51" s="23"/>
      <c r="J51" s="23"/>
      <c r="K51" s="23"/>
      <c r="L51" s="23"/>
      <c r="M51" s="23"/>
      <c r="N51" s="23"/>
      <c r="O51" s="23"/>
    </row>
    <row r="52" spans="1:15" ht="42.75" hidden="1">
      <c r="A52" s="30" t="s">
        <v>2304</v>
      </c>
      <c r="B52" s="46" t="s">
        <v>2377</v>
      </c>
      <c r="C52" s="270"/>
      <c r="D52" s="268"/>
      <c r="E52" s="23"/>
      <c r="F52" s="23"/>
      <c r="G52" s="23"/>
      <c r="H52" s="23"/>
      <c r="I52" s="23"/>
      <c r="J52" s="23"/>
      <c r="K52" s="23"/>
      <c r="L52" s="23"/>
      <c r="M52" s="23"/>
      <c r="N52" s="23"/>
      <c r="O52" s="23"/>
    </row>
    <row r="53" spans="1:15" hidden="1">
      <c r="A53" s="237" t="s">
        <v>2304</v>
      </c>
      <c r="B53" s="249" t="s">
        <v>921</v>
      </c>
      <c r="C53" s="239"/>
      <c r="D53" s="239"/>
      <c r="E53" s="23"/>
      <c r="F53" s="23"/>
      <c r="G53" s="23"/>
      <c r="H53" s="23"/>
      <c r="I53" s="23"/>
      <c r="J53" s="23"/>
      <c r="K53" s="23"/>
      <c r="L53" s="23"/>
      <c r="M53" s="23"/>
      <c r="N53" s="23"/>
      <c r="O53" s="23"/>
    </row>
    <row r="54" spans="1:15" hidden="1">
      <c r="A54" s="237" t="s">
        <v>2304</v>
      </c>
      <c r="B54" s="249" t="s">
        <v>2379</v>
      </c>
      <c r="C54" s="239"/>
      <c r="D54" s="239"/>
      <c r="E54" s="23"/>
      <c r="F54" s="23"/>
      <c r="G54" s="23"/>
      <c r="H54" s="23"/>
      <c r="I54" s="23"/>
      <c r="J54" s="23"/>
      <c r="K54" s="23"/>
      <c r="L54" s="23"/>
      <c r="M54" s="23"/>
      <c r="N54" s="23"/>
      <c r="O54" s="23"/>
    </row>
    <row r="55" spans="1:15" hidden="1">
      <c r="A55" s="237" t="s">
        <v>2304</v>
      </c>
      <c r="B55" s="249" t="s">
        <v>1067</v>
      </c>
      <c r="C55" s="239"/>
      <c r="D55" s="239"/>
      <c r="E55" s="23"/>
      <c r="F55" s="23"/>
      <c r="G55" s="23"/>
      <c r="H55" s="23"/>
      <c r="I55" s="23"/>
      <c r="J55" s="23"/>
      <c r="K55" s="23"/>
      <c r="L55" s="23"/>
      <c r="M55" s="23"/>
      <c r="N55" s="23"/>
      <c r="O55" s="23"/>
    </row>
    <row r="56" spans="1:15" ht="28.5" hidden="1">
      <c r="A56" s="30" t="s">
        <v>2304</v>
      </c>
      <c r="B56" s="46" t="s">
        <v>2255</v>
      </c>
      <c r="C56" s="270"/>
      <c r="D56" s="268"/>
      <c r="E56" s="23"/>
      <c r="F56" s="23"/>
      <c r="G56" s="23"/>
      <c r="H56" s="23"/>
      <c r="I56" s="23"/>
      <c r="J56" s="23"/>
      <c r="K56" s="23"/>
      <c r="L56" s="23"/>
      <c r="M56" s="23"/>
      <c r="N56" s="23"/>
      <c r="O56" s="23"/>
    </row>
    <row r="57" spans="1:15" hidden="1">
      <c r="A57" s="30" t="s">
        <v>2304</v>
      </c>
      <c r="B57" s="46" t="s">
        <v>2383</v>
      </c>
      <c r="C57" s="270"/>
      <c r="D57" s="268"/>
      <c r="E57" s="23"/>
      <c r="F57" s="23"/>
      <c r="G57" s="23"/>
      <c r="H57" s="23"/>
      <c r="I57" s="23"/>
      <c r="J57" s="23"/>
      <c r="K57" s="23"/>
      <c r="L57" s="23"/>
      <c r="M57" s="23"/>
      <c r="N57" s="23"/>
      <c r="O57" s="23"/>
    </row>
    <row r="58" spans="1:15" hidden="1">
      <c r="A58" s="30" t="s">
        <v>2304</v>
      </c>
      <c r="B58" s="46" t="s">
        <v>2386</v>
      </c>
      <c r="C58" s="270"/>
      <c r="D58" s="268"/>
      <c r="E58" s="23"/>
      <c r="F58" s="23"/>
      <c r="G58" s="23"/>
      <c r="H58" s="23"/>
      <c r="I58" s="23"/>
      <c r="J58" s="23"/>
      <c r="K58" s="23"/>
      <c r="L58" s="23"/>
      <c r="M58" s="23"/>
      <c r="N58" s="23"/>
      <c r="O58" s="23"/>
    </row>
    <row r="59" spans="1:15" ht="57" hidden="1">
      <c r="A59" s="30" t="s">
        <v>2304</v>
      </c>
      <c r="B59" s="46" t="s">
        <v>2388</v>
      </c>
      <c r="C59" s="270"/>
      <c r="D59" s="268"/>
      <c r="E59" s="23"/>
      <c r="F59" s="23"/>
      <c r="G59" s="23"/>
      <c r="H59" s="23"/>
      <c r="I59" s="23"/>
      <c r="J59" s="23"/>
      <c r="K59" s="23"/>
      <c r="L59" s="23"/>
      <c r="M59" s="23"/>
      <c r="N59" s="23"/>
      <c r="O59" s="23"/>
    </row>
    <row r="60" spans="1:15" hidden="1">
      <c r="A60" s="237" t="s">
        <v>2304</v>
      </c>
      <c r="B60" s="249" t="s">
        <v>2391</v>
      </c>
      <c r="C60" s="239"/>
      <c r="D60" s="239"/>
      <c r="E60" s="23"/>
      <c r="F60" s="23"/>
      <c r="G60" s="23"/>
      <c r="H60" s="23"/>
      <c r="I60" s="23"/>
      <c r="J60" s="23"/>
      <c r="K60" s="23"/>
      <c r="L60" s="23"/>
      <c r="M60" s="23"/>
      <c r="N60" s="23"/>
      <c r="O60" s="23"/>
    </row>
    <row r="61" spans="1:15" ht="42.75" hidden="1">
      <c r="A61" s="30" t="s">
        <v>2304</v>
      </c>
      <c r="B61" s="46" t="s">
        <v>2393</v>
      </c>
      <c r="C61" s="270"/>
      <c r="D61" s="268"/>
      <c r="E61" s="23"/>
      <c r="F61" s="23"/>
      <c r="G61" s="23"/>
      <c r="H61" s="23"/>
      <c r="I61" s="23"/>
      <c r="J61" s="23"/>
      <c r="K61" s="23"/>
      <c r="L61" s="23"/>
      <c r="M61" s="23"/>
      <c r="N61" s="23"/>
      <c r="O61" s="23"/>
    </row>
    <row r="62" spans="1:15" ht="57" hidden="1">
      <c r="A62" s="30" t="s">
        <v>2304</v>
      </c>
      <c r="B62" s="46" t="s">
        <v>2395</v>
      </c>
      <c r="C62" s="270"/>
      <c r="D62" s="268"/>
      <c r="E62" s="23"/>
      <c r="F62" s="23"/>
      <c r="G62" s="23"/>
      <c r="H62" s="23"/>
      <c r="I62" s="23"/>
      <c r="J62" s="23"/>
      <c r="K62" s="23"/>
      <c r="L62" s="23"/>
      <c r="M62" s="23"/>
      <c r="N62" s="23"/>
      <c r="O62" s="23"/>
    </row>
    <row r="63" spans="1:15" hidden="1">
      <c r="A63" s="30" t="s">
        <v>2304</v>
      </c>
      <c r="B63" s="46" t="s">
        <v>2397</v>
      </c>
      <c r="C63" s="270"/>
      <c r="D63" s="268"/>
      <c r="E63" s="23"/>
      <c r="F63" s="23"/>
      <c r="G63" s="23"/>
      <c r="H63" s="23"/>
      <c r="I63" s="23"/>
      <c r="J63" s="23"/>
      <c r="K63" s="23"/>
      <c r="L63" s="23"/>
      <c r="M63" s="23"/>
      <c r="N63" s="23"/>
      <c r="O63" s="23"/>
    </row>
    <row r="64" spans="1:15" hidden="1">
      <c r="A64" s="30" t="s">
        <v>2304</v>
      </c>
      <c r="B64" s="46" t="s">
        <v>2399</v>
      </c>
      <c r="C64" s="270"/>
      <c r="D64" s="268"/>
      <c r="E64" s="23"/>
      <c r="F64" s="23"/>
      <c r="G64" s="23"/>
      <c r="H64" s="23"/>
      <c r="I64" s="23"/>
      <c r="J64" s="23"/>
      <c r="K64" s="23"/>
      <c r="L64" s="23"/>
      <c r="M64" s="23"/>
      <c r="N64" s="23"/>
      <c r="O64" s="23"/>
    </row>
    <row r="65" spans="1:15" hidden="1">
      <c r="A65" s="30" t="s">
        <v>2304</v>
      </c>
      <c r="B65" s="46" t="s">
        <v>2402</v>
      </c>
      <c r="C65" s="270"/>
      <c r="D65" s="268"/>
      <c r="E65" s="23"/>
      <c r="F65" s="23"/>
      <c r="G65" s="23"/>
      <c r="H65" s="23"/>
      <c r="I65" s="23"/>
      <c r="J65" s="23"/>
      <c r="K65" s="23"/>
      <c r="L65" s="23"/>
      <c r="M65" s="23"/>
      <c r="N65" s="23"/>
      <c r="O65" s="23"/>
    </row>
    <row r="66" spans="1:15" ht="28.5" hidden="1">
      <c r="A66" s="30" t="s">
        <v>2304</v>
      </c>
      <c r="B66" s="46" t="s">
        <v>2405</v>
      </c>
      <c r="C66" s="270"/>
      <c r="D66" s="268"/>
      <c r="E66" s="23"/>
      <c r="F66" s="23"/>
      <c r="G66" s="23"/>
      <c r="H66" s="23"/>
      <c r="I66" s="23"/>
      <c r="J66" s="23"/>
      <c r="K66" s="23"/>
      <c r="L66" s="23"/>
      <c r="M66" s="23"/>
      <c r="N66" s="23"/>
      <c r="O66" s="23"/>
    </row>
    <row r="67" spans="1:15" ht="42.75" hidden="1">
      <c r="A67" s="30" t="s">
        <v>2304</v>
      </c>
      <c r="B67" s="46" t="s">
        <v>2406</v>
      </c>
      <c r="C67" s="270"/>
      <c r="D67" s="268"/>
      <c r="E67" s="23"/>
      <c r="F67" s="23"/>
      <c r="G67" s="23"/>
      <c r="H67" s="23"/>
      <c r="I67" s="23"/>
      <c r="J67" s="23"/>
      <c r="K67" s="23"/>
      <c r="L67" s="23"/>
      <c r="M67" s="23"/>
      <c r="N67" s="23"/>
      <c r="O67" s="23"/>
    </row>
    <row r="68" spans="1:15" hidden="1">
      <c r="A68" s="237" t="s">
        <v>2304</v>
      </c>
      <c r="B68" s="249" t="s">
        <v>427</v>
      </c>
      <c r="C68" s="239"/>
      <c r="D68" s="239"/>
      <c r="E68" s="23"/>
      <c r="F68" s="23"/>
      <c r="G68" s="23"/>
      <c r="H68" s="23"/>
      <c r="I68" s="23"/>
      <c r="J68" s="23"/>
      <c r="K68" s="23"/>
      <c r="L68" s="23"/>
      <c r="M68" s="23"/>
      <c r="N68" s="23"/>
      <c r="O68" s="23"/>
    </row>
    <row r="69" spans="1:15" hidden="1">
      <c r="A69" s="237" t="s">
        <v>2304</v>
      </c>
      <c r="B69" s="249" t="s">
        <v>2217</v>
      </c>
      <c r="C69" s="239"/>
      <c r="D69" s="239"/>
      <c r="E69" s="23"/>
      <c r="F69" s="23"/>
      <c r="G69" s="23"/>
      <c r="H69" s="23"/>
      <c r="I69" s="23"/>
      <c r="J69" s="23"/>
      <c r="K69" s="23"/>
      <c r="L69" s="23"/>
      <c r="M69" s="23"/>
      <c r="N69" s="23"/>
      <c r="O69" s="23"/>
    </row>
    <row r="70" spans="1:15" ht="28.5" hidden="1">
      <c r="A70" s="30" t="s">
        <v>2304</v>
      </c>
      <c r="B70" s="46" t="s">
        <v>2411</v>
      </c>
      <c r="C70" s="270"/>
      <c r="D70" s="268"/>
      <c r="E70" s="23"/>
      <c r="F70" s="23"/>
      <c r="G70" s="23"/>
      <c r="H70" s="23"/>
      <c r="I70" s="23"/>
      <c r="J70" s="23"/>
      <c r="K70" s="23"/>
      <c r="L70" s="23"/>
      <c r="M70" s="23"/>
      <c r="N70" s="23"/>
      <c r="O70" s="23"/>
    </row>
    <row r="71" spans="1:15" ht="57" hidden="1">
      <c r="A71" s="30" t="s">
        <v>2304</v>
      </c>
      <c r="B71" s="46" t="s">
        <v>2413</v>
      </c>
      <c r="C71" s="270"/>
      <c r="D71" s="268"/>
      <c r="E71" s="23"/>
      <c r="F71" s="23"/>
      <c r="G71" s="23"/>
      <c r="H71" s="23"/>
      <c r="I71" s="23"/>
      <c r="J71" s="23"/>
      <c r="K71" s="23"/>
      <c r="L71" s="23"/>
      <c r="M71" s="23"/>
      <c r="N71" s="23"/>
      <c r="O71" s="23"/>
    </row>
    <row r="72" spans="1:15" ht="57" hidden="1">
      <c r="A72" s="30" t="s">
        <v>2304</v>
      </c>
      <c r="B72" s="46" t="s">
        <v>2415</v>
      </c>
      <c r="C72" s="270"/>
      <c r="D72" s="268"/>
      <c r="E72" s="23"/>
      <c r="F72" s="23"/>
      <c r="G72" s="23"/>
      <c r="H72" s="23"/>
      <c r="I72" s="23"/>
      <c r="J72" s="23"/>
      <c r="K72" s="23"/>
      <c r="L72" s="23"/>
      <c r="M72" s="23"/>
      <c r="N72" s="23"/>
      <c r="O72" s="23"/>
    </row>
    <row r="73" spans="1:15" hidden="1">
      <c r="A73" s="237" t="s">
        <v>2304</v>
      </c>
      <c r="B73" s="249" t="s">
        <v>968</v>
      </c>
      <c r="C73" s="239"/>
      <c r="D73" s="239"/>
      <c r="E73" s="23"/>
      <c r="F73" s="23"/>
      <c r="G73" s="23"/>
      <c r="H73" s="23"/>
      <c r="I73" s="23"/>
      <c r="J73" s="23"/>
      <c r="K73" s="23"/>
      <c r="L73" s="23"/>
      <c r="M73" s="23"/>
      <c r="N73" s="23"/>
      <c r="O73" s="23"/>
    </row>
    <row r="74" spans="1:15" ht="57" hidden="1">
      <c r="A74" s="30" t="s">
        <v>2304</v>
      </c>
      <c r="B74" s="46" t="s">
        <v>2418</v>
      </c>
      <c r="C74" s="270"/>
      <c r="D74" s="268"/>
      <c r="E74" s="23"/>
      <c r="F74" s="23"/>
      <c r="G74" s="23"/>
      <c r="H74" s="23"/>
      <c r="I74" s="23"/>
      <c r="J74" s="23"/>
      <c r="K74" s="23"/>
      <c r="L74" s="23"/>
      <c r="M74" s="23"/>
      <c r="N74" s="23"/>
      <c r="O74" s="23"/>
    </row>
    <row r="75" spans="1:15" ht="71.25" hidden="1">
      <c r="A75" s="30" t="s">
        <v>2304</v>
      </c>
      <c r="B75" s="46" t="s">
        <v>2420</v>
      </c>
      <c r="C75" s="270"/>
      <c r="D75" s="268"/>
      <c r="E75" s="23"/>
      <c r="F75" s="23"/>
      <c r="G75" s="23"/>
      <c r="H75" s="23"/>
      <c r="I75" s="23"/>
      <c r="J75" s="23"/>
      <c r="K75" s="23"/>
      <c r="L75" s="23"/>
      <c r="M75" s="23"/>
      <c r="N75" s="23"/>
      <c r="O75" s="23"/>
    </row>
    <row r="76" spans="1:15" ht="57" hidden="1">
      <c r="A76" s="30" t="s">
        <v>2304</v>
      </c>
      <c r="B76" s="46" t="s">
        <v>2422</v>
      </c>
      <c r="C76" s="270"/>
      <c r="D76" s="268"/>
      <c r="E76" s="23"/>
      <c r="F76" s="23"/>
      <c r="G76" s="23"/>
      <c r="H76" s="23"/>
      <c r="I76" s="23"/>
      <c r="J76" s="23"/>
      <c r="K76" s="23"/>
      <c r="L76" s="23"/>
      <c r="M76" s="23"/>
      <c r="N76" s="23"/>
      <c r="O76" s="23"/>
    </row>
    <row r="77" spans="1:15" ht="30" hidden="1">
      <c r="A77" s="237" t="s">
        <v>2304</v>
      </c>
      <c r="B77" s="249" t="s">
        <v>2223</v>
      </c>
      <c r="C77" s="239"/>
      <c r="D77" s="239"/>
      <c r="E77" s="23"/>
      <c r="F77" s="23"/>
      <c r="G77" s="23"/>
      <c r="H77" s="23"/>
      <c r="I77" s="23"/>
      <c r="J77" s="23"/>
      <c r="K77" s="23"/>
      <c r="L77" s="23"/>
      <c r="M77" s="23"/>
      <c r="N77" s="23"/>
      <c r="O77" s="23"/>
    </row>
    <row r="78" spans="1:15" ht="28.5" hidden="1">
      <c r="A78" s="30" t="s">
        <v>2304</v>
      </c>
      <c r="B78" s="46" t="s">
        <v>2425</v>
      </c>
      <c r="C78" s="270"/>
      <c r="D78" s="268"/>
      <c r="E78" s="23"/>
      <c r="F78" s="23"/>
      <c r="G78" s="23"/>
      <c r="H78" s="23"/>
      <c r="I78" s="23"/>
      <c r="J78" s="23"/>
      <c r="K78" s="23"/>
      <c r="L78" s="23"/>
      <c r="M78" s="23"/>
      <c r="N78" s="23"/>
      <c r="O78" s="23"/>
    </row>
    <row r="79" spans="1:15" ht="42.75" hidden="1">
      <c r="A79" s="30" t="s">
        <v>2304</v>
      </c>
      <c r="B79" s="46" t="s">
        <v>2426</v>
      </c>
      <c r="C79" s="270"/>
      <c r="D79" s="268"/>
      <c r="E79" s="23"/>
      <c r="F79" s="23"/>
      <c r="G79" s="23"/>
      <c r="H79" s="23"/>
      <c r="I79" s="23"/>
      <c r="J79" s="23"/>
      <c r="K79" s="23"/>
      <c r="L79" s="23"/>
      <c r="M79" s="23"/>
      <c r="N79" s="23"/>
      <c r="O79" s="23"/>
    </row>
    <row r="80" spans="1:15" hidden="1">
      <c r="A80" s="237" t="s">
        <v>2304</v>
      </c>
      <c r="B80" s="249" t="s">
        <v>975</v>
      </c>
      <c r="C80" s="239"/>
      <c r="D80" s="239"/>
      <c r="E80" s="23"/>
      <c r="F80" s="23"/>
      <c r="G80" s="23"/>
      <c r="H80" s="23"/>
      <c r="I80" s="23"/>
      <c r="J80" s="23"/>
      <c r="K80" s="23"/>
      <c r="L80" s="23"/>
      <c r="M80" s="23"/>
      <c r="N80" s="23"/>
      <c r="O80" s="23"/>
    </row>
    <row r="81" spans="1:15" ht="42.75" hidden="1">
      <c r="A81" s="30" t="s">
        <v>2304</v>
      </c>
      <c r="B81" s="46" t="s">
        <v>2427</v>
      </c>
      <c r="C81" s="270"/>
      <c r="D81" s="268"/>
      <c r="E81" s="23"/>
      <c r="F81" s="23"/>
      <c r="G81" s="23"/>
      <c r="H81" s="23"/>
      <c r="I81" s="23"/>
      <c r="J81" s="23"/>
      <c r="K81" s="23"/>
      <c r="L81" s="23"/>
      <c r="M81" s="23"/>
      <c r="N81" s="23"/>
      <c r="O81" s="23"/>
    </row>
    <row r="82" spans="1:15">
      <c r="A82" s="237" t="s">
        <v>2429</v>
      </c>
      <c r="B82" s="249" t="s">
        <v>1226</v>
      </c>
      <c r="C82" s="239"/>
      <c r="D82" s="239"/>
      <c r="E82" s="23"/>
      <c r="F82" s="23"/>
      <c r="G82" s="23"/>
      <c r="H82" s="23"/>
      <c r="I82" s="23"/>
      <c r="J82" s="23"/>
      <c r="K82" s="23"/>
      <c r="L82" s="23"/>
      <c r="M82" s="23"/>
      <c r="N82" s="23"/>
      <c r="O82" s="23"/>
    </row>
    <row r="83" spans="1:15">
      <c r="A83" s="237" t="s">
        <v>2429</v>
      </c>
      <c r="B83" s="249" t="s">
        <v>2430</v>
      </c>
      <c r="C83" s="239"/>
      <c r="D83" s="239"/>
      <c r="E83" s="23"/>
      <c r="F83" s="23"/>
      <c r="G83" s="23"/>
      <c r="H83" s="23"/>
      <c r="I83" s="23"/>
      <c r="J83" s="23"/>
      <c r="K83" s="23"/>
      <c r="L83" s="23"/>
      <c r="M83" s="23"/>
      <c r="N83" s="23"/>
      <c r="O83" s="23"/>
    </row>
    <row r="84" spans="1:15" ht="30">
      <c r="A84" s="237" t="s">
        <v>2429</v>
      </c>
      <c r="B84" s="249" t="s">
        <v>2254</v>
      </c>
      <c r="C84" s="239"/>
      <c r="D84" s="239"/>
      <c r="E84" s="23"/>
      <c r="F84" s="23"/>
      <c r="G84" s="23"/>
      <c r="H84" s="23"/>
      <c r="I84" s="23"/>
      <c r="J84" s="23"/>
      <c r="K84" s="23"/>
      <c r="L84" s="23"/>
      <c r="M84" s="23"/>
      <c r="N84" s="23"/>
      <c r="O84" s="23"/>
    </row>
    <row r="85" spans="1:15" ht="28.5">
      <c r="A85" s="30" t="s">
        <v>2429</v>
      </c>
      <c r="B85" s="46" t="s">
        <v>2432</v>
      </c>
      <c r="C85" s="270"/>
      <c r="D85" s="268"/>
      <c r="E85" s="23"/>
      <c r="F85" s="23"/>
      <c r="G85" s="23"/>
      <c r="H85" s="23"/>
      <c r="I85" s="23"/>
      <c r="J85" s="23"/>
      <c r="K85" s="23"/>
      <c r="L85" s="23"/>
      <c r="M85" s="23"/>
      <c r="N85" s="23"/>
      <c r="O85" s="23"/>
    </row>
    <row r="86" spans="1:15" ht="28.5">
      <c r="A86" s="30" t="s">
        <v>2429</v>
      </c>
      <c r="B86" s="46" t="s">
        <v>2434</v>
      </c>
      <c r="C86" s="270"/>
      <c r="D86" s="268"/>
      <c r="E86" s="23"/>
      <c r="F86" s="23"/>
      <c r="G86" s="23"/>
      <c r="H86" s="23"/>
      <c r="I86" s="23"/>
      <c r="J86" s="23"/>
      <c r="K86" s="23"/>
      <c r="L86" s="23"/>
      <c r="M86" s="23"/>
      <c r="N86" s="23"/>
      <c r="O86" s="23"/>
    </row>
    <row r="87" spans="1:15">
      <c r="A87" s="30" t="s">
        <v>2429</v>
      </c>
      <c r="B87" s="46" t="s">
        <v>2436</v>
      </c>
      <c r="C87" s="270"/>
      <c r="D87" s="268"/>
      <c r="E87" s="23"/>
      <c r="F87" s="23"/>
      <c r="G87" s="23"/>
      <c r="H87" s="23"/>
      <c r="I87" s="23"/>
      <c r="J87" s="23"/>
      <c r="K87" s="23"/>
      <c r="L87" s="23"/>
      <c r="M87" s="23"/>
      <c r="N87" s="23"/>
      <c r="O87" s="23"/>
    </row>
    <row r="88" spans="1:15">
      <c r="A88" s="30" t="s">
        <v>2429</v>
      </c>
      <c r="B88" s="46" t="s">
        <v>2438</v>
      </c>
      <c r="C88" s="270"/>
      <c r="D88" s="268"/>
      <c r="E88" s="23"/>
      <c r="F88" s="23"/>
      <c r="G88" s="23"/>
      <c r="H88" s="23"/>
      <c r="I88" s="23"/>
      <c r="J88" s="23"/>
      <c r="K88" s="23"/>
      <c r="L88" s="23"/>
      <c r="M88" s="23"/>
      <c r="N88" s="23"/>
      <c r="O88" s="23"/>
    </row>
    <row r="89" spans="1:15" ht="28.5">
      <c r="A89" s="30" t="s">
        <v>2429</v>
      </c>
      <c r="B89" s="46" t="s">
        <v>2440</v>
      </c>
      <c r="C89" s="270"/>
      <c r="D89" s="268"/>
      <c r="E89" s="23"/>
      <c r="F89" s="23"/>
      <c r="G89" s="23"/>
      <c r="H89" s="23"/>
      <c r="I89" s="23"/>
      <c r="J89" s="23"/>
      <c r="K89" s="23"/>
      <c r="L89" s="23"/>
      <c r="M89" s="23"/>
      <c r="N89" s="23"/>
      <c r="O89" s="23"/>
    </row>
    <row r="90" spans="1:15" ht="28.5">
      <c r="A90" s="30" t="s">
        <v>2429</v>
      </c>
      <c r="B90" s="46" t="s">
        <v>2442</v>
      </c>
      <c r="C90" s="273"/>
      <c r="D90" s="268"/>
      <c r="E90" s="23"/>
      <c r="F90" s="23"/>
      <c r="G90" s="23"/>
      <c r="H90" s="23"/>
      <c r="I90" s="23"/>
      <c r="J90" s="23"/>
      <c r="K90" s="23"/>
      <c r="L90" s="23"/>
      <c r="M90" s="23"/>
      <c r="N90" s="23"/>
      <c r="O90" s="23"/>
    </row>
    <row r="91" spans="1:15" ht="28.5">
      <c r="A91" s="30" t="s">
        <v>2429</v>
      </c>
      <c r="B91" s="46" t="s">
        <v>2445</v>
      </c>
      <c r="C91" s="270"/>
      <c r="D91" s="268"/>
      <c r="E91" s="23"/>
      <c r="F91" s="23"/>
      <c r="G91" s="23"/>
      <c r="H91" s="23"/>
      <c r="I91" s="23"/>
      <c r="J91" s="23"/>
      <c r="K91" s="23"/>
      <c r="L91" s="23"/>
      <c r="M91" s="23"/>
      <c r="N91" s="23"/>
      <c r="O91" s="23"/>
    </row>
    <row r="92" spans="1:15" ht="42.75">
      <c r="A92" s="30" t="s">
        <v>2429</v>
      </c>
      <c r="B92" s="46" t="s">
        <v>2447</v>
      </c>
      <c r="C92" s="270"/>
      <c r="D92" s="268"/>
      <c r="E92" s="23"/>
      <c r="F92" s="23"/>
      <c r="G92" s="23"/>
      <c r="H92" s="23"/>
      <c r="I92" s="23"/>
      <c r="J92" s="23"/>
      <c r="K92" s="23"/>
      <c r="L92" s="23"/>
      <c r="M92" s="23"/>
      <c r="N92" s="23"/>
      <c r="O92" s="23"/>
    </row>
    <row r="93" spans="1:15" ht="42.75">
      <c r="A93" s="30" t="s">
        <v>2429</v>
      </c>
      <c r="B93" s="46" t="s">
        <v>2448</v>
      </c>
      <c r="C93" s="270"/>
      <c r="D93" s="268"/>
      <c r="E93" s="23"/>
      <c r="F93" s="23"/>
      <c r="G93" s="23"/>
      <c r="H93" s="23"/>
      <c r="I93" s="23"/>
      <c r="J93" s="23"/>
      <c r="K93" s="23"/>
      <c r="L93" s="23"/>
      <c r="M93" s="23"/>
      <c r="N93" s="23"/>
      <c r="O93" s="23"/>
    </row>
    <row r="94" spans="1:15" ht="57">
      <c r="A94" s="30" t="s">
        <v>2429</v>
      </c>
      <c r="B94" s="46" t="s">
        <v>2452</v>
      </c>
      <c r="C94" s="270"/>
      <c r="D94" s="268"/>
      <c r="E94" s="23"/>
      <c r="F94" s="23"/>
      <c r="G94" s="23"/>
      <c r="H94" s="23"/>
      <c r="I94" s="23"/>
      <c r="J94" s="23"/>
      <c r="K94" s="23"/>
      <c r="L94" s="23"/>
      <c r="M94" s="23"/>
      <c r="N94" s="23"/>
      <c r="O94" s="23"/>
    </row>
    <row r="95" spans="1:15" ht="28.5">
      <c r="A95" s="30" t="s">
        <v>2429</v>
      </c>
      <c r="B95" s="46" t="s">
        <v>2454</v>
      </c>
      <c r="C95" s="270"/>
      <c r="D95" s="268"/>
      <c r="E95" s="23"/>
      <c r="F95" s="23"/>
      <c r="G95" s="23"/>
      <c r="H95" s="23"/>
      <c r="I95" s="23"/>
      <c r="J95" s="23"/>
      <c r="K95" s="23"/>
      <c r="L95" s="23"/>
      <c r="M95" s="23"/>
      <c r="N95" s="23"/>
      <c r="O95" s="23"/>
    </row>
    <row r="96" spans="1:15" ht="57">
      <c r="A96" s="30" t="s">
        <v>2429</v>
      </c>
      <c r="B96" s="46" t="s">
        <v>2455</v>
      </c>
      <c r="C96" s="270"/>
      <c r="D96" s="268"/>
      <c r="E96" s="23"/>
      <c r="F96" s="23"/>
      <c r="G96" s="23"/>
      <c r="H96" s="23"/>
      <c r="I96" s="23"/>
      <c r="J96" s="23"/>
      <c r="K96" s="23"/>
      <c r="L96" s="23"/>
      <c r="M96" s="23"/>
      <c r="N96" s="23"/>
      <c r="O96" s="23"/>
    </row>
    <row r="97" spans="1:15" ht="28.5">
      <c r="A97" s="30" t="s">
        <v>2429</v>
      </c>
      <c r="B97" s="46" t="s">
        <v>2458</v>
      </c>
      <c r="C97" s="270"/>
      <c r="D97" s="268"/>
      <c r="E97" s="23"/>
      <c r="F97" s="23"/>
      <c r="G97" s="23"/>
      <c r="H97" s="23"/>
      <c r="I97" s="23"/>
      <c r="J97" s="23"/>
      <c r="K97" s="23"/>
      <c r="L97" s="23"/>
      <c r="M97" s="23"/>
      <c r="N97" s="23"/>
      <c r="O97" s="23"/>
    </row>
    <row r="98" spans="1:15" ht="42.75">
      <c r="A98" s="30" t="s">
        <v>2429</v>
      </c>
      <c r="B98" s="46" t="s">
        <v>2460</v>
      </c>
      <c r="C98" s="273"/>
      <c r="D98" s="268"/>
      <c r="E98" s="23"/>
      <c r="F98" s="23"/>
      <c r="G98" s="23"/>
      <c r="H98" s="23"/>
      <c r="I98" s="23"/>
      <c r="J98" s="23"/>
      <c r="K98" s="23"/>
      <c r="L98" s="23"/>
      <c r="M98" s="23"/>
      <c r="N98" s="23"/>
      <c r="O98" s="23"/>
    </row>
    <row r="99" spans="1:15">
      <c r="A99" s="30" t="s">
        <v>2429</v>
      </c>
      <c r="B99" s="46" t="s">
        <v>2462</v>
      </c>
      <c r="C99" s="270"/>
      <c r="D99" s="268"/>
      <c r="E99" s="23"/>
      <c r="F99" s="23"/>
      <c r="G99" s="23"/>
      <c r="H99" s="23"/>
      <c r="I99" s="23"/>
      <c r="J99" s="23"/>
      <c r="K99" s="23"/>
      <c r="L99" s="23"/>
      <c r="M99" s="23"/>
      <c r="N99" s="23"/>
      <c r="O99" s="23"/>
    </row>
    <row r="100" spans="1:15" ht="28.5">
      <c r="A100" s="30" t="s">
        <v>2429</v>
      </c>
      <c r="B100" s="46" t="s">
        <v>2463</v>
      </c>
      <c r="C100" s="270"/>
      <c r="D100" s="268"/>
      <c r="E100" s="23"/>
      <c r="F100" s="23"/>
      <c r="G100" s="23"/>
      <c r="H100" s="23"/>
      <c r="I100" s="23"/>
      <c r="J100" s="23"/>
      <c r="K100" s="23"/>
      <c r="L100" s="23"/>
      <c r="M100" s="23"/>
      <c r="N100" s="23"/>
      <c r="O100" s="23"/>
    </row>
    <row r="101" spans="1:15">
      <c r="A101" s="30" t="s">
        <v>2429</v>
      </c>
      <c r="B101" s="46" t="s">
        <v>2464</v>
      </c>
      <c r="C101" s="270"/>
      <c r="D101" s="268"/>
      <c r="E101" s="23"/>
      <c r="F101" s="23"/>
      <c r="G101" s="23"/>
      <c r="H101" s="23"/>
      <c r="I101" s="23"/>
      <c r="J101" s="23"/>
      <c r="K101" s="23"/>
      <c r="L101" s="23"/>
      <c r="M101" s="23"/>
      <c r="N101" s="23"/>
      <c r="O101" s="23"/>
    </row>
    <row r="102" spans="1:15">
      <c r="A102" s="30" t="s">
        <v>2429</v>
      </c>
      <c r="B102" s="46" t="s">
        <v>2467</v>
      </c>
      <c r="C102" s="273"/>
      <c r="D102" s="268"/>
      <c r="E102" s="23"/>
      <c r="F102" s="23"/>
      <c r="G102" s="23"/>
      <c r="H102" s="23"/>
      <c r="I102" s="23"/>
      <c r="J102" s="23"/>
      <c r="K102" s="23"/>
      <c r="L102" s="23"/>
      <c r="M102" s="23"/>
      <c r="N102" s="23"/>
      <c r="O102" s="23"/>
    </row>
    <row r="103" spans="1:15">
      <c r="A103" s="237" t="s">
        <v>2429</v>
      </c>
      <c r="B103" s="249" t="s">
        <v>2339</v>
      </c>
      <c r="C103" s="239"/>
      <c r="D103" s="239"/>
      <c r="E103" s="23"/>
      <c r="F103" s="23"/>
      <c r="G103" s="23"/>
      <c r="H103" s="23"/>
      <c r="I103" s="23"/>
      <c r="J103" s="23"/>
      <c r="K103" s="23"/>
      <c r="L103" s="23"/>
      <c r="M103" s="23"/>
      <c r="N103" s="23"/>
      <c r="O103" s="23"/>
    </row>
    <row r="104" spans="1:15">
      <c r="A104" s="30" t="s">
        <v>2429</v>
      </c>
      <c r="B104" s="46" t="s">
        <v>2469</v>
      </c>
      <c r="C104" s="270"/>
      <c r="D104" s="268"/>
      <c r="E104" s="23"/>
      <c r="F104" s="23"/>
      <c r="G104" s="23"/>
      <c r="H104" s="23"/>
      <c r="I104" s="23"/>
      <c r="J104" s="23"/>
      <c r="K104" s="23"/>
      <c r="L104" s="23"/>
      <c r="M104" s="23"/>
      <c r="N104" s="23"/>
      <c r="O104" s="23"/>
    </row>
    <row r="105" spans="1:15">
      <c r="A105" s="30" t="s">
        <v>2429</v>
      </c>
      <c r="B105" s="46" t="s">
        <v>2471</v>
      </c>
      <c r="C105" s="270"/>
      <c r="D105" s="268"/>
      <c r="E105" s="23"/>
      <c r="F105" s="23"/>
      <c r="G105" s="23"/>
      <c r="H105" s="23"/>
      <c r="I105" s="23"/>
      <c r="J105" s="23"/>
      <c r="K105" s="23"/>
      <c r="L105" s="23"/>
      <c r="M105" s="23"/>
      <c r="N105" s="23"/>
      <c r="O105" s="23"/>
    </row>
    <row r="106" spans="1:15">
      <c r="A106" s="30" t="s">
        <v>2429</v>
      </c>
      <c r="B106" s="46" t="s">
        <v>2474</v>
      </c>
      <c r="C106" s="270"/>
      <c r="D106" s="268"/>
      <c r="E106" s="23"/>
      <c r="F106" s="23"/>
      <c r="G106" s="23"/>
      <c r="H106" s="23"/>
      <c r="I106" s="23"/>
      <c r="J106" s="23"/>
      <c r="K106" s="23"/>
      <c r="L106" s="23"/>
      <c r="M106" s="23"/>
      <c r="N106" s="23"/>
      <c r="O106" s="23"/>
    </row>
    <row r="107" spans="1:15" ht="28.5">
      <c r="A107" s="30" t="s">
        <v>2429</v>
      </c>
      <c r="B107" s="46" t="s">
        <v>2475</v>
      </c>
      <c r="C107" s="273"/>
      <c r="D107" s="268"/>
      <c r="E107" s="23"/>
      <c r="F107" s="23"/>
      <c r="G107" s="23"/>
      <c r="H107" s="23"/>
      <c r="I107" s="23"/>
      <c r="J107" s="23"/>
      <c r="K107" s="23"/>
      <c r="L107" s="23"/>
      <c r="M107" s="23"/>
      <c r="N107" s="23"/>
      <c r="O107" s="23"/>
    </row>
    <row r="108" spans="1:15">
      <c r="A108" s="237" t="s">
        <v>2429</v>
      </c>
      <c r="B108" s="249" t="s">
        <v>2279</v>
      </c>
      <c r="C108" s="239"/>
      <c r="D108" s="239"/>
      <c r="E108" s="23"/>
      <c r="F108" s="23"/>
      <c r="G108" s="23"/>
      <c r="H108" s="23"/>
      <c r="I108" s="23"/>
      <c r="J108" s="23"/>
      <c r="K108" s="23"/>
      <c r="L108" s="23"/>
      <c r="M108" s="23"/>
      <c r="N108" s="23"/>
      <c r="O108" s="23"/>
    </row>
    <row r="109" spans="1:15">
      <c r="A109" s="237" t="s">
        <v>2429</v>
      </c>
      <c r="B109" s="249" t="s">
        <v>2280</v>
      </c>
      <c r="C109" s="239"/>
      <c r="D109" s="239"/>
      <c r="E109" s="23"/>
      <c r="F109" s="23"/>
      <c r="G109" s="23"/>
      <c r="H109" s="23"/>
      <c r="I109" s="23"/>
      <c r="J109" s="23"/>
      <c r="K109" s="23"/>
      <c r="L109" s="23"/>
      <c r="M109" s="23"/>
      <c r="N109" s="23"/>
      <c r="O109" s="23"/>
    </row>
    <row r="110" spans="1:15">
      <c r="A110" s="237" t="s">
        <v>2429</v>
      </c>
      <c r="B110" s="249" t="s">
        <v>2281</v>
      </c>
      <c r="C110" s="239"/>
      <c r="D110" s="239"/>
      <c r="E110" s="23"/>
      <c r="F110" s="23"/>
      <c r="G110" s="23"/>
      <c r="H110" s="23"/>
      <c r="I110" s="23"/>
      <c r="J110" s="23"/>
      <c r="K110" s="23"/>
      <c r="L110" s="23"/>
      <c r="M110" s="23"/>
      <c r="N110" s="23"/>
      <c r="O110" s="23"/>
    </row>
    <row r="111" spans="1:15" ht="28.5">
      <c r="A111" s="30" t="s">
        <v>2429</v>
      </c>
      <c r="B111" s="46" t="s">
        <v>2348</v>
      </c>
      <c r="C111" s="270"/>
      <c r="D111" s="268"/>
      <c r="E111" s="23"/>
      <c r="F111" s="23"/>
      <c r="G111" s="23"/>
      <c r="H111" s="23"/>
      <c r="I111" s="23"/>
      <c r="J111" s="23"/>
      <c r="K111" s="23"/>
      <c r="L111" s="23"/>
      <c r="M111" s="23"/>
      <c r="N111" s="23"/>
      <c r="O111" s="23"/>
    </row>
    <row r="112" spans="1:15" hidden="1">
      <c r="A112" s="237" t="s">
        <v>2484</v>
      </c>
      <c r="B112" s="249" t="s">
        <v>1226</v>
      </c>
      <c r="C112" s="239"/>
      <c r="D112" s="239"/>
      <c r="E112" s="23"/>
      <c r="F112" s="23"/>
      <c r="G112" s="23"/>
      <c r="H112" s="23"/>
      <c r="I112" s="23"/>
      <c r="J112" s="23"/>
      <c r="K112" s="23"/>
      <c r="L112" s="23"/>
      <c r="M112" s="23"/>
      <c r="N112" s="23"/>
      <c r="O112" s="23"/>
    </row>
    <row r="113" spans="1:15" hidden="1">
      <c r="A113" s="237" t="s">
        <v>2484</v>
      </c>
      <c r="B113" s="249" t="s">
        <v>2306</v>
      </c>
      <c r="C113" s="239"/>
      <c r="D113" s="239"/>
      <c r="E113" s="23"/>
      <c r="F113" s="23"/>
      <c r="G113" s="23"/>
      <c r="H113" s="23"/>
      <c r="I113" s="23"/>
      <c r="J113" s="23"/>
      <c r="K113" s="23"/>
      <c r="L113" s="23"/>
      <c r="M113" s="23"/>
      <c r="N113" s="23"/>
      <c r="O113" s="23"/>
    </row>
    <row r="114" spans="1:15" ht="30" hidden="1">
      <c r="A114" s="237" t="s">
        <v>2484</v>
      </c>
      <c r="B114" s="249" t="s">
        <v>2283</v>
      </c>
      <c r="C114" s="239"/>
      <c r="D114" s="239"/>
      <c r="E114" s="23"/>
      <c r="F114" s="23"/>
      <c r="G114" s="23"/>
      <c r="H114" s="23"/>
      <c r="I114" s="23"/>
      <c r="J114" s="23"/>
      <c r="K114" s="23"/>
      <c r="L114" s="23"/>
      <c r="M114" s="23"/>
      <c r="N114" s="23"/>
      <c r="O114" s="23"/>
    </row>
    <row r="115" spans="1:15" ht="28.5" hidden="1">
      <c r="A115" s="30" t="s">
        <v>2484</v>
      </c>
      <c r="B115" s="46" t="s">
        <v>2487</v>
      </c>
      <c r="C115" s="270"/>
      <c r="D115" s="268"/>
      <c r="E115" s="23"/>
      <c r="F115" s="23"/>
      <c r="G115" s="23"/>
      <c r="H115" s="23"/>
      <c r="I115" s="23"/>
      <c r="J115" s="23"/>
      <c r="K115" s="23"/>
      <c r="L115" s="23"/>
      <c r="M115" s="23"/>
      <c r="N115" s="23"/>
      <c r="O115" s="23"/>
    </row>
    <row r="116" spans="1:15" hidden="1">
      <c r="A116" s="30" t="s">
        <v>2484</v>
      </c>
      <c r="B116" s="46" t="s">
        <v>2489</v>
      </c>
      <c r="C116" s="270"/>
      <c r="D116" s="268"/>
      <c r="E116" s="23"/>
      <c r="F116" s="23"/>
      <c r="G116" s="23"/>
      <c r="H116" s="23"/>
      <c r="I116" s="23"/>
      <c r="J116" s="23"/>
      <c r="K116" s="23"/>
      <c r="L116" s="23"/>
      <c r="M116" s="23"/>
      <c r="N116" s="23"/>
      <c r="O116" s="23"/>
    </row>
    <row r="117" spans="1:15" ht="71.25" hidden="1">
      <c r="A117" s="30" t="s">
        <v>2484</v>
      </c>
      <c r="B117" s="46" t="s">
        <v>2492</v>
      </c>
      <c r="C117" s="270"/>
      <c r="D117" s="268"/>
      <c r="E117" s="23"/>
      <c r="F117" s="23"/>
      <c r="G117" s="23"/>
      <c r="H117" s="23"/>
      <c r="I117" s="23"/>
      <c r="J117" s="23"/>
      <c r="K117" s="23"/>
      <c r="L117" s="23"/>
      <c r="M117" s="23"/>
      <c r="N117" s="23"/>
      <c r="O117" s="23"/>
    </row>
    <row r="118" spans="1:15" ht="57" hidden="1">
      <c r="A118" s="30" t="s">
        <v>2484</v>
      </c>
      <c r="B118" s="46" t="s">
        <v>2494</v>
      </c>
      <c r="C118" s="270"/>
      <c r="D118" s="268"/>
      <c r="E118" s="23"/>
      <c r="F118" s="23"/>
      <c r="G118" s="23"/>
      <c r="H118" s="23"/>
      <c r="I118" s="23"/>
      <c r="J118" s="23"/>
      <c r="K118" s="23"/>
      <c r="L118" s="23"/>
      <c r="M118" s="23"/>
      <c r="N118" s="23"/>
      <c r="O118" s="23"/>
    </row>
    <row r="119" spans="1:15" hidden="1">
      <c r="A119" s="237" t="s">
        <v>2484</v>
      </c>
      <c r="B119" s="249" t="s">
        <v>2496</v>
      </c>
      <c r="C119" s="239"/>
      <c r="D119" s="239"/>
      <c r="E119" s="23"/>
      <c r="F119" s="23"/>
      <c r="G119" s="23"/>
      <c r="H119" s="23"/>
      <c r="I119" s="23"/>
      <c r="J119" s="23"/>
      <c r="K119" s="23"/>
      <c r="L119" s="23"/>
      <c r="M119" s="23"/>
      <c r="N119" s="23"/>
      <c r="O119" s="23"/>
    </row>
    <row r="120" spans="1:15" hidden="1">
      <c r="A120" s="30" t="s">
        <v>2484</v>
      </c>
      <c r="B120" s="46" t="s">
        <v>2498</v>
      </c>
      <c r="C120" s="270"/>
      <c r="D120" s="268"/>
      <c r="E120" s="23"/>
      <c r="F120" s="23"/>
      <c r="G120" s="23"/>
      <c r="H120" s="23"/>
      <c r="I120" s="23"/>
      <c r="J120" s="23"/>
      <c r="K120" s="23"/>
      <c r="L120" s="23"/>
      <c r="M120" s="23"/>
      <c r="N120" s="23"/>
      <c r="O120" s="23"/>
    </row>
    <row r="121" spans="1:15" hidden="1">
      <c r="A121" s="30" t="s">
        <v>2484</v>
      </c>
      <c r="B121" s="46" t="s">
        <v>2500</v>
      </c>
      <c r="C121" s="270"/>
      <c r="D121" s="268"/>
      <c r="E121" s="23"/>
      <c r="F121" s="23"/>
      <c r="G121" s="23"/>
      <c r="H121" s="23"/>
      <c r="I121" s="23"/>
      <c r="J121" s="23"/>
      <c r="K121" s="23"/>
      <c r="L121" s="23"/>
      <c r="M121" s="23"/>
      <c r="N121" s="23"/>
      <c r="O121" s="23"/>
    </row>
    <row r="122" spans="1:15" hidden="1">
      <c r="A122" s="30" t="s">
        <v>2484</v>
      </c>
      <c r="B122" s="46" t="s">
        <v>2502</v>
      </c>
      <c r="C122" s="270"/>
      <c r="D122" s="268"/>
      <c r="E122" s="23"/>
      <c r="F122" s="23"/>
      <c r="G122" s="23"/>
      <c r="H122" s="23"/>
      <c r="I122" s="23"/>
      <c r="J122" s="23"/>
      <c r="K122" s="23"/>
      <c r="L122" s="23"/>
      <c r="M122" s="23"/>
      <c r="N122" s="23"/>
      <c r="O122" s="23"/>
    </row>
    <row r="123" spans="1:15" ht="28.5" hidden="1">
      <c r="A123" s="30" t="s">
        <v>2484</v>
      </c>
      <c r="B123" s="46" t="s">
        <v>2504</v>
      </c>
      <c r="C123" s="270"/>
      <c r="D123" s="268"/>
      <c r="E123" s="23"/>
      <c r="F123" s="23"/>
      <c r="G123" s="23"/>
      <c r="H123" s="23"/>
      <c r="I123" s="23"/>
      <c r="J123" s="23"/>
      <c r="K123" s="23"/>
      <c r="L123" s="23"/>
      <c r="M123" s="23"/>
      <c r="N123" s="23"/>
      <c r="O123" s="23"/>
    </row>
    <row r="124" spans="1:15" ht="28.5" hidden="1">
      <c r="A124" s="30" t="s">
        <v>2484</v>
      </c>
      <c r="B124" s="46" t="s">
        <v>2506</v>
      </c>
      <c r="C124" s="270"/>
      <c r="D124" s="268"/>
      <c r="E124" s="23"/>
      <c r="F124" s="23"/>
      <c r="G124" s="23"/>
      <c r="H124" s="23"/>
      <c r="I124" s="23"/>
      <c r="J124" s="23"/>
      <c r="K124" s="23"/>
      <c r="L124" s="23"/>
      <c r="M124" s="23"/>
      <c r="N124" s="23"/>
      <c r="O124" s="23"/>
    </row>
    <row r="125" spans="1:15" hidden="1">
      <c r="A125" s="30" t="s">
        <v>2484</v>
      </c>
      <c r="B125" s="46" t="s">
        <v>2507</v>
      </c>
      <c r="C125" s="270"/>
      <c r="D125" s="268"/>
      <c r="E125" s="23"/>
      <c r="F125" s="23"/>
      <c r="G125" s="23"/>
      <c r="H125" s="23"/>
      <c r="I125" s="23"/>
      <c r="J125" s="23"/>
      <c r="K125" s="23"/>
      <c r="L125" s="23"/>
      <c r="M125" s="23"/>
      <c r="N125" s="23"/>
      <c r="O125" s="23"/>
    </row>
    <row r="126" spans="1:15" hidden="1">
      <c r="A126" s="30" t="s">
        <v>2484</v>
      </c>
      <c r="B126" s="46" t="s">
        <v>2508</v>
      </c>
      <c r="C126" s="273"/>
      <c r="D126" s="268"/>
      <c r="E126" s="23"/>
      <c r="F126" s="23"/>
      <c r="G126" s="23"/>
      <c r="H126" s="23"/>
      <c r="I126" s="23"/>
      <c r="J126" s="23"/>
      <c r="K126" s="23"/>
      <c r="L126" s="23"/>
      <c r="M126" s="23"/>
      <c r="N126" s="23"/>
      <c r="O126" s="23"/>
    </row>
    <row r="127" spans="1:15" ht="28.5" hidden="1">
      <c r="A127" s="30" t="s">
        <v>2484</v>
      </c>
      <c r="B127" s="46" t="s">
        <v>2510</v>
      </c>
      <c r="C127" s="270"/>
      <c r="D127" s="268"/>
      <c r="E127" s="23"/>
      <c r="F127" s="23"/>
      <c r="G127" s="23"/>
      <c r="H127" s="23"/>
      <c r="I127" s="23"/>
      <c r="J127" s="23"/>
      <c r="K127" s="23"/>
      <c r="L127" s="23"/>
      <c r="M127" s="23"/>
      <c r="N127" s="23"/>
      <c r="O127" s="23"/>
    </row>
    <row r="128" spans="1:15" ht="30" hidden="1">
      <c r="A128" s="237" t="s">
        <v>2484</v>
      </c>
      <c r="B128" s="249" t="s">
        <v>2299</v>
      </c>
      <c r="C128" s="239"/>
      <c r="D128" s="239"/>
      <c r="E128" s="23"/>
      <c r="F128" s="23"/>
      <c r="G128" s="23"/>
      <c r="H128" s="23"/>
      <c r="I128" s="23"/>
      <c r="J128" s="23"/>
      <c r="K128" s="23"/>
      <c r="L128" s="23"/>
      <c r="M128" s="23"/>
      <c r="N128" s="23"/>
      <c r="O128" s="23"/>
    </row>
    <row r="129" spans="1:15" ht="28.5" hidden="1">
      <c r="A129" s="30" t="s">
        <v>2484</v>
      </c>
      <c r="B129" s="46" t="s">
        <v>2511</v>
      </c>
      <c r="C129" s="270"/>
      <c r="D129" s="268"/>
      <c r="E129" s="23"/>
      <c r="F129" s="23"/>
      <c r="G129" s="23"/>
      <c r="H129" s="23"/>
      <c r="I129" s="23"/>
      <c r="J129" s="23"/>
      <c r="K129" s="23"/>
      <c r="L129" s="23"/>
      <c r="M129" s="23"/>
      <c r="N129" s="23"/>
      <c r="O129" s="23"/>
    </row>
    <row r="130" spans="1:15" ht="42.75" hidden="1">
      <c r="A130" s="30" t="s">
        <v>2484</v>
      </c>
      <c r="B130" s="46" t="s">
        <v>2512</v>
      </c>
      <c r="C130" s="270"/>
      <c r="D130" s="268"/>
      <c r="E130" s="23"/>
      <c r="F130" s="23"/>
      <c r="G130" s="23"/>
      <c r="H130" s="23"/>
      <c r="I130" s="23"/>
      <c r="J130" s="23"/>
      <c r="K130" s="23"/>
      <c r="L130" s="23"/>
      <c r="M130" s="23"/>
      <c r="N130" s="23"/>
      <c r="O130" s="23"/>
    </row>
    <row r="131" spans="1:15" ht="42.75" hidden="1">
      <c r="A131" s="30" t="s">
        <v>2484</v>
      </c>
      <c r="B131" s="46" t="s">
        <v>2513</v>
      </c>
      <c r="C131" s="270"/>
      <c r="D131" s="268"/>
      <c r="E131" s="23"/>
      <c r="F131" s="23"/>
      <c r="G131" s="23"/>
      <c r="H131" s="23"/>
      <c r="I131" s="23"/>
      <c r="J131" s="23"/>
      <c r="K131" s="23"/>
      <c r="L131" s="23"/>
      <c r="M131" s="23"/>
      <c r="N131" s="23"/>
      <c r="O131" s="23"/>
    </row>
    <row r="132" spans="1:15" hidden="1">
      <c r="A132" s="30" t="s">
        <v>2484</v>
      </c>
      <c r="B132" s="46" t="s">
        <v>2514</v>
      </c>
      <c r="C132" s="273"/>
      <c r="D132" s="268"/>
      <c r="E132" s="23"/>
      <c r="F132" s="23"/>
      <c r="G132" s="23"/>
      <c r="H132" s="23"/>
      <c r="I132" s="23"/>
      <c r="J132" s="23"/>
      <c r="K132" s="23"/>
      <c r="L132" s="23"/>
      <c r="M132" s="23"/>
      <c r="N132" s="23"/>
      <c r="O132" s="23"/>
    </row>
    <row r="133" spans="1:15" hidden="1">
      <c r="A133" s="30" t="s">
        <v>2484</v>
      </c>
      <c r="B133" s="46" t="s">
        <v>2515</v>
      </c>
      <c r="C133" s="270"/>
      <c r="D133" s="268"/>
      <c r="E133" s="23"/>
      <c r="F133" s="23"/>
      <c r="G133" s="23"/>
      <c r="H133" s="23"/>
      <c r="I133" s="23"/>
      <c r="J133" s="23"/>
      <c r="K133" s="23"/>
      <c r="L133" s="23"/>
      <c r="M133" s="23"/>
      <c r="N133" s="23"/>
      <c r="O133" s="23"/>
    </row>
    <row r="134" spans="1:15" hidden="1">
      <c r="A134" s="30" t="s">
        <v>2484</v>
      </c>
      <c r="B134" s="46" t="s">
        <v>2516</v>
      </c>
      <c r="C134" s="270"/>
      <c r="D134" s="268"/>
      <c r="E134" s="23"/>
      <c r="F134" s="23"/>
      <c r="G134" s="23"/>
      <c r="H134" s="23"/>
      <c r="I134" s="23"/>
      <c r="J134" s="23"/>
      <c r="K134" s="23"/>
      <c r="L134" s="23"/>
      <c r="M134" s="23"/>
      <c r="N134" s="23"/>
      <c r="O134" s="23"/>
    </row>
    <row r="135" spans="1:15" hidden="1">
      <c r="A135" s="30" t="s">
        <v>2484</v>
      </c>
      <c r="B135" s="46" t="s">
        <v>2517</v>
      </c>
      <c r="C135" s="270"/>
      <c r="D135" s="268"/>
      <c r="E135" s="23"/>
      <c r="F135" s="23"/>
      <c r="G135" s="23"/>
      <c r="H135" s="23"/>
      <c r="I135" s="23"/>
      <c r="J135" s="23"/>
      <c r="K135" s="23"/>
      <c r="L135" s="23"/>
      <c r="M135" s="23"/>
      <c r="N135" s="23"/>
      <c r="O135" s="23"/>
    </row>
    <row r="136" spans="1:15" hidden="1">
      <c r="A136" s="30" t="s">
        <v>2484</v>
      </c>
      <c r="B136" s="46" t="s">
        <v>2518</v>
      </c>
      <c r="C136" s="270"/>
      <c r="D136" s="268"/>
      <c r="E136" s="23"/>
      <c r="F136" s="23"/>
      <c r="G136" s="23"/>
      <c r="H136" s="23"/>
      <c r="I136" s="23"/>
      <c r="J136" s="23"/>
      <c r="K136" s="23"/>
      <c r="L136" s="23"/>
      <c r="M136" s="23"/>
      <c r="N136" s="23"/>
      <c r="O136" s="23"/>
    </row>
    <row r="137" spans="1:15" hidden="1">
      <c r="A137" s="30" t="s">
        <v>2484</v>
      </c>
      <c r="B137" s="46" t="s">
        <v>2519</v>
      </c>
      <c r="C137" s="273"/>
      <c r="D137" s="268"/>
      <c r="E137" s="23"/>
      <c r="F137" s="23"/>
      <c r="G137" s="23"/>
      <c r="H137" s="23"/>
      <c r="I137" s="23"/>
      <c r="J137" s="23"/>
      <c r="K137" s="23"/>
      <c r="L137" s="23"/>
      <c r="M137" s="23"/>
      <c r="N137" s="23"/>
      <c r="O137" s="23"/>
    </row>
    <row r="138" spans="1:15" hidden="1">
      <c r="A138" s="30" t="s">
        <v>2484</v>
      </c>
      <c r="B138" s="46" t="s">
        <v>2520</v>
      </c>
      <c r="C138" s="270"/>
      <c r="D138" s="268"/>
      <c r="E138" s="23"/>
      <c r="F138" s="23"/>
      <c r="G138" s="23"/>
      <c r="H138" s="23"/>
      <c r="I138" s="23"/>
      <c r="J138" s="23"/>
      <c r="K138" s="23"/>
      <c r="L138" s="23"/>
      <c r="M138" s="23"/>
      <c r="N138" s="23"/>
      <c r="O138" s="23"/>
    </row>
    <row r="139" spans="1:15" hidden="1">
      <c r="A139" s="30" t="s">
        <v>2484</v>
      </c>
      <c r="B139" s="46" t="s">
        <v>2521</v>
      </c>
      <c r="C139" s="270"/>
      <c r="D139" s="268"/>
      <c r="E139" s="23"/>
      <c r="F139" s="23"/>
      <c r="G139" s="23"/>
      <c r="H139" s="23"/>
      <c r="I139" s="23"/>
      <c r="J139" s="23"/>
      <c r="K139" s="23"/>
      <c r="L139" s="23"/>
      <c r="M139" s="23"/>
      <c r="N139" s="23"/>
      <c r="O139" s="23"/>
    </row>
    <row r="140" spans="1:15" hidden="1">
      <c r="A140" s="30" t="s">
        <v>2484</v>
      </c>
      <c r="B140" s="46" t="s">
        <v>2522</v>
      </c>
      <c r="C140" s="270"/>
      <c r="D140" s="268"/>
      <c r="E140" s="23"/>
      <c r="F140" s="23"/>
      <c r="G140" s="23"/>
      <c r="H140" s="23"/>
      <c r="I140" s="23"/>
      <c r="J140" s="23"/>
      <c r="K140" s="23"/>
      <c r="L140" s="23"/>
      <c r="M140" s="23"/>
      <c r="N140" s="23"/>
      <c r="O140" s="23"/>
    </row>
    <row r="141" spans="1:15" hidden="1">
      <c r="A141" s="30" t="s">
        <v>2484</v>
      </c>
      <c r="B141" s="46" t="s">
        <v>2523</v>
      </c>
      <c r="C141" s="270"/>
      <c r="D141" s="268"/>
      <c r="E141" s="23"/>
      <c r="F141" s="23"/>
      <c r="G141" s="23"/>
      <c r="H141" s="23"/>
      <c r="I141" s="23"/>
      <c r="J141" s="23"/>
      <c r="K141" s="23"/>
      <c r="L141" s="23"/>
      <c r="M141" s="23"/>
      <c r="N141" s="23"/>
      <c r="O141" s="23"/>
    </row>
    <row r="142" spans="1:15" hidden="1">
      <c r="A142" s="30" t="s">
        <v>2484</v>
      </c>
      <c r="B142" s="46" t="s">
        <v>2524</v>
      </c>
      <c r="C142" s="270"/>
      <c r="D142" s="268"/>
      <c r="E142" s="23"/>
      <c r="F142" s="23"/>
      <c r="G142" s="23"/>
      <c r="H142" s="23"/>
      <c r="I142" s="23"/>
      <c r="J142" s="23"/>
      <c r="K142" s="23"/>
      <c r="L142" s="23"/>
      <c r="M142" s="23"/>
      <c r="N142" s="23"/>
      <c r="O142" s="23"/>
    </row>
    <row r="143" spans="1:15" hidden="1">
      <c r="A143" s="237" t="s">
        <v>2484</v>
      </c>
      <c r="B143" s="249" t="s">
        <v>427</v>
      </c>
      <c r="C143" s="239"/>
      <c r="D143" s="239"/>
      <c r="E143" s="23"/>
      <c r="F143" s="23"/>
      <c r="G143" s="23"/>
      <c r="H143" s="23"/>
      <c r="I143" s="23"/>
      <c r="J143" s="23"/>
      <c r="K143" s="23"/>
      <c r="L143" s="23"/>
      <c r="M143" s="23"/>
      <c r="N143" s="23"/>
      <c r="O143" s="23"/>
    </row>
    <row r="144" spans="1:15" hidden="1">
      <c r="A144" s="237" t="s">
        <v>2484</v>
      </c>
      <c r="B144" s="249" t="s">
        <v>2285</v>
      </c>
      <c r="C144" s="239"/>
      <c r="D144" s="239"/>
      <c r="E144" s="23"/>
      <c r="F144" s="23"/>
      <c r="G144" s="23"/>
      <c r="H144" s="23"/>
      <c r="I144" s="23"/>
      <c r="J144" s="23"/>
      <c r="K144" s="23"/>
      <c r="L144" s="23"/>
      <c r="M144" s="23"/>
      <c r="N144" s="23"/>
      <c r="O144" s="23"/>
    </row>
    <row r="145" spans="1:15" hidden="1">
      <c r="A145" s="237" t="s">
        <v>2484</v>
      </c>
      <c r="B145" s="249" t="s">
        <v>2319</v>
      </c>
      <c r="C145" s="239"/>
      <c r="D145" s="239"/>
      <c r="E145" s="23"/>
      <c r="F145" s="23"/>
      <c r="G145" s="23"/>
      <c r="H145" s="23"/>
      <c r="I145" s="23"/>
      <c r="J145" s="23"/>
      <c r="K145" s="23"/>
      <c r="L145" s="23"/>
      <c r="M145" s="23"/>
      <c r="N145" s="23"/>
      <c r="O145" s="23"/>
    </row>
    <row r="146" spans="1:15" ht="28.5" hidden="1">
      <c r="A146" s="30" t="s">
        <v>2484</v>
      </c>
      <c r="B146" s="46" t="s">
        <v>1284</v>
      </c>
      <c r="C146" s="273"/>
      <c r="D146" s="268"/>
      <c r="E146" s="23"/>
      <c r="F146" s="23"/>
      <c r="G146" s="23"/>
      <c r="H146" s="23"/>
      <c r="I146" s="23"/>
      <c r="J146" s="23"/>
      <c r="K146" s="23"/>
      <c r="L146" s="23"/>
      <c r="M146" s="23"/>
      <c r="N146" s="23"/>
      <c r="O146" s="23"/>
    </row>
    <row r="147" spans="1:15" hidden="1">
      <c r="A147" s="237" t="s">
        <v>2484</v>
      </c>
      <c r="B147" s="249" t="s">
        <v>921</v>
      </c>
      <c r="C147" s="239"/>
      <c r="D147" s="239"/>
      <c r="E147" s="23"/>
      <c r="F147" s="23"/>
      <c r="G147" s="23"/>
      <c r="H147" s="23"/>
      <c r="I147" s="23"/>
      <c r="J147" s="23"/>
      <c r="K147" s="23"/>
      <c r="L147" s="23"/>
      <c r="M147" s="23"/>
      <c r="N147" s="23"/>
      <c r="O147" s="23"/>
    </row>
    <row r="148" spans="1:15" hidden="1">
      <c r="A148" s="237" t="s">
        <v>2484</v>
      </c>
      <c r="B148" s="249" t="s">
        <v>2379</v>
      </c>
      <c r="C148" s="239"/>
      <c r="D148" s="239"/>
      <c r="E148" s="23"/>
      <c r="F148" s="23"/>
      <c r="G148" s="23"/>
      <c r="H148" s="23"/>
      <c r="I148" s="23"/>
      <c r="J148" s="23"/>
      <c r="K148" s="23"/>
      <c r="L148" s="23"/>
      <c r="M148" s="23"/>
      <c r="N148" s="23"/>
      <c r="O148" s="23"/>
    </row>
    <row r="149" spans="1:15" ht="30" hidden="1">
      <c r="A149" s="237" t="s">
        <v>2484</v>
      </c>
      <c r="B149" s="249" t="s">
        <v>2283</v>
      </c>
      <c r="C149" s="239"/>
      <c r="D149" s="239"/>
      <c r="E149" s="23"/>
      <c r="F149" s="23"/>
      <c r="G149" s="23"/>
      <c r="H149" s="23"/>
      <c r="I149" s="23"/>
      <c r="J149" s="23"/>
      <c r="K149" s="23"/>
      <c r="L149" s="23"/>
      <c r="M149" s="23"/>
      <c r="N149" s="23"/>
      <c r="O149" s="23"/>
    </row>
    <row r="150" spans="1:15" ht="28.5" hidden="1">
      <c r="A150" s="30" t="s">
        <v>2484</v>
      </c>
      <c r="B150" s="46" t="s">
        <v>2525</v>
      </c>
      <c r="C150" s="270"/>
      <c r="D150" s="268"/>
      <c r="E150" s="23"/>
      <c r="F150" s="23"/>
      <c r="G150" s="23"/>
      <c r="H150" s="23"/>
      <c r="I150" s="23"/>
      <c r="J150" s="23"/>
      <c r="K150" s="23"/>
      <c r="L150" s="23"/>
      <c r="M150" s="23"/>
      <c r="N150" s="23"/>
      <c r="O150" s="23"/>
    </row>
    <row r="151" spans="1:15" hidden="1">
      <c r="A151" s="30" t="s">
        <v>2484</v>
      </c>
      <c r="B151" s="46" t="s">
        <v>2526</v>
      </c>
      <c r="C151" s="270"/>
      <c r="D151" s="268"/>
      <c r="E151" s="23"/>
      <c r="F151" s="23"/>
      <c r="G151" s="23"/>
      <c r="H151" s="23"/>
      <c r="I151" s="23"/>
      <c r="J151" s="23"/>
      <c r="K151" s="23"/>
      <c r="L151" s="23"/>
      <c r="M151" s="23"/>
      <c r="N151" s="23"/>
      <c r="O151" s="23"/>
    </row>
    <row r="152" spans="1:15" hidden="1">
      <c r="A152" s="30" t="s">
        <v>2484</v>
      </c>
      <c r="B152" s="46" t="s">
        <v>2527</v>
      </c>
      <c r="C152" s="270"/>
      <c r="D152" s="268"/>
      <c r="E152" s="23"/>
      <c r="F152" s="23"/>
      <c r="G152" s="23"/>
      <c r="H152" s="23"/>
      <c r="I152" s="23"/>
      <c r="J152" s="23"/>
      <c r="K152" s="23"/>
      <c r="L152" s="23"/>
      <c r="M152" s="23"/>
      <c r="N152" s="23"/>
      <c r="O152" s="23"/>
    </row>
    <row r="153" spans="1:15" ht="28.5" hidden="1">
      <c r="A153" s="30" t="s">
        <v>2484</v>
      </c>
      <c r="B153" s="46" t="s">
        <v>2528</v>
      </c>
      <c r="C153" s="270"/>
      <c r="D153" s="268"/>
      <c r="E153" s="23"/>
      <c r="F153" s="23"/>
      <c r="G153" s="23"/>
      <c r="H153" s="23"/>
      <c r="I153" s="23"/>
      <c r="J153" s="23"/>
      <c r="K153" s="23"/>
      <c r="L153" s="23"/>
      <c r="M153" s="23"/>
      <c r="N153" s="23"/>
      <c r="O153" s="23"/>
    </row>
    <row r="154" spans="1:15" ht="30" hidden="1">
      <c r="A154" s="237" t="s">
        <v>2484</v>
      </c>
      <c r="B154" s="249" t="s">
        <v>2299</v>
      </c>
      <c r="C154" s="239"/>
      <c r="D154" s="239"/>
      <c r="E154" s="23"/>
      <c r="F154" s="23"/>
      <c r="G154" s="23"/>
      <c r="H154" s="23"/>
      <c r="I154" s="23"/>
      <c r="J154" s="23"/>
      <c r="K154" s="23"/>
      <c r="L154" s="23"/>
      <c r="M154" s="23"/>
      <c r="N154" s="23"/>
      <c r="O154" s="23"/>
    </row>
    <row r="155" spans="1:15" ht="42.75" hidden="1">
      <c r="A155" s="30" t="s">
        <v>2484</v>
      </c>
      <c r="B155" s="46" t="s">
        <v>2529</v>
      </c>
      <c r="C155" s="273"/>
      <c r="D155" s="268"/>
      <c r="E155" s="23"/>
      <c r="F155" s="23"/>
      <c r="G155" s="23"/>
      <c r="H155" s="23"/>
      <c r="I155" s="23"/>
      <c r="J155" s="23"/>
      <c r="K155" s="23"/>
      <c r="L155" s="23"/>
      <c r="M155" s="23"/>
      <c r="N155" s="23"/>
      <c r="O155" s="23"/>
    </row>
    <row r="156" spans="1:15" hidden="1">
      <c r="A156" s="30" t="s">
        <v>2484</v>
      </c>
      <c r="B156" s="46" t="s">
        <v>2530</v>
      </c>
      <c r="C156" s="270"/>
      <c r="D156" s="268"/>
      <c r="E156" s="23"/>
      <c r="F156" s="23"/>
      <c r="G156" s="23"/>
      <c r="H156" s="23"/>
      <c r="I156" s="23"/>
      <c r="J156" s="23"/>
      <c r="K156" s="23"/>
      <c r="L156" s="23"/>
      <c r="M156" s="23"/>
      <c r="N156" s="23"/>
      <c r="O156" s="23"/>
    </row>
    <row r="157" spans="1:15" hidden="1">
      <c r="A157" s="30" t="s">
        <v>2484</v>
      </c>
      <c r="B157" s="46" t="s">
        <v>2531</v>
      </c>
      <c r="C157" s="270"/>
      <c r="D157" s="268"/>
      <c r="E157" s="23"/>
      <c r="F157" s="23"/>
      <c r="G157" s="23"/>
      <c r="H157" s="23"/>
      <c r="I157" s="23"/>
      <c r="J157" s="23"/>
      <c r="K157" s="23"/>
      <c r="L157" s="23"/>
      <c r="M157" s="23"/>
      <c r="N157" s="23"/>
      <c r="O157" s="23"/>
    </row>
    <row r="158" spans="1:15" hidden="1">
      <c r="A158" s="30" t="s">
        <v>2484</v>
      </c>
      <c r="B158" s="46" t="s">
        <v>2532</v>
      </c>
      <c r="C158" s="270"/>
      <c r="D158" s="268"/>
      <c r="E158" s="23"/>
      <c r="F158" s="23"/>
      <c r="G158" s="23"/>
      <c r="H158" s="23"/>
      <c r="I158" s="23"/>
      <c r="J158" s="23"/>
      <c r="K158" s="23"/>
      <c r="L158" s="23"/>
      <c r="M158" s="23"/>
      <c r="N158" s="23"/>
      <c r="O158" s="23"/>
    </row>
    <row r="159" spans="1:15" ht="28.5" hidden="1">
      <c r="A159" s="30" t="s">
        <v>2484</v>
      </c>
      <c r="B159" s="46" t="s">
        <v>2533</v>
      </c>
      <c r="C159" s="270"/>
      <c r="D159" s="268"/>
      <c r="E159" s="23"/>
      <c r="F159" s="23"/>
      <c r="G159" s="23"/>
      <c r="H159" s="23"/>
      <c r="I159" s="23"/>
      <c r="J159" s="23"/>
      <c r="K159" s="23"/>
      <c r="L159" s="23"/>
      <c r="M159" s="23"/>
      <c r="N159" s="23"/>
      <c r="O159" s="23"/>
    </row>
    <row r="160" spans="1:15" hidden="1">
      <c r="A160" s="237" t="s">
        <v>2534</v>
      </c>
      <c r="B160" s="249" t="s">
        <v>1226</v>
      </c>
      <c r="C160" s="239"/>
      <c r="D160" s="239"/>
      <c r="E160" s="23"/>
      <c r="F160" s="23"/>
      <c r="G160" s="23"/>
      <c r="H160" s="23"/>
      <c r="I160" s="23"/>
      <c r="J160" s="23"/>
      <c r="K160" s="23"/>
      <c r="L160" s="23"/>
      <c r="M160" s="23"/>
      <c r="N160" s="23"/>
      <c r="O160" s="23"/>
    </row>
    <row r="161" spans="1:15" hidden="1">
      <c r="A161" s="237" t="s">
        <v>2534</v>
      </c>
      <c r="B161" s="249" t="s">
        <v>2430</v>
      </c>
      <c r="C161" s="239"/>
      <c r="D161" s="239"/>
      <c r="E161" s="23"/>
      <c r="F161" s="23"/>
      <c r="G161" s="23"/>
      <c r="H161" s="23"/>
      <c r="I161" s="23"/>
      <c r="J161" s="23"/>
      <c r="K161" s="23"/>
      <c r="L161" s="23"/>
      <c r="M161" s="23"/>
      <c r="N161" s="23"/>
      <c r="O161" s="23"/>
    </row>
    <row r="162" spans="1:15" ht="45" hidden="1">
      <c r="A162" s="237" t="s">
        <v>2534</v>
      </c>
      <c r="B162" s="249" t="s">
        <v>2350</v>
      </c>
      <c r="C162" s="239"/>
      <c r="D162" s="239"/>
      <c r="E162" s="23"/>
      <c r="F162" s="23"/>
      <c r="G162" s="23"/>
      <c r="H162" s="23"/>
      <c r="I162" s="23"/>
      <c r="J162" s="23"/>
      <c r="K162" s="23"/>
      <c r="L162" s="23"/>
      <c r="M162" s="23"/>
      <c r="N162" s="23"/>
      <c r="O162" s="23"/>
    </row>
    <row r="163" spans="1:15" ht="28.5" hidden="1">
      <c r="A163" s="30" t="s">
        <v>2534</v>
      </c>
      <c r="B163" s="46" t="s">
        <v>2535</v>
      </c>
      <c r="C163" s="270"/>
      <c r="D163" s="268"/>
      <c r="E163" s="23"/>
      <c r="F163" s="23"/>
      <c r="G163" s="23"/>
      <c r="H163" s="23"/>
      <c r="I163" s="23"/>
      <c r="J163" s="23"/>
      <c r="K163" s="23"/>
      <c r="L163" s="23"/>
      <c r="M163" s="23"/>
      <c r="N163" s="23"/>
      <c r="O163" s="23"/>
    </row>
    <row r="164" spans="1:15" hidden="1">
      <c r="A164" s="30" t="s">
        <v>2534</v>
      </c>
      <c r="B164" s="46" t="s">
        <v>2536</v>
      </c>
      <c r="C164" s="270"/>
      <c r="D164" s="268"/>
      <c r="E164" s="23"/>
      <c r="F164" s="23"/>
      <c r="G164" s="23"/>
      <c r="H164" s="23"/>
      <c r="I164" s="23"/>
      <c r="J164" s="23"/>
      <c r="K164" s="23"/>
      <c r="L164" s="23"/>
      <c r="M164" s="23"/>
      <c r="N164" s="23"/>
      <c r="O164" s="23"/>
    </row>
    <row r="165" spans="1:15" hidden="1">
      <c r="A165" s="30" t="s">
        <v>2534</v>
      </c>
      <c r="B165" s="274" t="s">
        <v>2537</v>
      </c>
      <c r="C165" s="275"/>
      <c r="D165" s="271"/>
      <c r="E165" s="23"/>
      <c r="F165" s="23"/>
      <c r="G165" s="23"/>
      <c r="H165" s="23"/>
      <c r="I165" s="23"/>
      <c r="J165" s="23"/>
      <c r="K165" s="23"/>
      <c r="L165" s="23"/>
      <c r="M165" s="23"/>
      <c r="N165" s="23"/>
      <c r="O165" s="23"/>
    </row>
    <row r="166" spans="1:15" ht="28.5" hidden="1">
      <c r="A166" s="30" t="s">
        <v>2534</v>
      </c>
      <c r="B166" s="46" t="s">
        <v>2538</v>
      </c>
      <c r="C166" s="270"/>
      <c r="D166" s="268"/>
      <c r="E166" s="23"/>
      <c r="F166" s="23"/>
      <c r="G166" s="23"/>
      <c r="H166" s="23"/>
      <c r="I166" s="23"/>
      <c r="J166" s="23"/>
      <c r="K166" s="23"/>
      <c r="L166" s="23"/>
      <c r="M166" s="23"/>
      <c r="N166" s="23"/>
      <c r="O166" s="23"/>
    </row>
    <row r="167" spans="1:15" hidden="1">
      <c r="A167" s="237" t="s">
        <v>2534</v>
      </c>
      <c r="B167" s="249" t="s">
        <v>427</v>
      </c>
      <c r="C167" s="239"/>
      <c r="D167" s="239"/>
      <c r="E167" s="23"/>
      <c r="F167" s="23"/>
      <c r="G167" s="23"/>
      <c r="H167" s="23"/>
      <c r="I167" s="23"/>
      <c r="J167" s="23"/>
      <c r="K167" s="23"/>
      <c r="L167" s="23"/>
      <c r="M167" s="23"/>
      <c r="N167" s="23"/>
      <c r="O167" s="23"/>
    </row>
    <row r="168" spans="1:15" hidden="1">
      <c r="A168" s="237" t="s">
        <v>2534</v>
      </c>
      <c r="B168" s="249" t="s">
        <v>2285</v>
      </c>
      <c r="C168" s="239"/>
      <c r="D168" s="239"/>
      <c r="E168" s="23"/>
      <c r="F168" s="23"/>
      <c r="G168" s="23"/>
      <c r="H168" s="23"/>
      <c r="I168" s="23"/>
      <c r="J168" s="23"/>
      <c r="K168" s="23"/>
      <c r="L168" s="23"/>
      <c r="M168" s="23"/>
      <c r="N168" s="23"/>
      <c r="O168" s="23"/>
    </row>
    <row r="169" spans="1:15" hidden="1">
      <c r="A169" s="237" t="s">
        <v>2534</v>
      </c>
      <c r="B169" s="249" t="s">
        <v>2361</v>
      </c>
      <c r="C169" s="239"/>
      <c r="D169" s="239"/>
      <c r="E169" s="23"/>
      <c r="F169" s="23"/>
      <c r="G169" s="23"/>
      <c r="H169" s="23"/>
      <c r="I169" s="23"/>
      <c r="J169" s="23"/>
      <c r="K169" s="23"/>
      <c r="L169" s="23"/>
      <c r="M169" s="23"/>
      <c r="N169" s="23"/>
      <c r="O169" s="23"/>
    </row>
    <row r="170" spans="1:15" ht="28.5" hidden="1">
      <c r="A170" s="30" t="s">
        <v>2534</v>
      </c>
      <c r="B170" s="46" t="s">
        <v>2539</v>
      </c>
      <c r="C170" s="275"/>
      <c r="D170" s="268"/>
      <c r="E170" s="23"/>
      <c r="F170" s="23"/>
      <c r="G170" s="23"/>
      <c r="H170" s="23"/>
      <c r="I170" s="23"/>
      <c r="J170" s="23"/>
      <c r="K170" s="23"/>
      <c r="L170" s="23"/>
      <c r="M170" s="23"/>
      <c r="N170" s="23"/>
      <c r="O170" s="23"/>
    </row>
    <row r="171" spans="1:15" hidden="1">
      <c r="A171" s="237" t="s">
        <v>2540</v>
      </c>
      <c r="B171" s="249" t="s">
        <v>1226</v>
      </c>
      <c r="C171" s="239"/>
      <c r="D171" s="239"/>
      <c r="E171" s="23"/>
      <c r="F171" s="23"/>
      <c r="G171" s="23"/>
      <c r="H171" s="23"/>
      <c r="I171" s="23"/>
      <c r="J171" s="23"/>
      <c r="K171" s="23"/>
      <c r="L171" s="23"/>
      <c r="M171" s="23"/>
      <c r="N171" s="23"/>
      <c r="O171" s="23"/>
    </row>
    <row r="172" spans="1:15" hidden="1">
      <c r="A172" s="237" t="s">
        <v>2540</v>
      </c>
      <c r="B172" s="249" t="s">
        <v>2430</v>
      </c>
      <c r="C172" s="239"/>
      <c r="D172" s="239"/>
      <c r="E172" s="23"/>
      <c r="F172" s="23"/>
      <c r="G172" s="23"/>
      <c r="H172" s="23"/>
      <c r="I172" s="23"/>
      <c r="J172" s="23"/>
      <c r="K172" s="23"/>
      <c r="L172" s="23"/>
      <c r="M172" s="23"/>
      <c r="N172" s="23"/>
      <c r="O172" s="23"/>
    </row>
    <row r="173" spans="1:15" ht="45" hidden="1">
      <c r="A173" s="237" t="s">
        <v>2540</v>
      </c>
      <c r="B173" s="249" t="s">
        <v>2350</v>
      </c>
      <c r="C173" s="239"/>
      <c r="D173" s="239"/>
      <c r="E173" s="23"/>
      <c r="F173" s="23"/>
      <c r="G173" s="23"/>
      <c r="H173" s="23"/>
      <c r="I173" s="23"/>
      <c r="J173" s="23"/>
      <c r="K173" s="23"/>
      <c r="L173" s="23"/>
      <c r="M173" s="23"/>
      <c r="N173" s="23"/>
      <c r="O173" s="23"/>
    </row>
    <row r="174" spans="1:15" ht="28.5" hidden="1">
      <c r="A174" s="30" t="s">
        <v>2540</v>
      </c>
      <c r="B174" s="46" t="s">
        <v>2541</v>
      </c>
      <c r="C174" s="270"/>
      <c r="D174" s="268"/>
      <c r="E174" s="23"/>
      <c r="F174" s="23"/>
      <c r="G174" s="23"/>
      <c r="H174" s="23"/>
      <c r="I174" s="23"/>
      <c r="J174" s="23"/>
      <c r="K174" s="23"/>
      <c r="L174" s="23"/>
      <c r="M174" s="23"/>
      <c r="N174" s="23"/>
      <c r="O174" s="23"/>
    </row>
    <row r="175" spans="1:15" ht="28.5" hidden="1">
      <c r="A175" s="30" t="s">
        <v>2540</v>
      </c>
      <c r="B175" s="46" t="s">
        <v>2542</v>
      </c>
      <c r="C175" s="270"/>
      <c r="D175" s="268"/>
      <c r="E175" s="23"/>
      <c r="F175" s="23"/>
      <c r="G175" s="23"/>
      <c r="H175" s="23"/>
      <c r="I175" s="23"/>
      <c r="J175" s="23"/>
      <c r="K175" s="23"/>
      <c r="L175" s="23"/>
      <c r="M175" s="23"/>
      <c r="N175" s="23"/>
      <c r="O175" s="23"/>
    </row>
    <row r="176" spans="1:15" hidden="1">
      <c r="A176" s="30" t="s">
        <v>2540</v>
      </c>
      <c r="B176" s="46" t="s">
        <v>2543</v>
      </c>
      <c r="C176" s="270"/>
      <c r="D176" s="268"/>
      <c r="E176" s="23"/>
      <c r="F176" s="23"/>
      <c r="G176" s="23"/>
      <c r="H176" s="23"/>
      <c r="I176" s="23"/>
      <c r="J176" s="23"/>
      <c r="K176" s="23"/>
      <c r="L176" s="23"/>
      <c r="M176" s="23"/>
      <c r="N176" s="23"/>
      <c r="O176" s="23"/>
    </row>
    <row r="177" spans="1:15" ht="28.5" hidden="1">
      <c r="A177" s="30" t="s">
        <v>2540</v>
      </c>
      <c r="B177" s="46" t="s">
        <v>2544</v>
      </c>
      <c r="C177" s="270"/>
      <c r="D177" s="268"/>
      <c r="E177" s="23"/>
      <c r="F177" s="23"/>
      <c r="G177" s="23"/>
      <c r="H177" s="23"/>
      <c r="I177" s="23"/>
      <c r="J177" s="23"/>
      <c r="K177" s="23"/>
      <c r="L177" s="23"/>
      <c r="M177" s="23"/>
      <c r="N177" s="23"/>
      <c r="O177" s="23"/>
    </row>
    <row r="178" spans="1:15" hidden="1">
      <c r="A178" s="30" t="s">
        <v>2540</v>
      </c>
      <c r="B178" s="46" t="s">
        <v>2545</v>
      </c>
      <c r="C178" s="270"/>
      <c r="D178" s="268"/>
      <c r="E178" s="23"/>
      <c r="F178" s="23"/>
      <c r="G178" s="23"/>
      <c r="H178" s="23"/>
      <c r="I178" s="23"/>
      <c r="J178" s="23"/>
      <c r="K178" s="23"/>
      <c r="L178" s="23"/>
      <c r="M178" s="23"/>
      <c r="N178" s="23"/>
      <c r="O178" s="23"/>
    </row>
    <row r="179" spans="1:15" hidden="1">
      <c r="A179" s="30" t="s">
        <v>2540</v>
      </c>
      <c r="B179" s="46" t="s">
        <v>2546</v>
      </c>
      <c r="C179" s="270"/>
      <c r="D179" s="268"/>
      <c r="E179" s="23"/>
      <c r="F179" s="23"/>
      <c r="G179" s="23"/>
      <c r="H179" s="23"/>
      <c r="I179" s="23"/>
      <c r="J179" s="23"/>
      <c r="K179" s="23"/>
      <c r="L179" s="23"/>
      <c r="M179" s="23"/>
      <c r="N179" s="23"/>
      <c r="O179" s="23"/>
    </row>
    <row r="180" spans="1:15" hidden="1">
      <c r="A180" s="30" t="s">
        <v>2540</v>
      </c>
      <c r="B180" s="46" t="s">
        <v>2547</v>
      </c>
      <c r="C180" s="270"/>
      <c r="D180" s="268"/>
      <c r="E180" s="23"/>
      <c r="F180" s="23"/>
      <c r="G180" s="23"/>
      <c r="H180" s="23"/>
      <c r="I180" s="23"/>
      <c r="J180" s="23"/>
      <c r="K180" s="23"/>
      <c r="L180" s="23"/>
      <c r="M180" s="23"/>
      <c r="N180" s="23"/>
      <c r="O180" s="23"/>
    </row>
    <row r="181" spans="1:15" hidden="1">
      <c r="A181" s="30" t="s">
        <v>2540</v>
      </c>
      <c r="B181" s="46" t="s">
        <v>2548</v>
      </c>
      <c r="C181" s="270"/>
      <c r="D181" s="268"/>
      <c r="E181" s="23"/>
      <c r="F181" s="23"/>
      <c r="G181" s="23"/>
      <c r="H181" s="23"/>
      <c r="I181" s="23"/>
      <c r="J181" s="23"/>
      <c r="K181" s="23"/>
      <c r="L181" s="23"/>
      <c r="M181" s="23"/>
      <c r="N181" s="23"/>
      <c r="O181" s="23"/>
    </row>
    <row r="182" spans="1:15" hidden="1">
      <c r="A182" s="30" t="s">
        <v>2540</v>
      </c>
      <c r="B182" s="46" t="s">
        <v>2549</v>
      </c>
      <c r="C182" s="270"/>
      <c r="D182" s="268"/>
      <c r="E182" s="23"/>
      <c r="F182" s="23"/>
      <c r="G182" s="23"/>
      <c r="H182" s="23"/>
      <c r="I182" s="23"/>
      <c r="J182" s="23"/>
      <c r="K182" s="23"/>
      <c r="L182" s="23"/>
      <c r="M182" s="23"/>
      <c r="N182" s="23"/>
      <c r="O182" s="23"/>
    </row>
    <row r="183" spans="1:15" hidden="1">
      <c r="A183" s="30" t="s">
        <v>2540</v>
      </c>
      <c r="B183" s="46" t="s">
        <v>2550</v>
      </c>
      <c r="C183" s="270"/>
      <c r="D183" s="268"/>
      <c r="E183" s="23"/>
      <c r="F183" s="23"/>
      <c r="G183" s="23"/>
      <c r="H183" s="23"/>
      <c r="I183" s="23"/>
      <c r="J183" s="23"/>
      <c r="K183" s="23"/>
      <c r="L183" s="23"/>
      <c r="M183" s="23"/>
      <c r="N183" s="23"/>
      <c r="O183" s="23"/>
    </row>
    <row r="184" spans="1:15" hidden="1">
      <c r="A184" s="30" t="s">
        <v>2540</v>
      </c>
      <c r="B184" s="46" t="s">
        <v>2551</v>
      </c>
      <c r="C184" s="270"/>
      <c r="D184" s="268"/>
      <c r="E184" s="23"/>
      <c r="F184" s="23"/>
      <c r="G184" s="23"/>
      <c r="H184" s="23"/>
      <c r="I184" s="23"/>
      <c r="J184" s="23"/>
      <c r="K184" s="23"/>
      <c r="L184" s="23"/>
      <c r="M184" s="23"/>
      <c r="N184" s="23"/>
      <c r="O184" s="23"/>
    </row>
    <row r="185" spans="1:15" hidden="1">
      <c r="A185" s="30" t="s">
        <v>2540</v>
      </c>
      <c r="B185" s="46" t="s">
        <v>2552</v>
      </c>
      <c r="C185" s="270"/>
      <c r="D185" s="268"/>
      <c r="E185" s="23"/>
      <c r="F185" s="23"/>
      <c r="G185" s="23"/>
      <c r="H185" s="23"/>
      <c r="I185" s="23"/>
      <c r="J185" s="23"/>
      <c r="K185" s="23"/>
      <c r="L185" s="23"/>
      <c r="M185" s="23"/>
      <c r="N185" s="23"/>
      <c r="O185" s="23"/>
    </row>
    <row r="186" spans="1:15" hidden="1">
      <c r="A186" s="30" t="s">
        <v>2540</v>
      </c>
      <c r="B186" s="46" t="s">
        <v>2553</v>
      </c>
      <c r="C186" s="270"/>
      <c r="D186" s="268"/>
      <c r="E186" s="23"/>
      <c r="F186" s="23"/>
      <c r="G186" s="23"/>
      <c r="H186" s="23"/>
      <c r="I186" s="23"/>
      <c r="J186" s="23"/>
      <c r="K186" s="23"/>
      <c r="L186" s="23"/>
      <c r="M186" s="23"/>
      <c r="N186" s="23"/>
      <c r="O186" s="23"/>
    </row>
    <row r="187" spans="1:15" hidden="1">
      <c r="A187" s="30" t="s">
        <v>2540</v>
      </c>
      <c r="B187" s="46" t="s">
        <v>2554</v>
      </c>
      <c r="C187" s="270"/>
      <c r="D187" s="268"/>
      <c r="E187" s="23"/>
      <c r="F187" s="23"/>
      <c r="G187" s="23"/>
      <c r="H187" s="23"/>
      <c r="I187" s="23"/>
      <c r="J187" s="23"/>
      <c r="K187" s="23"/>
      <c r="L187" s="23"/>
      <c r="M187" s="23"/>
      <c r="N187" s="23"/>
      <c r="O187" s="23"/>
    </row>
    <row r="188" spans="1:15" ht="28.5" hidden="1">
      <c r="A188" s="30" t="s">
        <v>2540</v>
      </c>
      <c r="B188" s="46" t="s">
        <v>2555</v>
      </c>
      <c r="C188" s="270"/>
      <c r="D188" s="268"/>
      <c r="E188" s="23"/>
      <c r="F188" s="23"/>
      <c r="G188" s="23"/>
      <c r="H188" s="23"/>
      <c r="I188" s="23"/>
      <c r="J188" s="23"/>
      <c r="K188" s="23"/>
      <c r="L188" s="23"/>
      <c r="M188" s="23"/>
      <c r="N188" s="23"/>
      <c r="O188" s="23"/>
    </row>
    <row r="189" spans="1:15" hidden="1">
      <c r="A189" s="30" t="s">
        <v>2540</v>
      </c>
      <c r="B189" s="46" t="s">
        <v>2556</v>
      </c>
      <c r="C189" s="270"/>
      <c r="D189" s="268"/>
      <c r="E189" s="23"/>
      <c r="F189" s="23"/>
      <c r="G189" s="23"/>
      <c r="H189" s="23"/>
      <c r="I189" s="23"/>
      <c r="J189" s="23"/>
      <c r="K189" s="23"/>
      <c r="L189" s="23"/>
      <c r="M189" s="23"/>
      <c r="N189" s="23"/>
      <c r="O189" s="23"/>
    </row>
    <row r="190" spans="1:15" ht="28.5" hidden="1">
      <c r="A190" s="30" t="s">
        <v>2540</v>
      </c>
      <c r="B190" s="46" t="s">
        <v>2557</v>
      </c>
      <c r="C190" s="270"/>
      <c r="D190" s="268"/>
      <c r="E190" s="23"/>
      <c r="F190" s="23"/>
      <c r="G190" s="23"/>
      <c r="H190" s="23"/>
      <c r="I190" s="23"/>
      <c r="J190" s="23"/>
      <c r="K190" s="23"/>
      <c r="L190" s="23"/>
      <c r="M190" s="23"/>
      <c r="N190" s="23"/>
      <c r="O190" s="23"/>
    </row>
    <row r="191" spans="1:15" hidden="1">
      <c r="A191" s="30" t="s">
        <v>2540</v>
      </c>
      <c r="B191" s="46" t="s">
        <v>2558</v>
      </c>
      <c r="C191" s="270"/>
      <c r="D191" s="268"/>
      <c r="E191" s="23"/>
      <c r="F191" s="23"/>
      <c r="G191" s="23"/>
      <c r="H191" s="23"/>
      <c r="I191" s="23"/>
      <c r="J191" s="23"/>
      <c r="K191" s="23"/>
      <c r="L191" s="23"/>
      <c r="M191" s="23"/>
      <c r="N191" s="23"/>
      <c r="O191" s="23"/>
    </row>
    <row r="192" spans="1:15" ht="28.5" hidden="1">
      <c r="A192" s="30" t="s">
        <v>2540</v>
      </c>
      <c r="B192" s="46" t="s">
        <v>2559</v>
      </c>
      <c r="C192" s="270"/>
      <c r="D192" s="268"/>
      <c r="E192" s="23"/>
      <c r="F192" s="23"/>
      <c r="G192" s="23"/>
      <c r="H192" s="23"/>
      <c r="I192" s="23"/>
      <c r="J192" s="23"/>
      <c r="K192" s="23"/>
      <c r="L192" s="23"/>
      <c r="M192" s="23"/>
      <c r="N192" s="23"/>
      <c r="O192" s="23"/>
    </row>
    <row r="193" spans="1:15" ht="28.5" hidden="1">
      <c r="A193" s="30" t="s">
        <v>2540</v>
      </c>
      <c r="B193" s="46" t="s">
        <v>2560</v>
      </c>
      <c r="C193" s="270"/>
      <c r="D193" s="268"/>
      <c r="E193" s="23"/>
      <c r="F193" s="23"/>
      <c r="G193" s="23"/>
      <c r="H193" s="23"/>
      <c r="I193" s="23"/>
      <c r="J193" s="23"/>
      <c r="K193" s="23"/>
      <c r="L193" s="23"/>
      <c r="M193" s="23"/>
      <c r="N193" s="23"/>
      <c r="O193" s="23"/>
    </row>
    <row r="194" spans="1:15" hidden="1">
      <c r="A194" s="30" t="s">
        <v>2540</v>
      </c>
      <c r="B194" s="46" t="s">
        <v>2561</v>
      </c>
      <c r="C194" s="270"/>
      <c r="D194" s="268"/>
      <c r="E194" s="23"/>
      <c r="F194" s="23"/>
      <c r="G194" s="23"/>
      <c r="H194" s="23"/>
      <c r="I194" s="23"/>
      <c r="J194" s="23"/>
      <c r="K194" s="23"/>
      <c r="L194" s="23"/>
      <c r="M194" s="23"/>
      <c r="N194" s="23"/>
      <c r="O194" s="23"/>
    </row>
    <row r="195" spans="1:15" ht="75" hidden="1">
      <c r="A195" s="237" t="s">
        <v>2540</v>
      </c>
      <c r="B195" s="249" t="s">
        <v>2562</v>
      </c>
      <c r="C195" s="239"/>
      <c r="D195" s="239"/>
      <c r="E195" s="23"/>
      <c r="F195" s="23"/>
      <c r="G195" s="23"/>
      <c r="H195" s="23"/>
      <c r="I195" s="23"/>
      <c r="J195" s="23"/>
      <c r="K195" s="23"/>
      <c r="L195" s="23"/>
      <c r="M195" s="23"/>
      <c r="N195" s="23"/>
      <c r="O195" s="23"/>
    </row>
    <row r="196" spans="1:15" ht="28.5" hidden="1">
      <c r="A196" s="30" t="s">
        <v>2540</v>
      </c>
      <c r="B196" s="46" t="s">
        <v>2563</v>
      </c>
      <c r="C196" s="270"/>
      <c r="D196" s="268"/>
      <c r="E196" s="23"/>
      <c r="F196" s="23"/>
      <c r="G196" s="23"/>
      <c r="H196" s="23"/>
      <c r="I196" s="23"/>
      <c r="J196" s="23"/>
      <c r="K196" s="23"/>
      <c r="L196" s="23"/>
      <c r="M196" s="23"/>
      <c r="N196" s="23"/>
      <c r="O196" s="23"/>
    </row>
    <row r="197" spans="1:15" hidden="1">
      <c r="A197" s="30" t="s">
        <v>2540</v>
      </c>
      <c r="B197" s="46" t="s">
        <v>2564</v>
      </c>
      <c r="C197" s="270"/>
      <c r="D197" s="268"/>
      <c r="E197" s="23"/>
      <c r="F197" s="23"/>
      <c r="G197" s="23"/>
      <c r="H197" s="23"/>
      <c r="I197" s="23"/>
      <c r="J197" s="23"/>
      <c r="K197" s="23"/>
      <c r="L197" s="23"/>
      <c r="M197" s="23"/>
      <c r="N197" s="23"/>
      <c r="O197" s="23"/>
    </row>
    <row r="198" spans="1:15" ht="28.5" hidden="1">
      <c r="A198" s="30" t="s">
        <v>2540</v>
      </c>
      <c r="B198" s="46" t="s">
        <v>2565</v>
      </c>
      <c r="C198" s="270"/>
      <c r="D198" s="268"/>
      <c r="E198" s="23"/>
      <c r="F198" s="23"/>
      <c r="G198" s="23"/>
      <c r="H198" s="23"/>
      <c r="I198" s="23"/>
      <c r="J198" s="23"/>
      <c r="K198" s="23"/>
      <c r="L198" s="23"/>
      <c r="M198" s="23"/>
      <c r="N198" s="23"/>
      <c r="O198" s="23"/>
    </row>
    <row r="199" spans="1:15" hidden="1">
      <c r="A199" s="30" t="s">
        <v>2540</v>
      </c>
      <c r="B199" s="46" t="s">
        <v>2566</v>
      </c>
      <c r="C199" s="270"/>
      <c r="D199" s="268"/>
      <c r="E199" s="23"/>
      <c r="F199" s="23"/>
      <c r="G199" s="23"/>
      <c r="H199" s="23"/>
      <c r="I199" s="23"/>
      <c r="J199" s="23"/>
      <c r="K199" s="23"/>
      <c r="L199" s="23"/>
      <c r="M199" s="23"/>
      <c r="N199" s="23"/>
      <c r="O199" s="23"/>
    </row>
    <row r="200" spans="1:15" hidden="1">
      <c r="A200" s="30" t="s">
        <v>2540</v>
      </c>
      <c r="B200" s="46" t="s">
        <v>2567</v>
      </c>
      <c r="C200" s="270"/>
      <c r="D200" s="268"/>
      <c r="E200" s="23"/>
      <c r="F200" s="23"/>
      <c r="G200" s="23"/>
      <c r="H200" s="23"/>
      <c r="I200" s="23"/>
      <c r="J200" s="23"/>
      <c r="K200" s="23"/>
      <c r="L200" s="23"/>
      <c r="M200" s="23"/>
      <c r="N200" s="23"/>
      <c r="O200" s="23"/>
    </row>
    <row r="201" spans="1:15" hidden="1">
      <c r="A201" s="30" t="s">
        <v>2540</v>
      </c>
      <c r="B201" s="46" t="s">
        <v>2568</v>
      </c>
      <c r="C201" s="270"/>
      <c r="D201" s="268"/>
      <c r="E201" s="23"/>
      <c r="F201" s="23"/>
      <c r="G201" s="23"/>
      <c r="H201" s="23"/>
      <c r="I201" s="23"/>
      <c r="J201" s="23"/>
      <c r="K201" s="23"/>
      <c r="L201" s="23"/>
      <c r="M201" s="23"/>
      <c r="N201" s="23"/>
      <c r="O201" s="23"/>
    </row>
    <row r="202" spans="1:15" ht="28.5" hidden="1">
      <c r="A202" s="30" t="s">
        <v>2540</v>
      </c>
      <c r="B202" s="46" t="s">
        <v>2569</v>
      </c>
      <c r="C202" s="270"/>
      <c r="D202" s="268"/>
      <c r="E202" s="23"/>
      <c r="F202" s="23"/>
      <c r="G202" s="23"/>
      <c r="H202" s="23"/>
      <c r="I202" s="23"/>
      <c r="J202" s="23"/>
      <c r="K202" s="23"/>
      <c r="L202" s="23"/>
      <c r="M202" s="23"/>
      <c r="N202" s="23"/>
      <c r="O202" s="23"/>
    </row>
    <row r="203" spans="1:15" hidden="1">
      <c r="A203" s="30" t="s">
        <v>2540</v>
      </c>
      <c r="B203" s="46" t="s">
        <v>2570</v>
      </c>
      <c r="C203" s="270"/>
      <c r="D203" s="268"/>
      <c r="E203" s="23"/>
      <c r="F203" s="23"/>
      <c r="G203" s="23"/>
      <c r="H203" s="23"/>
      <c r="I203" s="23"/>
      <c r="J203" s="23"/>
      <c r="K203" s="23"/>
      <c r="L203" s="23"/>
      <c r="M203" s="23"/>
      <c r="N203" s="23"/>
      <c r="O203" s="23"/>
    </row>
    <row r="204" spans="1:15" hidden="1">
      <c r="A204" s="30" t="s">
        <v>2540</v>
      </c>
      <c r="B204" s="46" t="s">
        <v>2571</v>
      </c>
      <c r="C204" s="270"/>
      <c r="D204" s="268"/>
      <c r="E204" s="23"/>
      <c r="F204" s="23"/>
      <c r="G204" s="23"/>
      <c r="H204" s="23"/>
      <c r="I204" s="23"/>
      <c r="J204" s="23"/>
      <c r="K204" s="23"/>
      <c r="L204" s="23"/>
      <c r="M204" s="23"/>
      <c r="N204" s="23"/>
      <c r="O204" s="23"/>
    </row>
    <row r="205" spans="1:15" ht="28.5" hidden="1">
      <c r="A205" s="30" t="s">
        <v>2540</v>
      </c>
      <c r="B205" s="46" t="s">
        <v>2572</v>
      </c>
      <c r="C205" s="270"/>
      <c r="D205" s="268"/>
      <c r="E205" s="23"/>
      <c r="F205" s="23"/>
      <c r="G205" s="23"/>
      <c r="H205" s="23"/>
      <c r="I205" s="23"/>
      <c r="J205" s="23"/>
      <c r="K205" s="23"/>
      <c r="L205" s="23"/>
      <c r="M205" s="23"/>
      <c r="N205" s="23"/>
      <c r="O205" s="23"/>
    </row>
    <row r="206" spans="1:15" ht="28.5" hidden="1">
      <c r="A206" s="30" t="s">
        <v>2540</v>
      </c>
      <c r="B206" s="46" t="s">
        <v>2573</v>
      </c>
      <c r="C206" s="270"/>
      <c r="D206" s="268"/>
      <c r="E206" s="23"/>
      <c r="F206" s="23"/>
      <c r="G206" s="23"/>
      <c r="H206" s="23"/>
      <c r="I206" s="23"/>
      <c r="J206" s="23"/>
      <c r="K206" s="23"/>
      <c r="L206" s="23"/>
      <c r="M206" s="23"/>
      <c r="N206" s="23"/>
      <c r="O206" s="23"/>
    </row>
    <row r="207" spans="1:15" hidden="1">
      <c r="A207" s="237" t="s">
        <v>2540</v>
      </c>
      <c r="B207" s="249" t="s">
        <v>427</v>
      </c>
      <c r="C207" s="239"/>
      <c r="D207" s="239"/>
      <c r="E207" s="23"/>
      <c r="F207" s="23"/>
      <c r="G207" s="23"/>
      <c r="H207" s="23"/>
      <c r="I207" s="23"/>
      <c r="J207" s="23"/>
      <c r="K207" s="23"/>
      <c r="L207" s="23"/>
      <c r="M207" s="23"/>
      <c r="N207" s="23"/>
      <c r="O207" s="23"/>
    </row>
    <row r="208" spans="1:15" hidden="1">
      <c r="A208" s="237" t="s">
        <v>2540</v>
      </c>
      <c r="B208" s="249" t="s">
        <v>2285</v>
      </c>
      <c r="C208" s="239"/>
      <c r="D208" s="239"/>
      <c r="E208" s="23"/>
      <c r="F208" s="23"/>
      <c r="G208" s="23"/>
      <c r="H208" s="23"/>
      <c r="I208" s="23"/>
      <c r="J208" s="23"/>
      <c r="K208" s="23"/>
      <c r="L208" s="23"/>
      <c r="M208" s="23"/>
      <c r="N208" s="23"/>
      <c r="O208" s="23"/>
    </row>
    <row r="209" spans="1:15" hidden="1">
      <c r="A209" s="237" t="s">
        <v>2540</v>
      </c>
      <c r="B209" s="249" t="s">
        <v>2361</v>
      </c>
      <c r="C209" s="239"/>
      <c r="D209" s="239"/>
      <c r="E209" s="23"/>
      <c r="F209" s="23"/>
      <c r="G209" s="23"/>
      <c r="H209" s="23"/>
      <c r="I209" s="23"/>
      <c r="J209" s="23"/>
      <c r="K209" s="23"/>
      <c r="L209" s="23"/>
      <c r="M209" s="23"/>
      <c r="N209" s="23"/>
      <c r="O209" s="23"/>
    </row>
    <row r="210" spans="1:15" ht="28.5" hidden="1">
      <c r="A210" s="30" t="s">
        <v>2540</v>
      </c>
      <c r="B210" s="46" t="s">
        <v>2456</v>
      </c>
      <c r="C210" s="270"/>
      <c r="D210" s="268"/>
      <c r="E210" s="23"/>
      <c r="F210" s="23"/>
      <c r="G210" s="23"/>
      <c r="H210" s="23"/>
      <c r="I210" s="23"/>
      <c r="J210" s="23"/>
      <c r="K210" s="23"/>
      <c r="L210" s="23"/>
      <c r="M210" s="23"/>
      <c r="N210" s="23"/>
      <c r="O210" s="23"/>
    </row>
    <row r="211" spans="1:15" hidden="1">
      <c r="A211" s="237" t="s">
        <v>2574</v>
      </c>
      <c r="B211" s="249" t="s">
        <v>1226</v>
      </c>
      <c r="C211" s="239"/>
      <c r="D211" s="239"/>
      <c r="E211" s="23"/>
      <c r="F211" s="23"/>
      <c r="G211" s="23"/>
      <c r="H211" s="23"/>
      <c r="I211" s="23"/>
      <c r="J211" s="23"/>
      <c r="K211" s="23"/>
      <c r="L211" s="23"/>
      <c r="M211" s="23"/>
      <c r="N211" s="23"/>
      <c r="O211" s="23"/>
    </row>
    <row r="212" spans="1:15" hidden="1">
      <c r="A212" s="237" t="s">
        <v>2574</v>
      </c>
      <c r="B212" s="249" t="s">
        <v>2575</v>
      </c>
      <c r="C212" s="239"/>
      <c r="D212" s="239"/>
      <c r="E212" s="23"/>
      <c r="F212" s="23"/>
      <c r="G212" s="23"/>
      <c r="H212" s="23"/>
      <c r="I212" s="23"/>
      <c r="J212" s="23"/>
      <c r="K212" s="23"/>
      <c r="L212" s="23"/>
      <c r="M212" s="23"/>
      <c r="N212" s="23"/>
      <c r="O212" s="23"/>
    </row>
    <row r="213" spans="1:15" ht="30" hidden="1">
      <c r="A213" s="237" t="s">
        <v>2574</v>
      </c>
      <c r="B213" s="249" t="s">
        <v>2576</v>
      </c>
      <c r="C213" s="239"/>
      <c r="D213" s="239"/>
      <c r="E213" s="23"/>
      <c r="F213" s="23"/>
      <c r="G213" s="23"/>
      <c r="H213" s="23"/>
      <c r="I213" s="23"/>
      <c r="J213" s="23"/>
      <c r="K213" s="23"/>
      <c r="L213" s="23"/>
      <c r="M213" s="23"/>
      <c r="N213" s="23"/>
      <c r="O213" s="23"/>
    </row>
    <row r="214" spans="1:15" ht="28.5" hidden="1">
      <c r="A214" s="30" t="s">
        <v>2574</v>
      </c>
      <c r="B214" s="46" t="s">
        <v>2577</v>
      </c>
      <c r="C214" s="270"/>
      <c r="D214" s="268"/>
      <c r="E214" s="23"/>
      <c r="F214" s="23"/>
      <c r="G214" s="23"/>
      <c r="H214" s="23"/>
      <c r="I214" s="23"/>
      <c r="J214" s="23"/>
      <c r="K214" s="23"/>
      <c r="L214" s="23"/>
      <c r="M214" s="23"/>
      <c r="N214" s="23"/>
      <c r="O214" s="23"/>
    </row>
    <row r="215" spans="1:15" ht="30" hidden="1">
      <c r="A215" s="237" t="s">
        <v>2574</v>
      </c>
      <c r="B215" s="249" t="s">
        <v>2578</v>
      </c>
      <c r="C215" s="239"/>
      <c r="D215" s="239"/>
      <c r="E215" s="23"/>
      <c r="F215" s="23"/>
      <c r="G215" s="23"/>
      <c r="H215" s="23"/>
      <c r="I215" s="23"/>
      <c r="J215" s="23"/>
      <c r="K215" s="23"/>
      <c r="L215" s="23"/>
      <c r="M215" s="23"/>
      <c r="N215" s="23"/>
      <c r="O215" s="23"/>
    </row>
    <row r="216" spans="1:15" ht="28.5" hidden="1">
      <c r="A216" s="30" t="s">
        <v>2574</v>
      </c>
      <c r="B216" s="46" t="s">
        <v>2579</v>
      </c>
      <c r="C216" s="270"/>
      <c r="D216" s="268"/>
      <c r="E216" s="23"/>
      <c r="F216" s="23"/>
      <c r="G216" s="23"/>
      <c r="H216" s="23"/>
      <c r="I216" s="23"/>
      <c r="J216" s="23"/>
      <c r="K216" s="23"/>
      <c r="L216" s="23"/>
      <c r="M216" s="23"/>
      <c r="N216" s="23"/>
      <c r="O216" s="23"/>
    </row>
    <row r="217" spans="1:15" hidden="1">
      <c r="A217" s="30" t="s">
        <v>2574</v>
      </c>
      <c r="B217" s="46" t="s">
        <v>2580</v>
      </c>
      <c r="C217" s="270"/>
      <c r="D217" s="268"/>
      <c r="E217" s="23"/>
      <c r="F217" s="23"/>
      <c r="G217" s="23"/>
      <c r="H217" s="23"/>
      <c r="I217" s="23"/>
      <c r="J217" s="23"/>
      <c r="K217" s="23"/>
      <c r="L217" s="23"/>
      <c r="M217" s="23"/>
      <c r="N217" s="23"/>
      <c r="O217" s="23"/>
    </row>
    <row r="218" spans="1:15" hidden="1">
      <c r="A218" s="30" t="s">
        <v>2574</v>
      </c>
      <c r="B218" s="46" t="s">
        <v>2581</v>
      </c>
      <c r="C218" s="270"/>
      <c r="D218" s="268"/>
      <c r="E218" s="23"/>
      <c r="F218" s="23"/>
      <c r="G218" s="23"/>
      <c r="H218" s="23"/>
      <c r="I218" s="23"/>
      <c r="J218" s="23"/>
      <c r="K218" s="23"/>
      <c r="L218" s="23"/>
      <c r="M218" s="23"/>
      <c r="N218" s="23"/>
      <c r="O218" s="23"/>
    </row>
    <row r="219" spans="1:15" hidden="1">
      <c r="A219" s="30" t="s">
        <v>2574</v>
      </c>
      <c r="B219" s="46" t="s">
        <v>2582</v>
      </c>
      <c r="C219" s="270"/>
      <c r="D219" s="268"/>
      <c r="E219" s="23"/>
      <c r="F219" s="23"/>
      <c r="G219" s="23"/>
      <c r="H219" s="23"/>
      <c r="I219" s="23"/>
      <c r="J219" s="23"/>
      <c r="K219" s="23"/>
      <c r="L219" s="23"/>
      <c r="M219" s="23"/>
      <c r="N219" s="23"/>
      <c r="O219" s="23"/>
    </row>
    <row r="220" spans="1:15" hidden="1">
      <c r="A220" s="30" t="s">
        <v>2574</v>
      </c>
      <c r="B220" s="46" t="s">
        <v>2583</v>
      </c>
      <c r="C220" s="270"/>
      <c r="D220" s="268"/>
      <c r="E220" s="23"/>
      <c r="F220" s="23"/>
      <c r="G220" s="23"/>
      <c r="H220" s="23"/>
      <c r="I220" s="23"/>
      <c r="J220" s="23"/>
      <c r="K220" s="23"/>
      <c r="L220" s="23"/>
      <c r="M220" s="23"/>
      <c r="N220" s="23"/>
      <c r="O220" s="23"/>
    </row>
    <row r="221" spans="1:15" hidden="1">
      <c r="A221" s="237" t="s">
        <v>2574</v>
      </c>
      <c r="B221" s="249" t="s">
        <v>427</v>
      </c>
      <c r="C221" s="239"/>
      <c r="D221" s="239"/>
      <c r="E221" s="23"/>
      <c r="F221" s="23"/>
      <c r="G221" s="23"/>
      <c r="H221" s="23"/>
      <c r="I221" s="23"/>
      <c r="J221" s="23"/>
      <c r="K221" s="23"/>
      <c r="L221" s="23"/>
      <c r="M221" s="23"/>
      <c r="N221" s="23"/>
      <c r="O221" s="23"/>
    </row>
    <row r="222" spans="1:15" hidden="1">
      <c r="A222" s="237" t="s">
        <v>2574</v>
      </c>
      <c r="B222" s="249" t="s">
        <v>2285</v>
      </c>
      <c r="C222" s="239"/>
      <c r="D222" s="239"/>
      <c r="E222" s="23"/>
      <c r="F222" s="23"/>
      <c r="G222" s="23"/>
      <c r="H222" s="23"/>
      <c r="I222" s="23"/>
      <c r="J222" s="23"/>
      <c r="K222" s="23"/>
      <c r="L222" s="23"/>
      <c r="M222" s="23"/>
      <c r="N222" s="23"/>
      <c r="O222" s="23"/>
    </row>
    <row r="223" spans="1:15" hidden="1">
      <c r="A223" s="237" t="s">
        <v>2574</v>
      </c>
      <c r="B223" s="249" t="s">
        <v>2361</v>
      </c>
      <c r="C223" s="239"/>
      <c r="D223" s="239"/>
      <c r="E223" s="23"/>
      <c r="F223" s="23"/>
      <c r="G223" s="23"/>
      <c r="H223" s="23"/>
      <c r="I223" s="23"/>
      <c r="J223" s="23"/>
      <c r="K223" s="23"/>
      <c r="L223" s="23"/>
      <c r="M223" s="23"/>
      <c r="N223" s="23"/>
      <c r="O223" s="23"/>
    </row>
    <row r="224" spans="1:15" ht="28.5" hidden="1">
      <c r="A224" s="30" t="s">
        <v>2574</v>
      </c>
      <c r="B224" s="46" t="s">
        <v>2584</v>
      </c>
      <c r="C224" s="270"/>
      <c r="D224" s="268"/>
      <c r="E224" s="23"/>
      <c r="F224" s="23"/>
      <c r="G224" s="23"/>
      <c r="H224" s="23"/>
      <c r="I224" s="23"/>
      <c r="J224" s="23"/>
      <c r="K224" s="23"/>
      <c r="L224" s="23"/>
      <c r="M224" s="23"/>
      <c r="N224" s="23"/>
      <c r="O224" s="23"/>
    </row>
    <row r="225" spans="1:15" hidden="1">
      <c r="A225" s="237" t="s">
        <v>2585</v>
      </c>
      <c r="B225" s="249" t="s">
        <v>1226</v>
      </c>
      <c r="C225" s="239"/>
      <c r="D225" s="239"/>
      <c r="E225" s="23"/>
      <c r="F225" s="23"/>
      <c r="G225" s="23"/>
      <c r="H225" s="23"/>
      <c r="I225" s="23"/>
      <c r="J225" s="23"/>
      <c r="K225" s="23"/>
      <c r="L225" s="23"/>
      <c r="M225" s="23"/>
      <c r="N225" s="23"/>
      <c r="O225" s="23"/>
    </row>
    <row r="226" spans="1:15" hidden="1">
      <c r="A226" s="237" t="s">
        <v>2585</v>
      </c>
      <c r="B226" s="249" t="s">
        <v>2575</v>
      </c>
      <c r="C226" s="239"/>
      <c r="D226" s="239"/>
      <c r="E226" s="23"/>
      <c r="F226" s="23"/>
      <c r="G226" s="23"/>
      <c r="H226" s="23"/>
      <c r="I226" s="23"/>
      <c r="J226" s="23"/>
      <c r="K226" s="23"/>
      <c r="L226" s="23"/>
      <c r="M226" s="23"/>
      <c r="N226" s="23"/>
      <c r="O226" s="23"/>
    </row>
    <row r="227" spans="1:15" hidden="1">
      <c r="A227" s="237" t="s">
        <v>2585</v>
      </c>
      <c r="B227" s="249" t="s">
        <v>719</v>
      </c>
      <c r="C227" s="239"/>
      <c r="D227" s="239"/>
      <c r="E227" s="23"/>
      <c r="F227" s="23"/>
      <c r="G227" s="23"/>
      <c r="H227" s="23"/>
      <c r="I227" s="23"/>
      <c r="J227" s="23"/>
      <c r="K227" s="23"/>
      <c r="L227" s="23"/>
      <c r="M227" s="23"/>
      <c r="N227" s="23"/>
      <c r="O227" s="23"/>
    </row>
    <row r="228" spans="1:15" ht="28.5" hidden="1">
      <c r="A228" s="30" t="s">
        <v>2585</v>
      </c>
      <c r="B228" s="46" t="s">
        <v>2586</v>
      </c>
      <c r="C228" s="270"/>
      <c r="D228" s="268"/>
      <c r="E228" s="23"/>
      <c r="F228" s="23"/>
      <c r="G228" s="23"/>
      <c r="H228" s="23"/>
      <c r="I228" s="23"/>
      <c r="J228" s="23"/>
      <c r="K228" s="23"/>
      <c r="L228" s="23"/>
      <c r="M228" s="23"/>
      <c r="N228" s="23"/>
      <c r="O228" s="23"/>
    </row>
    <row r="229" spans="1:15" hidden="1">
      <c r="A229" s="30" t="s">
        <v>2585</v>
      </c>
      <c r="B229" s="46" t="s">
        <v>2587</v>
      </c>
      <c r="C229" s="270"/>
      <c r="D229" s="268"/>
      <c r="E229" s="23"/>
      <c r="F229" s="23"/>
      <c r="G229" s="23"/>
      <c r="H229" s="23"/>
      <c r="I229" s="23"/>
      <c r="J229" s="23"/>
      <c r="K229" s="23"/>
      <c r="L229" s="23"/>
      <c r="M229" s="23"/>
      <c r="N229" s="23"/>
      <c r="O229" s="23"/>
    </row>
    <row r="230" spans="1:15" hidden="1">
      <c r="A230" s="30" t="s">
        <v>2585</v>
      </c>
      <c r="B230" s="46" t="s">
        <v>2481</v>
      </c>
      <c r="C230" s="270"/>
      <c r="D230" s="268"/>
      <c r="E230" s="23"/>
      <c r="F230" s="23"/>
      <c r="G230" s="23"/>
      <c r="H230" s="23"/>
      <c r="I230" s="23"/>
      <c r="J230" s="23"/>
      <c r="K230" s="23"/>
      <c r="L230" s="23"/>
      <c r="M230" s="23"/>
      <c r="N230" s="23"/>
      <c r="O230" s="23"/>
    </row>
    <row r="231" spans="1:15" hidden="1">
      <c r="A231" s="30" t="s">
        <v>2585</v>
      </c>
      <c r="B231" s="46" t="s">
        <v>2482</v>
      </c>
      <c r="C231" s="270"/>
      <c r="D231" s="268"/>
      <c r="E231" s="23"/>
      <c r="F231" s="23"/>
      <c r="G231" s="23"/>
      <c r="H231" s="23"/>
      <c r="I231" s="23"/>
      <c r="J231" s="23"/>
      <c r="K231" s="23"/>
      <c r="L231" s="23"/>
      <c r="M231" s="23"/>
      <c r="N231" s="23"/>
      <c r="O231" s="23"/>
    </row>
    <row r="232" spans="1:15" hidden="1">
      <c r="A232" s="30" t="s">
        <v>2585</v>
      </c>
      <c r="B232" s="46" t="s">
        <v>2483</v>
      </c>
      <c r="C232" s="270"/>
      <c r="D232" s="268"/>
      <c r="E232" s="23"/>
      <c r="F232" s="23"/>
      <c r="G232" s="23"/>
      <c r="H232" s="23"/>
      <c r="I232" s="23"/>
      <c r="J232" s="23"/>
      <c r="K232" s="23"/>
      <c r="L232" s="23"/>
      <c r="M232" s="23"/>
      <c r="N232" s="23"/>
      <c r="O232" s="23"/>
    </row>
    <row r="233" spans="1:15" hidden="1">
      <c r="A233" s="30" t="s">
        <v>2585</v>
      </c>
      <c r="B233" s="46" t="s">
        <v>2588</v>
      </c>
      <c r="C233" s="270"/>
      <c r="D233" s="268"/>
      <c r="E233" s="23"/>
      <c r="F233" s="23"/>
      <c r="G233" s="23"/>
      <c r="H233" s="23"/>
      <c r="I233" s="23"/>
      <c r="J233" s="23"/>
      <c r="K233" s="23"/>
      <c r="L233" s="23"/>
      <c r="M233" s="23"/>
      <c r="N233" s="23"/>
      <c r="O233" s="23"/>
    </row>
    <row r="234" spans="1:15" hidden="1">
      <c r="A234" s="237" t="s">
        <v>2585</v>
      </c>
      <c r="B234" s="249" t="s">
        <v>2478</v>
      </c>
      <c r="C234" s="239"/>
      <c r="D234" s="239"/>
      <c r="E234" s="23"/>
      <c r="F234" s="23"/>
      <c r="G234" s="23"/>
      <c r="H234" s="23"/>
      <c r="I234" s="23"/>
      <c r="J234" s="23"/>
      <c r="K234" s="23"/>
      <c r="L234" s="23"/>
      <c r="M234" s="23"/>
      <c r="N234" s="23"/>
      <c r="O234" s="23"/>
    </row>
    <row r="235" spans="1:15" ht="28.5" hidden="1">
      <c r="A235" s="30" t="s">
        <v>2585</v>
      </c>
      <c r="B235" s="46" t="s">
        <v>2589</v>
      </c>
      <c r="C235" s="270"/>
      <c r="D235" s="268"/>
      <c r="E235" s="23"/>
      <c r="F235" s="23"/>
      <c r="G235" s="23"/>
      <c r="H235" s="23"/>
      <c r="I235" s="23"/>
      <c r="J235" s="23"/>
      <c r="K235" s="23"/>
      <c r="L235" s="23"/>
      <c r="M235" s="23"/>
      <c r="N235" s="23"/>
      <c r="O235" s="23"/>
    </row>
    <row r="236" spans="1:15" hidden="1">
      <c r="A236" s="30" t="s">
        <v>2585</v>
      </c>
      <c r="B236" s="46" t="s">
        <v>2590</v>
      </c>
      <c r="C236" s="270"/>
      <c r="D236" s="268"/>
      <c r="E236" s="23"/>
      <c r="F236" s="23"/>
      <c r="G236" s="23"/>
      <c r="H236" s="23"/>
      <c r="I236" s="23"/>
      <c r="J236" s="23"/>
      <c r="K236" s="23"/>
      <c r="L236" s="23"/>
      <c r="M236" s="23"/>
      <c r="N236" s="23"/>
      <c r="O236" s="23"/>
    </row>
    <row r="237" spans="1:15" hidden="1">
      <c r="A237" s="30" t="s">
        <v>2585</v>
      </c>
      <c r="B237" s="46" t="s">
        <v>2591</v>
      </c>
      <c r="C237" s="270"/>
      <c r="D237" s="268"/>
      <c r="E237" s="23"/>
      <c r="F237" s="23"/>
      <c r="G237" s="23"/>
      <c r="H237" s="23"/>
      <c r="I237" s="23"/>
      <c r="J237" s="23"/>
      <c r="K237" s="23"/>
      <c r="L237" s="23"/>
      <c r="M237" s="23"/>
      <c r="N237" s="23"/>
      <c r="O237" s="23"/>
    </row>
    <row r="238" spans="1:15" hidden="1">
      <c r="A238" s="30" t="s">
        <v>2585</v>
      </c>
      <c r="B238" s="46" t="s">
        <v>2592</v>
      </c>
      <c r="C238" s="270"/>
      <c r="D238" s="268"/>
      <c r="E238" s="23"/>
      <c r="F238" s="23"/>
      <c r="G238" s="23"/>
      <c r="H238" s="23"/>
      <c r="I238" s="23"/>
      <c r="J238" s="23"/>
      <c r="K238" s="23"/>
      <c r="L238" s="23"/>
      <c r="M238" s="23"/>
      <c r="N238" s="23"/>
      <c r="O238" s="23"/>
    </row>
    <row r="239" spans="1:15" hidden="1">
      <c r="A239" s="30" t="s">
        <v>2585</v>
      </c>
      <c r="B239" s="46" t="s">
        <v>2593</v>
      </c>
      <c r="C239" s="270"/>
      <c r="D239" s="268"/>
      <c r="E239" s="23"/>
      <c r="F239" s="23"/>
      <c r="G239" s="23"/>
      <c r="H239" s="23"/>
      <c r="I239" s="23"/>
      <c r="J239" s="23"/>
      <c r="K239" s="23"/>
      <c r="L239" s="23"/>
      <c r="M239" s="23"/>
      <c r="N239" s="23"/>
      <c r="O239" s="23"/>
    </row>
    <row r="240" spans="1:15" hidden="1">
      <c r="A240" s="30" t="s">
        <v>2585</v>
      </c>
      <c r="B240" s="46" t="s">
        <v>2594</v>
      </c>
      <c r="C240" s="270"/>
      <c r="D240" s="268"/>
      <c r="E240" s="23"/>
      <c r="F240" s="23"/>
      <c r="G240" s="23"/>
      <c r="H240" s="23"/>
      <c r="I240" s="23"/>
      <c r="J240" s="23"/>
      <c r="K240" s="23"/>
      <c r="L240" s="23"/>
      <c r="M240" s="23"/>
      <c r="N240" s="23"/>
      <c r="O240" s="23"/>
    </row>
    <row r="241" spans="1:15" hidden="1">
      <c r="A241" s="237" t="s">
        <v>2585</v>
      </c>
      <c r="B241" s="249" t="s">
        <v>427</v>
      </c>
      <c r="C241" s="239"/>
      <c r="D241" s="239"/>
      <c r="E241" s="23"/>
      <c r="F241" s="23"/>
      <c r="G241" s="23"/>
      <c r="H241" s="23"/>
      <c r="I241" s="23"/>
      <c r="J241" s="23"/>
      <c r="K241" s="23"/>
      <c r="L241" s="23"/>
      <c r="M241" s="23"/>
      <c r="N241" s="23"/>
      <c r="O241" s="23"/>
    </row>
    <row r="242" spans="1:15" hidden="1">
      <c r="A242" s="237" t="s">
        <v>2585</v>
      </c>
      <c r="B242" s="249" t="s">
        <v>2280</v>
      </c>
      <c r="C242" s="239"/>
      <c r="D242" s="239"/>
      <c r="E242" s="23"/>
      <c r="F242" s="23"/>
      <c r="G242" s="23"/>
      <c r="H242" s="23"/>
      <c r="I242" s="23"/>
      <c r="J242" s="23"/>
      <c r="K242" s="23"/>
      <c r="L242" s="23"/>
      <c r="M242" s="23"/>
      <c r="N242" s="23"/>
      <c r="O242" s="23"/>
    </row>
    <row r="243" spans="1:15" hidden="1">
      <c r="A243" s="276" t="s">
        <v>2585</v>
      </c>
      <c r="B243" s="249" t="s">
        <v>2281</v>
      </c>
      <c r="C243" s="239"/>
      <c r="D243" s="239"/>
      <c r="E243" s="23"/>
      <c r="F243" s="23"/>
      <c r="G243" s="23"/>
      <c r="H243" s="23"/>
      <c r="I243" s="23"/>
      <c r="J243" s="23"/>
      <c r="K243" s="23"/>
      <c r="L243" s="23"/>
      <c r="M243" s="23"/>
      <c r="N243" s="23"/>
      <c r="O243" s="23"/>
    </row>
    <row r="244" spans="1:15" hidden="1">
      <c r="A244" s="129" t="s">
        <v>2585</v>
      </c>
      <c r="B244" s="130" t="s">
        <v>2595</v>
      </c>
      <c r="C244" s="270"/>
      <c r="D244" s="268"/>
      <c r="E244" s="23"/>
      <c r="F244" s="23"/>
      <c r="G244" s="23"/>
      <c r="H244" s="23"/>
      <c r="I244" s="23"/>
      <c r="J244" s="23"/>
      <c r="K244" s="23"/>
      <c r="L244" s="23"/>
      <c r="M244" s="23"/>
      <c r="N244" s="23"/>
      <c r="O244" s="23"/>
    </row>
    <row r="245" spans="1:15" hidden="1">
      <c r="A245" s="23"/>
      <c r="B245" s="18"/>
      <c r="C245" s="23"/>
      <c r="D245" s="23"/>
      <c r="E245" s="23"/>
      <c r="F245" s="23"/>
      <c r="G245" s="23"/>
      <c r="H245" s="23"/>
      <c r="I245" s="23"/>
      <c r="J245" s="23"/>
      <c r="K245" s="23"/>
      <c r="L245" s="23"/>
      <c r="M245" s="23"/>
      <c r="N245" s="23"/>
      <c r="O245" s="23"/>
    </row>
    <row r="246" spans="1:15" hidden="1">
      <c r="A246" s="23"/>
      <c r="B246" s="18"/>
      <c r="C246" s="23"/>
      <c r="D246" s="23"/>
      <c r="E246" s="23"/>
      <c r="F246" s="23"/>
      <c r="G246" s="23"/>
      <c r="H246" s="23"/>
      <c r="I246" s="23"/>
      <c r="J246" s="23"/>
      <c r="K246" s="23"/>
      <c r="L246" s="23"/>
      <c r="M246" s="23"/>
      <c r="N246" s="23"/>
      <c r="O246" s="23"/>
    </row>
    <row r="247" spans="1:15" hidden="1">
      <c r="A247" s="23"/>
      <c r="B247" s="19" t="s">
        <v>74</v>
      </c>
      <c r="C247" s="5">
        <f>COUNTIF($C$4:$C$244,"C")</f>
        <v>1</v>
      </c>
      <c r="D247" s="23"/>
      <c r="E247" s="23"/>
      <c r="F247" s="23"/>
      <c r="G247" s="23"/>
      <c r="H247" s="23"/>
      <c r="I247" s="23"/>
      <c r="J247" s="23"/>
      <c r="K247" s="23"/>
      <c r="L247" s="23"/>
      <c r="M247" s="23"/>
      <c r="N247" s="23"/>
      <c r="O247" s="23"/>
    </row>
    <row r="248" spans="1:15" hidden="1">
      <c r="A248" s="23"/>
      <c r="B248" s="19" t="s">
        <v>80</v>
      </c>
      <c r="C248" s="5">
        <f>COUNTIF($C$4:$C$244,"NC")</f>
        <v>1</v>
      </c>
      <c r="D248" s="23"/>
      <c r="E248" s="23"/>
      <c r="F248" s="23"/>
      <c r="G248" s="23"/>
      <c r="H248" s="23"/>
      <c r="I248" s="23"/>
      <c r="J248" s="23"/>
      <c r="K248" s="23"/>
      <c r="L248" s="23"/>
      <c r="M248" s="23"/>
      <c r="N248" s="23"/>
      <c r="O248" s="23"/>
    </row>
    <row r="249" spans="1:15" hidden="1">
      <c r="A249" s="23"/>
      <c r="B249" s="19" t="s">
        <v>83</v>
      </c>
      <c r="C249" s="5">
        <f>COUNTIF($C$4:$C$244,"NA")</f>
        <v>1</v>
      </c>
      <c r="D249" s="23"/>
      <c r="E249" s="23"/>
      <c r="F249" s="23"/>
      <c r="G249" s="23"/>
      <c r="H249" s="23"/>
      <c r="I249" s="23"/>
      <c r="J249" s="23"/>
      <c r="K249" s="23"/>
      <c r="L249" s="23"/>
      <c r="M249" s="23"/>
      <c r="N249" s="23"/>
      <c r="O249" s="23"/>
    </row>
    <row r="250" spans="1:15" hidden="1">
      <c r="A250" s="23"/>
      <c r="B250" s="18"/>
      <c r="C250" s="23"/>
      <c r="D250" s="23"/>
      <c r="E250" s="23"/>
      <c r="F250" s="23"/>
      <c r="G250" s="23"/>
      <c r="H250" s="23"/>
      <c r="I250" s="23"/>
      <c r="J250" s="23"/>
      <c r="K250" s="23"/>
      <c r="L250" s="23"/>
      <c r="M250" s="23"/>
      <c r="N250" s="23"/>
      <c r="O250" s="23"/>
    </row>
    <row r="251" spans="1:15" hidden="1">
      <c r="A251" s="23"/>
      <c r="B251" s="18"/>
      <c r="C251" s="23"/>
      <c r="D251" s="23"/>
      <c r="E251" s="23"/>
      <c r="F251" s="23"/>
      <c r="G251" s="23"/>
      <c r="H251" s="23"/>
      <c r="I251" s="23"/>
      <c r="J251" s="23"/>
      <c r="K251" s="23"/>
      <c r="L251" s="23"/>
      <c r="M251" s="23"/>
      <c r="N251" s="23"/>
      <c r="O251" s="23"/>
    </row>
    <row r="252" spans="1:15" hidden="1">
      <c r="A252" s="23"/>
      <c r="B252" s="18"/>
      <c r="C252" s="23"/>
      <c r="D252" s="23"/>
      <c r="E252" s="23"/>
      <c r="F252" s="23"/>
      <c r="G252" s="23"/>
      <c r="H252" s="23"/>
      <c r="I252" s="23"/>
      <c r="J252" s="23"/>
      <c r="K252" s="23"/>
      <c r="L252" s="23"/>
      <c r="M252" s="23"/>
      <c r="N252" s="23"/>
      <c r="O252" s="23"/>
    </row>
    <row r="253" spans="1:15" hidden="1">
      <c r="A253" s="23"/>
      <c r="B253" s="18"/>
      <c r="C253" s="23"/>
      <c r="D253" s="23"/>
      <c r="E253" s="23"/>
      <c r="F253" s="23"/>
      <c r="G253" s="23"/>
      <c r="H253" s="23"/>
      <c r="I253" s="23"/>
      <c r="J253" s="23"/>
      <c r="K253" s="23"/>
      <c r="L253" s="23"/>
      <c r="M253" s="23"/>
      <c r="N253" s="23"/>
      <c r="O253" s="23"/>
    </row>
    <row r="254" spans="1:15" hidden="1">
      <c r="A254" s="23"/>
      <c r="B254" s="18"/>
      <c r="C254" s="23"/>
      <c r="D254" s="23"/>
      <c r="E254" s="23"/>
      <c r="F254" s="23"/>
      <c r="G254" s="23"/>
      <c r="H254" s="23"/>
      <c r="I254" s="23"/>
      <c r="J254" s="23"/>
      <c r="K254" s="23"/>
      <c r="L254" s="23"/>
      <c r="M254" s="23"/>
      <c r="N254" s="23"/>
      <c r="O254" s="23"/>
    </row>
    <row r="255" spans="1:15" hidden="1">
      <c r="A255" s="23"/>
      <c r="B255" s="18"/>
      <c r="C255" s="23"/>
      <c r="D255" s="23"/>
      <c r="E255" s="23"/>
      <c r="F255" s="23"/>
      <c r="G255" s="23"/>
      <c r="H255" s="23"/>
      <c r="I255" s="23"/>
      <c r="J255" s="23"/>
      <c r="K255" s="23"/>
      <c r="L255" s="23"/>
      <c r="M255" s="23"/>
      <c r="N255" s="23"/>
      <c r="O255" s="23"/>
    </row>
    <row r="256" spans="1:15" hidden="1">
      <c r="A256" s="23"/>
      <c r="B256" s="18"/>
      <c r="C256" s="23"/>
      <c r="D256" s="23"/>
      <c r="E256" s="23"/>
      <c r="F256" s="23"/>
      <c r="G256" s="23"/>
      <c r="H256" s="23"/>
      <c r="I256" s="23"/>
      <c r="J256" s="23"/>
      <c r="K256" s="23"/>
      <c r="L256" s="23"/>
      <c r="M256" s="23"/>
      <c r="N256" s="23"/>
      <c r="O256" s="23"/>
    </row>
    <row r="257" spans="1:15" hidden="1">
      <c r="A257" s="23"/>
      <c r="B257" s="18"/>
      <c r="C257" s="23"/>
      <c r="D257" s="23"/>
      <c r="E257" s="23"/>
      <c r="F257" s="23"/>
      <c r="G257" s="23"/>
      <c r="H257" s="23"/>
      <c r="I257" s="23"/>
      <c r="J257" s="23"/>
      <c r="K257" s="23"/>
      <c r="L257" s="23"/>
      <c r="M257" s="23"/>
      <c r="N257" s="23"/>
      <c r="O257" s="23"/>
    </row>
    <row r="258" spans="1:15" hidden="1">
      <c r="A258" s="23"/>
      <c r="B258" s="18"/>
      <c r="C258" s="23"/>
      <c r="D258" s="23"/>
      <c r="E258" s="23"/>
      <c r="F258" s="23"/>
      <c r="G258" s="23"/>
      <c r="H258" s="23"/>
      <c r="I258" s="23"/>
      <c r="J258" s="23"/>
      <c r="K258" s="23"/>
      <c r="L258" s="23"/>
      <c r="M258" s="23"/>
      <c r="N258" s="23"/>
      <c r="O258" s="23"/>
    </row>
    <row r="259" spans="1:15" hidden="1">
      <c r="A259" s="23"/>
      <c r="B259" s="18"/>
      <c r="C259" s="23"/>
      <c r="D259" s="23"/>
      <c r="E259" s="23"/>
      <c r="F259" s="23"/>
      <c r="G259" s="23"/>
      <c r="H259" s="23"/>
      <c r="I259" s="23"/>
      <c r="J259" s="23"/>
      <c r="K259" s="23"/>
      <c r="L259" s="23"/>
      <c r="M259" s="23"/>
      <c r="N259" s="23"/>
      <c r="O259" s="23"/>
    </row>
    <row r="260" spans="1:15" hidden="1">
      <c r="A260" s="23"/>
      <c r="B260" s="18"/>
      <c r="C260" s="23"/>
      <c r="D260" s="23"/>
      <c r="E260" s="23"/>
      <c r="F260" s="23"/>
      <c r="G260" s="23"/>
      <c r="H260" s="23"/>
      <c r="I260" s="23"/>
      <c r="J260" s="23"/>
      <c r="K260" s="23"/>
      <c r="L260" s="23"/>
      <c r="M260" s="23"/>
      <c r="N260" s="23"/>
      <c r="O260" s="23"/>
    </row>
    <row r="261" spans="1:15" hidden="1">
      <c r="A261" s="23"/>
      <c r="B261" s="18"/>
      <c r="C261" s="23"/>
      <c r="D261" s="23"/>
      <c r="E261" s="23"/>
      <c r="F261" s="23"/>
      <c r="G261" s="23"/>
      <c r="H261" s="23"/>
      <c r="I261" s="23"/>
      <c r="J261" s="23"/>
      <c r="K261" s="23"/>
      <c r="L261" s="23"/>
      <c r="M261" s="23"/>
      <c r="N261" s="23"/>
      <c r="O261" s="23"/>
    </row>
    <row r="262" spans="1:15" hidden="1">
      <c r="A262" s="23"/>
      <c r="B262" s="18"/>
      <c r="C262" s="23"/>
      <c r="D262" s="23"/>
      <c r="E262" s="23"/>
      <c r="F262" s="23"/>
      <c r="G262" s="23"/>
      <c r="H262" s="23"/>
      <c r="I262" s="23"/>
      <c r="J262" s="23"/>
      <c r="K262" s="23"/>
      <c r="L262" s="23"/>
      <c r="M262" s="23"/>
      <c r="N262" s="23"/>
      <c r="O262" s="23"/>
    </row>
    <row r="263" spans="1:15" hidden="1">
      <c r="A263" s="23"/>
      <c r="B263" s="18"/>
      <c r="C263" s="23"/>
      <c r="D263" s="23"/>
      <c r="E263" s="23"/>
      <c r="F263" s="23"/>
      <c r="G263" s="23"/>
      <c r="H263" s="23"/>
      <c r="I263" s="23"/>
      <c r="J263" s="23"/>
      <c r="K263" s="23"/>
      <c r="L263" s="23"/>
      <c r="M263" s="23"/>
      <c r="N263" s="23"/>
      <c r="O263" s="23"/>
    </row>
    <row r="264" spans="1:15" hidden="1">
      <c r="A264" s="23"/>
      <c r="B264" s="18"/>
      <c r="C264" s="23"/>
      <c r="D264" s="23"/>
      <c r="E264" s="23"/>
      <c r="F264" s="23"/>
      <c r="G264" s="23"/>
      <c r="H264" s="23"/>
      <c r="I264" s="23"/>
      <c r="J264" s="23"/>
      <c r="K264" s="23"/>
      <c r="L264" s="23"/>
      <c r="M264" s="23"/>
      <c r="N264" s="23"/>
      <c r="O264" s="23"/>
    </row>
    <row r="265" spans="1:15" hidden="1">
      <c r="A265" s="23"/>
      <c r="B265" s="18"/>
      <c r="C265" s="23"/>
      <c r="D265" s="23"/>
      <c r="E265" s="23"/>
      <c r="F265" s="23"/>
      <c r="G265" s="23"/>
      <c r="H265" s="23"/>
      <c r="I265" s="23"/>
      <c r="J265" s="23"/>
      <c r="K265" s="23"/>
      <c r="L265" s="23"/>
      <c r="M265" s="23"/>
      <c r="N265" s="23"/>
      <c r="O265" s="23"/>
    </row>
    <row r="266" spans="1:15" hidden="1">
      <c r="A266" s="23"/>
      <c r="B266" s="18"/>
      <c r="C266" s="23"/>
      <c r="D266" s="23"/>
      <c r="E266" s="23"/>
      <c r="F266" s="23"/>
      <c r="G266" s="23"/>
      <c r="H266" s="23"/>
      <c r="I266" s="23"/>
      <c r="J266" s="23"/>
      <c r="K266" s="23"/>
      <c r="L266" s="23"/>
      <c r="M266" s="23"/>
      <c r="N266" s="23"/>
      <c r="O266" s="23"/>
    </row>
    <row r="267" spans="1:15" hidden="1">
      <c r="A267" s="23"/>
      <c r="B267" s="18"/>
      <c r="C267" s="23"/>
      <c r="D267" s="23"/>
      <c r="E267" s="23"/>
      <c r="F267" s="23"/>
      <c r="G267" s="23"/>
      <c r="H267" s="23"/>
      <c r="I267" s="23"/>
      <c r="J267" s="23"/>
      <c r="K267" s="23"/>
      <c r="L267" s="23"/>
      <c r="M267" s="23"/>
      <c r="N267" s="23"/>
      <c r="O267" s="23"/>
    </row>
    <row r="268" spans="1:15" hidden="1">
      <c r="A268" s="23"/>
      <c r="B268" s="18"/>
      <c r="C268" s="23"/>
      <c r="D268" s="23"/>
      <c r="E268" s="23"/>
      <c r="F268" s="23"/>
      <c r="G268" s="23"/>
      <c r="H268" s="23"/>
      <c r="I268" s="23"/>
      <c r="J268" s="23"/>
      <c r="K268" s="23"/>
      <c r="L268" s="23"/>
      <c r="M268" s="23"/>
      <c r="N268" s="23"/>
      <c r="O268" s="23"/>
    </row>
    <row r="269" spans="1:15" hidden="1">
      <c r="A269" s="23"/>
      <c r="B269" s="18"/>
      <c r="C269" s="23"/>
      <c r="D269" s="23"/>
      <c r="E269" s="23"/>
      <c r="F269" s="23"/>
      <c r="G269" s="23"/>
      <c r="H269" s="23"/>
      <c r="I269" s="23"/>
      <c r="J269" s="23"/>
      <c r="K269" s="23"/>
      <c r="L269" s="23"/>
      <c r="M269" s="23"/>
      <c r="N269" s="23"/>
      <c r="O269" s="23"/>
    </row>
    <row r="270" spans="1:15" hidden="1">
      <c r="A270" s="23"/>
      <c r="B270" s="18"/>
      <c r="C270" s="23"/>
      <c r="D270" s="23"/>
      <c r="E270" s="23"/>
      <c r="F270" s="23"/>
      <c r="G270" s="23"/>
      <c r="H270" s="23"/>
      <c r="I270" s="23"/>
      <c r="J270" s="23"/>
      <c r="K270" s="23"/>
      <c r="L270" s="23"/>
      <c r="M270" s="23"/>
      <c r="N270" s="23"/>
      <c r="O270" s="23"/>
    </row>
    <row r="271" spans="1:15" hidden="1">
      <c r="A271" s="23"/>
      <c r="B271" s="18"/>
      <c r="C271" s="23"/>
      <c r="D271" s="23"/>
      <c r="E271" s="23"/>
      <c r="F271" s="23"/>
      <c r="G271" s="23"/>
      <c r="H271" s="23"/>
      <c r="I271" s="23"/>
      <c r="J271" s="23"/>
      <c r="K271" s="23"/>
      <c r="L271" s="23"/>
      <c r="M271" s="23"/>
      <c r="N271" s="23"/>
      <c r="O271" s="23"/>
    </row>
    <row r="272" spans="1:15" hidden="1">
      <c r="A272" s="23"/>
      <c r="B272" s="18"/>
      <c r="C272" s="23"/>
      <c r="D272" s="23"/>
      <c r="E272" s="23"/>
      <c r="F272" s="23"/>
      <c r="G272" s="23"/>
      <c r="H272" s="23"/>
      <c r="I272" s="23"/>
      <c r="J272" s="23"/>
      <c r="K272" s="23"/>
      <c r="L272" s="23"/>
      <c r="M272" s="23"/>
      <c r="N272" s="23"/>
      <c r="O272" s="23"/>
    </row>
    <row r="273" spans="1:15" hidden="1">
      <c r="A273" s="23"/>
      <c r="B273" s="18"/>
      <c r="C273" s="23"/>
      <c r="D273" s="23"/>
      <c r="E273" s="23"/>
      <c r="F273" s="23"/>
      <c r="G273" s="23"/>
      <c r="H273" s="23"/>
      <c r="I273" s="23"/>
      <c r="J273" s="23"/>
      <c r="K273" s="23"/>
      <c r="L273" s="23"/>
      <c r="M273" s="23"/>
      <c r="N273" s="23"/>
      <c r="O273" s="23"/>
    </row>
    <row r="274" spans="1:15" hidden="1">
      <c r="A274" s="23"/>
      <c r="B274" s="18"/>
      <c r="C274" s="23"/>
      <c r="D274" s="23"/>
      <c r="E274" s="23"/>
      <c r="F274" s="23"/>
      <c r="G274" s="23"/>
      <c r="H274" s="23"/>
      <c r="I274" s="23"/>
      <c r="J274" s="23"/>
      <c r="K274" s="23"/>
      <c r="L274" s="23"/>
      <c r="M274" s="23"/>
      <c r="N274" s="23"/>
      <c r="O274" s="23"/>
    </row>
    <row r="275" spans="1:15" hidden="1">
      <c r="A275" s="23"/>
      <c r="B275" s="18"/>
      <c r="C275" s="23"/>
      <c r="D275" s="23"/>
      <c r="E275" s="23"/>
      <c r="F275" s="23"/>
      <c r="G275" s="23"/>
      <c r="H275" s="23"/>
      <c r="I275" s="23"/>
      <c r="J275" s="23"/>
      <c r="K275" s="23"/>
      <c r="L275" s="23"/>
      <c r="M275" s="23"/>
      <c r="N275" s="23"/>
      <c r="O275" s="23"/>
    </row>
    <row r="276" spans="1:15" hidden="1">
      <c r="A276" s="23"/>
      <c r="B276" s="18"/>
      <c r="C276" s="23"/>
      <c r="D276" s="23"/>
      <c r="E276" s="23"/>
      <c r="F276" s="23"/>
      <c r="G276" s="23"/>
      <c r="H276" s="23"/>
      <c r="I276" s="23"/>
      <c r="J276" s="23"/>
      <c r="K276" s="23"/>
      <c r="L276" s="23"/>
      <c r="M276" s="23"/>
      <c r="N276" s="23"/>
      <c r="O276" s="23"/>
    </row>
    <row r="277" spans="1:15" hidden="1">
      <c r="A277" s="23"/>
      <c r="B277" s="18"/>
      <c r="C277" s="23"/>
      <c r="D277" s="23"/>
      <c r="E277" s="23"/>
      <c r="F277" s="23"/>
      <c r="G277" s="23"/>
      <c r="H277" s="23"/>
      <c r="I277" s="23"/>
      <c r="J277" s="23"/>
      <c r="K277" s="23"/>
      <c r="L277" s="23"/>
      <c r="M277" s="23"/>
      <c r="N277" s="23"/>
      <c r="O277" s="23"/>
    </row>
    <row r="278" spans="1:15" hidden="1">
      <c r="A278" s="23"/>
      <c r="B278" s="18"/>
      <c r="C278" s="23"/>
      <c r="D278" s="23"/>
      <c r="E278" s="23"/>
      <c r="F278" s="23"/>
      <c r="G278" s="23"/>
      <c r="H278" s="23"/>
      <c r="I278" s="23"/>
      <c r="J278" s="23"/>
      <c r="K278" s="23"/>
      <c r="L278" s="23"/>
      <c r="M278" s="23"/>
      <c r="N278" s="23"/>
      <c r="O278" s="23"/>
    </row>
    <row r="279" spans="1:15" hidden="1">
      <c r="A279" s="23"/>
      <c r="B279" s="18"/>
      <c r="C279" s="23"/>
      <c r="D279" s="23"/>
      <c r="E279" s="23"/>
      <c r="F279" s="23"/>
      <c r="G279" s="23"/>
      <c r="H279" s="23"/>
      <c r="I279" s="23"/>
      <c r="J279" s="23"/>
      <c r="K279" s="23"/>
      <c r="L279" s="23"/>
      <c r="M279" s="23"/>
      <c r="N279" s="23"/>
      <c r="O279" s="23"/>
    </row>
    <row r="280" spans="1:15" hidden="1">
      <c r="A280" s="23"/>
      <c r="B280" s="18"/>
      <c r="C280" s="23"/>
      <c r="D280" s="23"/>
      <c r="E280" s="23"/>
      <c r="F280" s="23"/>
      <c r="G280" s="23"/>
      <c r="H280" s="23"/>
      <c r="I280" s="23"/>
      <c r="J280" s="23"/>
      <c r="K280" s="23"/>
      <c r="L280" s="23"/>
      <c r="M280" s="23"/>
      <c r="N280" s="23"/>
      <c r="O280" s="23"/>
    </row>
    <row r="281" spans="1:15" hidden="1">
      <c r="A281" s="23"/>
      <c r="B281" s="18"/>
      <c r="C281" s="23"/>
      <c r="D281" s="23"/>
      <c r="E281" s="23"/>
      <c r="F281" s="23"/>
      <c r="G281" s="23"/>
      <c r="H281" s="23"/>
      <c r="I281" s="23"/>
      <c r="J281" s="23"/>
      <c r="K281" s="23"/>
      <c r="L281" s="23"/>
      <c r="M281" s="23"/>
      <c r="N281" s="23"/>
      <c r="O281" s="23"/>
    </row>
    <row r="282" spans="1:15" hidden="1">
      <c r="A282" s="23"/>
      <c r="B282" s="18"/>
      <c r="C282" s="23"/>
      <c r="D282" s="23"/>
      <c r="E282" s="23"/>
      <c r="F282" s="23"/>
      <c r="G282" s="23"/>
      <c r="H282" s="23"/>
      <c r="I282" s="23"/>
      <c r="J282" s="23"/>
      <c r="K282" s="23"/>
      <c r="L282" s="23"/>
      <c r="M282" s="23"/>
      <c r="N282" s="23"/>
      <c r="O282" s="23"/>
    </row>
    <row r="283" spans="1:15" hidden="1">
      <c r="A283" s="23"/>
      <c r="B283" s="18"/>
      <c r="C283" s="23"/>
      <c r="D283" s="23"/>
      <c r="E283" s="23"/>
      <c r="F283" s="23"/>
      <c r="G283" s="23"/>
      <c r="H283" s="23"/>
      <c r="I283" s="23"/>
      <c r="J283" s="23"/>
      <c r="K283" s="23"/>
      <c r="L283" s="23"/>
      <c r="M283" s="23"/>
      <c r="N283" s="23"/>
      <c r="O283" s="23"/>
    </row>
    <row r="284" spans="1:15" hidden="1">
      <c r="A284" s="23"/>
      <c r="B284" s="18"/>
      <c r="C284" s="23"/>
      <c r="D284" s="23"/>
      <c r="E284" s="23"/>
      <c r="F284" s="23"/>
      <c r="G284" s="23"/>
      <c r="H284" s="23"/>
      <c r="I284" s="23"/>
      <c r="J284" s="23"/>
      <c r="K284" s="23"/>
      <c r="L284" s="23"/>
      <c r="M284" s="23"/>
      <c r="N284" s="23"/>
      <c r="O284" s="23"/>
    </row>
    <row r="285" spans="1:15" hidden="1">
      <c r="A285" s="23"/>
      <c r="B285" s="18"/>
      <c r="C285" s="23"/>
      <c r="D285" s="23"/>
      <c r="E285" s="23"/>
      <c r="F285" s="23"/>
      <c r="G285" s="23"/>
      <c r="H285" s="23"/>
      <c r="I285" s="23"/>
      <c r="J285" s="23"/>
      <c r="K285" s="23"/>
      <c r="L285" s="23"/>
      <c r="M285" s="23"/>
      <c r="N285" s="23"/>
      <c r="O285" s="23"/>
    </row>
    <row r="286" spans="1:15" hidden="1">
      <c r="A286" s="23"/>
      <c r="B286" s="18"/>
      <c r="C286" s="23"/>
      <c r="D286" s="23"/>
      <c r="E286" s="23"/>
      <c r="F286" s="23"/>
      <c r="G286" s="23"/>
      <c r="H286" s="23"/>
      <c r="I286" s="23"/>
      <c r="J286" s="23"/>
      <c r="K286" s="23"/>
      <c r="L286" s="23"/>
      <c r="M286" s="23"/>
      <c r="N286" s="23"/>
      <c r="O286" s="23"/>
    </row>
    <row r="287" spans="1:15" hidden="1">
      <c r="A287" s="23"/>
      <c r="B287" s="18"/>
      <c r="C287" s="23"/>
      <c r="D287" s="23"/>
      <c r="E287" s="23"/>
      <c r="F287" s="23"/>
      <c r="G287" s="23"/>
      <c r="H287" s="23"/>
      <c r="I287" s="23"/>
      <c r="J287" s="23"/>
      <c r="K287" s="23"/>
      <c r="L287" s="23"/>
      <c r="M287" s="23"/>
      <c r="N287" s="23"/>
      <c r="O287" s="23"/>
    </row>
    <row r="288" spans="1:15" hidden="1">
      <c r="A288" s="23"/>
      <c r="B288" s="18"/>
      <c r="C288" s="23"/>
      <c r="D288" s="23"/>
      <c r="E288" s="23"/>
      <c r="F288" s="23"/>
      <c r="G288" s="23"/>
      <c r="H288" s="23"/>
      <c r="I288" s="23"/>
      <c r="J288" s="23"/>
      <c r="K288" s="23"/>
      <c r="L288" s="23"/>
      <c r="M288" s="23"/>
      <c r="N288" s="23"/>
      <c r="O288" s="23"/>
    </row>
    <row r="289" spans="1:15" hidden="1">
      <c r="A289" s="23"/>
      <c r="B289" s="18"/>
      <c r="C289" s="23"/>
      <c r="D289" s="23"/>
      <c r="E289" s="23"/>
      <c r="F289" s="23"/>
      <c r="G289" s="23"/>
      <c r="H289" s="23"/>
      <c r="I289" s="23"/>
      <c r="J289" s="23"/>
      <c r="K289" s="23"/>
      <c r="L289" s="23"/>
      <c r="M289" s="23"/>
      <c r="N289" s="23"/>
      <c r="O289" s="23"/>
    </row>
    <row r="290" spans="1:15" hidden="1">
      <c r="A290" s="23"/>
      <c r="B290" s="18"/>
      <c r="C290" s="23"/>
      <c r="D290" s="23"/>
      <c r="E290" s="23"/>
      <c r="F290" s="23"/>
      <c r="G290" s="23"/>
      <c r="H290" s="23"/>
      <c r="I290" s="23"/>
      <c r="J290" s="23"/>
      <c r="K290" s="23"/>
      <c r="L290" s="23"/>
      <c r="M290" s="23"/>
      <c r="N290" s="23"/>
      <c r="O290" s="23"/>
    </row>
    <row r="291" spans="1:15" hidden="1">
      <c r="A291" s="23"/>
      <c r="B291" s="18"/>
      <c r="C291" s="23"/>
      <c r="D291" s="23"/>
      <c r="E291" s="23"/>
      <c r="F291" s="23"/>
      <c r="G291" s="23"/>
      <c r="H291" s="23"/>
      <c r="I291" s="23"/>
      <c r="J291" s="23"/>
      <c r="K291" s="23"/>
      <c r="L291" s="23"/>
      <c r="M291" s="23"/>
      <c r="N291" s="23"/>
      <c r="O291" s="23"/>
    </row>
    <row r="292" spans="1:15" hidden="1">
      <c r="A292" s="23"/>
      <c r="B292" s="18"/>
      <c r="C292" s="23"/>
      <c r="D292" s="23"/>
      <c r="E292" s="23"/>
      <c r="F292" s="23"/>
      <c r="G292" s="23"/>
      <c r="H292" s="23"/>
      <c r="I292" s="23"/>
      <c r="J292" s="23"/>
      <c r="K292" s="23"/>
      <c r="L292" s="23"/>
      <c r="M292" s="23"/>
      <c r="N292" s="23"/>
      <c r="O292" s="23"/>
    </row>
    <row r="293" spans="1:15" hidden="1">
      <c r="A293" s="23"/>
      <c r="B293" s="18"/>
      <c r="C293" s="23"/>
      <c r="D293" s="23"/>
      <c r="E293" s="23"/>
      <c r="F293" s="23"/>
      <c r="G293" s="23"/>
      <c r="H293" s="23"/>
      <c r="I293" s="23"/>
      <c r="J293" s="23"/>
      <c r="K293" s="23"/>
      <c r="L293" s="23"/>
      <c r="M293" s="23"/>
      <c r="N293" s="23"/>
      <c r="O293" s="23"/>
    </row>
    <row r="294" spans="1:15" hidden="1">
      <c r="A294" s="23"/>
      <c r="B294" s="18"/>
      <c r="C294" s="23"/>
      <c r="D294" s="23"/>
      <c r="E294" s="23"/>
      <c r="F294" s="23"/>
      <c r="G294" s="23"/>
      <c r="H294" s="23"/>
      <c r="I294" s="23"/>
      <c r="J294" s="23"/>
      <c r="K294" s="23"/>
      <c r="L294" s="23"/>
      <c r="M294" s="23"/>
      <c r="N294" s="23"/>
      <c r="O294" s="23"/>
    </row>
    <row r="295" spans="1:15" hidden="1">
      <c r="A295" s="23"/>
      <c r="B295" s="18"/>
      <c r="C295" s="23"/>
      <c r="D295" s="23"/>
      <c r="E295" s="23"/>
      <c r="F295" s="23"/>
      <c r="G295" s="23"/>
      <c r="H295" s="23"/>
      <c r="I295" s="23"/>
      <c r="J295" s="23"/>
      <c r="K295" s="23"/>
      <c r="L295" s="23"/>
      <c r="M295" s="23"/>
      <c r="N295" s="23"/>
      <c r="O295" s="23"/>
    </row>
    <row r="296" spans="1:15" hidden="1">
      <c r="A296" s="23"/>
      <c r="B296" s="18"/>
      <c r="C296" s="23"/>
      <c r="D296" s="23"/>
      <c r="E296" s="23"/>
      <c r="F296" s="23"/>
      <c r="G296" s="23"/>
      <c r="H296" s="23"/>
      <c r="I296" s="23"/>
      <c r="J296" s="23"/>
      <c r="K296" s="23"/>
      <c r="L296" s="23"/>
      <c r="M296" s="23"/>
      <c r="N296" s="23"/>
      <c r="O296" s="23"/>
    </row>
    <row r="297" spans="1:15" hidden="1">
      <c r="A297" s="23"/>
      <c r="B297" s="18"/>
      <c r="C297" s="23"/>
      <c r="D297" s="23"/>
      <c r="E297" s="23"/>
      <c r="F297" s="23"/>
      <c r="G297" s="23"/>
      <c r="H297" s="23"/>
      <c r="I297" s="23"/>
      <c r="J297" s="23"/>
      <c r="K297" s="23"/>
      <c r="L297" s="23"/>
      <c r="M297" s="23"/>
      <c r="N297" s="23"/>
      <c r="O297" s="23"/>
    </row>
    <row r="298" spans="1:15" hidden="1">
      <c r="A298" s="23"/>
      <c r="B298" s="18"/>
      <c r="C298" s="23"/>
      <c r="D298" s="23"/>
      <c r="E298" s="23"/>
      <c r="F298" s="23"/>
      <c r="G298" s="23"/>
      <c r="H298" s="23"/>
      <c r="I298" s="23"/>
      <c r="J298" s="23"/>
      <c r="K298" s="23"/>
      <c r="L298" s="23"/>
      <c r="M298" s="23"/>
      <c r="N298" s="23"/>
      <c r="O298" s="23"/>
    </row>
    <row r="299" spans="1:15" hidden="1">
      <c r="A299" s="23"/>
      <c r="B299" s="18"/>
      <c r="C299" s="23"/>
      <c r="D299" s="23"/>
      <c r="E299" s="23"/>
      <c r="F299" s="23"/>
      <c r="G299" s="23"/>
      <c r="H299" s="23"/>
      <c r="I299" s="23"/>
      <c r="J299" s="23"/>
      <c r="K299" s="23"/>
      <c r="L299" s="23"/>
      <c r="M299" s="23"/>
      <c r="N299" s="23"/>
      <c r="O299" s="23"/>
    </row>
    <row r="300" spans="1:15" hidden="1">
      <c r="A300" s="23"/>
      <c r="B300" s="18"/>
      <c r="C300" s="23"/>
      <c r="D300" s="23"/>
      <c r="E300" s="23"/>
      <c r="F300" s="23"/>
      <c r="G300" s="23"/>
      <c r="H300" s="23"/>
      <c r="I300" s="23"/>
      <c r="J300" s="23"/>
      <c r="K300" s="23"/>
      <c r="L300" s="23"/>
      <c r="M300" s="23"/>
      <c r="N300" s="23"/>
      <c r="O300" s="23"/>
    </row>
    <row r="301" spans="1:15" hidden="1">
      <c r="A301" s="23"/>
      <c r="B301" s="18"/>
      <c r="C301" s="23"/>
      <c r="D301" s="23"/>
      <c r="E301" s="23"/>
      <c r="F301" s="23"/>
      <c r="G301" s="23"/>
      <c r="H301" s="23"/>
      <c r="I301" s="23"/>
      <c r="J301" s="23"/>
      <c r="K301" s="23"/>
      <c r="L301" s="23"/>
      <c r="M301" s="23"/>
      <c r="N301" s="23"/>
      <c r="O301" s="23"/>
    </row>
    <row r="302" spans="1:15" hidden="1">
      <c r="A302" s="23"/>
      <c r="B302" s="18"/>
      <c r="C302" s="23"/>
      <c r="D302" s="23"/>
      <c r="E302" s="23"/>
      <c r="F302" s="23"/>
      <c r="G302" s="23"/>
      <c r="H302" s="23"/>
      <c r="I302" s="23"/>
      <c r="J302" s="23"/>
      <c r="K302" s="23"/>
      <c r="L302" s="23"/>
      <c r="M302" s="23"/>
      <c r="N302" s="23"/>
      <c r="O302" s="23"/>
    </row>
    <row r="303" spans="1:15" hidden="1">
      <c r="A303" s="23"/>
      <c r="B303" s="18"/>
      <c r="C303" s="23"/>
      <c r="D303" s="23"/>
      <c r="E303" s="23"/>
      <c r="F303" s="23"/>
      <c r="G303" s="23"/>
      <c r="H303" s="23"/>
      <c r="I303" s="23"/>
      <c r="J303" s="23"/>
      <c r="K303" s="23"/>
      <c r="L303" s="23"/>
      <c r="M303" s="23"/>
      <c r="N303" s="23"/>
      <c r="O303" s="23"/>
    </row>
    <row r="304" spans="1:15" hidden="1">
      <c r="A304" s="23"/>
      <c r="B304" s="18"/>
      <c r="C304" s="23"/>
      <c r="D304" s="23"/>
      <c r="E304" s="23"/>
      <c r="F304" s="23"/>
      <c r="G304" s="23"/>
      <c r="H304" s="23"/>
      <c r="I304" s="23"/>
      <c r="J304" s="23"/>
      <c r="K304" s="23"/>
      <c r="L304" s="23"/>
      <c r="M304" s="23"/>
      <c r="N304" s="23"/>
      <c r="O304" s="23"/>
    </row>
    <row r="305" spans="1:15" hidden="1">
      <c r="A305" s="23"/>
      <c r="B305" s="18"/>
      <c r="C305" s="23"/>
      <c r="D305" s="23"/>
      <c r="E305" s="23"/>
      <c r="F305" s="23"/>
      <c r="G305" s="23"/>
      <c r="H305" s="23"/>
      <c r="I305" s="23"/>
      <c r="J305" s="23"/>
      <c r="K305" s="23"/>
      <c r="L305" s="23"/>
      <c r="M305" s="23"/>
      <c r="N305" s="23"/>
      <c r="O305" s="23"/>
    </row>
    <row r="306" spans="1:15" hidden="1">
      <c r="A306" s="23"/>
      <c r="B306" s="18"/>
      <c r="C306" s="23"/>
      <c r="D306" s="23"/>
      <c r="E306" s="23"/>
      <c r="F306" s="23"/>
      <c r="G306" s="23"/>
      <c r="H306" s="23"/>
      <c r="I306" s="23"/>
      <c r="J306" s="23"/>
      <c r="K306" s="23"/>
      <c r="L306" s="23"/>
      <c r="M306" s="23"/>
      <c r="N306" s="23"/>
      <c r="O306" s="23"/>
    </row>
    <row r="307" spans="1:15" hidden="1">
      <c r="A307" s="23"/>
      <c r="B307" s="18"/>
      <c r="C307" s="23"/>
      <c r="D307" s="23"/>
      <c r="E307" s="23"/>
      <c r="F307" s="23"/>
      <c r="G307" s="23"/>
      <c r="H307" s="23"/>
      <c r="I307" s="23"/>
      <c r="J307" s="23"/>
      <c r="K307" s="23"/>
      <c r="L307" s="23"/>
      <c r="M307" s="23"/>
      <c r="N307" s="23"/>
      <c r="O307" s="23"/>
    </row>
    <row r="308" spans="1:15" hidden="1">
      <c r="A308" s="23"/>
      <c r="B308" s="18"/>
      <c r="C308" s="23"/>
      <c r="D308" s="23"/>
      <c r="E308" s="23"/>
      <c r="F308" s="23"/>
      <c r="G308" s="23"/>
      <c r="H308" s="23"/>
      <c r="I308" s="23"/>
      <c r="J308" s="23"/>
      <c r="K308" s="23"/>
      <c r="L308" s="23"/>
      <c r="M308" s="23"/>
      <c r="N308" s="23"/>
      <c r="O308" s="23"/>
    </row>
    <row r="309" spans="1:15" hidden="1">
      <c r="A309" s="23"/>
      <c r="B309" s="18"/>
      <c r="C309" s="23"/>
      <c r="D309" s="23"/>
      <c r="E309" s="23"/>
      <c r="F309" s="23"/>
      <c r="G309" s="23"/>
      <c r="H309" s="23"/>
      <c r="I309" s="23"/>
      <c r="J309" s="23"/>
      <c r="K309" s="23"/>
      <c r="L309" s="23"/>
      <c r="M309" s="23"/>
      <c r="N309" s="23"/>
      <c r="O309" s="23"/>
    </row>
    <row r="310" spans="1:15" hidden="1">
      <c r="A310" s="23"/>
      <c r="B310" s="18"/>
      <c r="C310" s="23"/>
      <c r="D310" s="23"/>
      <c r="E310" s="23"/>
      <c r="F310" s="23"/>
      <c r="G310" s="23"/>
      <c r="H310" s="23"/>
      <c r="I310" s="23"/>
      <c r="J310" s="23"/>
      <c r="K310" s="23"/>
      <c r="L310" s="23"/>
      <c r="M310" s="23"/>
      <c r="N310" s="23"/>
      <c r="O310" s="23"/>
    </row>
    <row r="311" spans="1:15" hidden="1">
      <c r="A311" s="23"/>
      <c r="B311" s="18"/>
      <c r="C311" s="23"/>
      <c r="D311" s="23"/>
      <c r="E311" s="23"/>
      <c r="F311" s="23"/>
      <c r="G311" s="23"/>
      <c r="H311" s="23"/>
      <c r="I311" s="23"/>
      <c r="J311" s="23"/>
      <c r="K311" s="23"/>
      <c r="L311" s="23"/>
      <c r="M311" s="23"/>
      <c r="N311" s="23"/>
      <c r="O311" s="23"/>
    </row>
    <row r="312" spans="1:15" hidden="1">
      <c r="A312" s="23"/>
      <c r="B312" s="18"/>
      <c r="C312" s="23"/>
      <c r="D312" s="23"/>
      <c r="E312" s="23"/>
      <c r="F312" s="23"/>
      <c r="G312" s="23"/>
      <c r="H312" s="23"/>
      <c r="I312" s="23"/>
      <c r="J312" s="23"/>
      <c r="K312" s="23"/>
      <c r="L312" s="23"/>
      <c r="M312" s="23"/>
      <c r="N312" s="23"/>
      <c r="O312" s="23"/>
    </row>
    <row r="313" spans="1:15" hidden="1">
      <c r="A313" s="23"/>
      <c r="B313" s="18"/>
      <c r="C313" s="23"/>
      <c r="D313" s="23"/>
      <c r="E313" s="23"/>
      <c r="F313" s="23"/>
      <c r="G313" s="23"/>
      <c r="H313" s="23"/>
      <c r="I313" s="23"/>
      <c r="J313" s="23"/>
      <c r="K313" s="23"/>
      <c r="L313" s="23"/>
      <c r="M313" s="23"/>
      <c r="N313" s="23"/>
      <c r="O313" s="23"/>
    </row>
    <row r="314" spans="1:15" hidden="1">
      <c r="A314" s="23"/>
      <c r="B314" s="18"/>
      <c r="C314" s="23"/>
      <c r="D314" s="23"/>
      <c r="E314" s="23"/>
      <c r="F314" s="23"/>
      <c r="G314" s="23"/>
      <c r="H314" s="23"/>
      <c r="I314" s="23"/>
      <c r="J314" s="23"/>
      <c r="K314" s="23"/>
      <c r="L314" s="23"/>
      <c r="M314" s="23"/>
      <c r="N314" s="23"/>
      <c r="O314" s="23"/>
    </row>
    <row r="315" spans="1:15" hidden="1">
      <c r="A315" s="23"/>
      <c r="B315" s="18"/>
      <c r="C315" s="23"/>
      <c r="D315" s="23"/>
      <c r="E315" s="23"/>
      <c r="F315" s="23"/>
      <c r="G315" s="23"/>
      <c r="H315" s="23"/>
      <c r="I315" s="23"/>
      <c r="J315" s="23"/>
      <c r="K315" s="23"/>
      <c r="L315" s="23"/>
      <c r="M315" s="23"/>
      <c r="N315" s="23"/>
      <c r="O315" s="23"/>
    </row>
    <row r="316" spans="1:15" hidden="1">
      <c r="A316" s="23"/>
      <c r="B316" s="18"/>
      <c r="C316" s="23"/>
      <c r="D316" s="23"/>
      <c r="E316" s="23"/>
      <c r="F316" s="23"/>
      <c r="G316" s="23"/>
      <c r="H316" s="23"/>
      <c r="I316" s="23"/>
      <c r="J316" s="23"/>
      <c r="K316" s="23"/>
      <c r="L316" s="23"/>
      <c r="M316" s="23"/>
      <c r="N316" s="23"/>
      <c r="O316" s="23"/>
    </row>
    <row r="317" spans="1:15" hidden="1">
      <c r="A317" s="23"/>
      <c r="B317" s="18"/>
      <c r="C317" s="23"/>
      <c r="D317" s="23"/>
      <c r="E317" s="23"/>
      <c r="F317" s="23"/>
      <c r="G317" s="23"/>
      <c r="H317" s="23"/>
      <c r="I317" s="23"/>
      <c r="J317" s="23"/>
      <c r="K317" s="23"/>
      <c r="L317" s="23"/>
      <c r="M317" s="23"/>
      <c r="N317" s="23"/>
      <c r="O317" s="23"/>
    </row>
    <row r="318" spans="1:15" hidden="1">
      <c r="A318" s="23"/>
      <c r="B318" s="18"/>
      <c r="C318" s="23"/>
      <c r="D318" s="23"/>
      <c r="E318" s="23"/>
      <c r="F318" s="23"/>
      <c r="G318" s="23"/>
      <c r="H318" s="23"/>
      <c r="I318" s="23"/>
      <c r="J318" s="23"/>
      <c r="K318" s="23"/>
      <c r="L318" s="23"/>
      <c r="M318" s="23"/>
      <c r="N318" s="23"/>
      <c r="O318" s="23"/>
    </row>
    <row r="319" spans="1:15" hidden="1">
      <c r="A319" s="23"/>
      <c r="B319" s="18"/>
      <c r="C319" s="23"/>
      <c r="D319" s="23"/>
      <c r="E319" s="23"/>
      <c r="F319" s="23"/>
      <c r="G319" s="23"/>
      <c r="H319" s="23"/>
      <c r="I319" s="23"/>
      <c r="J319" s="23"/>
      <c r="K319" s="23"/>
      <c r="L319" s="23"/>
      <c r="M319" s="23"/>
      <c r="N319" s="23"/>
      <c r="O319" s="23"/>
    </row>
    <row r="320" spans="1:15" hidden="1">
      <c r="A320" s="23"/>
      <c r="B320" s="18"/>
      <c r="C320" s="23"/>
      <c r="D320" s="23"/>
      <c r="E320" s="23"/>
      <c r="F320" s="23"/>
      <c r="G320" s="23"/>
      <c r="H320" s="23"/>
      <c r="I320" s="23"/>
      <c r="J320" s="23"/>
      <c r="K320" s="23"/>
      <c r="L320" s="23"/>
      <c r="M320" s="23"/>
      <c r="N320" s="23"/>
      <c r="O320" s="23"/>
    </row>
    <row r="321" spans="1:15" hidden="1">
      <c r="A321" s="23"/>
      <c r="B321" s="18"/>
      <c r="C321" s="23"/>
      <c r="D321" s="23"/>
      <c r="E321" s="23"/>
      <c r="F321" s="23"/>
      <c r="G321" s="23"/>
      <c r="H321" s="23"/>
      <c r="I321" s="23"/>
      <c r="J321" s="23"/>
      <c r="K321" s="23"/>
      <c r="L321" s="23"/>
      <c r="M321" s="23"/>
      <c r="N321" s="23"/>
      <c r="O321" s="23"/>
    </row>
    <row r="322" spans="1:15" hidden="1">
      <c r="A322" s="23"/>
      <c r="B322" s="18"/>
      <c r="C322" s="23"/>
      <c r="D322" s="23"/>
      <c r="E322" s="23"/>
      <c r="F322" s="23"/>
      <c r="G322" s="23"/>
      <c r="H322" s="23"/>
      <c r="I322" s="23"/>
      <c r="J322" s="23"/>
      <c r="K322" s="23"/>
      <c r="L322" s="23"/>
      <c r="M322" s="23"/>
      <c r="N322" s="23"/>
      <c r="O322" s="23"/>
    </row>
    <row r="323" spans="1:15" hidden="1">
      <c r="A323" s="23"/>
      <c r="B323" s="18"/>
      <c r="C323" s="23"/>
      <c r="D323" s="23"/>
      <c r="E323" s="23"/>
      <c r="F323" s="23"/>
      <c r="G323" s="23"/>
      <c r="H323" s="23"/>
      <c r="I323" s="23"/>
      <c r="J323" s="23"/>
      <c r="K323" s="23"/>
      <c r="L323" s="23"/>
      <c r="M323" s="23"/>
      <c r="N323" s="23"/>
      <c r="O323" s="23"/>
    </row>
    <row r="324" spans="1:15" hidden="1">
      <c r="A324" s="23"/>
      <c r="B324" s="18"/>
      <c r="C324" s="23"/>
      <c r="D324" s="23"/>
      <c r="E324" s="23"/>
      <c r="F324" s="23"/>
      <c r="G324" s="23"/>
      <c r="H324" s="23"/>
      <c r="I324" s="23"/>
      <c r="J324" s="23"/>
      <c r="K324" s="23"/>
      <c r="L324" s="23"/>
      <c r="M324" s="23"/>
      <c r="N324" s="23"/>
      <c r="O324" s="23"/>
    </row>
    <row r="325" spans="1:15" hidden="1">
      <c r="A325" s="23"/>
      <c r="B325" s="18"/>
      <c r="C325" s="23"/>
      <c r="D325" s="23"/>
      <c r="E325" s="23"/>
      <c r="F325" s="23"/>
      <c r="G325" s="23"/>
      <c r="H325" s="23"/>
      <c r="I325" s="23"/>
      <c r="J325" s="23"/>
      <c r="K325" s="23"/>
      <c r="L325" s="23"/>
      <c r="M325" s="23"/>
      <c r="N325" s="23"/>
      <c r="O325" s="23"/>
    </row>
    <row r="326" spans="1:15" hidden="1">
      <c r="A326" s="23"/>
      <c r="B326" s="18"/>
      <c r="C326" s="23"/>
      <c r="D326" s="23"/>
      <c r="E326" s="23"/>
      <c r="F326" s="23"/>
      <c r="G326" s="23"/>
      <c r="H326" s="23"/>
      <c r="I326" s="23"/>
      <c r="J326" s="23"/>
      <c r="K326" s="23"/>
      <c r="L326" s="23"/>
      <c r="M326" s="23"/>
      <c r="N326" s="23"/>
      <c r="O326" s="23"/>
    </row>
    <row r="327" spans="1:15" hidden="1">
      <c r="A327" s="23"/>
      <c r="B327" s="18"/>
      <c r="C327" s="23"/>
      <c r="D327" s="23"/>
      <c r="E327" s="23"/>
      <c r="F327" s="23"/>
      <c r="G327" s="23"/>
      <c r="H327" s="23"/>
      <c r="I327" s="23"/>
      <c r="J327" s="23"/>
      <c r="K327" s="23"/>
      <c r="L327" s="23"/>
      <c r="M327" s="23"/>
      <c r="N327" s="23"/>
      <c r="O327" s="23"/>
    </row>
    <row r="328" spans="1:15" hidden="1">
      <c r="A328" s="23"/>
      <c r="B328" s="18"/>
      <c r="C328" s="23"/>
      <c r="D328" s="23"/>
      <c r="E328" s="23"/>
      <c r="F328" s="23"/>
      <c r="G328" s="23"/>
      <c r="H328" s="23"/>
      <c r="I328" s="23"/>
      <c r="J328" s="23"/>
      <c r="K328" s="23"/>
      <c r="L328" s="23"/>
      <c r="M328" s="23"/>
      <c r="N328" s="23"/>
      <c r="O328" s="23"/>
    </row>
    <row r="329" spans="1:15" hidden="1">
      <c r="A329" s="23"/>
      <c r="B329" s="18"/>
      <c r="C329" s="23"/>
      <c r="D329" s="23"/>
      <c r="E329" s="23"/>
      <c r="F329" s="23"/>
      <c r="G329" s="23"/>
      <c r="H329" s="23"/>
      <c r="I329" s="23"/>
      <c r="J329" s="23"/>
      <c r="K329" s="23"/>
      <c r="L329" s="23"/>
      <c r="M329" s="23"/>
      <c r="N329" s="23"/>
      <c r="O329" s="23"/>
    </row>
    <row r="330" spans="1:15" hidden="1">
      <c r="A330" s="23"/>
      <c r="B330" s="18"/>
      <c r="C330" s="23"/>
      <c r="D330" s="23"/>
      <c r="E330" s="23"/>
      <c r="F330" s="23"/>
      <c r="G330" s="23"/>
      <c r="H330" s="23"/>
      <c r="I330" s="23"/>
      <c r="J330" s="23"/>
      <c r="K330" s="23"/>
      <c r="L330" s="23"/>
      <c r="M330" s="23"/>
      <c r="N330" s="23"/>
      <c r="O330" s="23"/>
    </row>
    <row r="331" spans="1:15" hidden="1">
      <c r="A331" s="23"/>
      <c r="B331" s="18"/>
      <c r="C331" s="23"/>
      <c r="D331" s="23"/>
      <c r="E331" s="23"/>
      <c r="F331" s="23"/>
      <c r="G331" s="23"/>
      <c r="H331" s="23"/>
      <c r="I331" s="23"/>
      <c r="J331" s="23"/>
      <c r="K331" s="23"/>
      <c r="L331" s="23"/>
      <c r="M331" s="23"/>
      <c r="N331" s="23"/>
      <c r="O331" s="23"/>
    </row>
    <row r="332" spans="1:15" hidden="1">
      <c r="A332" s="23"/>
      <c r="B332" s="18"/>
      <c r="C332" s="23"/>
      <c r="D332" s="23"/>
      <c r="E332" s="23"/>
      <c r="F332" s="23"/>
      <c r="G332" s="23"/>
      <c r="H332" s="23"/>
      <c r="I332" s="23"/>
      <c r="J332" s="23"/>
      <c r="K332" s="23"/>
      <c r="L332" s="23"/>
      <c r="M332" s="23"/>
      <c r="N332" s="23"/>
      <c r="O332" s="23"/>
    </row>
    <row r="333" spans="1:15" hidden="1">
      <c r="A333" s="23"/>
      <c r="B333" s="18"/>
      <c r="C333" s="23"/>
      <c r="D333" s="23"/>
      <c r="E333" s="23"/>
      <c r="F333" s="23"/>
      <c r="G333" s="23"/>
      <c r="H333" s="23"/>
      <c r="I333" s="23"/>
      <c r="J333" s="23"/>
      <c r="K333" s="23"/>
      <c r="L333" s="23"/>
      <c r="M333" s="23"/>
      <c r="N333" s="23"/>
      <c r="O333" s="23"/>
    </row>
    <row r="334" spans="1:15" hidden="1">
      <c r="A334" s="23"/>
      <c r="B334" s="18"/>
      <c r="C334" s="23"/>
      <c r="D334" s="23"/>
      <c r="E334" s="23"/>
      <c r="F334" s="23"/>
      <c r="G334" s="23"/>
      <c r="H334" s="23"/>
      <c r="I334" s="23"/>
      <c r="J334" s="23"/>
      <c r="K334" s="23"/>
      <c r="L334" s="23"/>
      <c r="M334" s="23"/>
      <c r="N334" s="23"/>
      <c r="O334" s="23"/>
    </row>
    <row r="335" spans="1:15" hidden="1">
      <c r="A335" s="23"/>
      <c r="B335" s="18"/>
      <c r="C335" s="23"/>
      <c r="D335" s="23"/>
      <c r="E335" s="23"/>
      <c r="F335" s="23"/>
      <c r="G335" s="23"/>
      <c r="H335" s="23"/>
      <c r="I335" s="23"/>
      <c r="J335" s="23"/>
      <c r="K335" s="23"/>
      <c r="L335" s="23"/>
      <c r="M335" s="23"/>
      <c r="N335" s="23"/>
      <c r="O335" s="23"/>
    </row>
    <row r="336" spans="1:15" hidden="1">
      <c r="A336" s="23"/>
      <c r="B336" s="18"/>
      <c r="C336" s="23"/>
      <c r="D336" s="23"/>
      <c r="E336" s="23"/>
      <c r="F336" s="23"/>
      <c r="G336" s="23"/>
      <c r="H336" s="23"/>
      <c r="I336" s="23"/>
      <c r="J336" s="23"/>
      <c r="K336" s="23"/>
      <c r="L336" s="23"/>
      <c r="M336" s="23"/>
      <c r="N336" s="23"/>
      <c r="O336" s="23"/>
    </row>
    <row r="337" spans="1:15" hidden="1">
      <c r="A337" s="23"/>
      <c r="B337" s="18"/>
      <c r="C337" s="23"/>
      <c r="D337" s="23"/>
      <c r="E337" s="23"/>
      <c r="F337" s="23"/>
      <c r="G337" s="23"/>
      <c r="H337" s="23"/>
      <c r="I337" s="23"/>
      <c r="J337" s="23"/>
      <c r="K337" s="23"/>
      <c r="L337" s="23"/>
      <c r="M337" s="23"/>
      <c r="N337" s="23"/>
      <c r="O337" s="23"/>
    </row>
    <row r="338" spans="1:15" hidden="1">
      <c r="A338" s="23"/>
      <c r="B338" s="18"/>
      <c r="C338" s="23"/>
      <c r="D338" s="23"/>
      <c r="E338" s="23"/>
      <c r="F338" s="23"/>
      <c r="G338" s="23"/>
      <c r="H338" s="23"/>
      <c r="I338" s="23"/>
      <c r="J338" s="23"/>
      <c r="K338" s="23"/>
      <c r="L338" s="23"/>
      <c r="M338" s="23"/>
      <c r="N338" s="23"/>
      <c r="O338" s="23"/>
    </row>
    <row r="339" spans="1:15" hidden="1">
      <c r="A339" s="23"/>
      <c r="B339" s="18"/>
      <c r="C339" s="23"/>
      <c r="D339" s="23"/>
      <c r="E339" s="23"/>
      <c r="F339" s="23"/>
      <c r="G339" s="23"/>
      <c r="H339" s="23"/>
      <c r="I339" s="23"/>
      <c r="J339" s="23"/>
      <c r="K339" s="23"/>
      <c r="L339" s="23"/>
      <c r="M339" s="23"/>
      <c r="N339" s="23"/>
      <c r="O339" s="23"/>
    </row>
    <row r="340" spans="1:15" hidden="1">
      <c r="A340" s="23"/>
      <c r="B340" s="18"/>
      <c r="C340" s="23"/>
      <c r="D340" s="23"/>
      <c r="E340" s="23"/>
      <c r="F340" s="23"/>
      <c r="G340" s="23"/>
      <c r="H340" s="23"/>
      <c r="I340" s="23"/>
      <c r="J340" s="23"/>
      <c r="K340" s="23"/>
      <c r="L340" s="23"/>
      <c r="M340" s="23"/>
      <c r="N340" s="23"/>
      <c r="O340" s="23"/>
    </row>
    <row r="341" spans="1:15" hidden="1">
      <c r="A341" s="23"/>
      <c r="B341" s="18"/>
      <c r="C341" s="23"/>
      <c r="D341" s="23"/>
      <c r="E341" s="23"/>
      <c r="F341" s="23"/>
      <c r="G341" s="23"/>
      <c r="H341" s="23"/>
      <c r="I341" s="23"/>
      <c r="J341" s="23"/>
      <c r="K341" s="23"/>
      <c r="L341" s="23"/>
      <c r="M341" s="23"/>
      <c r="N341" s="23"/>
      <c r="O341" s="23"/>
    </row>
    <row r="342" spans="1:15" hidden="1">
      <c r="A342" s="23"/>
      <c r="B342" s="18"/>
      <c r="C342" s="23"/>
      <c r="D342" s="23"/>
      <c r="E342" s="23"/>
      <c r="F342" s="23"/>
      <c r="G342" s="23"/>
      <c r="H342" s="23"/>
      <c r="I342" s="23"/>
      <c r="J342" s="23"/>
      <c r="K342" s="23"/>
      <c r="L342" s="23"/>
      <c r="M342" s="23"/>
      <c r="N342" s="23"/>
      <c r="O342" s="23"/>
    </row>
    <row r="343" spans="1:15" hidden="1">
      <c r="A343" s="23"/>
      <c r="B343" s="18"/>
      <c r="C343" s="23"/>
      <c r="D343" s="23"/>
      <c r="E343" s="23"/>
      <c r="F343" s="23"/>
      <c r="G343" s="23"/>
      <c r="H343" s="23"/>
      <c r="I343" s="23"/>
      <c r="J343" s="23"/>
      <c r="K343" s="23"/>
      <c r="L343" s="23"/>
      <c r="M343" s="23"/>
      <c r="N343" s="23"/>
      <c r="O343" s="23"/>
    </row>
    <row r="344" spans="1:15" hidden="1">
      <c r="A344" s="23"/>
      <c r="B344" s="18"/>
      <c r="C344" s="23"/>
      <c r="D344" s="23"/>
      <c r="E344" s="23"/>
      <c r="F344" s="23"/>
      <c r="G344" s="23"/>
      <c r="H344" s="23"/>
      <c r="I344" s="23"/>
      <c r="J344" s="23"/>
      <c r="K344" s="23"/>
      <c r="L344" s="23"/>
      <c r="M344" s="23"/>
      <c r="N344" s="23"/>
      <c r="O344" s="23"/>
    </row>
    <row r="345" spans="1:15" hidden="1">
      <c r="A345" s="23"/>
      <c r="B345" s="18"/>
      <c r="C345" s="23"/>
      <c r="D345" s="23"/>
      <c r="E345" s="23"/>
      <c r="F345" s="23"/>
      <c r="G345" s="23"/>
      <c r="H345" s="23"/>
      <c r="I345" s="23"/>
      <c r="J345" s="23"/>
      <c r="K345" s="23"/>
      <c r="L345" s="23"/>
      <c r="M345" s="23"/>
      <c r="N345" s="23"/>
      <c r="O345" s="23"/>
    </row>
    <row r="346" spans="1:15" hidden="1">
      <c r="A346" s="23"/>
      <c r="B346" s="18"/>
      <c r="C346" s="23"/>
      <c r="D346" s="23"/>
      <c r="E346" s="23"/>
      <c r="F346" s="23"/>
      <c r="G346" s="23"/>
      <c r="H346" s="23"/>
      <c r="I346" s="23"/>
      <c r="J346" s="23"/>
      <c r="K346" s="23"/>
      <c r="L346" s="23"/>
      <c r="M346" s="23"/>
      <c r="N346" s="23"/>
      <c r="O346" s="23"/>
    </row>
    <row r="347" spans="1:15" hidden="1">
      <c r="A347" s="23"/>
      <c r="B347" s="18"/>
      <c r="C347" s="23"/>
      <c r="D347" s="23"/>
      <c r="E347" s="23"/>
      <c r="F347" s="23"/>
      <c r="G347" s="23"/>
      <c r="H347" s="23"/>
      <c r="I347" s="23"/>
      <c r="J347" s="23"/>
      <c r="K347" s="23"/>
      <c r="L347" s="23"/>
      <c r="M347" s="23"/>
      <c r="N347" s="23"/>
      <c r="O347" s="23"/>
    </row>
    <row r="348" spans="1:15" hidden="1">
      <c r="A348" s="23"/>
      <c r="B348" s="18"/>
      <c r="C348" s="23"/>
      <c r="D348" s="23"/>
      <c r="E348" s="23"/>
      <c r="F348" s="23"/>
      <c r="G348" s="23"/>
      <c r="H348" s="23"/>
      <c r="I348" s="23"/>
      <c r="J348" s="23"/>
      <c r="K348" s="23"/>
      <c r="L348" s="23"/>
      <c r="M348" s="23"/>
      <c r="N348" s="23"/>
      <c r="O348" s="23"/>
    </row>
    <row r="349" spans="1:15" hidden="1">
      <c r="A349" s="23"/>
      <c r="B349" s="18"/>
      <c r="C349" s="23"/>
      <c r="D349" s="23"/>
      <c r="E349" s="23"/>
      <c r="F349" s="23"/>
      <c r="G349" s="23"/>
      <c r="H349" s="23"/>
      <c r="I349" s="23"/>
      <c r="J349" s="23"/>
      <c r="K349" s="23"/>
      <c r="L349" s="23"/>
      <c r="M349" s="23"/>
      <c r="N349" s="23"/>
      <c r="O349" s="23"/>
    </row>
    <row r="350" spans="1:15" hidden="1">
      <c r="A350" s="23"/>
      <c r="B350" s="18"/>
      <c r="C350" s="23"/>
      <c r="D350" s="23"/>
      <c r="E350" s="23"/>
      <c r="F350" s="23"/>
      <c r="G350" s="23"/>
      <c r="H350" s="23"/>
      <c r="I350" s="23"/>
      <c r="J350" s="23"/>
      <c r="K350" s="23"/>
      <c r="L350" s="23"/>
      <c r="M350" s="23"/>
      <c r="N350" s="23"/>
      <c r="O350" s="23"/>
    </row>
    <row r="351" spans="1:15" hidden="1">
      <c r="A351" s="23"/>
      <c r="B351" s="18"/>
      <c r="C351" s="23"/>
      <c r="D351" s="23"/>
      <c r="E351" s="23"/>
      <c r="F351" s="23"/>
      <c r="G351" s="23"/>
      <c r="H351" s="23"/>
      <c r="I351" s="23"/>
      <c r="J351" s="23"/>
      <c r="K351" s="23"/>
      <c r="L351" s="23"/>
      <c r="M351" s="23"/>
      <c r="N351" s="23"/>
      <c r="O351" s="23"/>
    </row>
    <row r="352" spans="1:15" hidden="1">
      <c r="A352" s="23"/>
      <c r="B352" s="18"/>
      <c r="C352" s="23"/>
      <c r="D352" s="23"/>
      <c r="E352" s="23"/>
      <c r="F352" s="23"/>
      <c r="G352" s="23"/>
      <c r="H352" s="23"/>
      <c r="I352" s="23"/>
      <c r="J352" s="23"/>
      <c r="K352" s="23"/>
      <c r="L352" s="23"/>
      <c r="M352" s="23"/>
      <c r="N352" s="23"/>
      <c r="O352" s="23"/>
    </row>
    <row r="353" spans="1:15" hidden="1">
      <c r="A353" s="23"/>
      <c r="B353" s="18"/>
      <c r="C353" s="23"/>
      <c r="D353" s="23"/>
      <c r="E353" s="23"/>
      <c r="F353" s="23"/>
      <c r="G353" s="23"/>
      <c r="H353" s="23"/>
      <c r="I353" s="23"/>
      <c r="J353" s="23"/>
      <c r="K353" s="23"/>
      <c r="L353" s="23"/>
      <c r="M353" s="23"/>
      <c r="N353" s="23"/>
      <c r="O353" s="23"/>
    </row>
    <row r="354" spans="1:15" hidden="1">
      <c r="A354" s="23"/>
      <c r="B354" s="18"/>
      <c r="C354" s="23"/>
      <c r="D354" s="23"/>
      <c r="E354" s="23"/>
      <c r="F354" s="23"/>
      <c r="G354" s="23"/>
      <c r="H354" s="23"/>
      <c r="I354" s="23"/>
      <c r="J354" s="23"/>
      <c r="K354" s="23"/>
      <c r="L354" s="23"/>
      <c r="M354" s="23"/>
      <c r="N354" s="23"/>
      <c r="O354" s="23"/>
    </row>
    <row r="355" spans="1:15" hidden="1">
      <c r="A355" s="23"/>
      <c r="B355" s="18"/>
      <c r="C355" s="23"/>
      <c r="D355" s="23"/>
      <c r="E355" s="23"/>
      <c r="F355" s="23"/>
      <c r="G355" s="23"/>
      <c r="H355" s="23"/>
      <c r="I355" s="23"/>
      <c r="J355" s="23"/>
      <c r="K355" s="23"/>
      <c r="L355" s="23"/>
      <c r="M355" s="23"/>
      <c r="N355" s="23"/>
      <c r="O355" s="23"/>
    </row>
    <row r="356" spans="1:15" hidden="1">
      <c r="A356" s="23"/>
      <c r="B356" s="18"/>
      <c r="C356" s="23"/>
      <c r="D356" s="23"/>
      <c r="E356" s="23"/>
      <c r="F356" s="23"/>
      <c r="G356" s="23"/>
      <c r="H356" s="23"/>
      <c r="I356" s="23"/>
      <c r="J356" s="23"/>
      <c r="K356" s="23"/>
      <c r="L356" s="23"/>
      <c r="M356" s="23"/>
      <c r="N356" s="23"/>
      <c r="O356" s="23"/>
    </row>
    <row r="357" spans="1:15" hidden="1">
      <c r="A357" s="23"/>
      <c r="B357" s="18"/>
      <c r="C357" s="23"/>
      <c r="D357" s="23"/>
      <c r="E357" s="23"/>
      <c r="F357" s="23"/>
      <c r="G357" s="23"/>
      <c r="H357" s="23"/>
      <c r="I357" s="23"/>
      <c r="J357" s="23"/>
      <c r="K357" s="23"/>
      <c r="L357" s="23"/>
      <c r="M357" s="23"/>
      <c r="N357" s="23"/>
      <c r="O357" s="23"/>
    </row>
    <row r="358" spans="1:15" hidden="1">
      <c r="A358" s="23"/>
      <c r="B358" s="18"/>
      <c r="C358" s="23"/>
      <c r="D358" s="23"/>
      <c r="E358" s="23"/>
      <c r="F358" s="23"/>
      <c r="G358" s="23"/>
      <c r="H358" s="23"/>
      <c r="I358" s="23"/>
      <c r="J358" s="23"/>
      <c r="K358" s="23"/>
      <c r="L358" s="23"/>
      <c r="M358" s="23"/>
      <c r="N358" s="23"/>
      <c r="O358" s="23"/>
    </row>
    <row r="359" spans="1:15" hidden="1">
      <c r="A359" s="23"/>
      <c r="B359" s="18"/>
      <c r="C359" s="23"/>
      <c r="D359" s="23"/>
      <c r="E359" s="23"/>
      <c r="F359" s="23"/>
      <c r="G359" s="23"/>
      <c r="H359" s="23"/>
      <c r="I359" s="23"/>
      <c r="J359" s="23"/>
      <c r="K359" s="23"/>
      <c r="L359" s="23"/>
      <c r="M359" s="23"/>
      <c r="N359" s="23"/>
      <c r="O359" s="23"/>
    </row>
    <row r="360" spans="1:15" hidden="1">
      <c r="A360" s="23"/>
      <c r="B360" s="18"/>
      <c r="C360" s="23"/>
      <c r="D360" s="23"/>
      <c r="E360" s="23"/>
      <c r="F360" s="23"/>
      <c r="G360" s="23"/>
      <c r="H360" s="23"/>
      <c r="I360" s="23"/>
      <c r="J360" s="23"/>
      <c r="K360" s="23"/>
      <c r="L360" s="23"/>
      <c r="M360" s="23"/>
      <c r="N360" s="23"/>
      <c r="O360" s="23"/>
    </row>
    <row r="361" spans="1:15" hidden="1">
      <c r="A361" s="23"/>
      <c r="B361" s="18"/>
      <c r="C361" s="23"/>
      <c r="D361" s="23"/>
      <c r="E361" s="23"/>
      <c r="F361" s="23"/>
      <c r="G361" s="23"/>
      <c r="H361" s="23"/>
      <c r="I361" s="23"/>
      <c r="J361" s="23"/>
      <c r="K361" s="23"/>
      <c r="L361" s="23"/>
      <c r="M361" s="23"/>
      <c r="N361" s="23"/>
      <c r="O361" s="23"/>
    </row>
    <row r="362" spans="1:15" hidden="1">
      <c r="A362" s="23"/>
      <c r="B362" s="18"/>
      <c r="C362" s="23"/>
      <c r="D362" s="23"/>
      <c r="E362" s="23"/>
      <c r="F362" s="23"/>
      <c r="G362" s="23"/>
      <c r="H362" s="23"/>
      <c r="I362" s="23"/>
      <c r="J362" s="23"/>
      <c r="K362" s="23"/>
      <c r="L362" s="23"/>
      <c r="M362" s="23"/>
      <c r="N362" s="23"/>
      <c r="O362" s="23"/>
    </row>
    <row r="363" spans="1:15" hidden="1">
      <c r="A363" s="23"/>
      <c r="B363" s="18"/>
      <c r="C363" s="23"/>
      <c r="D363" s="23"/>
      <c r="E363" s="23"/>
      <c r="F363" s="23"/>
      <c r="G363" s="23"/>
      <c r="H363" s="23"/>
      <c r="I363" s="23"/>
      <c r="J363" s="23"/>
      <c r="K363" s="23"/>
      <c r="L363" s="23"/>
      <c r="M363" s="23"/>
      <c r="N363" s="23"/>
      <c r="O363" s="23"/>
    </row>
    <row r="364" spans="1:15" hidden="1">
      <c r="A364" s="23"/>
      <c r="B364" s="18"/>
      <c r="C364" s="23"/>
      <c r="D364" s="23"/>
      <c r="E364" s="23"/>
      <c r="F364" s="23"/>
      <c r="G364" s="23"/>
      <c r="H364" s="23"/>
      <c r="I364" s="23"/>
      <c r="J364" s="23"/>
      <c r="K364" s="23"/>
      <c r="L364" s="23"/>
      <c r="M364" s="23"/>
      <c r="N364" s="23"/>
      <c r="O364" s="23"/>
    </row>
    <row r="365" spans="1:15" hidden="1">
      <c r="A365" s="23"/>
      <c r="B365" s="18"/>
      <c r="C365" s="23"/>
      <c r="D365" s="23"/>
      <c r="E365" s="23"/>
      <c r="F365" s="23"/>
      <c r="G365" s="23"/>
      <c r="H365" s="23"/>
      <c r="I365" s="23"/>
      <c r="J365" s="23"/>
      <c r="K365" s="23"/>
      <c r="L365" s="23"/>
      <c r="M365" s="23"/>
      <c r="N365" s="23"/>
      <c r="O365" s="23"/>
    </row>
    <row r="366" spans="1:15" hidden="1">
      <c r="A366" s="23"/>
      <c r="B366" s="18"/>
      <c r="C366" s="23"/>
      <c r="D366" s="23"/>
      <c r="E366" s="23"/>
      <c r="F366" s="23"/>
      <c r="G366" s="23"/>
      <c r="H366" s="23"/>
      <c r="I366" s="23"/>
      <c r="J366" s="23"/>
      <c r="K366" s="23"/>
      <c r="L366" s="23"/>
      <c r="M366" s="23"/>
      <c r="N366" s="23"/>
      <c r="O366" s="23"/>
    </row>
    <row r="367" spans="1:15" hidden="1">
      <c r="A367" s="23"/>
      <c r="B367" s="18"/>
      <c r="C367" s="23"/>
      <c r="D367" s="23"/>
      <c r="E367" s="23"/>
      <c r="F367" s="23"/>
      <c r="G367" s="23"/>
      <c r="H367" s="23"/>
      <c r="I367" s="23"/>
      <c r="J367" s="23"/>
      <c r="K367" s="23"/>
      <c r="L367" s="23"/>
      <c r="M367" s="23"/>
      <c r="N367" s="23"/>
      <c r="O367" s="23"/>
    </row>
    <row r="368" spans="1:15" hidden="1">
      <c r="A368" s="23"/>
      <c r="B368" s="18"/>
      <c r="C368" s="23"/>
      <c r="D368" s="23"/>
      <c r="E368" s="23"/>
      <c r="F368" s="23"/>
      <c r="G368" s="23"/>
      <c r="H368" s="23"/>
      <c r="I368" s="23"/>
      <c r="J368" s="23"/>
      <c r="K368" s="23"/>
      <c r="L368" s="23"/>
      <c r="M368" s="23"/>
      <c r="N368" s="23"/>
      <c r="O368" s="23"/>
    </row>
    <row r="369" spans="1:2" hidden="1">
      <c r="A369" s="279"/>
      <c r="B369" s="279"/>
    </row>
    <row r="370" spans="1:2" hidden="1">
      <c r="A370" s="279"/>
      <c r="B370" s="279"/>
    </row>
    <row r="371" spans="1:2" hidden="1">
      <c r="A371" s="279"/>
      <c r="B371" s="279"/>
    </row>
    <row r="372" spans="1:2" hidden="1">
      <c r="A372" s="279"/>
      <c r="B372" s="279"/>
    </row>
    <row r="373" spans="1:2" hidden="1">
      <c r="A373" s="279"/>
      <c r="B373" s="279"/>
    </row>
    <row r="374" spans="1:2" hidden="1">
      <c r="A374" s="279"/>
      <c r="B374" s="279"/>
    </row>
    <row r="375" spans="1:2" hidden="1">
      <c r="A375" s="279"/>
      <c r="B375" s="279"/>
    </row>
    <row r="376" spans="1:2" hidden="1">
      <c r="A376" s="279"/>
      <c r="B376" s="279"/>
    </row>
    <row r="377" spans="1:2" hidden="1">
      <c r="A377" s="279"/>
      <c r="B377" s="279"/>
    </row>
    <row r="378" spans="1:2" hidden="1">
      <c r="A378" s="279"/>
      <c r="B378" s="279"/>
    </row>
    <row r="379" spans="1:2" hidden="1">
      <c r="A379" s="279"/>
      <c r="B379" s="279"/>
    </row>
    <row r="380" spans="1:2" hidden="1">
      <c r="A380" s="279"/>
      <c r="B380" s="279"/>
    </row>
    <row r="381" spans="1:2" hidden="1">
      <c r="A381" s="279"/>
      <c r="B381" s="279"/>
    </row>
    <row r="382" spans="1:2" hidden="1">
      <c r="A382" s="279"/>
      <c r="B382" s="279"/>
    </row>
    <row r="383" spans="1:2" hidden="1">
      <c r="A383" s="279"/>
      <c r="B383" s="279"/>
    </row>
    <row r="384" spans="1:2" hidden="1">
      <c r="A384" s="279"/>
      <c r="B384" s="279"/>
    </row>
    <row r="385" spans="1:2" hidden="1">
      <c r="A385" s="279"/>
      <c r="B385" s="279"/>
    </row>
    <row r="386" spans="1:2" hidden="1">
      <c r="A386" s="279"/>
      <c r="B386" s="279"/>
    </row>
    <row r="387" spans="1:2" hidden="1">
      <c r="A387" s="279"/>
      <c r="B387" s="279"/>
    </row>
    <row r="388" spans="1:2" hidden="1">
      <c r="A388" s="279"/>
      <c r="B388" s="279"/>
    </row>
    <row r="389" spans="1:2" hidden="1">
      <c r="A389" s="279"/>
      <c r="B389" s="279"/>
    </row>
    <row r="390" spans="1:2" hidden="1">
      <c r="A390" s="279"/>
      <c r="B390" s="279"/>
    </row>
    <row r="391" spans="1:2" hidden="1">
      <c r="A391" s="279"/>
      <c r="B391" s="279"/>
    </row>
    <row r="392" spans="1:2" hidden="1">
      <c r="A392" s="279"/>
      <c r="B392" s="279"/>
    </row>
    <row r="393" spans="1:2" hidden="1">
      <c r="A393" s="279"/>
      <c r="B393" s="279"/>
    </row>
    <row r="394" spans="1:2" hidden="1">
      <c r="A394" s="279"/>
      <c r="B394" s="279"/>
    </row>
    <row r="395" spans="1:2" hidden="1">
      <c r="A395" s="279"/>
      <c r="B395" s="279"/>
    </row>
    <row r="396" spans="1:2" hidden="1">
      <c r="A396" s="279"/>
      <c r="B396" s="279"/>
    </row>
    <row r="397" spans="1:2" hidden="1">
      <c r="A397" s="279"/>
      <c r="B397" s="279"/>
    </row>
    <row r="398" spans="1:2" hidden="1">
      <c r="A398" s="279"/>
      <c r="B398" s="279"/>
    </row>
    <row r="399" spans="1:2" hidden="1">
      <c r="A399" s="279"/>
      <c r="B399" s="279"/>
    </row>
    <row r="400" spans="1:2" hidden="1">
      <c r="A400" s="279"/>
      <c r="B400" s="279"/>
    </row>
    <row r="401" spans="1:2" hidden="1">
      <c r="A401" s="279"/>
      <c r="B401" s="279"/>
    </row>
    <row r="402" spans="1:2" hidden="1">
      <c r="A402" s="279"/>
      <c r="B402" s="279"/>
    </row>
    <row r="403" spans="1:2" hidden="1">
      <c r="A403" s="279"/>
      <c r="B403" s="279"/>
    </row>
    <row r="404" spans="1:2" hidden="1">
      <c r="A404" s="279"/>
      <c r="B404" s="279"/>
    </row>
    <row r="405" spans="1:2" hidden="1">
      <c r="A405" s="279"/>
      <c r="B405" s="279"/>
    </row>
    <row r="406" spans="1:2" hidden="1">
      <c r="A406" s="279"/>
      <c r="B406" s="279"/>
    </row>
    <row r="407" spans="1:2" hidden="1">
      <c r="A407" s="279"/>
      <c r="B407" s="279"/>
    </row>
    <row r="408" spans="1:2" hidden="1">
      <c r="A408" s="279"/>
      <c r="B408" s="279"/>
    </row>
    <row r="409" spans="1:2" hidden="1">
      <c r="A409" s="279"/>
      <c r="B409" s="279"/>
    </row>
    <row r="410" spans="1:2" hidden="1">
      <c r="A410" s="279"/>
      <c r="B410" s="279"/>
    </row>
    <row r="411" spans="1:2" hidden="1">
      <c r="A411" s="279"/>
      <c r="B411" s="279"/>
    </row>
    <row r="412" spans="1:2" hidden="1">
      <c r="A412" s="279"/>
      <c r="B412" s="279"/>
    </row>
    <row r="413" spans="1:2" hidden="1">
      <c r="A413" s="279"/>
      <c r="B413" s="279"/>
    </row>
    <row r="414" spans="1:2" hidden="1">
      <c r="A414" s="279"/>
      <c r="B414" s="279"/>
    </row>
    <row r="415" spans="1:2" hidden="1">
      <c r="A415" s="279"/>
      <c r="B415" s="279"/>
    </row>
    <row r="416" spans="1:2" hidden="1">
      <c r="A416" s="279"/>
      <c r="B416" s="279"/>
    </row>
    <row r="417" spans="1:2" hidden="1">
      <c r="A417" s="279"/>
      <c r="B417" s="279"/>
    </row>
    <row r="418" spans="1:2" hidden="1">
      <c r="A418" s="279"/>
      <c r="B418" s="279"/>
    </row>
    <row r="419" spans="1:2" hidden="1">
      <c r="A419" s="279"/>
      <c r="B419" s="279"/>
    </row>
    <row r="420" spans="1:2" hidden="1">
      <c r="A420" s="279"/>
      <c r="B420" s="279"/>
    </row>
    <row r="421" spans="1:2" hidden="1">
      <c r="A421" s="279"/>
      <c r="B421" s="279"/>
    </row>
    <row r="422" spans="1:2" hidden="1">
      <c r="A422" s="279"/>
      <c r="B422" s="279"/>
    </row>
    <row r="423" spans="1:2" hidden="1">
      <c r="A423" s="279"/>
      <c r="B423" s="279"/>
    </row>
    <row r="424" spans="1:2" hidden="1">
      <c r="A424" s="279"/>
      <c r="B424" s="279"/>
    </row>
    <row r="425" spans="1:2" hidden="1">
      <c r="A425" s="279"/>
      <c r="B425" s="279"/>
    </row>
    <row r="426" spans="1:2" hidden="1">
      <c r="A426" s="279"/>
      <c r="B426" s="279"/>
    </row>
    <row r="427" spans="1:2" hidden="1">
      <c r="A427" s="279"/>
      <c r="B427" s="279"/>
    </row>
    <row r="428" spans="1:2" hidden="1">
      <c r="A428" s="279"/>
      <c r="B428" s="279"/>
    </row>
    <row r="429" spans="1:2" hidden="1">
      <c r="A429" s="279"/>
      <c r="B429" s="279"/>
    </row>
    <row r="430" spans="1:2" hidden="1">
      <c r="A430" s="279"/>
      <c r="B430" s="279"/>
    </row>
    <row r="431" spans="1:2" hidden="1">
      <c r="A431" s="279"/>
      <c r="B431" s="279"/>
    </row>
    <row r="432" spans="1:2" hidden="1">
      <c r="A432" s="279"/>
      <c r="B432" s="279"/>
    </row>
    <row r="433" spans="1:2" hidden="1">
      <c r="A433" s="279"/>
      <c r="B433" s="279"/>
    </row>
    <row r="434" spans="1:2" hidden="1">
      <c r="A434" s="279"/>
      <c r="B434" s="279"/>
    </row>
    <row r="435" spans="1:2" hidden="1">
      <c r="A435" s="279"/>
      <c r="B435" s="279"/>
    </row>
    <row r="436" spans="1:2" hidden="1">
      <c r="A436" s="279"/>
      <c r="B436" s="279"/>
    </row>
    <row r="437" spans="1:2" hidden="1">
      <c r="A437" s="279"/>
      <c r="B437" s="279"/>
    </row>
    <row r="438" spans="1:2" hidden="1">
      <c r="A438" s="279"/>
      <c r="B438" s="279"/>
    </row>
    <row r="439" spans="1:2" hidden="1">
      <c r="A439" s="279"/>
      <c r="B439" s="279"/>
    </row>
    <row r="440" spans="1:2" hidden="1">
      <c r="A440" s="279"/>
      <c r="B440" s="279"/>
    </row>
    <row r="441" spans="1:2" hidden="1">
      <c r="A441" s="279"/>
      <c r="B441" s="279"/>
    </row>
    <row r="442" spans="1:2" hidden="1">
      <c r="A442" s="279"/>
      <c r="B442" s="279"/>
    </row>
    <row r="443" spans="1:2" hidden="1">
      <c r="A443" s="279"/>
      <c r="B443" s="279"/>
    </row>
    <row r="444" spans="1:2" hidden="1">
      <c r="A444" s="279"/>
      <c r="B444" s="279"/>
    </row>
  </sheetData>
  <autoFilter ref="A1:A444">
    <filterColumn colId="0">
      <filters>
        <filter val="SHPPC_INF"/>
      </filters>
    </filterColumn>
  </autoFilter>
  <conditionalFormatting sqref="C8:C11 C13:C16 C19:C21 C23:C25 C27:C28 C30 C34:C35 C37:C38 C41:C43 C45:C47 C49:C50 C52 C56:C59 C61:C67 C70:C72 C74:C76 C78:C79 C81 C85:C102 C104:C107 C111 C115:C118 C120:C127 C129:C142 C146 C150:C153 C155:C159 C163:C166 C170 C174:C194 C196:C206 C210 C214 C216:C220 C224 C228:C233 C235:C240 C244">
    <cfRule type="beginsWith" dxfId="47" priority="1" operator="beginsWith" text="C">
      <formula>LEFT((C8),LEN("C"))=("C")</formula>
    </cfRule>
  </conditionalFormatting>
  <conditionalFormatting sqref="C8:C11 C13:C16 C19:C21 C23:C25 C27:C28 C30 C34:C35 C37:C38 C41:C43 C45:C47 C49:C50 C52 C56:C59 C61:C67 C70:C72 C74:C76 C78:C79 C81 C85:C102 C104:C107 C111 C115:C118 C120:C127 C129:C142 C146 C150:C153 C155:C159 C163:C166 C170 C174:C194 C196:C206 C210 C214 C216:C220 C224 C228:C233 C235:C240 C244">
    <cfRule type="beginsWith" dxfId="46" priority="2" operator="beginsWith" text="NC">
      <formula>LEFT((C8),LEN("NC"))=("NC")</formula>
    </cfRule>
  </conditionalFormatting>
  <conditionalFormatting sqref="C8:C11 C13:C16 C19:C21 C23:C25 C27:C28 C30 C34:C35 C37:C38 C41:C43 C45:C47 C49:C50 C52 C56:C59 C61:C67 C70:C72 C74:C76 C78:C79 C81 C85:C102 C104:C107 C111 C115:C118 C120:C127 C129:C142 C146 C150:C153 C155:C159 C163:C166 C170 C174:C194 C196:C206 C210 C214 C216:C220 C224 C228:C233 C235:C240 C244">
    <cfRule type="beginsWith" dxfId="45" priority="3" operator="beginsWith" text="NA">
      <formula>LEFT((C8),LEN("NA"))=("NA")</formula>
    </cfRule>
  </conditionalFormatting>
  <dataValidations count="1">
    <dataValidation type="list" allowBlank="1" sqref="C8:C11 C13:C16 C19:C21 C23:C25 C27:C28 C30 C34:C35 C37:C38 C41:C43 C45:C47 C49:C50 C52 C56:C59 C61:C67 C70:C72 C74:C76 C78:C79 C81 C85:C102 C104:C107 C111 C115:C118 C120:C127 C129:C142 C146 C150:C153 C155:C159 C163:C166 C170 C174:C194 C196:C206 C210 C214 C216:C220 C224 C228:C233 C235:C240 C244">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8761D"/>
  </sheetPr>
  <dimension ref="A1:X287"/>
  <sheetViews>
    <sheetView showGridLines="0" workbookViewId="0">
      <selection activeCell="B1" sqref="B1"/>
    </sheetView>
  </sheetViews>
  <sheetFormatPr baseColWidth="10" defaultColWidth="14.42578125" defaultRowHeight="15" customHeight="1" outlineLevelCol="1"/>
  <cols>
    <col min="1" max="1" width="14.140625" customWidth="1"/>
    <col min="2" max="2" width="71.7109375" customWidth="1"/>
    <col min="3" max="3" width="11.5703125" customWidth="1"/>
    <col min="4" max="4" width="27.28515625" customWidth="1" outlineLevel="1"/>
    <col min="5" max="5" width="2.28515625" customWidth="1"/>
    <col min="6" max="24" width="10.7109375" customWidth="1"/>
  </cols>
  <sheetData>
    <row r="1" spans="1:24">
      <c r="A1" s="344"/>
      <c r="B1" s="345" t="s">
        <v>0</v>
      </c>
      <c r="C1" s="344"/>
      <c r="D1" s="344"/>
      <c r="E1" s="23"/>
      <c r="F1" s="23"/>
      <c r="G1" s="23"/>
      <c r="H1" s="23"/>
      <c r="I1" s="23"/>
      <c r="J1" s="23"/>
      <c r="K1" s="23"/>
      <c r="L1" s="23"/>
      <c r="M1" s="23"/>
      <c r="N1" s="23"/>
      <c r="O1" s="23"/>
      <c r="P1" s="23"/>
      <c r="Q1" s="23"/>
      <c r="R1" s="23"/>
      <c r="S1" s="23"/>
      <c r="T1" s="23"/>
      <c r="U1" s="23"/>
      <c r="V1" s="23"/>
      <c r="W1" s="23"/>
      <c r="X1" s="23"/>
    </row>
    <row r="2" spans="1:24">
      <c r="A2" s="72"/>
      <c r="B2" s="227" t="s">
        <v>2208</v>
      </c>
      <c r="C2" s="228"/>
      <c r="D2" s="75"/>
      <c r="E2" s="23"/>
      <c r="F2" s="23"/>
      <c r="G2" s="23"/>
      <c r="H2" s="23"/>
      <c r="I2" s="23"/>
      <c r="J2" s="23"/>
      <c r="K2" s="23"/>
      <c r="L2" s="23"/>
      <c r="M2" s="23"/>
      <c r="N2" s="23"/>
      <c r="O2" s="23"/>
      <c r="P2" s="23"/>
      <c r="Q2" s="23"/>
      <c r="R2" s="23"/>
      <c r="S2" s="23"/>
      <c r="T2" s="23"/>
      <c r="U2" s="23"/>
      <c r="V2" s="23"/>
      <c r="W2" s="23"/>
      <c r="X2" s="23"/>
    </row>
    <row r="3" spans="1:24">
      <c r="A3" s="72"/>
      <c r="B3" s="227" t="s">
        <v>2596</v>
      </c>
      <c r="C3" s="74"/>
      <c r="D3" s="75"/>
      <c r="E3" s="23"/>
      <c r="F3" s="23"/>
      <c r="G3" s="23"/>
      <c r="H3" s="23"/>
      <c r="I3" s="23"/>
      <c r="J3" s="23"/>
      <c r="K3" s="23"/>
      <c r="L3" s="23"/>
      <c r="M3" s="23"/>
      <c r="N3" s="23"/>
      <c r="O3" s="23"/>
      <c r="P3" s="23"/>
      <c r="Q3" s="23"/>
      <c r="R3" s="23"/>
      <c r="S3" s="23"/>
      <c r="T3" s="23"/>
      <c r="U3" s="23"/>
      <c r="V3" s="23"/>
      <c r="W3" s="23"/>
      <c r="X3" s="23"/>
    </row>
    <row r="4" spans="1:24">
      <c r="A4" s="72"/>
      <c r="B4" s="227" t="s">
        <v>2597</v>
      </c>
      <c r="C4" s="72"/>
      <c r="D4" s="72"/>
      <c r="E4" s="23"/>
      <c r="F4" s="23"/>
      <c r="G4" s="23"/>
      <c r="H4" s="23"/>
      <c r="I4" s="23"/>
      <c r="J4" s="23"/>
      <c r="K4" s="23"/>
      <c r="L4" s="23"/>
      <c r="M4" s="23"/>
      <c r="N4" s="23"/>
      <c r="O4" s="23"/>
      <c r="P4" s="23"/>
      <c r="Q4" s="23"/>
      <c r="R4" s="23"/>
      <c r="S4" s="23"/>
      <c r="T4" s="23"/>
      <c r="U4" s="23"/>
      <c r="V4" s="23"/>
      <c r="W4" s="23"/>
      <c r="X4" s="23"/>
    </row>
    <row r="5" spans="1:24" ht="45">
      <c r="A5" s="72"/>
      <c r="B5" s="227" t="s">
        <v>2598</v>
      </c>
      <c r="C5" s="72"/>
      <c r="D5" s="72"/>
      <c r="E5" s="23"/>
      <c r="F5" s="23"/>
      <c r="G5" s="23"/>
      <c r="H5" s="23"/>
      <c r="I5" s="23"/>
      <c r="J5" s="23"/>
      <c r="K5" s="23"/>
      <c r="L5" s="23"/>
      <c r="M5" s="23"/>
      <c r="N5" s="23"/>
      <c r="O5" s="23"/>
      <c r="P5" s="23"/>
      <c r="Q5" s="23"/>
      <c r="R5" s="23"/>
      <c r="S5" s="23"/>
      <c r="T5" s="23"/>
      <c r="U5" s="23"/>
      <c r="V5" s="23"/>
      <c r="W5" s="23"/>
      <c r="X5" s="23"/>
    </row>
    <row r="6" spans="1:24">
      <c r="A6" s="72" t="s">
        <v>6</v>
      </c>
      <c r="B6" s="227" t="s">
        <v>8</v>
      </c>
      <c r="C6" s="72" t="s">
        <v>9</v>
      </c>
      <c r="D6" s="72" t="s">
        <v>10</v>
      </c>
      <c r="E6" s="23"/>
      <c r="F6" s="23"/>
      <c r="G6" s="23"/>
      <c r="H6" s="23"/>
      <c r="I6" s="23"/>
      <c r="J6" s="23"/>
      <c r="K6" s="23"/>
      <c r="L6" s="23"/>
      <c r="M6" s="23"/>
      <c r="N6" s="23"/>
      <c r="O6" s="23"/>
      <c r="P6" s="23"/>
      <c r="Q6" s="23"/>
      <c r="R6" s="23"/>
      <c r="S6" s="23"/>
      <c r="T6" s="23"/>
      <c r="U6" s="23"/>
      <c r="V6" s="23"/>
      <c r="W6" s="23"/>
      <c r="X6" s="23"/>
    </row>
    <row r="7" spans="1:24">
      <c r="A7" s="265" t="s">
        <v>2599</v>
      </c>
      <c r="B7" s="238" t="s">
        <v>2600</v>
      </c>
      <c r="C7" s="239"/>
      <c r="D7" s="239"/>
      <c r="E7" s="23"/>
      <c r="F7" s="23"/>
      <c r="G7" s="23"/>
      <c r="H7" s="23"/>
      <c r="I7" s="23"/>
      <c r="J7" s="23"/>
      <c r="K7" s="23"/>
      <c r="L7" s="23"/>
      <c r="M7" s="23"/>
      <c r="N7" s="23"/>
      <c r="O7" s="23"/>
      <c r="P7" s="23"/>
      <c r="Q7" s="23"/>
      <c r="R7" s="23"/>
      <c r="S7" s="23"/>
      <c r="T7" s="23"/>
      <c r="U7" s="23"/>
      <c r="V7" s="23"/>
      <c r="W7" s="23"/>
      <c r="X7" s="23"/>
    </row>
    <row r="8" spans="1:24" ht="28.5">
      <c r="A8" s="277" t="s">
        <v>2599</v>
      </c>
      <c r="B8" s="108" t="s">
        <v>2601</v>
      </c>
      <c r="C8" s="103" t="s">
        <v>15</v>
      </c>
      <c r="D8" s="221"/>
      <c r="E8" s="23"/>
      <c r="F8" s="23"/>
      <c r="G8" s="23"/>
      <c r="H8" s="23"/>
      <c r="I8" s="23"/>
      <c r="J8" s="23"/>
      <c r="K8" s="23"/>
      <c r="L8" s="23"/>
      <c r="M8" s="23"/>
      <c r="N8" s="23"/>
      <c r="O8" s="23"/>
      <c r="P8" s="23"/>
      <c r="Q8" s="23"/>
      <c r="R8" s="23"/>
      <c r="S8" s="23"/>
      <c r="T8" s="23"/>
      <c r="U8" s="23"/>
      <c r="V8" s="23"/>
      <c r="W8" s="23"/>
      <c r="X8" s="23"/>
    </row>
    <row r="9" spans="1:24">
      <c r="A9" s="277" t="s">
        <v>2599</v>
      </c>
      <c r="B9" s="108" t="s">
        <v>2602</v>
      </c>
      <c r="C9" s="103" t="s">
        <v>19</v>
      </c>
      <c r="D9" s="221"/>
      <c r="E9" s="23"/>
      <c r="F9" s="23"/>
      <c r="G9" s="23"/>
      <c r="H9" s="23"/>
      <c r="I9" s="23"/>
      <c r="J9" s="23"/>
      <c r="K9" s="23"/>
      <c r="L9" s="23"/>
      <c r="M9" s="23"/>
      <c r="N9" s="23"/>
      <c r="O9" s="23"/>
      <c r="P9" s="23"/>
      <c r="Q9" s="23"/>
      <c r="R9" s="23"/>
      <c r="S9" s="23"/>
      <c r="T9" s="23"/>
      <c r="U9" s="23"/>
      <c r="V9" s="23"/>
      <c r="W9" s="23"/>
      <c r="X9" s="23"/>
    </row>
    <row r="10" spans="1:24">
      <c r="A10" s="265" t="s">
        <v>2599</v>
      </c>
      <c r="B10" s="238" t="s">
        <v>1334</v>
      </c>
      <c r="C10" s="238"/>
      <c r="D10" s="239"/>
      <c r="E10" s="23"/>
      <c r="F10" s="23"/>
      <c r="G10" s="23"/>
      <c r="H10" s="23"/>
      <c r="I10" s="23"/>
      <c r="J10" s="23"/>
      <c r="K10" s="23"/>
      <c r="L10" s="23"/>
      <c r="M10" s="23"/>
      <c r="N10" s="23"/>
      <c r="O10" s="23"/>
      <c r="P10" s="23"/>
      <c r="Q10" s="23"/>
      <c r="R10" s="23"/>
      <c r="S10" s="23"/>
      <c r="T10" s="23"/>
      <c r="U10" s="23"/>
      <c r="V10" s="23"/>
      <c r="W10" s="23"/>
      <c r="X10" s="23"/>
    </row>
    <row r="11" spans="1:24" ht="28.5">
      <c r="A11" s="277" t="s">
        <v>2599</v>
      </c>
      <c r="B11" s="108" t="s">
        <v>2603</v>
      </c>
      <c r="C11" s="103" t="s">
        <v>23</v>
      </c>
      <c r="D11" s="221"/>
      <c r="E11" s="23"/>
      <c r="F11" s="23"/>
      <c r="G11" s="23"/>
      <c r="H11" s="23"/>
      <c r="I11" s="23"/>
      <c r="J11" s="23"/>
      <c r="K11" s="23"/>
      <c r="L11" s="23"/>
      <c r="M11" s="23"/>
      <c r="N11" s="23"/>
      <c r="O11" s="23"/>
      <c r="P11" s="23"/>
      <c r="Q11" s="23"/>
      <c r="R11" s="23"/>
      <c r="S11" s="23"/>
      <c r="T11" s="23"/>
      <c r="U11" s="23"/>
      <c r="V11" s="23"/>
      <c r="W11" s="23"/>
      <c r="X11" s="23"/>
    </row>
    <row r="12" spans="1:24" ht="28.5">
      <c r="A12" s="277" t="s">
        <v>2599</v>
      </c>
      <c r="B12" s="108" t="s">
        <v>2604</v>
      </c>
      <c r="C12" s="107"/>
      <c r="D12" s="221"/>
      <c r="E12" s="23"/>
      <c r="F12" s="23"/>
      <c r="G12" s="23"/>
      <c r="H12" s="23"/>
      <c r="I12" s="23"/>
      <c r="J12" s="23"/>
      <c r="K12" s="23"/>
      <c r="L12" s="23"/>
      <c r="M12" s="23"/>
      <c r="N12" s="23"/>
      <c r="O12" s="23"/>
      <c r="P12" s="23"/>
      <c r="Q12" s="23"/>
      <c r="R12" s="23"/>
      <c r="S12" s="23"/>
      <c r="T12" s="23"/>
      <c r="U12" s="23"/>
      <c r="V12" s="23"/>
      <c r="W12" s="23"/>
      <c r="X12" s="23"/>
    </row>
    <row r="13" spans="1:24">
      <c r="A13" s="265" t="s">
        <v>2599</v>
      </c>
      <c r="B13" s="238" t="s">
        <v>1144</v>
      </c>
      <c r="C13" s="239"/>
      <c r="D13" s="239"/>
      <c r="E13" s="23"/>
      <c r="F13" s="23"/>
      <c r="G13" s="23"/>
      <c r="H13" s="23"/>
      <c r="I13" s="23"/>
      <c r="J13" s="23"/>
      <c r="K13" s="23"/>
      <c r="L13" s="23"/>
      <c r="M13" s="23"/>
      <c r="N13" s="23"/>
      <c r="O13" s="23"/>
      <c r="P13" s="23"/>
      <c r="Q13" s="23"/>
      <c r="R13" s="23"/>
      <c r="S13" s="23"/>
      <c r="T13" s="23"/>
      <c r="U13" s="23"/>
      <c r="V13" s="23"/>
      <c r="W13" s="23"/>
      <c r="X13" s="23"/>
    </row>
    <row r="14" spans="1:24">
      <c r="A14" s="277" t="s">
        <v>2599</v>
      </c>
      <c r="B14" s="108" t="s">
        <v>1337</v>
      </c>
      <c r="C14" s="107"/>
      <c r="D14" s="244"/>
      <c r="E14" s="23"/>
      <c r="F14" s="23"/>
      <c r="G14" s="23"/>
      <c r="H14" s="23"/>
      <c r="I14" s="23"/>
      <c r="J14" s="23"/>
      <c r="K14" s="23"/>
      <c r="L14" s="23"/>
      <c r="M14" s="23"/>
      <c r="N14" s="23"/>
      <c r="O14" s="23"/>
      <c r="P14" s="23"/>
      <c r="Q14" s="23"/>
      <c r="R14" s="23"/>
      <c r="S14" s="23"/>
      <c r="T14" s="23"/>
      <c r="U14" s="23"/>
      <c r="V14" s="23"/>
      <c r="W14" s="23"/>
      <c r="X14" s="23"/>
    </row>
    <row r="15" spans="1:24" ht="57">
      <c r="A15" s="277" t="s">
        <v>2599</v>
      </c>
      <c r="B15" s="108" t="s">
        <v>2605</v>
      </c>
      <c r="C15" s="107"/>
      <c r="D15" s="244"/>
      <c r="E15" s="23"/>
      <c r="F15" s="23"/>
      <c r="G15" s="23"/>
      <c r="H15" s="23"/>
      <c r="I15" s="23"/>
      <c r="J15" s="23"/>
      <c r="K15" s="23"/>
      <c r="L15" s="23"/>
      <c r="M15" s="23"/>
      <c r="N15" s="23"/>
      <c r="O15" s="23"/>
      <c r="P15" s="23"/>
      <c r="Q15" s="23"/>
      <c r="R15" s="23"/>
      <c r="S15" s="23"/>
      <c r="T15" s="23"/>
      <c r="U15" s="23"/>
      <c r="V15" s="23"/>
      <c r="W15" s="23"/>
      <c r="X15" s="23"/>
    </row>
    <row r="16" spans="1:24">
      <c r="A16" s="237" t="s">
        <v>2606</v>
      </c>
      <c r="B16" s="238" t="s">
        <v>1135</v>
      </c>
      <c r="C16" s="239"/>
      <c r="D16" s="239"/>
      <c r="E16" s="23"/>
      <c r="F16" s="23"/>
      <c r="G16" s="23"/>
      <c r="H16" s="23"/>
      <c r="I16" s="23"/>
      <c r="J16" s="23"/>
      <c r="K16" s="23"/>
      <c r="L16" s="23"/>
      <c r="M16" s="23"/>
      <c r="N16" s="23"/>
      <c r="O16" s="23"/>
      <c r="P16" s="23"/>
      <c r="Q16" s="23"/>
      <c r="R16" s="23"/>
      <c r="S16" s="23"/>
      <c r="T16" s="23"/>
      <c r="U16" s="23"/>
      <c r="V16" s="23"/>
      <c r="W16" s="23"/>
      <c r="X16" s="23"/>
    </row>
    <row r="17" spans="1:24" ht="28.5">
      <c r="A17" s="244" t="s">
        <v>2606</v>
      </c>
      <c r="B17" s="108" t="s">
        <v>1174</v>
      </c>
      <c r="C17" s="107"/>
      <c r="D17" s="221"/>
      <c r="E17" s="23"/>
      <c r="F17" s="23"/>
      <c r="G17" s="23"/>
      <c r="H17" s="23"/>
      <c r="I17" s="23"/>
      <c r="J17" s="23"/>
      <c r="K17" s="23"/>
      <c r="L17" s="23"/>
      <c r="M17" s="23"/>
      <c r="N17" s="23"/>
      <c r="O17" s="23"/>
      <c r="P17" s="23"/>
      <c r="Q17" s="23"/>
      <c r="R17" s="23"/>
      <c r="S17" s="23"/>
      <c r="T17" s="23"/>
      <c r="U17" s="23"/>
      <c r="V17" s="23"/>
      <c r="W17" s="23"/>
      <c r="X17" s="23"/>
    </row>
    <row r="18" spans="1:24" ht="28.5">
      <c r="A18" s="244" t="s">
        <v>2606</v>
      </c>
      <c r="B18" s="108" t="s">
        <v>2607</v>
      </c>
      <c r="C18" s="107"/>
      <c r="D18" s="221"/>
      <c r="E18" s="23"/>
      <c r="F18" s="23"/>
      <c r="G18" s="23"/>
      <c r="H18" s="23"/>
      <c r="I18" s="23"/>
      <c r="J18" s="23"/>
      <c r="K18" s="23"/>
      <c r="L18" s="23"/>
      <c r="M18" s="23"/>
      <c r="N18" s="23"/>
      <c r="O18" s="23"/>
      <c r="P18" s="23"/>
      <c r="Q18" s="23"/>
      <c r="R18" s="23"/>
      <c r="S18" s="23"/>
      <c r="T18" s="23"/>
      <c r="U18" s="23"/>
      <c r="V18" s="23"/>
      <c r="W18" s="23"/>
      <c r="X18" s="23"/>
    </row>
    <row r="19" spans="1:24">
      <c r="A19" s="244" t="s">
        <v>2606</v>
      </c>
      <c r="B19" s="108" t="s">
        <v>2608</v>
      </c>
      <c r="C19" s="107"/>
      <c r="D19" s="221"/>
      <c r="E19" s="23"/>
      <c r="F19" s="23"/>
      <c r="G19" s="23"/>
      <c r="H19" s="23"/>
      <c r="I19" s="23"/>
      <c r="J19" s="23"/>
      <c r="K19" s="23"/>
      <c r="L19" s="23"/>
      <c r="M19" s="23"/>
      <c r="N19" s="23"/>
      <c r="O19" s="23"/>
      <c r="P19" s="23"/>
      <c r="Q19" s="23"/>
      <c r="R19" s="23"/>
      <c r="S19" s="23"/>
      <c r="T19" s="23"/>
      <c r="U19" s="23"/>
      <c r="V19" s="23"/>
      <c r="W19" s="23"/>
      <c r="X19" s="23"/>
    </row>
    <row r="20" spans="1:24">
      <c r="A20" s="244" t="s">
        <v>2606</v>
      </c>
      <c r="B20" s="108" t="s">
        <v>2609</v>
      </c>
      <c r="C20" s="107"/>
      <c r="D20" s="221"/>
      <c r="E20" s="23"/>
      <c r="F20" s="23"/>
      <c r="G20" s="23"/>
      <c r="H20" s="23"/>
      <c r="I20" s="23"/>
      <c r="J20" s="23"/>
      <c r="K20" s="23"/>
      <c r="L20" s="23"/>
      <c r="M20" s="23"/>
      <c r="N20" s="23"/>
      <c r="O20" s="23"/>
      <c r="P20" s="23"/>
      <c r="Q20" s="23"/>
      <c r="R20" s="23"/>
      <c r="S20" s="23"/>
      <c r="T20" s="23"/>
      <c r="U20" s="23"/>
      <c r="V20" s="23"/>
      <c r="W20" s="23"/>
      <c r="X20" s="23"/>
    </row>
    <row r="21" spans="1:24" ht="28.5">
      <c r="A21" s="244" t="s">
        <v>2606</v>
      </c>
      <c r="B21" s="108" t="s">
        <v>2610</v>
      </c>
      <c r="C21" s="107"/>
      <c r="D21" s="221"/>
      <c r="E21" s="23"/>
      <c r="F21" s="23"/>
      <c r="G21" s="23"/>
      <c r="H21" s="23"/>
      <c r="I21" s="23"/>
      <c r="J21" s="23"/>
      <c r="K21" s="23"/>
      <c r="L21" s="23"/>
      <c r="M21" s="23"/>
      <c r="N21" s="23"/>
      <c r="O21" s="23"/>
      <c r="P21" s="23"/>
      <c r="Q21" s="23"/>
      <c r="R21" s="23"/>
      <c r="S21" s="23"/>
      <c r="T21" s="23"/>
      <c r="U21" s="23"/>
      <c r="V21" s="23"/>
      <c r="W21" s="23"/>
      <c r="X21" s="23"/>
    </row>
    <row r="22" spans="1:24">
      <c r="A22" s="244" t="s">
        <v>2606</v>
      </c>
      <c r="B22" s="108" t="s">
        <v>2611</v>
      </c>
      <c r="C22" s="107"/>
      <c r="D22" s="221"/>
      <c r="E22" s="23"/>
      <c r="F22" s="23"/>
      <c r="G22" s="23"/>
      <c r="H22" s="23"/>
      <c r="I22" s="23"/>
      <c r="J22" s="23"/>
      <c r="K22" s="23"/>
      <c r="L22" s="23"/>
      <c r="M22" s="23"/>
      <c r="N22" s="23"/>
      <c r="O22" s="23"/>
      <c r="P22" s="23"/>
      <c r="Q22" s="23"/>
      <c r="R22" s="23"/>
      <c r="S22" s="23"/>
      <c r="T22" s="23"/>
      <c r="U22" s="23"/>
      <c r="V22" s="23"/>
      <c r="W22" s="23"/>
      <c r="X22" s="23"/>
    </row>
    <row r="23" spans="1:24" ht="30">
      <c r="A23" s="237" t="s">
        <v>2606</v>
      </c>
      <c r="B23" s="238" t="s">
        <v>2612</v>
      </c>
      <c r="C23" s="239"/>
      <c r="D23" s="239"/>
      <c r="E23" s="23"/>
      <c r="F23" s="23"/>
      <c r="G23" s="23"/>
      <c r="H23" s="23"/>
      <c r="I23" s="23"/>
      <c r="J23" s="23"/>
      <c r="K23" s="23"/>
      <c r="L23" s="23"/>
      <c r="M23" s="23"/>
      <c r="N23" s="23"/>
      <c r="O23" s="23"/>
      <c r="P23" s="23"/>
      <c r="Q23" s="23"/>
      <c r="R23" s="23"/>
      <c r="S23" s="23"/>
      <c r="T23" s="23"/>
      <c r="U23" s="23"/>
      <c r="V23" s="23"/>
      <c r="W23" s="23"/>
      <c r="X23" s="23"/>
    </row>
    <row r="24" spans="1:24" ht="28.5">
      <c r="A24" s="244" t="s">
        <v>2606</v>
      </c>
      <c r="B24" s="108" t="s">
        <v>2613</v>
      </c>
      <c r="C24" s="107"/>
      <c r="D24" s="221"/>
      <c r="E24" s="23"/>
      <c r="F24" s="23"/>
      <c r="G24" s="23"/>
      <c r="H24" s="23"/>
      <c r="I24" s="23"/>
      <c r="J24" s="23"/>
      <c r="K24" s="23"/>
      <c r="L24" s="23"/>
      <c r="M24" s="23"/>
      <c r="N24" s="23"/>
      <c r="O24" s="23"/>
      <c r="P24" s="23"/>
      <c r="Q24" s="23"/>
      <c r="R24" s="23"/>
      <c r="S24" s="23"/>
      <c r="T24" s="23"/>
      <c r="U24" s="23"/>
      <c r="V24" s="23"/>
      <c r="W24" s="23"/>
      <c r="X24" s="23"/>
    </row>
    <row r="25" spans="1:24" ht="28.5">
      <c r="A25" s="244" t="s">
        <v>2606</v>
      </c>
      <c r="B25" s="108" t="s">
        <v>2614</v>
      </c>
      <c r="C25" s="107"/>
      <c r="D25" s="221"/>
      <c r="E25" s="23"/>
      <c r="F25" s="23"/>
      <c r="G25" s="23"/>
      <c r="H25" s="23"/>
      <c r="I25" s="23"/>
      <c r="J25" s="23"/>
      <c r="K25" s="23"/>
      <c r="L25" s="23"/>
      <c r="M25" s="23"/>
      <c r="N25" s="23"/>
      <c r="O25" s="23"/>
      <c r="P25" s="23"/>
      <c r="Q25" s="23"/>
      <c r="R25" s="23"/>
      <c r="S25" s="23"/>
      <c r="T25" s="23"/>
      <c r="U25" s="23"/>
      <c r="V25" s="23"/>
      <c r="W25" s="23"/>
      <c r="X25" s="23"/>
    </row>
    <row r="26" spans="1:24">
      <c r="A26" s="237" t="s">
        <v>2606</v>
      </c>
      <c r="B26" s="238" t="s">
        <v>2615</v>
      </c>
      <c r="C26" s="239"/>
      <c r="D26" s="239"/>
      <c r="E26" s="23"/>
      <c r="F26" s="23"/>
      <c r="G26" s="23"/>
      <c r="H26" s="23"/>
      <c r="I26" s="23"/>
      <c r="J26" s="23"/>
      <c r="K26" s="23"/>
      <c r="L26" s="23"/>
      <c r="M26" s="23"/>
      <c r="N26" s="23"/>
      <c r="O26" s="23"/>
      <c r="P26" s="23"/>
      <c r="Q26" s="23"/>
      <c r="R26" s="23"/>
      <c r="S26" s="23"/>
      <c r="T26" s="23"/>
      <c r="U26" s="23"/>
      <c r="V26" s="23"/>
      <c r="W26" s="23"/>
      <c r="X26" s="23"/>
    </row>
    <row r="27" spans="1:24">
      <c r="A27" s="244" t="s">
        <v>2606</v>
      </c>
      <c r="B27" s="108" t="s">
        <v>1102</v>
      </c>
      <c r="C27" s="107"/>
      <c r="D27" s="221"/>
      <c r="E27" s="23"/>
      <c r="F27" s="23"/>
      <c r="G27" s="23"/>
      <c r="H27" s="23"/>
      <c r="I27" s="23"/>
      <c r="J27" s="23"/>
      <c r="K27" s="23"/>
      <c r="L27" s="23"/>
      <c r="M27" s="23"/>
      <c r="N27" s="23"/>
      <c r="O27" s="23"/>
      <c r="P27" s="23"/>
      <c r="Q27" s="23"/>
      <c r="R27" s="23"/>
      <c r="S27" s="23"/>
      <c r="T27" s="23"/>
      <c r="U27" s="23"/>
      <c r="V27" s="23"/>
      <c r="W27" s="23"/>
      <c r="X27" s="23"/>
    </row>
    <row r="28" spans="1:24">
      <c r="A28" s="237" t="s">
        <v>2616</v>
      </c>
      <c r="B28" s="238" t="s">
        <v>2038</v>
      </c>
      <c r="C28" s="239"/>
      <c r="D28" s="239"/>
      <c r="E28" s="23"/>
      <c r="F28" s="23"/>
      <c r="G28" s="23"/>
      <c r="H28" s="23"/>
      <c r="I28" s="23"/>
      <c r="J28" s="23"/>
      <c r="K28" s="23"/>
      <c r="L28" s="23"/>
      <c r="M28" s="23"/>
      <c r="N28" s="23"/>
      <c r="O28" s="23"/>
      <c r="P28" s="23"/>
      <c r="Q28" s="23"/>
      <c r="R28" s="23"/>
      <c r="S28" s="23"/>
      <c r="T28" s="23"/>
      <c r="U28" s="23"/>
      <c r="V28" s="23"/>
      <c r="W28" s="23"/>
      <c r="X28" s="23"/>
    </row>
    <row r="29" spans="1:24" ht="28.5">
      <c r="A29" s="244" t="s">
        <v>2616</v>
      </c>
      <c r="B29" s="108" t="s">
        <v>2617</v>
      </c>
      <c r="C29" s="107"/>
      <c r="D29" s="221"/>
      <c r="E29" s="23"/>
      <c r="F29" s="23"/>
      <c r="G29" s="23"/>
      <c r="H29" s="23"/>
      <c r="I29" s="23"/>
      <c r="J29" s="23"/>
      <c r="K29" s="23"/>
      <c r="L29" s="23"/>
      <c r="M29" s="23"/>
      <c r="N29" s="23"/>
      <c r="O29" s="23"/>
      <c r="P29" s="23"/>
      <c r="Q29" s="23"/>
      <c r="R29" s="23"/>
      <c r="S29" s="23"/>
      <c r="T29" s="23"/>
      <c r="U29" s="23"/>
      <c r="V29" s="23"/>
      <c r="W29" s="23"/>
      <c r="X29" s="23"/>
    </row>
    <row r="30" spans="1:24">
      <c r="A30" s="244" t="s">
        <v>2616</v>
      </c>
      <c r="B30" s="108" t="s">
        <v>2618</v>
      </c>
      <c r="C30" s="107"/>
      <c r="D30" s="244"/>
      <c r="E30" s="23"/>
      <c r="F30" s="23"/>
      <c r="G30" s="23"/>
      <c r="H30" s="23"/>
      <c r="I30" s="23"/>
      <c r="J30" s="23"/>
      <c r="K30" s="23"/>
      <c r="L30" s="23"/>
      <c r="M30" s="23"/>
      <c r="N30" s="23"/>
      <c r="O30" s="23"/>
      <c r="P30" s="23"/>
      <c r="Q30" s="23"/>
      <c r="R30" s="23"/>
      <c r="S30" s="23"/>
      <c r="T30" s="23"/>
      <c r="U30" s="23"/>
      <c r="V30" s="23"/>
      <c r="W30" s="23"/>
      <c r="X30" s="23"/>
    </row>
    <row r="31" spans="1:24">
      <c r="A31" s="244" t="s">
        <v>2616</v>
      </c>
      <c r="B31" s="108" t="s">
        <v>2619</v>
      </c>
      <c r="C31" s="107"/>
      <c r="D31" s="221"/>
      <c r="E31" s="23"/>
      <c r="F31" s="23"/>
      <c r="G31" s="23"/>
      <c r="H31" s="23"/>
      <c r="I31" s="23"/>
      <c r="J31" s="23"/>
      <c r="K31" s="23"/>
      <c r="L31" s="23"/>
      <c r="M31" s="23"/>
      <c r="N31" s="23"/>
      <c r="O31" s="23"/>
      <c r="P31" s="23"/>
      <c r="Q31" s="23"/>
      <c r="R31" s="23"/>
      <c r="S31" s="23"/>
      <c r="T31" s="23"/>
      <c r="U31" s="23"/>
      <c r="V31" s="23"/>
      <c r="W31" s="23"/>
      <c r="X31" s="23"/>
    </row>
    <row r="32" spans="1:24">
      <c r="A32" s="110" t="s">
        <v>2616</v>
      </c>
      <c r="B32" s="114" t="s">
        <v>2620</v>
      </c>
      <c r="C32" s="241"/>
      <c r="D32" s="241"/>
      <c r="E32" s="23"/>
      <c r="F32" s="23"/>
      <c r="G32" s="23"/>
      <c r="H32" s="23"/>
      <c r="I32" s="23"/>
      <c r="J32" s="23"/>
      <c r="K32" s="23"/>
      <c r="L32" s="23"/>
      <c r="M32" s="23"/>
      <c r="N32" s="23"/>
      <c r="O32" s="23"/>
      <c r="P32" s="23"/>
      <c r="Q32" s="23"/>
      <c r="R32" s="23"/>
      <c r="S32" s="23"/>
      <c r="T32" s="23"/>
      <c r="U32" s="23"/>
      <c r="V32" s="23"/>
      <c r="W32" s="23"/>
      <c r="X32" s="23"/>
    </row>
    <row r="33" spans="1:24">
      <c r="A33" s="244" t="s">
        <v>2616</v>
      </c>
      <c r="B33" s="108" t="s">
        <v>2621</v>
      </c>
      <c r="C33" s="107"/>
      <c r="D33" s="221"/>
      <c r="E33" s="23"/>
      <c r="F33" s="23"/>
      <c r="G33" s="23"/>
      <c r="H33" s="23"/>
      <c r="I33" s="23"/>
      <c r="J33" s="23"/>
      <c r="K33" s="23"/>
      <c r="L33" s="23"/>
      <c r="M33" s="23"/>
      <c r="N33" s="23"/>
      <c r="O33" s="23"/>
      <c r="P33" s="23"/>
      <c r="Q33" s="23"/>
      <c r="R33" s="23"/>
      <c r="S33" s="23"/>
      <c r="T33" s="23"/>
      <c r="U33" s="23"/>
      <c r="V33" s="23"/>
      <c r="W33" s="23"/>
      <c r="X33" s="23"/>
    </row>
    <row r="34" spans="1:24" ht="28.5">
      <c r="A34" s="244" t="s">
        <v>2616</v>
      </c>
      <c r="B34" s="108" t="s">
        <v>2622</v>
      </c>
      <c r="C34" s="107"/>
      <c r="D34" s="244"/>
      <c r="E34" s="23"/>
      <c r="F34" s="23"/>
      <c r="G34" s="23"/>
      <c r="H34" s="23"/>
      <c r="I34" s="23"/>
      <c r="J34" s="23"/>
      <c r="K34" s="23"/>
      <c r="L34" s="23"/>
      <c r="M34" s="23"/>
      <c r="N34" s="23"/>
      <c r="O34" s="23"/>
      <c r="P34" s="23"/>
      <c r="Q34" s="23"/>
      <c r="R34" s="23"/>
      <c r="S34" s="23"/>
      <c r="T34" s="23"/>
      <c r="U34" s="23"/>
      <c r="V34" s="23"/>
      <c r="W34" s="23"/>
      <c r="X34" s="23"/>
    </row>
    <row r="35" spans="1:24" ht="42.75">
      <c r="A35" s="244" t="s">
        <v>2616</v>
      </c>
      <c r="B35" s="108" t="s">
        <v>2623</v>
      </c>
      <c r="C35" s="107"/>
      <c r="D35" s="244"/>
      <c r="E35" s="23"/>
      <c r="F35" s="23"/>
      <c r="G35" s="23"/>
      <c r="H35" s="23"/>
      <c r="I35" s="23"/>
      <c r="J35" s="23"/>
      <c r="K35" s="23"/>
      <c r="L35" s="23"/>
      <c r="M35" s="23"/>
      <c r="N35" s="23"/>
      <c r="O35" s="23"/>
      <c r="P35" s="23"/>
      <c r="Q35" s="23"/>
      <c r="R35" s="23"/>
      <c r="S35" s="23"/>
      <c r="T35" s="23"/>
      <c r="U35" s="23"/>
      <c r="V35" s="23"/>
      <c r="W35" s="23"/>
      <c r="X35" s="23"/>
    </row>
    <row r="36" spans="1:24" ht="28.5">
      <c r="A36" s="244" t="s">
        <v>2616</v>
      </c>
      <c r="B36" s="108" t="s">
        <v>2624</v>
      </c>
      <c r="C36" s="107"/>
      <c r="D36" s="221"/>
      <c r="E36" s="23"/>
      <c r="F36" s="23"/>
      <c r="G36" s="23"/>
      <c r="H36" s="23"/>
      <c r="I36" s="23"/>
      <c r="J36" s="23"/>
      <c r="K36" s="23"/>
      <c r="L36" s="23"/>
      <c r="M36" s="23"/>
      <c r="N36" s="23"/>
      <c r="O36" s="23"/>
      <c r="P36" s="23"/>
      <c r="Q36" s="23"/>
      <c r="R36" s="23"/>
      <c r="S36" s="23"/>
      <c r="T36" s="23"/>
      <c r="U36" s="23"/>
      <c r="V36" s="23"/>
      <c r="W36" s="23"/>
      <c r="X36" s="23"/>
    </row>
    <row r="37" spans="1:24">
      <c r="A37" s="244" t="s">
        <v>2616</v>
      </c>
      <c r="B37" s="108" t="s">
        <v>2625</v>
      </c>
      <c r="C37" s="107"/>
      <c r="D37" s="244"/>
      <c r="E37" s="23"/>
      <c r="F37" s="23"/>
      <c r="G37" s="23"/>
      <c r="H37" s="23"/>
      <c r="I37" s="23"/>
      <c r="J37" s="23"/>
      <c r="K37" s="23"/>
      <c r="L37" s="23"/>
      <c r="M37" s="23"/>
      <c r="N37" s="23"/>
      <c r="O37" s="23"/>
      <c r="P37" s="23"/>
      <c r="Q37" s="23"/>
      <c r="R37" s="23"/>
      <c r="S37" s="23"/>
      <c r="T37" s="23"/>
      <c r="U37" s="23"/>
      <c r="V37" s="23"/>
      <c r="W37" s="23"/>
      <c r="X37" s="23"/>
    </row>
    <row r="38" spans="1:24">
      <c r="A38" s="244" t="s">
        <v>2616</v>
      </c>
      <c r="B38" s="108" t="s">
        <v>2626</v>
      </c>
      <c r="C38" s="107"/>
      <c r="D38" s="221"/>
      <c r="E38" s="23"/>
      <c r="F38" s="23"/>
      <c r="G38" s="23"/>
      <c r="H38" s="23"/>
      <c r="I38" s="23"/>
      <c r="J38" s="23"/>
      <c r="K38" s="23"/>
      <c r="L38" s="23"/>
      <c r="M38" s="23"/>
      <c r="N38" s="23"/>
      <c r="O38" s="23"/>
      <c r="P38" s="23"/>
      <c r="Q38" s="23"/>
      <c r="R38" s="23"/>
      <c r="S38" s="23"/>
      <c r="T38" s="23"/>
      <c r="U38" s="23"/>
      <c r="V38" s="23"/>
      <c r="W38" s="23"/>
      <c r="X38" s="23"/>
    </row>
    <row r="39" spans="1:24">
      <c r="A39" s="244" t="s">
        <v>2616</v>
      </c>
      <c r="B39" s="108" t="s">
        <v>2627</v>
      </c>
      <c r="C39" s="107"/>
      <c r="D39" s="221"/>
      <c r="E39" s="23"/>
      <c r="F39" s="23"/>
      <c r="G39" s="23"/>
      <c r="H39" s="23"/>
      <c r="I39" s="23"/>
      <c r="J39" s="23"/>
      <c r="K39" s="23"/>
      <c r="L39" s="23"/>
      <c r="M39" s="23"/>
      <c r="N39" s="23"/>
      <c r="O39" s="23"/>
      <c r="P39" s="23"/>
      <c r="Q39" s="23"/>
      <c r="R39" s="23"/>
      <c r="S39" s="23"/>
      <c r="T39" s="23"/>
      <c r="U39" s="23"/>
      <c r="V39" s="23"/>
      <c r="W39" s="23"/>
      <c r="X39" s="23"/>
    </row>
    <row r="40" spans="1:24">
      <c r="A40" s="244" t="s">
        <v>2616</v>
      </c>
      <c r="B40" s="108" t="s">
        <v>2628</v>
      </c>
      <c r="C40" s="107"/>
      <c r="D40" s="221"/>
      <c r="E40" s="23"/>
      <c r="F40" s="23"/>
      <c r="G40" s="23"/>
      <c r="H40" s="23"/>
      <c r="I40" s="23"/>
      <c r="J40" s="23"/>
      <c r="K40" s="23"/>
      <c r="L40" s="23"/>
      <c r="M40" s="23"/>
      <c r="N40" s="23"/>
      <c r="O40" s="23"/>
      <c r="P40" s="23"/>
      <c r="Q40" s="23"/>
      <c r="R40" s="23"/>
      <c r="S40" s="23"/>
      <c r="T40" s="23"/>
      <c r="U40" s="23"/>
      <c r="V40" s="23"/>
      <c r="W40" s="23"/>
      <c r="X40" s="23"/>
    </row>
    <row r="41" spans="1:24">
      <c r="A41" s="244" t="s">
        <v>2616</v>
      </c>
      <c r="B41" s="108" t="s">
        <v>2629</v>
      </c>
      <c r="C41" s="107"/>
      <c r="D41" s="221"/>
      <c r="E41" s="23"/>
      <c r="F41" s="23"/>
      <c r="G41" s="23"/>
      <c r="H41" s="23"/>
      <c r="I41" s="23"/>
      <c r="J41" s="23"/>
      <c r="K41" s="23"/>
      <c r="L41" s="23"/>
      <c r="M41" s="23"/>
      <c r="N41" s="23"/>
      <c r="O41" s="23"/>
      <c r="P41" s="23"/>
      <c r="Q41" s="23"/>
      <c r="R41" s="23"/>
      <c r="S41" s="23"/>
      <c r="T41" s="23"/>
      <c r="U41" s="23"/>
      <c r="V41" s="23"/>
      <c r="W41" s="23"/>
      <c r="X41" s="23"/>
    </row>
    <row r="42" spans="1:24">
      <c r="A42" s="244" t="s">
        <v>2616</v>
      </c>
      <c r="B42" s="108" t="s">
        <v>2630</v>
      </c>
      <c r="C42" s="107"/>
      <c r="D42" s="221"/>
      <c r="E42" s="23"/>
      <c r="F42" s="23"/>
      <c r="G42" s="23"/>
      <c r="H42" s="23"/>
      <c r="I42" s="23"/>
      <c r="J42" s="23"/>
      <c r="K42" s="23"/>
      <c r="L42" s="23"/>
      <c r="M42" s="23"/>
      <c r="N42" s="23"/>
      <c r="O42" s="23"/>
      <c r="P42" s="23"/>
      <c r="Q42" s="23"/>
      <c r="R42" s="23"/>
      <c r="S42" s="23"/>
      <c r="T42" s="23"/>
      <c r="U42" s="23"/>
      <c r="V42" s="23"/>
      <c r="W42" s="23"/>
      <c r="X42" s="23"/>
    </row>
    <row r="43" spans="1:24">
      <c r="A43" s="244" t="s">
        <v>2616</v>
      </c>
      <c r="B43" s="108" t="s">
        <v>2631</v>
      </c>
      <c r="C43" s="107"/>
      <c r="D43" s="221"/>
      <c r="E43" s="23"/>
      <c r="F43" s="23"/>
      <c r="G43" s="23"/>
      <c r="H43" s="23"/>
      <c r="I43" s="23"/>
      <c r="J43" s="23"/>
      <c r="K43" s="23"/>
      <c r="L43" s="23"/>
      <c r="M43" s="23"/>
      <c r="N43" s="23"/>
      <c r="O43" s="23"/>
      <c r="P43" s="23"/>
      <c r="Q43" s="23"/>
      <c r="R43" s="23"/>
      <c r="S43" s="23"/>
      <c r="T43" s="23"/>
      <c r="U43" s="23"/>
      <c r="V43" s="23"/>
      <c r="W43" s="23"/>
      <c r="X43" s="23"/>
    </row>
    <row r="44" spans="1:24">
      <c r="A44" s="244" t="s">
        <v>2616</v>
      </c>
      <c r="B44" s="108" t="s">
        <v>2632</v>
      </c>
      <c r="C44" s="107"/>
      <c r="D44" s="221"/>
      <c r="E44" s="23"/>
      <c r="F44" s="23"/>
      <c r="G44" s="23"/>
      <c r="H44" s="23"/>
      <c r="I44" s="23"/>
      <c r="J44" s="23"/>
      <c r="K44" s="23"/>
      <c r="L44" s="23"/>
      <c r="M44" s="23"/>
      <c r="N44" s="23"/>
      <c r="O44" s="23"/>
      <c r="P44" s="23"/>
      <c r="Q44" s="23"/>
      <c r="R44" s="23"/>
      <c r="S44" s="23"/>
      <c r="T44" s="23"/>
      <c r="U44" s="23"/>
      <c r="V44" s="23"/>
      <c r="W44" s="23"/>
      <c r="X44" s="23"/>
    </row>
    <row r="45" spans="1:24">
      <c r="A45" s="244" t="s">
        <v>2616</v>
      </c>
      <c r="B45" s="108" t="s">
        <v>2633</v>
      </c>
      <c r="C45" s="107"/>
      <c r="D45" s="221"/>
      <c r="E45" s="23"/>
      <c r="F45" s="23"/>
      <c r="G45" s="23"/>
      <c r="H45" s="23"/>
      <c r="I45" s="23"/>
      <c r="J45" s="23"/>
      <c r="K45" s="23"/>
      <c r="L45" s="23"/>
      <c r="M45" s="23"/>
      <c r="N45" s="23"/>
      <c r="O45" s="23"/>
      <c r="P45" s="23"/>
      <c r="Q45" s="23"/>
      <c r="R45" s="23"/>
      <c r="S45" s="23"/>
      <c r="T45" s="23"/>
      <c r="U45" s="23"/>
      <c r="V45" s="23"/>
      <c r="W45" s="23"/>
      <c r="X45" s="23"/>
    </row>
    <row r="46" spans="1:24">
      <c r="A46" s="244" t="s">
        <v>2616</v>
      </c>
      <c r="B46" s="108" t="s">
        <v>2634</v>
      </c>
      <c r="C46" s="107"/>
      <c r="D46" s="254"/>
      <c r="E46" s="23"/>
      <c r="F46" s="23"/>
      <c r="G46" s="23"/>
      <c r="H46" s="23"/>
      <c r="I46" s="23"/>
      <c r="J46" s="23"/>
      <c r="K46" s="23"/>
      <c r="L46" s="23"/>
      <c r="M46" s="23"/>
      <c r="N46" s="23"/>
      <c r="O46" s="23"/>
      <c r="P46" s="23"/>
      <c r="Q46" s="23"/>
      <c r="R46" s="23"/>
      <c r="S46" s="23"/>
      <c r="T46" s="23"/>
      <c r="U46" s="23"/>
      <c r="V46" s="23"/>
      <c r="W46" s="23"/>
      <c r="X46" s="23"/>
    </row>
    <row r="47" spans="1:24">
      <c r="A47" s="244" t="s">
        <v>2616</v>
      </c>
      <c r="B47" s="108" t="s">
        <v>2635</v>
      </c>
      <c r="C47" s="107"/>
      <c r="D47" s="221"/>
      <c r="E47" s="23"/>
      <c r="F47" s="23"/>
      <c r="G47" s="23"/>
      <c r="H47" s="23"/>
      <c r="I47" s="23"/>
      <c r="J47" s="23"/>
      <c r="K47" s="23"/>
      <c r="L47" s="23"/>
      <c r="M47" s="23"/>
      <c r="N47" s="23"/>
      <c r="O47" s="23"/>
      <c r="P47" s="23"/>
      <c r="Q47" s="23"/>
      <c r="R47" s="23"/>
      <c r="S47" s="23"/>
      <c r="T47" s="23"/>
      <c r="U47" s="23"/>
      <c r="V47" s="23"/>
      <c r="W47" s="23"/>
      <c r="X47" s="23"/>
    </row>
    <row r="48" spans="1:24">
      <c r="A48" s="244" t="s">
        <v>2616</v>
      </c>
      <c r="B48" s="108" t="s">
        <v>2636</v>
      </c>
      <c r="C48" s="107"/>
      <c r="D48" s="254"/>
      <c r="E48" s="23"/>
      <c r="F48" s="23"/>
      <c r="G48" s="23"/>
      <c r="H48" s="23"/>
      <c r="I48" s="23"/>
      <c r="J48" s="23"/>
      <c r="K48" s="23"/>
      <c r="L48" s="23"/>
      <c r="M48" s="23"/>
      <c r="N48" s="23"/>
      <c r="O48" s="23"/>
      <c r="P48" s="23"/>
      <c r="Q48" s="23"/>
      <c r="R48" s="23"/>
      <c r="S48" s="23"/>
      <c r="T48" s="23"/>
      <c r="U48" s="23"/>
      <c r="V48" s="23"/>
      <c r="W48" s="23"/>
      <c r="X48" s="23"/>
    </row>
    <row r="49" spans="1:24" ht="28.5">
      <c r="A49" s="244" t="s">
        <v>2616</v>
      </c>
      <c r="B49" s="108" t="s">
        <v>2637</v>
      </c>
      <c r="C49" s="107"/>
      <c r="D49" s="221"/>
      <c r="E49" s="23"/>
      <c r="F49" s="23"/>
      <c r="G49" s="23"/>
      <c r="H49" s="23"/>
      <c r="I49" s="23"/>
      <c r="J49" s="23"/>
      <c r="K49" s="23"/>
      <c r="L49" s="23"/>
      <c r="M49" s="23"/>
      <c r="N49" s="23"/>
      <c r="O49" s="23"/>
      <c r="P49" s="23"/>
      <c r="Q49" s="23"/>
      <c r="R49" s="23"/>
      <c r="S49" s="23"/>
      <c r="T49" s="23"/>
      <c r="U49" s="23"/>
      <c r="V49" s="23"/>
      <c r="W49" s="23"/>
      <c r="X49" s="23"/>
    </row>
    <row r="50" spans="1:24">
      <c r="A50" s="244" t="s">
        <v>2616</v>
      </c>
      <c r="B50" s="108" t="s">
        <v>2638</v>
      </c>
      <c r="C50" s="107"/>
      <c r="D50" s="221"/>
      <c r="E50" s="23"/>
      <c r="F50" s="23"/>
      <c r="G50" s="23"/>
      <c r="H50" s="23"/>
      <c r="I50" s="23"/>
      <c r="J50" s="23"/>
      <c r="K50" s="23"/>
      <c r="L50" s="23"/>
      <c r="M50" s="23"/>
      <c r="N50" s="23"/>
      <c r="O50" s="23"/>
      <c r="P50" s="23"/>
      <c r="Q50" s="23"/>
      <c r="R50" s="23"/>
      <c r="S50" s="23"/>
      <c r="T50" s="23"/>
      <c r="U50" s="23"/>
      <c r="V50" s="23"/>
      <c r="W50" s="23"/>
      <c r="X50" s="23"/>
    </row>
    <row r="51" spans="1:24" ht="42.75">
      <c r="A51" s="244" t="s">
        <v>2616</v>
      </c>
      <c r="B51" s="108" t="s">
        <v>2639</v>
      </c>
      <c r="C51" s="107"/>
      <c r="D51" s="221"/>
      <c r="E51" s="23"/>
      <c r="F51" s="23"/>
      <c r="G51" s="23"/>
      <c r="H51" s="23"/>
      <c r="I51" s="23"/>
      <c r="J51" s="23"/>
      <c r="K51" s="23"/>
      <c r="L51" s="23"/>
      <c r="M51" s="23"/>
      <c r="N51" s="23"/>
      <c r="O51" s="23"/>
      <c r="P51" s="23"/>
      <c r="Q51" s="23"/>
      <c r="R51" s="23"/>
      <c r="S51" s="23"/>
      <c r="T51" s="23"/>
      <c r="U51" s="23"/>
      <c r="V51" s="23"/>
      <c r="W51" s="23"/>
      <c r="X51" s="23"/>
    </row>
    <row r="52" spans="1:24" ht="28.5">
      <c r="A52" s="244" t="s">
        <v>2616</v>
      </c>
      <c r="B52" s="108" t="s">
        <v>2640</v>
      </c>
      <c r="C52" s="107"/>
      <c r="D52" s="221"/>
      <c r="E52" s="23"/>
      <c r="F52" s="23"/>
      <c r="G52" s="23"/>
      <c r="H52" s="23"/>
      <c r="I52" s="23"/>
      <c r="J52" s="23"/>
      <c r="K52" s="23"/>
      <c r="L52" s="23"/>
      <c r="M52" s="23"/>
      <c r="N52" s="23"/>
      <c r="O52" s="23"/>
      <c r="P52" s="23"/>
      <c r="Q52" s="23"/>
      <c r="R52" s="23"/>
      <c r="S52" s="23"/>
      <c r="T52" s="23"/>
      <c r="U52" s="23"/>
      <c r="V52" s="23"/>
      <c r="W52" s="23"/>
      <c r="X52" s="23"/>
    </row>
    <row r="53" spans="1:24">
      <c r="A53" s="237" t="s">
        <v>2616</v>
      </c>
      <c r="B53" s="238" t="s">
        <v>2615</v>
      </c>
      <c r="C53" s="239"/>
      <c r="D53" s="239"/>
      <c r="E53" s="23"/>
      <c r="F53" s="23"/>
      <c r="G53" s="23"/>
      <c r="H53" s="23"/>
      <c r="I53" s="23"/>
      <c r="J53" s="23"/>
      <c r="K53" s="23"/>
      <c r="L53" s="23"/>
      <c r="M53" s="23"/>
      <c r="N53" s="23"/>
      <c r="O53" s="23"/>
      <c r="P53" s="23"/>
      <c r="Q53" s="23"/>
      <c r="R53" s="23"/>
      <c r="S53" s="23"/>
      <c r="T53" s="23"/>
      <c r="U53" s="23"/>
      <c r="V53" s="23"/>
      <c r="W53" s="23"/>
      <c r="X53" s="23"/>
    </row>
    <row r="54" spans="1:24">
      <c r="A54" s="244" t="s">
        <v>2616</v>
      </c>
      <c r="B54" s="108" t="s">
        <v>1040</v>
      </c>
      <c r="C54" s="107"/>
      <c r="D54" s="221"/>
      <c r="E54" s="23"/>
      <c r="F54" s="23"/>
      <c r="G54" s="23"/>
      <c r="H54" s="23"/>
      <c r="I54" s="23"/>
      <c r="J54" s="23"/>
      <c r="K54" s="23"/>
      <c r="L54" s="23"/>
      <c r="M54" s="23"/>
      <c r="N54" s="23"/>
      <c r="O54" s="23"/>
      <c r="P54" s="23"/>
      <c r="Q54" s="23"/>
      <c r="R54" s="23"/>
      <c r="S54" s="23"/>
      <c r="T54" s="23"/>
      <c r="U54" s="23"/>
      <c r="V54" s="23"/>
      <c r="W54" s="23"/>
      <c r="X54" s="23"/>
    </row>
    <row r="55" spans="1:24" ht="30">
      <c r="A55" s="278" t="s">
        <v>2641</v>
      </c>
      <c r="B55" s="238" t="s">
        <v>2642</v>
      </c>
      <c r="C55" s="239"/>
      <c r="D55" s="239"/>
      <c r="E55" s="23"/>
      <c r="F55" s="23"/>
      <c r="G55" s="23"/>
      <c r="H55" s="23"/>
      <c r="I55" s="23"/>
      <c r="J55" s="23"/>
      <c r="K55" s="23"/>
      <c r="L55" s="23"/>
      <c r="M55" s="23"/>
      <c r="N55" s="23"/>
      <c r="O55" s="23"/>
      <c r="P55" s="23"/>
      <c r="Q55" s="23"/>
      <c r="R55" s="23"/>
      <c r="S55" s="23"/>
      <c r="T55" s="23"/>
      <c r="U55" s="23"/>
      <c r="V55" s="23"/>
      <c r="W55" s="23"/>
      <c r="X55" s="23"/>
    </row>
    <row r="56" spans="1:24" ht="28.5">
      <c r="A56" s="280" t="s">
        <v>2641</v>
      </c>
      <c r="B56" s="108" t="s">
        <v>2643</v>
      </c>
      <c r="C56" s="107"/>
      <c r="D56" s="221"/>
      <c r="E56" s="23"/>
      <c r="F56" s="23"/>
      <c r="G56" s="23"/>
      <c r="H56" s="23"/>
      <c r="I56" s="23"/>
      <c r="J56" s="23"/>
      <c r="K56" s="23"/>
      <c r="L56" s="23"/>
      <c r="M56" s="23"/>
      <c r="N56" s="23"/>
      <c r="O56" s="23"/>
      <c r="P56" s="23"/>
      <c r="Q56" s="23"/>
      <c r="R56" s="23"/>
      <c r="S56" s="23"/>
      <c r="T56" s="23"/>
      <c r="U56" s="23"/>
      <c r="V56" s="23"/>
      <c r="W56" s="23"/>
      <c r="X56" s="23"/>
    </row>
    <row r="57" spans="1:24">
      <c r="A57" s="280" t="s">
        <v>2641</v>
      </c>
      <c r="B57" s="108" t="s">
        <v>2644</v>
      </c>
      <c r="C57" s="107"/>
      <c r="D57" s="221"/>
      <c r="E57" s="23"/>
      <c r="F57" s="23"/>
      <c r="G57" s="23"/>
      <c r="H57" s="23"/>
      <c r="I57" s="23"/>
      <c r="J57" s="23"/>
      <c r="K57" s="23"/>
      <c r="L57" s="23"/>
      <c r="M57" s="23"/>
      <c r="N57" s="23"/>
      <c r="O57" s="23"/>
      <c r="P57" s="23"/>
      <c r="Q57" s="23"/>
      <c r="R57" s="23"/>
      <c r="S57" s="23"/>
      <c r="T57" s="23"/>
      <c r="U57" s="23"/>
      <c r="V57" s="23"/>
      <c r="W57" s="23"/>
      <c r="X57" s="23"/>
    </row>
    <row r="58" spans="1:24" ht="30">
      <c r="A58" s="237" t="s">
        <v>2645</v>
      </c>
      <c r="B58" s="238" t="s">
        <v>2642</v>
      </c>
      <c r="C58" s="239"/>
      <c r="D58" s="239"/>
      <c r="E58" s="23"/>
      <c r="F58" s="23"/>
      <c r="G58" s="23"/>
      <c r="H58" s="23"/>
      <c r="I58" s="23"/>
      <c r="J58" s="23"/>
      <c r="K58" s="23"/>
      <c r="L58" s="23"/>
      <c r="M58" s="23"/>
      <c r="N58" s="23"/>
      <c r="O58" s="23"/>
      <c r="P58" s="23"/>
      <c r="Q58" s="23"/>
      <c r="R58" s="23"/>
      <c r="S58" s="23"/>
      <c r="T58" s="23"/>
      <c r="U58" s="23"/>
      <c r="V58" s="23"/>
      <c r="W58" s="23"/>
      <c r="X58" s="23"/>
    </row>
    <row r="59" spans="1:24" ht="28.5">
      <c r="A59" s="244" t="s">
        <v>2645</v>
      </c>
      <c r="B59" s="281" t="s">
        <v>2646</v>
      </c>
      <c r="C59" s="107"/>
      <c r="D59" s="221"/>
      <c r="E59" s="23"/>
      <c r="F59" s="23"/>
      <c r="G59" s="23"/>
      <c r="H59" s="23"/>
      <c r="I59" s="23"/>
      <c r="J59" s="23"/>
      <c r="K59" s="23"/>
      <c r="L59" s="23"/>
      <c r="M59" s="23"/>
      <c r="N59" s="23"/>
      <c r="O59" s="23"/>
      <c r="P59" s="23"/>
      <c r="Q59" s="23"/>
      <c r="R59" s="23"/>
      <c r="S59" s="23"/>
      <c r="T59" s="23"/>
      <c r="U59" s="23"/>
      <c r="V59" s="23"/>
      <c r="W59" s="23"/>
      <c r="X59" s="23"/>
    </row>
    <row r="60" spans="1:24">
      <c r="A60" s="244" t="s">
        <v>2645</v>
      </c>
      <c r="B60" s="108" t="s">
        <v>2647</v>
      </c>
      <c r="C60" s="107"/>
      <c r="D60" s="221"/>
      <c r="E60" s="23"/>
      <c r="F60" s="23"/>
      <c r="G60" s="23"/>
      <c r="H60" s="23"/>
      <c r="I60" s="23"/>
      <c r="J60" s="23"/>
      <c r="K60" s="23"/>
      <c r="L60" s="23"/>
      <c r="M60" s="23"/>
      <c r="N60" s="23"/>
      <c r="O60" s="23"/>
      <c r="P60" s="23"/>
      <c r="Q60" s="23"/>
      <c r="R60" s="23"/>
      <c r="S60" s="23"/>
      <c r="T60" s="23"/>
      <c r="U60" s="23"/>
      <c r="V60" s="23"/>
      <c r="W60" s="23"/>
      <c r="X60" s="23"/>
    </row>
    <row r="61" spans="1:24">
      <c r="A61" s="244" t="s">
        <v>2645</v>
      </c>
      <c r="B61" s="281" t="s">
        <v>2648</v>
      </c>
      <c r="C61" s="107"/>
      <c r="D61" s="221"/>
      <c r="E61" s="23"/>
      <c r="F61" s="23"/>
      <c r="G61" s="23"/>
      <c r="H61" s="23"/>
      <c r="I61" s="23"/>
      <c r="J61" s="23"/>
      <c r="K61" s="23"/>
      <c r="L61" s="23"/>
      <c r="M61" s="23"/>
      <c r="N61" s="23"/>
      <c r="O61" s="23"/>
      <c r="P61" s="23"/>
      <c r="Q61" s="23"/>
      <c r="R61" s="23"/>
      <c r="S61" s="23"/>
      <c r="T61" s="23"/>
      <c r="U61" s="23"/>
      <c r="V61" s="23"/>
      <c r="W61" s="23"/>
      <c r="X61" s="23"/>
    </row>
    <row r="62" spans="1:24">
      <c r="A62" s="244" t="s">
        <v>2645</v>
      </c>
      <c r="B62" s="108" t="s">
        <v>2649</v>
      </c>
      <c r="C62" s="107"/>
      <c r="D62" s="221"/>
      <c r="E62" s="23"/>
      <c r="F62" s="23"/>
      <c r="G62" s="23"/>
      <c r="H62" s="23"/>
      <c r="I62" s="23"/>
      <c r="J62" s="23"/>
      <c r="K62" s="23"/>
      <c r="L62" s="23"/>
      <c r="M62" s="23"/>
      <c r="N62" s="23"/>
      <c r="O62" s="23"/>
      <c r="P62" s="23"/>
      <c r="Q62" s="23"/>
      <c r="R62" s="23"/>
      <c r="S62" s="23"/>
      <c r="T62" s="23"/>
      <c r="U62" s="23"/>
      <c r="V62" s="23"/>
      <c r="W62" s="23"/>
      <c r="X62" s="23"/>
    </row>
    <row r="63" spans="1:24">
      <c r="A63" s="244" t="s">
        <v>2645</v>
      </c>
      <c r="B63" s="108" t="s">
        <v>2650</v>
      </c>
      <c r="C63" s="107"/>
      <c r="D63" s="221"/>
      <c r="E63" s="23"/>
      <c r="F63" s="23"/>
      <c r="G63" s="23"/>
      <c r="H63" s="23"/>
      <c r="I63" s="23"/>
      <c r="J63" s="23"/>
      <c r="K63" s="23"/>
      <c r="L63" s="23"/>
      <c r="M63" s="23"/>
      <c r="N63" s="23"/>
      <c r="O63" s="23"/>
      <c r="P63" s="23"/>
      <c r="Q63" s="23"/>
      <c r="R63" s="23"/>
      <c r="S63" s="23"/>
      <c r="T63" s="23"/>
      <c r="U63" s="23"/>
      <c r="V63" s="23"/>
      <c r="W63" s="23"/>
      <c r="X63" s="23"/>
    </row>
    <row r="64" spans="1:24">
      <c r="A64" s="244" t="s">
        <v>2645</v>
      </c>
      <c r="B64" s="108" t="s">
        <v>2651</v>
      </c>
      <c r="C64" s="107"/>
      <c r="D64" s="221"/>
      <c r="E64" s="23"/>
      <c r="F64" s="23"/>
      <c r="G64" s="23"/>
      <c r="H64" s="23"/>
      <c r="I64" s="23"/>
      <c r="J64" s="23"/>
      <c r="K64" s="23"/>
      <c r="L64" s="23"/>
      <c r="M64" s="23"/>
      <c r="N64" s="23"/>
      <c r="O64" s="23"/>
      <c r="P64" s="23"/>
      <c r="Q64" s="23"/>
      <c r="R64" s="23"/>
      <c r="S64" s="23"/>
      <c r="T64" s="23"/>
      <c r="U64" s="23"/>
      <c r="V64" s="23"/>
      <c r="W64" s="23"/>
      <c r="X64" s="23"/>
    </row>
    <row r="65" spans="1:24">
      <c r="A65" s="244" t="s">
        <v>2645</v>
      </c>
      <c r="B65" s="108" t="s">
        <v>2652</v>
      </c>
      <c r="C65" s="107"/>
      <c r="D65" s="221"/>
      <c r="E65" s="23"/>
      <c r="F65" s="23"/>
      <c r="G65" s="23"/>
      <c r="H65" s="23"/>
      <c r="I65" s="23"/>
      <c r="J65" s="23"/>
      <c r="K65" s="23"/>
      <c r="L65" s="23"/>
      <c r="M65" s="23"/>
      <c r="N65" s="23"/>
      <c r="O65" s="23"/>
      <c r="P65" s="23"/>
      <c r="Q65" s="23"/>
      <c r="R65" s="23"/>
      <c r="S65" s="23"/>
      <c r="T65" s="23"/>
      <c r="U65" s="23"/>
      <c r="V65" s="23"/>
      <c r="W65" s="23"/>
      <c r="X65" s="23"/>
    </row>
    <row r="66" spans="1:24">
      <c r="A66" s="244" t="s">
        <v>2645</v>
      </c>
      <c r="B66" s="108" t="s">
        <v>2653</v>
      </c>
      <c r="C66" s="107"/>
      <c r="D66" s="221"/>
      <c r="E66" s="23"/>
      <c r="F66" s="23"/>
      <c r="G66" s="23"/>
      <c r="H66" s="23"/>
      <c r="I66" s="23"/>
      <c r="J66" s="23"/>
      <c r="K66" s="23"/>
      <c r="L66" s="23"/>
      <c r="M66" s="23"/>
      <c r="N66" s="23"/>
      <c r="O66" s="23"/>
      <c r="P66" s="23"/>
      <c r="Q66" s="23"/>
      <c r="R66" s="23"/>
      <c r="S66" s="23"/>
      <c r="T66" s="23"/>
      <c r="U66" s="23"/>
      <c r="V66" s="23"/>
      <c r="W66" s="23"/>
      <c r="X66" s="23"/>
    </row>
    <row r="67" spans="1:24">
      <c r="A67" s="244" t="s">
        <v>2645</v>
      </c>
      <c r="B67" s="108" t="s">
        <v>2654</v>
      </c>
      <c r="C67" s="107"/>
      <c r="D67" s="221"/>
      <c r="E67" s="23"/>
      <c r="F67" s="23"/>
      <c r="G67" s="23"/>
      <c r="H67" s="23"/>
      <c r="I67" s="23"/>
      <c r="J67" s="23"/>
      <c r="K67" s="23"/>
      <c r="L67" s="23"/>
      <c r="M67" s="23"/>
      <c r="N67" s="23"/>
      <c r="O67" s="23"/>
      <c r="P67" s="23"/>
      <c r="Q67" s="23"/>
      <c r="R67" s="23"/>
      <c r="S67" s="23"/>
      <c r="T67" s="23"/>
      <c r="U67" s="23"/>
      <c r="V67" s="23"/>
      <c r="W67" s="23"/>
      <c r="X67" s="23"/>
    </row>
    <row r="68" spans="1:24">
      <c r="A68" s="244" t="s">
        <v>2645</v>
      </c>
      <c r="B68" s="108" t="s">
        <v>2655</v>
      </c>
      <c r="C68" s="107"/>
      <c r="D68" s="221"/>
      <c r="E68" s="23"/>
      <c r="F68" s="23"/>
      <c r="G68" s="23"/>
      <c r="H68" s="23"/>
      <c r="I68" s="23"/>
      <c r="J68" s="23"/>
      <c r="K68" s="23"/>
      <c r="L68" s="23"/>
      <c r="M68" s="23"/>
      <c r="N68" s="23"/>
      <c r="O68" s="23"/>
      <c r="P68" s="23"/>
      <c r="Q68" s="23"/>
      <c r="R68" s="23"/>
      <c r="S68" s="23"/>
      <c r="T68" s="23"/>
      <c r="U68" s="23"/>
      <c r="V68" s="23"/>
      <c r="W68" s="23"/>
      <c r="X68" s="23"/>
    </row>
    <row r="69" spans="1:24">
      <c r="A69" s="244" t="s">
        <v>2645</v>
      </c>
      <c r="B69" s="108" t="s">
        <v>2656</v>
      </c>
      <c r="C69" s="107"/>
      <c r="D69" s="221"/>
      <c r="E69" s="23"/>
      <c r="F69" s="23"/>
      <c r="G69" s="23"/>
      <c r="H69" s="23"/>
      <c r="I69" s="23"/>
      <c r="J69" s="23"/>
      <c r="K69" s="23"/>
      <c r="L69" s="23"/>
      <c r="M69" s="23"/>
      <c r="N69" s="23"/>
      <c r="O69" s="23"/>
      <c r="P69" s="23"/>
      <c r="Q69" s="23"/>
      <c r="R69" s="23"/>
      <c r="S69" s="23"/>
      <c r="T69" s="23"/>
      <c r="U69" s="23"/>
      <c r="V69" s="23"/>
      <c r="W69" s="23"/>
      <c r="X69" s="23"/>
    </row>
    <row r="70" spans="1:24">
      <c r="A70" s="244" t="s">
        <v>2645</v>
      </c>
      <c r="B70" s="108" t="s">
        <v>2657</v>
      </c>
      <c r="C70" s="107"/>
      <c r="D70" s="244"/>
      <c r="E70" s="23"/>
      <c r="F70" s="23"/>
      <c r="G70" s="23"/>
      <c r="H70" s="23"/>
      <c r="I70" s="23"/>
      <c r="J70" s="23"/>
      <c r="K70" s="23"/>
      <c r="L70" s="23"/>
      <c r="M70" s="23"/>
      <c r="N70" s="23"/>
      <c r="O70" s="23"/>
      <c r="P70" s="23"/>
      <c r="Q70" s="23"/>
      <c r="R70" s="23"/>
      <c r="S70" s="23"/>
      <c r="T70" s="23"/>
      <c r="U70" s="23"/>
      <c r="V70" s="23"/>
      <c r="W70" s="23"/>
      <c r="X70" s="23"/>
    </row>
    <row r="71" spans="1:24">
      <c r="A71" s="244" t="s">
        <v>2645</v>
      </c>
      <c r="B71" s="108" t="s">
        <v>2658</v>
      </c>
      <c r="C71" s="107"/>
      <c r="D71" s="221"/>
      <c r="E71" s="23"/>
      <c r="F71" s="23"/>
      <c r="G71" s="23"/>
      <c r="H71" s="23"/>
      <c r="I71" s="23"/>
      <c r="J71" s="23"/>
      <c r="K71" s="23"/>
      <c r="L71" s="23"/>
      <c r="M71" s="23"/>
      <c r="N71" s="23"/>
      <c r="O71" s="23"/>
      <c r="P71" s="23"/>
      <c r="Q71" s="23"/>
      <c r="R71" s="23"/>
      <c r="S71" s="23"/>
      <c r="T71" s="23"/>
      <c r="U71" s="23"/>
      <c r="V71" s="23"/>
      <c r="W71" s="23"/>
      <c r="X71" s="23"/>
    </row>
    <row r="72" spans="1:24">
      <c r="A72" s="244" t="s">
        <v>2645</v>
      </c>
      <c r="B72" s="108" t="s">
        <v>2659</v>
      </c>
      <c r="C72" s="107"/>
      <c r="D72" s="221"/>
      <c r="E72" s="23"/>
      <c r="F72" s="23"/>
      <c r="G72" s="23"/>
      <c r="H72" s="23"/>
      <c r="I72" s="23"/>
      <c r="J72" s="23"/>
      <c r="K72" s="23"/>
      <c r="L72" s="23"/>
      <c r="M72" s="23"/>
      <c r="N72" s="23"/>
      <c r="O72" s="23"/>
      <c r="P72" s="23"/>
      <c r="Q72" s="23"/>
      <c r="R72" s="23"/>
      <c r="S72" s="23"/>
      <c r="T72" s="23"/>
      <c r="U72" s="23"/>
      <c r="V72" s="23"/>
      <c r="W72" s="23"/>
      <c r="X72" s="23"/>
    </row>
    <row r="73" spans="1:24">
      <c r="A73" s="244" t="s">
        <v>2645</v>
      </c>
      <c r="B73" s="108" t="s">
        <v>2660</v>
      </c>
      <c r="C73" s="107"/>
      <c r="D73" s="221"/>
      <c r="E73" s="23"/>
      <c r="F73" s="23"/>
      <c r="G73" s="23"/>
      <c r="H73" s="23"/>
      <c r="I73" s="23"/>
      <c r="J73" s="23"/>
      <c r="K73" s="23"/>
      <c r="L73" s="23"/>
      <c r="M73" s="23"/>
      <c r="N73" s="23"/>
      <c r="O73" s="23"/>
      <c r="P73" s="23"/>
      <c r="Q73" s="23"/>
      <c r="R73" s="23"/>
      <c r="S73" s="23"/>
      <c r="T73" s="23"/>
      <c r="U73" s="23"/>
      <c r="V73" s="23"/>
      <c r="W73" s="23"/>
      <c r="X73" s="23"/>
    </row>
    <row r="74" spans="1:24">
      <c r="A74" s="244" t="s">
        <v>2645</v>
      </c>
      <c r="B74" s="108" t="s">
        <v>2661</v>
      </c>
      <c r="C74" s="107"/>
      <c r="D74" s="221"/>
      <c r="E74" s="23"/>
      <c r="F74" s="23"/>
      <c r="G74" s="23"/>
      <c r="H74" s="23"/>
      <c r="I74" s="23"/>
      <c r="J74" s="23"/>
      <c r="K74" s="23"/>
      <c r="L74" s="23"/>
      <c r="M74" s="23"/>
      <c r="N74" s="23"/>
      <c r="O74" s="23"/>
      <c r="P74" s="23"/>
      <c r="Q74" s="23"/>
      <c r="R74" s="23"/>
      <c r="S74" s="23"/>
      <c r="T74" s="23"/>
      <c r="U74" s="23"/>
      <c r="V74" s="23"/>
      <c r="W74" s="23"/>
      <c r="X74" s="23"/>
    </row>
    <row r="75" spans="1:24">
      <c r="A75" s="237" t="s">
        <v>2645</v>
      </c>
      <c r="B75" s="238" t="s">
        <v>2615</v>
      </c>
      <c r="C75" s="239"/>
      <c r="D75" s="239"/>
      <c r="E75" s="23"/>
      <c r="F75" s="23"/>
      <c r="G75" s="23"/>
      <c r="H75" s="23"/>
      <c r="I75" s="23"/>
      <c r="J75" s="23"/>
      <c r="K75" s="23"/>
      <c r="L75" s="23"/>
      <c r="M75" s="23"/>
      <c r="N75" s="23"/>
      <c r="O75" s="23"/>
      <c r="P75" s="23"/>
      <c r="Q75" s="23"/>
      <c r="R75" s="23"/>
      <c r="S75" s="23"/>
      <c r="T75" s="23"/>
      <c r="U75" s="23"/>
      <c r="V75" s="23"/>
      <c r="W75" s="23"/>
      <c r="X75" s="23"/>
    </row>
    <row r="76" spans="1:24">
      <c r="A76" s="244" t="s">
        <v>2645</v>
      </c>
      <c r="B76" s="108" t="s">
        <v>1047</v>
      </c>
      <c r="C76" s="107"/>
      <c r="D76" s="221"/>
      <c r="E76" s="23"/>
      <c r="F76" s="23"/>
      <c r="G76" s="23"/>
      <c r="H76" s="23"/>
      <c r="I76" s="23"/>
      <c r="J76" s="23"/>
      <c r="K76" s="23"/>
      <c r="L76" s="23"/>
      <c r="M76" s="23"/>
      <c r="N76" s="23"/>
      <c r="O76" s="23"/>
      <c r="P76" s="23"/>
      <c r="Q76" s="23"/>
      <c r="R76" s="23"/>
      <c r="S76" s="23"/>
      <c r="T76" s="23"/>
      <c r="U76" s="23"/>
      <c r="V76" s="23"/>
      <c r="W76" s="23"/>
      <c r="X76" s="23"/>
    </row>
    <row r="77" spans="1:24" ht="30">
      <c r="A77" s="237" t="s">
        <v>2664</v>
      </c>
      <c r="B77" s="283" t="s">
        <v>1955</v>
      </c>
      <c r="C77" s="239"/>
      <c r="D77" s="239"/>
      <c r="E77" s="23"/>
      <c r="F77" s="23"/>
      <c r="G77" s="23"/>
      <c r="H77" s="23"/>
      <c r="I77" s="23"/>
      <c r="J77" s="23"/>
      <c r="K77" s="23"/>
      <c r="L77" s="23"/>
      <c r="M77" s="23"/>
      <c r="N77" s="23"/>
      <c r="O77" s="23"/>
      <c r="P77" s="23"/>
      <c r="Q77" s="23"/>
      <c r="R77" s="23"/>
      <c r="S77" s="23"/>
      <c r="T77" s="23"/>
      <c r="U77" s="23"/>
      <c r="V77" s="23"/>
      <c r="W77" s="23"/>
      <c r="X77" s="23"/>
    </row>
    <row r="78" spans="1:24">
      <c r="A78" s="244" t="s">
        <v>2664</v>
      </c>
      <c r="B78" s="108" t="s">
        <v>1873</v>
      </c>
      <c r="C78" s="107"/>
      <c r="D78" s="221"/>
      <c r="E78" s="23"/>
      <c r="F78" s="23"/>
      <c r="G78" s="23"/>
      <c r="H78" s="23"/>
      <c r="I78" s="23"/>
      <c r="J78" s="23"/>
      <c r="K78" s="23"/>
      <c r="L78" s="23"/>
      <c r="M78" s="23"/>
      <c r="N78" s="23"/>
      <c r="O78" s="23"/>
      <c r="P78" s="23"/>
      <c r="Q78" s="23"/>
      <c r="R78" s="23"/>
      <c r="S78" s="23"/>
      <c r="T78" s="23"/>
      <c r="U78" s="23"/>
      <c r="V78" s="23"/>
      <c r="W78" s="23"/>
      <c r="X78" s="23"/>
    </row>
    <row r="79" spans="1:24">
      <c r="A79" s="237" t="s">
        <v>2668</v>
      </c>
      <c r="B79" s="238" t="s">
        <v>2669</v>
      </c>
      <c r="C79" s="239"/>
      <c r="D79" s="239"/>
      <c r="E79" s="23"/>
      <c r="F79" s="23"/>
      <c r="G79" s="23"/>
      <c r="H79" s="23"/>
      <c r="I79" s="23"/>
      <c r="J79" s="23"/>
      <c r="K79" s="23"/>
      <c r="L79" s="23"/>
      <c r="M79" s="23"/>
      <c r="N79" s="23"/>
      <c r="O79" s="23"/>
      <c r="P79" s="23"/>
      <c r="Q79" s="23"/>
      <c r="R79" s="23"/>
      <c r="S79" s="23"/>
      <c r="T79" s="23"/>
      <c r="U79" s="23"/>
      <c r="V79" s="23"/>
      <c r="W79" s="23"/>
      <c r="X79" s="23"/>
    </row>
    <row r="80" spans="1:24" ht="28.5">
      <c r="A80" s="244" t="s">
        <v>2668</v>
      </c>
      <c r="B80" s="281" t="s">
        <v>2670</v>
      </c>
      <c r="C80" s="107"/>
      <c r="D80" s="221"/>
      <c r="E80" s="23"/>
      <c r="F80" s="23"/>
      <c r="G80" s="23"/>
      <c r="H80" s="23"/>
      <c r="I80" s="23"/>
      <c r="J80" s="23"/>
      <c r="K80" s="23"/>
      <c r="L80" s="23"/>
      <c r="M80" s="23"/>
      <c r="N80" s="23"/>
      <c r="O80" s="23"/>
      <c r="P80" s="23"/>
      <c r="Q80" s="23"/>
      <c r="R80" s="23"/>
      <c r="S80" s="23"/>
      <c r="T80" s="23"/>
      <c r="U80" s="23"/>
      <c r="V80" s="23"/>
      <c r="W80" s="23"/>
      <c r="X80" s="23"/>
    </row>
    <row r="81" spans="1:24">
      <c r="A81" s="244" t="s">
        <v>2668</v>
      </c>
      <c r="B81" s="108" t="s">
        <v>2672</v>
      </c>
      <c r="C81" s="107"/>
      <c r="D81" s="221"/>
      <c r="E81" s="23"/>
      <c r="F81" s="23"/>
      <c r="G81" s="23"/>
      <c r="H81" s="23"/>
      <c r="I81" s="23"/>
      <c r="J81" s="23"/>
      <c r="K81" s="23"/>
      <c r="L81" s="23"/>
      <c r="M81" s="23"/>
      <c r="N81" s="23"/>
      <c r="O81" s="23"/>
      <c r="P81" s="23"/>
      <c r="Q81" s="23"/>
      <c r="R81" s="23"/>
      <c r="S81" s="23"/>
      <c r="T81" s="23"/>
      <c r="U81" s="23"/>
      <c r="V81" s="23"/>
      <c r="W81" s="23"/>
      <c r="X81" s="23"/>
    </row>
    <row r="82" spans="1:24">
      <c r="A82" s="244" t="s">
        <v>2668</v>
      </c>
      <c r="B82" s="108" t="s">
        <v>2674</v>
      </c>
      <c r="C82" s="107"/>
      <c r="D82" s="221"/>
      <c r="E82" s="23"/>
      <c r="F82" s="23"/>
      <c r="G82" s="23"/>
      <c r="H82" s="23"/>
      <c r="I82" s="23"/>
      <c r="J82" s="23"/>
      <c r="K82" s="23"/>
      <c r="L82" s="23"/>
      <c r="M82" s="23"/>
      <c r="N82" s="23"/>
      <c r="O82" s="23"/>
      <c r="P82" s="23"/>
      <c r="Q82" s="23"/>
      <c r="R82" s="23"/>
      <c r="S82" s="23"/>
      <c r="T82" s="23"/>
      <c r="U82" s="23"/>
      <c r="V82" s="23"/>
      <c r="W82" s="23"/>
      <c r="X82" s="23"/>
    </row>
    <row r="83" spans="1:24">
      <c r="A83" s="244" t="s">
        <v>2668</v>
      </c>
      <c r="B83" s="108" t="s">
        <v>2676</v>
      </c>
      <c r="C83" s="107"/>
      <c r="D83" s="221"/>
      <c r="E83" s="23"/>
      <c r="F83" s="23"/>
      <c r="G83" s="23"/>
      <c r="H83" s="23"/>
      <c r="I83" s="23"/>
      <c r="J83" s="23"/>
      <c r="K83" s="23"/>
      <c r="L83" s="23"/>
      <c r="M83" s="23"/>
      <c r="N83" s="23"/>
      <c r="O83" s="23"/>
      <c r="P83" s="23"/>
      <c r="Q83" s="23"/>
      <c r="R83" s="23"/>
      <c r="S83" s="23"/>
      <c r="T83" s="23"/>
      <c r="U83" s="23"/>
      <c r="V83" s="23"/>
      <c r="W83" s="23"/>
      <c r="X83" s="23"/>
    </row>
    <row r="84" spans="1:24">
      <c r="A84" s="244" t="s">
        <v>2668</v>
      </c>
      <c r="B84" s="108" t="s">
        <v>2677</v>
      </c>
      <c r="C84" s="107"/>
      <c r="D84" s="221"/>
      <c r="E84" s="23"/>
      <c r="F84" s="23"/>
      <c r="G84" s="23"/>
      <c r="H84" s="23"/>
      <c r="I84" s="23"/>
      <c r="J84" s="23"/>
      <c r="K84" s="23"/>
      <c r="L84" s="23"/>
      <c r="M84" s="23"/>
      <c r="N84" s="23"/>
      <c r="O84" s="23"/>
      <c r="P84" s="23"/>
      <c r="Q84" s="23"/>
      <c r="R84" s="23"/>
      <c r="S84" s="23"/>
      <c r="T84" s="23"/>
      <c r="U84" s="23"/>
      <c r="V84" s="23"/>
      <c r="W84" s="23"/>
      <c r="X84" s="23"/>
    </row>
    <row r="85" spans="1:24">
      <c r="A85" s="244" t="s">
        <v>2668</v>
      </c>
      <c r="B85" s="281" t="s">
        <v>2678</v>
      </c>
      <c r="C85" s="107"/>
      <c r="D85" s="221"/>
      <c r="E85" s="23"/>
      <c r="F85" s="23"/>
      <c r="G85" s="23"/>
      <c r="H85" s="23"/>
      <c r="I85" s="23"/>
      <c r="J85" s="23"/>
      <c r="K85" s="23"/>
      <c r="L85" s="23"/>
      <c r="M85" s="23"/>
      <c r="N85" s="23"/>
      <c r="O85" s="23"/>
      <c r="P85" s="23"/>
      <c r="Q85" s="23"/>
      <c r="R85" s="23"/>
      <c r="S85" s="23"/>
      <c r="T85" s="23"/>
      <c r="U85" s="23"/>
      <c r="V85" s="23"/>
      <c r="W85" s="23"/>
      <c r="X85" s="23"/>
    </row>
    <row r="86" spans="1:24">
      <c r="A86" s="244" t="s">
        <v>2668</v>
      </c>
      <c r="B86" s="108" t="s">
        <v>2680</v>
      </c>
      <c r="C86" s="107"/>
      <c r="D86" s="221"/>
      <c r="E86" s="23"/>
      <c r="F86" s="23"/>
      <c r="G86" s="23"/>
      <c r="H86" s="23"/>
      <c r="I86" s="23"/>
      <c r="J86" s="23"/>
      <c r="K86" s="23"/>
      <c r="L86" s="23"/>
      <c r="M86" s="23"/>
      <c r="N86" s="23"/>
      <c r="O86" s="23"/>
      <c r="P86" s="23"/>
      <c r="Q86" s="23"/>
      <c r="R86" s="23"/>
      <c r="S86" s="23"/>
      <c r="T86" s="23"/>
      <c r="U86" s="23"/>
      <c r="V86" s="23"/>
      <c r="W86" s="23"/>
      <c r="X86" s="23"/>
    </row>
    <row r="87" spans="1:24">
      <c r="A87" s="237" t="s">
        <v>2668</v>
      </c>
      <c r="B87" s="238" t="s">
        <v>2682</v>
      </c>
      <c r="C87" s="239"/>
      <c r="D87" s="239"/>
      <c r="E87" s="23"/>
      <c r="F87" s="23"/>
      <c r="G87" s="23"/>
      <c r="H87" s="23"/>
      <c r="I87" s="23"/>
      <c r="J87" s="23"/>
      <c r="K87" s="23"/>
      <c r="L87" s="23"/>
      <c r="M87" s="23"/>
      <c r="N87" s="23"/>
      <c r="O87" s="23"/>
      <c r="P87" s="23"/>
      <c r="Q87" s="23"/>
      <c r="R87" s="23"/>
      <c r="S87" s="23"/>
      <c r="T87" s="23"/>
      <c r="U87" s="23"/>
      <c r="V87" s="23"/>
      <c r="W87" s="23"/>
      <c r="X87" s="23"/>
    </row>
    <row r="88" spans="1:24">
      <c r="A88" s="244" t="s">
        <v>2668</v>
      </c>
      <c r="B88" s="108" t="s">
        <v>2684</v>
      </c>
      <c r="C88" s="107"/>
      <c r="D88" s="221"/>
      <c r="E88" s="23"/>
      <c r="F88" s="23"/>
      <c r="G88" s="23"/>
      <c r="H88" s="23"/>
      <c r="I88" s="23"/>
      <c r="J88" s="23"/>
      <c r="K88" s="23"/>
      <c r="L88" s="23"/>
      <c r="M88" s="23"/>
      <c r="N88" s="23"/>
      <c r="O88" s="23"/>
      <c r="P88" s="23"/>
      <c r="Q88" s="23"/>
      <c r="R88" s="23"/>
      <c r="S88" s="23"/>
      <c r="T88" s="23"/>
      <c r="U88" s="23"/>
      <c r="V88" s="23"/>
      <c r="W88" s="23"/>
      <c r="X88" s="23"/>
    </row>
    <row r="89" spans="1:24">
      <c r="A89" s="23"/>
      <c r="B89" s="59"/>
      <c r="C89" s="23"/>
      <c r="D89" s="23"/>
      <c r="E89" s="23"/>
      <c r="F89" s="23"/>
      <c r="G89" s="23"/>
      <c r="H89" s="23"/>
      <c r="I89" s="23"/>
      <c r="J89" s="23"/>
      <c r="K89" s="23"/>
      <c r="L89" s="23"/>
      <c r="M89" s="23"/>
      <c r="N89" s="23"/>
      <c r="O89" s="23"/>
      <c r="P89" s="23"/>
      <c r="Q89" s="23"/>
      <c r="R89" s="23"/>
      <c r="S89" s="23"/>
      <c r="T89" s="23"/>
      <c r="U89" s="23"/>
      <c r="V89" s="23"/>
      <c r="W89" s="23"/>
      <c r="X89" s="23"/>
    </row>
    <row r="90" spans="1:24">
      <c r="A90" s="23"/>
      <c r="B90" s="59"/>
      <c r="C90" s="23"/>
      <c r="D90" s="23"/>
      <c r="E90" s="23"/>
      <c r="F90" s="23"/>
      <c r="G90" s="23"/>
      <c r="H90" s="23"/>
      <c r="I90" s="23"/>
      <c r="J90" s="23"/>
      <c r="K90" s="23"/>
      <c r="L90" s="23"/>
      <c r="M90" s="23"/>
      <c r="N90" s="23"/>
      <c r="O90" s="23"/>
      <c r="P90" s="23"/>
      <c r="Q90" s="23"/>
      <c r="R90" s="23"/>
      <c r="S90" s="23"/>
      <c r="T90" s="23"/>
      <c r="U90" s="23"/>
      <c r="V90" s="23"/>
      <c r="W90" s="23"/>
      <c r="X90" s="23"/>
    </row>
    <row r="91" spans="1:24">
      <c r="A91" s="23"/>
      <c r="B91" s="19" t="s">
        <v>74</v>
      </c>
      <c r="C91" s="5">
        <f>COUNTIF($C$4:$C$88,"C")</f>
        <v>1</v>
      </c>
      <c r="D91" s="23"/>
      <c r="E91" s="23"/>
      <c r="F91" s="23"/>
      <c r="G91" s="23"/>
      <c r="H91" s="23"/>
      <c r="I91" s="23"/>
      <c r="J91" s="23"/>
      <c r="K91" s="23"/>
      <c r="L91" s="23"/>
      <c r="M91" s="23"/>
      <c r="N91" s="23"/>
      <c r="O91" s="23"/>
      <c r="P91" s="23"/>
      <c r="Q91" s="23"/>
      <c r="R91" s="23"/>
      <c r="S91" s="23"/>
      <c r="T91" s="23"/>
      <c r="U91" s="23"/>
      <c r="V91" s="23"/>
      <c r="W91" s="23"/>
      <c r="X91" s="23"/>
    </row>
    <row r="92" spans="1:24">
      <c r="A92" s="23"/>
      <c r="B92" s="19" t="s">
        <v>80</v>
      </c>
      <c r="C92" s="5">
        <f>COUNTIF($C$4:$C$88,"NC")</f>
        <v>1</v>
      </c>
      <c r="D92" s="23"/>
      <c r="E92" s="23"/>
      <c r="F92" s="23"/>
      <c r="G92" s="23"/>
      <c r="H92" s="23"/>
      <c r="I92" s="23"/>
      <c r="J92" s="23"/>
      <c r="K92" s="23"/>
      <c r="L92" s="23"/>
      <c r="M92" s="23"/>
      <c r="N92" s="23"/>
      <c r="O92" s="23"/>
      <c r="P92" s="23"/>
      <c r="Q92" s="23"/>
      <c r="R92" s="23"/>
      <c r="S92" s="23"/>
      <c r="T92" s="23"/>
      <c r="U92" s="23"/>
      <c r="V92" s="23"/>
      <c r="W92" s="23"/>
      <c r="X92" s="23"/>
    </row>
    <row r="93" spans="1:24">
      <c r="A93" s="23"/>
      <c r="B93" s="19" t="s">
        <v>83</v>
      </c>
      <c r="C93" s="5">
        <f>COUNTIF($C$4:$C$88,"NA")</f>
        <v>1</v>
      </c>
      <c r="D93" s="23"/>
      <c r="E93" s="23"/>
      <c r="F93" s="23"/>
      <c r="G93" s="23"/>
      <c r="H93" s="23"/>
      <c r="I93" s="23"/>
      <c r="J93" s="23"/>
      <c r="K93" s="23"/>
      <c r="L93" s="23"/>
      <c r="M93" s="23"/>
      <c r="N93" s="23"/>
      <c r="O93" s="23"/>
      <c r="P93" s="23"/>
      <c r="Q93" s="23"/>
      <c r="R93" s="23"/>
      <c r="S93" s="23"/>
      <c r="T93" s="23"/>
      <c r="U93" s="23"/>
      <c r="V93" s="23"/>
      <c r="W93" s="23"/>
      <c r="X93" s="23"/>
    </row>
    <row r="94" spans="1:24">
      <c r="A94" s="23"/>
      <c r="B94" s="59"/>
      <c r="C94" s="23"/>
      <c r="D94" s="23"/>
      <c r="E94" s="23"/>
      <c r="F94" s="23"/>
      <c r="G94" s="23"/>
      <c r="H94" s="23"/>
      <c r="I94" s="23"/>
      <c r="J94" s="23"/>
      <c r="K94" s="23"/>
      <c r="L94" s="23"/>
      <c r="M94" s="23"/>
      <c r="N94" s="23"/>
      <c r="O94" s="23"/>
      <c r="P94" s="23"/>
      <c r="Q94" s="23"/>
      <c r="R94" s="23"/>
      <c r="S94" s="23"/>
      <c r="T94" s="23"/>
      <c r="U94" s="23"/>
      <c r="V94" s="23"/>
      <c r="W94" s="23"/>
      <c r="X94" s="23"/>
    </row>
    <row r="95" spans="1:24">
      <c r="A95" s="23"/>
      <c r="B95" s="59"/>
      <c r="C95" s="23"/>
      <c r="D95" s="23"/>
      <c r="E95" s="23"/>
      <c r="F95" s="23"/>
      <c r="G95" s="23"/>
      <c r="H95" s="23"/>
      <c r="I95" s="23"/>
      <c r="J95" s="23"/>
      <c r="K95" s="23"/>
      <c r="L95" s="23"/>
      <c r="M95" s="23"/>
      <c r="N95" s="23"/>
      <c r="O95" s="23"/>
      <c r="P95" s="23"/>
      <c r="Q95" s="23"/>
      <c r="R95" s="23"/>
      <c r="S95" s="23"/>
      <c r="T95" s="23"/>
      <c r="U95" s="23"/>
      <c r="V95" s="23"/>
      <c r="W95" s="23"/>
      <c r="X95" s="23"/>
    </row>
    <row r="96" spans="1:24">
      <c r="A96" s="23"/>
      <c r="B96" s="59"/>
      <c r="C96" s="23"/>
      <c r="D96" s="23"/>
      <c r="E96" s="23"/>
      <c r="F96" s="23"/>
      <c r="G96" s="23"/>
      <c r="H96" s="23"/>
      <c r="I96" s="23"/>
      <c r="J96" s="23"/>
      <c r="K96" s="23"/>
      <c r="L96" s="23"/>
      <c r="M96" s="23"/>
      <c r="N96" s="23"/>
      <c r="O96" s="23"/>
      <c r="P96" s="23"/>
      <c r="Q96" s="23"/>
      <c r="R96" s="23"/>
      <c r="S96" s="23"/>
      <c r="T96" s="23"/>
      <c r="U96" s="23"/>
      <c r="V96" s="23"/>
      <c r="W96" s="23"/>
      <c r="X96" s="23"/>
    </row>
    <row r="97" spans="1:24">
      <c r="A97" s="23"/>
      <c r="B97" s="59"/>
      <c r="C97" s="23"/>
      <c r="D97" s="23"/>
      <c r="E97" s="23"/>
      <c r="F97" s="23"/>
      <c r="G97" s="23"/>
      <c r="H97" s="23"/>
      <c r="I97" s="23"/>
      <c r="J97" s="23"/>
      <c r="K97" s="23"/>
      <c r="L97" s="23"/>
      <c r="M97" s="23"/>
      <c r="N97" s="23"/>
      <c r="O97" s="23"/>
      <c r="P97" s="23"/>
      <c r="Q97" s="23"/>
      <c r="R97" s="23"/>
      <c r="S97" s="23"/>
      <c r="T97" s="23"/>
      <c r="U97" s="23"/>
      <c r="V97" s="23"/>
      <c r="W97" s="23"/>
      <c r="X97" s="23"/>
    </row>
    <row r="98" spans="1:24">
      <c r="A98" s="23"/>
      <c r="B98" s="59"/>
      <c r="C98" s="23"/>
      <c r="D98" s="23"/>
      <c r="E98" s="23"/>
      <c r="F98" s="23"/>
      <c r="G98" s="23"/>
      <c r="H98" s="23"/>
      <c r="I98" s="23"/>
      <c r="J98" s="23"/>
      <c r="K98" s="23"/>
      <c r="L98" s="23"/>
      <c r="M98" s="23"/>
      <c r="N98" s="23"/>
      <c r="O98" s="23"/>
      <c r="P98" s="23"/>
      <c r="Q98" s="23"/>
      <c r="R98" s="23"/>
      <c r="S98" s="23"/>
      <c r="T98" s="23"/>
      <c r="U98" s="23"/>
      <c r="V98" s="23"/>
      <c r="W98" s="23"/>
      <c r="X98" s="23"/>
    </row>
    <row r="99" spans="1:24">
      <c r="A99" s="23"/>
      <c r="B99" s="59"/>
      <c r="C99" s="23"/>
      <c r="D99" s="23"/>
      <c r="E99" s="23"/>
      <c r="F99" s="23"/>
      <c r="G99" s="23"/>
      <c r="H99" s="23"/>
      <c r="I99" s="23"/>
      <c r="J99" s="23"/>
      <c r="K99" s="23"/>
      <c r="L99" s="23"/>
      <c r="M99" s="23"/>
      <c r="N99" s="23"/>
      <c r="O99" s="23"/>
      <c r="P99" s="23"/>
      <c r="Q99" s="23"/>
      <c r="R99" s="23"/>
      <c r="S99" s="23"/>
      <c r="T99" s="23"/>
      <c r="U99" s="23"/>
      <c r="V99" s="23"/>
      <c r="W99" s="23"/>
      <c r="X99" s="23"/>
    </row>
    <row r="100" spans="1:24">
      <c r="A100" s="23"/>
      <c r="B100" s="59"/>
      <c r="C100" s="23"/>
      <c r="D100" s="23"/>
      <c r="E100" s="23"/>
      <c r="F100" s="23"/>
      <c r="G100" s="23"/>
      <c r="H100" s="23"/>
      <c r="I100" s="23"/>
      <c r="J100" s="23"/>
      <c r="K100" s="23"/>
      <c r="L100" s="23"/>
      <c r="M100" s="23"/>
      <c r="N100" s="23"/>
      <c r="O100" s="23"/>
      <c r="P100" s="23"/>
      <c r="Q100" s="23"/>
      <c r="R100" s="23"/>
      <c r="S100" s="23"/>
      <c r="T100" s="23"/>
      <c r="U100" s="23"/>
      <c r="V100" s="23"/>
      <c r="W100" s="23"/>
      <c r="X100" s="23"/>
    </row>
    <row r="101" spans="1:24">
      <c r="A101" s="23"/>
      <c r="B101" s="59"/>
      <c r="C101" s="23"/>
      <c r="D101" s="23"/>
      <c r="E101" s="23"/>
      <c r="F101" s="23"/>
      <c r="G101" s="23"/>
      <c r="H101" s="23"/>
      <c r="I101" s="23"/>
      <c r="J101" s="23"/>
      <c r="K101" s="23"/>
      <c r="L101" s="23"/>
      <c r="M101" s="23"/>
      <c r="N101" s="23"/>
      <c r="O101" s="23"/>
      <c r="P101" s="23"/>
      <c r="Q101" s="23"/>
      <c r="R101" s="23"/>
      <c r="S101" s="23"/>
      <c r="T101" s="23"/>
      <c r="U101" s="23"/>
      <c r="V101" s="23"/>
      <c r="W101" s="23"/>
      <c r="X101" s="23"/>
    </row>
    <row r="102" spans="1:24">
      <c r="A102" s="23"/>
      <c r="B102" s="59"/>
      <c r="C102" s="23"/>
      <c r="D102" s="23"/>
      <c r="E102" s="23"/>
      <c r="F102" s="23"/>
      <c r="G102" s="23"/>
      <c r="H102" s="23"/>
      <c r="I102" s="23"/>
      <c r="J102" s="23"/>
      <c r="K102" s="23"/>
      <c r="L102" s="23"/>
      <c r="M102" s="23"/>
      <c r="N102" s="23"/>
      <c r="O102" s="23"/>
      <c r="P102" s="23"/>
      <c r="Q102" s="23"/>
      <c r="R102" s="23"/>
      <c r="S102" s="23"/>
      <c r="T102" s="23"/>
      <c r="U102" s="23"/>
      <c r="V102" s="23"/>
      <c r="W102" s="23"/>
      <c r="X102" s="23"/>
    </row>
    <row r="103" spans="1:24">
      <c r="A103" s="23"/>
      <c r="B103" s="59"/>
      <c r="C103" s="23"/>
      <c r="D103" s="23"/>
      <c r="E103" s="23"/>
      <c r="F103" s="23"/>
      <c r="G103" s="23"/>
      <c r="H103" s="23"/>
      <c r="I103" s="23"/>
      <c r="J103" s="23"/>
      <c r="K103" s="23"/>
      <c r="L103" s="23"/>
      <c r="M103" s="23"/>
      <c r="N103" s="23"/>
      <c r="O103" s="23"/>
      <c r="P103" s="23"/>
      <c r="Q103" s="23"/>
      <c r="R103" s="23"/>
      <c r="S103" s="23"/>
      <c r="T103" s="23"/>
      <c r="U103" s="23"/>
      <c r="V103" s="23"/>
      <c r="W103" s="23"/>
      <c r="X103" s="23"/>
    </row>
    <row r="104" spans="1:24">
      <c r="A104" s="23"/>
      <c r="B104" s="59"/>
      <c r="C104" s="23"/>
      <c r="D104" s="23"/>
      <c r="E104" s="23"/>
      <c r="F104" s="23"/>
      <c r="G104" s="23"/>
      <c r="H104" s="23"/>
      <c r="I104" s="23"/>
      <c r="J104" s="23"/>
      <c r="K104" s="23"/>
      <c r="L104" s="23"/>
      <c r="M104" s="23"/>
      <c r="N104" s="23"/>
      <c r="O104" s="23"/>
      <c r="P104" s="23"/>
      <c r="Q104" s="23"/>
      <c r="R104" s="23"/>
      <c r="S104" s="23"/>
      <c r="T104" s="23"/>
      <c r="U104" s="23"/>
      <c r="V104" s="23"/>
      <c r="W104" s="23"/>
      <c r="X104" s="23"/>
    </row>
    <row r="105" spans="1:24">
      <c r="A105" s="23"/>
      <c r="B105" s="59"/>
      <c r="C105" s="23"/>
      <c r="D105" s="23"/>
      <c r="E105" s="23"/>
      <c r="F105" s="23"/>
      <c r="G105" s="23"/>
      <c r="H105" s="23"/>
      <c r="I105" s="23"/>
      <c r="J105" s="23"/>
      <c r="K105" s="23"/>
      <c r="L105" s="23"/>
      <c r="M105" s="23"/>
      <c r="N105" s="23"/>
      <c r="O105" s="23"/>
      <c r="P105" s="23"/>
      <c r="Q105" s="23"/>
      <c r="R105" s="23"/>
      <c r="S105" s="23"/>
      <c r="T105" s="23"/>
      <c r="U105" s="23"/>
      <c r="V105" s="23"/>
      <c r="W105" s="23"/>
      <c r="X105" s="23"/>
    </row>
    <row r="106" spans="1:24">
      <c r="A106" s="23"/>
      <c r="B106" s="59"/>
      <c r="C106" s="23"/>
      <c r="D106" s="23"/>
      <c r="E106" s="23"/>
      <c r="F106" s="23"/>
      <c r="G106" s="23"/>
      <c r="H106" s="23"/>
      <c r="I106" s="23"/>
      <c r="J106" s="23"/>
      <c r="K106" s="23"/>
      <c r="L106" s="23"/>
      <c r="M106" s="23"/>
      <c r="N106" s="23"/>
      <c r="O106" s="23"/>
      <c r="P106" s="23"/>
      <c r="Q106" s="23"/>
      <c r="R106" s="23"/>
      <c r="S106" s="23"/>
      <c r="T106" s="23"/>
      <c r="U106" s="23"/>
      <c r="V106" s="23"/>
      <c r="W106" s="23"/>
      <c r="X106" s="23"/>
    </row>
    <row r="107" spans="1:24">
      <c r="A107" s="23"/>
      <c r="B107" s="59"/>
      <c r="C107" s="23"/>
      <c r="D107" s="23"/>
      <c r="E107" s="23"/>
      <c r="F107" s="23"/>
      <c r="G107" s="23"/>
      <c r="H107" s="23"/>
      <c r="I107" s="23"/>
      <c r="J107" s="23"/>
      <c r="K107" s="23"/>
      <c r="L107" s="23"/>
      <c r="M107" s="23"/>
      <c r="N107" s="23"/>
      <c r="O107" s="23"/>
      <c r="P107" s="23"/>
      <c r="Q107" s="23"/>
      <c r="R107" s="23"/>
      <c r="S107" s="23"/>
      <c r="T107" s="23"/>
      <c r="U107" s="23"/>
      <c r="V107" s="23"/>
      <c r="W107" s="23"/>
      <c r="X107" s="23"/>
    </row>
    <row r="108" spans="1:24">
      <c r="A108" s="23"/>
      <c r="B108" s="59"/>
      <c r="C108" s="23"/>
      <c r="D108" s="23"/>
      <c r="E108" s="23"/>
      <c r="F108" s="23"/>
      <c r="G108" s="23"/>
      <c r="H108" s="23"/>
      <c r="I108" s="23"/>
      <c r="J108" s="23"/>
      <c r="K108" s="23"/>
      <c r="L108" s="23"/>
      <c r="M108" s="23"/>
      <c r="N108" s="23"/>
      <c r="O108" s="23"/>
      <c r="P108" s="23"/>
      <c r="Q108" s="23"/>
      <c r="R108" s="23"/>
      <c r="S108" s="23"/>
      <c r="T108" s="23"/>
      <c r="U108" s="23"/>
      <c r="V108" s="23"/>
      <c r="W108" s="23"/>
      <c r="X108" s="23"/>
    </row>
    <row r="109" spans="1:24">
      <c r="A109" s="23"/>
      <c r="B109" s="59"/>
      <c r="C109" s="23"/>
      <c r="D109" s="23"/>
      <c r="E109" s="23"/>
      <c r="F109" s="23"/>
      <c r="G109" s="23"/>
      <c r="H109" s="23"/>
      <c r="I109" s="23"/>
      <c r="J109" s="23"/>
      <c r="K109" s="23"/>
      <c r="L109" s="23"/>
      <c r="M109" s="23"/>
      <c r="N109" s="23"/>
      <c r="O109" s="23"/>
      <c r="P109" s="23"/>
      <c r="Q109" s="23"/>
      <c r="R109" s="23"/>
      <c r="S109" s="23"/>
      <c r="T109" s="23"/>
      <c r="U109" s="23"/>
      <c r="V109" s="23"/>
      <c r="W109" s="23"/>
      <c r="X109" s="23"/>
    </row>
    <row r="110" spans="1:24">
      <c r="A110" s="23"/>
      <c r="B110" s="59"/>
      <c r="C110" s="23"/>
      <c r="D110" s="23"/>
      <c r="E110" s="23"/>
      <c r="F110" s="23"/>
      <c r="G110" s="23"/>
      <c r="H110" s="23"/>
      <c r="I110" s="23"/>
      <c r="J110" s="23"/>
      <c r="K110" s="23"/>
      <c r="L110" s="23"/>
      <c r="M110" s="23"/>
      <c r="N110" s="23"/>
      <c r="O110" s="23"/>
      <c r="P110" s="23"/>
      <c r="Q110" s="23"/>
      <c r="R110" s="23"/>
      <c r="S110" s="23"/>
      <c r="T110" s="23"/>
      <c r="U110" s="23"/>
      <c r="V110" s="23"/>
      <c r="W110" s="23"/>
      <c r="X110" s="23"/>
    </row>
    <row r="111" spans="1:24">
      <c r="A111" s="23"/>
      <c r="B111" s="59"/>
      <c r="C111" s="23"/>
      <c r="D111" s="23"/>
      <c r="E111" s="23"/>
      <c r="F111" s="23"/>
      <c r="G111" s="23"/>
      <c r="H111" s="23"/>
      <c r="I111" s="23"/>
      <c r="J111" s="23"/>
      <c r="K111" s="23"/>
      <c r="L111" s="23"/>
      <c r="M111" s="23"/>
      <c r="N111" s="23"/>
      <c r="O111" s="23"/>
      <c r="P111" s="23"/>
      <c r="Q111" s="23"/>
      <c r="R111" s="23"/>
      <c r="S111" s="23"/>
      <c r="T111" s="23"/>
      <c r="U111" s="23"/>
      <c r="V111" s="23"/>
      <c r="W111" s="23"/>
      <c r="X111" s="23"/>
    </row>
    <row r="112" spans="1:24">
      <c r="A112" s="23"/>
      <c r="B112" s="59"/>
      <c r="C112" s="23"/>
      <c r="D112" s="23"/>
      <c r="E112" s="23"/>
      <c r="F112" s="23"/>
      <c r="G112" s="23"/>
      <c r="H112" s="23"/>
      <c r="I112" s="23"/>
      <c r="J112" s="23"/>
      <c r="K112" s="23"/>
      <c r="L112" s="23"/>
      <c r="M112" s="23"/>
      <c r="N112" s="23"/>
      <c r="O112" s="23"/>
      <c r="P112" s="23"/>
      <c r="Q112" s="23"/>
      <c r="R112" s="23"/>
      <c r="S112" s="23"/>
      <c r="T112" s="23"/>
      <c r="U112" s="23"/>
      <c r="V112" s="23"/>
      <c r="W112" s="23"/>
      <c r="X112" s="23"/>
    </row>
    <row r="113" spans="1:24">
      <c r="A113" s="23"/>
      <c r="B113" s="59"/>
      <c r="C113" s="23"/>
      <c r="D113" s="23"/>
      <c r="E113" s="23"/>
      <c r="F113" s="23"/>
      <c r="G113" s="23"/>
      <c r="H113" s="23"/>
      <c r="I113" s="23"/>
      <c r="J113" s="23"/>
      <c r="K113" s="23"/>
      <c r="L113" s="23"/>
      <c r="M113" s="23"/>
      <c r="N113" s="23"/>
      <c r="O113" s="23"/>
      <c r="P113" s="23"/>
      <c r="Q113" s="23"/>
      <c r="R113" s="23"/>
      <c r="S113" s="23"/>
      <c r="T113" s="23"/>
      <c r="U113" s="23"/>
      <c r="V113" s="23"/>
      <c r="W113" s="23"/>
      <c r="X113" s="23"/>
    </row>
    <row r="114" spans="1:24">
      <c r="A114" s="23"/>
      <c r="B114" s="59"/>
      <c r="C114" s="23"/>
      <c r="D114" s="23"/>
      <c r="E114" s="23"/>
      <c r="F114" s="23"/>
      <c r="G114" s="23"/>
      <c r="H114" s="23"/>
      <c r="I114" s="23"/>
      <c r="J114" s="23"/>
      <c r="K114" s="23"/>
      <c r="L114" s="23"/>
      <c r="M114" s="23"/>
      <c r="N114" s="23"/>
      <c r="O114" s="23"/>
      <c r="P114" s="23"/>
      <c r="Q114" s="23"/>
      <c r="R114" s="23"/>
      <c r="S114" s="23"/>
      <c r="T114" s="23"/>
      <c r="U114" s="23"/>
      <c r="V114" s="23"/>
      <c r="W114" s="23"/>
      <c r="X114" s="23"/>
    </row>
    <row r="115" spans="1:24">
      <c r="A115" s="23"/>
      <c r="B115" s="59"/>
      <c r="C115" s="23"/>
      <c r="D115" s="23"/>
      <c r="E115" s="23"/>
      <c r="F115" s="23"/>
      <c r="G115" s="23"/>
      <c r="H115" s="23"/>
      <c r="I115" s="23"/>
      <c r="J115" s="23"/>
      <c r="K115" s="23"/>
      <c r="L115" s="23"/>
      <c r="M115" s="23"/>
      <c r="N115" s="23"/>
      <c r="O115" s="23"/>
      <c r="P115" s="23"/>
      <c r="Q115" s="23"/>
      <c r="R115" s="23"/>
      <c r="S115" s="23"/>
      <c r="T115" s="23"/>
      <c r="U115" s="23"/>
      <c r="V115" s="23"/>
      <c r="W115" s="23"/>
      <c r="X115" s="23"/>
    </row>
    <row r="116" spans="1:24">
      <c r="A116" s="23"/>
      <c r="B116" s="59"/>
      <c r="C116" s="23"/>
      <c r="D116" s="23"/>
      <c r="E116" s="23"/>
      <c r="F116" s="23"/>
      <c r="G116" s="23"/>
      <c r="H116" s="23"/>
      <c r="I116" s="23"/>
      <c r="J116" s="23"/>
      <c r="K116" s="23"/>
      <c r="L116" s="23"/>
      <c r="M116" s="23"/>
      <c r="N116" s="23"/>
      <c r="O116" s="23"/>
      <c r="P116" s="23"/>
      <c r="Q116" s="23"/>
      <c r="R116" s="23"/>
      <c r="S116" s="23"/>
      <c r="T116" s="23"/>
      <c r="U116" s="23"/>
      <c r="V116" s="23"/>
      <c r="W116" s="23"/>
      <c r="X116" s="23"/>
    </row>
    <row r="117" spans="1:24">
      <c r="A117" s="23"/>
      <c r="B117" s="59"/>
      <c r="C117" s="23"/>
      <c r="D117" s="23"/>
      <c r="E117" s="23"/>
      <c r="F117" s="23"/>
      <c r="G117" s="23"/>
      <c r="H117" s="23"/>
      <c r="I117" s="23"/>
      <c r="J117" s="23"/>
      <c r="K117" s="23"/>
      <c r="L117" s="23"/>
      <c r="M117" s="23"/>
      <c r="N117" s="23"/>
      <c r="O117" s="23"/>
      <c r="P117" s="23"/>
      <c r="Q117" s="23"/>
      <c r="R117" s="23"/>
      <c r="S117" s="23"/>
      <c r="T117" s="23"/>
      <c r="U117" s="23"/>
      <c r="V117" s="23"/>
      <c r="W117" s="23"/>
      <c r="X117" s="23"/>
    </row>
    <row r="118" spans="1:24">
      <c r="A118" s="23"/>
      <c r="B118" s="59"/>
      <c r="C118" s="23"/>
      <c r="D118" s="23"/>
      <c r="E118" s="23"/>
      <c r="F118" s="23"/>
      <c r="G118" s="23"/>
      <c r="H118" s="23"/>
      <c r="I118" s="23"/>
      <c r="J118" s="23"/>
      <c r="K118" s="23"/>
      <c r="L118" s="23"/>
      <c r="M118" s="23"/>
      <c r="N118" s="23"/>
      <c r="O118" s="23"/>
      <c r="P118" s="23"/>
      <c r="Q118" s="23"/>
      <c r="R118" s="23"/>
      <c r="S118" s="23"/>
      <c r="T118" s="23"/>
      <c r="U118" s="23"/>
      <c r="V118" s="23"/>
      <c r="W118" s="23"/>
      <c r="X118" s="23"/>
    </row>
    <row r="119" spans="1:24">
      <c r="A119" s="23"/>
      <c r="B119" s="59"/>
      <c r="C119" s="23"/>
      <c r="D119" s="23"/>
      <c r="E119" s="23"/>
      <c r="F119" s="23"/>
      <c r="G119" s="23"/>
      <c r="H119" s="23"/>
      <c r="I119" s="23"/>
      <c r="J119" s="23"/>
      <c r="K119" s="23"/>
      <c r="L119" s="23"/>
      <c r="M119" s="23"/>
      <c r="N119" s="23"/>
      <c r="O119" s="23"/>
      <c r="P119" s="23"/>
      <c r="Q119" s="23"/>
      <c r="R119" s="23"/>
      <c r="S119" s="23"/>
      <c r="T119" s="23"/>
      <c r="U119" s="23"/>
      <c r="V119" s="23"/>
      <c r="W119" s="23"/>
      <c r="X119" s="23"/>
    </row>
    <row r="120" spans="1:24">
      <c r="A120" s="23"/>
      <c r="B120" s="59"/>
      <c r="C120" s="23"/>
      <c r="D120" s="23"/>
      <c r="E120" s="23"/>
      <c r="F120" s="23"/>
      <c r="G120" s="23"/>
      <c r="H120" s="23"/>
      <c r="I120" s="23"/>
      <c r="J120" s="23"/>
      <c r="K120" s="23"/>
      <c r="L120" s="23"/>
      <c r="M120" s="23"/>
      <c r="N120" s="23"/>
      <c r="O120" s="23"/>
      <c r="P120" s="23"/>
      <c r="Q120" s="23"/>
      <c r="R120" s="23"/>
      <c r="S120" s="23"/>
      <c r="T120" s="23"/>
      <c r="U120" s="23"/>
      <c r="V120" s="23"/>
      <c r="W120" s="23"/>
      <c r="X120" s="23"/>
    </row>
    <row r="121" spans="1:24">
      <c r="A121" s="23"/>
      <c r="B121" s="59"/>
      <c r="C121" s="23"/>
      <c r="D121" s="23"/>
      <c r="E121" s="23"/>
      <c r="F121" s="23"/>
      <c r="G121" s="23"/>
      <c r="H121" s="23"/>
      <c r="I121" s="23"/>
      <c r="J121" s="23"/>
      <c r="K121" s="23"/>
      <c r="L121" s="23"/>
      <c r="M121" s="23"/>
      <c r="N121" s="23"/>
      <c r="O121" s="23"/>
      <c r="P121" s="23"/>
      <c r="Q121" s="23"/>
      <c r="R121" s="23"/>
      <c r="S121" s="23"/>
      <c r="T121" s="23"/>
      <c r="U121" s="23"/>
      <c r="V121" s="23"/>
      <c r="W121" s="23"/>
      <c r="X121" s="23"/>
    </row>
    <row r="122" spans="1:24">
      <c r="A122" s="23"/>
      <c r="B122" s="59"/>
      <c r="C122" s="23"/>
      <c r="D122" s="23"/>
      <c r="E122" s="23"/>
      <c r="F122" s="23"/>
      <c r="G122" s="23"/>
      <c r="H122" s="23"/>
      <c r="I122" s="23"/>
      <c r="J122" s="23"/>
      <c r="K122" s="23"/>
      <c r="L122" s="23"/>
      <c r="M122" s="23"/>
      <c r="N122" s="23"/>
      <c r="O122" s="23"/>
      <c r="P122" s="23"/>
      <c r="Q122" s="23"/>
      <c r="R122" s="23"/>
      <c r="S122" s="23"/>
      <c r="T122" s="23"/>
      <c r="U122" s="23"/>
      <c r="V122" s="23"/>
      <c r="W122" s="23"/>
      <c r="X122" s="23"/>
    </row>
    <row r="123" spans="1:24">
      <c r="A123" s="23"/>
      <c r="B123" s="59"/>
      <c r="C123" s="23"/>
      <c r="D123" s="23"/>
      <c r="E123" s="23"/>
      <c r="F123" s="23"/>
      <c r="G123" s="23"/>
      <c r="H123" s="23"/>
      <c r="I123" s="23"/>
      <c r="J123" s="23"/>
      <c r="K123" s="23"/>
      <c r="L123" s="23"/>
      <c r="M123" s="23"/>
      <c r="N123" s="23"/>
      <c r="O123" s="23"/>
      <c r="P123" s="23"/>
      <c r="Q123" s="23"/>
      <c r="R123" s="23"/>
      <c r="S123" s="23"/>
      <c r="T123" s="23"/>
      <c r="U123" s="23"/>
      <c r="V123" s="23"/>
      <c r="W123" s="23"/>
      <c r="X123" s="23"/>
    </row>
    <row r="124" spans="1:24">
      <c r="A124" s="23"/>
      <c r="B124" s="59"/>
      <c r="C124" s="23"/>
      <c r="D124" s="23"/>
      <c r="E124" s="23"/>
      <c r="F124" s="23"/>
      <c r="G124" s="23"/>
      <c r="H124" s="23"/>
      <c r="I124" s="23"/>
      <c r="J124" s="23"/>
      <c r="K124" s="23"/>
      <c r="L124" s="23"/>
      <c r="M124" s="23"/>
      <c r="N124" s="23"/>
      <c r="O124" s="23"/>
      <c r="P124" s="23"/>
      <c r="Q124" s="23"/>
      <c r="R124" s="23"/>
      <c r="S124" s="23"/>
      <c r="T124" s="23"/>
      <c r="U124" s="23"/>
      <c r="V124" s="23"/>
      <c r="W124" s="23"/>
      <c r="X124" s="23"/>
    </row>
    <row r="125" spans="1:24">
      <c r="A125" s="23"/>
      <c r="B125" s="59"/>
      <c r="C125" s="23"/>
      <c r="D125" s="23"/>
      <c r="E125" s="23"/>
      <c r="F125" s="23"/>
      <c r="G125" s="23"/>
      <c r="H125" s="23"/>
      <c r="I125" s="23"/>
      <c r="J125" s="23"/>
      <c r="K125" s="23"/>
      <c r="L125" s="23"/>
      <c r="M125" s="23"/>
      <c r="N125" s="23"/>
      <c r="O125" s="23"/>
      <c r="P125" s="23"/>
      <c r="Q125" s="23"/>
      <c r="R125" s="23"/>
      <c r="S125" s="23"/>
      <c r="T125" s="23"/>
      <c r="U125" s="23"/>
      <c r="V125" s="23"/>
      <c r="W125" s="23"/>
      <c r="X125" s="23"/>
    </row>
    <row r="126" spans="1:24">
      <c r="A126" s="23"/>
      <c r="B126" s="59"/>
      <c r="C126" s="23"/>
      <c r="D126" s="23"/>
      <c r="E126" s="23"/>
      <c r="F126" s="23"/>
      <c r="G126" s="23"/>
      <c r="H126" s="23"/>
      <c r="I126" s="23"/>
      <c r="J126" s="23"/>
      <c r="K126" s="23"/>
      <c r="L126" s="23"/>
      <c r="M126" s="23"/>
      <c r="N126" s="23"/>
      <c r="O126" s="23"/>
      <c r="P126" s="23"/>
      <c r="Q126" s="23"/>
      <c r="R126" s="23"/>
      <c r="S126" s="23"/>
      <c r="T126" s="23"/>
      <c r="U126" s="23"/>
      <c r="V126" s="23"/>
      <c r="W126" s="23"/>
      <c r="X126" s="23"/>
    </row>
    <row r="127" spans="1:24">
      <c r="A127" s="23"/>
      <c r="B127" s="59"/>
      <c r="C127" s="23"/>
      <c r="D127" s="23"/>
      <c r="E127" s="23"/>
      <c r="F127" s="23"/>
      <c r="G127" s="23"/>
      <c r="H127" s="23"/>
      <c r="I127" s="23"/>
      <c r="J127" s="23"/>
      <c r="K127" s="23"/>
      <c r="L127" s="23"/>
      <c r="M127" s="23"/>
      <c r="N127" s="23"/>
      <c r="O127" s="23"/>
      <c r="P127" s="23"/>
      <c r="Q127" s="23"/>
      <c r="R127" s="23"/>
      <c r="S127" s="23"/>
      <c r="T127" s="23"/>
      <c r="U127" s="23"/>
      <c r="V127" s="23"/>
      <c r="W127" s="23"/>
      <c r="X127" s="23"/>
    </row>
    <row r="128" spans="1:24">
      <c r="A128" s="23"/>
      <c r="B128" s="59"/>
      <c r="C128" s="23"/>
      <c r="D128" s="23"/>
      <c r="E128" s="23"/>
      <c r="F128" s="23"/>
      <c r="G128" s="23"/>
      <c r="H128" s="23"/>
      <c r="I128" s="23"/>
      <c r="J128" s="23"/>
      <c r="K128" s="23"/>
      <c r="L128" s="23"/>
      <c r="M128" s="23"/>
      <c r="N128" s="23"/>
      <c r="O128" s="23"/>
      <c r="P128" s="23"/>
      <c r="Q128" s="23"/>
      <c r="R128" s="23"/>
      <c r="S128" s="23"/>
      <c r="T128" s="23"/>
      <c r="U128" s="23"/>
      <c r="V128" s="23"/>
      <c r="W128" s="23"/>
      <c r="X128" s="23"/>
    </row>
    <row r="129" spans="1:24">
      <c r="A129" s="23"/>
      <c r="B129" s="59"/>
      <c r="C129" s="23"/>
      <c r="D129" s="23"/>
      <c r="E129" s="23"/>
      <c r="F129" s="23"/>
      <c r="G129" s="23"/>
      <c r="H129" s="23"/>
      <c r="I129" s="23"/>
      <c r="J129" s="23"/>
      <c r="K129" s="23"/>
      <c r="L129" s="23"/>
      <c r="M129" s="23"/>
      <c r="N129" s="23"/>
      <c r="O129" s="23"/>
      <c r="P129" s="23"/>
      <c r="Q129" s="23"/>
      <c r="R129" s="23"/>
      <c r="S129" s="23"/>
      <c r="T129" s="23"/>
      <c r="U129" s="23"/>
      <c r="V129" s="23"/>
      <c r="W129" s="23"/>
      <c r="X129" s="23"/>
    </row>
    <row r="130" spans="1:24">
      <c r="A130" s="23"/>
      <c r="B130" s="59"/>
      <c r="C130" s="23"/>
      <c r="D130" s="23"/>
      <c r="E130" s="23"/>
      <c r="F130" s="23"/>
      <c r="G130" s="23"/>
      <c r="H130" s="23"/>
      <c r="I130" s="23"/>
      <c r="J130" s="23"/>
      <c r="K130" s="23"/>
      <c r="L130" s="23"/>
      <c r="M130" s="23"/>
      <c r="N130" s="23"/>
      <c r="O130" s="23"/>
      <c r="P130" s="23"/>
      <c r="Q130" s="23"/>
      <c r="R130" s="23"/>
      <c r="S130" s="23"/>
      <c r="T130" s="23"/>
      <c r="U130" s="23"/>
      <c r="V130" s="23"/>
      <c r="W130" s="23"/>
      <c r="X130" s="23"/>
    </row>
    <row r="131" spans="1:24">
      <c r="A131" s="23"/>
      <c r="B131" s="59"/>
      <c r="C131" s="23"/>
      <c r="D131" s="23"/>
      <c r="E131" s="23"/>
      <c r="F131" s="23"/>
      <c r="G131" s="23"/>
      <c r="H131" s="23"/>
      <c r="I131" s="23"/>
      <c r="J131" s="23"/>
      <c r="K131" s="23"/>
      <c r="L131" s="23"/>
      <c r="M131" s="23"/>
      <c r="N131" s="23"/>
      <c r="O131" s="23"/>
      <c r="P131" s="23"/>
      <c r="Q131" s="23"/>
      <c r="R131" s="23"/>
      <c r="S131" s="23"/>
      <c r="T131" s="23"/>
      <c r="U131" s="23"/>
      <c r="V131" s="23"/>
      <c r="W131" s="23"/>
      <c r="X131" s="23"/>
    </row>
    <row r="132" spans="1:24">
      <c r="A132" s="23"/>
      <c r="B132" s="59"/>
      <c r="C132" s="23"/>
      <c r="D132" s="23"/>
      <c r="E132" s="23"/>
      <c r="F132" s="23"/>
      <c r="G132" s="23"/>
      <c r="H132" s="23"/>
      <c r="I132" s="23"/>
      <c r="J132" s="23"/>
      <c r="K132" s="23"/>
      <c r="L132" s="23"/>
      <c r="M132" s="23"/>
      <c r="N132" s="23"/>
      <c r="O132" s="23"/>
      <c r="P132" s="23"/>
      <c r="Q132" s="23"/>
      <c r="R132" s="23"/>
      <c r="S132" s="23"/>
      <c r="T132" s="23"/>
      <c r="U132" s="23"/>
      <c r="V132" s="23"/>
      <c r="W132" s="23"/>
      <c r="X132" s="23"/>
    </row>
    <row r="133" spans="1:24">
      <c r="A133" s="23"/>
      <c r="B133" s="59"/>
      <c r="C133" s="23"/>
      <c r="D133" s="23"/>
      <c r="E133" s="23"/>
      <c r="F133" s="23"/>
      <c r="G133" s="23"/>
      <c r="H133" s="23"/>
      <c r="I133" s="23"/>
      <c r="J133" s="23"/>
      <c r="K133" s="23"/>
      <c r="L133" s="23"/>
      <c r="M133" s="23"/>
      <c r="N133" s="23"/>
      <c r="O133" s="23"/>
      <c r="P133" s="23"/>
      <c r="Q133" s="23"/>
      <c r="R133" s="23"/>
      <c r="S133" s="23"/>
      <c r="T133" s="23"/>
      <c r="U133" s="23"/>
      <c r="V133" s="23"/>
      <c r="W133" s="23"/>
      <c r="X133" s="23"/>
    </row>
    <row r="134" spans="1:24">
      <c r="A134" s="23"/>
      <c r="B134" s="59"/>
      <c r="C134" s="23"/>
      <c r="D134" s="23"/>
      <c r="E134" s="23"/>
      <c r="F134" s="23"/>
      <c r="G134" s="23"/>
      <c r="H134" s="23"/>
      <c r="I134" s="23"/>
      <c r="J134" s="23"/>
      <c r="K134" s="23"/>
      <c r="L134" s="23"/>
      <c r="M134" s="23"/>
      <c r="N134" s="23"/>
      <c r="O134" s="23"/>
      <c r="P134" s="23"/>
      <c r="Q134" s="23"/>
      <c r="R134" s="23"/>
      <c r="S134" s="23"/>
      <c r="T134" s="23"/>
      <c r="U134" s="23"/>
      <c r="V134" s="23"/>
      <c r="W134" s="23"/>
      <c r="X134" s="23"/>
    </row>
    <row r="135" spans="1:24">
      <c r="A135" s="23"/>
      <c r="B135" s="59"/>
      <c r="C135" s="23"/>
      <c r="D135" s="23"/>
      <c r="E135" s="23"/>
      <c r="F135" s="23"/>
      <c r="G135" s="23"/>
      <c r="H135" s="23"/>
      <c r="I135" s="23"/>
      <c r="J135" s="23"/>
      <c r="K135" s="23"/>
      <c r="L135" s="23"/>
      <c r="M135" s="23"/>
      <c r="N135" s="23"/>
      <c r="O135" s="23"/>
      <c r="P135" s="23"/>
      <c r="Q135" s="23"/>
      <c r="R135" s="23"/>
      <c r="S135" s="23"/>
      <c r="T135" s="23"/>
      <c r="U135" s="23"/>
      <c r="V135" s="23"/>
      <c r="W135" s="23"/>
      <c r="X135" s="23"/>
    </row>
    <row r="136" spans="1:24">
      <c r="A136" s="23"/>
      <c r="B136" s="59"/>
      <c r="C136" s="23"/>
      <c r="D136" s="23"/>
      <c r="E136" s="23"/>
      <c r="F136" s="23"/>
      <c r="G136" s="23"/>
      <c r="H136" s="23"/>
      <c r="I136" s="23"/>
      <c r="J136" s="23"/>
      <c r="K136" s="23"/>
      <c r="L136" s="23"/>
      <c r="M136" s="23"/>
      <c r="N136" s="23"/>
      <c r="O136" s="23"/>
      <c r="P136" s="23"/>
      <c r="Q136" s="23"/>
      <c r="R136" s="23"/>
      <c r="S136" s="23"/>
      <c r="T136" s="23"/>
      <c r="U136" s="23"/>
      <c r="V136" s="23"/>
      <c r="W136" s="23"/>
      <c r="X136" s="23"/>
    </row>
    <row r="137" spans="1:24">
      <c r="A137" s="23"/>
      <c r="B137" s="59"/>
      <c r="C137" s="23"/>
      <c r="D137" s="23"/>
      <c r="E137" s="23"/>
      <c r="F137" s="23"/>
      <c r="G137" s="23"/>
      <c r="H137" s="23"/>
      <c r="I137" s="23"/>
      <c r="J137" s="23"/>
      <c r="K137" s="23"/>
      <c r="L137" s="23"/>
      <c r="M137" s="23"/>
      <c r="N137" s="23"/>
      <c r="O137" s="23"/>
      <c r="P137" s="23"/>
      <c r="Q137" s="23"/>
      <c r="R137" s="23"/>
      <c r="S137" s="23"/>
      <c r="T137" s="23"/>
      <c r="U137" s="23"/>
      <c r="V137" s="23"/>
      <c r="W137" s="23"/>
      <c r="X137" s="23"/>
    </row>
    <row r="138" spans="1:24">
      <c r="A138" s="23"/>
      <c r="B138" s="59"/>
      <c r="C138" s="23"/>
      <c r="D138" s="23"/>
      <c r="E138" s="23"/>
      <c r="F138" s="23"/>
      <c r="G138" s="23"/>
      <c r="H138" s="23"/>
      <c r="I138" s="23"/>
      <c r="J138" s="23"/>
      <c r="K138" s="23"/>
      <c r="L138" s="23"/>
      <c r="M138" s="23"/>
      <c r="N138" s="23"/>
      <c r="O138" s="23"/>
      <c r="P138" s="23"/>
      <c r="Q138" s="23"/>
      <c r="R138" s="23"/>
      <c r="S138" s="23"/>
      <c r="T138" s="23"/>
      <c r="U138" s="23"/>
      <c r="V138" s="23"/>
      <c r="W138" s="23"/>
      <c r="X138" s="23"/>
    </row>
    <row r="139" spans="1:24">
      <c r="A139" s="23"/>
      <c r="B139" s="59"/>
      <c r="C139" s="23"/>
      <c r="D139" s="23"/>
      <c r="E139" s="23"/>
      <c r="F139" s="23"/>
      <c r="G139" s="23"/>
      <c r="H139" s="23"/>
      <c r="I139" s="23"/>
      <c r="J139" s="23"/>
      <c r="K139" s="23"/>
      <c r="L139" s="23"/>
      <c r="M139" s="23"/>
      <c r="N139" s="23"/>
      <c r="O139" s="23"/>
      <c r="P139" s="23"/>
      <c r="Q139" s="23"/>
      <c r="R139" s="23"/>
      <c r="S139" s="23"/>
      <c r="T139" s="23"/>
      <c r="U139" s="23"/>
      <c r="V139" s="23"/>
      <c r="W139" s="23"/>
      <c r="X139" s="23"/>
    </row>
    <row r="140" spans="1:24">
      <c r="A140" s="23"/>
      <c r="B140" s="59"/>
      <c r="C140" s="23"/>
      <c r="D140" s="23"/>
      <c r="E140" s="23"/>
      <c r="F140" s="23"/>
      <c r="G140" s="23"/>
      <c r="H140" s="23"/>
      <c r="I140" s="23"/>
      <c r="J140" s="23"/>
      <c r="K140" s="23"/>
      <c r="L140" s="23"/>
      <c r="M140" s="23"/>
      <c r="N140" s="23"/>
      <c r="O140" s="23"/>
      <c r="P140" s="23"/>
      <c r="Q140" s="23"/>
      <c r="R140" s="23"/>
      <c r="S140" s="23"/>
      <c r="T140" s="23"/>
      <c r="U140" s="23"/>
      <c r="V140" s="23"/>
      <c r="W140" s="23"/>
      <c r="X140" s="23"/>
    </row>
    <row r="141" spans="1:24">
      <c r="A141" s="23"/>
      <c r="B141" s="59"/>
      <c r="C141" s="23"/>
      <c r="D141" s="23"/>
      <c r="E141" s="23"/>
      <c r="F141" s="23"/>
      <c r="G141" s="23"/>
      <c r="H141" s="23"/>
      <c r="I141" s="23"/>
      <c r="J141" s="23"/>
      <c r="K141" s="23"/>
      <c r="L141" s="23"/>
      <c r="M141" s="23"/>
      <c r="N141" s="23"/>
      <c r="O141" s="23"/>
      <c r="P141" s="23"/>
      <c r="Q141" s="23"/>
      <c r="R141" s="23"/>
      <c r="S141" s="23"/>
      <c r="T141" s="23"/>
      <c r="U141" s="23"/>
      <c r="V141" s="23"/>
      <c r="W141" s="23"/>
      <c r="X141" s="23"/>
    </row>
    <row r="142" spans="1:24">
      <c r="A142" s="23"/>
      <c r="B142" s="59"/>
      <c r="C142" s="23"/>
      <c r="D142" s="23"/>
      <c r="E142" s="23"/>
      <c r="F142" s="23"/>
      <c r="G142" s="23"/>
      <c r="H142" s="23"/>
      <c r="I142" s="23"/>
      <c r="J142" s="23"/>
      <c r="K142" s="23"/>
      <c r="L142" s="23"/>
      <c r="M142" s="23"/>
      <c r="N142" s="23"/>
      <c r="O142" s="23"/>
      <c r="P142" s="23"/>
      <c r="Q142" s="23"/>
      <c r="R142" s="23"/>
      <c r="S142" s="23"/>
      <c r="T142" s="23"/>
      <c r="U142" s="23"/>
      <c r="V142" s="23"/>
      <c r="W142" s="23"/>
      <c r="X142" s="23"/>
    </row>
    <row r="143" spans="1:24">
      <c r="A143" s="23"/>
      <c r="B143" s="59"/>
      <c r="C143" s="23"/>
      <c r="D143" s="23"/>
      <c r="E143" s="23"/>
      <c r="F143" s="23"/>
      <c r="G143" s="23"/>
      <c r="H143" s="23"/>
      <c r="I143" s="23"/>
      <c r="J143" s="23"/>
      <c r="K143" s="23"/>
      <c r="L143" s="23"/>
      <c r="M143" s="23"/>
      <c r="N143" s="23"/>
      <c r="O143" s="23"/>
      <c r="P143" s="23"/>
      <c r="Q143" s="23"/>
      <c r="R143" s="23"/>
      <c r="S143" s="23"/>
      <c r="T143" s="23"/>
      <c r="U143" s="23"/>
      <c r="V143" s="23"/>
      <c r="W143" s="23"/>
      <c r="X143" s="23"/>
    </row>
    <row r="144" spans="1:24">
      <c r="A144" s="23"/>
      <c r="B144" s="59"/>
      <c r="C144" s="23"/>
      <c r="D144" s="23"/>
      <c r="E144" s="23"/>
      <c r="F144" s="23"/>
      <c r="G144" s="23"/>
      <c r="H144" s="23"/>
      <c r="I144" s="23"/>
      <c r="J144" s="23"/>
      <c r="K144" s="23"/>
      <c r="L144" s="23"/>
      <c r="M144" s="23"/>
      <c r="N144" s="23"/>
      <c r="O144" s="23"/>
      <c r="P144" s="23"/>
      <c r="Q144" s="23"/>
      <c r="R144" s="23"/>
      <c r="S144" s="23"/>
      <c r="T144" s="23"/>
      <c r="U144" s="23"/>
      <c r="V144" s="23"/>
      <c r="W144" s="23"/>
      <c r="X144" s="23"/>
    </row>
    <row r="145" spans="1:24">
      <c r="A145" s="23"/>
      <c r="B145" s="59"/>
      <c r="C145" s="23"/>
      <c r="D145" s="23"/>
      <c r="E145" s="23"/>
      <c r="F145" s="23"/>
      <c r="G145" s="23"/>
      <c r="H145" s="23"/>
      <c r="I145" s="23"/>
      <c r="J145" s="23"/>
      <c r="K145" s="23"/>
      <c r="L145" s="23"/>
      <c r="M145" s="23"/>
      <c r="N145" s="23"/>
      <c r="O145" s="23"/>
      <c r="P145" s="23"/>
      <c r="Q145" s="23"/>
      <c r="R145" s="23"/>
      <c r="S145" s="23"/>
      <c r="T145" s="23"/>
      <c r="U145" s="23"/>
      <c r="V145" s="23"/>
      <c r="W145" s="23"/>
      <c r="X145" s="23"/>
    </row>
    <row r="146" spans="1:24">
      <c r="A146" s="23"/>
      <c r="B146" s="59"/>
      <c r="C146" s="23"/>
      <c r="D146" s="23"/>
      <c r="E146" s="23"/>
      <c r="F146" s="23"/>
      <c r="G146" s="23"/>
      <c r="H146" s="23"/>
      <c r="I146" s="23"/>
      <c r="J146" s="23"/>
      <c r="K146" s="23"/>
      <c r="L146" s="23"/>
      <c r="M146" s="23"/>
      <c r="N146" s="23"/>
      <c r="O146" s="23"/>
      <c r="P146" s="23"/>
      <c r="Q146" s="23"/>
      <c r="R146" s="23"/>
      <c r="S146" s="23"/>
      <c r="T146" s="23"/>
      <c r="U146" s="23"/>
      <c r="V146" s="23"/>
      <c r="W146" s="23"/>
      <c r="X146" s="23"/>
    </row>
    <row r="147" spans="1:24">
      <c r="A147" s="23"/>
      <c r="B147" s="59"/>
      <c r="C147" s="23"/>
      <c r="D147" s="23"/>
      <c r="E147" s="23"/>
      <c r="F147" s="23"/>
      <c r="G147" s="23"/>
      <c r="H147" s="23"/>
      <c r="I147" s="23"/>
      <c r="J147" s="23"/>
      <c r="K147" s="23"/>
      <c r="L147" s="23"/>
      <c r="M147" s="23"/>
      <c r="N147" s="23"/>
      <c r="O147" s="23"/>
      <c r="P147" s="23"/>
      <c r="Q147" s="23"/>
      <c r="R147" s="23"/>
      <c r="S147" s="23"/>
      <c r="T147" s="23"/>
      <c r="U147" s="23"/>
      <c r="V147" s="23"/>
      <c r="W147" s="23"/>
      <c r="X147" s="23"/>
    </row>
    <row r="148" spans="1:24">
      <c r="A148" s="23"/>
      <c r="B148" s="59"/>
      <c r="C148" s="23"/>
      <c r="D148" s="23"/>
      <c r="E148" s="23"/>
      <c r="F148" s="23"/>
      <c r="G148" s="23"/>
      <c r="H148" s="23"/>
      <c r="I148" s="23"/>
      <c r="J148" s="23"/>
      <c r="K148" s="23"/>
      <c r="L148" s="23"/>
      <c r="M148" s="23"/>
      <c r="N148" s="23"/>
      <c r="O148" s="23"/>
      <c r="P148" s="23"/>
      <c r="Q148" s="23"/>
      <c r="R148" s="23"/>
      <c r="S148" s="23"/>
      <c r="T148" s="23"/>
      <c r="U148" s="23"/>
      <c r="V148" s="23"/>
      <c r="W148" s="23"/>
      <c r="X148" s="23"/>
    </row>
    <row r="149" spans="1:24">
      <c r="A149" s="23"/>
      <c r="B149" s="59"/>
      <c r="C149" s="23"/>
      <c r="D149" s="23"/>
      <c r="E149" s="23"/>
      <c r="F149" s="23"/>
      <c r="G149" s="23"/>
      <c r="H149" s="23"/>
      <c r="I149" s="23"/>
      <c r="J149" s="23"/>
      <c r="K149" s="23"/>
      <c r="L149" s="23"/>
      <c r="M149" s="23"/>
      <c r="N149" s="23"/>
      <c r="O149" s="23"/>
      <c r="P149" s="23"/>
      <c r="Q149" s="23"/>
      <c r="R149" s="23"/>
      <c r="S149" s="23"/>
      <c r="T149" s="23"/>
      <c r="U149" s="23"/>
      <c r="V149" s="23"/>
      <c r="W149" s="23"/>
      <c r="X149" s="23"/>
    </row>
    <row r="150" spans="1:24">
      <c r="A150" s="23"/>
      <c r="B150" s="59"/>
      <c r="C150" s="23"/>
      <c r="D150" s="23"/>
      <c r="E150" s="23"/>
      <c r="F150" s="23"/>
      <c r="G150" s="23"/>
      <c r="H150" s="23"/>
      <c r="I150" s="23"/>
      <c r="J150" s="23"/>
      <c r="K150" s="23"/>
      <c r="L150" s="23"/>
      <c r="M150" s="23"/>
      <c r="N150" s="23"/>
      <c r="O150" s="23"/>
      <c r="P150" s="23"/>
      <c r="Q150" s="23"/>
      <c r="R150" s="23"/>
      <c r="S150" s="23"/>
      <c r="T150" s="23"/>
      <c r="U150" s="23"/>
      <c r="V150" s="23"/>
      <c r="W150" s="23"/>
      <c r="X150" s="23"/>
    </row>
    <row r="151" spans="1:24">
      <c r="A151" s="23"/>
      <c r="B151" s="59"/>
      <c r="C151" s="23"/>
      <c r="D151" s="23"/>
      <c r="E151" s="23"/>
      <c r="F151" s="23"/>
      <c r="G151" s="23"/>
      <c r="H151" s="23"/>
      <c r="I151" s="23"/>
      <c r="J151" s="23"/>
      <c r="K151" s="23"/>
      <c r="L151" s="23"/>
      <c r="M151" s="23"/>
      <c r="N151" s="23"/>
      <c r="O151" s="23"/>
      <c r="P151" s="23"/>
      <c r="Q151" s="23"/>
      <c r="R151" s="23"/>
      <c r="S151" s="23"/>
      <c r="T151" s="23"/>
      <c r="U151" s="23"/>
      <c r="V151" s="23"/>
      <c r="W151" s="23"/>
      <c r="X151" s="23"/>
    </row>
    <row r="152" spans="1:24">
      <c r="A152" s="23"/>
      <c r="B152" s="59"/>
      <c r="C152" s="23"/>
      <c r="D152" s="23"/>
      <c r="E152" s="23"/>
      <c r="F152" s="23"/>
      <c r="G152" s="23"/>
      <c r="H152" s="23"/>
      <c r="I152" s="23"/>
      <c r="J152" s="23"/>
      <c r="K152" s="23"/>
      <c r="L152" s="23"/>
      <c r="M152" s="23"/>
      <c r="N152" s="23"/>
      <c r="O152" s="23"/>
      <c r="P152" s="23"/>
      <c r="Q152" s="23"/>
      <c r="R152" s="23"/>
      <c r="S152" s="23"/>
      <c r="T152" s="23"/>
      <c r="U152" s="23"/>
      <c r="V152" s="23"/>
      <c r="W152" s="23"/>
      <c r="X152" s="23"/>
    </row>
    <row r="153" spans="1:24">
      <c r="A153" s="23"/>
      <c r="B153" s="59"/>
      <c r="C153" s="23"/>
      <c r="D153" s="23"/>
      <c r="E153" s="23"/>
      <c r="F153" s="23"/>
      <c r="G153" s="23"/>
      <c r="H153" s="23"/>
      <c r="I153" s="23"/>
      <c r="J153" s="23"/>
      <c r="K153" s="23"/>
      <c r="L153" s="23"/>
      <c r="M153" s="23"/>
      <c r="N153" s="23"/>
      <c r="O153" s="23"/>
      <c r="P153" s="23"/>
      <c r="Q153" s="23"/>
      <c r="R153" s="23"/>
      <c r="S153" s="23"/>
      <c r="T153" s="23"/>
      <c r="U153" s="23"/>
      <c r="V153" s="23"/>
      <c r="W153" s="23"/>
      <c r="X153" s="23"/>
    </row>
    <row r="154" spans="1:24">
      <c r="A154" s="23"/>
      <c r="B154" s="59"/>
      <c r="C154" s="23"/>
      <c r="D154" s="23"/>
      <c r="E154" s="23"/>
      <c r="F154" s="23"/>
      <c r="G154" s="23"/>
      <c r="H154" s="23"/>
      <c r="I154" s="23"/>
      <c r="J154" s="23"/>
      <c r="K154" s="23"/>
      <c r="L154" s="23"/>
      <c r="M154" s="23"/>
      <c r="N154" s="23"/>
      <c r="O154" s="23"/>
      <c r="P154" s="23"/>
      <c r="Q154" s="23"/>
      <c r="R154" s="23"/>
      <c r="S154" s="23"/>
      <c r="T154" s="23"/>
      <c r="U154" s="23"/>
      <c r="V154" s="23"/>
      <c r="W154" s="23"/>
      <c r="X154" s="23"/>
    </row>
    <row r="155" spans="1:24">
      <c r="A155" s="23"/>
      <c r="B155" s="59"/>
      <c r="C155" s="23"/>
      <c r="D155" s="23"/>
      <c r="E155" s="23"/>
      <c r="F155" s="23"/>
      <c r="G155" s="23"/>
      <c r="H155" s="23"/>
      <c r="I155" s="23"/>
      <c r="J155" s="23"/>
      <c r="K155" s="23"/>
      <c r="L155" s="23"/>
      <c r="M155" s="23"/>
      <c r="N155" s="23"/>
      <c r="O155" s="23"/>
      <c r="P155" s="23"/>
      <c r="Q155" s="23"/>
      <c r="R155" s="23"/>
      <c r="S155" s="23"/>
      <c r="T155" s="23"/>
      <c r="U155" s="23"/>
      <c r="V155" s="23"/>
      <c r="W155" s="23"/>
      <c r="X155" s="23"/>
    </row>
    <row r="156" spans="1:24">
      <c r="A156" s="23"/>
      <c r="B156" s="59"/>
      <c r="C156" s="23"/>
      <c r="D156" s="23"/>
      <c r="E156" s="23"/>
      <c r="F156" s="23"/>
      <c r="G156" s="23"/>
      <c r="H156" s="23"/>
      <c r="I156" s="23"/>
      <c r="J156" s="23"/>
      <c r="K156" s="23"/>
      <c r="L156" s="23"/>
      <c r="M156" s="23"/>
      <c r="N156" s="23"/>
      <c r="O156" s="23"/>
      <c r="P156" s="23"/>
      <c r="Q156" s="23"/>
      <c r="R156" s="23"/>
      <c r="S156" s="23"/>
      <c r="T156" s="23"/>
      <c r="U156" s="23"/>
      <c r="V156" s="23"/>
      <c r="W156" s="23"/>
      <c r="X156" s="23"/>
    </row>
    <row r="157" spans="1:24">
      <c r="A157" s="23"/>
      <c r="B157" s="59"/>
      <c r="C157" s="23"/>
      <c r="D157" s="23"/>
      <c r="E157" s="23"/>
      <c r="F157" s="23"/>
      <c r="G157" s="23"/>
      <c r="H157" s="23"/>
      <c r="I157" s="23"/>
      <c r="J157" s="23"/>
      <c r="K157" s="23"/>
      <c r="L157" s="23"/>
      <c r="M157" s="23"/>
      <c r="N157" s="23"/>
      <c r="O157" s="23"/>
      <c r="P157" s="23"/>
      <c r="Q157" s="23"/>
      <c r="R157" s="23"/>
      <c r="S157" s="23"/>
      <c r="T157" s="23"/>
      <c r="U157" s="23"/>
      <c r="V157" s="23"/>
      <c r="W157" s="23"/>
      <c r="X157" s="23"/>
    </row>
    <row r="158" spans="1:24">
      <c r="A158" s="23"/>
      <c r="B158" s="59"/>
      <c r="C158" s="23"/>
      <c r="D158" s="23"/>
      <c r="E158" s="23"/>
      <c r="F158" s="23"/>
      <c r="G158" s="23"/>
      <c r="H158" s="23"/>
      <c r="I158" s="23"/>
      <c r="J158" s="23"/>
      <c r="K158" s="23"/>
      <c r="L158" s="23"/>
      <c r="M158" s="23"/>
      <c r="N158" s="23"/>
      <c r="O158" s="23"/>
      <c r="P158" s="23"/>
      <c r="Q158" s="23"/>
      <c r="R158" s="23"/>
      <c r="S158" s="23"/>
      <c r="T158" s="23"/>
      <c r="U158" s="23"/>
      <c r="V158" s="23"/>
      <c r="W158" s="23"/>
      <c r="X158" s="23"/>
    </row>
    <row r="159" spans="1:24">
      <c r="A159" s="23"/>
      <c r="B159" s="59"/>
      <c r="C159" s="23"/>
      <c r="D159" s="23"/>
      <c r="E159" s="23"/>
      <c r="F159" s="23"/>
      <c r="G159" s="23"/>
      <c r="H159" s="23"/>
      <c r="I159" s="23"/>
      <c r="J159" s="23"/>
      <c r="K159" s="23"/>
      <c r="L159" s="23"/>
      <c r="M159" s="23"/>
      <c r="N159" s="23"/>
      <c r="O159" s="23"/>
      <c r="P159" s="23"/>
      <c r="Q159" s="23"/>
      <c r="R159" s="23"/>
      <c r="S159" s="23"/>
      <c r="T159" s="23"/>
      <c r="U159" s="23"/>
      <c r="V159" s="23"/>
      <c r="W159" s="23"/>
      <c r="X159" s="23"/>
    </row>
    <row r="160" spans="1:24">
      <c r="A160" s="23"/>
      <c r="B160" s="59"/>
      <c r="C160" s="23"/>
      <c r="D160" s="23"/>
      <c r="E160" s="23"/>
      <c r="F160" s="23"/>
      <c r="G160" s="23"/>
      <c r="H160" s="23"/>
      <c r="I160" s="23"/>
      <c r="J160" s="23"/>
      <c r="K160" s="23"/>
      <c r="L160" s="23"/>
      <c r="M160" s="23"/>
      <c r="N160" s="23"/>
      <c r="O160" s="23"/>
      <c r="P160" s="23"/>
      <c r="Q160" s="23"/>
      <c r="R160" s="23"/>
      <c r="S160" s="23"/>
      <c r="T160" s="23"/>
      <c r="U160" s="23"/>
      <c r="V160" s="23"/>
      <c r="W160" s="23"/>
      <c r="X160" s="23"/>
    </row>
    <row r="161" spans="1:24">
      <c r="A161" s="23"/>
      <c r="B161" s="59"/>
      <c r="C161" s="23"/>
      <c r="D161" s="23"/>
      <c r="E161" s="23"/>
      <c r="F161" s="23"/>
      <c r="G161" s="23"/>
      <c r="H161" s="23"/>
      <c r="I161" s="23"/>
      <c r="J161" s="23"/>
      <c r="K161" s="23"/>
      <c r="L161" s="23"/>
      <c r="M161" s="23"/>
      <c r="N161" s="23"/>
      <c r="O161" s="23"/>
      <c r="P161" s="23"/>
      <c r="Q161" s="23"/>
      <c r="R161" s="23"/>
      <c r="S161" s="23"/>
      <c r="T161" s="23"/>
      <c r="U161" s="23"/>
      <c r="V161" s="23"/>
      <c r="W161" s="23"/>
      <c r="X161" s="23"/>
    </row>
    <row r="162" spans="1:24">
      <c r="A162" s="23"/>
      <c r="B162" s="59"/>
      <c r="C162" s="23"/>
      <c r="D162" s="23"/>
      <c r="E162" s="23"/>
      <c r="F162" s="23"/>
      <c r="G162" s="23"/>
      <c r="H162" s="23"/>
      <c r="I162" s="23"/>
      <c r="J162" s="23"/>
      <c r="K162" s="23"/>
      <c r="L162" s="23"/>
      <c r="M162" s="23"/>
      <c r="N162" s="23"/>
      <c r="O162" s="23"/>
      <c r="P162" s="23"/>
      <c r="Q162" s="23"/>
      <c r="R162" s="23"/>
      <c r="S162" s="23"/>
      <c r="T162" s="23"/>
      <c r="U162" s="23"/>
      <c r="V162" s="23"/>
      <c r="W162" s="23"/>
      <c r="X162" s="23"/>
    </row>
    <row r="163" spans="1:24">
      <c r="A163" s="23"/>
      <c r="B163" s="59"/>
      <c r="C163" s="23"/>
      <c r="D163" s="23"/>
      <c r="E163" s="23"/>
      <c r="F163" s="23"/>
      <c r="G163" s="23"/>
      <c r="H163" s="23"/>
      <c r="I163" s="23"/>
      <c r="J163" s="23"/>
      <c r="K163" s="23"/>
      <c r="L163" s="23"/>
      <c r="M163" s="23"/>
      <c r="N163" s="23"/>
      <c r="O163" s="23"/>
      <c r="P163" s="23"/>
      <c r="Q163" s="23"/>
      <c r="R163" s="23"/>
      <c r="S163" s="23"/>
      <c r="T163" s="23"/>
      <c r="U163" s="23"/>
      <c r="V163" s="23"/>
      <c r="W163" s="23"/>
      <c r="X163" s="23"/>
    </row>
    <row r="164" spans="1:24">
      <c r="A164" s="23"/>
      <c r="B164" s="59"/>
      <c r="C164" s="23"/>
      <c r="D164" s="23"/>
      <c r="E164" s="23"/>
      <c r="F164" s="23"/>
      <c r="G164" s="23"/>
      <c r="H164" s="23"/>
      <c r="I164" s="23"/>
      <c r="J164" s="23"/>
      <c r="K164" s="23"/>
      <c r="L164" s="23"/>
      <c r="M164" s="23"/>
      <c r="N164" s="23"/>
      <c r="O164" s="23"/>
      <c r="P164" s="23"/>
      <c r="Q164" s="23"/>
      <c r="R164" s="23"/>
      <c r="S164" s="23"/>
      <c r="T164" s="23"/>
      <c r="U164" s="23"/>
      <c r="V164" s="23"/>
      <c r="W164" s="23"/>
      <c r="X164" s="23"/>
    </row>
    <row r="165" spans="1:24">
      <c r="A165" s="23"/>
      <c r="B165" s="59"/>
      <c r="C165" s="23"/>
      <c r="D165" s="23"/>
      <c r="E165" s="23"/>
      <c r="F165" s="23"/>
      <c r="G165" s="23"/>
      <c r="H165" s="23"/>
      <c r="I165" s="23"/>
      <c r="J165" s="23"/>
      <c r="K165" s="23"/>
      <c r="L165" s="23"/>
      <c r="M165" s="23"/>
      <c r="N165" s="23"/>
      <c r="O165" s="23"/>
      <c r="P165" s="23"/>
      <c r="Q165" s="23"/>
      <c r="R165" s="23"/>
      <c r="S165" s="23"/>
      <c r="T165" s="23"/>
      <c r="U165" s="23"/>
      <c r="V165" s="23"/>
      <c r="W165" s="23"/>
      <c r="X165" s="23"/>
    </row>
    <row r="166" spans="1:24">
      <c r="A166" s="23"/>
      <c r="B166" s="59"/>
      <c r="C166" s="23"/>
      <c r="D166" s="23"/>
      <c r="E166" s="23"/>
      <c r="F166" s="23"/>
      <c r="G166" s="23"/>
      <c r="H166" s="23"/>
      <c r="I166" s="23"/>
      <c r="J166" s="23"/>
      <c r="K166" s="23"/>
      <c r="L166" s="23"/>
      <c r="M166" s="23"/>
      <c r="N166" s="23"/>
      <c r="O166" s="23"/>
      <c r="P166" s="23"/>
      <c r="Q166" s="23"/>
      <c r="R166" s="23"/>
      <c r="S166" s="23"/>
      <c r="T166" s="23"/>
      <c r="U166" s="23"/>
      <c r="V166" s="23"/>
      <c r="W166" s="23"/>
      <c r="X166" s="23"/>
    </row>
    <row r="167" spans="1:24">
      <c r="A167" s="23"/>
      <c r="B167" s="59"/>
      <c r="C167" s="23"/>
      <c r="D167" s="23"/>
      <c r="E167" s="23"/>
      <c r="F167" s="23"/>
      <c r="G167" s="23"/>
      <c r="H167" s="23"/>
      <c r="I167" s="23"/>
      <c r="J167" s="23"/>
      <c r="K167" s="23"/>
      <c r="L167" s="23"/>
      <c r="M167" s="23"/>
      <c r="N167" s="23"/>
      <c r="O167" s="23"/>
      <c r="P167" s="23"/>
      <c r="Q167" s="23"/>
      <c r="R167" s="23"/>
      <c r="S167" s="23"/>
      <c r="T167" s="23"/>
      <c r="U167" s="23"/>
      <c r="V167" s="23"/>
      <c r="W167" s="23"/>
      <c r="X167" s="23"/>
    </row>
    <row r="168" spans="1:24">
      <c r="A168" s="23"/>
      <c r="B168" s="59"/>
      <c r="C168" s="23"/>
      <c r="D168" s="23"/>
      <c r="E168" s="23"/>
      <c r="F168" s="23"/>
      <c r="G168" s="23"/>
      <c r="H168" s="23"/>
      <c r="I168" s="23"/>
      <c r="J168" s="23"/>
      <c r="K168" s="23"/>
      <c r="L168" s="23"/>
      <c r="M168" s="23"/>
      <c r="N168" s="23"/>
      <c r="O168" s="23"/>
      <c r="P168" s="23"/>
      <c r="Q168" s="23"/>
      <c r="R168" s="23"/>
      <c r="S168" s="23"/>
      <c r="T168" s="23"/>
      <c r="U168" s="23"/>
      <c r="V168" s="23"/>
      <c r="W168" s="23"/>
      <c r="X168" s="23"/>
    </row>
    <row r="169" spans="1:24">
      <c r="A169" s="23"/>
      <c r="B169" s="59"/>
      <c r="C169" s="23"/>
      <c r="D169" s="23"/>
      <c r="E169" s="23"/>
      <c r="F169" s="23"/>
      <c r="G169" s="23"/>
      <c r="H169" s="23"/>
      <c r="I169" s="23"/>
      <c r="J169" s="23"/>
      <c r="K169" s="23"/>
      <c r="L169" s="23"/>
      <c r="M169" s="23"/>
      <c r="N169" s="23"/>
      <c r="O169" s="23"/>
      <c r="P169" s="23"/>
      <c r="Q169" s="23"/>
      <c r="R169" s="23"/>
      <c r="S169" s="23"/>
      <c r="T169" s="23"/>
      <c r="U169" s="23"/>
      <c r="V169" s="23"/>
      <c r="W169" s="23"/>
      <c r="X169" s="23"/>
    </row>
    <row r="170" spans="1:24">
      <c r="A170" s="23"/>
      <c r="B170" s="59"/>
      <c r="C170" s="23"/>
      <c r="D170" s="23"/>
      <c r="E170" s="23"/>
      <c r="F170" s="23"/>
      <c r="G170" s="23"/>
      <c r="H170" s="23"/>
      <c r="I170" s="23"/>
      <c r="J170" s="23"/>
      <c r="K170" s="23"/>
      <c r="L170" s="23"/>
      <c r="M170" s="23"/>
      <c r="N170" s="23"/>
      <c r="O170" s="23"/>
      <c r="P170" s="23"/>
      <c r="Q170" s="23"/>
      <c r="R170" s="23"/>
      <c r="S170" s="23"/>
      <c r="T170" s="23"/>
      <c r="U170" s="23"/>
      <c r="V170" s="23"/>
      <c r="W170" s="23"/>
      <c r="X170" s="23"/>
    </row>
    <row r="171" spans="1:24">
      <c r="A171" s="23"/>
      <c r="B171" s="59"/>
      <c r="C171" s="23"/>
      <c r="D171" s="23"/>
      <c r="E171" s="23"/>
      <c r="F171" s="23"/>
      <c r="G171" s="23"/>
      <c r="H171" s="23"/>
      <c r="I171" s="23"/>
      <c r="J171" s="23"/>
      <c r="K171" s="23"/>
      <c r="L171" s="23"/>
      <c r="M171" s="23"/>
      <c r="N171" s="23"/>
      <c r="O171" s="23"/>
      <c r="P171" s="23"/>
      <c r="Q171" s="23"/>
      <c r="R171" s="23"/>
      <c r="S171" s="23"/>
      <c r="T171" s="23"/>
      <c r="U171" s="23"/>
      <c r="V171" s="23"/>
      <c r="W171" s="23"/>
      <c r="X171" s="23"/>
    </row>
    <row r="172" spans="1:24">
      <c r="A172" s="23"/>
      <c r="B172" s="59"/>
      <c r="C172" s="23"/>
      <c r="D172" s="23"/>
      <c r="E172" s="23"/>
      <c r="F172" s="23"/>
      <c r="G172" s="23"/>
      <c r="H172" s="23"/>
      <c r="I172" s="23"/>
      <c r="J172" s="23"/>
      <c r="K172" s="23"/>
      <c r="L172" s="23"/>
      <c r="M172" s="23"/>
      <c r="N172" s="23"/>
      <c r="O172" s="23"/>
      <c r="P172" s="23"/>
      <c r="Q172" s="23"/>
      <c r="R172" s="23"/>
      <c r="S172" s="23"/>
      <c r="T172" s="23"/>
      <c r="U172" s="23"/>
      <c r="V172" s="23"/>
      <c r="W172" s="23"/>
      <c r="X172" s="23"/>
    </row>
    <row r="173" spans="1:24">
      <c r="A173" s="23"/>
      <c r="B173" s="59"/>
      <c r="C173" s="23"/>
      <c r="D173" s="23"/>
      <c r="E173" s="23"/>
      <c r="F173" s="23"/>
      <c r="G173" s="23"/>
      <c r="H173" s="23"/>
      <c r="I173" s="23"/>
      <c r="J173" s="23"/>
      <c r="K173" s="23"/>
      <c r="L173" s="23"/>
      <c r="M173" s="23"/>
      <c r="N173" s="23"/>
      <c r="O173" s="23"/>
      <c r="P173" s="23"/>
      <c r="Q173" s="23"/>
      <c r="R173" s="23"/>
      <c r="S173" s="23"/>
      <c r="T173" s="23"/>
      <c r="U173" s="23"/>
      <c r="V173" s="23"/>
      <c r="W173" s="23"/>
      <c r="X173" s="23"/>
    </row>
    <row r="174" spans="1:24">
      <c r="A174" s="23"/>
      <c r="B174" s="59"/>
      <c r="C174" s="23"/>
      <c r="D174" s="23"/>
      <c r="E174" s="23"/>
      <c r="F174" s="23"/>
      <c r="G174" s="23"/>
      <c r="H174" s="23"/>
      <c r="I174" s="23"/>
      <c r="J174" s="23"/>
      <c r="K174" s="23"/>
      <c r="L174" s="23"/>
      <c r="M174" s="23"/>
      <c r="N174" s="23"/>
      <c r="O174" s="23"/>
      <c r="P174" s="23"/>
      <c r="Q174" s="23"/>
      <c r="R174" s="23"/>
      <c r="S174" s="23"/>
      <c r="T174" s="23"/>
      <c r="U174" s="23"/>
      <c r="V174" s="23"/>
      <c r="W174" s="23"/>
      <c r="X174" s="23"/>
    </row>
    <row r="175" spans="1:24">
      <c r="A175" s="23"/>
      <c r="B175" s="59"/>
      <c r="C175" s="23"/>
      <c r="D175" s="23"/>
      <c r="E175" s="23"/>
      <c r="F175" s="23"/>
      <c r="G175" s="23"/>
      <c r="H175" s="23"/>
      <c r="I175" s="23"/>
      <c r="J175" s="23"/>
      <c r="K175" s="23"/>
      <c r="L175" s="23"/>
      <c r="M175" s="23"/>
      <c r="N175" s="23"/>
      <c r="O175" s="23"/>
      <c r="P175" s="23"/>
      <c r="Q175" s="23"/>
      <c r="R175" s="23"/>
      <c r="S175" s="23"/>
      <c r="T175" s="23"/>
      <c r="U175" s="23"/>
      <c r="V175" s="23"/>
      <c r="W175" s="23"/>
      <c r="X175" s="23"/>
    </row>
    <row r="176" spans="1:24">
      <c r="A176" s="23"/>
      <c r="B176" s="59"/>
      <c r="C176" s="23"/>
      <c r="D176" s="23"/>
      <c r="E176" s="23"/>
      <c r="F176" s="23"/>
      <c r="G176" s="23"/>
      <c r="H176" s="23"/>
      <c r="I176" s="23"/>
      <c r="J176" s="23"/>
      <c r="K176" s="23"/>
      <c r="L176" s="23"/>
      <c r="M176" s="23"/>
      <c r="N176" s="23"/>
      <c r="O176" s="23"/>
      <c r="P176" s="23"/>
      <c r="Q176" s="23"/>
      <c r="R176" s="23"/>
      <c r="S176" s="23"/>
      <c r="T176" s="23"/>
      <c r="U176" s="23"/>
      <c r="V176" s="23"/>
      <c r="W176" s="23"/>
      <c r="X176" s="23"/>
    </row>
    <row r="177" spans="1:24">
      <c r="A177" s="23"/>
      <c r="B177" s="59"/>
      <c r="C177" s="23"/>
      <c r="D177" s="23"/>
      <c r="E177" s="23"/>
      <c r="F177" s="23"/>
      <c r="G177" s="23"/>
      <c r="H177" s="23"/>
      <c r="I177" s="23"/>
      <c r="J177" s="23"/>
      <c r="K177" s="23"/>
      <c r="L177" s="23"/>
      <c r="M177" s="23"/>
      <c r="N177" s="23"/>
      <c r="O177" s="23"/>
      <c r="P177" s="23"/>
      <c r="Q177" s="23"/>
      <c r="R177" s="23"/>
      <c r="S177" s="23"/>
      <c r="T177" s="23"/>
      <c r="U177" s="23"/>
      <c r="V177" s="23"/>
      <c r="W177" s="23"/>
      <c r="X177" s="23"/>
    </row>
    <row r="178" spans="1:24">
      <c r="A178" s="23"/>
      <c r="B178" s="59"/>
      <c r="C178" s="23"/>
      <c r="D178" s="23"/>
      <c r="E178" s="23"/>
      <c r="F178" s="23"/>
      <c r="G178" s="23"/>
      <c r="H178" s="23"/>
      <c r="I178" s="23"/>
      <c r="J178" s="23"/>
      <c r="K178" s="23"/>
      <c r="L178" s="23"/>
      <c r="M178" s="23"/>
      <c r="N178" s="23"/>
      <c r="O178" s="23"/>
      <c r="P178" s="23"/>
      <c r="Q178" s="23"/>
      <c r="R178" s="23"/>
      <c r="S178" s="23"/>
      <c r="T178" s="23"/>
      <c r="U178" s="23"/>
      <c r="V178" s="23"/>
      <c r="W178" s="23"/>
      <c r="X178" s="23"/>
    </row>
    <row r="179" spans="1:24">
      <c r="A179" s="23"/>
      <c r="B179" s="59"/>
      <c r="C179" s="23"/>
      <c r="D179" s="23"/>
      <c r="E179" s="23"/>
      <c r="F179" s="23"/>
      <c r="G179" s="23"/>
      <c r="H179" s="23"/>
      <c r="I179" s="23"/>
      <c r="J179" s="23"/>
      <c r="K179" s="23"/>
      <c r="L179" s="23"/>
      <c r="M179" s="23"/>
      <c r="N179" s="23"/>
      <c r="O179" s="23"/>
      <c r="P179" s="23"/>
      <c r="Q179" s="23"/>
      <c r="R179" s="23"/>
      <c r="S179" s="23"/>
      <c r="T179" s="23"/>
      <c r="U179" s="23"/>
      <c r="V179" s="23"/>
      <c r="W179" s="23"/>
      <c r="X179" s="23"/>
    </row>
    <row r="180" spans="1:24">
      <c r="A180" s="23"/>
      <c r="B180" s="59"/>
      <c r="C180" s="23"/>
      <c r="D180" s="23"/>
      <c r="E180" s="23"/>
      <c r="F180" s="23"/>
      <c r="G180" s="23"/>
      <c r="H180" s="23"/>
      <c r="I180" s="23"/>
      <c r="J180" s="23"/>
      <c r="K180" s="23"/>
      <c r="L180" s="23"/>
      <c r="M180" s="23"/>
      <c r="N180" s="23"/>
      <c r="O180" s="23"/>
      <c r="P180" s="23"/>
      <c r="Q180" s="23"/>
      <c r="R180" s="23"/>
      <c r="S180" s="23"/>
      <c r="T180" s="23"/>
      <c r="U180" s="23"/>
      <c r="V180" s="23"/>
      <c r="W180" s="23"/>
      <c r="X180" s="23"/>
    </row>
    <row r="181" spans="1:24">
      <c r="A181" s="23"/>
      <c r="B181" s="59"/>
      <c r="C181" s="23"/>
      <c r="D181" s="23"/>
      <c r="E181" s="23"/>
      <c r="F181" s="23"/>
      <c r="G181" s="23"/>
      <c r="H181" s="23"/>
      <c r="I181" s="23"/>
      <c r="J181" s="23"/>
      <c r="K181" s="23"/>
      <c r="L181" s="23"/>
      <c r="M181" s="23"/>
      <c r="N181" s="23"/>
      <c r="O181" s="23"/>
      <c r="P181" s="23"/>
      <c r="Q181" s="23"/>
      <c r="R181" s="23"/>
      <c r="S181" s="23"/>
      <c r="T181" s="23"/>
      <c r="U181" s="23"/>
      <c r="V181" s="23"/>
      <c r="W181" s="23"/>
      <c r="X181" s="23"/>
    </row>
    <row r="182" spans="1:24">
      <c r="A182" s="23"/>
      <c r="B182" s="59"/>
      <c r="C182" s="23"/>
      <c r="D182" s="23"/>
      <c r="E182" s="23"/>
      <c r="F182" s="23"/>
      <c r="G182" s="23"/>
      <c r="H182" s="23"/>
      <c r="I182" s="23"/>
      <c r="J182" s="23"/>
      <c r="K182" s="23"/>
      <c r="L182" s="23"/>
      <c r="M182" s="23"/>
      <c r="N182" s="23"/>
      <c r="O182" s="23"/>
      <c r="P182" s="23"/>
      <c r="Q182" s="23"/>
      <c r="R182" s="23"/>
      <c r="S182" s="23"/>
      <c r="T182" s="23"/>
      <c r="U182" s="23"/>
      <c r="V182" s="23"/>
      <c r="W182" s="23"/>
      <c r="X182" s="23"/>
    </row>
    <row r="183" spans="1:24">
      <c r="A183" s="23"/>
      <c r="B183" s="59"/>
      <c r="C183" s="23"/>
      <c r="D183" s="23"/>
      <c r="E183" s="23"/>
      <c r="F183" s="23"/>
      <c r="G183" s="23"/>
      <c r="H183" s="23"/>
      <c r="I183" s="23"/>
      <c r="J183" s="23"/>
      <c r="K183" s="23"/>
      <c r="L183" s="23"/>
      <c r="M183" s="23"/>
      <c r="N183" s="23"/>
      <c r="O183" s="23"/>
      <c r="P183" s="23"/>
      <c r="Q183" s="23"/>
      <c r="R183" s="23"/>
      <c r="S183" s="23"/>
      <c r="T183" s="23"/>
      <c r="U183" s="23"/>
      <c r="V183" s="23"/>
      <c r="W183" s="23"/>
      <c r="X183" s="23"/>
    </row>
    <row r="184" spans="1:24">
      <c r="A184" s="23"/>
      <c r="B184" s="59"/>
      <c r="C184" s="23"/>
      <c r="D184" s="23"/>
      <c r="E184" s="23"/>
      <c r="F184" s="23"/>
      <c r="G184" s="23"/>
      <c r="H184" s="23"/>
      <c r="I184" s="23"/>
      <c r="J184" s="23"/>
      <c r="K184" s="23"/>
      <c r="L184" s="23"/>
      <c r="M184" s="23"/>
      <c r="N184" s="23"/>
      <c r="O184" s="23"/>
      <c r="P184" s="23"/>
      <c r="Q184" s="23"/>
      <c r="R184" s="23"/>
      <c r="S184" s="23"/>
      <c r="T184" s="23"/>
      <c r="U184" s="23"/>
      <c r="V184" s="23"/>
      <c r="W184" s="23"/>
      <c r="X184" s="23"/>
    </row>
    <row r="185" spans="1:24">
      <c r="A185" s="23"/>
      <c r="B185" s="59"/>
      <c r="C185" s="23"/>
      <c r="D185" s="23"/>
      <c r="E185" s="23"/>
      <c r="F185" s="23"/>
      <c r="G185" s="23"/>
      <c r="H185" s="23"/>
      <c r="I185" s="23"/>
      <c r="J185" s="23"/>
      <c r="K185" s="23"/>
      <c r="L185" s="23"/>
      <c r="M185" s="23"/>
      <c r="N185" s="23"/>
      <c r="O185" s="23"/>
      <c r="P185" s="23"/>
      <c r="Q185" s="23"/>
      <c r="R185" s="23"/>
      <c r="S185" s="23"/>
      <c r="T185" s="23"/>
      <c r="U185" s="23"/>
      <c r="V185" s="23"/>
      <c r="W185" s="23"/>
      <c r="X185" s="23"/>
    </row>
    <row r="186" spans="1:24">
      <c r="A186" s="23"/>
      <c r="B186" s="59"/>
      <c r="C186" s="23"/>
      <c r="D186" s="23"/>
      <c r="E186" s="23"/>
      <c r="F186" s="23"/>
      <c r="G186" s="23"/>
      <c r="H186" s="23"/>
      <c r="I186" s="23"/>
      <c r="J186" s="23"/>
      <c r="K186" s="23"/>
      <c r="L186" s="23"/>
      <c r="M186" s="23"/>
      <c r="N186" s="23"/>
      <c r="O186" s="23"/>
      <c r="P186" s="23"/>
      <c r="Q186" s="23"/>
      <c r="R186" s="23"/>
      <c r="S186" s="23"/>
      <c r="T186" s="23"/>
      <c r="U186" s="23"/>
      <c r="V186" s="23"/>
      <c r="W186" s="23"/>
      <c r="X186" s="23"/>
    </row>
    <row r="187" spans="1:24">
      <c r="A187" s="23"/>
      <c r="B187" s="59"/>
      <c r="C187" s="23"/>
      <c r="D187" s="23"/>
      <c r="E187" s="23"/>
      <c r="F187" s="23"/>
      <c r="G187" s="23"/>
      <c r="H187" s="23"/>
      <c r="I187" s="23"/>
      <c r="J187" s="23"/>
      <c r="K187" s="23"/>
      <c r="L187" s="23"/>
      <c r="M187" s="23"/>
      <c r="N187" s="23"/>
      <c r="O187" s="23"/>
      <c r="P187" s="23"/>
      <c r="Q187" s="23"/>
      <c r="R187" s="23"/>
      <c r="S187" s="23"/>
      <c r="T187" s="23"/>
      <c r="U187" s="23"/>
      <c r="V187" s="23"/>
      <c r="W187" s="23"/>
      <c r="X187" s="23"/>
    </row>
    <row r="188" spans="1:24">
      <c r="A188" s="23"/>
      <c r="B188" s="59"/>
      <c r="C188" s="23"/>
      <c r="D188" s="23"/>
      <c r="E188" s="23"/>
      <c r="F188" s="23"/>
      <c r="G188" s="23"/>
      <c r="H188" s="23"/>
      <c r="I188" s="23"/>
      <c r="J188" s="23"/>
      <c r="K188" s="23"/>
      <c r="L188" s="23"/>
      <c r="M188" s="23"/>
      <c r="N188" s="23"/>
      <c r="O188" s="23"/>
      <c r="P188" s="23"/>
      <c r="Q188" s="23"/>
      <c r="R188" s="23"/>
      <c r="S188" s="23"/>
      <c r="T188" s="23"/>
      <c r="U188" s="23"/>
      <c r="V188" s="23"/>
      <c r="W188" s="23"/>
      <c r="X188" s="23"/>
    </row>
    <row r="189" spans="1:24">
      <c r="A189" s="23"/>
      <c r="B189" s="59"/>
      <c r="C189" s="23"/>
      <c r="D189" s="23"/>
      <c r="E189" s="23"/>
      <c r="F189" s="23"/>
      <c r="G189" s="23"/>
      <c r="H189" s="23"/>
      <c r="I189" s="23"/>
      <c r="J189" s="23"/>
      <c r="K189" s="23"/>
      <c r="L189" s="23"/>
      <c r="M189" s="23"/>
      <c r="N189" s="23"/>
      <c r="O189" s="23"/>
      <c r="P189" s="23"/>
      <c r="Q189" s="23"/>
      <c r="R189" s="23"/>
      <c r="S189" s="23"/>
      <c r="T189" s="23"/>
      <c r="U189" s="23"/>
      <c r="V189" s="23"/>
      <c r="W189" s="23"/>
      <c r="X189" s="23"/>
    </row>
    <row r="190" spans="1:24">
      <c r="A190" s="23"/>
      <c r="B190" s="59"/>
      <c r="C190" s="23"/>
      <c r="D190" s="23"/>
      <c r="E190" s="23"/>
      <c r="F190" s="23"/>
      <c r="G190" s="23"/>
      <c r="H190" s="23"/>
      <c r="I190" s="23"/>
      <c r="J190" s="23"/>
      <c r="K190" s="23"/>
      <c r="L190" s="23"/>
      <c r="M190" s="23"/>
      <c r="N190" s="23"/>
      <c r="O190" s="23"/>
      <c r="P190" s="23"/>
      <c r="Q190" s="23"/>
      <c r="R190" s="23"/>
      <c r="S190" s="23"/>
      <c r="T190" s="23"/>
      <c r="U190" s="23"/>
      <c r="V190" s="23"/>
      <c r="W190" s="23"/>
      <c r="X190" s="23"/>
    </row>
    <row r="191" spans="1:24">
      <c r="A191" s="23"/>
      <c r="B191" s="59"/>
      <c r="C191" s="23"/>
      <c r="D191" s="23"/>
      <c r="E191" s="23"/>
      <c r="F191" s="23"/>
      <c r="G191" s="23"/>
      <c r="H191" s="23"/>
      <c r="I191" s="23"/>
      <c r="J191" s="23"/>
      <c r="K191" s="23"/>
      <c r="L191" s="23"/>
      <c r="M191" s="23"/>
      <c r="N191" s="23"/>
      <c r="O191" s="23"/>
      <c r="P191" s="23"/>
      <c r="Q191" s="23"/>
      <c r="R191" s="23"/>
      <c r="S191" s="23"/>
      <c r="T191" s="23"/>
      <c r="U191" s="23"/>
      <c r="V191" s="23"/>
      <c r="W191" s="23"/>
      <c r="X191" s="23"/>
    </row>
    <row r="192" spans="1:24">
      <c r="A192" s="23"/>
      <c r="B192" s="59"/>
      <c r="C192" s="23"/>
      <c r="D192" s="23"/>
      <c r="E192" s="23"/>
      <c r="F192" s="23"/>
      <c r="G192" s="23"/>
      <c r="H192" s="23"/>
      <c r="I192" s="23"/>
      <c r="J192" s="23"/>
      <c r="K192" s="23"/>
      <c r="L192" s="23"/>
      <c r="M192" s="23"/>
      <c r="N192" s="23"/>
      <c r="O192" s="23"/>
      <c r="P192" s="23"/>
      <c r="Q192" s="23"/>
      <c r="R192" s="23"/>
      <c r="S192" s="23"/>
      <c r="T192" s="23"/>
      <c r="U192" s="23"/>
      <c r="V192" s="23"/>
      <c r="W192" s="23"/>
      <c r="X192" s="23"/>
    </row>
    <row r="193" spans="1:24">
      <c r="A193" s="23"/>
      <c r="B193" s="59"/>
      <c r="C193" s="23"/>
      <c r="D193" s="23"/>
      <c r="E193" s="23"/>
      <c r="F193" s="23"/>
      <c r="G193" s="23"/>
      <c r="H193" s="23"/>
      <c r="I193" s="23"/>
      <c r="J193" s="23"/>
      <c r="K193" s="23"/>
      <c r="L193" s="23"/>
      <c r="M193" s="23"/>
      <c r="N193" s="23"/>
      <c r="O193" s="23"/>
      <c r="P193" s="23"/>
      <c r="Q193" s="23"/>
      <c r="R193" s="23"/>
      <c r="S193" s="23"/>
      <c r="T193" s="23"/>
      <c r="U193" s="23"/>
      <c r="V193" s="23"/>
      <c r="W193" s="23"/>
      <c r="X193" s="23"/>
    </row>
    <row r="194" spans="1:24">
      <c r="A194" s="23"/>
      <c r="B194" s="59"/>
      <c r="C194" s="23"/>
      <c r="D194" s="23"/>
      <c r="E194" s="23"/>
      <c r="F194" s="23"/>
      <c r="G194" s="23"/>
      <c r="H194" s="23"/>
      <c r="I194" s="23"/>
      <c r="J194" s="23"/>
      <c r="K194" s="23"/>
      <c r="L194" s="23"/>
      <c r="M194" s="23"/>
      <c r="N194" s="23"/>
      <c r="O194" s="23"/>
      <c r="P194" s="23"/>
      <c r="Q194" s="23"/>
      <c r="R194" s="23"/>
      <c r="S194" s="23"/>
      <c r="T194" s="23"/>
      <c r="U194" s="23"/>
      <c r="V194" s="23"/>
      <c r="W194" s="23"/>
      <c r="X194" s="23"/>
    </row>
    <row r="195" spans="1:24">
      <c r="A195" s="23"/>
      <c r="B195" s="59"/>
      <c r="C195" s="23"/>
      <c r="D195" s="23"/>
      <c r="E195" s="23"/>
      <c r="F195" s="23"/>
      <c r="G195" s="23"/>
      <c r="H195" s="23"/>
      <c r="I195" s="23"/>
      <c r="J195" s="23"/>
      <c r="K195" s="23"/>
      <c r="L195" s="23"/>
      <c r="M195" s="23"/>
      <c r="N195" s="23"/>
      <c r="O195" s="23"/>
      <c r="P195" s="23"/>
      <c r="Q195" s="23"/>
      <c r="R195" s="23"/>
      <c r="S195" s="23"/>
      <c r="T195" s="23"/>
      <c r="U195" s="23"/>
      <c r="V195" s="23"/>
      <c r="W195" s="23"/>
      <c r="X195" s="23"/>
    </row>
    <row r="196" spans="1:24">
      <c r="A196" s="23"/>
      <c r="B196" s="59"/>
      <c r="C196" s="23"/>
      <c r="D196" s="23"/>
      <c r="E196" s="23"/>
      <c r="F196" s="23"/>
      <c r="G196" s="23"/>
      <c r="H196" s="23"/>
      <c r="I196" s="23"/>
      <c r="J196" s="23"/>
      <c r="K196" s="23"/>
      <c r="L196" s="23"/>
      <c r="M196" s="23"/>
      <c r="N196" s="23"/>
      <c r="O196" s="23"/>
      <c r="P196" s="23"/>
      <c r="Q196" s="23"/>
      <c r="R196" s="23"/>
      <c r="S196" s="23"/>
      <c r="T196" s="23"/>
      <c r="U196" s="23"/>
      <c r="V196" s="23"/>
      <c r="W196" s="23"/>
      <c r="X196" s="23"/>
    </row>
    <row r="197" spans="1:24">
      <c r="A197" s="23"/>
      <c r="B197" s="59"/>
      <c r="C197" s="23"/>
      <c r="D197" s="23"/>
      <c r="E197" s="23"/>
      <c r="F197" s="23"/>
      <c r="G197" s="23"/>
      <c r="H197" s="23"/>
      <c r="I197" s="23"/>
      <c r="J197" s="23"/>
      <c r="K197" s="23"/>
      <c r="L197" s="23"/>
      <c r="M197" s="23"/>
      <c r="N197" s="23"/>
      <c r="O197" s="23"/>
      <c r="P197" s="23"/>
      <c r="Q197" s="23"/>
      <c r="R197" s="23"/>
      <c r="S197" s="23"/>
      <c r="T197" s="23"/>
      <c r="U197" s="23"/>
      <c r="V197" s="23"/>
      <c r="W197" s="23"/>
      <c r="X197" s="23"/>
    </row>
    <row r="198" spans="1:24">
      <c r="A198" s="23"/>
      <c r="B198" s="59"/>
      <c r="C198" s="23"/>
      <c r="D198" s="23"/>
      <c r="E198" s="23"/>
      <c r="F198" s="23"/>
      <c r="G198" s="23"/>
      <c r="H198" s="23"/>
      <c r="I198" s="23"/>
      <c r="J198" s="23"/>
      <c r="K198" s="23"/>
      <c r="L198" s="23"/>
      <c r="M198" s="23"/>
      <c r="N198" s="23"/>
      <c r="O198" s="23"/>
      <c r="P198" s="23"/>
      <c r="Q198" s="23"/>
      <c r="R198" s="23"/>
      <c r="S198" s="23"/>
      <c r="T198" s="23"/>
      <c r="U198" s="23"/>
      <c r="V198" s="23"/>
      <c r="W198" s="23"/>
      <c r="X198" s="23"/>
    </row>
    <row r="199" spans="1:24">
      <c r="A199" s="23"/>
      <c r="B199" s="59"/>
      <c r="C199" s="23"/>
      <c r="D199" s="23"/>
      <c r="E199" s="23"/>
      <c r="F199" s="23"/>
      <c r="G199" s="23"/>
      <c r="H199" s="23"/>
      <c r="I199" s="23"/>
      <c r="J199" s="23"/>
      <c r="K199" s="23"/>
      <c r="L199" s="23"/>
      <c r="M199" s="23"/>
      <c r="N199" s="23"/>
      <c r="O199" s="23"/>
      <c r="P199" s="23"/>
      <c r="Q199" s="23"/>
      <c r="R199" s="23"/>
      <c r="S199" s="23"/>
      <c r="T199" s="23"/>
      <c r="U199" s="23"/>
      <c r="V199" s="23"/>
      <c r="W199" s="23"/>
      <c r="X199" s="23"/>
    </row>
    <row r="200" spans="1:24">
      <c r="A200" s="23"/>
      <c r="B200" s="59"/>
      <c r="C200" s="23"/>
      <c r="D200" s="23"/>
      <c r="E200" s="23"/>
      <c r="F200" s="23"/>
      <c r="G200" s="23"/>
      <c r="H200" s="23"/>
      <c r="I200" s="23"/>
      <c r="J200" s="23"/>
      <c r="K200" s="23"/>
      <c r="L200" s="23"/>
      <c r="M200" s="23"/>
      <c r="N200" s="23"/>
      <c r="O200" s="23"/>
      <c r="P200" s="23"/>
      <c r="Q200" s="23"/>
      <c r="R200" s="23"/>
      <c r="S200" s="23"/>
      <c r="T200" s="23"/>
      <c r="U200" s="23"/>
      <c r="V200" s="23"/>
      <c r="W200" s="23"/>
      <c r="X200" s="23"/>
    </row>
    <row r="201" spans="1:24">
      <c r="A201" s="23"/>
      <c r="B201" s="59"/>
      <c r="C201" s="23"/>
      <c r="D201" s="23"/>
      <c r="E201" s="23"/>
      <c r="F201" s="23"/>
      <c r="G201" s="23"/>
      <c r="H201" s="23"/>
      <c r="I201" s="23"/>
      <c r="J201" s="23"/>
      <c r="K201" s="23"/>
      <c r="L201" s="23"/>
      <c r="M201" s="23"/>
      <c r="N201" s="23"/>
      <c r="O201" s="23"/>
      <c r="P201" s="23"/>
      <c r="Q201" s="23"/>
      <c r="R201" s="23"/>
      <c r="S201" s="23"/>
      <c r="T201" s="23"/>
      <c r="U201" s="23"/>
      <c r="V201" s="23"/>
      <c r="W201" s="23"/>
      <c r="X201" s="23"/>
    </row>
    <row r="202" spans="1:24">
      <c r="A202" s="23"/>
      <c r="B202" s="59"/>
      <c r="C202" s="23"/>
      <c r="D202" s="23"/>
      <c r="E202" s="23"/>
      <c r="F202" s="23"/>
      <c r="G202" s="23"/>
      <c r="H202" s="23"/>
      <c r="I202" s="23"/>
      <c r="J202" s="23"/>
      <c r="K202" s="23"/>
      <c r="L202" s="23"/>
      <c r="M202" s="23"/>
      <c r="N202" s="23"/>
      <c r="O202" s="23"/>
      <c r="P202" s="23"/>
      <c r="Q202" s="23"/>
      <c r="R202" s="23"/>
      <c r="S202" s="23"/>
      <c r="T202" s="23"/>
      <c r="U202" s="23"/>
      <c r="V202" s="23"/>
      <c r="W202" s="23"/>
      <c r="X202" s="23"/>
    </row>
    <row r="203" spans="1:24">
      <c r="A203" s="23"/>
      <c r="B203" s="59"/>
      <c r="C203" s="23"/>
      <c r="D203" s="23"/>
      <c r="E203" s="23"/>
      <c r="F203" s="23"/>
      <c r="G203" s="23"/>
      <c r="H203" s="23"/>
      <c r="I203" s="23"/>
      <c r="J203" s="23"/>
      <c r="K203" s="23"/>
      <c r="L203" s="23"/>
      <c r="M203" s="23"/>
      <c r="N203" s="23"/>
      <c r="O203" s="23"/>
      <c r="P203" s="23"/>
      <c r="Q203" s="23"/>
      <c r="R203" s="23"/>
      <c r="S203" s="23"/>
      <c r="T203" s="23"/>
      <c r="U203" s="23"/>
      <c r="V203" s="23"/>
      <c r="W203" s="23"/>
      <c r="X203" s="23"/>
    </row>
    <row r="204" spans="1:24">
      <c r="A204" s="23"/>
      <c r="B204" s="59"/>
      <c r="C204" s="23"/>
      <c r="D204" s="23"/>
      <c r="E204" s="23"/>
      <c r="F204" s="23"/>
      <c r="G204" s="23"/>
      <c r="H204" s="23"/>
      <c r="I204" s="23"/>
      <c r="J204" s="23"/>
      <c r="K204" s="23"/>
      <c r="L204" s="23"/>
      <c r="M204" s="23"/>
      <c r="N204" s="23"/>
      <c r="O204" s="23"/>
      <c r="P204" s="23"/>
      <c r="Q204" s="23"/>
      <c r="R204" s="23"/>
      <c r="S204" s="23"/>
      <c r="T204" s="23"/>
      <c r="U204" s="23"/>
      <c r="V204" s="23"/>
      <c r="W204" s="23"/>
      <c r="X204" s="23"/>
    </row>
    <row r="205" spans="1:24">
      <c r="A205" s="23"/>
      <c r="B205" s="59"/>
      <c r="C205" s="23"/>
      <c r="D205" s="23"/>
      <c r="E205" s="23"/>
      <c r="F205" s="23"/>
      <c r="G205" s="23"/>
      <c r="H205" s="23"/>
      <c r="I205" s="23"/>
      <c r="J205" s="23"/>
      <c r="K205" s="23"/>
      <c r="L205" s="23"/>
      <c r="M205" s="23"/>
      <c r="N205" s="23"/>
      <c r="O205" s="23"/>
      <c r="P205" s="23"/>
      <c r="Q205" s="23"/>
      <c r="R205" s="23"/>
      <c r="S205" s="23"/>
      <c r="T205" s="23"/>
      <c r="U205" s="23"/>
      <c r="V205" s="23"/>
      <c r="W205" s="23"/>
      <c r="X205" s="23"/>
    </row>
    <row r="206" spans="1:24">
      <c r="A206" s="23"/>
      <c r="B206" s="59"/>
      <c r="C206" s="23"/>
      <c r="D206" s="23"/>
      <c r="E206" s="23"/>
      <c r="F206" s="23"/>
      <c r="G206" s="23"/>
      <c r="H206" s="23"/>
      <c r="I206" s="23"/>
      <c r="J206" s="23"/>
      <c r="K206" s="23"/>
      <c r="L206" s="23"/>
      <c r="M206" s="23"/>
      <c r="N206" s="23"/>
      <c r="O206" s="23"/>
      <c r="P206" s="23"/>
      <c r="Q206" s="23"/>
      <c r="R206" s="23"/>
      <c r="S206" s="23"/>
      <c r="T206" s="23"/>
      <c r="U206" s="23"/>
      <c r="V206" s="23"/>
      <c r="W206" s="23"/>
      <c r="X206" s="23"/>
    </row>
    <row r="207" spans="1:24">
      <c r="A207" s="23"/>
      <c r="B207" s="59"/>
      <c r="C207" s="23"/>
      <c r="D207" s="23"/>
      <c r="E207" s="23"/>
      <c r="F207" s="23"/>
      <c r="G207" s="23"/>
      <c r="H207" s="23"/>
      <c r="I207" s="23"/>
      <c r="J207" s="23"/>
      <c r="K207" s="23"/>
      <c r="L207" s="23"/>
      <c r="M207" s="23"/>
      <c r="N207" s="23"/>
      <c r="O207" s="23"/>
      <c r="P207" s="23"/>
      <c r="Q207" s="23"/>
      <c r="R207" s="23"/>
      <c r="S207" s="23"/>
      <c r="T207" s="23"/>
      <c r="U207" s="23"/>
      <c r="V207" s="23"/>
      <c r="W207" s="23"/>
      <c r="X207" s="23"/>
    </row>
    <row r="208" spans="1:24">
      <c r="A208" s="23"/>
      <c r="B208" s="59"/>
      <c r="C208" s="23"/>
      <c r="D208" s="23"/>
      <c r="E208" s="23"/>
      <c r="F208" s="23"/>
      <c r="G208" s="23"/>
      <c r="H208" s="23"/>
      <c r="I208" s="23"/>
      <c r="J208" s="23"/>
      <c r="K208" s="23"/>
      <c r="L208" s="23"/>
      <c r="M208" s="23"/>
      <c r="N208" s="23"/>
      <c r="O208" s="23"/>
      <c r="P208" s="23"/>
      <c r="Q208" s="23"/>
      <c r="R208" s="23"/>
      <c r="S208" s="23"/>
      <c r="T208" s="23"/>
      <c r="U208" s="23"/>
      <c r="V208" s="23"/>
      <c r="W208" s="23"/>
      <c r="X208" s="23"/>
    </row>
    <row r="209" spans="1:24">
      <c r="A209" s="23"/>
      <c r="B209" s="59"/>
      <c r="C209" s="23"/>
      <c r="D209" s="23"/>
      <c r="E209" s="23"/>
      <c r="F209" s="23"/>
      <c r="G209" s="23"/>
      <c r="H209" s="23"/>
      <c r="I209" s="23"/>
      <c r="J209" s="23"/>
      <c r="K209" s="23"/>
      <c r="L209" s="23"/>
      <c r="M209" s="23"/>
      <c r="N209" s="23"/>
      <c r="O209" s="23"/>
      <c r="P209" s="23"/>
      <c r="Q209" s="23"/>
      <c r="R209" s="23"/>
      <c r="S209" s="23"/>
      <c r="T209" s="23"/>
      <c r="U209" s="23"/>
      <c r="V209" s="23"/>
      <c r="W209" s="23"/>
      <c r="X209" s="23"/>
    </row>
    <row r="210" spans="1:24">
      <c r="A210" s="23"/>
      <c r="B210" s="59"/>
      <c r="C210" s="23"/>
      <c r="D210" s="23"/>
      <c r="E210" s="23"/>
      <c r="F210" s="23"/>
      <c r="G210" s="23"/>
      <c r="H210" s="23"/>
      <c r="I210" s="23"/>
      <c r="J210" s="23"/>
      <c r="K210" s="23"/>
      <c r="L210" s="23"/>
      <c r="M210" s="23"/>
      <c r="N210" s="23"/>
      <c r="O210" s="23"/>
      <c r="P210" s="23"/>
      <c r="Q210" s="23"/>
      <c r="R210" s="23"/>
      <c r="S210" s="23"/>
      <c r="T210" s="23"/>
      <c r="U210" s="23"/>
      <c r="V210" s="23"/>
      <c r="W210" s="23"/>
      <c r="X210" s="23"/>
    </row>
    <row r="211" spans="1:24">
      <c r="A211" s="23"/>
      <c r="B211" s="59"/>
      <c r="C211" s="23"/>
      <c r="D211" s="23"/>
      <c r="E211" s="23"/>
      <c r="F211" s="23"/>
      <c r="G211" s="23"/>
      <c r="H211" s="23"/>
      <c r="I211" s="23"/>
      <c r="J211" s="23"/>
      <c r="K211" s="23"/>
      <c r="L211" s="23"/>
      <c r="M211" s="23"/>
      <c r="N211" s="23"/>
      <c r="O211" s="23"/>
      <c r="P211" s="23"/>
      <c r="Q211" s="23"/>
      <c r="R211" s="23"/>
      <c r="S211" s="23"/>
      <c r="T211" s="23"/>
      <c r="U211" s="23"/>
      <c r="V211" s="23"/>
      <c r="W211" s="23"/>
      <c r="X211" s="23"/>
    </row>
    <row r="212" spans="1:24">
      <c r="A212" s="23"/>
      <c r="B212" s="59"/>
      <c r="C212" s="23"/>
      <c r="D212" s="23"/>
      <c r="E212" s="23"/>
      <c r="F212" s="23"/>
      <c r="G212" s="23"/>
      <c r="H212" s="23"/>
      <c r="I212" s="23"/>
      <c r="J212" s="23"/>
      <c r="K212" s="23"/>
      <c r="L212" s="23"/>
      <c r="M212" s="23"/>
      <c r="N212" s="23"/>
      <c r="O212" s="23"/>
      <c r="P212" s="23"/>
      <c r="Q212" s="23"/>
      <c r="R212" s="23"/>
      <c r="S212" s="23"/>
      <c r="T212" s="23"/>
      <c r="U212" s="23"/>
      <c r="V212" s="23"/>
      <c r="W212" s="23"/>
      <c r="X212" s="23"/>
    </row>
    <row r="213" spans="1:24">
      <c r="A213" s="23"/>
      <c r="B213" s="59"/>
      <c r="C213" s="23"/>
      <c r="D213" s="23"/>
      <c r="E213" s="23"/>
      <c r="F213" s="23"/>
      <c r="G213" s="23"/>
      <c r="H213" s="23"/>
      <c r="I213" s="23"/>
      <c r="J213" s="23"/>
      <c r="K213" s="23"/>
      <c r="L213" s="23"/>
      <c r="M213" s="23"/>
      <c r="N213" s="23"/>
      <c r="O213" s="23"/>
      <c r="P213" s="23"/>
      <c r="Q213" s="23"/>
      <c r="R213" s="23"/>
      <c r="S213" s="23"/>
      <c r="T213" s="23"/>
      <c r="U213" s="23"/>
      <c r="V213" s="23"/>
      <c r="W213" s="23"/>
      <c r="X213" s="23"/>
    </row>
    <row r="214" spans="1:24">
      <c r="A214" s="23"/>
      <c r="B214" s="59"/>
      <c r="C214" s="23"/>
      <c r="D214" s="23"/>
      <c r="E214" s="23"/>
      <c r="F214" s="23"/>
      <c r="G214" s="23"/>
      <c r="H214" s="23"/>
      <c r="I214" s="23"/>
      <c r="J214" s="23"/>
      <c r="K214" s="23"/>
      <c r="L214" s="23"/>
      <c r="M214" s="23"/>
      <c r="N214" s="23"/>
      <c r="O214" s="23"/>
      <c r="P214" s="23"/>
      <c r="Q214" s="23"/>
      <c r="R214" s="23"/>
      <c r="S214" s="23"/>
      <c r="T214" s="23"/>
      <c r="U214" s="23"/>
      <c r="V214" s="23"/>
      <c r="W214" s="23"/>
      <c r="X214" s="23"/>
    </row>
    <row r="215" spans="1:24">
      <c r="A215" s="23"/>
      <c r="B215" s="59"/>
      <c r="C215" s="23"/>
      <c r="D215" s="23"/>
      <c r="E215" s="23"/>
      <c r="F215" s="23"/>
      <c r="G215" s="23"/>
      <c r="H215" s="23"/>
      <c r="I215" s="23"/>
      <c r="J215" s="23"/>
      <c r="K215" s="23"/>
      <c r="L215" s="23"/>
      <c r="M215" s="23"/>
      <c r="N215" s="23"/>
      <c r="O215" s="23"/>
      <c r="P215" s="23"/>
      <c r="Q215" s="23"/>
      <c r="R215" s="23"/>
      <c r="S215" s="23"/>
      <c r="T215" s="23"/>
      <c r="U215" s="23"/>
      <c r="V215" s="23"/>
      <c r="W215" s="23"/>
      <c r="X215" s="23"/>
    </row>
    <row r="216" spans="1:24">
      <c r="A216" s="23"/>
      <c r="B216" s="59"/>
      <c r="C216" s="23"/>
      <c r="D216" s="23"/>
      <c r="E216" s="23"/>
      <c r="F216" s="23"/>
      <c r="G216" s="23"/>
      <c r="H216" s="23"/>
      <c r="I216" s="23"/>
      <c r="J216" s="23"/>
      <c r="K216" s="23"/>
      <c r="L216" s="23"/>
      <c r="M216" s="23"/>
      <c r="N216" s="23"/>
      <c r="O216" s="23"/>
      <c r="P216" s="23"/>
      <c r="Q216" s="23"/>
      <c r="R216" s="23"/>
      <c r="S216" s="23"/>
      <c r="T216" s="23"/>
      <c r="U216" s="23"/>
      <c r="V216" s="23"/>
      <c r="W216" s="23"/>
      <c r="X216" s="23"/>
    </row>
    <row r="217" spans="1:24">
      <c r="A217" s="23"/>
      <c r="B217" s="59"/>
      <c r="C217" s="23"/>
      <c r="D217" s="23"/>
      <c r="E217" s="23"/>
      <c r="F217" s="23"/>
      <c r="G217" s="23"/>
      <c r="H217" s="23"/>
      <c r="I217" s="23"/>
      <c r="J217" s="23"/>
      <c r="K217" s="23"/>
      <c r="L217" s="23"/>
      <c r="M217" s="23"/>
      <c r="N217" s="23"/>
      <c r="O217" s="23"/>
      <c r="P217" s="23"/>
      <c r="Q217" s="23"/>
      <c r="R217" s="23"/>
      <c r="S217" s="23"/>
      <c r="T217" s="23"/>
      <c r="U217" s="23"/>
      <c r="V217" s="23"/>
      <c r="W217" s="23"/>
      <c r="X217" s="23"/>
    </row>
    <row r="218" spans="1:24">
      <c r="A218" s="23"/>
      <c r="B218" s="59"/>
      <c r="C218" s="23"/>
      <c r="D218" s="23"/>
      <c r="E218" s="23"/>
      <c r="F218" s="23"/>
      <c r="G218" s="23"/>
      <c r="H218" s="23"/>
      <c r="I218" s="23"/>
      <c r="J218" s="23"/>
      <c r="K218" s="23"/>
      <c r="L218" s="23"/>
      <c r="M218" s="23"/>
      <c r="N218" s="23"/>
      <c r="O218" s="23"/>
      <c r="P218" s="23"/>
      <c r="Q218" s="23"/>
      <c r="R218" s="23"/>
      <c r="S218" s="23"/>
      <c r="T218" s="23"/>
      <c r="U218" s="23"/>
      <c r="V218" s="23"/>
      <c r="W218" s="23"/>
      <c r="X218" s="23"/>
    </row>
    <row r="219" spans="1:24">
      <c r="A219" s="23"/>
      <c r="B219" s="59"/>
      <c r="C219" s="23"/>
      <c r="D219" s="23"/>
      <c r="E219" s="23"/>
      <c r="F219" s="23"/>
      <c r="G219" s="23"/>
      <c r="H219" s="23"/>
      <c r="I219" s="23"/>
      <c r="J219" s="23"/>
      <c r="K219" s="23"/>
      <c r="L219" s="23"/>
      <c r="M219" s="23"/>
      <c r="N219" s="23"/>
      <c r="O219" s="23"/>
      <c r="P219" s="23"/>
      <c r="Q219" s="23"/>
      <c r="R219" s="23"/>
      <c r="S219" s="23"/>
      <c r="T219" s="23"/>
      <c r="U219" s="23"/>
      <c r="V219" s="23"/>
      <c r="W219" s="23"/>
      <c r="X219" s="23"/>
    </row>
    <row r="220" spans="1:24">
      <c r="A220" s="23"/>
      <c r="B220" s="59"/>
      <c r="C220" s="23"/>
      <c r="D220" s="23"/>
      <c r="E220" s="23"/>
      <c r="F220" s="23"/>
      <c r="G220" s="23"/>
      <c r="H220" s="23"/>
      <c r="I220" s="23"/>
      <c r="J220" s="23"/>
      <c r="K220" s="23"/>
      <c r="L220" s="23"/>
      <c r="M220" s="23"/>
      <c r="N220" s="23"/>
      <c r="O220" s="23"/>
      <c r="P220" s="23"/>
      <c r="Q220" s="23"/>
      <c r="R220" s="23"/>
      <c r="S220" s="23"/>
      <c r="T220" s="23"/>
      <c r="U220" s="23"/>
      <c r="V220" s="23"/>
      <c r="W220" s="23"/>
      <c r="X220" s="23"/>
    </row>
    <row r="221" spans="1:24">
      <c r="A221" s="23"/>
      <c r="B221" s="59"/>
      <c r="C221" s="23"/>
      <c r="D221" s="23"/>
      <c r="E221" s="23"/>
      <c r="F221" s="23"/>
      <c r="G221" s="23"/>
      <c r="H221" s="23"/>
      <c r="I221" s="23"/>
      <c r="J221" s="23"/>
      <c r="K221" s="23"/>
      <c r="L221" s="23"/>
      <c r="M221" s="23"/>
      <c r="N221" s="23"/>
      <c r="O221" s="23"/>
      <c r="P221" s="23"/>
      <c r="Q221" s="23"/>
      <c r="R221" s="23"/>
      <c r="S221" s="23"/>
      <c r="T221" s="23"/>
      <c r="U221" s="23"/>
      <c r="V221" s="23"/>
      <c r="W221" s="23"/>
      <c r="X221" s="23"/>
    </row>
    <row r="222" spans="1:24">
      <c r="A222" s="23"/>
      <c r="B222" s="59"/>
      <c r="C222" s="23"/>
      <c r="D222" s="23"/>
      <c r="E222" s="23"/>
      <c r="F222" s="23"/>
      <c r="G222" s="23"/>
      <c r="H222" s="23"/>
      <c r="I222" s="23"/>
      <c r="J222" s="23"/>
      <c r="K222" s="23"/>
      <c r="L222" s="23"/>
      <c r="M222" s="23"/>
      <c r="N222" s="23"/>
      <c r="O222" s="23"/>
      <c r="P222" s="23"/>
      <c r="Q222" s="23"/>
      <c r="R222" s="23"/>
      <c r="S222" s="23"/>
      <c r="T222" s="23"/>
      <c r="U222" s="23"/>
      <c r="V222" s="23"/>
      <c r="W222" s="23"/>
      <c r="X222" s="23"/>
    </row>
    <row r="223" spans="1:24">
      <c r="A223" s="23"/>
      <c r="B223" s="59"/>
      <c r="C223" s="23"/>
      <c r="D223" s="23"/>
      <c r="E223" s="23"/>
      <c r="F223" s="23"/>
      <c r="G223" s="23"/>
      <c r="H223" s="23"/>
      <c r="I223" s="23"/>
      <c r="J223" s="23"/>
      <c r="K223" s="23"/>
      <c r="L223" s="23"/>
      <c r="M223" s="23"/>
      <c r="N223" s="23"/>
      <c r="O223" s="23"/>
      <c r="P223" s="23"/>
      <c r="Q223" s="23"/>
      <c r="R223" s="23"/>
      <c r="S223" s="23"/>
      <c r="T223" s="23"/>
      <c r="U223" s="23"/>
      <c r="V223" s="23"/>
      <c r="W223" s="23"/>
      <c r="X223" s="23"/>
    </row>
    <row r="224" spans="1:24">
      <c r="A224" s="23"/>
      <c r="B224" s="59"/>
      <c r="C224" s="23"/>
      <c r="D224" s="23"/>
      <c r="E224" s="23"/>
      <c r="F224" s="23"/>
      <c r="G224" s="23"/>
      <c r="H224" s="23"/>
      <c r="I224" s="23"/>
      <c r="J224" s="23"/>
      <c r="K224" s="23"/>
      <c r="L224" s="23"/>
      <c r="M224" s="23"/>
      <c r="N224" s="23"/>
      <c r="O224" s="23"/>
      <c r="P224" s="23"/>
      <c r="Q224" s="23"/>
      <c r="R224" s="23"/>
      <c r="S224" s="23"/>
      <c r="T224" s="23"/>
      <c r="U224" s="23"/>
      <c r="V224" s="23"/>
      <c r="W224" s="23"/>
      <c r="X224" s="23"/>
    </row>
    <row r="225" spans="1:24">
      <c r="A225" s="23"/>
      <c r="B225" s="59"/>
      <c r="C225" s="23"/>
      <c r="D225" s="23"/>
      <c r="E225" s="23"/>
      <c r="F225" s="23"/>
      <c r="G225" s="23"/>
      <c r="H225" s="23"/>
      <c r="I225" s="23"/>
      <c r="J225" s="23"/>
      <c r="K225" s="23"/>
      <c r="L225" s="23"/>
      <c r="M225" s="23"/>
      <c r="N225" s="23"/>
      <c r="O225" s="23"/>
      <c r="P225" s="23"/>
      <c r="Q225" s="23"/>
      <c r="R225" s="23"/>
      <c r="S225" s="23"/>
      <c r="T225" s="23"/>
      <c r="U225" s="23"/>
      <c r="V225" s="23"/>
      <c r="W225" s="23"/>
      <c r="X225" s="23"/>
    </row>
    <row r="226" spans="1:24">
      <c r="A226" s="23"/>
      <c r="B226" s="59"/>
      <c r="C226" s="23"/>
      <c r="D226" s="23"/>
      <c r="E226" s="23"/>
      <c r="F226" s="23"/>
      <c r="G226" s="23"/>
      <c r="H226" s="23"/>
      <c r="I226" s="23"/>
      <c r="J226" s="23"/>
      <c r="K226" s="23"/>
      <c r="L226" s="23"/>
      <c r="M226" s="23"/>
      <c r="N226" s="23"/>
      <c r="O226" s="23"/>
      <c r="P226" s="23"/>
      <c r="Q226" s="23"/>
      <c r="R226" s="23"/>
      <c r="S226" s="23"/>
      <c r="T226" s="23"/>
      <c r="U226" s="23"/>
      <c r="V226" s="23"/>
      <c r="W226" s="23"/>
      <c r="X226" s="23"/>
    </row>
    <row r="227" spans="1:24">
      <c r="A227" s="23"/>
      <c r="B227" s="59"/>
      <c r="C227" s="23"/>
      <c r="D227" s="23"/>
      <c r="E227" s="23"/>
      <c r="F227" s="23"/>
      <c r="G227" s="23"/>
      <c r="H227" s="23"/>
      <c r="I227" s="23"/>
      <c r="J227" s="23"/>
      <c r="K227" s="23"/>
      <c r="L227" s="23"/>
      <c r="M227" s="23"/>
      <c r="N227" s="23"/>
      <c r="O227" s="23"/>
      <c r="P227" s="23"/>
      <c r="Q227" s="23"/>
      <c r="R227" s="23"/>
      <c r="S227" s="23"/>
      <c r="T227" s="23"/>
      <c r="U227" s="23"/>
      <c r="V227" s="23"/>
      <c r="W227" s="23"/>
      <c r="X227" s="23"/>
    </row>
    <row r="228" spans="1:24">
      <c r="A228" s="23"/>
      <c r="B228" s="59"/>
      <c r="C228" s="23"/>
      <c r="D228" s="23"/>
      <c r="E228" s="23"/>
      <c r="F228" s="23"/>
      <c r="G228" s="23"/>
      <c r="H228" s="23"/>
      <c r="I228" s="23"/>
      <c r="J228" s="23"/>
      <c r="K228" s="23"/>
      <c r="L228" s="23"/>
      <c r="M228" s="23"/>
      <c r="N228" s="23"/>
      <c r="O228" s="23"/>
      <c r="P228" s="23"/>
      <c r="Q228" s="23"/>
      <c r="R228" s="23"/>
      <c r="S228" s="23"/>
      <c r="T228" s="23"/>
      <c r="U228" s="23"/>
      <c r="V228" s="23"/>
      <c r="W228" s="23"/>
      <c r="X228" s="23"/>
    </row>
    <row r="229" spans="1:24">
      <c r="A229" s="23"/>
      <c r="B229" s="59"/>
      <c r="C229" s="23"/>
      <c r="D229" s="23"/>
      <c r="E229" s="23"/>
      <c r="F229" s="23"/>
      <c r="G229" s="23"/>
      <c r="H229" s="23"/>
      <c r="I229" s="23"/>
      <c r="J229" s="23"/>
      <c r="K229" s="23"/>
      <c r="L229" s="23"/>
      <c r="M229" s="23"/>
      <c r="N229" s="23"/>
      <c r="O229" s="23"/>
      <c r="P229" s="23"/>
      <c r="Q229" s="23"/>
      <c r="R229" s="23"/>
      <c r="S229" s="23"/>
      <c r="T229" s="23"/>
      <c r="U229" s="23"/>
      <c r="V229" s="23"/>
      <c r="W229" s="23"/>
      <c r="X229" s="23"/>
    </row>
    <row r="230" spans="1:24">
      <c r="A230" s="23"/>
      <c r="B230" s="59"/>
      <c r="C230" s="23"/>
      <c r="D230" s="23"/>
      <c r="E230" s="23"/>
      <c r="F230" s="23"/>
      <c r="G230" s="23"/>
      <c r="H230" s="23"/>
      <c r="I230" s="23"/>
      <c r="J230" s="23"/>
      <c r="K230" s="23"/>
      <c r="L230" s="23"/>
      <c r="M230" s="23"/>
      <c r="N230" s="23"/>
      <c r="O230" s="23"/>
      <c r="P230" s="23"/>
      <c r="Q230" s="23"/>
      <c r="R230" s="23"/>
      <c r="S230" s="23"/>
      <c r="T230" s="23"/>
      <c r="U230" s="23"/>
      <c r="V230" s="23"/>
      <c r="W230" s="23"/>
      <c r="X230" s="23"/>
    </row>
    <row r="231" spans="1:24">
      <c r="A231" s="23"/>
      <c r="B231" s="59"/>
      <c r="C231" s="23"/>
      <c r="D231" s="23"/>
      <c r="E231" s="23"/>
      <c r="F231" s="23"/>
      <c r="G231" s="23"/>
      <c r="H231" s="23"/>
      <c r="I231" s="23"/>
      <c r="J231" s="23"/>
      <c r="K231" s="23"/>
      <c r="L231" s="23"/>
      <c r="M231" s="23"/>
      <c r="N231" s="23"/>
      <c r="O231" s="23"/>
      <c r="P231" s="23"/>
      <c r="Q231" s="23"/>
      <c r="R231" s="23"/>
      <c r="S231" s="23"/>
      <c r="T231" s="23"/>
      <c r="U231" s="23"/>
      <c r="V231" s="23"/>
      <c r="W231" s="23"/>
      <c r="X231" s="23"/>
    </row>
    <row r="232" spans="1:24">
      <c r="A232" s="23"/>
      <c r="B232" s="59"/>
      <c r="C232" s="23"/>
      <c r="D232" s="23"/>
      <c r="E232" s="23"/>
      <c r="F232" s="23"/>
      <c r="G232" s="23"/>
      <c r="H232" s="23"/>
      <c r="I232" s="23"/>
      <c r="J232" s="23"/>
      <c r="K232" s="23"/>
      <c r="L232" s="23"/>
      <c r="M232" s="23"/>
      <c r="N232" s="23"/>
      <c r="O232" s="23"/>
      <c r="P232" s="23"/>
      <c r="Q232" s="23"/>
      <c r="R232" s="23"/>
      <c r="S232" s="23"/>
      <c r="T232" s="23"/>
      <c r="U232" s="23"/>
      <c r="V232" s="23"/>
      <c r="W232" s="23"/>
      <c r="X232" s="23"/>
    </row>
    <row r="233" spans="1:24">
      <c r="A233" s="23"/>
      <c r="B233" s="59"/>
      <c r="C233" s="23"/>
      <c r="D233" s="23"/>
      <c r="E233" s="23"/>
      <c r="F233" s="23"/>
      <c r="G233" s="23"/>
      <c r="H233" s="23"/>
      <c r="I233" s="23"/>
      <c r="J233" s="23"/>
      <c r="K233" s="23"/>
      <c r="L233" s="23"/>
      <c r="M233" s="23"/>
      <c r="N233" s="23"/>
      <c r="O233" s="23"/>
      <c r="P233" s="23"/>
      <c r="Q233" s="23"/>
      <c r="R233" s="23"/>
      <c r="S233" s="23"/>
      <c r="T233" s="23"/>
      <c r="U233" s="23"/>
      <c r="V233" s="23"/>
      <c r="W233" s="23"/>
      <c r="X233" s="23"/>
    </row>
    <row r="234" spans="1:24">
      <c r="A234" s="23"/>
      <c r="B234" s="59"/>
      <c r="C234" s="23"/>
      <c r="D234" s="23"/>
      <c r="E234" s="23"/>
      <c r="F234" s="23"/>
      <c r="G234" s="23"/>
      <c r="H234" s="23"/>
      <c r="I234" s="23"/>
      <c r="J234" s="23"/>
      <c r="K234" s="23"/>
      <c r="L234" s="23"/>
      <c r="M234" s="23"/>
      <c r="N234" s="23"/>
      <c r="O234" s="23"/>
      <c r="P234" s="23"/>
      <c r="Q234" s="23"/>
      <c r="R234" s="23"/>
      <c r="S234" s="23"/>
      <c r="T234" s="23"/>
      <c r="U234" s="23"/>
      <c r="V234" s="23"/>
      <c r="W234" s="23"/>
      <c r="X234" s="23"/>
    </row>
    <row r="235" spans="1:24">
      <c r="A235" s="23"/>
      <c r="B235" s="59"/>
      <c r="C235" s="23"/>
      <c r="D235" s="23"/>
      <c r="E235" s="23"/>
      <c r="F235" s="23"/>
      <c r="G235" s="23"/>
      <c r="H235" s="23"/>
      <c r="I235" s="23"/>
      <c r="J235" s="23"/>
      <c r="K235" s="23"/>
      <c r="L235" s="23"/>
      <c r="M235" s="23"/>
      <c r="N235" s="23"/>
      <c r="O235" s="23"/>
      <c r="P235" s="23"/>
      <c r="Q235" s="23"/>
      <c r="R235" s="23"/>
      <c r="S235" s="23"/>
      <c r="T235" s="23"/>
      <c r="U235" s="23"/>
      <c r="V235" s="23"/>
      <c r="W235" s="23"/>
      <c r="X235" s="23"/>
    </row>
    <row r="236" spans="1:24">
      <c r="A236" s="23"/>
      <c r="B236" s="59"/>
      <c r="C236" s="23"/>
      <c r="D236" s="23"/>
      <c r="E236" s="23"/>
      <c r="F236" s="23"/>
      <c r="G236" s="23"/>
      <c r="H236" s="23"/>
      <c r="I236" s="23"/>
      <c r="J236" s="23"/>
      <c r="K236" s="23"/>
      <c r="L236" s="23"/>
      <c r="M236" s="23"/>
      <c r="N236" s="23"/>
      <c r="O236" s="23"/>
      <c r="P236" s="23"/>
      <c r="Q236" s="23"/>
      <c r="R236" s="23"/>
      <c r="S236" s="23"/>
      <c r="T236" s="23"/>
      <c r="U236" s="23"/>
      <c r="V236" s="23"/>
      <c r="W236" s="23"/>
      <c r="X236" s="23"/>
    </row>
    <row r="237" spans="1:24">
      <c r="A237" s="23"/>
      <c r="B237" s="59"/>
      <c r="C237" s="23"/>
      <c r="D237" s="23"/>
      <c r="E237" s="23"/>
      <c r="F237" s="23"/>
      <c r="G237" s="23"/>
      <c r="H237" s="23"/>
      <c r="I237" s="23"/>
      <c r="J237" s="23"/>
      <c r="K237" s="23"/>
      <c r="L237" s="23"/>
      <c r="M237" s="23"/>
      <c r="N237" s="23"/>
      <c r="O237" s="23"/>
      <c r="P237" s="23"/>
      <c r="Q237" s="23"/>
      <c r="R237" s="23"/>
      <c r="S237" s="23"/>
      <c r="T237" s="23"/>
      <c r="U237" s="23"/>
      <c r="V237" s="23"/>
      <c r="W237" s="23"/>
      <c r="X237" s="23"/>
    </row>
    <row r="238" spans="1:24">
      <c r="A238" s="23"/>
      <c r="B238" s="59"/>
      <c r="C238" s="23"/>
      <c r="D238" s="23"/>
      <c r="E238" s="23"/>
      <c r="F238" s="23"/>
      <c r="G238" s="23"/>
      <c r="H238" s="23"/>
      <c r="I238" s="23"/>
      <c r="J238" s="23"/>
      <c r="K238" s="23"/>
      <c r="L238" s="23"/>
      <c r="M238" s="23"/>
      <c r="N238" s="23"/>
      <c r="O238" s="23"/>
      <c r="P238" s="23"/>
      <c r="Q238" s="23"/>
      <c r="R238" s="23"/>
      <c r="S238" s="23"/>
      <c r="T238" s="23"/>
      <c r="U238" s="23"/>
      <c r="V238" s="23"/>
      <c r="W238" s="23"/>
      <c r="X238" s="23"/>
    </row>
    <row r="239" spans="1:24">
      <c r="A239" s="23"/>
      <c r="B239" s="59"/>
      <c r="C239" s="23"/>
      <c r="D239" s="23"/>
      <c r="E239" s="23"/>
      <c r="F239" s="23"/>
      <c r="G239" s="23"/>
      <c r="H239" s="23"/>
      <c r="I239" s="23"/>
      <c r="J239" s="23"/>
      <c r="K239" s="23"/>
      <c r="L239" s="23"/>
      <c r="M239" s="23"/>
      <c r="N239" s="23"/>
      <c r="O239" s="23"/>
      <c r="P239" s="23"/>
      <c r="Q239" s="23"/>
      <c r="R239" s="23"/>
      <c r="S239" s="23"/>
      <c r="T239" s="23"/>
      <c r="U239" s="23"/>
      <c r="V239" s="23"/>
      <c r="W239" s="23"/>
      <c r="X239" s="23"/>
    </row>
    <row r="240" spans="1:24">
      <c r="A240" s="23"/>
      <c r="B240" s="59"/>
      <c r="C240" s="23"/>
      <c r="D240" s="23"/>
      <c r="E240" s="23"/>
      <c r="F240" s="23"/>
      <c r="G240" s="23"/>
      <c r="H240" s="23"/>
      <c r="I240" s="23"/>
      <c r="J240" s="23"/>
      <c r="K240" s="23"/>
      <c r="L240" s="23"/>
      <c r="M240" s="23"/>
      <c r="N240" s="23"/>
      <c r="O240" s="23"/>
      <c r="P240" s="23"/>
      <c r="Q240" s="23"/>
      <c r="R240" s="23"/>
      <c r="S240" s="23"/>
      <c r="T240" s="23"/>
      <c r="U240" s="23"/>
      <c r="V240" s="23"/>
      <c r="W240" s="23"/>
      <c r="X240" s="23"/>
    </row>
    <row r="241" spans="1:24">
      <c r="A241" s="23"/>
      <c r="B241" s="59"/>
      <c r="C241" s="23"/>
      <c r="D241" s="23"/>
      <c r="E241" s="23"/>
      <c r="F241" s="23"/>
      <c r="G241" s="23"/>
      <c r="H241" s="23"/>
      <c r="I241" s="23"/>
      <c r="J241" s="23"/>
      <c r="K241" s="23"/>
      <c r="L241" s="23"/>
      <c r="M241" s="23"/>
      <c r="N241" s="23"/>
      <c r="O241" s="23"/>
      <c r="P241" s="23"/>
      <c r="Q241" s="23"/>
      <c r="R241" s="23"/>
      <c r="S241" s="23"/>
      <c r="T241" s="23"/>
      <c r="U241" s="23"/>
      <c r="V241" s="23"/>
      <c r="W241" s="23"/>
      <c r="X241" s="23"/>
    </row>
    <row r="242" spans="1:24">
      <c r="A242" s="23"/>
      <c r="B242" s="59"/>
      <c r="C242" s="23"/>
      <c r="D242" s="23"/>
      <c r="E242" s="23"/>
      <c r="F242" s="23"/>
      <c r="G242" s="23"/>
      <c r="H242" s="23"/>
      <c r="I242" s="23"/>
      <c r="J242" s="23"/>
      <c r="K242" s="23"/>
      <c r="L242" s="23"/>
      <c r="M242" s="23"/>
      <c r="N242" s="23"/>
      <c r="O242" s="23"/>
      <c r="P242" s="23"/>
      <c r="Q242" s="23"/>
      <c r="R242" s="23"/>
      <c r="S242" s="23"/>
      <c r="T242" s="23"/>
      <c r="U242" s="23"/>
      <c r="V242" s="23"/>
      <c r="W242" s="23"/>
      <c r="X242" s="23"/>
    </row>
    <row r="243" spans="1:24">
      <c r="A243" s="23"/>
      <c r="B243" s="59"/>
      <c r="C243" s="23"/>
      <c r="D243" s="23"/>
      <c r="E243" s="23"/>
      <c r="F243" s="23"/>
      <c r="G243" s="23"/>
      <c r="H243" s="23"/>
      <c r="I243" s="23"/>
      <c r="J243" s="23"/>
      <c r="K243" s="23"/>
      <c r="L243" s="23"/>
      <c r="M243" s="23"/>
      <c r="N243" s="23"/>
      <c r="O243" s="23"/>
      <c r="P243" s="23"/>
      <c r="Q243" s="23"/>
      <c r="R243" s="23"/>
      <c r="S243" s="23"/>
      <c r="T243" s="23"/>
      <c r="U243" s="23"/>
      <c r="V243" s="23"/>
      <c r="W243" s="23"/>
      <c r="X243" s="23"/>
    </row>
    <row r="244" spans="1:24">
      <c r="A244" s="23"/>
      <c r="B244" s="59"/>
      <c r="C244" s="23"/>
      <c r="D244" s="23"/>
      <c r="E244" s="23"/>
      <c r="F244" s="23"/>
      <c r="G244" s="23"/>
      <c r="H244" s="23"/>
      <c r="I244" s="23"/>
      <c r="J244" s="23"/>
      <c r="K244" s="23"/>
      <c r="L244" s="23"/>
      <c r="M244" s="23"/>
      <c r="N244" s="23"/>
      <c r="O244" s="23"/>
      <c r="P244" s="23"/>
      <c r="Q244" s="23"/>
      <c r="R244" s="23"/>
      <c r="S244" s="23"/>
      <c r="T244" s="23"/>
      <c r="U244" s="23"/>
      <c r="V244" s="23"/>
      <c r="W244" s="23"/>
      <c r="X244" s="23"/>
    </row>
    <row r="245" spans="1:24">
      <c r="A245" s="23"/>
      <c r="B245" s="59"/>
      <c r="C245" s="23"/>
      <c r="D245" s="23"/>
      <c r="E245" s="23"/>
      <c r="F245" s="23"/>
      <c r="G245" s="23"/>
      <c r="H245" s="23"/>
      <c r="I245" s="23"/>
      <c r="J245" s="23"/>
      <c r="K245" s="23"/>
      <c r="L245" s="23"/>
      <c r="M245" s="23"/>
      <c r="N245" s="23"/>
      <c r="O245" s="23"/>
      <c r="P245" s="23"/>
      <c r="Q245" s="23"/>
      <c r="R245" s="23"/>
      <c r="S245" s="23"/>
      <c r="T245" s="23"/>
      <c r="U245" s="23"/>
      <c r="V245" s="23"/>
      <c r="W245" s="23"/>
      <c r="X245" s="23"/>
    </row>
    <row r="246" spans="1:24">
      <c r="A246" s="23"/>
      <c r="B246" s="59"/>
      <c r="C246" s="23"/>
      <c r="D246" s="23"/>
      <c r="E246" s="23"/>
      <c r="F246" s="23"/>
      <c r="G246" s="23"/>
      <c r="H246" s="23"/>
      <c r="I246" s="23"/>
      <c r="J246" s="23"/>
      <c r="K246" s="23"/>
      <c r="L246" s="23"/>
      <c r="M246" s="23"/>
      <c r="N246" s="23"/>
      <c r="O246" s="23"/>
      <c r="P246" s="23"/>
      <c r="Q246" s="23"/>
      <c r="R246" s="23"/>
      <c r="S246" s="23"/>
      <c r="T246" s="23"/>
      <c r="U246" s="23"/>
      <c r="V246" s="23"/>
      <c r="W246" s="23"/>
      <c r="X246" s="23"/>
    </row>
    <row r="247" spans="1:24">
      <c r="A247" s="23"/>
      <c r="B247" s="59"/>
      <c r="C247" s="23"/>
      <c r="D247" s="23"/>
      <c r="E247" s="23"/>
      <c r="F247" s="23"/>
      <c r="G247" s="23"/>
      <c r="H247" s="23"/>
      <c r="I247" s="23"/>
      <c r="J247" s="23"/>
      <c r="K247" s="23"/>
      <c r="L247" s="23"/>
      <c r="M247" s="23"/>
      <c r="N247" s="23"/>
      <c r="O247" s="23"/>
      <c r="P247" s="23"/>
      <c r="Q247" s="23"/>
      <c r="R247" s="23"/>
      <c r="S247" s="23"/>
      <c r="T247" s="23"/>
      <c r="U247" s="23"/>
      <c r="V247" s="23"/>
      <c r="W247" s="23"/>
      <c r="X247" s="23"/>
    </row>
    <row r="248" spans="1:24">
      <c r="A248" s="23"/>
      <c r="B248" s="59"/>
      <c r="C248" s="23"/>
      <c r="D248" s="23"/>
      <c r="E248" s="23"/>
      <c r="F248" s="23"/>
      <c r="G248" s="23"/>
      <c r="H248" s="23"/>
      <c r="I248" s="23"/>
      <c r="J248" s="23"/>
      <c r="K248" s="23"/>
      <c r="L248" s="23"/>
      <c r="M248" s="23"/>
      <c r="N248" s="23"/>
      <c r="O248" s="23"/>
      <c r="P248" s="23"/>
      <c r="Q248" s="23"/>
      <c r="R248" s="23"/>
      <c r="S248" s="23"/>
      <c r="T248" s="23"/>
      <c r="U248" s="23"/>
      <c r="V248" s="23"/>
      <c r="W248" s="23"/>
      <c r="X248" s="23"/>
    </row>
    <row r="249" spans="1:24">
      <c r="A249" s="23"/>
      <c r="B249" s="59"/>
      <c r="C249" s="23"/>
      <c r="D249" s="23"/>
      <c r="E249" s="23"/>
      <c r="F249" s="23"/>
      <c r="G249" s="23"/>
      <c r="H249" s="23"/>
      <c r="I249" s="23"/>
      <c r="J249" s="23"/>
      <c r="K249" s="23"/>
      <c r="L249" s="23"/>
      <c r="M249" s="23"/>
      <c r="N249" s="23"/>
      <c r="O249" s="23"/>
      <c r="P249" s="23"/>
      <c r="Q249" s="23"/>
      <c r="R249" s="23"/>
      <c r="S249" s="23"/>
      <c r="T249" s="23"/>
      <c r="U249" s="23"/>
      <c r="V249" s="23"/>
      <c r="W249" s="23"/>
      <c r="X249" s="23"/>
    </row>
    <row r="250" spans="1:24">
      <c r="A250" s="23"/>
      <c r="B250" s="59"/>
      <c r="C250" s="23"/>
      <c r="D250" s="23"/>
      <c r="E250" s="23"/>
      <c r="F250" s="23"/>
      <c r="G250" s="23"/>
      <c r="H250" s="23"/>
      <c r="I250" s="23"/>
      <c r="J250" s="23"/>
      <c r="K250" s="23"/>
      <c r="L250" s="23"/>
      <c r="M250" s="23"/>
      <c r="N250" s="23"/>
      <c r="O250" s="23"/>
      <c r="P250" s="23"/>
      <c r="Q250" s="23"/>
      <c r="R250" s="23"/>
      <c r="S250" s="23"/>
      <c r="T250" s="23"/>
      <c r="U250" s="23"/>
      <c r="V250" s="23"/>
      <c r="W250" s="23"/>
      <c r="X250" s="23"/>
    </row>
    <row r="251" spans="1:24">
      <c r="A251" s="23"/>
      <c r="B251" s="59"/>
      <c r="C251" s="23"/>
      <c r="D251" s="23"/>
      <c r="E251" s="23"/>
      <c r="F251" s="23"/>
      <c r="G251" s="23"/>
      <c r="H251" s="23"/>
      <c r="I251" s="23"/>
      <c r="J251" s="23"/>
      <c r="K251" s="23"/>
      <c r="L251" s="23"/>
      <c r="M251" s="23"/>
      <c r="N251" s="23"/>
      <c r="O251" s="23"/>
      <c r="P251" s="23"/>
      <c r="Q251" s="23"/>
      <c r="R251" s="23"/>
      <c r="S251" s="23"/>
      <c r="T251" s="23"/>
      <c r="U251" s="23"/>
      <c r="V251" s="23"/>
      <c r="W251" s="23"/>
      <c r="X251" s="23"/>
    </row>
    <row r="252" spans="1:24">
      <c r="A252" s="23"/>
      <c r="B252" s="59"/>
      <c r="C252" s="23"/>
      <c r="D252" s="23"/>
      <c r="E252" s="23"/>
      <c r="F252" s="23"/>
      <c r="G252" s="23"/>
      <c r="H252" s="23"/>
      <c r="I252" s="23"/>
      <c r="J252" s="23"/>
      <c r="K252" s="23"/>
      <c r="L252" s="23"/>
      <c r="M252" s="23"/>
      <c r="N252" s="23"/>
      <c r="O252" s="23"/>
      <c r="P252" s="23"/>
      <c r="Q252" s="23"/>
      <c r="R252" s="23"/>
      <c r="S252" s="23"/>
      <c r="T252" s="23"/>
      <c r="U252" s="23"/>
      <c r="V252" s="23"/>
      <c r="W252" s="23"/>
      <c r="X252" s="23"/>
    </row>
    <row r="253" spans="1:24">
      <c r="A253" s="23"/>
      <c r="B253" s="59"/>
      <c r="C253" s="23"/>
      <c r="D253" s="23"/>
      <c r="E253" s="23"/>
      <c r="F253" s="23"/>
      <c r="G253" s="23"/>
      <c r="H253" s="23"/>
      <c r="I253" s="23"/>
      <c r="J253" s="23"/>
      <c r="K253" s="23"/>
      <c r="L253" s="23"/>
      <c r="M253" s="23"/>
      <c r="N253" s="23"/>
      <c r="O253" s="23"/>
      <c r="P253" s="23"/>
      <c r="Q253" s="23"/>
      <c r="R253" s="23"/>
      <c r="S253" s="23"/>
      <c r="T253" s="23"/>
      <c r="U253" s="23"/>
      <c r="V253" s="23"/>
      <c r="W253" s="23"/>
      <c r="X253" s="23"/>
    </row>
    <row r="254" spans="1:24">
      <c r="A254" s="23"/>
      <c r="B254" s="59"/>
      <c r="C254" s="23"/>
      <c r="D254" s="23"/>
      <c r="E254" s="23"/>
      <c r="F254" s="23"/>
      <c r="G254" s="23"/>
      <c r="H254" s="23"/>
      <c r="I254" s="23"/>
      <c r="J254" s="23"/>
      <c r="K254" s="23"/>
      <c r="L254" s="23"/>
      <c r="M254" s="23"/>
      <c r="N254" s="23"/>
      <c r="O254" s="23"/>
      <c r="P254" s="23"/>
      <c r="Q254" s="23"/>
      <c r="R254" s="23"/>
      <c r="S254" s="23"/>
      <c r="T254" s="23"/>
      <c r="U254" s="23"/>
      <c r="V254" s="23"/>
      <c r="W254" s="23"/>
      <c r="X254" s="23"/>
    </row>
    <row r="255" spans="1:24">
      <c r="A255" s="23"/>
      <c r="B255" s="59"/>
      <c r="C255" s="23"/>
      <c r="D255" s="23"/>
      <c r="E255" s="23"/>
      <c r="F255" s="23"/>
      <c r="G255" s="23"/>
      <c r="H255" s="23"/>
      <c r="I255" s="23"/>
      <c r="J255" s="23"/>
      <c r="K255" s="23"/>
      <c r="L255" s="23"/>
      <c r="M255" s="23"/>
      <c r="N255" s="23"/>
      <c r="O255" s="23"/>
      <c r="P255" s="23"/>
      <c r="Q255" s="23"/>
      <c r="R255" s="23"/>
      <c r="S255" s="23"/>
      <c r="T255" s="23"/>
      <c r="U255" s="23"/>
      <c r="V255" s="23"/>
      <c r="W255" s="23"/>
      <c r="X255" s="23"/>
    </row>
    <row r="256" spans="1:24">
      <c r="A256" s="23"/>
      <c r="B256" s="59"/>
      <c r="C256" s="23"/>
      <c r="D256" s="23"/>
      <c r="E256" s="23"/>
      <c r="F256" s="23"/>
      <c r="G256" s="23"/>
      <c r="H256" s="23"/>
      <c r="I256" s="23"/>
      <c r="J256" s="23"/>
      <c r="K256" s="23"/>
      <c r="L256" s="23"/>
      <c r="M256" s="23"/>
      <c r="N256" s="23"/>
      <c r="O256" s="23"/>
      <c r="P256" s="23"/>
      <c r="Q256" s="23"/>
      <c r="R256" s="23"/>
      <c r="S256" s="23"/>
      <c r="T256" s="23"/>
      <c r="U256" s="23"/>
      <c r="V256" s="23"/>
      <c r="W256" s="23"/>
      <c r="X256" s="23"/>
    </row>
    <row r="257" spans="1:24">
      <c r="A257" s="23"/>
      <c r="B257" s="59"/>
      <c r="C257" s="23"/>
      <c r="D257" s="23"/>
      <c r="E257" s="23"/>
      <c r="F257" s="23"/>
      <c r="G257" s="23"/>
      <c r="H257" s="23"/>
      <c r="I257" s="23"/>
      <c r="J257" s="23"/>
      <c r="K257" s="23"/>
      <c r="L257" s="23"/>
      <c r="M257" s="23"/>
      <c r="N257" s="23"/>
      <c r="O257" s="23"/>
      <c r="P257" s="23"/>
      <c r="Q257" s="23"/>
      <c r="R257" s="23"/>
      <c r="S257" s="23"/>
      <c r="T257" s="23"/>
      <c r="U257" s="23"/>
      <c r="V257" s="23"/>
      <c r="W257" s="23"/>
      <c r="X257" s="23"/>
    </row>
    <row r="258" spans="1:24">
      <c r="A258" s="23"/>
      <c r="B258" s="59"/>
      <c r="C258" s="23"/>
      <c r="D258" s="23"/>
      <c r="E258" s="23"/>
      <c r="F258" s="23"/>
      <c r="G258" s="23"/>
      <c r="H258" s="23"/>
      <c r="I258" s="23"/>
      <c r="J258" s="23"/>
      <c r="K258" s="23"/>
      <c r="L258" s="23"/>
      <c r="M258" s="23"/>
      <c r="N258" s="23"/>
      <c r="O258" s="23"/>
      <c r="P258" s="23"/>
      <c r="Q258" s="23"/>
      <c r="R258" s="23"/>
      <c r="S258" s="23"/>
      <c r="T258" s="23"/>
      <c r="U258" s="23"/>
      <c r="V258" s="23"/>
      <c r="W258" s="23"/>
      <c r="X258" s="23"/>
    </row>
    <row r="259" spans="1:24">
      <c r="A259" s="23"/>
      <c r="B259" s="59"/>
      <c r="C259" s="23"/>
      <c r="D259" s="23"/>
      <c r="E259" s="23"/>
      <c r="F259" s="23"/>
      <c r="G259" s="23"/>
      <c r="H259" s="23"/>
      <c r="I259" s="23"/>
      <c r="J259" s="23"/>
      <c r="K259" s="23"/>
      <c r="L259" s="23"/>
      <c r="M259" s="23"/>
      <c r="N259" s="23"/>
      <c r="O259" s="23"/>
      <c r="P259" s="23"/>
      <c r="Q259" s="23"/>
      <c r="R259" s="23"/>
      <c r="S259" s="23"/>
      <c r="T259" s="23"/>
      <c r="U259" s="23"/>
      <c r="V259" s="23"/>
      <c r="W259" s="23"/>
      <c r="X259" s="23"/>
    </row>
    <row r="260" spans="1:24">
      <c r="A260" s="23"/>
      <c r="B260" s="59"/>
      <c r="C260" s="23"/>
      <c r="D260" s="23"/>
      <c r="E260" s="23"/>
      <c r="F260" s="23"/>
      <c r="G260" s="23"/>
      <c r="H260" s="23"/>
      <c r="I260" s="23"/>
      <c r="J260" s="23"/>
      <c r="K260" s="23"/>
      <c r="L260" s="23"/>
      <c r="M260" s="23"/>
      <c r="N260" s="23"/>
      <c r="O260" s="23"/>
      <c r="P260" s="23"/>
      <c r="Q260" s="23"/>
      <c r="R260" s="23"/>
      <c r="S260" s="23"/>
      <c r="T260" s="23"/>
      <c r="U260" s="23"/>
      <c r="V260" s="23"/>
      <c r="W260" s="23"/>
      <c r="X260" s="23"/>
    </row>
    <row r="261" spans="1:24">
      <c r="A261" s="23"/>
      <c r="B261" s="59"/>
      <c r="C261" s="23"/>
      <c r="D261" s="23"/>
      <c r="E261" s="23"/>
      <c r="F261" s="23"/>
      <c r="G261" s="23"/>
      <c r="H261" s="23"/>
      <c r="I261" s="23"/>
      <c r="J261" s="23"/>
      <c r="K261" s="23"/>
      <c r="L261" s="23"/>
      <c r="M261" s="23"/>
      <c r="N261" s="23"/>
      <c r="O261" s="23"/>
      <c r="P261" s="23"/>
      <c r="Q261" s="23"/>
      <c r="R261" s="23"/>
      <c r="S261" s="23"/>
      <c r="T261" s="23"/>
      <c r="U261" s="23"/>
      <c r="V261" s="23"/>
      <c r="W261" s="23"/>
      <c r="X261" s="23"/>
    </row>
    <row r="262" spans="1:24">
      <c r="A262" s="23"/>
      <c r="B262" s="59"/>
      <c r="C262" s="23"/>
      <c r="D262" s="23"/>
      <c r="E262" s="23"/>
      <c r="F262" s="23"/>
      <c r="G262" s="23"/>
      <c r="H262" s="23"/>
      <c r="I262" s="23"/>
      <c r="J262" s="23"/>
      <c r="K262" s="23"/>
      <c r="L262" s="23"/>
      <c r="M262" s="23"/>
      <c r="N262" s="23"/>
      <c r="O262" s="23"/>
      <c r="P262" s="23"/>
      <c r="Q262" s="23"/>
      <c r="R262" s="23"/>
      <c r="S262" s="23"/>
      <c r="T262" s="23"/>
      <c r="U262" s="23"/>
      <c r="V262" s="23"/>
      <c r="W262" s="23"/>
      <c r="X262" s="23"/>
    </row>
    <row r="263" spans="1:24">
      <c r="A263" s="23"/>
      <c r="B263" s="59"/>
      <c r="C263" s="23"/>
      <c r="D263" s="23"/>
      <c r="E263" s="23"/>
      <c r="F263" s="23"/>
      <c r="G263" s="23"/>
      <c r="H263" s="23"/>
      <c r="I263" s="23"/>
      <c r="J263" s="23"/>
      <c r="K263" s="23"/>
      <c r="L263" s="23"/>
      <c r="M263" s="23"/>
      <c r="N263" s="23"/>
      <c r="O263" s="23"/>
      <c r="P263" s="23"/>
      <c r="Q263" s="23"/>
      <c r="R263" s="23"/>
      <c r="S263" s="23"/>
      <c r="T263" s="23"/>
      <c r="U263" s="23"/>
      <c r="V263" s="23"/>
      <c r="W263" s="23"/>
      <c r="X263" s="23"/>
    </row>
    <row r="264" spans="1:24">
      <c r="A264" s="23"/>
      <c r="B264" s="59"/>
      <c r="C264" s="23"/>
      <c r="D264" s="23"/>
      <c r="E264" s="23"/>
      <c r="F264" s="23"/>
      <c r="G264" s="23"/>
      <c r="H264" s="23"/>
      <c r="I264" s="23"/>
      <c r="J264" s="23"/>
      <c r="K264" s="23"/>
      <c r="L264" s="23"/>
      <c r="M264" s="23"/>
      <c r="N264" s="23"/>
      <c r="O264" s="23"/>
      <c r="P264" s="23"/>
      <c r="Q264" s="23"/>
      <c r="R264" s="23"/>
      <c r="S264" s="23"/>
      <c r="T264" s="23"/>
      <c r="U264" s="23"/>
      <c r="V264" s="23"/>
      <c r="W264" s="23"/>
      <c r="X264" s="23"/>
    </row>
    <row r="265" spans="1:24">
      <c r="A265" s="23"/>
      <c r="B265" s="59"/>
      <c r="C265" s="23"/>
      <c r="D265" s="23"/>
      <c r="E265" s="23"/>
      <c r="F265" s="23"/>
      <c r="G265" s="23"/>
      <c r="H265" s="23"/>
      <c r="I265" s="23"/>
      <c r="J265" s="23"/>
      <c r="K265" s="23"/>
      <c r="L265" s="23"/>
      <c r="M265" s="23"/>
      <c r="N265" s="23"/>
      <c r="O265" s="23"/>
      <c r="P265" s="23"/>
      <c r="Q265" s="23"/>
      <c r="R265" s="23"/>
      <c r="S265" s="23"/>
      <c r="T265" s="23"/>
      <c r="U265" s="23"/>
      <c r="V265" s="23"/>
      <c r="W265" s="23"/>
      <c r="X265" s="23"/>
    </row>
    <row r="266" spans="1:24">
      <c r="A266" s="23"/>
      <c r="B266" s="59"/>
      <c r="C266" s="23"/>
      <c r="D266" s="23"/>
      <c r="E266" s="23"/>
      <c r="F266" s="23"/>
      <c r="G266" s="23"/>
      <c r="H266" s="23"/>
      <c r="I266" s="23"/>
      <c r="J266" s="23"/>
      <c r="K266" s="23"/>
      <c r="L266" s="23"/>
      <c r="M266" s="23"/>
      <c r="N266" s="23"/>
      <c r="O266" s="23"/>
      <c r="P266" s="23"/>
      <c r="Q266" s="23"/>
      <c r="R266" s="23"/>
      <c r="S266" s="23"/>
      <c r="T266" s="23"/>
      <c r="U266" s="23"/>
      <c r="V266" s="23"/>
      <c r="W266" s="23"/>
      <c r="X266" s="23"/>
    </row>
    <row r="267" spans="1:24">
      <c r="A267" s="23"/>
      <c r="B267" s="59"/>
      <c r="C267" s="23"/>
      <c r="D267" s="23"/>
      <c r="E267" s="23"/>
      <c r="F267" s="23"/>
      <c r="G267" s="23"/>
      <c r="H267" s="23"/>
      <c r="I267" s="23"/>
      <c r="J267" s="23"/>
      <c r="K267" s="23"/>
      <c r="L267" s="23"/>
      <c r="M267" s="23"/>
      <c r="N267" s="23"/>
      <c r="O267" s="23"/>
      <c r="P267" s="23"/>
      <c r="Q267" s="23"/>
      <c r="R267" s="23"/>
      <c r="S267" s="23"/>
      <c r="T267" s="23"/>
      <c r="U267" s="23"/>
      <c r="V267" s="23"/>
      <c r="W267" s="23"/>
      <c r="X267" s="23"/>
    </row>
    <row r="268" spans="1:24">
      <c r="A268" s="23"/>
      <c r="B268" s="59"/>
      <c r="C268" s="23"/>
      <c r="D268" s="23"/>
      <c r="E268" s="23"/>
      <c r="F268" s="23"/>
      <c r="G268" s="23"/>
      <c r="H268" s="23"/>
      <c r="I268" s="23"/>
      <c r="J268" s="23"/>
      <c r="K268" s="23"/>
      <c r="L268" s="23"/>
      <c r="M268" s="23"/>
      <c r="N268" s="23"/>
      <c r="O268" s="23"/>
      <c r="P268" s="23"/>
      <c r="Q268" s="23"/>
      <c r="R268" s="23"/>
      <c r="S268" s="23"/>
      <c r="T268" s="23"/>
      <c r="U268" s="23"/>
      <c r="V268" s="23"/>
      <c r="W268" s="23"/>
      <c r="X268" s="23"/>
    </row>
    <row r="269" spans="1:24">
      <c r="A269" s="23"/>
      <c r="B269" s="59"/>
      <c r="C269" s="23"/>
      <c r="D269" s="23"/>
      <c r="E269" s="23"/>
      <c r="F269" s="23"/>
      <c r="G269" s="23"/>
      <c r="H269" s="23"/>
      <c r="I269" s="23"/>
      <c r="J269" s="23"/>
      <c r="K269" s="23"/>
      <c r="L269" s="23"/>
      <c r="M269" s="23"/>
      <c r="N269" s="23"/>
      <c r="O269" s="23"/>
      <c r="P269" s="23"/>
      <c r="Q269" s="23"/>
      <c r="R269" s="23"/>
      <c r="S269" s="23"/>
      <c r="T269" s="23"/>
      <c r="U269" s="23"/>
      <c r="V269" s="23"/>
      <c r="W269" s="23"/>
      <c r="X269" s="23"/>
    </row>
    <row r="270" spans="1:24">
      <c r="A270" s="23"/>
      <c r="B270" s="59"/>
      <c r="C270" s="23"/>
      <c r="D270" s="23"/>
      <c r="E270" s="23"/>
      <c r="F270" s="23"/>
      <c r="G270" s="23"/>
      <c r="H270" s="23"/>
      <c r="I270" s="23"/>
      <c r="J270" s="23"/>
      <c r="K270" s="23"/>
      <c r="L270" s="23"/>
      <c r="M270" s="23"/>
      <c r="N270" s="23"/>
      <c r="O270" s="23"/>
      <c r="P270" s="23"/>
      <c r="Q270" s="23"/>
      <c r="R270" s="23"/>
      <c r="S270" s="23"/>
      <c r="T270" s="23"/>
      <c r="U270" s="23"/>
      <c r="V270" s="23"/>
      <c r="W270" s="23"/>
      <c r="X270" s="23"/>
    </row>
    <row r="271" spans="1:24">
      <c r="A271" s="23"/>
      <c r="B271" s="59"/>
      <c r="C271" s="23"/>
      <c r="D271" s="23"/>
      <c r="E271" s="23"/>
      <c r="F271" s="23"/>
      <c r="G271" s="23"/>
      <c r="H271" s="23"/>
      <c r="I271" s="23"/>
      <c r="J271" s="23"/>
      <c r="K271" s="23"/>
      <c r="L271" s="23"/>
      <c r="M271" s="23"/>
      <c r="N271" s="23"/>
      <c r="O271" s="23"/>
      <c r="P271" s="23"/>
      <c r="Q271" s="23"/>
      <c r="R271" s="23"/>
      <c r="S271" s="23"/>
      <c r="T271" s="23"/>
      <c r="U271" s="23"/>
      <c r="V271" s="23"/>
      <c r="W271" s="23"/>
      <c r="X271" s="23"/>
    </row>
    <row r="272" spans="1:24">
      <c r="A272" s="23"/>
      <c r="B272" s="59"/>
      <c r="C272" s="23"/>
      <c r="D272" s="23"/>
      <c r="E272" s="23"/>
      <c r="F272" s="23"/>
      <c r="G272" s="23"/>
      <c r="H272" s="23"/>
      <c r="I272" s="23"/>
      <c r="J272" s="23"/>
      <c r="K272" s="23"/>
      <c r="L272" s="23"/>
      <c r="M272" s="23"/>
      <c r="N272" s="23"/>
      <c r="O272" s="23"/>
      <c r="P272" s="23"/>
      <c r="Q272" s="23"/>
      <c r="R272" s="23"/>
      <c r="S272" s="23"/>
      <c r="T272" s="23"/>
      <c r="U272" s="23"/>
      <c r="V272" s="23"/>
      <c r="W272" s="23"/>
      <c r="X272" s="23"/>
    </row>
    <row r="273" spans="1:24">
      <c r="A273" s="23"/>
      <c r="B273" s="59"/>
      <c r="C273" s="23"/>
      <c r="D273" s="23"/>
      <c r="E273" s="23"/>
      <c r="F273" s="23"/>
      <c r="G273" s="23"/>
      <c r="H273" s="23"/>
      <c r="I273" s="23"/>
      <c r="J273" s="23"/>
      <c r="K273" s="23"/>
      <c r="L273" s="23"/>
      <c r="M273" s="23"/>
      <c r="N273" s="23"/>
      <c r="O273" s="23"/>
      <c r="P273" s="23"/>
      <c r="Q273" s="23"/>
      <c r="R273" s="23"/>
      <c r="S273" s="23"/>
      <c r="T273" s="23"/>
      <c r="U273" s="23"/>
      <c r="V273" s="23"/>
      <c r="W273" s="23"/>
      <c r="X273" s="23"/>
    </row>
    <row r="274" spans="1:24">
      <c r="A274" s="23"/>
      <c r="B274" s="59"/>
      <c r="C274" s="23"/>
      <c r="D274" s="23"/>
      <c r="E274" s="23"/>
      <c r="F274" s="23"/>
      <c r="G274" s="23"/>
      <c r="H274" s="23"/>
      <c r="I274" s="23"/>
      <c r="J274" s="23"/>
      <c r="K274" s="23"/>
      <c r="L274" s="23"/>
      <c r="M274" s="23"/>
      <c r="N274" s="23"/>
      <c r="O274" s="23"/>
      <c r="P274" s="23"/>
      <c r="Q274" s="23"/>
      <c r="R274" s="23"/>
      <c r="S274" s="23"/>
      <c r="T274" s="23"/>
      <c r="U274" s="23"/>
      <c r="V274" s="23"/>
      <c r="W274" s="23"/>
      <c r="X274" s="23"/>
    </row>
    <row r="275" spans="1:24">
      <c r="A275" s="23"/>
      <c r="B275" s="59"/>
      <c r="C275" s="23"/>
      <c r="D275" s="23"/>
      <c r="E275" s="23"/>
      <c r="F275" s="23"/>
      <c r="G275" s="23"/>
      <c r="H275" s="23"/>
      <c r="I275" s="23"/>
      <c r="J275" s="23"/>
      <c r="K275" s="23"/>
      <c r="L275" s="23"/>
      <c r="M275" s="23"/>
      <c r="N275" s="23"/>
      <c r="O275" s="23"/>
      <c r="P275" s="23"/>
      <c r="Q275" s="23"/>
      <c r="R275" s="23"/>
      <c r="S275" s="23"/>
      <c r="T275" s="23"/>
      <c r="U275" s="23"/>
      <c r="V275" s="23"/>
      <c r="W275" s="23"/>
      <c r="X275" s="23"/>
    </row>
    <row r="276" spans="1:24">
      <c r="A276" s="23"/>
      <c r="B276" s="59"/>
      <c r="C276" s="23"/>
      <c r="D276" s="23"/>
      <c r="E276" s="23"/>
      <c r="F276" s="23"/>
      <c r="G276" s="23"/>
      <c r="H276" s="23"/>
      <c r="I276" s="23"/>
      <c r="J276" s="23"/>
      <c r="K276" s="23"/>
      <c r="L276" s="23"/>
      <c r="M276" s="23"/>
      <c r="N276" s="23"/>
      <c r="O276" s="23"/>
      <c r="P276" s="23"/>
      <c r="Q276" s="23"/>
      <c r="R276" s="23"/>
      <c r="S276" s="23"/>
      <c r="T276" s="23"/>
      <c r="U276" s="23"/>
      <c r="V276" s="23"/>
      <c r="W276" s="23"/>
      <c r="X276" s="23"/>
    </row>
    <row r="277" spans="1:24">
      <c r="A277" s="23"/>
      <c r="B277" s="59"/>
      <c r="C277" s="23"/>
      <c r="D277" s="23"/>
      <c r="E277" s="23"/>
      <c r="F277" s="23"/>
      <c r="G277" s="23"/>
      <c r="H277" s="23"/>
      <c r="I277" s="23"/>
      <c r="J277" s="23"/>
      <c r="K277" s="23"/>
      <c r="L277" s="23"/>
      <c r="M277" s="23"/>
      <c r="N277" s="23"/>
      <c r="O277" s="23"/>
      <c r="P277" s="23"/>
      <c r="Q277" s="23"/>
      <c r="R277" s="23"/>
      <c r="S277" s="23"/>
      <c r="T277" s="23"/>
      <c r="U277" s="23"/>
      <c r="V277" s="23"/>
      <c r="W277" s="23"/>
      <c r="X277" s="23"/>
    </row>
    <row r="278" spans="1:24">
      <c r="A278" s="23"/>
      <c r="B278" s="59"/>
      <c r="C278" s="23"/>
      <c r="D278" s="23"/>
      <c r="E278" s="23"/>
      <c r="F278" s="23"/>
      <c r="G278" s="23"/>
      <c r="H278" s="23"/>
      <c r="I278" s="23"/>
      <c r="J278" s="23"/>
      <c r="K278" s="23"/>
      <c r="L278" s="23"/>
      <c r="M278" s="23"/>
      <c r="N278" s="23"/>
      <c r="O278" s="23"/>
      <c r="P278" s="23"/>
      <c r="Q278" s="23"/>
      <c r="R278" s="23"/>
      <c r="S278" s="23"/>
      <c r="T278" s="23"/>
      <c r="U278" s="23"/>
      <c r="V278" s="23"/>
      <c r="W278" s="23"/>
      <c r="X278" s="23"/>
    </row>
    <row r="279" spans="1:24">
      <c r="A279" s="23"/>
      <c r="B279" s="59"/>
      <c r="C279" s="23"/>
      <c r="D279" s="23"/>
      <c r="E279" s="23"/>
      <c r="F279" s="23"/>
      <c r="G279" s="23"/>
      <c r="H279" s="23"/>
      <c r="I279" s="23"/>
      <c r="J279" s="23"/>
      <c r="K279" s="23"/>
      <c r="L279" s="23"/>
      <c r="M279" s="23"/>
      <c r="N279" s="23"/>
      <c r="O279" s="23"/>
      <c r="P279" s="23"/>
      <c r="Q279" s="23"/>
      <c r="R279" s="23"/>
      <c r="S279" s="23"/>
      <c r="T279" s="23"/>
      <c r="U279" s="23"/>
      <c r="V279" s="23"/>
      <c r="W279" s="23"/>
      <c r="X279" s="23"/>
    </row>
    <row r="280" spans="1:24">
      <c r="A280" s="23"/>
      <c r="B280" s="59"/>
      <c r="C280" s="23"/>
      <c r="D280" s="23"/>
      <c r="E280" s="23"/>
      <c r="F280" s="23"/>
      <c r="G280" s="23"/>
      <c r="H280" s="23"/>
      <c r="I280" s="23"/>
      <c r="J280" s="23"/>
      <c r="K280" s="23"/>
      <c r="L280" s="23"/>
      <c r="M280" s="23"/>
      <c r="N280" s="23"/>
      <c r="O280" s="23"/>
      <c r="P280" s="23"/>
      <c r="Q280" s="23"/>
      <c r="R280" s="23"/>
      <c r="S280" s="23"/>
      <c r="T280" s="23"/>
      <c r="U280" s="23"/>
      <c r="V280" s="23"/>
      <c r="W280" s="23"/>
      <c r="X280" s="23"/>
    </row>
    <row r="281" spans="1:24">
      <c r="A281" s="23"/>
      <c r="B281" s="59"/>
      <c r="C281" s="23"/>
      <c r="D281" s="23"/>
      <c r="E281" s="23"/>
      <c r="F281" s="23"/>
      <c r="G281" s="23"/>
      <c r="H281" s="23"/>
      <c r="I281" s="23"/>
      <c r="J281" s="23"/>
      <c r="K281" s="23"/>
      <c r="L281" s="23"/>
      <c r="M281" s="23"/>
      <c r="N281" s="23"/>
      <c r="O281" s="23"/>
      <c r="P281" s="23"/>
      <c r="Q281" s="23"/>
      <c r="R281" s="23"/>
      <c r="S281" s="23"/>
      <c r="T281" s="23"/>
      <c r="U281" s="23"/>
      <c r="V281" s="23"/>
      <c r="W281" s="23"/>
      <c r="X281" s="23"/>
    </row>
    <row r="282" spans="1:24">
      <c r="A282" s="23"/>
      <c r="B282" s="59"/>
      <c r="C282" s="23"/>
      <c r="D282" s="23"/>
      <c r="E282" s="23"/>
      <c r="F282" s="23"/>
      <c r="G282" s="23"/>
      <c r="H282" s="23"/>
      <c r="I282" s="23"/>
      <c r="J282" s="23"/>
      <c r="K282" s="23"/>
      <c r="L282" s="23"/>
      <c r="M282" s="23"/>
      <c r="N282" s="23"/>
      <c r="O282" s="23"/>
      <c r="P282" s="23"/>
      <c r="Q282" s="23"/>
      <c r="R282" s="23"/>
      <c r="S282" s="23"/>
      <c r="T282" s="23"/>
      <c r="U282" s="23"/>
      <c r="V282" s="23"/>
      <c r="W282" s="23"/>
      <c r="X282" s="23"/>
    </row>
    <row r="283" spans="1:24">
      <c r="A283" s="23"/>
      <c r="B283" s="59"/>
      <c r="C283" s="23"/>
      <c r="D283" s="23"/>
      <c r="E283" s="23"/>
      <c r="F283" s="23"/>
      <c r="G283" s="23"/>
      <c r="H283" s="23"/>
      <c r="I283" s="23"/>
      <c r="J283" s="23"/>
      <c r="K283" s="23"/>
      <c r="L283" s="23"/>
      <c r="M283" s="23"/>
      <c r="N283" s="23"/>
      <c r="O283" s="23"/>
      <c r="P283" s="23"/>
      <c r="Q283" s="23"/>
      <c r="R283" s="23"/>
      <c r="S283" s="23"/>
      <c r="T283" s="23"/>
      <c r="U283" s="23"/>
      <c r="V283" s="23"/>
      <c r="W283" s="23"/>
      <c r="X283" s="23"/>
    </row>
    <row r="284" spans="1:24">
      <c r="A284" s="23"/>
      <c r="B284" s="59"/>
      <c r="C284" s="23"/>
      <c r="D284" s="23"/>
      <c r="E284" s="23"/>
      <c r="F284" s="23"/>
      <c r="G284" s="23"/>
      <c r="H284" s="23"/>
      <c r="I284" s="23"/>
      <c r="J284" s="23"/>
      <c r="K284" s="23"/>
      <c r="L284" s="23"/>
      <c r="M284" s="23"/>
      <c r="N284" s="23"/>
      <c r="O284" s="23"/>
      <c r="P284" s="23"/>
      <c r="Q284" s="23"/>
      <c r="R284" s="23"/>
      <c r="S284" s="23"/>
      <c r="T284" s="23"/>
      <c r="U284" s="23"/>
      <c r="V284" s="23"/>
      <c r="W284" s="23"/>
      <c r="X284" s="23"/>
    </row>
    <row r="285" spans="1:24">
      <c r="A285" s="23"/>
      <c r="B285" s="59"/>
      <c r="C285" s="23"/>
      <c r="D285" s="23"/>
      <c r="E285" s="23"/>
      <c r="F285" s="23"/>
      <c r="G285" s="23"/>
      <c r="H285" s="23"/>
      <c r="I285" s="23"/>
      <c r="J285" s="23"/>
      <c r="K285" s="23"/>
      <c r="L285" s="23"/>
      <c r="M285" s="23"/>
      <c r="N285" s="23"/>
      <c r="O285" s="23"/>
      <c r="P285" s="23"/>
      <c r="Q285" s="23"/>
      <c r="R285" s="23"/>
      <c r="S285" s="23"/>
      <c r="T285" s="23"/>
      <c r="U285" s="23"/>
      <c r="V285" s="23"/>
      <c r="W285" s="23"/>
      <c r="X285" s="23"/>
    </row>
    <row r="286" spans="1:24">
      <c r="A286" s="23"/>
      <c r="B286" s="59"/>
      <c r="C286" s="23"/>
      <c r="D286" s="23"/>
      <c r="E286" s="23"/>
      <c r="F286" s="23"/>
      <c r="G286" s="23"/>
      <c r="H286" s="23"/>
      <c r="I286" s="23"/>
      <c r="J286" s="23"/>
      <c r="K286" s="23"/>
      <c r="L286" s="23"/>
      <c r="M286" s="23"/>
      <c r="N286" s="23"/>
      <c r="O286" s="23"/>
      <c r="P286" s="23"/>
      <c r="Q286" s="23"/>
      <c r="R286" s="23"/>
      <c r="S286" s="23"/>
      <c r="T286" s="23"/>
      <c r="U286" s="23"/>
      <c r="V286" s="23"/>
      <c r="W286" s="23"/>
      <c r="X286" s="23"/>
    </row>
    <row r="287" spans="1:24">
      <c r="A287" s="23"/>
      <c r="B287" s="59"/>
      <c r="C287" s="23"/>
      <c r="D287" s="23"/>
      <c r="E287" s="23"/>
      <c r="F287" s="23"/>
      <c r="G287" s="23"/>
      <c r="H287" s="23"/>
      <c r="I287" s="23"/>
      <c r="J287" s="23"/>
      <c r="K287" s="23"/>
      <c r="L287" s="23"/>
      <c r="M287" s="23"/>
      <c r="N287" s="23"/>
      <c r="O287" s="23"/>
      <c r="P287" s="23"/>
      <c r="Q287" s="23"/>
      <c r="R287" s="23"/>
      <c r="S287" s="23"/>
      <c r="T287" s="23"/>
      <c r="U287" s="23"/>
      <c r="V287" s="23"/>
      <c r="W287" s="23"/>
      <c r="X287" s="23"/>
    </row>
  </sheetData>
  <autoFilter ref="A1:D88"/>
  <conditionalFormatting sqref="C8:C9 C11:C12 C14:C15 C17:C22 C24:C25 C27 C29:C31 C33:C52 C54 C56:C57 C59:C74 C76 C78 C80:C86 C88">
    <cfRule type="beginsWith" dxfId="44" priority="1" operator="beginsWith" text="C">
      <formula>LEFT((C8),LEN("C"))=("C")</formula>
    </cfRule>
  </conditionalFormatting>
  <conditionalFormatting sqref="C8:C9 C11:C12 C14:C15 C17:C22 C24:C25 C27 C29:C31 C33:C52 C54 C56:C57 C59:C74 C76 C78 C80:C86 C88">
    <cfRule type="beginsWith" dxfId="43" priority="2" operator="beginsWith" text="NC">
      <formula>LEFT((C8),LEN("NC"))=("NC")</formula>
    </cfRule>
  </conditionalFormatting>
  <conditionalFormatting sqref="C8:C9 C11:C12 C14:C15 C17:C22 C24:C25 C27 C29:C31 C33:C52 C54 C56:C57 C59:C74 C76 C78 C80:C86 C88">
    <cfRule type="beginsWith" dxfId="42" priority="3" operator="beginsWith" text="NA">
      <formula>LEFT((C8),LEN("NA"))=("NA")</formula>
    </cfRule>
  </conditionalFormatting>
  <dataValidations count="1">
    <dataValidation type="list" allowBlank="1" sqref="C8:C9 C11:C12 C14:C15 C17:C22 C24:C25 C27 C29:C31 C33:C52 C54 C56:C57 C59:C74 C76 C78 C80:C86 C88">
      <formula1>"C,NC,NA"</formula1>
    </dataValidation>
  </dataValidations>
  <hyperlinks>
    <hyperlink ref="B1" location="'Tabla de contenido'!A1" display="VOLVER A TABLA DE CONTENIDO"/>
  </hyperlinks>
  <pageMargins left="0.7" right="0.7" top="0.75" bottom="0.75" header="0" footer="0"/>
  <pageSetup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8761D"/>
  </sheetPr>
  <dimension ref="A1:X310"/>
  <sheetViews>
    <sheetView showGridLines="0" workbookViewId="0">
      <selection activeCell="B1" sqref="B1"/>
    </sheetView>
  </sheetViews>
  <sheetFormatPr baseColWidth="10" defaultColWidth="14.42578125" defaultRowHeight="15" customHeight="1" outlineLevelCol="1"/>
  <cols>
    <col min="1" max="1" width="11.42578125" customWidth="1"/>
    <col min="2" max="2" width="66" customWidth="1"/>
    <col min="3" max="3" width="11.5703125" customWidth="1"/>
    <col min="4" max="4" width="29.5703125" customWidth="1" outlineLevel="1"/>
    <col min="5" max="5" width="3.7109375" customWidth="1"/>
    <col min="6" max="24" width="10.7109375" customWidth="1"/>
  </cols>
  <sheetData>
    <row r="1" spans="1:24">
      <c r="A1" s="344"/>
      <c r="B1" s="345" t="s">
        <v>0</v>
      </c>
      <c r="C1" s="344"/>
      <c r="D1" s="344"/>
      <c r="E1" s="23"/>
      <c r="F1" s="23"/>
      <c r="G1" s="23"/>
      <c r="H1" s="23"/>
      <c r="I1" s="23"/>
      <c r="J1" s="23"/>
      <c r="K1" s="23"/>
      <c r="L1" s="23"/>
      <c r="M1" s="23"/>
      <c r="N1" s="23"/>
      <c r="O1" s="23"/>
      <c r="P1" s="23"/>
      <c r="Q1" s="23"/>
      <c r="R1" s="23"/>
      <c r="S1" s="23"/>
      <c r="T1" s="23"/>
      <c r="U1" s="23"/>
      <c r="V1" s="23"/>
      <c r="W1" s="23"/>
      <c r="X1" s="23"/>
    </row>
    <row r="2" spans="1:24">
      <c r="A2" s="72"/>
      <c r="B2" s="227" t="s">
        <v>2208</v>
      </c>
      <c r="C2" s="228"/>
      <c r="D2" s="75"/>
      <c r="E2" s="23"/>
      <c r="F2" s="23"/>
      <c r="G2" s="23"/>
      <c r="H2" s="23"/>
      <c r="I2" s="23"/>
      <c r="J2" s="23"/>
      <c r="K2" s="23"/>
      <c r="L2" s="23"/>
      <c r="M2" s="23"/>
      <c r="N2" s="23"/>
      <c r="O2" s="23"/>
      <c r="P2" s="23"/>
      <c r="Q2" s="23"/>
      <c r="R2" s="23"/>
      <c r="S2" s="23"/>
      <c r="T2" s="23"/>
      <c r="U2" s="23"/>
      <c r="V2" s="23"/>
      <c r="W2" s="23"/>
      <c r="X2" s="23"/>
    </row>
    <row r="3" spans="1:24">
      <c r="A3" s="72"/>
      <c r="B3" s="227" t="s">
        <v>2662</v>
      </c>
      <c r="C3" s="74"/>
      <c r="D3" s="75"/>
      <c r="E3" s="23"/>
      <c r="F3" s="23"/>
      <c r="G3" s="23"/>
      <c r="H3" s="23"/>
      <c r="I3" s="23"/>
      <c r="J3" s="23"/>
      <c r="K3" s="23"/>
      <c r="L3" s="23"/>
      <c r="M3" s="23"/>
      <c r="N3" s="23"/>
      <c r="O3" s="23"/>
      <c r="P3" s="23"/>
      <c r="Q3" s="23"/>
      <c r="R3" s="23"/>
      <c r="S3" s="23"/>
      <c r="T3" s="23"/>
      <c r="U3" s="23"/>
      <c r="V3" s="23"/>
      <c r="W3" s="23"/>
      <c r="X3" s="23"/>
    </row>
    <row r="4" spans="1:24">
      <c r="A4" s="72"/>
      <c r="B4" s="227" t="s">
        <v>2663</v>
      </c>
      <c r="C4" s="282"/>
      <c r="D4" s="72"/>
      <c r="E4" s="23"/>
      <c r="F4" s="23"/>
      <c r="G4" s="23"/>
      <c r="H4" s="23"/>
      <c r="I4" s="23"/>
      <c r="J4" s="23"/>
      <c r="K4" s="23"/>
      <c r="L4" s="23"/>
      <c r="M4" s="23"/>
      <c r="N4" s="23"/>
      <c r="O4" s="23"/>
      <c r="P4" s="23"/>
      <c r="Q4" s="23"/>
      <c r="R4" s="23"/>
      <c r="S4" s="23"/>
      <c r="T4" s="23"/>
      <c r="U4" s="23"/>
      <c r="V4" s="23"/>
      <c r="W4" s="23"/>
      <c r="X4" s="23"/>
    </row>
    <row r="5" spans="1:24" ht="75">
      <c r="A5" s="72"/>
      <c r="B5" s="227" t="s">
        <v>2665</v>
      </c>
      <c r="C5" s="282"/>
      <c r="D5" s="72"/>
      <c r="E5" s="23"/>
      <c r="F5" s="23"/>
      <c r="G5" s="23"/>
      <c r="H5" s="23"/>
      <c r="I5" s="23"/>
      <c r="J5" s="23"/>
      <c r="K5" s="23"/>
      <c r="L5" s="23"/>
      <c r="M5" s="23"/>
      <c r="N5" s="23"/>
      <c r="O5" s="23"/>
      <c r="P5" s="23"/>
      <c r="Q5" s="23"/>
      <c r="R5" s="23"/>
      <c r="S5" s="23"/>
      <c r="T5" s="23"/>
      <c r="U5" s="23"/>
      <c r="V5" s="23"/>
      <c r="W5" s="23"/>
      <c r="X5" s="23"/>
    </row>
    <row r="6" spans="1:24">
      <c r="A6" s="72" t="s">
        <v>6</v>
      </c>
      <c r="B6" s="227" t="s">
        <v>8</v>
      </c>
      <c r="C6" s="282" t="s">
        <v>9</v>
      </c>
      <c r="D6" s="72" t="s">
        <v>10</v>
      </c>
      <c r="E6" s="23"/>
      <c r="F6" s="23"/>
      <c r="G6" s="23"/>
      <c r="H6" s="23"/>
      <c r="I6" s="23"/>
      <c r="J6" s="23"/>
      <c r="K6" s="23"/>
      <c r="L6" s="23"/>
      <c r="M6" s="23"/>
      <c r="N6" s="23"/>
      <c r="O6" s="23"/>
      <c r="P6" s="23"/>
      <c r="Q6" s="23"/>
      <c r="R6" s="23"/>
      <c r="S6" s="23"/>
      <c r="T6" s="23"/>
      <c r="U6" s="23"/>
      <c r="V6" s="23"/>
      <c r="W6" s="23"/>
      <c r="X6" s="23"/>
    </row>
    <row r="7" spans="1:24">
      <c r="A7" s="237" t="s">
        <v>2666</v>
      </c>
      <c r="B7" s="238" t="s">
        <v>2667</v>
      </c>
      <c r="C7" s="239"/>
      <c r="D7" s="237"/>
      <c r="E7" s="23"/>
      <c r="F7" s="23"/>
      <c r="G7" s="23"/>
      <c r="H7" s="23"/>
      <c r="I7" s="23"/>
      <c r="J7" s="23"/>
      <c r="K7" s="23"/>
      <c r="L7" s="23"/>
      <c r="M7" s="23"/>
      <c r="N7" s="23"/>
      <c r="O7" s="23"/>
      <c r="P7" s="23"/>
      <c r="Q7" s="23"/>
      <c r="R7" s="23"/>
      <c r="S7" s="23"/>
      <c r="T7" s="23"/>
      <c r="U7" s="23"/>
      <c r="V7" s="23"/>
      <c r="W7" s="23"/>
      <c r="X7" s="23"/>
    </row>
    <row r="8" spans="1:24" ht="29.25">
      <c r="A8" s="244" t="s">
        <v>2666</v>
      </c>
      <c r="B8" s="108" t="s">
        <v>1593</v>
      </c>
      <c r="C8" s="103" t="s">
        <v>15</v>
      </c>
      <c r="D8" s="244"/>
      <c r="E8" s="23"/>
      <c r="F8" s="23"/>
      <c r="G8" s="23"/>
      <c r="H8" s="23"/>
      <c r="I8" s="23"/>
      <c r="J8" s="23"/>
      <c r="K8" s="23"/>
      <c r="L8" s="23"/>
      <c r="M8" s="23"/>
      <c r="N8" s="23"/>
      <c r="O8" s="23"/>
      <c r="P8" s="23"/>
      <c r="Q8" s="23"/>
      <c r="R8" s="23"/>
      <c r="S8" s="23"/>
      <c r="T8" s="23"/>
      <c r="U8" s="23"/>
      <c r="V8" s="23"/>
      <c r="W8" s="23"/>
      <c r="X8" s="23"/>
    </row>
    <row r="9" spans="1:24">
      <c r="A9" s="244" t="s">
        <v>2666</v>
      </c>
      <c r="B9" s="108" t="s">
        <v>2671</v>
      </c>
      <c r="C9" s="103" t="s">
        <v>19</v>
      </c>
      <c r="D9" s="221"/>
      <c r="E9" s="23"/>
      <c r="F9" s="23"/>
      <c r="G9" s="23"/>
      <c r="H9" s="23"/>
      <c r="I9" s="23"/>
      <c r="J9" s="23"/>
      <c r="K9" s="23"/>
      <c r="L9" s="23"/>
      <c r="M9" s="23"/>
      <c r="N9" s="23"/>
      <c r="O9" s="23"/>
      <c r="P9" s="23"/>
      <c r="Q9" s="23"/>
      <c r="R9" s="23"/>
      <c r="S9" s="23"/>
      <c r="T9" s="23"/>
      <c r="U9" s="23"/>
      <c r="V9" s="23"/>
      <c r="W9" s="23"/>
      <c r="X9" s="23"/>
    </row>
    <row r="10" spans="1:24">
      <c r="A10" s="244" t="s">
        <v>2666</v>
      </c>
      <c r="B10" s="108" t="s">
        <v>2673</v>
      </c>
      <c r="C10" s="103" t="s">
        <v>23</v>
      </c>
      <c r="D10" s="221"/>
      <c r="E10" s="23"/>
      <c r="F10" s="23"/>
      <c r="G10" s="23"/>
      <c r="H10" s="23"/>
      <c r="I10" s="23"/>
      <c r="J10" s="23"/>
      <c r="K10" s="23"/>
      <c r="L10" s="23"/>
      <c r="M10" s="23"/>
      <c r="N10" s="23"/>
      <c r="O10" s="23"/>
      <c r="P10" s="23"/>
      <c r="Q10" s="23"/>
      <c r="R10" s="23"/>
      <c r="S10" s="23"/>
      <c r="T10" s="23"/>
      <c r="U10" s="23"/>
      <c r="V10" s="23"/>
      <c r="W10" s="23"/>
      <c r="X10" s="23"/>
    </row>
    <row r="11" spans="1:24">
      <c r="A11" s="244" t="s">
        <v>2666</v>
      </c>
      <c r="B11" s="108" t="s">
        <v>2675</v>
      </c>
      <c r="C11" s="107"/>
      <c r="D11" s="221"/>
      <c r="E11" s="23"/>
      <c r="F11" s="23"/>
      <c r="G11" s="23"/>
      <c r="H11" s="23"/>
      <c r="I11" s="23"/>
      <c r="J11" s="23"/>
      <c r="K11" s="23"/>
      <c r="L11" s="23"/>
      <c r="M11" s="23"/>
      <c r="N11" s="23"/>
      <c r="O11" s="23"/>
      <c r="P11" s="23"/>
      <c r="Q11" s="23"/>
      <c r="R11" s="23"/>
      <c r="S11" s="23"/>
      <c r="T11" s="23"/>
      <c r="U11" s="23"/>
      <c r="V11" s="23"/>
      <c r="W11" s="23"/>
      <c r="X11" s="23"/>
    </row>
    <row r="12" spans="1:24">
      <c r="A12" s="237" t="s">
        <v>2666</v>
      </c>
      <c r="B12" s="238" t="s">
        <v>1334</v>
      </c>
      <c r="C12" s="238"/>
      <c r="D12" s="239"/>
      <c r="E12" s="23"/>
      <c r="F12" s="23"/>
      <c r="G12" s="23"/>
      <c r="H12" s="23"/>
      <c r="I12" s="23"/>
      <c r="J12" s="23"/>
      <c r="K12" s="23"/>
      <c r="L12" s="23"/>
      <c r="M12" s="23"/>
      <c r="N12" s="23"/>
      <c r="O12" s="23"/>
      <c r="P12" s="23"/>
      <c r="Q12" s="23"/>
      <c r="R12" s="23"/>
      <c r="S12" s="23"/>
      <c r="T12" s="23"/>
      <c r="U12" s="23"/>
      <c r="V12" s="23"/>
      <c r="W12" s="23"/>
      <c r="X12" s="23"/>
    </row>
    <row r="13" spans="1:24">
      <c r="A13" s="244" t="s">
        <v>2666</v>
      </c>
      <c r="B13" s="108" t="s">
        <v>2679</v>
      </c>
      <c r="C13" s="107"/>
      <c r="D13" s="221"/>
      <c r="E13" s="23"/>
      <c r="F13" s="23"/>
      <c r="G13" s="23"/>
      <c r="H13" s="23"/>
      <c r="I13" s="23"/>
      <c r="J13" s="23"/>
      <c r="K13" s="23"/>
      <c r="L13" s="23"/>
      <c r="M13" s="23"/>
      <c r="N13" s="23"/>
      <c r="O13" s="23"/>
      <c r="P13" s="23"/>
      <c r="Q13" s="23"/>
      <c r="R13" s="23"/>
      <c r="S13" s="23"/>
      <c r="T13" s="23"/>
      <c r="U13" s="23"/>
      <c r="V13" s="23"/>
      <c r="W13" s="23"/>
      <c r="X13" s="23"/>
    </row>
    <row r="14" spans="1:24">
      <c r="A14" s="244" t="s">
        <v>2666</v>
      </c>
      <c r="B14" s="108" t="s">
        <v>2681</v>
      </c>
      <c r="C14" s="107"/>
      <c r="D14" s="221"/>
      <c r="E14" s="23"/>
      <c r="F14" s="23"/>
      <c r="G14" s="23"/>
      <c r="H14" s="23"/>
      <c r="I14" s="23"/>
      <c r="J14" s="23"/>
      <c r="K14" s="23"/>
      <c r="L14" s="23"/>
      <c r="M14" s="23"/>
      <c r="N14" s="23"/>
      <c r="O14" s="23"/>
      <c r="P14" s="23"/>
      <c r="Q14" s="23"/>
      <c r="R14" s="23"/>
      <c r="S14" s="23"/>
      <c r="T14" s="23"/>
      <c r="U14" s="23"/>
      <c r="V14" s="23"/>
      <c r="W14" s="23"/>
      <c r="X14" s="23"/>
    </row>
    <row r="15" spans="1:24">
      <c r="A15" s="244" t="s">
        <v>2666</v>
      </c>
      <c r="B15" s="108" t="s">
        <v>2683</v>
      </c>
      <c r="C15" s="107"/>
      <c r="D15" s="244"/>
      <c r="E15" s="23"/>
      <c r="F15" s="23"/>
      <c r="G15" s="23"/>
      <c r="H15" s="23"/>
      <c r="I15" s="23"/>
      <c r="J15" s="23"/>
      <c r="K15" s="23"/>
      <c r="L15" s="23"/>
      <c r="M15" s="23"/>
      <c r="N15" s="23"/>
      <c r="O15" s="23"/>
      <c r="P15" s="23"/>
      <c r="Q15" s="23"/>
      <c r="R15" s="23"/>
      <c r="S15" s="23"/>
      <c r="T15" s="23"/>
      <c r="U15" s="23"/>
      <c r="V15" s="23"/>
      <c r="W15" s="23"/>
      <c r="X15" s="23"/>
    </row>
    <row r="16" spans="1:24" ht="42.75">
      <c r="A16" s="244" t="s">
        <v>2666</v>
      </c>
      <c r="B16" s="108" t="s">
        <v>2685</v>
      </c>
      <c r="C16" s="107"/>
      <c r="D16" s="221"/>
      <c r="E16" s="23"/>
      <c r="F16" s="23"/>
      <c r="G16" s="23"/>
      <c r="H16" s="23"/>
      <c r="I16" s="23"/>
      <c r="J16" s="23"/>
      <c r="K16" s="23"/>
      <c r="L16" s="23"/>
      <c r="M16" s="23"/>
      <c r="N16" s="23"/>
      <c r="O16" s="23"/>
      <c r="P16" s="23"/>
      <c r="Q16" s="23"/>
      <c r="R16" s="23"/>
      <c r="S16" s="23"/>
      <c r="T16" s="23"/>
      <c r="U16" s="23"/>
      <c r="V16" s="23"/>
      <c r="W16" s="23"/>
      <c r="X16" s="23"/>
    </row>
    <row r="17" spans="1:24">
      <c r="A17" s="237" t="s">
        <v>2666</v>
      </c>
      <c r="B17" s="238" t="s">
        <v>2686</v>
      </c>
      <c r="C17" s="239"/>
      <c r="D17" s="239"/>
      <c r="E17" s="23"/>
      <c r="F17" s="23"/>
      <c r="G17" s="23"/>
      <c r="H17" s="23"/>
      <c r="I17" s="23"/>
      <c r="J17" s="23"/>
      <c r="K17" s="23"/>
      <c r="L17" s="23"/>
      <c r="M17" s="23"/>
      <c r="N17" s="23"/>
      <c r="O17" s="23"/>
      <c r="P17" s="23"/>
      <c r="Q17" s="23"/>
      <c r="R17" s="23"/>
      <c r="S17" s="23"/>
      <c r="T17" s="23"/>
      <c r="U17" s="23"/>
      <c r="V17" s="23"/>
      <c r="W17" s="23"/>
      <c r="X17" s="23"/>
    </row>
    <row r="18" spans="1:24" ht="28.5">
      <c r="A18" s="244" t="s">
        <v>2666</v>
      </c>
      <c r="B18" s="108" t="s">
        <v>2016</v>
      </c>
      <c r="C18" s="107"/>
      <c r="D18" s="221"/>
      <c r="E18" s="23"/>
      <c r="F18" s="23"/>
      <c r="G18" s="23"/>
      <c r="H18" s="23"/>
      <c r="I18" s="23"/>
      <c r="J18" s="23"/>
      <c r="K18" s="23"/>
      <c r="L18" s="23"/>
      <c r="M18" s="23"/>
      <c r="N18" s="23"/>
      <c r="O18" s="23"/>
      <c r="P18" s="23"/>
      <c r="Q18" s="23"/>
      <c r="R18" s="23"/>
      <c r="S18" s="23"/>
      <c r="T18" s="23"/>
      <c r="U18" s="23"/>
      <c r="V18" s="23"/>
      <c r="W18" s="23"/>
      <c r="X18" s="23"/>
    </row>
    <row r="19" spans="1:24" ht="71.25">
      <c r="A19" s="244" t="s">
        <v>2666</v>
      </c>
      <c r="B19" s="108" t="s">
        <v>2687</v>
      </c>
      <c r="C19" s="107"/>
      <c r="D19" s="221"/>
      <c r="E19" s="23"/>
      <c r="F19" s="23"/>
      <c r="G19" s="23"/>
      <c r="H19" s="23"/>
      <c r="I19" s="23"/>
      <c r="J19" s="23"/>
      <c r="K19" s="23"/>
      <c r="L19" s="23"/>
      <c r="M19" s="23"/>
      <c r="N19" s="23"/>
      <c r="O19" s="23"/>
      <c r="P19" s="23"/>
      <c r="Q19" s="23"/>
      <c r="R19" s="23"/>
      <c r="S19" s="23"/>
      <c r="T19" s="23"/>
      <c r="U19" s="23"/>
      <c r="V19" s="23"/>
      <c r="W19" s="23"/>
      <c r="X19" s="23"/>
    </row>
    <row r="20" spans="1:24" ht="85.5">
      <c r="A20" s="244" t="s">
        <v>2666</v>
      </c>
      <c r="B20" s="108" t="s">
        <v>2688</v>
      </c>
      <c r="C20" s="107"/>
      <c r="D20" s="221"/>
      <c r="E20" s="23"/>
      <c r="F20" s="23"/>
      <c r="G20" s="23"/>
      <c r="H20" s="23"/>
      <c r="I20" s="23"/>
      <c r="J20" s="23"/>
      <c r="K20" s="23"/>
      <c r="L20" s="23"/>
      <c r="M20" s="23"/>
      <c r="N20" s="23"/>
      <c r="O20" s="23"/>
      <c r="P20" s="23"/>
      <c r="Q20" s="23"/>
      <c r="R20" s="23"/>
      <c r="S20" s="23"/>
      <c r="T20" s="23"/>
      <c r="U20" s="23"/>
      <c r="V20" s="23"/>
      <c r="W20" s="23"/>
      <c r="X20" s="23"/>
    </row>
    <row r="21" spans="1:24">
      <c r="A21" s="237" t="s">
        <v>2689</v>
      </c>
      <c r="B21" s="238" t="s">
        <v>2038</v>
      </c>
      <c r="C21" s="239"/>
      <c r="D21" s="239"/>
      <c r="E21" s="23"/>
      <c r="F21" s="23"/>
      <c r="G21" s="23"/>
      <c r="H21" s="23"/>
      <c r="I21" s="23"/>
      <c r="J21" s="23"/>
      <c r="K21" s="23"/>
      <c r="L21" s="23"/>
      <c r="M21" s="23"/>
      <c r="N21" s="23"/>
      <c r="O21" s="23"/>
      <c r="P21" s="23"/>
      <c r="Q21" s="23"/>
      <c r="R21" s="23"/>
      <c r="S21" s="23"/>
      <c r="T21" s="23"/>
      <c r="U21" s="23"/>
      <c r="V21" s="23"/>
      <c r="W21" s="23"/>
      <c r="X21" s="23"/>
    </row>
    <row r="22" spans="1:24" ht="28.5">
      <c r="A22" s="244" t="s">
        <v>2689</v>
      </c>
      <c r="B22" s="108" t="s">
        <v>1796</v>
      </c>
      <c r="C22" s="107"/>
      <c r="D22" s="221"/>
      <c r="E22" s="23"/>
      <c r="F22" s="23"/>
      <c r="G22" s="23"/>
      <c r="H22" s="23"/>
      <c r="I22" s="23"/>
      <c r="J22" s="23"/>
      <c r="K22" s="23"/>
      <c r="L22" s="23"/>
      <c r="M22" s="23"/>
      <c r="N22" s="23"/>
      <c r="O22" s="23"/>
      <c r="P22" s="23"/>
      <c r="Q22" s="23"/>
      <c r="R22" s="23"/>
      <c r="S22" s="23"/>
      <c r="T22" s="23"/>
      <c r="U22" s="23"/>
      <c r="V22" s="23"/>
      <c r="W22" s="23"/>
      <c r="X22" s="23"/>
    </row>
    <row r="23" spans="1:24" ht="42.75">
      <c r="A23" s="244" t="s">
        <v>2689</v>
      </c>
      <c r="B23" s="108" t="s">
        <v>2690</v>
      </c>
      <c r="C23" s="107"/>
      <c r="D23" s="221"/>
      <c r="E23" s="23"/>
      <c r="F23" s="23"/>
      <c r="G23" s="23"/>
      <c r="H23" s="23"/>
      <c r="I23" s="23"/>
      <c r="J23" s="23"/>
      <c r="K23" s="23"/>
      <c r="L23" s="23"/>
      <c r="M23" s="23"/>
      <c r="N23" s="23"/>
      <c r="O23" s="23"/>
      <c r="P23" s="23"/>
      <c r="Q23" s="23"/>
      <c r="R23" s="23"/>
      <c r="S23" s="23"/>
      <c r="T23" s="23"/>
      <c r="U23" s="23"/>
      <c r="V23" s="23"/>
      <c r="W23" s="23"/>
      <c r="X23" s="23"/>
    </row>
    <row r="24" spans="1:24">
      <c r="A24" s="244" t="s">
        <v>2689</v>
      </c>
      <c r="B24" s="108" t="s">
        <v>2691</v>
      </c>
      <c r="C24" s="107"/>
      <c r="D24" s="221"/>
      <c r="E24" s="23"/>
      <c r="F24" s="23"/>
      <c r="G24" s="23"/>
      <c r="H24" s="23"/>
      <c r="I24" s="23"/>
      <c r="J24" s="23"/>
      <c r="K24" s="23"/>
      <c r="L24" s="23"/>
      <c r="M24" s="23"/>
      <c r="N24" s="23"/>
      <c r="O24" s="23"/>
      <c r="P24" s="23"/>
      <c r="Q24" s="23"/>
      <c r="R24" s="23"/>
      <c r="S24" s="23"/>
      <c r="T24" s="23"/>
      <c r="U24" s="23"/>
      <c r="V24" s="23"/>
      <c r="W24" s="23"/>
      <c r="X24" s="23"/>
    </row>
    <row r="25" spans="1:24">
      <c r="A25" s="244" t="s">
        <v>2689</v>
      </c>
      <c r="B25" s="108" t="s">
        <v>2692</v>
      </c>
      <c r="C25" s="107"/>
      <c r="D25" s="221"/>
      <c r="E25" s="23"/>
      <c r="F25" s="23"/>
      <c r="G25" s="23"/>
      <c r="H25" s="23"/>
      <c r="I25" s="23"/>
      <c r="J25" s="23"/>
      <c r="K25" s="23"/>
      <c r="L25" s="23"/>
      <c r="M25" s="23"/>
      <c r="N25" s="23"/>
      <c r="O25" s="23"/>
      <c r="P25" s="23"/>
      <c r="Q25" s="23"/>
      <c r="R25" s="23"/>
      <c r="S25" s="23"/>
      <c r="T25" s="23"/>
      <c r="U25" s="23"/>
      <c r="V25" s="23"/>
      <c r="W25" s="23"/>
      <c r="X25" s="23"/>
    </row>
    <row r="26" spans="1:24" ht="42.75">
      <c r="A26" s="244" t="s">
        <v>2689</v>
      </c>
      <c r="B26" s="281" t="s">
        <v>2693</v>
      </c>
      <c r="C26" s="107"/>
      <c r="D26" s="221"/>
      <c r="E26" s="23"/>
      <c r="F26" s="23"/>
      <c r="G26" s="23"/>
      <c r="H26" s="23"/>
      <c r="I26" s="23"/>
      <c r="J26" s="23"/>
      <c r="K26" s="23"/>
      <c r="L26" s="23"/>
      <c r="M26" s="23"/>
      <c r="N26" s="23"/>
      <c r="O26" s="23"/>
      <c r="P26" s="23"/>
      <c r="Q26" s="23"/>
      <c r="R26" s="23"/>
      <c r="S26" s="23"/>
      <c r="T26" s="23"/>
      <c r="U26" s="23"/>
      <c r="V26" s="23"/>
      <c r="W26" s="23"/>
      <c r="X26" s="23"/>
    </row>
    <row r="27" spans="1:24">
      <c r="A27" s="244" t="s">
        <v>2689</v>
      </c>
      <c r="B27" s="108" t="s">
        <v>2694</v>
      </c>
      <c r="C27" s="107"/>
      <c r="D27" s="221"/>
      <c r="E27" s="23"/>
      <c r="F27" s="23"/>
      <c r="G27" s="23"/>
      <c r="H27" s="23"/>
      <c r="I27" s="23"/>
      <c r="J27" s="23"/>
      <c r="K27" s="23"/>
      <c r="L27" s="23"/>
      <c r="M27" s="23"/>
      <c r="N27" s="23"/>
      <c r="O27" s="23"/>
      <c r="P27" s="23"/>
      <c r="Q27" s="23"/>
      <c r="R27" s="23"/>
      <c r="S27" s="23"/>
      <c r="T27" s="23"/>
      <c r="U27" s="23"/>
      <c r="V27" s="23"/>
      <c r="W27" s="23"/>
      <c r="X27" s="23"/>
    </row>
    <row r="28" spans="1:24">
      <c r="A28" s="244" t="s">
        <v>2689</v>
      </c>
      <c r="B28" s="108" t="s">
        <v>2695</v>
      </c>
      <c r="C28" s="107"/>
      <c r="D28" s="221"/>
      <c r="E28" s="23"/>
      <c r="F28" s="23"/>
      <c r="G28" s="23"/>
      <c r="H28" s="23"/>
      <c r="I28" s="23"/>
      <c r="J28" s="23"/>
      <c r="K28" s="23"/>
      <c r="L28" s="23"/>
      <c r="M28" s="23"/>
      <c r="N28" s="23"/>
      <c r="O28" s="23"/>
      <c r="P28" s="23"/>
      <c r="Q28" s="23"/>
      <c r="R28" s="23"/>
      <c r="S28" s="23"/>
      <c r="T28" s="23"/>
      <c r="U28" s="23"/>
      <c r="V28" s="23"/>
      <c r="W28" s="23"/>
      <c r="X28" s="23"/>
    </row>
    <row r="29" spans="1:24">
      <c r="A29" s="244" t="s">
        <v>2689</v>
      </c>
      <c r="B29" s="108" t="s">
        <v>2696</v>
      </c>
      <c r="C29" s="107"/>
      <c r="D29" s="221"/>
      <c r="E29" s="23"/>
      <c r="F29" s="23"/>
      <c r="G29" s="23"/>
      <c r="H29" s="23"/>
      <c r="I29" s="23"/>
      <c r="J29" s="23"/>
      <c r="K29" s="23"/>
      <c r="L29" s="23"/>
      <c r="M29" s="23"/>
      <c r="N29" s="23"/>
      <c r="O29" s="23"/>
      <c r="P29" s="23"/>
      <c r="Q29" s="23"/>
      <c r="R29" s="23"/>
      <c r="S29" s="23"/>
      <c r="T29" s="23"/>
      <c r="U29" s="23"/>
      <c r="V29" s="23"/>
      <c r="W29" s="23"/>
      <c r="X29" s="23"/>
    </row>
    <row r="30" spans="1:24" ht="45">
      <c r="A30" s="110" t="s">
        <v>2689</v>
      </c>
      <c r="B30" s="284" t="s">
        <v>2697</v>
      </c>
      <c r="C30" s="241"/>
      <c r="D30" s="241"/>
      <c r="E30" s="23"/>
      <c r="F30" s="23"/>
      <c r="G30" s="23"/>
      <c r="H30" s="23"/>
      <c r="I30" s="23"/>
      <c r="J30" s="23"/>
      <c r="K30" s="23"/>
      <c r="L30" s="23"/>
      <c r="M30" s="23"/>
      <c r="N30" s="23"/>
      <c r="O30" s="23"/>
      <c r="P30" s="23"/>
      <c r="Q30" s="23"/>
      <c r="R30" s="23"/>
      <c r="S30" s="23"/>
      <c r="T30" s="23"/>
      <c r="U30" s="23"/>
      <c r="V30" s="23"/>
      <c r="W30" s="23"/>
      <c r="X30" s="23"/>
    </row>
    <row r="31" spans="1:24" ht="28.5">
      <c r="A31" s="244" t="s">
        <v>2689</v>
      </c>
      <c r="B31" s="281" t="s">
        <v>2698</v>
      </c>
      <c r="C31" s="107"/>
      <c r="D31" s="221"/>
      <c r="E31" s="23"/>
      <c r="F31" s="23"/>
      <c r="G31" s="23"/>
      <c r="H31" s="23"/>
      <c r="I31" s="23"/>
      <c r="J31" s="23"/>
      <c r="K31" s="23"/>
      <c r="L31" s="23"/>
      <c r="M31" s="23"/>
      <c r="N31" s="23"/>
      <c r="O31" s="23"/>
      <c r="P31" s="23"/>
      <c r="Q31" s="23"/>
      <c r="R31" s="23"/>
      <c r="S31" s="23"/>
      <c r="T31" s="23"/>
      <c r="U31" s="23"/>
      <c r="V31" s="23"/>
      <c r="W31" s="23"/>
      <c r="X31" s="23"/>
    </row>
    <row r="32" spans="1:24" ht="28.5">
      <c r="A32" s="244" t="s">
        <v>2689</v>
      </c>
      <c r="B32" s="108" t="s">
        <v>2699</v>
      </c>
      <c r="C32" s="107"/>
      <c r="D32" s="221"/>
      <c r="E32" s="23"/>
      <c r="F32" s="23"/>
      <c r="G32" s="23"/>
      <c r="H32" s="23"/>
      <c r="I32" s="23"/>
      <c r="J32" s="23"/>
      <c r="K32" s="23"/>
      <c r="L32" s="23"/>
      <c r="M32" s="23"/>
      <c r="N32" s="23"/>
      <c r="O32" s="23"/>
      <c r="P32" s="23"/>
      <c r="Q32" s="23"/>
      <c r="R32" s="23"/>
      <c r="S32" s="23"/>
      <c r="T32" s="23"/>
      <c r="U32" s="23"/>
      <c r="V32" s="23"/>
      <c r="W32" s="23"/>
      <c r="X32" s="23"/>
    </row>
    <row r="33" spans="1:24">
      <c r="A33" s="237" t="s">
        <v>2689</v>
      </c>
      <c r="B33" s="238" t="s">
        <v>1144</v>
      </c>
      <c r="C33" s="239"/>
      <c r="D33" s="239"/>
      <c r="E33" s="23"/>
      <c r="F33" s="23"/>
      <c r="G33" s="23"/>
      <c r="H33" s="23"/>
      <c r="I33" s="23"/>
      <c r="J33" s="23"/>
      <c r="K33" s="23"/>
      <c r="L33" s="23"/>
      <c r="M33" s="23"/>
      <c r="N33" s="23"/>
      <c r="O33" s="23"/>
      <c r="P33" s="23"/>
      <c r="Q33" s="23"/>
      <c r="R33" s="23"/>
      <c r="S33" s="23"/>
      <c r="T33" s="23"/>
      <c r="U33" s="23"/>
      <c r="V33" s="23"/>
      <c r="W33" s="23"/>
      <c r="X33" s="23"/>
    </row>
    <row r="34" spans="1:24" ht="28.5">
      <c r="A34" s="244" t="s">
        <v>2689</v>
      </c>
      <c r="B34" s="108" t="s">
        <v>1033</v>
      </c>
      <c r="C34" s="107"/>
      <c r="D34" s="221"/>
      <c r="E34" s="23"/>
      <c r="F34" s="23"/>
      <c r="G34" s="23"/>
      <c r="H34" s="23"/>
      <c r="I34" s="23"/>
      <c r="J34" s="23"/>
      <c r="K34" s="23"/>
      <c r="L34" s="23"/>
      <c r="M34" s="23"/>
      <c r="N34" s="23"/>
      <c r="O34" s="23"/>
      <c r="P34" s="23"/>
      <c r="Q34" s="23"/>
      <c r="R34" s="23"/>
      <c r="S34" s="23"/>
      <c r="T34" s="23"/>
      <c r="U34" s="23"/>
      <c r="V34" s="23"/>
      <c r="W34" s="23"/>
      <c r="X34" s="23"/>
    </row>
    <row r="35" spans="1:24">
      <c r="A35" s="237" t="s">
        <v>2700</v>
      </c>
      <c r="B35" s="238" t="s">
        <v>2038</v>
      </c>
      <c r="C35" s="239"/>
      <c r="D35" s="239"/>
      <c r="E35" s="23"/>
      <c r="F35" s="23"/>
      <c r="G35" s="23"/>
      <c r="H35" s="23"/>
      <c r="I35" s="23"/>
      <c r="J35" s="23"/>
      <c r="K35" s="23"/>
      <c r="L35" s="23"/>
      <c r="M35" s="23"/>
      <c r="N35" s="23"/>
      <c r="O35" s="23"/>
      <c r="P35" s="23"/>
      <c r="Q35" s="23"/>
      <c r="R35" s="23"/>
      <c r="S35" s="23"/>
      <c r="T35" s="23"/>
      <c r="U35" s="23"/>
      <c r="V35" s="23"/>
      <c r="W35" s="23"/>
      <c r="X35" s="23"/>
    </row>
    <row r="36" spans="1:24" ht="42.75">
      <c r="A36" s="244" t="s">
        <v>2700</v>
      </c>
      <c r="B36" s="108" t="s">
        <v>2701</v>
      </c>
      <c r="C36" s="107"/>
      <c r="D36" s="221"/>
      <c r="E36" s="23"/>
      <c r="F36" s="23"/>
      <c r="G36" s="23"/>
      <c r="H36" s="23"/>
      <c r="I36" s="23"/>
      <c r="J36" s="23"/>
      <c r="K36" s="23"/>
      <c r="L36" s="23"/>
      <c r="M36" s="23"/>
      <c r="N36" s="23"/>
      <c r="O36" s="23"/>
      <c r="P36" s="23"/>
      <c r="Q36" s="23"/>
      <c r="R36" s="23"/>
      <c r="S36" s="23"/>
      <c r="T36" s="23"/>
      <c r="U36" s="23"/>
      <c r="V36" s="23"/>
      <c r="W36" s="23"/>
      <c r="X36" s="23"/>
    </row>
    <row r="37" spans="1:24">
      <c r="A37" s="244" t="s">
        <v>2700</v>
      </c>
      <c r="B37" s="108" t="s">
        <v>2702</v>
      </c>
      <c r="C37" s="107"/>
      <c r="D37" s="221"/>
      <c r="E37" s="23"/>
      <c r="F37" s="23"/>
      <c r="G37" s="23"/>
      <c r="H37" s="23"/>
      <c r="I37" s="23"/>
      <c r="J37" s="23"/>
      <c r="K37" s="23"/>
      <c r="L37" s="23"/>
      <c r="M37" s="23"/>
      <c r="N37" s="23"/>
      <c r="O37" s="23"/>
      <c r="P37" s="23"/>
      <c r="Q37" s="23"/>
      <c r="R37" s="23"/>
      <c r="S37" s="23"/>
      <c r="T37" s="23"/>
      <c r="U37" s="23"/>
      <c r="V37" s="23"/>
      <c r="W37" s="23"/>
      <c r="X37" s="23"/>
    </row>
    <row r="38" spans="1:24" ht="42.75">
      <c r="A38" s="244" t="s">
        <v>2700</v>
      </c>
      <c r="B38" s="108" t="s">
        <v>2703</v>
      </c>
      <c r="C38" s="107"/>
      <c r="D38" s="221"/>
      <c r="E38" s="23"/>
      <c r="F38" s="23"/>
      <c r="G38" s="23"/>
      <c r="H38" s="23"/>
      <c r="I38" s="23"/>
      <c r="J38" s="23"/>
      <c r="K38" s="23"/>
      <c r="L38" s="23"/>
      <c r="M38" s="23"/>
      <c r="N38" s="23"/>
      <c r="O38" s="23"/>
      <c r="P38" s="23"/>
      <c r="Q38" s="23"/>
      <c r="R38" s="23"/>
      <c r="S38" s="23"/>
      <c r="T38" s="23"/>
      <c r="U38" s="23"/>
      <c r="V38" s="23"/>
      <c r="W38" s="23"/>
      <c r="X38" s="23"/>
    </row>
    <row r="39" spans="1:24">
      <c r="A39" s="244" t="s">
        <v>2700</v>
      </c>
      <c r="B39" s="108" t="s">
        <v>2704</v>
      </c>
      <c r="C39" s="107"/>
      <c r="D39" s="221"/>
      <c r="E39" s="23"/>
      <c r="F39" s="23"/>
      <c r="G39" s="23"/>
      <c r="H39" s="23"/>
      <c r="I39" s="23"/>
      <c r="J39" s="23"/>
      <c r="K39" s="23"/>
      <c r="L39" s="23"/>
      <c r="M39" s="23"/>
      <c r="N39" s="23"/>
      <c r="O39" s="23"/>
      <c r="P39" s="23"/>
      <c r="Q39" s="23"/>
      <c r="R39" s="23"/>
      <c r="S39" s="23"/>
      <c r="T39" s="23"/>
      <c r="U39" s="23"/>
      <c r="V39" s="23"/>
      <c r="W39" s="23"/>
      <c r="X39" s="23"/>
    </row>
    <row r="40" spans="1:24" ht="28.5">
      <c r="A40" s="244" t="s">
        <v>2700</v>
      </c>
      <c r="B40" s="281" t="s">
        <v>2705</v>
      </c>
      <c r="C40" s="107"/>
      <c r="D40" s="244"/>
      <c r="E40" s="23"/>
      <c r="F40" s="23"/>
      <c r="G40" s="23"/>
      <c r="H40" s="23"/>
      <c r="I40" s="23"/>
      <c r="J40" s="23"/>
      <c r="K40" s="23"/>
      <c r="L40" s="23"/>
      <c r="M40" s="23"/>
      <c r="N40" s="23"/>
      <c r="O40" s="23"/>
      <c r="P40" s="23"/>
      <c r="Q40" s="23"/>
      <c r="R40" s="23"/>
      <c r="S40" s="23"/>
      <c r="T40" s="23"/>
      <c r="U40" s="23"/>
      <c r="V40" s="23"/>
      <c r="W40" s="23"/>
      <c r="X40" s="23"/>
    </row>
    <row r="41" spans="1:24">
      <c r="A41" s="244" t="s">
        <v>2700</v>
      </c>
      <c r="B41" s="108" t="s">
        <v>2706</v>
      </c>
      <c r="C41" s="107"/>
      <c r="D41" s="221"/>
      <c r="E41" s="23"/>
      <c r="F41" s="23"/>
      <c r="G41" s="23"/>
      <c r="H41" s="23"/>
      <c r="I41" s="23"/>
      <c r="J41" s="23"/>
      <c r="K41" s="23"/>
      <c r="L41" s="23"/>
      <c r="M41" s="23"/>
      <c r="N41" s="23"/>
      <c r="O41" s="23"/>
      <c r="P41" s="23"/>
      <c r="Q41" s="23"/>
      <c r="R41" s="23"/>
      <c r="S41" s="23"/>
      <c r="T41" s="23"/>
      <c r="U41" s="23"/>
      <c r="V41" s="23"/>
      <c r="W41" s="23"/>
      <c r="X41" s="23"/>
    </row>
    <row r="42" spans="1:24">
      <c r="A42" s="244" t="s">
        <v>2700</v>
      </c>
      <c r="B42" s="108" t="s">
        <v>2707</v>
      </c>
      <c r="C42" s="107"/>
      <c r="D42" s="221"/>
      <c r="E42" s="23"/>
      <c r="F42" s="23"/>
      <c r="G42" s="23"/>
      <c r="H42" s="23"/>
      <c r="I42" s="23"/>
      <c r="J42" s="23"/>
      <c r="K42" s="23"/>
      <c r="L42" s="23"/>
      <c r="M42" s="23"/>
      <c r="N42" s="23"/>
      <c r="O42" s="23"/>
      <c r="P42" s="23"/>
      <c r="Q42" s="23"/>
      <c r="R42" s="23"/>
      <c r="S42" s="23"/>
      <c r="T42" s="23"/>
      <c r="U42" s="23"/>
      <c r="V42" s="23"/>
      <c r="W42" s="23"/>
      <c r="X42" s="23"/>
    </row>
    <row r="43" spans="1:24">
      <c r="A43" s="244" t="s">
        <v>2700</v>
      </c>
      <c r="B43" s="281" t="s">
        <v>2708</v>
      </c>
      <c r="C43" s="107"/>
      <c r="D43" s="221"/>
      <c r="E43" s="23"/>
      <c r="F43" s="23"/>
      <c r="G43" s="23"/>
      <c r="H43" s="23"/>
      <c r="I43" s="23"/>
      <c r="J43" s="23"/>
      <c r="K43" s="23"/>
      <c r="L43" s="23"/>
      <c r="M43" s="23"/>
      <c r="N43" s="23"/>
      <c r="O43" s="23"/>
      <c r="P43" s="23"/>
      <c r="Q43" s="23"/>
      <c r="R43" s="23"/>
      <c r="S43" s="23"/>
      <c r="T43" s="23"/>
      <c r="U43" s="23"/>
      <c r="V43" s="23"/>
      <c r="W43" s="23"/>
      <c r="X43" s="23"/>
    </row>
    <row r="44" spans="1:24">
      <c r="A44" s="237" t="s">
        <v>2700</v>
      </c>
      <c r="B44" s="238" t="s">
        <v>2709</v>
      </c>
      <c r="C44" s="239"/>
      <c r="D44" s="237"/>
      <c r="E44" s="23"/>
      <c r="F44" s="23"/>
      <c r="G44" s="23"/>
      <c r="H44" s="23"/>
      <c r="I44" s="23"/>
      <c r="J44" s="23"/>
      <c r="K44" s="23"/>
      <c r="L44" s="23"/>
      <c r="M44" s="23"/>
      <c r="N44" s="23"/>
      <c r="O44" s="23"/>
      <c r="P44" s="23"/>
      <c r="Q44" s="23"/>
      <c r="R44" s="23"/>
      <c r="S44" s="23"/>
      <c r="T44" s="23"/>
      <c r="U44" s="23"/>
      <c r="V44" s="23"/>
      <c r="W44" s="23"/>
      <c r="X44" s="23"/>
    </row>
    <row r="45" spans="1:24">
      <c r="A45" s="244" t="s">
        <v>2700</v>
      </c>
      <c r="B45" s="108" t="s">
        <v>2710</v>
      </c>
      <c r="C45" s="107"/>
      <c r="D45" s="244"/>
      <c r="E45" s="23"/>
      <c r="F45" s="23"/>
      <c r="G45" s="23"/>
      <c r="H45" s="23"/>
      <c r="I45" s="23"/>
      <c r="J45" s="23"/>
      <c r="K45" s="23"/>
      <c r="L45" s="23"/>
      <c r="M45" s="23"/>
      <c r="N45" s="23"/>
      <c r="O45" s="23"/>
      <c r="P45" s="23"/>
      <c r="Q45" s="23"/>
      <c r="R45" s="23"/>
      <c r="S45" s="23"/>
      <c r="T45" s="23"/>
      <c r="U45" s="23"/>
      <c r="V45" s="23"/>
      <c r="W45" s="23"/>
      <c r="X45" s="23"/>
    </row>
    <row r="46" spans="1:24">
      <c r="A46" s="244" t="s">
        <v>2700</v>
      </c>
      <c r="B46" s="108" t="s">
        <v>2711</v>
      </c>
      <c r="C46" s="107"/>
      <c r="D46" s="221"/>
      <c r="E46" s="23"/>
      <c r="F46" s="23"/>
      <c r="G46" s="23"/>
      <c r="H46" s="23"/>
      <c r="I46" s="23"/>
      <c r="J46" s="23"/>
      <c r="K46" s="23"/>
      <c r="L46" s="23"/>
      <c r="M46" s="23"/>
      <c r="N46" s="23"/>
      <c r="O46" s="23"/>
      <c r="P46" s="23"/>
      <c r="Q46" s="23"/>
      <c r="R46" s="23"/>
      <c r="S46" s="23"/>
      <c r="T46" s="23"/>
      <c r="U46" s="23"/>
      <c r="V46" s="23"/>
      <c r="W46" s="23"/>
      <c r="X46" s="23"/>
    </row>
    <row r="47" spans="1:24">
      <c r="A47" s="244" t="s">
        <v>2700</v>
      </c>
      <c r="B47" s="108" t="s">
        <v>2712</v>
      </c>
      <c r="C47" s="107"/>
      <c r="D47" s="244"/>
      <c r="E47" s="23"/>
      <c r="F47" s="23"/>
      <c r="G47" s="23"/>
      <c r="H47" s="23"/>
      <c r="I47" s="23"/>
      <c r="J47" s="23"/>
      <c r="K47" s="23"/>
      <c r="L47" s="23"/>
      <c r="M47" s="23"/>
      <c r="N47" s="23"/>
      <c r="O47" s="23"/>
      <c r="P47" s="23"/>
      <c r="Q47" s="23"/>
      <c r="R47" s="23"/>
      <c r="S47" s="23"/>
      <c r="T47" s="23"/>
      <c r="U47" s="23"/>
      <c r="V47" s="23"/>
      <c r="W47" s="23"/>
      <c r="X47" s="23"/>
    </row>
    <row r="48" spans="1:24">
      <c r="A48" s="244" t="s">
        <v>2700</v>
      </c>
      <c r="B48" s="108" t="s">
        <v>2713</v>
      </c>
      <c r="C48" s="107"/>
      <c r="D48" s="221"/>
      <c r="E48" s="23"/>
      <c r="F48" s="23"/>
      <c r="G48" s="23"/>
      <c r="H48" s="23"/>
      <c r="I48" s="23"/>
      <c r="J48" s="23"/>
      <c r="K48" s="23"/>
      <c r="L48" s="23"/>
      <c r="M48" s="23"/>
      <c r="N48" s="23"/>
      <c r="O48" s="23"/>
      <c r="P48" s="23"/>
      <c r="Q48" s="23"/>
      <c r="R48" s="23"/>
      <c r="S48" s="23"/>
      <c r="T48" s="23"/>
      <c r="U48" s="23"/>
      <c r="V48" s="23"/>
      <c r="W48" s="23"/>
      <c r="X48" s="23"/>
    </row>
    <row r="49" spans="1:24">
      <c r="A49" s="244" t="s">
        <v>2700</v>
      </c>
      <c r="B49" s="108" t="s">
        <v>2714</v>
      </c>
      <c r="C49" s="107"/>
      <c r="D49" s="221"/>
      <c r="E49" s="23"/>
      <c r="F49" s="23"/>
      <c r="G49" s="23"/>
      <c r="H49" s="23"/>
      <c r="I49" s="23"/>
      <c r="J49" s="23"/>
      <c r="K49" s="23"/>
      <c r="L49" s="23"/>
      <c r="M49" s="23"/>
      <c r="N49" s="23"/>
      <c r="O49" s="23"/>
      <c r="P49" s="23"/>
      <c r="Q49" s="23"/>
      <c r="R49" s="23"/>
      <c r="S49" s="23"/>
      <c r="T49" s="23"/>
      <c r="U49" s="23"/>
      <c r="V49" s="23"/>
      <c r="W49" s="23"/>
      <c r="X49" s="23"/>
    </row>
    <row r="50" spans="1:24">
      <c r="A50" s="244" t="s">
        <v>2700</v>
      </c>
      <c r="B50" s="108" t="s">
        <v>2715</v>
      </c>
      <c r="C50" s="107"/>
      <c r="D50" s="221"/>
      <c r="E50" s="23"/>
      <c r="F50" s="23"/>
      <c r="G50" s="23"/>
      <c r="H50" s="23"/>
      <c r="I50" s="23"/>
      <c r="J50" s="23"/>
      <c r="K50" s="23"/>
      <c r="L50" s="23"/>
      <c r="M50" s="23"/>
      <c r="N50" s="23"/>
      <c r="O50" s="23"/>
      <c r="P50" s="23"/>
      <c r="Q50" s="23"/>
      <c r="R50" s="23"/>
      <c r="S50" s="23"/>
      <c r="T50" s="23"/>
      <c r="U50" s="23"/>
      <c r="V50" s="23"/>
      <c r="W50" s="23"/>
      <c r="X50" s="23"/>
    </row>
    <row r="51" spans="1:24">
      <c r="A51" s="244" t="s">
        <v>2700</v>
      </c>
      <c r="B51" s="108" t="s">
        <v>2716</v>
      </c>
      <c r="C51" s="107"/>
      <c r="D51" s="221"/>
      <c r="E51" s="23"/>
      <c r="F51" s="23"/>
      <c r="G51" s="23"/>
      <c r="H51" s="23"/>
      <c r="I51" s="23"/>
      <c r="J51" s="23"/>
      <c r="K51" s="23"/>
      <c r="L51" s="23"/>
      <c r="M51" s="23"/>
      <c r="N51" s="23"/>
      <c r="O51" s="23"/>
      <c r="P51" s="23"/>
      <c r="Q51" s="23"/>
      <c r="R51" s="23"/>
      <c r="S51" s="23"/>
      <c r="T51" s="23"/>
      <c r="U51" s="23"/>
      <c r="V51" s="23"/>
      <c r="W51" s="23"/>
      <c r="X51" s="23"/>
    </row>
    <row r="52" spans="1:24">
      <c r="A52" s="244" t="s">
        <v>2700</v>
      </c>
      <c r="B52" s="108" t="s">
        <v>2717</v>
      </c>
      <c r="C52" s="107"/>
      <c r="D52" s="221"/>
      <c r="E52" s="23"/>
      <c r="F52" s="23"/>
      <c r="G52" s="23"/>
      <c r="H52" s="23"/>
      <c r="I52" s="23"/>
      <c r="J52" s="23"/>
      <c r="K52" s="23"/>
      <c r="L52" s="23"/>
      <c r="M52" s="23"/>
      <c r="N52" s="23"/>
      <c r="O52" s="23"/>
      <c r="P52" s="23"/>
      <c r="Q52" s="23"/>
      <c r="R52" s="23"/>
      <c r="S52" s="23"/>
      <c r="T52" s="23"/>
      <c r="U52" s="23"/>
      <c r="V52" s="23"/>
      <c r="W52" s="23"/>
      <c r="X52" s="23"/>
    </row>
    <row r="53" spans="1:24">
      <c r="A53" s="244" t="s">
        <v>2700</v>
      </c>
      <c r="B53" s="108" t="s">
        <v>2718</v>
      </c>
      <c r="C53" s="107"/>
      <c r="D53" s="221"/>
      <c r="E53" s="23"/>
      <c r="F53" s="23"/>
      <c r="G53" s="23"/>
      <c r="H53" s="23"/>
      <c r="I53" s="23"/>
      <c r="J53" s="23"/>
      <c r="K53" s="23"/>
      <c r="L53" s="23"/>
      <c r="M53" s="23"/>
      <c r="N53" s="23"/>
      <c r="O53" s="23"/>
      <c r="P53" s="23"/>
      <c r="Q53" s="23"/>
      <c r="R53" s="23"/>
      <c r="S53" s="23"/>
      <c r="T53" s="23"/>
      <c r="U53" s="23"/>
      <c r="V53" s="23"/>
      <c r="W53" s="23"/>
      <c r="X53" s="23"/>
    </row>
    <row r="54" spans="1:24">
      <c r="A54" s="244" t="s">
        <v>2700</v>
      </c>
      <c r="B54" s="108" t="s">
        <v>2719</v>
      </c>
      <c r="C54" s="107"/>
      <c r="D54" s="221"/>
      <c r="E54" s="23"/>
      <c r="F54" s="23"/>
      <c r="G54" s="23"/>
      <c r="H54" s="23"/>
      <c r="I54" s="23"/>
      <c r="J54" s="23"/>
      <c r="K54" s="23"/>
      <c r="L54" s="23"/>
      <c r="M54" s="23"/>
      <c r="N54" s="23"/>
      <c r="O54" s="23"/>
      <c r="P54" s="23"/>
      <c r="Q54" s="23"/>
      <c r="R54" s="23"/>
      <c r="S54" s="23"/>
      <c r="T54" s="23"/>
      <c r="U54" s="23"/>
      <c r="V54" s="23"/>
      <c r="W54" s="23"/>
      <c r="X54" s="23"/>
    </row>
    <row r="55" spans="1:24">
      <c r="A55" s="244" t="s">
        <v>2700</v>
      </c>
      <c r="B55" s="108" t="s">
        <v>2720</v>
      </c>
      <c r="C55" s="107"/>
      <c r="D55" s="221"/>
      <c r="E55" s="23"/>
      <c r="F55" s="23"/>
      <c r="G55" s="23"/>
      <c r="H55" s="23"/>
      <c r="I55" s="23"/>
      <c r="J55" s="23"/>
      <c r="K55" s="23"/>
      <c r="L55" s="23"/>
      <c r="M55" s="23"/>
      <c r="N55" s="23"/>
      <c r="O55" s="23"/>
      <c r="P55" s="23"/>
      <c r="Q55" s="23"/>
      <c r="R55" s="23"/>
      <c r="S55" s="23"/>
      <c r="T55" s="23"/>
      <c r="U55" s="23"/>
      <c r="V55" s="23"/>
      <c r="W55" s="23"/>
      <c r="X55" s="23"/>
    </row>
    <row r="56" spans="1:24">
      <c r="A56" s="244" t="s">
        <v>2700</v>
      </c>
      <c r="B56" s="108" t="s">
        <v>2721</v>
      </c>
      <c r="C56" s="107"/>
      <c r="D56" s="221"/>
      <c r="E56" s="23"/>
      <c r="F56" s="23"/>
      <c r="G56" s="23"/>
      <c r="H56" s="23"/>
      <c r="I56" s="23"/>
      <c r="J56" s="23"/>
      <c r="K56" s="23"/>
      <c r="L56" s="23"/>
      <c r="M56" s="23"/>
      <c r="N56" s="23"/>
      <c r="O56" s="23"/>
      <c r="P56" s="23"/>
      <c r="Q56" s="23"/>
      <c r="R56" s="23"/>
      <c r="S56" s="23"/>
      <c r="T56" s="23"/>
      <c r="U56" s="23"/>
      <c r="V56" s="23"/>
      <c r="W56" s="23"/>
      <c r="X56" s="23"/>
    </row>
    <row r="57" spans="1:24">
      <c r="A57" s="244" t="s">
        <v>2700</v>
      </c>
      <c r="B57" s="108" t="s">
        <v>2722</v>
      </c>
      <c r="C57" s="107"/>
      <c r="D57" s="254"/>
      <c r="E57" s="23"/>
      <c r="F57" s="23"/>
      <c r="G57" s="23"/>
      <c r="H57" s="23"/>
      <c r="I57" s="23"/>
      <c r="J57" s="23"/>
      <c r="K57" s="23"/>
      <c r="L57" s="23"/>
      <c r="M57" s="23"/>
      <c r="N57" s="23"/>
      <c r="O57" s="23"/>
      <c r="P57" s="23"/>
      <c r="Q57" s="23"/>
      <c r="R57" s="23"/>
      <c r="S57" s="23"/>
      <c r="T57" s="23"/>
      <c r="U57" s="23"/>
      <c r="V57" s="23"/>
      <c r="W57" s="23"/>
      <c r="X57" s="23"/>
    </row>
    <row r="58" spans="1:24">
      <c r="A58" s="244" t="s">
        <v>2700</v>
      </c>
      <c r="B58" s="108" t="s">
        <v>2723</v>
      </c>
      <c r="C58" s="107"/>
      <c r="D58" s="221"/>
      <c r="E58" s="23"/>
      <c r="F58" s="23"/>
      <c r="G58" s="23"/>
      <c r="H58" s="23"/>
      <c r="I58" s="23"/>
      <c r="J58" s="23"/>
      <c r="K58" s="23"/>
      <c r="L58" s="23"/>
      <c r="M58" s="23"/>
      <c r="N58" s="23"/>
      <c r="O58" s="23"/>
      <c r="P58" s="23"/>
      <c r="Q58" s="23"/>
      <c r="R58" s="23"/>
      <c r="S58" s="23"/>
      <c r="T58" s="23"/>
      <c r="U58" s="23"/>
      <c r="V58" s="23"/>
      <c r="W58" s="23"/>
      <c r="X58" s="23"/>
    </row>
    <row r="59" spans="1:24">
      <c r="A59" s="244" t="s">
        <v>2700</v>
      </c>
      <c r="B59" s="108" t="s">
        <v>2724</v>
      </c>
      <c r="C59" s="107"/>
      <c r="D59" s="254"/>
      <c r="E59" s="23"/>
      <c r="F59" s="23"/>
      <c r="G59" s="23"/>
      <c r="H59" s="23"/>
      <c r="I59" s="23"/>
      <c r="J59" s="23"/>
      <c r="K59" s="23"/>
      <c r="L59" s="23"/>
      <c r="M59" s="23"/>
      <c r="N59" s="23"/>
      <c r="O59" s="23"/>
      <c r="P59" s="23"/>
      <c r="Q59" s="23"/>
      <c r="R59" s="23"/>
      <c r="S59" s="23"/>
      <c r="T59" s="23"/>
      <c r="U59" s="23"/>
      <c r="V59" s="23"/>
      <c r="W59" s="23"/>
      <c r="X59" s="23"/>
    </row>
    <row r="60" spans="1:24">
      <c r="A60" s="244" t="s">
        <v>2700</v>
      </c>
      <c r="B60" s="108" t="s">
        <v>2725</v>
      </c>
      <c r="C60" s="107"/>
      <c r="D60" s="221"/>
      <c r="E60" s="23"/>
      <c r="F60" s="23"/>
      <c r="G60" s="23"/>
      <c r="H60" s="23"/>
      <c r="I60" s="23"/>
      <c r="J60" s="23"/>
      <c r="K60" s="23"/>
      <c r="L60" s="23"/>
      <c r="M60" s="23"/>
      <c r="N60" s="23"/>
      <c r="O60" s="23"/>
      <c r="P60" s="23"/>
      <c r="Q60" s="23"/>
      <c r="R60" s="23"/>
      <c r="S60" s="23"/>
      <c r="T60" s="23"/>
      <c r="U60" s="23"/>
      <c r="V60" s="23"/>
      <c r="W60" s="23"/>
      <c r="X60" s="23"/>
    </row>
    <row r="61" spans="1:24">
      <c r="A61" s="244" t="s">
        <v>2700</v>
      </c>
      <c r="B61" s="108" t="s">
        <v>2726</v>
      </c>
      <c r="C61" s="107"/>
      <c r="D61" s="221"/>
      <c r="E61" s="23"/>
      <c r="F61" s="23"/>
      <c r="G61" s="23"/>
      <c r="H61" s="23"/>
      <c r="I61" s="23"/>
      <c r="J61" s="23"/>
      <c r="K61" s="23"/>
      <c r="L61" s="23"/>
      <c r="M61" s="23"/>
      <c r="N61" s="23"/>
      <c r="O61" s="23"/>
      <c r="P61" s="23"/>
      <c r="Q61" s="23"/>
      <c r="R61" s="23"/>
      <c r="S61" s="23"/>
      <c r="T61" s="23"/>
      <c r="U61" s="23"/>
      <c r="V61" s="23"/>
      <c r="W61" s="23"/>
      <c r="X61" s="23"/>
    </row>
    <row r="62" spans="1:24" ht="42.75">
      <c r="A62" s="244" t="s">
        <v>2700</v>
      </c>
      <c r="B62" s="108" t="s">
        <v>2727</v>
      </c>
      <c r="C62" s="107"/>
      <c r="D62" s="221"/>
      <c r="E62" s="23"/>
      <c r="F62" s="23"/>
      <c r="G62" s="23"/>
      <c r="H62" s="23"/>
      <c r="I62" s="23"/>
      <c r="J62" s="23"/>
      <c r="K62" s="23"/>
      <c r="L62" s="23"/>
      <c r="M62" s="23"/>
      <c r="N62" s="23"/>
      <c r="O62" s="23"/>
      <c r="P62" s="23"/>
      <c r="Q62" s="23"/>
      <c r="R62" s="23"/>
      <c r="S62" s="23"/>
      <c r="T62" s="23"/>
      <c r="U62" s="23"/>
      <c r="V62" s="23"/>
      <c r="W62" s="23"/>
      <c r="X62" s="23"/>
    </row>
    <row r="63" spans="1:24">
      <c r="A63" s="244" t="s">
        <v>2700</v>
      </c>
      <c r="B63" s="281" t="s">
        <v>2728</v>
      </c>
      <c r="C63" s="107"/>
      <c r="D63" s="221"/>
      <c r="E63" s="23"/>
      <c r="F63" s="23"/>
      <c r="G63" s="23"/>
      <c r="H63" s="23"/>
      <c r="I63" s="23"/>
      <c r="J63" s="23"/>
      <c r="K63" s="23"/>
      <c r="L63" s="23"/>
      <c r="M63" s="23"/>
      <c r="N63" s="23"/>
      <c r="O63" s="23"/>
      <c r="P63" s="23"/>
      <c r="Q63" s="23"/>
      <c r="R63" s="23"/>
      <c r="S63" s="23"/>
      <c r="T63" s="23"/>
      <c r="U63" s="23"/>
      <c r="V63" s="23"/>
      <c r="W63" s="23"/>
      <c r="X63" s="23"/>
    </row>
    <row r="64" spans="1:24">
      <c r="A64" s="244" t="s">
        <v>2700</v>
      </c>
      <c r="B64" s="108" t="s">
        <v>2729</v>
      </c>
      <c r="C64" s="107"/>
      <c r="D64" s="221"/>
      <c r="E64" s="23"/>
      <c r="F64" s="23"/>
      <c r="G64" s="23"/>
      <c r="H64" s="23"/>
      <c r="I64" s="23"/>
      <c r="J64" s="23"/>
      <c r="K64" s="23"/>
      <c r="L64" s="23"/>
      <c r="M64" s="23"/>
      <c r="N64" s="23"/>
      <c r="O64" s="23"/>
      <c r="P64" s="23"/>
      <c r="Q64" s="23"/>
      <c r="R64" s="23"/>
      <c r="S64" s="23"/>
      <c r="T64" s="23"/>
      <c r="U64" s="23"/>
      <c r="V64" s="23"/>
      <c r="W64" s="23"/>
      <c r="X64" s="23"/>
    </row>
    <row r="65" spans="1:24">
      <c r="A65" s="244" t="s">
        <v>2700</v>
      </c>
      <c r="B65" s="108" t="s">
        <v>2730</v>
      </c>
      <c r="C65" s="107"/>
      <c r="D65" s="221"/>
      <c r="E65" s="23"/>
      <c r="F65" s="23"/>
      <c r="G65" s="23"/>
      <c r="H65" s="23"/>
      <c r="I65" s="23"/>
      <c r="J65" s="23"/>
      <c r="K65" s="23"/>
      <c r="L65" s="23"/>
      <c r="M65" s="23"/>
      <c r="N65" s="23"/>
      <c r="O65" s="23"/>
      <c r="P65" s="23"/>
      <c r="Q65" s="23"/>
      <c r="R65" s="23"/>
      <c r="S65" s="23"/>
      <c r="T65" s="23"/>
      <c r="U65" s="23"/>
      <c r="V65" s="23"/>
      <c r="W65" s="23"/>
      <c r="X65" s="23"/>
    </row>
    <row r="66" spans="1:24">
      <c r="A66" s="237" t="s">
        <v>2700</v>
      </c>
      <c r="B66" s="238" t="s">
        <v>2686</v>
      </c>
      <c r="C66" s="237"/>
      <c r="D66" s="237"/>
      <c r="E66" s="23"/>
      <c r="F66" s="23"/>
      <c r="G66" s="23"/>
      <c r="H66" s="23"/>
      <c r="I66" s="23"/>
      <c r="J66" s="23"/>
      <c r="K66" s="23"/>
      <c r="L66" s="23"/>
      <c r="M66" s="23"/>
      <c r="N66" s="23"/>
      <c r="O66" s="23"/>
      <c r="P66" s="23"/>
      <c r="Q66" s="23"/>
      <c r="R66" s="23"/>
      <c r="S66" s="23"/>
      <c r="T66" s="23"/>
      <c r="U66" s="23"/>
      <c r="V66" s="23"/>
      <c r="W66" s="23"/>
      <c r="X66" s="23"/>
    </row>
    <row r="67" spans="1:24" ht="28.5">
      <c r="A67" s="244" t="s">
        <v>2700</v>
      </c>
      <c r="B67" s="108" t="s">
        <v>1042</v>
      </c>
      <c r="C67" s="107"/>
      <c r="D67" s="221"/>
      <c r="E67" s="23"/>
      <c r="F67" s="23"/>
      <c r="G67" s="23"/>
      <c r="H67" s="23"/>
      <c r="I67" s="23"/>
      <c r="J67" s="23"/>
      <c r="K67" s="23"/>
      <c r="L67" s="23"/>
      <c r="M67" s="23"/>
      <c r="N67" s="23"/>
      <c r="O67" s="23"/>
      <c r="P67" s="23"/>
      <c r="Q67" s="23"/>
      <c r="R67" s="23"/>
      <c r="S67" s="23"/>
      <c r="T67" s="23"/>
      <c r="U67" s="23"/>
      <c r="V67" s="23"/>
      <c r="W67" s="23"/>
      <c r="X67" s="23"/>
    </row>
    <row r="68" spans="1:24" ht="30">
      <c r="A68" s="237" t="s">
        <v>2731</v>
      </c>
      <c r="B68" s="238" t="s">
        <v>2642</v>
      </c>
      <c r="C68" s="237"/>
      <c r="D68" s="237"/>
      <c r="E68" s="23"/>
      <c r="F68" s="23"/>
      <c r="G68" s="23"/>
      <c r="H68" s="23"/>
      <c r="I68" s="23"/>
      <c r="J68" s="23"/>
      <c r="K68" s="23"/>
      <c r="L68" s="23"/>
      <c r="M68" s="23"/>
      <c r="N68" s="23"/>
      <c r="O68" s="23"/>
      <c r="P68" s="23"/>
      <c r="Q68" s="23"/>
      <c r="R68" s="23"/>
      <c r="S68" s="23"/>
      <c r="T68" s="23"/>
      <c r="U68" s="23"/>
      <c r="V68" s="23"/>
      <c r="W68" s="23"/>
      <c r="X68" s="23"/>
    </row>
    <row r="69" spans="1:24">
      <c r="A69" s="244" t="s">
        <v>2731</v>
      </c>
      <c r="B69" s="108" t="s">
        <v>2732</v>
      </c>
      <c r="C69" s="107"/>
      <c r="D69" s="221"/>
      <c r="E69" s="23"/>
      <c r="F69" s="23"/>
      <c r="G69" s="23"/>
      <c r="H69" s="23"/>
      <c r="I69" s="23"/>
      <c r="J69" s="23"/>
      <c r="K69" s="23"/>
      <c r="L69" s="23"/>
      <c r="M69" s="23"/>
      <c r="N69" s="23"/>
      <c r="O69" s="23"/>
      <c r="P69" s="23"/>
      <c r="Q69" s="23"/>
      <c r="R69" s="23"/>
      <c r="S69" s="23"/>
      <c r="T69" s="23"/>
      <c r="U69" s="23"/>
      <c r="V69" s="23"/>
      <c r="W69" s="23"/>
      <c r="X69" s="23"/>
    </row>
    <row r="70" spans="1:24">
      <c r="A70" s="244" t="s">
        <v>2731</v>
      </c>
      <c r="B70" s="281" t="s">
        <v>2733</v>
      </c>
      <c r="C70" s="107"/>
      <c r="D70" s="221"/>
      <c r="E70" s="23"/>
      <c r="F70" s="23"/>
      <c r="G70" s="23"/>
      <c r="H70" s="23"/>
      <c r="I70" s="23"/>
      <c r="J70" s="23"/>
      <c r="K70" s="23"/>
      <c r="L70" s="23"/>
      <c r="M70" s="23"/>
      <c r="N70" s="23"/>
      <c r="O70" s="23"/>
      <c r="P70" s="23"/>
      <c r="Q70" s="23"/>
      <c r="R70" s="23"/>
      <c r="S70" s="23"/>
      <c r="T70" s="23"/>
      <c r="U70" s="23"/>
      <c r="V70" s="23"/>
      <c r="W70" s="23"/>
      <c r="X70" s="23"/>
    </row>
    <row r="71" spans="1:24" ht="30">
      <c r="A71" s="237" t="s">
        <v>2734</v>
      </c>
      <c r="B71" s="238" t="s">
        <v>2642</v>
      </c>
      <c r="C71" s="237"/>
      <c r="D71" s="237"/>
      <c r="E71" s="23"/>
      <c r="F71" s="23"/>
      <c r="G71" s="23"/>
      <c r="H71" s="23"/>
      <c r="I71" s="23"/>
      <c r="J71" s="23"/>
      <c r="K71" s="23"/>
      <c r="L71" s="23"/>
      <c r="M71" s="23"/>
      <c r="N71" s="23"/>
      <c r="O71" s="23"/>
      <c r="P71" s="23"/>
      <c r="Q71" s="23"/>
      <c r="R71" s="23"/>
      <c r="S71" s="23"/>
      <c r="T71" s="23"/>
      <c r="U71" s="23"/>
      <c r="V71" s="23"/>
      <c r="W71" s="23"/>
      <c r="X71" s="23"/>
    </row>
    <row r="72" spans="1:24" ht="42.75">
      <c r="A72" s="244" t="s">
        <v>2734</v>
      </c>
      <c r="B72" s="281" t="s">
        <v>2735</v>
      </c>
      <c r="C72" s="107"/>
      <c r="D72" s="221"/>
      <c r="E72" s="23"/>
      <c r="F72" s="23"/>
      <c r="G72" s="23"/>
      <c r="H72" s="23"/>
      <c r="I72" s="23"/>
      <c r="J72" s="23"/>
      <c r="K72" s="23"/>
      <c r="L72" s="23"/>
      <c r="M72" s="23"/>
      <c r="N72" s="23"/>
      <c r="O72" s="23"/>
      <c r="P72" s="23"/>
      <c r="Q72" s="23"/>
      <c r="R72" s="23"/>
      <c r="S72" s="23"/>
      <c r="T72" s="23"/>
      <c r="U72" s="23"/>
      <c r="V72" s="23"/>
      <c r="W72" s="23"/>
      <c r="X72" s="23"/>
    </row>
    <row r="73" spans="1:24">
      <c r="A73" s="244" t="s">
        <v>2734</v>
      </c>
      <c r="B73" s="108" t="s">
        <v>2736</v>
      </c>
      <c r="C73" s="107"/>
      <c r="D73" s="221"/>
      <c r="E73" s="23"/>
      <c r="F73" s="23"/>
      <c r="G73" s="23"/>
      <c r="H73" s="23"/>
      <c r="I73" s="23"/>
      <c r="J73" s="23"/>
      <c r="K73" s="23"/>
      <c r="L73" s="23"/>
      <c r="M73" s="23"/>
      <c r="N73" s="23"/>
      <c r="O73" s="23"/>
      <c r="P73" s="23"/>
      <c r="Q73" s="23"/>
      <c r="R73" s="23"/>
      <c r="S73" s="23"/>
      <c r="T73" s="23"/>
      <c r="U73" s="23"/>
      <c r="V73" s="23"/>
      <c r="W73" s="23"/>
      <c r="X73" s="23"/>
    </row>
    <row r="74" spans="1:24">
      <c r="A74" s="244" t="s">
        <v>2734</v>
      </c>
      <c r="B74" s="108" t="s">
        <v>2737</v>
      </c>
      <c r="C74" s="107"/>
      <c r="D74" s="221"/>
      <c r="E74" s="23"/>
      <c r="F74" s="23"/>
      <c r="G74" s="23"/>
      <c r="H74" s="23"/>
      <c r="I74" s="23"/>
      <c r="J74" s="23"/>
      <c r="K74" s="23"/>
      <c r="L74" s="23"/>
      <c r="M74" s="23"/>
      <c r="N74" s="23"/>
      <c r="O74" s="23"/>
      <c r="P74" s="23"/>
      <c r="Q74" s="23"/>
      <c r="R74" s="23"/>
      <c r="S74" s="23"/>
      <c r="T74" s="23"/>
      <c r="U74" s="23"/>
      <c r="V74" s="23"/>
      <c r="W74" s="23"/>
      <c r="X74" s="23"/>
    </row>
    <row r="75" spans="1:24">
      <c r="A75" s="244" t="s">
        <v>2734</v>
      </c>
      <c r="B75" s="108" t="s">
        <v>2738</v>
      </c>
      <c r="C75" s="107"/>
      <c r="D75" s="221"/>
      <c r="E75" s="23"/>
      <c r="F75" s="23"/>
      <c r="G75" s="23"/>
      <c r="H75" s="23"/>
      <c r="I75" s="23"/>
      <c r="J75" s="23"/>
      <c r="K75" s="23"/>
      <c r="L75" s="23"/>
      <c r="M75" s="23"/>
      <c r="N75" s="23"/>
      <c r="O75" s="23"/>
      <c r="P75" s="23"/>
      <c r="Q75" s="23"/>
      <c r="R75" s="23"/>
      <c r="S75" s="23"/>
      <c r="T75" s="23"/>
      <c r="U75" s="23"/>
      <c r="V75" s="23"/>
      <c r="W75" s="23"/>
      <c r="X75" s="23"/>
    </row>
    <row r="76" spans="1:24">
      <c r="A76" s="244" t="s">
        <v>2734</v>
      </c>
      <c r="B76" s="108" t="s">
        <v>2739</v>
      </c>
      <c r="C76" s="107"/>
      <c r="D76" s="221"/>
      <c r="E76" s="23"/>
      <c r="F76" s="23"/>
      <c r="G76" s="23"/>
      <c r="H76" s="23"/>
      <c r="I76" s="23"/>
      <c r="J76" s="23"/>
      <c r="K76" s="23"/>
      <c r="L76" s="23"/>
      <c r="M76" s="23"/>
      <c r="N76" s="23"/>
      <c r="O76" s="23"/>
      <c r="P76" s="23"/>
      <c r="Q76" s="23"/>
      <c r="R76" s="23"/>
      <c r="S76" s="23"/>
      <c r="T76" s="23"/>
      <c r="U76" s="23"/>
      <c r="V76" s="23"/>
      <c r="W76" s="23"/>
      <c r="X76" s="23"/>
    </row>
    <row r="77" spans="1:24">
      <c r="A77" s="244" t="s">
        <v>2734</v>
      </c>
      <c r="B77" s="108" t="s">
        <v>2740</v>
      </c>
      <c r="C77" s="107"/>
      <c r="D77" s="221"/>
      <c r="E77" s="23"/>
      <c r="F77" s="23"/>
      <c r="G77" s="23"/>
      <c r="H77" s="23"/>
      <c r="I77" s="23"/>
      <c r="J77" s="23"/>
      <c r="K77" s="23"/>
      <c r="L77" s="23"/>
      <c r="M77" s="23"/>
      <c r="N77" s="23"/>
      <c r="O77" s="23"/>
      <c r="P77" s="23"/>
      <c r="Q77" s="23"/>
      <c r="R77" s="23"/>
      <c r="S77" s="23"/>
      <c r="T77" s="23"/>
      <c r="U77" s="23"/>
      <c r="V77" s="23"/>
      <c r="W77" s="23"/>
      <c r="X77" s="23"/>
    </row>
    <row r="78" spans="1:24">
      <c r="A78" s="244" t="s">
        <v>2734</v>
      </c>
      <c r="B78" s="108" t="s">
        <v>2741</v>
      </c>
      <c r="C78" s="107"/>
      <c r="D78" s="221"/>
      <c r="E78" s="23"/>
      <c r="F78" s="23"/>
      <c r="G78" s="23"/>
      <c r="H78" s="23"/>
      <c r="I78" s="23"/>
      <c r="J78" s="23"/>
      <c r="K78" s="23"/>
      <c r="L78" s="23"/>
      <c r="M78" s="23"/>
      <c r="N78" s="23"/>
      <c r="O78" s="23"/>
      <c r="P78" s="23"/>
      <c r="Q78" s="23"/>
      <c r="R78" s="23"/>
      <c r="S78" s="23"/>
      <c r="T78" s="23"/>
      <c r="U78" s="23"/>
      <c r="V78" s="23"/>
      <c r="W78" s="23"/>
      <c r="X78" s="23"/>
    </row>
    <row r="79" spans="1:24">
      <c r="A79" s="244" t="s">
        <v>2734</v>
      </c>
      <c r="B79" s="108" t="s">
        <v>2742</v>
      </c>
      <c r="C79" s="107"/>
      <c r="D79" s="221"/>
      <c r="E79" s="23"/>
      <c r="F79" s="23"/>
      <c r="G79" s="23"/>
      <c r="H79" s="23"/>
      <c r="I79" s="23"/>
      <c r="J79" s="23"/>
      <c r="K79" s="23"/>
      <c r="L79" s="23"/>
      <c r="M79" s="23"/>
      <c r="N79" s="23"/>
      <c r="O79" s="23"/>
      <c r="P79" s="23"/>
      <c r="Q79" s="23"/>
      <c r="R79" s="23"/>
      <c r="S79" s="23"/>
      <c r="T79" s="23"/>
      <c r="U79" s="23"/>
      <c r="V79" s="23"/>
      <c r="W79" s="23"/>
      <c r="X79" s="23"/>
    </row>
    <row r="80" spans="1:24">
      <c r="A80" s="244" t="s">
        <v>2734</v>
      </c>
      <c r="B80" s="108" t="s">
        <v>2743</v>
      </c>
      <c r="C80" s="107"/>
      <c r="D80" s="221"/>
      <c r="E80" s="23"/>
      <c r="F80" s="23"/>
      <c r="G80" s="23"/>
      <c r="H80" s="23"/>
      <c r="I80" s="23"/>
      <c r="J80" s="23"/>
      <c r="K80" s="23"/>
      <c r="L80" s="23"/>
      <c r="M80" s="23"/>
      <c r="N80" s="23"/>
      <c r="O80" s="23"/>
      <c r="P80" s="23"/>
      <c r="Q80" s="23"/>
      <c r="R80" s="23"/>
      <c r="S80" s="23"/>
      <c r="T80" s="23"/>
      <c r="U80" s="23"/>
      <c r="V80" s="23"/>
      <c r="W80" s="23"/>
      <c r="X80" s="23"/>
    </row>
    <row r="81" spans="1:24">
      <c r="A81" s="244" t="s">
        <v>2734</v>
      </c>
      <c r="B81" s="108" t="s">
        <v>2744</v>
      </c>
      <c r="C81" s="107"/>
      <c r="D81" s="221"/>
      <c r="E81" s="23"/>
      <c r="F81" s="23"/>
      <c r="G81" s="23"/>
      <c r="H81" s="23"/>
      <c r="I81" s="23"/>
      <c r="J81" s="23"/>
      <c r="K81" s="23"/>
      <c r="L81" s="23"/>
      <c r="M81" s="23"/>
      <c r="N81" s="23"/>
      <c r="O81" s="23"/>
      <c r="P81" s="23"/>
      <c r="Q81" s="23"/>
      <c r="R81" s="23"/>
      <c r="S81" s="23"/>
      <c r="T81" s="23"/>
      <c r="U81" s="23"/>
      <c r="V81" s="23"/>
      <c r="W81" s="23"/>
      <c r="X81" s="23"/>
    </row>
    <row r="82" spans="1:24">
      <c r="A82" s="244" t="s">
        <v>2734</v>
      </c>
      <c r="B82" s="108" t="s">
        <v>2745</v>
      </c>
      <c r="C82" s="107"/>
      <c r="D82" s="221"/>
      <c r="E82" s="23"/>
      <c r="F82" s="23"/>
      <c r="G82" s="23"/>
      <c r="H82" s="23"/>
      <c r="I82" s="23"/>
      <c r="J82" s="23"/>
      <c r="K82" s="23"/>
      <c r="L82" s="23"/>
      <c r="M82" s="23"/>
      <c r="N82" s="23"/>
      <c r="O82" s="23"/>
      <c r="P82" s="23"/>
      <c r="Q82" s="23"/>
      <c r="R82" s="23"/>
      <c r="S82" s="23"/>
      <c r="T82" s="23"/>
      <c r="U82" s="23"/>
      <c r="V82" s="23"/>
      <c r="W82" s="23"/>
      <c r="X82" s="23"/>
    </row>
    <row r="83" spans="1:24">
      <c r="A83" s="244" t="s">
        <v>2734</v>
      </c>
      <c r="B83" s="108" t="s">
        <v>2746</v>
      </c>
      <c r="C83" s="107"/>
      <c r="D83" s="221"/>
      <c r="E83" s="23"/>
      <c r="F83" s="23"/>
      <c r="G83" s="23"/>
      <c r="H83" s="23"/>
      <c r="I83" s="23"/>
      <c r="J83" s="23"/>
      <c r="K83" s="23"/>
      <c r="L83" s="23"/>
      <c r="M83" s="23"/>
      <c r="N83" s="23"/>
      <c r="O83" s="23"/>
      <c r="P83" s="23"/>
      <c r="Q83" s="23"/>
      <c r="R83" s="23"/>
      <c r="S83" s="23"/>
      <c r="T83" s="23"/>
      <c r="U83" s="23"/>
      <c r="V83" s="23"/>
      <c r="W83" s="23"/>
      <c r="X83" s="23"/>
    </row>
    <row r="84" spans="1:24">
      <c r="A84" s="244" t="s">
        <v>2734</v>
      </c>
      <c r="B84" s="108" t="s">
        <v>2747</v>
      </c>
      <c r="C84" s="107"/>
      <c r="D84" s="221"/>
      <c r="E84" s="23"/>
      <c r="F84" s="23"/>
      <c r="G84" s="23"/>
      <c r="H84" s="23"/>
      <c r="I84" s="23"/>
      <c r="J84" s="23"/>
      <c r="K84" s="23"/>
      <c r="L84" s="23"/>
      <c r="M84" s="23"/>
      <c r="N84" s="23"/>
      <c r="O84" s="23"/>
      <c r="P84" s="23"/>
      <c r="Q84" s="23"/>
      <c r="R84" s="23"/>
      <c r="S84" s="23"/>
      <c r="T84" s="23"/>
      <c r="U84" s="23"/>
      <c r="V84" s="23"/>
      <c r="W84" s="23"/>
      <c r="X84" s="23"/>
    </row>
    <row r="85" spans="1:24">
      <c r="A85" s="244" t="s">
        <v>2734</v>
      </c>
      <c r="B85" s="108" t="s">
        <v>2748</v>
      </c>
      <c r="C85" s="107"/>
      <c r="D85" s="221"/>
      <c r="E85" s="23"/>
      <c r="F85" s="23"/>
      <c r="G85" s="23"/>
      <c r="H85" s="23"/>
      <c r="I85" s="23"/>
      <c r="J85" s="23"/>
      <c r="K85" s="23"/>
      <c r="L85" s="23"/>
      <c r="M85" s="23"/>
      <c r="N85" s="23"/>
      <c r="O85" s="23"/>
      <c r="P85" s="23"/>
      <c r="Q85" s="23"/>
      <c r="R85" s="23"/>
      <c r="S85" s="23"/>
      <c r="T85" s="23"/>
      <c r="U85" s="23"/>
      <c r="V85" s="23"/>
      <c r="W85" s="23"/>
      <c r="X85" s="23"/>
    </row>
    <row r="86" spans="1:24" ht="28.5">
      <c r="A86" s="244" t="s">
        <v>2734</v>
      </c>
      <c r="B86" s="108" t="s">
        <v>2749</v>
      </c>
      <c r="C86" s="107"/>
      <c r="D86" s="221"/>
      <c r="E86" s="23"/>
      <c r="F86" s="23"/>
      <c r="G86" s="23"/>
      <c r="H86" s="23"/>
      <c r="I86" s="23"/>
      <c r="J86" s="23"/>
      <c r="K86" s="23"/>
      <c r="L86" s="23"/>
      <c r="M86" s="23"/>
      <c r="N86" s="23"/>
      <c r="O86" s="23"/>
      <c r="P86" s="23"/>
      <c r="Q86" s="23"/>
      <c r="R86" s="23"/>
      <c r="S86" s="23"/>
      <c r="T86" s="23"/>
      <c r="U86" s="23"/>
      <c r="V86" s="23"/>
      <c r="W86" s="23"/>
      <c r="X86" s="23"/>
    </row>
    <row r="87" spans="1:24">
      <c r="A87" s="244" t="s">
        <v>2734</v>
      </c>
      <c r="B87" s="108" t="s">
        <v>2750</v>
      </c>
      <c r="C87" s="107"/>
      <c r="D87" s="221"/>
      <c r="E87" s="23"/>
      <c r="F87" s="23"/>
      <c r="G87" s="23"/>
      <c r="H87" s="23"/>
      <c r="I87" s="23"/>
      <c r="J87" s="23"/>
      <c r="K87" s="23"/>
      <c r="L87" s="23"/>
      <c r="M87" s="23"/>
      <c r="N87" s="23"/>
      <c r="O87" s="23"/>
      <c r="P87" s="23"/>
      <c r="Q87" s="23"/>
      <c r="R87" s="23"/>
      <c r="S87" s="23"/>
      <c r="T87" s="23"/>
      <c r="U87" s="23"/>
      <c r="V87" s="23"/>
      <c r="W87" s="23"/>
      <c r="X87" s="23"/>
    </row>
    <row r="88" spans="1:24">
      <c r="A88" s="244" t="s">
        <v>2734</v>
      </c>
      <c r="B88" s="108" t="s">
        <v>2751</v>
      </c>
      <c r="C88" s="107"/>
      <c r="D88" s="221"/>
      <c r="E88" s="23"/>
      <c r="F88" s="23"/>
      <c r="G88" s="23"/>
      <c r="H88" s="23"/>
      <c r="I88" s="23"/>
      <c r="J88" s="23"/>
      <c r="K88" s="23"/>
      <c r="L88" s="23"/>
      <c r="M88" s="23"/>
      <c r="N88" s="23"/>
      <c r="O88" s="23"/>
      <c r="P88" s="23"/>
      <c r="Q88" s="23"/>
      <c r="R88" s="23"/>
      <c r="S88" s="23"/>
      <c r="T88" s="23"/>
      <c r="U88" s="23"/>
      <c r="V88" s="23"/>
      <c r="W88" s="23"/>
      <c r="X88" s="23"/>
    </row>
    <row r="89" spans="1:24">
      <c r="A89" s="244" t="s">
        <v>2734</v>
      </c>
      <c r="B89" s="108" t="s">
        <v>2752</v>
      </c>
      <c r="C89" s="107"/>
      <c r="D89" s="221"/>
      <c r="E89" s="23"/>
      <c r="F89" s="23"/>
      <c r="G89" s="23"/>
      <c r="H89" s="23"/>
      <c r="I89" s="23"/>
      <c r="J89" s="23"/>
      <c r="K89" s="23"/>
      <c r="L89" s="23"/>
      <c r="M89" s="23"/>
      <c r="N89" s="23"/>
      <c r="O89" s="23"/>
      <c r="P89" s="23"/>
      <c r="Q89" s="23"/>
      <c r="R89" s="23"/>
      <c r="S89" s="23"/>
      <c r="T89" s="23"/>
      <c r="U89" s="23"/>
      <c r="V89" s="23"/>
      <c r="W89" s="23"/>
      <c r="X89" s="23"/>
    </row>
    <row r="90" spans="1:24">
      <c r="A90" s="244" t="s">
        <v>2734</v>
      </c>
      <c r="B90" s="108" t="s">
        <v>2753</v>
      </c>
      <c r="C90" s="107"/>
      <c r="D90" s="221"/>
      <c r="E90" s="23"/>
      <c r="F90" s="23"/>
      <c r="G90" s="23"/>
      <c r="H90" s="23"/>
      <c r="I90" s="23"/>
      <c r="J90" s="23"/>
      <c r="K90" s="23"/>
      <c r="L90" s="23"/>
      <c r="M90" s="23"/>
      <c r="N90" s="23"/>
      <c r="O90" s="23"/>
      <c r="P90" s="23"/>
      <c r="Q90" s="23"/>
      <c r="R90" s="23"/>
      <c r="S90" s="23"/>
      <c r="T90" s="23"/>
      <c r="U90" s="23"/>
      <c r="V90" s="23"/>
      <c r="W90" s="23"/>
      <c r="X90" s="23"/>
    </row>
    <row r="91" spans="1:24">
      <c r="A91" s="244" t="s">
        <v>2734</v>
      </c>
      <c r="B91" s="108" t="s">
        <v>2754</v>
      </c>
      <c r="C91" s="107"/>
      <c r="D91" s="221"/>
      <c r="E91" s="23"/>
      <c r="F91" s="23"/>
      <c r="G91" s="23"/>
      <c r="H91" s="23"/>
      <c r="I91" s="23"/>
      <c r="J91" s="23"/>
      <c r="K91" s="23"/>
      <c r="L91" s="23"/>
      <c r="M91" s="23"/>
      <c r="N91" s="23"/>
      <c r="O91" s="23"/>
      <c r="P91" s="23"/>
      <c r="Q91" s="23"/>
      <c r="R91" s="23"/>
      <c r="S91" s="23"/>
      <c r="T91" s="23"/>
      <c r="U91" s="23"/>
      <c r="V91" s="23"/>
      <c r="W91" s="23"/>
      <c r="X91" s="23"/>
    </row>
    <row r="92" spans="1:24" ht="42.75">
      <c r="A92" s="244" t="s">
        <v>2734</v>
      </c>
      <c r="B92" s="108" t="s">
        <v>2755</v>
      </c>
      <c r="C92" s="107"/>
      <c r="D92" s="221"/>
      <c r="E92" s="23"/>
      <c r="F92" s="23"/>
      <c r="G92" s="23"/>
      <c r="H92" s="23"/>
      <c r="I92" s="23"/>
      <c r="J92" s="23"/>
      <c r="K92" s="23"/>
      <c r="L92" s="23"/>
      <c r="M92" s="23"/>
      <c r="N92" s="23"/>
      <c r="O92" s="23"/>
      <c r="P92" s="23"/>
      <c r="Q92" s="23"/>
      <c r="R92" s="23"/>
      <c r="S92" s="23"/>
      <c r="T92" s="23"/>
      <c r="U92" s="23"/>
      <c r="V92" s="23"/>
      <c r="W92" s="23"/>
      <c r="X92" s="23"/>
    </row>
    <row r="93" spans="1:24">
      <c r="A93" s="244" t="s">
        <v>2734</v>
      </c>
      <c r="B93" s="108" t="s">
        <v>2756</v>
      </c>
      <c r="C93" s="107"/>
      <c r="D93" s="221"/>
      <c r="E93" s="23"/>
      <c r="F93" s="23"/>
      <c r="G93" s="23"/>
      <c r="H93" s="23"/>
      <c r="I93" s="23"/>
      <c r="J93" s="23"/>
      <c r="K93" s="23"/>
      <c r="L93" s="23"/>
      <c r="M93" s="23"/>
      <c r="N93" s="23"/>
      <c r="O93" s="23"/>
      <c r="P93" s="23"/>
      <c r="Q93" s="23"/>
      <c r="R93" s="23"/>
      <c r="S93" s="23"/>
      <c r="T93" s="23"/>
      <c r="U93" s="23"/>
      <c r="V93" s="23"/>
      <c r="W93" s="23"/>
      <c r="X93" s="23"/>
    </row>
    <row r="94" spans="1:24">
      <c r="A94" s="237" t="s">
        <v>2734</v>
      </c>
      <c r="B94" s="238" t="s">
        <v>2686</v>
      </c>
      <c r="C94" s="239"/>
      <c r="D94" s="239"/>
      <c r="E94" s="23"/>
      <c r="F94" s="23"/>
      <c r="G94" s="23"/>
      <c r="H94" s="23"/>
      <c r="I94" s="23"/>
      <c r="J94" s="23"/>
      <c r="K94" s="23"/>
      <c r="L94" s="23"/>
      <c r="M94" s="23"/>
      <c r="N94" s="23"/>
      <c r="O94" s="23"/>
      <c r="P94" s="23"/>
      <c r="Q94" s="23"/>
      <c r="R94" s="23"/>
      <c r="S94" s="23"/>
      <c r="T94" s="23"/>
      <c r="U94" s="23"/>
      <c r="V94" s="23"/>
      <c r="W94" s="23"/>
      <c r="X94" s="23"/>
    </row>
    <row r="95" spans="1:24" ht="28.5">
      <c r="A95" s="244" t="s">
        <v>2734</v>
      </c>
      <c r="B95" s="108" t="s">
        <v>1192</v>
      </c>
      <c r="C95" s="107"/>
      <c r="D95" s="221"/>
      <c r="E95" s="23"/>
      <c r="F95" s="23"/>
      <c r="G95" s="23"/>
      <c r="H95" s="23"/>
      <c r="I95" s="23"/>
      <c r="J95" s="23"/>
      <c r="K95" s="23"/>
      <c r="L95" s="23"/>
      <c r="M95" s="23"/>
      <c r="N95" s="23"/>
      <c r="O95" s="23"/>
      <c r="P95" s="23"/>
      <c r="Q95" s="23"/>
      <c r="R95" s="23"/>
      <c r="S95" s="23"/>
      <c r="T95" s="23"/>
      <c r="U95" s="23"/>
      <c r="V95" s="23"/>
      <c r="W95" s="23"/>
      <c r="X95" s="23"/>
    </row>
    <row r="96" spans="1:24" ht="30">
      <c r="A96" s="278" t="s">
        <v>2757</v>
      </c>
      <c r="B96" s="238" t="s">
        <v>2758</v>
      </c>
      <c r="C96" s="239"/>
      <c r="D96" s="237"/>
      <c r="E96" s="23"/>
      <c r="F96" s="23"/>
      <c r="G96" s="23"/>
      <c r="H96" s="23"/>
      <c r="I96" s="23"/>
      <c r="J96" s="23"/>
      <c r="K96" s="23"/>
      <c r="L96" s="23"/>
      <c r="M96" s="23"/>
      <c r="N96" s="23"/>
      <c r="O96" s="23"/>
      <c r="P96" s="23"/>
      <c r="Q96" s="23"/>
      <c r="R96" s="23"/>
      <c r="S96" s="23"/>
      <c r="T96" s="23"/>
      <c r="U96" s="23"/>
      <c r="V96" s="23"/>
      <c r="W96" s="23"/>
      <c r="X96" s="23"/>
    </row>
    <row r="97" spans="1:24">
      <c r="A97" s="280" t="s">
        <v>2757</v>
      </c>
      <c r="B97" s="108" t="s">
        <v>2759</v>
      </c>
      <c r="C97" s="107"/>
      <c r="D97" s="244"/>
      <c r="E97" s="23"/>
      <c r="F97" s="23"/>
      <c r="G97" s="23"/>
      <c r="H97" s="23"/>
      <c r="I97" s="23"/>
      <c r="J97" s="23"/>
      <c r="K97" s="23"/>
      <c r="L97" s="23"/>
      <c r="M97" s="23"/>
      <c r="N97" s="23"/>
      <c r="O97" s="23"/>
      <c r="P97" s="23"/>
      <c r="Q97" s="23"/>
      <c r="R97" s="23"/>
      <c r="S97" s="23"/>
      <c r="T97" s="23"/>
      <c r="U97" s="23"/>
      <c r="V97" s="23"/>
      <c r="W97" s="23"/>
      <c r="X97" s="23"/>
    </row>
    <row r="98" spans="1:24">
      <c r="A98" s="237" t="s">
        <v>2760</v>
      </c>
      <c r="B98" s="238" t="s">
        <v>748</v>
      </c>
      <c r="C98" s="239"/>
      <c r="D98" s="239"/>
      <c r="E98" s="23"/>
      <c r="F98" s="23"/>
      <c r="G98" s="23"/>
      <c r="H98" s="23"/>
      <c r="I98" s="23"/>
      <c r="J98" s="23"/>
      <c r="K98" s="23"/>
      <c r="L98" s="23"/>
      <c r="M98" s="23"/>
      <c r="N98" s="23"/>
      <c r="O98" s="23"/>
      <c r="P98" s="23"/>
      <c r="Q98" s="23"/>
      <c r="R98" s="23"/>
      <c r="S98" s="23"/>
      <c r="T98" s="23"/>
      <c r="U98" s="23"/>
      <c r="V98" s="23"/>
      <c r="W98" s="23"/>
      <c r="X98" s="23"/>
    </row>
    <row r="99" spans="1:24" ht="28.5">
      <c r="A99" s="244" t="s">
        <v>2760</v>
      </c>
      <c r="B99" s="108" t="s">
        <v>1720</v>
      </c>
      <c r="C99" s="107"/>
      <c r="D99" s="221"/>
      <c r="E99" s="23"/>
      <c r="F99" s="23"/>
      <c r="G99" s="23"/>
      <c r="H99" s="23"/>
      <c r="I99" s="23"/>
      <c r="J99" s="23"/>
      <c r="K99" s="23"/>
      <c r="L99" s="23"/>
      <c r="M99" s="23"/>
      <c r="N99" s="23"/>
      <c r="O99" s="23"/>
      <c r="P99" s="23"/>
      <c r="Q99" s="23"/>
      <c r="R99" s="23"/>
      <c r="S99" s="23"/>
      <c r="T99" s="23"/>
      <c r="U99" s="23"/>
      <c r="V99" s="23"/>
      <c r="W99" s="23"/>
      <c r="X99" s="23"/>
    </row>
    <row r="100" spans="1:24">
      <c r="A100" s="244" t="s">
        <v>2760</v>
      </c>
      <c r="B100" s="108" t="s">
        <v>2761</v>
      </c>
      <c r="C100" s="107"/>
      <c r="D100" s="221"/>
      <c r="E100" s="23"/>
      <c r="F100" s="23"/>
      <c r="G100" s="23"/>
      <c r="H100" s="23"/>
      <c r="I100" s="23"/>
      <c r="J100" s="23"/>
      <c r="K100" s="23"/>
      <c r="L100" s="23"/>
      <c r="M100" s="23"/>
      <c r="N100" s="23"/>
      <c r="O100" s="23"/>
      <c r="P100" s="23"/>
      <c r="Q100" s="23"/>
      <c r="R100" s="23"/>
      <c r="S100" s="23"/>
      <c r="T100" s="23"/>
      <c r="U100" s="23"/>
      <c r="V100" s="23"/>
      <c r="W100" s="23"/>
      <c r="X100" s="23"/>
    </row>
    <row r="101" spans="1:24">
      <c r="A101" s="244" t="s">
        <v>2760</v>
      </c>
      <c r="B101" s="108" t="s">
        <v>2762</v>
      </c>
      <c r="C101" s="107"/>
      <c r="D101" s="221"/>
      <c r="E101" s="23"/>
      <c r="F101" s="23"/>
      <c r="G101" s="23"/>
      <c r="H101" s="23"/>
      <c r="I101" s="23"/>
      <c r="J101" s="23"/>
      <c r="K101" s="23"/>
      <c r="L101" s="23"/>
      <c r="M101" s="23"/>
      <c r="N101" s="23"/>
      <c r="O101" s="23"/>
      <c r="P101" s="23"/>
      <c r="Q101" s="23"/>
      <c r="R101" s="23"/>
      <c r="S101" s="23"/>
      <c r="T101" s="23"/>
      <c r="U101" s="23"/>
      <c r="V101" s="23"/>
      <c r="W101" s="23"/>
      <c r="X101" s="23"/>
    </row>
    <row r="102" spans="1:24">
      <c r="A102" s="244" t="s">
        <v>2760</v>
      </c>
      <c r="B102" s="108" t="s">
        <v>2763</v>
      </c>
      <c r="C102" s="107"/>
      <c r="D102" s="221"/>
      <c r="E102" s="23"/>
      <c r="F102" s="23"/>
      <c r="G102" s="23"/>
      <c r="H102" s="23"/>
      <c r="I102" s="23"/>
      <c r="J102" s="23"/>
      <c r="K102" s="23"/>
      <c r="L102" s="23"/>
      <c r="M102" s="23"/>
      <c r="N102" s="23"/>
      <c r="O102" s="23"/>
      <c r="P102" s="23"/>
      <c r="Q102" s="23"/>
      <c r="R102" s="23"/>
      <c r="S102" s="23"/>
      <c r="T102" s="23"/>
      <c r="U102" s="23"/>
      <c r="V102" s="23"/>
      <c r="W102" s="23"/>
      <c r="X102" s="23"/>
    </row>
    <row r="103" spans="1:24">
      <c r="A103" s="244" t="s">
        <v>2760</v>
      </c>
      <c r="B103" s="108" t="s">
        <v>2764</v>
      </c>
      <c r="C103" s="107"/>
      <c r="D103" s="221"/>
      <c r="E103" s="23"/>
      <c r="F103" s="23"/>
      <c r="G103" s="23"/>
      <c r="H103" s="23"/>
      <c r="I103" s="23"/>
      <c r="J103" s="23"/>
      <c r="K103" s="23"/>
      <c r="L103" s="23"/>
      <c r="M103" s="23"/>
      <c r="N103" s="23"/>
      <c r="O103" s="23"/>
      <c r="P103" s="23"/>
      <c r="Q103" s="23"/>
      <c r="R103" s="23"/>
      <c r="S103" s="23"/>
      <c r="T103" s="23"/>
      <c r="U103" s="23"/>
      <c r="V103" s="23"/>
      <c r="W103" s="23"/>
      <c r="X103" s="23"/>
    </row>
    <row r="104" spans="1:24">
      <c r="A104" s="244" t="s">
        <v>2760</v>
      </c>
      <c r="B104" s="108" t="s">
        <v>2765</v>
      </c>
      <c r="C104" s="107"/>
      <c r="D104" s="221"/>
      <c r="E104" s="23"/>
      <c r="F104" s="23"/>
      <c r="G104" s="23"/>
      <c r="H104" s="23"/>
      <c r="I104" s="23"/>
      <c r="J104" s="23"/>
      <c r="K104" s="23"/>
      <c r="L104" s="23"/>
      <c r="M104" s="23"/>
      <c r="N104" s="23"/>
      <c r="O104" s="23"/>
      <c r="P104" s="23"/>
      <c r="Q104" s="23"/>
      <c r="R104" s="23"/>
      <c r="S104" s="23"/>
      <c r="T104" s="23"/>
      <c r="U104" s="23"/>
      <c r="V104" s="23"/>
      <c r="W104" s="23"/>
      <c r="X104" s="23"/>
    </row>
    <row r="105" spans="1:24">
      <c r="A105" s="237" t="s">
        <v>2760</v>
      </c>
      <c r="B105" s="238" t="s">
        <v>2766</v>
      </c>
      <c r="C105" s="238"/>
      <c r="D105" s="239"/>
      <c r="E105" s="23"/>
      <c r="F105" s="23"/>
      <c r="G105" s="23"/>
      <c r="H105" s="23"/>
      <c r="I105" s="23"/>
      <c r="J105" s="23"/>
      <c r="K105" s="23"/>
      <c r="L105" s="23"/>
      <c r="M105" s="23"/>
      <c r="N105" s="23"/>
      <c r="O105" s="23"/>
      <c r="P105" s="23"/>
      <c r="Q105" s="23"/>
      <c r="R105" s="23"/>
      <c r="S105" s="23"/>
      <c r="T105" s="23"/>
      <c r="U105" s="23"/>
      <c r="V105" s="23"/>
      <c r="W105" s="23"/>
      <c r="X105" s="23"/>
    </row>
    <row r="106" spans="1:24">
      <c r="A106" s="244" t="s">
        <v>2760</v>
      </c>
      <c r="B106" s="108" t="s">
        <v>2767</v>
      </c>
      <c r="C106" s="107"/>
      <c r="D106" s="221"/>
      <c r="E106" s="23"/>
      <c r="F106" s="23"/>
      <c r="G106" s="23"/>
      <c r="H106" s="23"/>
      <c r="I106" s="23"/>
      <c r="J106" s="23"/>
      <c r="K106" s="23"/>
      <c r="L106" s="23"/>
      <c r="M106" s="23"/>
      <c r="N106" s="23"/>
      <c r="O106" s="23"/>
      <c r="P106" s="23"/>
      <c r="Q106" s="23"/>
      <c r="R106" s="23"/>
      <c r="S106" s="23"/>
      <c r="T106" s="23"/>
      <c r="U106" s="23"/>
      <c r="V106" s="23"/>
      <c r="W106" s="23"/>
      <c r="X106" s="23"/>
    </row>
    <row r="107" spans="1:24">
      <c r="A107" s="244" t="s">
        <v>2760</v>
      </c>
      <c r="B107" s="108" t="s">
        <v>2768</v>
      </c>
      <c r="C107" s="107"/>
      <c r="D107" s="221"/>
      <c r="E107" s="23"/>
      <c r="F107" s="23"/>
      <c r="G107" s="23"/>
      <c r="H107" s="23"/>
      <c r="I107" s="23"/>
      <c r="J107" s="23"/>
      <c r="K107" s="23"/>
      <c r="L107" s="23"/>
      <c r="M107" s="23"/>
      <c r="N107" s="23"/>
      <c r="O107" s="23"/>
      <c r="P107" s="23"/>
      <c r="Q107" s="23"/>
      <c r="R107" s="23"/>
      <c r="S107" s="23"/>
      <c r="T107" s="23"/>
      <c r="U107" s="23"/>
      <c r="V107" s="23"/>
      <c r="W107" s="23"/>
      <c r="X107" s="23"/>
    </row>
    <row r="108" spans="1:24">
      <c r="A108" s="244" t="s">
        <v>2760</v>
      </c>
      <c r="B108" s="108" t="s">
        <v>2769</v>
      </c>
      <c r="C108" s="107"/>
      <c r="D108" s="221"/>
      <c r="E108" s="23"/>
      <c r="F108" s="23"/>
      <c r="G108" s="23"/>
      <c r="H108" s="23"/>
      <c r="I108" s="23"/>
      <c r="J108" s="23"/>
      <c r="K108" s="23"/>
      <c r="L108" s="23"/>
      <c r="M108" s="23"/>
      <c r="N108" s="23"/>
      <c r="O108" s="23"/>
      <c r="P108" s="23"/>
      <c r="Q108" s="23"/>
      <c r="R108" s="23"/>
      <c r="S108" s="23"/>
      <c r="T108" s="23"/>
      <c r="U108" s="23"/>
      <c r="V108" s="23"/>
      <c r="W108" s="23"/>
      <c r="X108" s="23"/>
    </row>
    <row r="109" spans="1:24" ht="30">
      <c r="A109" s="237" t="s">
        <v>2760</v>
      </c>
      <c r="B109" s="238" t="s">
        <v>2682</v>
      </c>
      <c r="C109" s="239"/>
      <c r="D109" s="239"/>
      <c r="E109" s="23"/>
      <c r="F109" s="23"/>
      <c r="G109" s="23"/>
      <c r="H109" s="23"/>
      <c r="I109" s="23"/>
      <c r="J109" s="23"/>
      <c r="K109" s="23"/>
      <c r="L109" s="23"/>
      <c r="M109" s="23"/>
      <c r="N109" s="23"/>
      <c r="O109" s="23"/>
      <c r="P109" s="23"/>
      <c r="Q109" s="23"/>
      <c r="R109" s="23"/>
      <c r="S109" s="23"/>
      <c r="T109" s="23"/>
      <c r="U109" s="23"/>
      <c r="V109" s="23"/>
      <c r="W109" s="23"/>
      <c r="X109" s="23"/>
    </row>
    <row r="110" spans="1:24">
      <c r="A110" s="244" t="s">
        <v>2760</v>
      </c>
      <c r="B110" s="281" t="s">
        <v>1120</v>
      </c>
      <c r="C110" s="107"/>
      <c r="D110" s="221"/>
      <c r="E110" s="23"/>
      <c r="F110" s="23"/>
      <c r="G110" s="23"/>
      <c r="H110" s="23"/>
      <c r="I110" s="23"/>
      <c r="J110" s="23"/>
      <c r="K110" s="23"/>
      <c r="L110" s="23"/>
      <c r="M110" s="23"/>
      <c r="N110" s="23"/>
      <c r="O110" s="23"/>
      <c r="P110" s="23"/>
      <c r="Q110" s="23"/>
      <c r="R110" s="23"/>
      <c r="S110" s="23"/>
      <c r="T110" s="23"/>
      <c r="U110" s="23"/>
      <c r="V110" s="23"/>
      <c r="W110" s="23"/>
      <c r="X110" s="23"/>
    </row>
    <row r="111" spans="1:24">
      <c r="A111" s="23"/>
      <c r="B111" s="59"/>
      <c r="C111" s="23"/>
      <c r="D111" s="23"/>
      <c r="E111" s="23"/>
      <c r="F111" s="23"/>
      <c r="G111" s="23"/>
      <c r="H111" s="23"/>
      <c r="I111" s="23"/>
      <c r="J111" s="23"/>
      <c r="K111" s="23"/>
      <c r="L111" s="23"/>
      <c r="M111" s="23"/>
      <c r="N111" s="23"/>
      <c r="O111" s="23"/>
      <c r="P111" s="23"/>
      <c r="Q111" s="23"/>
      <c r="R111" s="23"/>
      <c r="S111" s="23"/>
      <c r="T111" s="23"/>
      <c r="U111" s="23"/>
      <c r="V111" s="23"/>
      <c r="W111" s="23"/>
      <c r="X111" s="23"/>
    </row>
    <row r="112" spans="1:24">
      <c r="A112" s="23"/>
      <c r="B112" s="59"/>
      <c r="C112" s="23"/>
      <c r="D112" s="23"/>
      <c r="E112" s="23"/>
      <c r="F112" s="23"/>
      <c r="G112" s="23"/>
      <c r="H112" s="23"/>
      <c r="I112" s="23"/>
      <c r="J112" s="23"/>
      <c r="K112" s="23"/>
      <c r="L112" s="23"/>
      <c r="M112" s="23"/>
      <c r="N112" s="23"/>
      <c r="O112" s="23"/>
      <c r="P112" s="23"/>
      <c r="Q112" s="23"/>
      <c r="R112" s="23"/>
      <c r="S112" s="23"/>
      <c r="T112" s="23"/>
      <c r="U112" s="23"/>
      <c r="V112" s="23"/>
      <c r="W112" s="23"/>
      <c r="X112" s="23"/>
    </row>
    <row r="113" spans="1:24">
      <c r="A113" s="23"/>
      <c r="B113" s="19" t="s">
        <v>74</v>
      </c>
      <c r="C113" s="5">
        <f>COUNTIF($C$4:$C$110,"C")</f>
        <v>1</v>
      </c>
      <c r="D113" s="23"/>
      <c r="E113" s="23"/>
      <c r="F113" s="23"/>
      <c r="G113" s="23"/>
      <c r="H113" s="23"/>
      <c r="I113" s="23"/>
      <c r="J113" s="23"/>
      <c r="K113" s="23"/>
      <c r="L113" s="23"/>
      <c r="M113" s="23"/>
      <c r="N113" s="23"/>
      <c r="O113" s="23"/>
      <c r="P113" s="23"/>
      <c r="Q113" s="23"/>
      <c r="R113" s="23"/>
      <c r="S113" s="23"/>
      <c r="T113" s="23"/>
      <c r="U113" s="23"/>
      <c r="V113" s="23"/>
      <c r="W113" s="23"/>
      <c r="X113" s="23"/>
    </row>
    <row r="114" spans="1:24">
      <c r="A114" s="23"/>
      <c r="B114" s="19" t="s">
        <v>80</v>
      </c>
      <c r="C114" s="5">
        <f>COUNTIF($C$4:$C$110,"NC")</f>
        <v>1</v>
      </c>
      <c r="D114" s="23"/>
      <c r="E114" s="23"/>
      <c r="F114" s="23"/>
      <c r="G114" s="23"/>
      <c r="H114" s="23"/>
      <c r="I114" s="23"/>
      <c r="J114" s="23"/>
      <c r="K114" s="23"/>
      <c r="L114" s="23"/>
      <c r="M114" s="23"/>
      <c r="N114" s="23"/>
      <c r="O114" s="23"/>
      <c r="P114" s="23"/>
      <c r="Q114" s="23"/>
      <c r="R114" s="23"/>
      <c r="S114" s="23"/>
      <c r="T114" s="23"/>
      <c r="U114" s="23"/>
      <c r="V114" s="23"/>
      <c r="W114" s="23"/>
      <c r="X114" s="23"/>
    </row>
    <row r="115" spans="1:24">
      <c r="A115" s="23"/>
      <c r="B115" s="19" t="s">
        <v>83</v>
      </c>
      <c r="C115" s="5">
        <f>COUNTIF($C$4:$C$110,"NA")</f>
        <v>1</v>
      </c>
      <c r="D115" s="23"/>
      <c r="E115" s="23"/>
      <c r="F115" s="23"/>
      <c r="G115" s="23"/>
      <c r="H115" s="23"/>
      <c r="I115" s="23"/>
      <c r="J115" s="23"/>
      <c r="K115" s="23"/>
      <c r="L115" s="23"/>
      <c r="M115" s="23"/>
      <c r="N115" s="23"/>
      <c r="O115" s="23"/>
      <c r="P115" s="23"/>
      <c r="Q115" s="23"/>
      <c r="R115" s="23"/>
      <c r="S115" s="23"/>
      <c r="T115" s="23"/>
      <c r="U115" s="23"/>
      <c r="V115" s="23"/>
      <c r="W115" s="23"/>
      <c r="X115" s="23"/>
    </row>
    <row r="116" spans="1:24">
      <c r="A116" s="23"/>
      <c r="B116" s="59"/>
      <c r="C116" s="23"/>
      <c r="D116" s="23"/>
      <c r="E116" s="23"/>
      <c r="F116" s="23"/>
      <c r="G116" s="23"/>
      <c r="H116" s="23"/>
      <c r="I116" s="23"/>
      <c r="J116" s="23"/>
      <c r="K116" s="23"/>
      <c r="L116" s="23"/>
      <c r="M116" s="23"/>
      <c r="N116" s="23"/>
      <c r="O116" s="23"/>
      <c r="P116" s="23"/>
      <c r="Q116" s="23"/>
      <c r="R116" s="23"/>
      <c r="S116" s="23"/>
      <c r="T116" s="23"/>
      <c r="U116" s="23"/>
      <c r="V116" s="23"/>
      <c r="W116" s="23"/>
      <c r="X116" s="23"/>
    </row>
    <row r="117" spans="1:24">
      <c r="A117" s="23"/>
      <c r="B117" s="59"/>
      <c r="C117" s="23"/>
      <c r="D117" s="23"/>
      <c r="E117" s="23"/>
      <c r="F117" s="23"/>
      <c r="G117" s="23"/>
      <c r="H117" s="23"/>
      <c r="I117" s="23"/>
      <c r="J117" s="23"/>
      <c r="K117" s="23"/>
      <c r="L117" s="23"/>
      <c r="M117" s="23"/>
      <c r="N117" s="23"/>
      <c r="O117" s="23"/>
      <c r="P117" s="23"/>
      <c r="Q117" s="23"/>
      <c r="R117" s="23"/>
      <c r="S117" s="23"/>
      <c r="T117" s="23"/>
      <c r="U117" s="23"/>
      <c r="V117" s="23"/>
      <c r="W117" s="23"/>
      <c r="X117" s="23"/>
    </row>
    <row r="118" spans="1:24">
      <c r="A118" s="23"/>
      <c r="B118" s="59"/>
      <c r="C118" s="23"/>
      <c r="D118" s="23"/>
      <c r="E118" s="23"/>
      <c r="F118" s="23"/>
      <c r="G118" s="23"/>
      <c r="H118" s="23"/>
      <c r="I118" s="23"/>
      <c r="J118" s="23"/>
      <c r="K118" s="23"/>
      <c r="L118" s="23"/>
      <c r="M118" s="23"/>
      <c r="N118" s="23"/>
      <c r="O118" s="23"/>
      <c r="P118" s="23"/>
      <c r="Q118" s="23"/>
      <c r="R118" s="23"/>
      <c r="S118" s="23"/>
      <c r="T118" s="23"/>
      <c r="U118" s="23"/>
      <c r="V118" s="23"/>
      <c r="W118" s="23"/>
      <c r="X118" s="23"/>
    </row>
    <row r="119" spans="1:24">
      <c r="A119" s="23"/>
      <c r="B119" s="59"/>
      <c r="C119" s="23"/>
      <c r="D119" s="23"/>
      <c r="E119" s="23"/>
      <c r="F119" s="23"/>
      <c r="G119" s="23"/>
      <c r="H119" s="23"/>
      <c r="I119" s="23"/>
      <c r="J119" s="23"/>
      <c r="K119" s="23"/>
      <c r="L119" s="23"/>
      <c r="M119" s="23"/>
      <c r="N119" s="23"/>
      <c r="O119" s="23"/>
      <c r="P119" s="23"/>
      <c r="Q119" s="23"/>
      <c r="R119" s="23"/>
      <c r="S119" s="23"/>
      <c r="T119" s="23"/>
      <c r="U119" s="23"/>
      <c r="V119" s="23"/>
      <c r="W119" s="23"/>
      <c r="X119" s="23"/>
    </row>
    <row r="120" spans="1:24">
      <c r="A120" s="23"/>
      <c r="B120" s="59"/>
      <c r="C120" s="23"/>
      <c r="D120" s="23"/>
      <c r="E120" s="23"/>
      <c r="F120" s="23"/>
      <c r="G120" s="23"/>
      <c r="H120" s="23"/>
      <c r="I120" s="23"/>
      <c r="J120" s="23"/>
      <c r="K120" s="23"/>
      <c r="L120" s="23"/>
      <c r="M120" s="23"/>
      <c r="N120" s="23"/>
      <c r="O120" s="23"/>
      <c r="P120" s="23"/>
      <c r="Q120" s="23"/>
      <c r="R120" s="23"/>
      <c r="S120" s="23"/>
      <c r="T120" s="23"/>
      <c r="U120" s="23"/>
      <c r="V120" s="23"/>
      <c r="W120" s="23"/>
      <c r="X120" s="23"/>
    </row>
    <row r="121" spans="1:24">
      <c r="A121" s="23"/>
      <c r="B121" s="59"/>
      <c r="C121" s="23"/>
      <c r="D121" s="23"/>
      <c r="E121" s="23"/>
      <c r="F121" s="23"/>
      <c r="G121" s="23"/>
      <c r="H121" s="23"/>
      <c r="I121" s="23"/>
      <c r="J121" s="23"/>
      <c r="K121" s="23"/>
      <c r="L121" s="23"/>
      <c r="M121" s="23"/>
      <c r="N121" s="23"/>
      <c r="O121" s="23"/>
      <c r="P121" s="23"/>
      <c r="Q121" s="23"/>
      <c r="R121" s="23"/>
      <c r="S121" s="23"/>
      <c r="T121" s="23"/>
      <c r="U121" s="23"/>
      <c r="V121" s="23"/>
      <c r="W121" s="23"/>
      <c r="X121" s="23"/>
    </row>
    <row r="122" spans="1:24">
      <c r="A122" s="23"/>
      <c r="B122" s="59"/>
      <c r="C122" s="23"/>
      <c r="D122" s="23"/>
      <c r="E122" s="23"/>
      <c r="F122" s="23"/>
      <c r="G122" s="23"/>
      <c r="H122" s="23"/>
      <c r="I122" s="23"/>
      <c r="J122" s="23"/>
      <c r="K122" s="23"/>
      <c r="L122" s="23"/>
      <c r="M122" s="23"/>
      <c r="N122" s="23"/>
      <c r="O122" s="23"/>
      <c r="P122" s="23"/>
      <c r="Q122" s="23"/>
      <c r="R122" s="23"/>
      <c r="S122" s="23"/>
      <c r="T122" s="23"/>
      <c r="U122" s="23"/>
      <c r="V122" s="23"/>
      <c r="W122" s="23"/>
      <c r="X122" s="23"/>
    </row>
    <row r="123" spans="1:24">
      <c r="A123" s="23"/>
      <c r="B123" s="59"/>
      <c r="C123" s="23"/>
      <c r="D123" s="23"/>
      <c r="E123" s="23"/>
      <c r="F123" s="23"/>
      <c r="G123" s="23"/>
      <c r="H123" s="23"/>
      <c r="I123" s="23"/>
      <c r="J123" s="23"/>
      <c r="K123" s="23"/>
      <c r="L123" s="23"/>
      <c r="M123" s="23"/>
      <c r="N123" s="23"/>
      <c r="O123" s="23"/>
      <c r="P123" s="23"/>
      <c r="Q123" s="23"/>
      <c r="R123" s="23"/>
      <c r="S123" s="23"/>
      <c r="T123" s="23"/>
      <c r="U123" s="23"/>
      <c r="V123" s="23"/>
      <c r="W123" s="23"/>
      <c r="X123" s="23"/>
    </row>
    <row r="124" spans="1:24">
      <c r="A124" s="23"/>
      <c r="B124" s="59"/>
      <c r="C124" s="23"/>
      <c r="D124" s="23"/>
      <c r="E124" s="23"/>
      <c r="F124" s="23"/>
      <c r="G124" s="23"/>
      <c r="H124" s="23"/>
      <c r="I124" s="23"/>
      <c r="J124" s="23"/>
      <c r="K124" s="23"/>
      <c r="L124" s="23"/>
      <c r="M124" s="23"/>
      <c r="N124" s="23"/>
      <c r="O124" s="23"/>
      <c r="P124" s="23"/>
      <c r="Q124" s="23"/>
      <c r="R124" s="23"/>
      <c r="S124" s="23"/>
      <c r="T124" s="23"/>
      <c r="U124" s="23"/>
      <c r="V124" s="23"/>
      <c r="W124" s="23"/>
      <c r="X124" s="23"/>
    </row>
    <row r="125" spans="1:24">
      <c r="A125" s="23"/>
      <c r="B125" s="59"/>
      <c r="C125" s="23"/>
      <c r="D125" s="23"/>
      <c r="E125" s="23"/>
      <c r="F125" s="23"/>
      <c r="G125" s="23"/>
      <c r="H125" s="23"/>
      <c r="I125" s="23"/>
      <c r="J125" s="23"/>
      <c r="K125" s="23"/>
      <c r="L125" s="23"/>
      <c r="M125" s="23"/>
      <c r="N125" s="23"/>
      <c r="O125" s="23"/>
      <c r="P125" s="23"/>
      <c r="Q125" s="23"/>
      <c r="R125" s="23"/>
      <c r="S125" s="23"/>
      <c r="T125" s="23"/>
      <c r="U125" s="23"/>
      <c r="V125" s="23"/>
      <c r="W125" s="23"/>
      <c r="X125" s="23"/>
    </row>
    <row r="126" spans="1:24">
      <c r="A126" s="23"/>
      <c r="B126" s="59"/>
      <c r="C126" s="23"/>
      <c r="D126" s="23"/>
      <c r="E126" s="23"/>
      <c r="F126" s="23"/>
      <c r="G126" s="23"/>
      <c r="H126" s="23"/>
      <c r="I126" s="23"/>
      <c r="J126" s="23"/>
      <c r="K126" s="23"/>
      <c r="L126" s="23"/>
      <c r="M126" s="23"/>
      <c r="N126" s="23"/>
      <c r="O126" s="23"/>
      <c r="P126" s="23"/>
      <c r="Q126" s="23"/>
      <c r="R126" s="23"/>
      <c r="S126" s="23"/>
      <c r="T126" s="23"/>
      <c r="U126" s="23"/>
      <c r="V126" s="23"/>
      <c r="W126" s="23"/>
      <c r="X126" s="23"/>
    </row>
    <row r="127" spans="1:24">
      <c r="A127" s="23"/>
      <c r="B127" s="59"/>
      <c r="C127" s="23"/>
      <c r="D127" s="23"/>
      <c r="E127" s="23"/>
      <c r="F127" s="23"/>
      <c r="G127" s="23"/>
      <c r="H127" s="23"/>
      <c r="I127" s="23"/>
      <c r="J127" s="23"/>
      <c r="K127" s="23"/>
      <c r="L127" s="23"/>
      <c r="M127" s="23"/>
      <c r="N127" s="23"/>
      <c r="O127" s="23"/>
      <c r="P127" s="23"/>
      <c r="Q127" s="23"/>
      <c r="R127" s="23"/>
      <c r="S127" s="23"/>
      <c r="T127" s="23"/>
      <c r="U127" s="23"/>
      <c r="V127" s="23"/>
      <c r="W127" s="23"/>
      <c r="X127" s="23"/>
    </row>
    <row r="128" spans="1:24">
      <c r="A128" s="23"/>
      <c r="B128" s="59"/>
      <c r="C128" s="23"/>
      <c r="D128" s="23"/>
      <c r="E128" s="23"/>
      <c r="F128" s="23"/>
      <c r="G128" s="23"/>
      <c r="H128" s="23"/>
      <c r="I128" s="23"/>
      <c r="J128" s="23"/>
      <c r="K128" s="23"/>
      <c r="L128" s="23"/>
      <c r="M128" s="23"/>
      <c r="N128" s="23"/>
      <c r="O128" s="23"/>
      <c r="P128" s="23"/>
      <c r="Q128" s="23"/>
      <c r="R128" s="23"/>
      <c r="S128" s="23"/>
      <c r="T128" s="23"/>
      <c r="U128" s="23"/>
      <c r="V128" s="23"/>
      <c r="W128" s="23"/>
      <c r="X128" s="23"/>
    </row>
    <row r="129" spans="1:24">
      <c r="A129" s="23"/>
      <c r="B129" s="59"/>
      <c r="C129" s="23"/>
      <c r="D129" s="23"/>
      <c r="E129" s="23"/>
      <c r="F129" s="23"/>
      <c r="G129" s="23"/>
      <c r="H129" s="23"/>
      <c r="I129" s="23"/>
      <c r="J129" s="23"/>
      <c r="K129" s="23"/>
      <c r="L129" s="23"/>
      <c r="M129" s="23"/>
      <c r="N129" s="23"/>
      <c r="O129" s="23"/>
      <c r="P129" s="23"/>
      <c r="Q129" s="23"/>
      <c r="R129" s="23"/>
      <c r="S129" s="23"/>
      <c r="T129" s="23"/>
      <c r="U129" s="23"/>
      <c r="V129" s="23"/>
      <c r="W129" s="23"/>
      <c r="X129" s="23"/>
    </row>
    <row r="130" spans="1:24">
      <c r="A130" s="23"/>
      <c r="B130" s="59"/>
      <c r="C130" s="23"/>
      <c r="D130" s="23"/>
      <c r="E130" s="23"/>
      <c r="F130" s="23"/>
      <c r="G130" s="23"/>
      <c r="H130" s="23"/>
      <c r="I130" s="23"/>
      <c r="J130" s="23"/>
      <c r="K130" s="23"/>
      <c r="L130" s="23"/>
      <c r="M130" s="23"/>
      <c r="N130" s="23"/>
      <c r="O130" s="23"/>
      <c r="P130" s="23"/>
      <c r="Q130" s="23"/>
      <c r="R130" s="23"/>
      <c r="S130" s="23"/>
      <c r="T130" s="23"/>
      <c r="U130" s="23"/>
      <c r="V130" s="23"/>
      <c r="W130" s="23"/>
      <c r="X130" s="23"/>
    </row>
    <row r="131" spans="1:24">
      <c r="A131" s="23"/>
      <c r="B131" s="59"/>
      <c r="C131" s="23"/>
      <c r="D131" s="23"/>
      <c r="E131" s="23"/>
      <c r="F131" s="23"/>
      <c r="G131" s="23"/>
      <c r="H131" s="23"/>
      <c r="I131" s="23"/>
      <c r="J131" s="23"/>
      <c r="K131" s="23"/>
      <c r="L131" s="23"/>
      <c r="M131" s="23"/>
      <c r="N131" s="23"/>
      <c r="O131" s="23"/>
      <c r="P131" s="23"/>
      <c r="Q131" s="23"/>
      <c r="R131" s="23"/>
      <c r="S131" s="23"/>
      <c r="T131" s="23"/>
      <c r="U131" s="23"/>
      <c r="V131" s="23"/>
      <c r="W131" s="23"/>
      <c r="X131" s="23"/>
    </row>
    <row r="132" spans="1:24">
      <c r="A132" s="23"/>
      <c r="B132" s="59"/>
      <c r="C132" s="23"/>
      <c r="D132" s="23"/>
      <c r="E132" s="23"/>
      <c r="F132" s="23"/>
      <c r="G132" s="23"/>
      <c r="H132" s="23"/>
      <c r="I132" s="23"/>
      <c r="J132" s="23"/>
      <c r="K132" s="23"/>
      <c r="L132" s="23"/>
      <c r="M132" s="23"/>
      <c r="N132" s="23"/>
      <c r="O132" s="23"/>
      <c r="P132" s="23"/>
      <c r="Q132" s="23"/>
      <c r="R132" s="23"/>
      <c r="S132" s="23"/>
      <c r="T132" s="23"/>
      <c r="U132" s="23"/>
      <c r="V132" s="23"/>
      <c r="W132" s="23"/>
      <c r="X132" s="23"/>
    </row>
    <row r="133" spans="1:24">
      <c r="A133" s="23"/>
      <c r="B133" s="59"/>
      <c r="C133" s="23"/>
      <c r="D133" s="23"/>
      <c r="E133" s="23"/>
      <c r="F133" s="23"/>
      <c r="G133" s="23"/>
      <c r="H133" s="23"/>
      <c r="I133" s="23"/>
      <c r="J133" s="23"/>
      <c r="K133" s="23"/>
      <c r="L133" s="23"/>
      <c r="M133" s="23"/>
      <c r="N133" s="23"/>
      <c r="O133" s="23"/>
      <c r="P133" s="23"/>
      <c r="Q133" s="23"/>
      <c r="R133" s="23"/>
      <c r="S133" s="23"/>
      <c r="T133" s="23"/>
      <c r="U133" s="23"/>
      <c r="V133" s="23"/>
      <c r="W133" s="23"/>
      <c r="X133" s="23"/>
    </row>
    <row r="134" spans="1:24">
      <c r="A134" s="23"/>
      <c r="B134" s="59"/>
      <c r="C134" s="23"/>
      <c r="D134" s="23"/>
      <c r="E134" s="23"/>
      <c r="F134" s="23"/>
      <c r="G134" s="23"/>
      <c r="H134" s="23"/>
      <c r="I134" s="23"/>
      <c r="J134" s="23"/>
      <c r="K134" s="23"/>
      <c r="L134" s="23"/>
      <c r="M134" s="23"/>
      <c r="N134" s="23"/>
      <c r="O134" s="23"/>
      <c r="P134" s="23"/>
      <c r="Q134" s="23"/>
      <c r="R134" s="23"/>
      <c r="S134" s="23"/>
      <c r="T134" s="23"/>
      <c r="U134" s="23"/>
      <c r="V134" s="23"/>
      <c r="W134" s="23"/>
      <c r="X134" s="23"/>
    </row>
    <row r="135" spans="1:24">
      <c r="A135" s="23"/>
      <c r="B135" s="59"/>
      <c r="C135" s="23"/>
      <c r="D135" s="23"/>
      <c r="E135" s="23"/>
      <c r="F135" s="23"/>
      <c r="G135" s="23"/>
      <c r="H135" s="23"/>
      <c r="I135" s="23"/>
      <c r="J135" s="23"/>
      <c r="K135" s="23"/>
      <c r="L135" s="23"/>
      <c r="M135" s="23"/>
      <c r="N135" s="23"/>
      <c r="O135" s="23"/>
      <c r="P135" s="23"/>
      <c r="Q135" s="23"/>
      <c r="R135" s="23"/>
      <c r="S135" s="23"/>
      <c r="T135" s="23"/>
      <c r="U135" s="23"/>
      <c r="V135" s="23"/>
      <c r="W135" s="23"/>
      <c r="X135" s="23"/>
    </row>
    <row r="136" spans="1:24">
      <c r="A136" s="23"/>
      <c r="B136" s="59"/>
      <c r="C136" s="23"/>
      <c r="D136" s="23"/>
      <c r="E136" s="23"/>
      <c r="F136" s="23"/>
      <c r="G136" s="23"/>
      <c r="H136" s="23"/>
      <c r="I136" s="23"/>
      <c r="J136" s="23"/>
      <c r="K136" s="23"/>
      <c r="L136" s="23"/>
      <c r="M136" s="23"/>
      <c r="N136" s="23"/>
      <c r="O136" s="23"/>
      <c r="P136" s="23"/>
      <c r="Q136" s="23"/>
      <c r="R136" s="23"/>
      <c r="S136" s="23"/>
      <c r="T136" s="23"/>
      <c r="U136" s="23"/>
      <c r="V136" s="23"/>
      <c r="W136" s="23"/>
      <c r="X136" s="23"/>
    </row>
    <row r="137" spans="1:24">
      <c r="A137" s="23"/>
      <c r="B137" s="59"/>
      <c r="C137" s="23"/>
      <c r="D137" s="23"/>
      <c r="E137" s="23"/>
      <c r="F137" s="23"/>
      <c r="G137" s="23"/>
      <c r="H137" s="23"/>
      <c r="I137" s="23"/>
      <c r="J137" s="23"/>
      <c r="K137" s="23"/>
      <c r="L137" s="23"/>
      <c r="M137" s="23"/>
      <c r="N137" s="23"/>
      <c r="O137" s="23"/>
      <c r="P137" s="23"/>
      <c r="Q137" s="23"/>
      <c r="R137" s="23"/>
      <c r="S137" s="23"/>
      <c r="T137" s="23"/>
      <c r="U137" s="23"/>
      <c r="V137" s="23"/>
      <c r="W137" s="23"/>
      <c r="X137" s="23"/>
    </row>
    <row r="138" spans="1:24">
      <c r="A138" s="23"/>
      <c r="B138" s="59"/>
      <c r="C138" s="23"/>
      <c r="D138" s="23"/>
      <c r="E138" s="23"/>
      <c r="F138" s="23"/>
      <c r="G138" s="23"/>
      <c r="H138" s="23"/>
      <c r="I138" s="23"/>
      <c r="J138" s="23"/>
      <c r="K138" s="23"/>
      <c r="L138" s="23"/>
      <c r="M138" s="23"/>
      <c r="N138" s="23"/>
      <c r="O138" s="23"/>
      <c r="P138" s="23"/>
      <c r="Q138" s="23"/>
      <c r="R138" s="23"/>
      <c r="S138" s="23"/>
      <c r="T138" s="23"/>
      <c r="U138" s="23"/>
      <c r="V138" s="23"/>
      <c r="W138" s="23"/>
      <c r="X138" s="23"/>
    </row>
    <row r="139" spans="1:24">
      <c r="A139" s="23"/>
      <c r="B139" s="59"/>
      <c r="C139" s="23"/>
      <c r="D139" s="23"/>
      <c r="E139" s="23"/>
      <c r="F139" s="23"/>
      <c r="G139" s="23"/>
      <c r="H139" s="23"/>
      <c r="I139" s="23"/>
      <c r="J139" s="23"/>
      <c r="K139" s="23"/>
      <c r="L139" s="23"/>
      <c r="M139" s="23"/>
      <c r="N139" s="23"/>
      <c r="O139" s="23"/>
      <c r="P139" s="23"/>
      <c r="Q139" s="23"/>
      <c r="R139" s="23"/>
      <c r="S139" s="23"/>
      <c r="T139" s="23"/>
      <c r="U139" s="23"/>
      <c r="V139" s="23"/>
      <c r="W139" s="23"/>
      <c r="X139" s="23"/>
    </row>
    <row r="140" spans="1:24">
      <c r="A140" s="23"/>
      <c r="B140" s="59"/>
      <c r="C140" s="23"/>
      <c r="D140" s="23"/>
      <c r="E140" s="23"/>
      <c r="F140" s="23"/>
      <c r="G140" s="23"/>
      <c r="H140" s="23"/>
      <c r="I140" s="23"/>
      <c r="J140" s="23"/>
      <c r="K140" s="23"/>
      <c r="L140" s="23"/>
      <c r="M140" s="23"/>
      <c r="N140" s="23"/>
      <c r="O140" s="23"/>
      <c r="P140" s="23"/>
      <c r="Q140" s="23"/>
      <c r="R140" s="23"/>
      <c r="S140" s="23"/>
      <c r="T140" s="23"/>
      <c r="U140" s="23"/>
      <c r="V140" s="23"/>
      <c r="W140" s="23"/>
      <c r="X140" s="23"/>
    </row>
    <row r="141" spans="1:24">
      <c r="A141" s="23"/>
      <c r="B141" s="59"/>
      <c r="C141" s="23"/>
      <c r="D141" s="23"/>
      <c r="E141" s="23"/>
      <c r="F141" s="23"/>
      <c r="G141" s="23"/>
      <c r="H141" s="23"/>
      <c r="I141" s="23"/>
      <c r="J141" s="23"/>
      <c r="K141" s="23"/>
      <c r="L141" s="23"/>
      <c r="M141" s="23"/>
      <c r="N141" s="23"/>
      <c r="O141" s="23"/>
      <c r="P141" s="23"/>
      <c r="Q141" s="23"/>
      <c r="R141" s="23"/>
      <c r="S141" s="23"/>
      <c r="T141" s="23"/>
      <c r="U141" s="23"/>
      <c r="V141" s="23"/>
      <c r="W141" s="23"/>
      <c r="X141" s="23"/>
    </row>
    <row r="142" spans="1:24">
      <c r="A142" s="23"/>
      <c r="B142" s="59"/>
      <c r="C142" s="23"/>
      <c r="D142" s="23"/>
      <c r="E142" s="23"/>
      <c r="F142" s="23"/>
      <c r="G142" s="23"/>
      <c r="H142" s="23"/>
      <c r="I142" s="23"/>
      <c r="J142" s="23"/>
      <c r="K142" s="23"/>
      <c r="L142" s="23"/>
      <c r="M142" s="23"/>
      <c r="N142" s="23"/>
      <c r="O142" s="23"/>
      <c r="P142" s="23"/>
      <c r="Q142" s="23"/>
      <c r="R142" s="23"/>
      <c r="S142" s="23"/>
      <c r="T142" s="23"/>
      <c r="U142" s="23"/>
      <c r="V142" s="23"/>
      <c r="W142" s="23"/>
      <c r="X142" s="23"/>
    </row>
    <row r="143" spans="1:24">
      <c r="A143" s="23"/>
      <c r="B143" s="59"/>
      <c r="C143" s="23"/>
      <c r="D143" s="23"/>
      <c r="E143" s="23"/>
      <c r="F143" s="23"/>
      <c r="G143" s="23"/>
      <c r="H143" s="23"/>
      <c r="I143" s="23"/>
      <c r="J143" s="23"/>
      <c r="K143" s="23"/>
      <c r="L143" s="23"/>
      <c r="M143" s="23"/>
      <c r="N143" s="23"/>
      <c r="O143" s="23"/>
      <c r="P143" s="23"/>
      <c r="Q143" s="23"/>
      <c r="R143" s="23"/>
      <c r="S143" s="23"/>
      <c r="T143" s="23"/>
      <c r="U143" s="23"/>
      <c r="V143" s="23"/>
      <c r="W143" s="23"/>
      <c r="X143" s="23"/>
    </row>
    <row r="144" spans="1:24">
      <c r="A144" s="23"/>
      <c r="B144" s="59"/>
      <c r="C144" s="23"/>
      <c r="D144" s="23"/>
      <c r="E144" s="23"/>
      <c r="F144" s="23"/>
      <c r="G144" s="23"/>
      <c r="H144" s="23"/>
      <c r="I144" s="23"/>
      <c r="J144" s="23"/>
      <c r="K144" s="23"/>
      <c r="L144" s="23"/>
      <c r="M144" s="23"/>
      <c r="N144" s="23"/>
      <c r="O144" s="23"/>
      <c r="P144" s="23"/>
      <c r="Q144" s="23"/>
      <c r="R144" s="23"/>
      <c r="S144" s="23"/>
      <c r="T144" s="23"/>
      <c r="U144" s="23"/>
      <c r="V144" s="23"/>
      <c r="W144" s="23"/>
      <c r="X144" s="23"/>
    </row>
    <row r="145" spans="1:24">
      <c r="A145" s="23"/>
      <c r="B145" s="59"/>
      <c r="C145" s="23"/>
      <c r="D145" s="23"/>
      <c r="E145" s="23"/>
      <c r="F145" s="23"/>
      <c r="G145" s="23"/>
      <c r="H145" s="23"/>
      <c r="I145" s="23"/>
      <c r="J145" s="23"/>
      <c r="K145" s="23"/>
      <c r="L145" s="23"/>
      <c r="M145" s="23"/>
      <c r="N145" s="23"/>
      <c r="O145" s="23"/>
      <c r="P145" s="23"/>
      <c r="Q145" s="23"/>
      <c r="R145" s="23"/>
      <c r="S145" s="23"/>
      <c r="T145" s="23"/>
      <c r="U145" s="23"/>
      <c r="V145" s="23"/>
      <c r="W145" s="23"/>
      <c r="X145" s="23"/>
    </row>
    <row r="146" spans="1:24">
      <c r="A146" s="23"/>
      <c r="B146" s="59"/>
      <c r="C146" s="23"/>
      <c r="D146" s="23"/>
      <c r="E146" s="23"/>
      <c r="F146" s="23"/>
      <c r="G146" s="23"/>
      <c r="H146" s="23"/>
      <c r="I146" s="23"/>
      <c r="J146" s="23"/>
      <c r="K146" s="23"/>
      <c r="L146" s="23"/>
      <c r="M146" s="23"/>
      <c r="N146" s="23"/>
      <c r="O146" s="23"/>
      <c r="P146" s="23"/>
      <c r="Q146" s="23"/>
      <c r="R146" s="23"/>
      <c r="S146" s="23"/>
      <c r="T146" s="23"/>
      <c r="U146" s="23"/>
      <c r="V146" s="23"/>
      <c r="W146" s="23"/>
      <c r="X146" s="23"/>
    </row>
    <row r="147" spans="1:24">
      <c r="A147" s="23"/>
      <c r="B147" s="59"/>
      <c r="C147" s="23"/>
      <c r="D147" s="23"/>
      <c r="E147" s="23"/>
      <c r="F147" s="23"/>
      <c r="G147" s="23"/>
      <c r="H147" s="23"/>
      <c r="I147" s="23"/>
      <c r="J147" s="23"/>
      <c r="K147" s="23"/>
      <c r="L147" s="23"/>
      <c r="M147" s="23"/>
      <c r="N147" s="23"/>
      <c r="O147" s="23"/>
      <c r="P147" s="23"/>
      <c r="Q147" s="23"/>
      <c r="R147" s="23"/>
      <c r="S147" s="23"/>
      <c r="T147" s="23"/>
      <c r="U147" s="23"/>
      <c r="V147" s="23"/>
      <c r="W147" s="23"/>
      <c r="X147" s="23"/>
    </row>
    <row r="148" spans="1:24">
      <c r="A148" s="23"/>
      <c r="B148" s="59"/>
      <c r="C148" s="23"/>
      <c r="D148" s="23"/>
      <c r="E148" s="23"/>
      <c r="F148" s="23"/>
      <c r="G148" s="23"/>
      <c r="H148" s="23"/>
      <c r="I148" s="23"/>
      <c r="J148" s="23"/>
      <c r="K148" s="23"/>
      <c r="L148" s="23"/>
      <c r="M148" s="23"/>
      <c r="N148" s="23"/>
      <c r="O148" s="23"/>
      <c r="P148" s="23"/>
      <c r="Q148" s="23"/>
      <c r="R148" s="23"/>
      <c r="S148" s="23"/>
      <c r="T148" s="23"/>
      <c r="U148" s="23"/>
      <c r="V148" s="23"/>
      <c r="W148" s="23"/>
      <c r="X148" s="23"/>
    </row>
    <row r="149" spans="1:24">
      <c r="A149" s="23"/>
      <c r="B149" s="59"/>
      <c r="C149" s="23"/>
      <c r="D149" s="23"/>
      <c r="E149" s="23"/>
      <c r="F149" s="23"/>
      <c r="G149" s="23"/>
      <c r="H149" s="23"/>
      <c r="I149" s="23"/>
      <c r="J149" s="23"/>
      <c r="K149" s="23"/>
      <c r="L149" s="23"/>
      <c r="M149" s="23"/>
      <c r="N149" s="23"/>
      <c r="O149" s="23"/>
      <c r="P149" s="23"/>
      <c r="Q149" s="23"/>
      <c r="R149" s="23"/>
      <c r="S149" s="23"/>
      <c r="T149" s="23"/>
      <c r="U149" s="23"/>
      <c r="V149" s="23"/>
      <c r="W149" s="23"/>
      <c r="X149" s="23"/>
    </row>
    <row r="150" spans="1:24">
      <c r="A150" s="23"/>
      <c r="B150" s="59"/>
      <c r="C150" s="23"/>
      <c r="D150" s="23"/>
      <c r="E150" s="23"/>
      <c r="F150" s="23"/>
      <c r="G150" s="23"/>
      <c r="H150" s="23"/>
      <c r="I150" s="23"/>
      <c r="J150" s="23"/>
      <c r="K150" s="23"/>
      <c r="L150" s="23"/>
      <c r="M150" s="23"/>
      <c r="N150" s="23"/>
      <c r="O150" s="23"/>
      <c r="P150" s="23"/>
      <c r="Q150" s="23"/>
      <c r="R150" s="23"/>
      <c r="S150" s="23"/>
      <c r="T150" s="23"/>
      <c r="U150" s="23"/>
      <c r="V150" s="23"/>
      <c r="W150" s="23"/>
      <c r="X150" s="23"/>
    </row>
    <row r="151" spans="1:24">
      <c r="A151" s="23"/>
      <c r="B151" s="59"/>
      <c r="C151" s="23"/>
      <c r="D151" s="23"/>
      <c r="E151" s="23"/>
      <c r="F151" s="23"/>
      <c r="G151" s="23"/>
      <c r="H151" s="23"/>
      <c r="I151" s="23"/>
      <c r="J151" s="23"/>
      <c r="K151" s="23"/>
      <c r="L151" s="23"/>
      <c r="M151" s="23"/>
      <c r="N151" s="23"/>
      <c r="O151" s="23"/>
      <c r="P151" s="23"/>
      <c r="Q151" s="23"/>
      <c r="R151" s="23"/>
      <c r="S151" s="23"/>
      <c r="T151" s="23"/>
      <c r="U151" s="23"/>
      <c r="V151" s="23"/>
      <c r="W151" s="23"/>
      <c r="X151" s="23"/>
    </row>
    <row r="152" spans="1:24">
      <c r="A152" s="23"/>
      <c r="B152" s="59"/>
      <c r="C152" s="23"/>
      <c r="D152" s="23"/>
      <c r="E152" s="23"/>
      <c r="F152" s="23"/>
      <c r="G152" s="23"/>
      <c r="H152" s="23"/>
      <c r="I152" s="23"/>
      <c r="J152" s="23"/>
      <c r="K152" s="23"/>
      <c r="L152" s="23"/>
      <c r="M152" s="23"/>
      <c r="N152" s="23"/>
      <c r="O152" s="23"/>
      <c r="P152" s="23"/>
      <c r="Q152" s="23"/>
      <c r="R152" s="23"/>
      <c r="S152" s="23"/>
      <c r="T152" s="23"/>
      <c r="U152" s="23"/>
      <c r="V152" s="23"/>
      <c r="W152" s="23"/>
      <c r="X152" s="23"/>
    </row>
    <row r="153" spans="1:24">
      <c r="A153" s="23"/>
      <c r="B153" s="59"/>
      <c r="C153" s="23"/>
      <c r="D153" s="23"/>
      <c r="E153" s="23"/>
      <c r="F153" s="23"/>
      <c r="G153" s="23"/>
      <c r="H153" s="23"/>
      <c r="I153" s="23"/>
      <c r="J153" s="23"/>
      <c r="K153" s="23"/>
      <c r="L153" s="23"/>
      <c r="M153" s="23"/>
      <c r="N153" s="23"/>
      <c r="O153" s="23"/>
      <c r="P153" s="23"/>
      <c r="Q153" s="23"/>
      <c r="R153" s="23"/>
      <c r="S153" s="23"/>
      <c r="T153" s="23"/>
      <c r="U153" s="23"/>
      <c r="V153" s="23"/>
      <c r="W153" s="23"/>
      <c r="X153" s="23"/>
    </row>
    <row r="154" spans="1:24">
      <c r="A154" s="23"/>
      <c r="B154" s="59"/>
      <c r="C154" s="23"/>
      <c r="D154" s="23"/>
      <c r="E154" s="23"/>
      <c r="F154" s="23"/>
      <c r="G154" s="23"/>
      <c r="H154" s="23"/>
      <c r="I154" s="23"/>
      <c r="J154" s="23"/>
      <c r="K154" s="23"/>
      <c r="L154" s="23"/>
      <c r="M154" s="23"/>
      <c r="N154" s="23"/>
      <c r="O154" s="23"/>
      <c r="P154" s="23"/>
      <c r="Q154" s="23"/>
      <c r="R154" s="23"/>
      <c r="S154" s="23"/>
      <c r="T154" s="23"/>
      <c r="U154" s="23"/>
      <c r="V154" s="23"/>
      <c r="W154" s="23"/>
      <c r="X154" s="23"/>
    </row>
    <row r="155" spans="1:24">
      <c r="A155" s="23"/>
      <c r="B155" s="59"/>
      <c r="C155" s="23"/>
      <c r="D155" s="23"/>
      <c r="E155" s="23"/>
      <c r="F155" s="23"/>
      <c r="G155" s="23"/>
      <c r="H155" s="23"/>
      <c r="I155" s="23"/>
      <c r="J155" s="23"/>
      <c r="K155" s="23"/>
      <c r="L155" s="23"/>
      <c r="M155" s="23"/>
      <c r="N155" s="23"/>
      <c r="O155" s="23"/>
      <c r="P155" s="23"/>
      <c r="Q155" s="23"/>
      <c r="R155" s="23"/>
      <c r="S155" s="23"/>
      <c r="T155" s="23"/>
      <c r="U155" s="23"/>
      <c r="V155" s="23"/>
      <c r="W155" s="23"/>
      <c r="X155" s="23"/>
    </row>
    <row r="156" spans="1:24">
      <c r="A156" s="23"/>
      <c r="B156" s="59"/>
      <c r="C156" s="23"/>
      <c r="D156" s="23"/>
      <c r="E156" s="23"/>
      <c r="F156" s="23"/>
      <c r="G156" s="23"/>
      <c r="H156" s="23"/>
      <c r="I156" s="23"/>
      <c r="J156" s="23"/>
      <c r="K156" s="23"/>
      <c r="L156" s="23"/>
      <c r="M156" s="23"/>
      <c r="N156" s="23"/>
      <c r="O156" s="23"/>
      <c r="P156" s="23"/>
      <c r="Q156" s="23"/>
      <c r="R156" s="23"/>
      <c r="S156" s="23"/>
      <c r="T156" s="23"/>
      <c r="U156" s="23"/>
      <c r="V156" s="23"/>
      <c r="W156" s="23"/>
      <c r="X156" s="23"/>
    </row>
    <row r="157" spans="1:24">
      <c r="A157" s="23"/>
      <c r="B157" s="59"/>
      <c r="C157" s="23"/>
      <c r="D157" s="23"/>
      <c r="E157" s="23"/>
      <c r="F157" s="23"/>
      <c r="G157" s="23"/>
      <c r="H157" s="23"/>
      <c r="I157" s="23"/>
      <c r="J157" s="23"/>
      <c r="K157" s="23"/>
      <c r="L157" s="23"/>
      <c r="M157" s="23"/>
      <c r="N157" s="23"/>
      <c r="O157" s="23"/>
      <c r="P157" s="23"/>
      <c r="Q157" s="23"/>
      <c r="R157" s="23"/>
      <c r="S157" s="23"/>
      <c r="T157" s="23"/>
      <c r="U157" s="23"/>
      <c r="V157" s="23"/>
      <c r="W157" s="23"/>
      <c r="X157" s="23"/>
    </row>
    <row r="158" spans="1:24">
      <c r="A158" s="23"/>
      <c r="B158" s="59"/>
      <c r="C158" s="23"/>
      <c r="D158" s="23"/>
      <c r="E158" s="23"/>
      <c r="F158" s="23"/>
      <c r="G158" s="23"/>
      <c r="H158" s="23"/>
      <c r="I158" s="23"/>
      <c r="J158" s="23"/>
      <c r="K158" s="23"/>
      <c r="L158" s="23"/>
      <c r="M158" s="23"/>
      <c r="N158" s="23"/>
      <c r="O158" s="23"/>
      <c r="P158" s="23"/>
      <c r="Q158" s="23"/>
      <c r="R158" s="23"/>
      <c r="S158" s="23"/>
      <c r="T158" s="23"/>
      <c r="U158" s="23"/>
      <c r="V158" s="23"/>
      <c r="W158" s="23"/>
      <c r="X158" s="23"/>
    </row>
    <row r="159" spans="1:24">
      <c r="A159" s="23"/>
      <c r="B159" s="59"/>
      <c r="C159" s="23"/>
      <c r="D159" s="23"/>
      <c r="E159" s="23"/>
      <c r="F159" s="23"/>
      <c r="G159" s="23"/>
      <c r="H159" s="23"/>
      <c r="I159" s="23"/>
      <c r="J159" s="23"/>
      <c r="K159" s="23"/>
      <c r="L159" s="23"/>
      <c r="M159" s="23"/>
      <c r="N159" s="23"/>
      <c r="O159" s="23"/>
      <c r="P159" s="23"/>
      <c r="Q159" s="23"/>
      <c r="R159" s="23"/>
      <c r="S159" s="23"/>
      <c r="T159" s="23"/>
      <c r="U159" s="23"/>
      <c r="V159" s="23"/>
      <c r="W159" s="23"/>
      <c r="X159" s="23"/>
    </row>
    <row r="160" spans="1:24">
      <c r="A160" s="23"/>
      <c r="B160" s="59"/>
      <c r="C160" s="23"/>
      <c r="D160" s="23"/>
      <c r="E160" s="23"/>
      <c r="F160" s="23"/>
      <c r="G160" s="23"/>
      <c r="H160" s="23"/>
      <c r="I160" s="23"/>
      <c r="J160" s="23"/>
      <c r="K160" s="23"/>
      <c r="L160" s="23"/>
      <c r="M160" s="23"/>
      <c r="N160" s="23"/>
      <c r="O160" s="23"/>
      <c r="P160" s="23"/>
      <c r="Q160" s="23"/>
      <c r="R160" s="23"/>
      <c r="S160" s="23"/>
      <c r="T160" s="23"/>
      <c r="U160" s="23"/>
      <c r="V160" s="23"/>
      <c r="W160" s="23"/>
      <c r="X160" s="23"/>
    </row>
    <row r="161" spans="1:24">
      <c r="A161" s="23"/>
      <c r="B161" s="59"/>
      <c r="C161" s="23"/>
      <c r="D161" s="23"/>
      <c r="E161" s="23"/>
      <c r="F161" s="23"/>
      <c r="G161" s="23"/>
      <c r="H161" s="23"/>
      <c r="I161" s="23"/>
      <c r="J161" s="23"/>
      <c r="K161" s="23"/>
      <c r="L161" s="23"/>
      <c r="M161" s="23"/>
      <c r="N161" s="23"/>
      <c r="O161" s="23"/>
      <c r="P161" s="23"/>
      <c r="Q161" s="23"/>
      <c r="R161" s="23"/>
      <c r="S161" s="23"/>
      <c r="T161" s="23"/>
      <c r="U161" s="23"/>
      <c r="V161" s="23"/>
      <c r="W161" s="23"/>
      <c r="X161" s="23"/>
    </row>
    <row r="162" spans="1:24">
      <c r="A162" s="23"/>
      <c r="B162" s="59"/>
      <c r="C162" s="23"/>
      <c r="D162" s="23"/>
      <c r="E162" s="23"/>
      <c r="F162" s="23"/>
      <c r="G162" s="23"/>
      <c r="H162" s="23"/>
      <c r="I162" s="23"/>
      <c r="J162" s="23"/>
      <c r="K162" s="23"/>
      <c r="L162" s="23"/>
      <c r="M162" s="23"/>
      <c r="N162" s="23"/>
      <c r="O162" s="23"/>
      <c r="P162" s="23"/>
      <c r="Q162" s="23"/>
      <c r="R162" s="23"/>
      <c r="S162" s="23"/>
      <c r="T162" s="23"/>
      <c r="U162" s="23"/>
      <c r="V162" s="23"/>
      <c r="W162" s="23"/>
      <c r="X162" s="23"/>
    </row>
    <row r="163" spans="1:24">
      <c r="A163" s="23"/>
      <c r="B163" s="59"/>
      <c r="C163" s="23"/>
      <c r="D163" s="23"/>
      <c r="E163" s="23"/>
      <c r="F163" s="23"/>
      <c r="G163" s="23"/>
      <c r="H163" s="23"/>
      <c r="I163" s="23"/>
      <c r="J163" s="23"/>
      <c r="K163" s="23"/>
      <c r="L163" s="23"/>
      <c r="M163" s="23"/>
      <c r="N163" s="23"/>
      <c r="O163" s="23"/>
      <c r="P163" s="23"/>
      <c r="Q163" s="23"/>
      <c r="R163" s="23"/>
      <c r="S163" s="23"/>
      <c r="T163" s="23"/>
      <c r="U163" s="23"/>
      <c r="V163" s="23"/>
      <c r="W163" s="23"/>
      <c r="X163" s="23"/>
    </row>
    <row r="164" spans="1:24">
      <c r="A164" s="23"/>
      <c r="B164" s="59"/>
      <c r="C164" s="23"/>
      <c r="D164" s="23"/>
      <c r="E164" s="23"/>
      <c r="F164" s="23"/>
      <c r="G164" s="23"/>
      <c r="H164" s="23"/>
      <c r="I164" s="23"/>
      <c r="J164" s="23"/>
      <c r="K164" s="23"/>
      <c r="L164" s="23"/>
      <c r="M164" s="23"/>
      <c r="N164" s="23"/>
      <c r="O164" s="23"/>
      <c r="P164" s="23"/>
      <c r="Q164" s="23"/>
      <c r="R164" s="23"/>
      <c r="S164" s="23"/>
      <c r="T164" s="23"/>
      <c r="U164" s="23"/>
      <c r="V164" s="23"/>
      <c r="W164" s="23"/>
      <c r="X164" s="23"/>
    </row>
    <row r="165" spans="1:24">
      <c r="A165" s="23"/>
      <c r="B165" s="59"/>
      <c r="C165" s="23"/>
      <c r="D165" s="23"/>
      <c r="E165" s="23"/>
      <c r="F165" s="23"/>
      <c r="G165" s="23"/>
      <c r="H165" s="23"/>
      <c r="I165" s="23"/>
      <c r="J165" s="23"/>
      <c r="K165" s="23"/>
      <c r="L165" s="23"/>
      <c r="M165" s="23"/>
      <c r="N165" s="23"/>
      <c r="O165" s="23"/>
      <c r="P165" s="23"/>
      <c r="Q165" s="23"/>
      <c r="R165" s="23"/>
      <c r="S165" s="23"/>
      <c r="T165" s="23"/>
      <c r="U165" s="23"/>
      <c r="V165" s="23"/>
      <c r="W165" s="23"/>
      <c r="X165" s="23"/>
    </row>
    <row r="166" spans="1:24">
      <c r="A166" s="23"/>
      <c r="B166" s="59"/>
      <c r="C166" s="23"/>
      <c r="D166" s="23"/>
      <c r="E166" s="23"/>
      <c r="F166" s="23"/>
      <c r="G166" s="23"/>
      <c r="H166" s="23"/>
      <c r="I166" s="23"/>
      <c r="J166" s="23"/>
      <c r="K166" s="23"/>
      <c r="L166" s="23"/>
      <c r="M166" s="23"/>
      <c r="N166" s="23"/>
      <c r="O166" s="23"/>
      <c r="P166" s="23"/>
      <c r="Q166" s="23"/>
      <c r="R166" s="23"/>
      <c r="S166" s="23"/>
      <c r="T166" s="23"/>
      <c r="U166" s="23"/>
      <c r="V166" s="23"/>
      <c r="W166" s="23"/>
      <c r="X166" s="23"/>
    </row>
    <row r="167" spans="1:24">
      <c r="A167" s="23"/>
      <c r="B167" s="59"/>
      <c r="C167" s="23"/>
      <c r="D167" s="23"/>
      <c r="E167" s="23"/>
      <c r="F167" s="23"/>
      <c r="G167" s="23"/>
      <c r="H167" s="23"/>
      <c r="I167" s="23"/>
      <c r="J167" s="23"/>
      <c r="K167" s="23"/>
      <c r="L167" s="23"/>
      <c r="M167" s="23"/>
      <c r="N167" s="23"/>
      <c r="O167" s="23"/>
      <c r="P167" s="23"/>
      <c r="Q167" s="23"/>
      <c r="R167" s="23"/>
      <c r="S167" s="23"/>
      <c r="T167" s="23"/>
      <c r="U167" s="23"/>
      <c r="V167" s="23"/>
      <c r="W167" s="23"/>
      <c r="X167" s="23"/>
    </row>
    <row r="168" spans="1:24">
      <c r="A168" s="23"/>
      <c r="B168" s="59"/>
      <c r="C168" s="23"/>
      <c r="D168" s="23"/>
      <c r="E168" s="23"/>
      <c r="F168" s="23"/>
      <c r="G168" s="23"/>
      <c r="H168" s="23"/>
      <c r="I168" s="23"/>
      <c r="J168" s="23"/>
      <c r="K168" s="23"/>
      <c r="L168" s="23"/>
      <c r="M168" s="23"/>
      <c r="N168" s="23"/>
      <c r="O168" s="23"/>
      <c r="P168" s="23"/>
      <c r="Q168" s="23"/>
      <c r="R168" s="23"/>
      <c r="S168" s="23"/>
      <c r="T168" s="23"/>
      <c r="U168" s="23"/>
      <c r="V168" s="23"/>
      <c r="W168" s="23"/>
      <c r="X168" s="23"/>
    </row>
    <row r="169" spans="1:24">
      <c r="A169" s="23"/>
      <c r="B169" s="59"/>
      <c r="C169" s="23"/>
      <c r="D169" s="23"/>
      <c r="E169" s="23"/>
      <c r="F169" s="23"/>
      <c r="G169" s="23"/>
      <c r="H169" s="23"/>
      <c r="I169" s="23"/>
      <c r="J169" s="23"/>
      <c r="K169" s="23"/>
      <c r="L169" s="23"/>
      <c r="M169" s="23"/>
      <c r="N169" s="23"/>
      <c r="O169" s="23"/>
      <c r="P169" s="23"/>
      <c r="Q169" s="23"/>
      <c r="R169" s="23"/>
      <c r="S169" s="23"/>
      <c r="T169" s="23"/>
      <c r="U169" s="23"/>
      <c r="V169" s="23"/>
      <c r="W169" s="23"/>
      <c r="X169" s="23"/>
    </row>
    <row r="170" spans="1:24">
      <c r="A170" s="23"/>
      <c r="B170" s="59"/>
      <c r="C170" s="23"/>
      <c r="D170" s="23"/>
      <c r="E170" s="23"/>
      <c r="F170" s="23"/>
      <c r="G170" s="23"/>
      <c r="H170" s="23"/>
      <c r="I170" s="23"/>
      <c r="J170" s="23"/>
      <c r="K170" s="23"/>
      <c r="L170" s="23"/>
      <c r="M170" s="23"/>
      <c r="N170" s="23"/>
      <c r="O170" s="23"/>
      <c r="P170" s="23"/>
      <c r="Q170" s="23"/>
      <c r="R170" s="23"/>
      <c r="S170" s="23"/>
      <c r="T170" s="23"/>
      <c r="U170" s="23"/>
      <c r="V170" s="23"/>
      <c r="W170" s="23"/>
      <c r="X170" s="23"/>
    </row>
    <row r="171" spans="1:24">
      <c r="A171" s="23"/>
      <c r="B171" s="59"/>
      <c r="C171" s="23"/>
      <c r="D171" s="23"/>
      <c r="E171" s="23"/>
      <c r="F171" s="23"/>
      <c r="G171" s="23"/>
      <c r="H171" s="23"/>
      <c r="I171" s="23"/>
      <c r="J171" s="23"/>
      <c r="K171" s="23"/>
      <c r="L171" s="23"/>
      <c r="M171" s="23"/>
      <c r="N171" s="23"/>
      <c r="O171" s="23"/>
      <c r="P171" s="23"/>
      <c r="Q171" s="23"/>
      <c r="R171" s="23"/>
      <c r="S171" s="23"/>
      <c r="T171" s="23"/>
      <c r="U171" s="23"/>
      <c r="V171" s="23"/>
      <c r="W171" s="23"/>
      <c r="X171" s="23"/>
    </row>
    <row r="172" spans="1:24">
      <c r="A172" s="23"/>
      <c r="B172" s="59"/>
      <c r="C172" s="23"/>
      <c r="D172" s="23"/>
      <c r="E172" s="23"/>
      <c r="F172" s="23"/>
      <c r="G172" s="23"/>
      <c r="H172" s="23"/>
      <c r="I172" s="23"/>
      <c r="J172" s="23"/>
      <c r="K172" s="23"/>
      <c r="L172" s="23"/>
      <c r="M172" s="23"/>
      <c r="N172" s="23"/>
      <c r="O172" s="23"/>
      <c r="P172" s="23"/>
      <c r="Q172" s="23"/>
      <c r="R172" s="23"/>
      <c r="S172" s="23"/>
      <c r="T172" s="23"/>
      <c r="U172" s="23"/>
      <c r="V172" s="23"/>
      <c r="W172" s="23"/>
      <c r="X172" s="23"/>
    </row>
    <row r="173" spans="1:24">
      <c r="A173" s="23"/>
      <c r="B173" s="59"/>
      <c r="C173" s="23"/>
      <c r="D173" s="23"/>
      <c r="E173" s="23"/>
      <c r="F173" s="23"/>
      <c r="G173" s="23"/>
      <c r="H173" s="23"/>
      <c r="I173" s="23"/>
      <c r="J173" s="23"/>
      <c r="K173" s="23"/>
      <c r="L173" s="23"/>
      <c r="M173" s="23"/>
      <c r="N173" s="23"/>
      <c r="O173" s="23"/>
      <c r="P173" s="23"/>
      <c r="Q173" s="23"/>
      <c r="R173" s="23"/>
      <c r="S173" s="23"/>
      <c r="T173" s="23"/>
      <c r="U173" s="23"/>
      <c r="V173" s="23"/>
      <c r="W173" s="23"/>
      <c r="X173" s="23"/>
    </row>
    <row r="174" spans="1:24">
      <c r="A174" s="23"/>
      <c r="B174" s="59"/>
      <c r="C174" s="23"/>
      <c r="D174" s="23"/>
      <c r="E174" s="23"/>
      <c r="F174" s="23"/>
      <c r="G174" s="23"/>
      <c r="H174" s="23"/>
      <c r="I174" s="23"/>
      <c r="J174" s="23"/>
      <c r="K174" s="23"/>
      <c r="L174" s="23"/>
      <c r="M174" s="23"/>
      <c r="N174" s="23"/>
      <c r="O174" s="23"/>
      <c r="P174" s="23"/>
      <c r="Q174" s="23"/>
      <c r="R174" s="23"/>
      <c r="S174" s="23"/>
      <c r="T174" s="23"/>
      <c r="U174" s="23"/>
      <c r="V174" s="23"/>
      <c r="W174" s="23"/>
      <c r="X174" s="23"/>
    </row>
    <row r="175" spans="1:24">
      <c r="A175" s="23"/>
      <c r="B175" s="59"/>
      <c r="C175" s="23"/>
      <c r="D175" s="23"/>
      <c r="E175" s="23"/>
      <c r="F175" s="23"/>
      <c r="G175" s="23"/>
      <c r="H175" s="23"/>
      <c r="I175" s="23"/>
      <c r="J175" s="23"/>
      <c r="K175" s="23"/>
      <c r="L175" s="23"/>
      <c r="M175" s="23"/>
      <c r="N175" s="23"/>
      <c r="O175" s="23"/>
      <c r="P175" s="23"/>
      <c r="Q175" s="23"/>
      <c r="R175" s="23"/>
      <c r="S175" s="23"/>
      <c r="T175" s="23"/>
      <c r="U175" s="23"/>
      <c r="V175" s="23"/>
      <c r="W175" s="23"/>
      <c r="X175" s="23"/>
    </row>
    <row r="176" spans="1:24">
      <c r="A176" s="23"/>
      <c r="B176" s="59"/>
      <c r="C176" s="23"/>
      <c r="D176" s="23"/>
      <c r="E176" s="23"/>
      <c r="F176" s="23"/>
      <c r="G176" s="23"/>
      <c r="H176" s="23"/>
      <c r="I176" s="23"/>
      <c r="J176" s="23"/>
      <c r="K176" s="23"/>
      <c r="L176" s="23"/>
      <c r="M176" s="23"/>
      <c r="N176" s="23"/>
      <c r="O176" s="23"/>
      <c r="P176" s="23"/>
      <c r="Q176" s="23"/>
      <c r="R176" s="23"/>
      <c r="S176" s="23"/>
      <c r="T176" s="23"/>
      <c r="U176" s="23"/>
      <c r="V176" s="23"/>
      <c r="W176" s="23"/>
      <c r="X176" s="23"/>
    </row>
    <row r="177" spans="1:24">
      <c r="A177" s="23"/>
      <c r="B177" s="59"/>
      <c r="C177" s="23"/>
      <c r="D177" s="23"/>
      <c r="E177" s="23"/>
      <c r="F177" s="23"/>
      <c r="G177" s="23"/>
      <c r="H177" s="23"/>
      <c r="I177" s="23"/>
      <c r="J177" s="23"/>
      <c r="K177" s="23"/>
      <c r="L177" s="23"/>
      <c r="M177" s="23"/>
      <c r="N177" s="23"/>
      <c r="O177" s="23"/>
      <c r="P177" s="23"/>
      <c r="Q177" s="23"/>
      <c r="R177" s="23"/>
      <c r="S177" s="23"/>
      <c r="T177" s="23"/>
      <c r="U177" s="23"/>
      <c r="V177" s="23"/>
      <c r="W177" s="23"/>
      <c r="X177" s="23"/>
    </row>
    <row r="178" spans="1:24">
      <c r="A178" s="23"/>
      <c r="B178" s="59"/>
      <c r="C178" s="23"/>
      <c r="D178" s="23"/>
      <c r="E178" s="23"/>
      <c r="F178" s="23"/>
      <c r="G178" s="23"/>
      <c r="H178" s="23"/>
      <c r="I178" s="23"/>
      <c r="J178" s="23"/>
      <c r="K178" s="23"/>
      <c r="L178" s="23"/>
      <c r="M178" s="23"/>
      <c r="N178" s="23"/>
      <c r="O178" s="23"/>
      <c r="P178" s="23"/>
      <c r="Q178" s="23"/>
      <c r="R178" s="23"/>
      <c r="S178" s="23"/>
      <c r="T178" s="23"/>
      <c r="U178" s="23"/>
      <c r="V178" s="23"/>
      <c r="W178" s="23"/>
      <c r="X178" s="23"/>
    </row>
    <row r="179" spans="1:24">
      <c r="A179" s="23"/>
      <c r="B179" s="59"/>
      <c r="C179" s="23"/>
      <c r="D179" s="23"/>
      <c r="E179" s="23"/>
      <c r="F179" s="23"/>
      <c r="G179" s="23"/>
      <c r="H179" s="23"/>
      <c r="I179" s="23"/>
      <c r="J179" s="23"/>
      <c r="K179" s="23"/>
      <c r="L179" s="23"/>
      <c r="M179" s="23"/>
      <c r="N179" s="23"/>
      <c r="O179" s="23"/>
      <c r="P179" s="23"/>
      <c r="Q179" s="23"/>
      <c r="R179" s="23"/>
      <c r="S179" s="23"/>
      <c r="T179" s="23"/>
      <c r="U179" s="23"/>
      <c r="V179" s="23"/>
      <c r="W179" s="23"/>
      <c r="X179" s="23"/>
    </row>
    <row r="180" spans="1:24">
      <c r="A180" s="23"/>
      <c r="B180" s="59"/>
      <c r="C180" s="23"/>
      <c r="D180" s="23"/>
      <c r="E180" s="23"/>
      <c r="F180" s="23"/>
      <c r="G180" s="23"/>
      <c r="H180" s="23"/>
      <c r="I180" s="23"/>
      <c r="J180" s="23"/>
      <c r="K180" s="23"/>
      <c r="L180" s="23"/>
      <c r="M180" s="23"/>
      <c r="N180" s="23"/>
      <c r="O180" s="23"/>
      <c r="P180" s="23"/>
      <c r="Q180" s="23"/>
      <c r="R180" s="23"/>
      <c r="S180" s="23"/>
      <c r="T180" s="23"/>
      <c r="U180" s="23"/>
      <c r="V180" s="23"/>
      <c r="W180" s="23"/>
      <c r="X180" s="23"/>
    </row>
    <row r="181" spans="1:24">
      <c r="A181" s="23"/>
      <c r="B181" s="59"/>
      <c r="C181" s="23"/>
      <c r="D181" s="23"/>
      <c r="E181" s="23"/>
      <c r="F181" s="23"/>
      <c r="G181" s="23"/>
      <c r="H181" s="23"/>
      <c r="I181" s="23"/>
      <c r="J181" s="23"/>
      <c r="K181" s="23"/>
      <c r="L181" s="23"/>
      <c r="M181" s="23"/>
      <c r="N181" s="23"/>
      <c r="O181" s="23"/>
      <c r="P181" s="23"/>
      <c r="Q181" s="23"/>
      <c r="R181" s="23"/>
      <c r="S181" s="23"/>
      <c r="T181" s="23"/>
      <c r="U181" s="23"/>
      <c r="V181" s="23"/>
      <c r="W181" s="23"/>
      <c r="X181" s="23"/>
    </row>
    <row r="182" spans="1:24">
      <c r="A182" s="23"/>
      <c r="B182" s="59"/>
      <c r="C182" s="23"/>
      <c r="D182" s="23"/>
      <c r="E182" s="23"/>
      <c r="F182" s="23"/>
      <c r="G182" s="23"/>
      <c r="H182" s="23"/>
      <c r="I182" s="23"/>
      <c r="J182" s="23"/>
      <c r="K182" s="23"/>
      <c r="L182" s="23"/>
      <c r="M182" s="23"/>
      <c r="N182" s="23"/>
      <c r="O182" s="23"/>
      <c r="P182" s="23"/>
      <c r="Q182" s="23"/>
      <c r="R182" s="23"/>
      <c r="S182" s="23"/>
      <c r="T182" s="23"/>
      <c r="U182" s="23"/>
      <c r="V182" s="23"/>
      <c r="W182" s="23"/>
      <c r="X182" s="23"/>
    </row>
    <row r="183" spans="1:24">
      <c r="A183" s="23"/>
      <c r="B183" s="59"/>
      <c r="C183" s="23"/>
      <c r="D183" s="23"/>
      <c r="E183" s="23"/>
      <c r="F183" s="23"/>
      <c r="G183" s="23"/>
      <c r="H183" s="23"/>
      <c r="I183" s="23"/>
      <c r="J183" s="23"/>
      <c r="K183" s="23"/>
      <c r="L183" s="23"/>
      <c r="M183" s="23"/>
      <c r="N183" s="23"/>
      <c r="O183" s="23"/>
      <c r="P183" s="23"/>
      <c r="Q183" s="23"/>
      <c r="R183" s="23"/>
      <c r="S183" s="23"/>
      <c r="T183" s="23"/>
      <c r="U183" s="23"/>
      <c r="V183" s="23"/>
      <c r="W183" s="23"/>
      <c r="X183" s="23"/>
    </row>
    <row r="184" spans="1:24">
      <c r="A184" s="23"/>
      <c r="B184" s="59"/>
      <c r="C184" s="23"/>
      <c r="D184" s="23"/>
      <c r="E184" s="23"/>
      <c r="F184" s="23"/>
      <c r="G184" s="23"/>
      <c r="H184" s="23"/>
      <c r="I184" s="23"/>
      <c r="J184" s="23"/>
      <c r="K184" s="23"/>
      <c r="L184" s="23"/>
      <c r="M184" s="23"/>
      <c r="N184" s="23"/>
      <c r="O184" s="23"/>
      <c r="P184" s="23"/>
      <c r="Q184" s="23"/>
      <c r="R184" s="23"/>
      <c r="S184" s="23"/>
      <c r="T184" s="23"/>
      <c r="U184" s="23"/>
      <c r="V184" s="23"/>
      <c r="W184" s="23"/>
      <c r="X184" s="23"/>
    </row>
    <row r="185" spans="1:24">
      <c r="A185" s="23"/>
      <c r="B185" s="59"/>
      <c r="C185" s="23"/>
      <c r="D185" s="23"/>
      <c r="E185" s="23"/>
      <c r="F185" s="23"/>
      <c r="G185" s="23"/>
      <c r="H185" s="23"/>
      <c r="I185" s="23"/>
      <c r="J185" s="23"/>
      <c r="K185" s="23"/>
      <c r="L185" s="23"/>
      <c r="M185" s="23"/>
      <c r="N185" s="23"/>
      <c r="O185" s="23"/>
      <c r="P185" s="23"/>
      <c r="Q185" s="23"/>
      <c r="R185" s="23"/>
      <c r="S185" s="23"/>
      <c r="T185" s="23"/>
      <c r="U185" s="23"/>
      <c r="V185" s="23"/>
      <c r="W185" s="23"/>
      <c r="X185" s="23"/>
    </row>
    <row r="186" spans="1:24">
      <c r="A186" s="23"/>
      <c r="B186" s="59"/>
      <c r="C186" s="23"/>
      <c r="D186" s="23"/>
      <c r="E186" s="23"/>
      <c r="F186" s="23"/>
      <c r="G186" s="23"/>
      <c r="H186" s="23"/>
      <c r="I186" s="23"/>
      <c r="J186" s="23"/>
      <c r="K186" s="23"/>
      <c r="L186" s="23"/>
      <c r="M186" s="23"/>
      <c r="N186" s="23"/>
      <c r="O186" s="23"/>
      <c r="P186" s="23"/>
      <c r="Q186" s="23"/>
      <c r="R186" s="23"/>
      <c r="S186" s="23"/>
      <c r="T186" s="23"/>
      <c r="U186" s="23"/>
      <c r="V186" s="23"/>
      <c r="W186" s="23"/>
      <c r="X186" s="23"/>
    </row>
    <row r="187" spans="1:24">
      <c r="A187" s="23"/>
      <c r="B187" s="59"/>
      <c r="C187" s="23"/>
      <c r="D187" s="23"/>
      <c r="E187" s="23"/>
      <c r="F187" s="23"/>
      <c r="G187" s="23"/>
      <c r="H187" s="23"/>
      <c r="I187" s="23"/>
      <c r="J187" s="23"/>
      <c r="K187" s="23"/>
      <c r="L187" s="23"/>
      <c r="M187" s="23"/>
      <c r="N187" s="23"/>
      <c r="O187" s="23"/>
      <c r="P187" s="23"/>
      <c r="Q187" s="23"/>
      <c r="R187" s="23"/>
      <c r="S187" s="23"/>
      <c r="T187" s="23"/>
      <c r="U187" s="23"/>
      <c r="V187" s="23"/>
      <c r="W187" s="23"/>
      <c r="X187" s="23"/>
    </row>
    <row r="188" spans="1:24">
      <c r="A188" s="23"/>
      <c r="B188" s="59"/>
      <c r="C188" s="23"/>
      <c r="D188" s="23"/>
      <c r="E188" s="23"/>
      <c r="F188" s="23"/>
      <c r="G188" s="23"/>
      <c r="H188" s="23"/>
      <c r="I188" s="23"/>
      <c r="J188" s="23"/>
      <c r="K188" s="23"/>
      <c r="L188" s="23"/>
      <c r="M188" s="23"/>
      <c r="N188" s="23"/>
      <c r="O188" s="23"/>
      <c r="P188" s="23"/>
      <c r="Q188" s="23"/>
      <c r="R188" s="23"/>
      <c r="S188" s="23"/>
      <c r="T188" s="23"/>
      <c r="U188" s="23"/>
      <c r="V188" s="23"/>
      <c r="W188" s="23"/>
      <c r="X188" s="23"/>
    </row>
    <row r="189" spans="1:24">
      <c r="A189" s="23"/>
      <c r="B189" s="59"/>
      <c r="C189" s="23"/>
      <c r="D189" s="23"/>
      <c r="E189" s="23"/>
      <c r="F189" s="23"/>
      <c r="G189" s="23"/>
      <c r="H189" s="23"/>
      <c r="I189" s="23"/>
      <c r="J189" s="23"/>
      <c r="K189" s="23"/>
      <c r="L189" s="23"/>
      <c r="M189" s="23"/>
      <c r="N189" s="23"/>
      <c r="O189" s="23"/>
      <c r="P189" s="23"/>
      <c r="Q189" s="23"/>
      <c r="R189" s="23"/>
      <c r="S189" s="23"/>
      <c r="T189" s="23"/>
      <c r="U189" s="23"/>
      <c r="V189" s="23"/>
      <c r="W189" s="23"/>
      <c r="X189" s="23"/>
    </row>
    <row r="190" spans="1:24">
      <c r="A190" s="23"/>
      <c r="B190" s="59"/>
      <c r="C190" s="23"/>
      <c r="D190" s="23"/>
      <c r="E190" s="23"/>
      <c r="F190" s="23"/>
      <c r="G190" s="23"/>
      <c r="H190" s="23"/>
      <c r="I190" s="23"/>
      <c r="J190" s="23"/>
      <c r="K190" s="23"/>
      <c r="L190" s="23"/>
      <c r="M190" s="23"/>
      <c r="N190" s="23"/>
      <c r="O190" s="23"/>
      <c r="P190" s="23"/>
      <c r="Q190" s="23"/>
      <c r="R190" s="23"/>
      <c r="S190" s="23"/>
      <c r="T190" s="23"/>
      <c r="U190" s="23"/>
      <c r="V190" s="23"/>
      <c r="W190" s="23"/>
      <c r="X190" s="23"/>
    </row>
    <row r="191" spans="1:24">
      <c r="A191" s="23"/>
      <c r="B191" s="59"/>
      <c r="C191" s="23"/>
      <c r="D191" s="23"/>
      <c r="E191" s="23"/>
      <c r="F191" s="23"/>
      <c r="G191" s="23"/>
      <c r="H191" s="23"/>
      <c r="I191" s="23"/>
      <c r="J191" s="23"/>
      <c r="K191" s="23"/>
      <c r="L191" s="23"/>
      <c r="M191" s="23"/>
      <c r="N191" s="23"/>
      <c r="O191" s="23"/>
      <c r="P191" s="23"/>
      <c r="Q191" s="23"/>
      <c r="R191" s="23"/>
      <c r="S191" s="23"/>
      <c r="T191" s="23"/>
      <c r="U191" s="23"/>
      <c r="V191" s="23"/>
      <c r="W191" s="23"/>
      <c r="X191" s="23"/>
    </row>
    <row r="192" spans="1:24">
      <c r="A192" s="23"/>
      <c r="B192" s="59"/>
      <c r="C192" s="23"/>
      <c r="D192" s="23"/>
      <c r="E192" s="23"/>
      <c r="F192" s="23"/>
      <c r="G192" s="23"/>
      <c r="H192" s="23"/>
      <c r="I192" s="23"/>
      <c r="J192" s="23"/>
      <c r="K192" s="23"/>
      <c r="L192" s="23"/>
      <c r="M192" s="23"/>
      <c r="N192" s="23"/>
      <c r="O192" s="23"/>
      <c r="P192" s="23"/>
      <c r="Q192" s="23"/>
      <c r="R192" s="23"/>
      <c r="S192" s="23"/>
      <c r="T192" s="23"/>
      <c r="U192" s="23"/>
      <c r="V192" s="23"/>
      <c r="W192" s="23"/>
      <c r="X192" s="23"/>
    </row>
    <row r="193" spans="1:24">
      <c r="A193" s="23"/>
      <c r="B193" s="59"/>
      <c r="C193" s="23"/>
      <c r="D193" s="23"/>
      <c r="E193" s="23"/>
      <c r="F193" s="23"/>
      <c r="G193" s="23"/>
      <c r="H193" s="23"/>
      <c r="I193" s="23"/>
      <c r="J193" s="23"/>
      <c r="K193" s="23"/>
      <c r="L193" s="23"/>
      <c r="M193" s="23"/>
      <c r="N193" s="23"/>
      <c r="O193" s="23"/>
      <c r="P193" s="23"/>
      <c r="Q193" s="23"/>
      <c r="R193" s="23"/>
      <c r="S193" s="23"/>
      <c r="T193" s="23"/>
      <c r="U193" s="23"/>
      <c r="V193" s="23"/>
      <c r="W193" s="23"/>
      <c r="X193" s="23"/>
    </row>
    <row r="194" spans="1:24">
      <c r="A194" s="23"/>
      <c r="B194" s="59"/>
      <c r="C194" s="23"/>
      <c r="D194" s="23"/>
      <c r="E194" s="23"/>
      <c r="F194" s="23"/>
      <c r="G194" s="23"/>
      <c r="H194" s="23"/>
      <c r="I194" s="23"/>
      <c r="J194" s="23"/>
      <c r="K194" s="23"/>
      <c r="L194" s="23"/>
      <c r="M194" s="23"/>
      <c r="N194" s="23"/>
      <c r="O194" s="23"/>
      <c r="P194" s="23"/>
      <c r="Q194" s="23"/>
      <c r="R194" s="23"/>
      <c r="S194" s="23"/>
      <c r="T194" s="23"/>
      <c r="U194" s="23"/>
      <c r="V194" s="23"/>
      <c r="W194" s="23"/>
      <c r="X194" s="23"/>
    </row>
    <row r="195" spans="1:24">
      <c r="A195" s="23"/>
      <c r="B195" s="59"/>
      <c r="C195" s="23"/>
      <c r="D195" s="23"/>
      <c r="E195" s="23"/>
      <c r="F195" s="23"/>
      <c r="G195" s="23"/>
      <c r="H195" s="23"/>
      <c r="I195" s="23"/>
      <c r="J195" s="23"/>
      <c r="K195" s="23"/>
      <c r="L195" s="23"/>
      <c r="M195" s="23"/>
      <c r="N195" s="23"/>
      <c r="O195" s="23"/>
      <c r="P195" s="23"/>
      <c r="Q195" s="23"/>
      <c r="R195" s="23"/>
      <c r="S195" s="23"/>
      <c r="T195" s="23"/>
      <c r="U195" s="23"/>
      <c r="V195" s="23"/>
      <c r="W195" s="23"/>
      <c r="X195" s="23"/>
    </row>
    <row r="196" spans="1:24">
      <c r="A196" s="23"/>
      <c r="B196" s="59"/>
      <c r="C196" s="23"/>
      <c r="D196" s="23"/>
      <c r="E196" s="23"/>
      <c r="F196" s="23"/>
      <c r="G196" s="23"/>
      <c r="H196" s="23"/>
      <c r="I196" s="23"/>
      <c r="J196" s="23"/>
      <c r="K196" s="23"/>
      <c r="L196" s="23"/>
      <c r="M196" s="23"/>
      <c r="N196" s="23"/>
      <c r="O196" s="23"/>
      <c r="P196" s="23"/>
      <c r="Q196" s="23"/>
      <c r="R196" s="23"/>
      <c r="S196" s="23"/>
      <c r="T196" s="23"/>
      <c r="U196" s="23"/>
      <c r="V196" s="23"/>
      <c r="W196" s="23"/>
      <c r="X196" s="23"/>
    </row>
    <row r="197" spans="1:24">
      <c r="A197" s="23"/>
      <c r="B197" s="59"/>
      <c r="C197" s="23"/>
      <c r="D197" s="23"/>
      <c r="E197" s="23"/>
      <c r="F197" s="23"/>
      <c r="G197" s="23"/>
      <c r="H197" s="23"/>
      <c r="I197" s="23"/>
      <c r="J197" s="23"/>
      <c r="K197" s="23"/>
      <c r="L197" s="23"/>
      <c r="M197" s="23"/>
      <c r="N197" s="23"/>
      <c r="O197" s="23"/>
      <c r="P197" s="23"/>
      <c r="Q197" s="23"/>
      <c r="R197" s="23"/>
      <c r="S197" s="23"/>
      <c r="T197" s="23"/>
      <c r="U197" s="23"/>
      <c r="V197" s="23"/>
      <c r="W197" s="23"/>
      <c r="X197" s="23"/>
    </row>
    <row r="198" spans="1:24">
      <c r="A198" s="23"/>
      <c r="B198" s="59"/>
      <c r="C198" s="23"/>
      <c r="D198" s="23"/>
      <c r="E198" s="23"/>
      <c r="F198" s="23"/>
      <c r="G198" s="23"/>
      <c r="H198" s="23"/>
      <c r="I198" s="23"/>
      <c r="J198" s="23"/>
      <c r="K198" s="23"/>
      <c r="L198" s="23"/>
      <c r="M198" s="23"/>
      <c r="N198" s="23"/>
      <c r="O198" s="23"/>
      <c r="P198" s="23"/>
      <c r="Q198" s="23"/>
      <c r="R198" s="23"/>
      <c r="S198" s="23"/>
      <c r="T198" s="23"/>
      <c r="U198" s="23"/>
      <c r="V198" s="23"/>
      <c r="W198" s="23"/>
      <c r="X198" s="23"/>
    </row>
    <row r="199" spans="1:24">
      <c r="A199" s="23"/>
      <c r="B199" s="59"/>
      <c r="C199" s="23"/>
      <c r="D199" s="23"/>
      <c r="E199" s="23"/>
      <c r="F199" s="23"/>
      <c r="G199" s="23"/>
      <c r="H199" s="23"/>
      <c r="I199" s="23"/>
      <c r="J199" s="23"/>
      <c r="K199" s="23"/>
      <c r="L199" s="23"/>
      <c r="M199" s="23"/>
      <c r="N199" s="23"/>
      <c r="O199" s="23"/>
      <c r="P199" s="23"/>
      <c r="Q199" s="23"/>
      <c r="R199" s="23"/>
      <c r="S199" s="23"/>
      <c r="T199" s="23"/>
      <c r="U199" s="23"/>
      <c r="V199" s="23"/>
      <c r="W199" s="23"/>
      <c r="X199" s="23"/>
    </row>
    <row r="200" spans="1:24">
      <c r="A200" s="23"/>
      <c r="B200" s="59"/>
      <c r="C200" s="23"/>
      <c r="D200" s="23"/>
      <c r="E200" s="23"/>
      <c r="F200" s="23"/>
      <c r="G200" s="23"/>
      <c r="H200" s="23"/>
      <c r="I200" s="23"/>
      <c r="J200" s="23"/>
      <c r="K200" s="23"/>
      <c r="L200" s="23"/>
      <c r="M200" s="23"/>
      <c r="N200" s="23"/>
      <c r="O200" s="23"/>
      <c r="P200" s="23"/>
      <c r="Q200" s="23"/>
      <c r="R200" s="23"/>
      <c r="S200" s="23"/>
      <c r="T200" s="23"/>
      <c r="U200" s="23"/>
      <c r="V200" s="23"/>
      <c r="W200" s="23"/>
      <c r="X200" s="23"/>
    </row>
    <row r="201" spans="1:24">
      <c r="A201" s="23"/>
      <c r="B201" s="59"/>
      <c r="C201" s="23"/>
      <c r="D201" s="23"/>
      <c r="E201" s="23"/>
      <c r="F201" s="23"/>
      <c r="G201" s="23"/>
      <c r="H201" s="23"/>
      <c r="I201" s="23"/>
      <c r="J201" s="23"/>
      <c r="K201" s="23"/>
      <c r="L201" s="23"/>
      <c r="M201" s="23"/>
      <c r="N201" s="23"/>
      <c r="O201" s="23"/>
      <c r="P201" s="23"/>
      <c r="Q201" s="23"/>
      <c r="R201" s="23"/>
      <c r="S201" s="23"/>
      <c r="T201" s="23"/>
      <c r="U201" s="23"/>
      <c r="V201" s="23"/>
      <c r="W201" s="23"/>
      <c r="X201" s="23"/>
    </row>
    <row r="202" spans="1:24">
      <c r="A202" s="23"/>
      <c r="B202" s="59"/>
      <c r="C202" s="23"/>
      <c r="D202" s="23"/>
      <c r="E202" s="23"/>
      <c r="F202" s="23"/>
      <c r="G202" s="23"/>
      <c r="H202" s="23"/>
      <c r="I202" s="23"/>
      <c r="J202" s="23"/>
      <c r="K202" s="23"/>
      <c r="L202" s="23"/>
      <c r="M202" s="23"/>
      <c r="N202" s="23"/>
      <c r="O202" s="23"/>
      <c r="P202" s="23"/>
      <c r="Q202" s="23"/>
      <c r="R202" s="23"/>
      <c r="S202" s="23"/>
      <c r="T202" s="23"/>
      <c r="U202" s="23"/>
      <c r="V202" s="23"/>
      <c r="W202" s="23"/>
      <c r="X202" s="23"/>
    </row>
    <row r="203" spans="1:24">
      <c r="A203" s="23"/>
      <c r="B203" s="59"/>
      <c r="C203" s="23"/>
      <c r="D203" s="23"/>
      <c r="E203" s="23"/>
      <c r="F203" s="23"/>
      <c r="G203" s="23"/>
      <c r="H203" s="23"/>
      <c r="I203" s="23"/>
      <c r="J203" s="23"/>
      <c r="K203" s="23"/>
      <c r="L203" s="23"/>
      <c r="M203" s="23"/>
      <c r="N203" s="23"/>
      <c r="O203" s="23"/>
      <c r="P203" s="23"/>
      <c r="Q203" s="23"/>
      <c r="R203" s="23"/>
      <c r="S203" s="23"/>
      <c r="T203" s="23"/>
      <c r="U203" s="23"/>
      <c r="V203" s="23"/>
      <c r="W203" s="23"/>
      <c r="X203" s="23"/>
    </row>
    <row r="204" spans="1:24">
      <c r="A204" s="23"/>
      <c r="B204" s="59"/>
      <c r="C204" s="23"/>
      <c r="D204" s="23"/>
      <c r="E204" s="23"/>
      <c r="F204" s="23"/>
      <c r="G204" s="23"/>
      <c r="H204" s="23"/>
      <c r="I204" s="23"/>
      <c r="J204" s="23"/>
      <c r="K204" s="23"/>
      <c r="L204" s="23"/>
      <c r="M204" s="23"/>
      <c r="N204" s="23"/>
      <c r="O204" s="23"/>
      <c r="P204" s="23"/>
      <c r="Q204" s="23"/>
      <c r="R204" s="23"/>
      <c r="S204" s="23"/>
      <c r="T204" s="23"/>
      <c r="U204" s="23"/>
      <c r="V204" s="23"/>
      <c r="W204" s="23"/>
      <c r="X204" s="23"/>
    </row>
    <row r="205" spans="1:24">
      <c r="A205" s="23"/>
      <c r="B205" s="59"/>
      <c r="C205" s="23"/>
      <c r="D205" s="23"/>
      <c r="E205" s="23"/>
      <c r="F205" s="23"/>
      <c r="G205" s="23"/>
      <c r="H205" s="23"/>
      <c r="I205" s="23"/>
      <c r="J205" s="23"/>
      <c r="K205" s="23"/>
      <c r="L205" s="23"/>
      <c r="M205" s="23"/>
      <c r="N205" s="23"/>
      <c r="O205" s="23"/>
      <c r="P205" s="23"/>
      <c r="Q205" s="23"/>
      <c r="R205" s="23"/>
      <c r="S205" s="23"/>
      <c r="T205" s="23"/>
      <c r="U205" s="23"/>
      <c r="V205" s="23"/>
      <c r="W205" s="23"/>
      <c r="X205" s="23"/>
    </row>
    <row r="206" spans="1:24">
      <c r="A206" s="23"/>
      <c r="B206" s="59"/>
      <c r="C206" s="23"/>
      <c r="D206" s="23"/>
      <c r="E206" s="23"/>
      <c r="F206" s="23"/>
      <c r="G206" s="23"/>
      <c r="H206" s="23"/>
      <c r="I206" s="23"/>
      <c r="J206" s="23"/>
      <c r="K206" s="23"/>
      <c r="L206" s="23"/>
      <c r="M206" s="23"/>
      <c r="N206" s="23"/>
      <c r="O206" s="23"/>
      <c r="P206" s="23"/>
      <c r="Q206" s="23"/>
      <c r="R206" s="23"/>
      <c r="S206" s="23"/>
      <c r="T206" s="23"/>
      <c r="U206" s="23"/>
      <c r="V206" s="23"/>
      <c r="W206" s="23"/>
      <c r="X206" s="23"/>
    </row>
    <row r="207" spans="1:24">
      <c r="A207" s="23"/>
      <c r="B207" s="59"/>
      <c r="C207" s="23"/>
      <c r="D207" s="23"/>
      <c r="E207" s="23"/>
      <c r="F207" s="23"/>
      <c r="G207" s="23"/>
      <c r="H207" s="23"/>
      <c r="I207" s="23"/>
      <c r="J207" s="23"/>
      <c r="K207" s="23"/>
      <c r="L207" s="23"/>
      <c r="M207" s="23"/>
      <c r="N207" s="23"/>
      <c r="O207" s="23"/>
      <c r="P207" s="23"/>
      <c r="Q207" s="23"/>
      <c r="R207" s="23"/>
      <c r="S207" s="23"/>
      <c r="T207" s="23"/>
      <c r="U207" s="23"/>
      <c r="V207" s="23"/>
      <c r="W207" s="23"/>
      <c r="X207" s="23"/>
    </row>
    <row r="208" spans="1:24">
      <c r="A208" s="23"/>
      <c r="B208" s="59"/>
      <c r="C208" s="23"/>
      <c r="D208" s="23"/>
      <c r="E208" s="23"/>
      <c r="F208" s="23"/>
      <c r="G208" s="23"/>
      <c r="H208" s="23"/>
      <c r="I208" s="23"/>
      <c r="J208" s="23"/>
      <c r="K208" s="23"/>
      <c r="L208" s="23"/>
      <c r="M208" s="23"/>
      <c r="N208" s="23"/>
      <c r="O208" s="23"/>
      <c r="P208" s="23"/>
      <c r="Q208" s="23"/>
      <c r="R208" s="23"/>
      <c r="S208" s="23"/>
      <c r="T208" s="23"/>
      <c r="U208" s="23"/>
      <c r="V208" s="23"/>
      <c r="W208" s="23"/>
      <c r="X208" s="23"/>
    </row>
    <row r="209" spans="1:24">
      <c r="A209" s="23"/>
      <c r="B209" s="59"/>
      <c r="C209" s="23"/>
      <c r="D209" s="23"/>
      <c r="E209" s="23"/>
      <c r="F209" s="23"/>
      <c r="G209" s="23"/>
      <c r="H209" s="23"/>
      <c r="I209" s="23"/>
      <c r="J209" s="23"/>
      <c r="K209" s="23"/>
      <c r="L209" s="23"/>
      <c r="M209" s="23"/>
      <c r="N209" s="23"/>
      <c r="O209" s="23"/>
      <c r="P209" s="23"/>
      <c r="Q209" s="23"/>
      <c r="R209" s="23"/>
      <c r="S209" s="23"/>
      <c r="T209" s="23"/>
      <c r="U209" s="23"/>
      <c r="V209" s="23"/>
      <c r="W209" s="23"/>
      <c r="X209" s="23"/>
    </row>
    <row r="210" spans="1:24">
      <c r="A210" s="23"/>
      <c r="B210" s="59"/>
      <c r="C210" s="23"/>
      <c r="D210" s="23"/>
      <c r="E210" s="23"/>
      <c r="F210" s="23"/>
      <c r="G210" s="23"/>
      <c r="H210" s="23"/>
      <c r="I210" s="23"/>
      <c r="J210" s="23"/>
      <c r="K210" s="23"/>
      <c r="L210" s="23"/>
      <c r="M210" s="23"/>
      <c r="N210" s="23"/>
      <c r="O210" s="23"/>
      <c r="P210" s="23"/>
      <c r="Q210" s="23"/>
      <c r="R210" s="23"/>
      <c r="S210" s="23"/>
      <c r="T210" s="23"/>
      <c r="U210" s="23"/>
      <c r="V210" s="23"/>
      <c r="W210" s="23"/>
      <c r="X210" s="23"/>
    </row>
    <row r="211" spans="1:24">
      <c r="A211" s="23"/>
      <c r="B211" s="59"/>
      <c r="C211" s="23"/>
      <c r="D211" s="23"/>
      <c r="E211" s="23"/>
      <c r="F211" s="23"/>
      <c r="G211" s="23"/>
      <c r="H211" s="23"/>
      <c r="I211" s="23"/>
      <c r="J211" s="23"/>
      <c r="K211" s="23"/>
      <c r="L211" s="23"/>
      <c r="M211" s="23"/>
      <c r="N211" s="23"/>
      <c r="O211" s="23"/>
      <c r="P211" s="23"/>
      <c r="Q211" s="23"/>
      <c r="R211" s="23"/>
      <c r="S211" s="23"/>
      <c r="T211" s="23"/>
      <c r="U211" s="23"/>
      <c r="V211" s="23"/>
      <c r="W211" s="23"/>
      <c r="X211" s="23"/>
    </row>
    <row r="212" spans="1:24">
      <c r="A212" s="23"/>
      <c r="B212" s="59"/>
      <c r="C212" s="23"/>
      <c r="D212" s="23"/>
      <c r="E212" s="23"/>
      <c r="F212" s="23"/>
      <c r="G212" s="23"/>
      <c r="H212" s="23"/>
      <c r="I212" s="23"/>
      <c r="J212" s="23"/>
      <c r="K212" s="23"/>
      <c r="L212" s="23"/>
      <c r="M212" s="23"/>
      <c r="N212" s="23"/>
      <c r="O212" s="23"/>
      <c r="P212" s="23"/>
      <c r="Q212" s="23"/>
      <c r="R212" s="23"/>
      <c r="S212" s="23"/>
      <c r="T212" s="23"/>
      <c r="U212" s="23"/>
      <c r="V212" s="23"/>
      <c r="W212" s="23"/>
      <c r="X212" s="23"/>
    </row>
    <row r="213" spans="1:24">
      <c r="A213" s="23"/>
      <c r="B213" s="59"/>
      <c r="C213" s="23"/>
      <c r="D213" s="23"/>
      <c r="E213" s="23"/>
      <c r="F213" s="23"/>
      <c r="G213" s="23"/>
      <c r="H213" s="23"/>
      <c r="I213" s="23"/>
      <c r="J213" s="23"/>
      <c r="K213" s="23"/>
      <c r="L213" s="23"/>
      <c r="M213" s="23"/>
      <c r="N213" s="23"/>
      <c r="O213" s="23"/>
      <c r="P213" s="23"/>
      <c r="Q213" s="23"/>
      <c r="R213" s="23"/>
      <c r="S213" s="23"/>
      <c r="T213" s="23"/>
      <c r="U213" s="23"/>
      <c r="V213" s="23"/>
      <c r="W213" s="23"/>
      <c r="X213" s="23"/>
    </row>
    <row r="214" spans="1:24">
      <c r="A214" s="23"/>
      <c r="B214" s="59"/>
      <c r="C214" s="23"/>
      <c r="D214" s="23"/>
      <c r="E214" s="23"/>
      <c r="F214" s="23"/>
      <c r="G214" s="23"/>
      <c r="H214" s="23"/>
      <c r="I214" s="23"/>
      <c r="J214" s="23"/>
      <c r="K214" s="23"/>
      <c r="L214" s="23"/>
      <c r="M214" s="23"/>
      <c r="N214" s="23"/>
      <c r="O214" s="23"/>
      <c r="P214" s="23"/>
      <c r="Q214" s="23"/>
      <c r="R214" s="23"/>
      <c r="S214" s="23"/>
      <c r="T214" s="23"/>
      <c r="U214" s="23"/>
      <c r="V214" s="23"/>
      <c r="W214" s="23"/>
      <c r="X214" s="23"/>
    </row>
    <row r="215" spans="1:24">
      <c r="A215" s="23"/>
      <c r="B215" s="59"/>
      <c r="C215" s="23"/>
      <c r="D215" s="23"/>
      <c r="E215" s="23"/>
      <c r="F215" s="23"/>
      <c r="G215" s="23"/>
      <c r="H215" s="23"/>
      <c r="I215" s="23"/>
      <c r="J215" s="23"/>
      <c r="K215" s="23"/>
      <c r="L215" s="23"/>
      <c r="M215" s="23"/>
      <c r="N215" s="23"/>
      <c r="O215" s="23"/>
      <c r="P215" s="23"/>
      <c r="Q215" s="23"/>
      <c r="R215" s="23"/>
      <c r="S215" s="23"/>
      <c r="T215" s="23"/>
      <c r="U215" s="23"/>
      <c r="V215" s="23"/>
      <c r="W215" s="23"/>
      <c r="X215" s="23"/>
    </row>
    <row r="216" spans="1:24">
      <c r="A216" s="23"/>
      <c r="B216" s="59"/>
      <c r="C216" s="23"/>
      <c r="D216" s="23"/>
      <c r="E216" s="23"/>
      <c r="F216" s="23"/>
      <c r="G216" s="23"/>
      <c r="H216" s="23"/>
      <c r="I216" s="23"/>
      <c r="J216" s="23"/>
      <c r="K216" s="23"/>
      <c r="L216" s="23"/>
      <c r="M216" s="23"/>
      <c r="N216" s="23"/>
      <c r="O216" s="23"/>
      <c r="P216" s="23"/>
      <c r="Q216" s="23"/>
      <c r="R216" s="23"/>
      <c r="S216" s="23"/>
      <c r="T216" s="23"/>
      <c r="U216" s="23"/>
      <c r="V216" s="23"/>
      <c r="W216" s="23"/>
      <c r="X216" s="23"/>
    </row>
    <row r="217" spans="1:24">
      <c r="A217" s="23"/>
      <c r="B217" s="59"/>
      <c r="C217" s="23"/>
      <c r="D217" s="23"/>
      <c r="E217" s="23"/>
      <c r="F217" s="23"/>
      <c r="G217" s="23"/>
      <c r="H217" s="23"/>
      <c r="I217" s="23"/>
      <c r="J217" s="23"/>
      <c r="K217" s="23"/>
      <c r="L217" s="23"/>
      <c r="M217" s="23"/>
      <c r="N217" s="23"/>
      <c r="O217" s="23"/>
      <c r="P217" s="23"/>
      <c r="Q217" s="23"/>
      <c r="R217" s="23"/>
      <c r="S217" s="23"/>
      <c r="T217" s="23"/>
      <c r="U217" s="23"/>
      <c r="V217" s="23"/>
      <c r="W217" s="23"/>
      <c r="X217" s="23"/>
    </row>
    <row r="218" spans="1:24">
      <c r="A218" s="23"/>
      <c r="B218" s="59"/>
      <c r="C218" s="23"/>
      <c r="D218" s="23"/>
      <c r="E218" s="23"/>
      <c r="F218" s="23"/>
      <c r="G218" s="23"/>
      <c r="H218" s="23"/>
      <c r="I218" s="23"/>
      <c r="J218" s="23"/>
      <c r="K218" s="23"/>
      <c r="L218" s="23"/>
      <c r="M218" s="23"/>
      <c r="N218" s="23"/>
      <c r="O218" s="23"/>
      <c r="P218" s="23"/>
      <c r="Q218" s="23"/>
      <c r="R218" s="23"/>
      <c r="S218" s="23"/>
      <c r="T218" s="23"/>
      <c r="U218" s="23"/>
      <c r="V218" s="23"/>
      <c r="W218" s="23"/>
      <c r="X218" s="23"/>
    </row>
    <row r="219" spans="1:24">
      <c r="A219" s="23"/>
      <c r="B219" s="59"/>
      <c r="C219" s="23"/>
      <c r="D219" s="23"/>
      <c r="E219" s="23"/>
      <c r="F219" s="23"/>
      <c r="G219" s="23"/>
      <c r="H219" s="23"/>
      <c r="I219" s="23"/>
      <c r="J219" s="23"/>
      <c r="K219" s="23"/>
      <c r="L219" s="23"/>
      <c r="M219" s="23"/>
      <c r="N219" s="23"/>
      <c r="O219" s="23"/>
      <c r="P219" s="23"/>
      <c r="Q219" s="23"/>
      <c r="R219" s="23"/>
      <c r="S219" s="23"/>
      <c r="T219" s="23"/>
      <c r="U219" s="23"/>
      <c r="V219" s="23"/>
      <c r="W219" s="23"/>
      <c r="X219" s="23"/>
    </row>
    <row r="220" spans="1:24">
      <c r="A220" s="23"/>
      <c r="B220" s="59"/>
      <c r="C220" s="23"/>
      <c r="D220" s="23"/>
      <c r="E220" s="23"/>
      <c r="F220" s="23"/>
      <c r="G220" s="23"/>
      <c r="H220" s="23"/>
      <c r="I220" s="23"/>
      <c r="J220" s="23"/>
      <c r="K220" s="23"/>
      <c r="L220" s="23"/>
      <c r="M220" s="23"/>
      <c r="N220" s="23"/>
      <c r="O220" s="23"/>
      <c r="P220" s="23"/>
      <c r="Q220" s="23"/>
      <c r="R220" s="23"/>
      <c r="S220" s="23"/>
      <c r="T220" s="23"/>
      <c r="U220" s="23"/>
      <c r="V220" s="23"/>
      <c r="W220" s="23"/>
      <c r="X220" s="23"/>
    </row>
    <row r="221" spans="1:24">
      <c r="A221" s="23"/>
      <c r="B221" s="59"/>
      <c r="C221" s="23"/>
      <c r="D221" s="23"/>
      <c r="E221" s="23"/>
      <c r="F221" s="23"/>
      <c r="G221" s="23"/>
      <c r="H221" s="23"/>
      <c r="I221" s="23"/>
      <c r="J221" s="23"/>
      <c r="K221" s="23"/>
      <c r="L221" s="23"/>
      <c r="M221" s="23"/>
      <c r="N221" s="23"/>
      <c r="O221" s="23"/>
      <c r="P221" s="23"/>
      <c r="Q221" s="23"/>
      <c r="R221" s="23"/>
      <c r="S221" s="23"/>
      <c r="T221" s="23"/>
      <c r="U221" s="23"/>
      <c r="V221" s="23"/>
      <c r="W221" s="23"/>
      <c r="X221" s="23"/>
    </row>
    <row r="222" spans="1:24">
      <c r="A222" s="23"/>
      <c r="B222" s="59"/>
      <c r="C222" s="23"/>
      <c r="D222" s="23"/>
      <c r="E222" s="23"/>
      <c r="F222" s="23"/>
      <c r="G222" s="23"/>
      <c r="H222" s="23"/>
      <c r="I222" s="23"/>
      <c r="J222" s="23"/>
      <c r="K222" s="23"/>
      <c r="L222" s="23"/>
      <c r="M222" s="23"/>
      <c r="N222" s="23"/>
      <c r="O222" s="23"/>
      <c r="P222" s="23"/>
      <c r="Q222" s="23"/>
      <c r="R222" s="23"/>
      <c r="S222" s="23"/>
      <c r="T222" s="23"/>
      <c r="U222" s="23"/>
      <c r="V222" s="23"/>
      <c r="W222" s="23"/>
      <c r="X222" s="23"/>
    </row>
    <row r="223" spans="1:24">
      <c r="A223" s="23"/>
      <c r="B223" s="59"/>
      <c r="C223" s="23"/>
      <c r="D223" s="23"/>
      <c r="E223" s="23"/>
      <c r="F223" s="23"/>
      <c r="G223" s="23"/>
      <c r="H223" s="23"/>
      <c r="I223" s="23"/>
      <c r="J223" s="23"/>
      <c r="K223" s="23"/>
      <c r="L223" s="23"/>
      <c r="M223" s="23"/>
      <c r="N223" s="23"/>
      <c r="O223" s="23"/>
      <c r="P223" s="23"/>
      <c r="Q223" s="23"/>
      <c r="R223" s="23"/>
      <c r="S223" s="23"/>
      <c r="T223" s="23"/>
      <c r="U223" s="23"/>
      <c r="V223" s="23"/>
      <c r="W223" s="23"/>
      <c r="X223" s="23"/>
    </row>
    <row r="224" spans="1:24">
      <c r="A224" s="23"/>
      <c r="B224" s="59"/>
      <c r="C224" s="23"/>
      <c r="D224" s="23"/>
      <c r="E224" s="23"/>
      <c r="F224" s="23"/>
      <c r="G224" s="23"/>
      <c r="H224" s="23"/>
      <c r="I224" s="23"/>
      <c r="J224" s="23"/>
      <c r="K224" s="23"/>
      <c r="L224" s="23"/>
      <c r="M224" s="23"/>
      <c r="N224" s="23"/>
      <c r="O224" s="23"/>
      <c r="P224" s="23"/>
      <c r="Q224" s="23"/>
      <c r="R224" s="23"/>
      <c r="S224" s="23"/>
      <c r="T224" s="23"/>
      <c r="U224" s="23"/>
      <c r="V224" s="23"/>
      <c r="W224" s="23"/>
      <c r="X224" s="23"/>
    </row>
    <row r="225" spans="1:24">
      <c r="A225" s="23"/>
      <c r="B225" s="59"/>
      <c r="C225" s="23"/>
      <c r="D225" s="23"/>
      <c r="E225" s="23"/>
      <c r="F225" s="23"/>
      <c r="G225" s="23"/>
      <c r="H225" s="23"/>
      <c r="I225" s="23"/>
      <c r="J225" s="23"/>
      <c r="K225" s="23"/>
      <c r="L225" s="23"/>
      <c r="M225" s="23"/>
      <c r="N225" s="23"/>
      <c r="O225" s="23"/>
      <c r="P225" s="23"/>
      <c r="Q225" s="23"/>
      <c r="R225" s="23"/>
      <c r="S225" s="23"/>
      <c r="T225" s="23"/>
      <c r="U225" s="23"/>
      <c r="V225" s="23"/>
      <c r="W225" s="23"/>
      <c r="X225" s="23"/>
    </row>
    <row r="226" spans="1:24">
      <c r="A226" s="23"/>
      <c r="B226" s="59"/>
      <c r="C226" s="23"/>
      <c r="D226" s="23"/>
      <c r="E226" s="23"/>
      <c r="F226" s="23"/>
      <c r="G226" s="23"/>
      <c r="H226" s="23"/>
      <c r="I226" s="23"/>
      <c r="J226" s="23"/>
      <c r="K226" s="23"/>
      <c r="L226" s="23"/>
      <c r="M226" s="23"/>
      <c r="N226" s="23"/>
      <c r="O226" s="23"/>
      <c r="P226" s="23"/>
      <c r="Q226" s="23"/>
      <c r="R226" s="23"/>
      <c r="S226" s="23"/>
      <c r="T226" s="23"/>
      <c r="U226" s="23"/>
      <c r="V226" s="23"/>
      <c r="W226" s="23"/>
      <c r="X226" s="23"/>
    </row>
    <row r="227" spans="1:24">
      <c r="A227" s="23"/>
      <c r="B227" s="59"/>
      <c r="C227" s="23"/>
      <c r="D227" s="23"/>
      <c r="E227" s="23"/>
      <c r="F227" s="23"/>
      <c r="G227" s="23"/>
      <c r="H227" s="23"/>
      <c r="I227" s="23"/>
      <c r="J227" s="23"/>
      <c r="K227" s="23"/>
      <c r="L227" s="23"/>
      <c r="M227" s="23"/>
      <c r="N227" s="23"/>
      <c r="O227" s="23"/>
      <c r="P227" s="23"/>
      <c r="Q227" s="23"/>
      <c r="R227" s="23"/>
      <c r="S227" s="23"/>
      <c r="T227" s="23"/>
      <c r="U227" s="23"/>
      <c r="V227" s="23"/>
      <c r="W227" s="23"/>
      <c r="X227" s="23"/>
    </row>
    <row r="228" spans="1:24">
      <c r="A228" s="23"/>
      <c r="B228" s="59"/>
      <c r="C228" s="23"/>
      <c r="D228" s="23"/>
      <c r="E228" s="23"/>
      <c r="F228" s="23"/>
      <c r="G228" s="23"/>
      <c r="H228" s="23"/>
      <c r="I228" s="23"/>
      <c r="J228" s="23"/>
      <c r="K228" s="23"/>
      <c r="L228" s="23"/>
      <c r="M228" s="23"/>
      <c r="N228" s="23"/>
      <c r="O228" s="23"/>
      <c r="P228" s="23"/>
      <c r="Q228" s="23"/>
      <c r="R228" s="23"/>
      <c r="S228" s="23"/>
      <c r="T228" s="23"/>
      <c r="U228" s="23"/>
      <c r="V228" s="23"/>
      <c r="W228" s="23"/>
      <c r="X228" s="23"/>
    </row>
    <row r="229" spans="1:24">
      <c r="A229" s="23"/>
      <c r="B229" s="59"/>
      <c r="C229" s="23"/>
      <c r="D229" s="23"/>
      <c r="E229" s="23"/>
      <c r="F229" s="23"/>
      <c r="G229" s="23"/>
      <c r="H229" s="23"/>
      <c r="I229" s="23"/>
      <c r="J229" s="23"/>
      <c r="K229" s="23"/>
      <c r="L229" s="23"/>
      <c r="M229" s="23"/>
      <c r="N229" s="23"/>
      <c r="O229" s="23"/>
      <c r="P229" s="23"/>
      <c r="Q229" s="23"/>
      <c r="R229" s="23"/>
      <c r="S229" s="23"/>
      <c r="T229" s="23"/>
      <c r="U229" s="23"/>
      <c r="V229" s="23"/>
      <c r="W229" s="23"/>
      <c r="X229" s="23"/>
    </row>
    <row r="230" spans="1:24">
      <c r="A230" s="23"/>
      <c r="B230" s="59"/>
      <c r="C230" s="23"/>
      <c r="D230" s="23"/>
      <c r="E230" s="23"/>
      <c r="F230" s="23"/>
      <c r="G230" s="23"/>
      <c r="H230" s="23"/>
      <c r="I230" s="23"/>
      <c r="J230" s="23"/>
      <c r="K230" s="23"/>
      <c r="L230" s="23"/>
      <c r="M230" s="23"/>
      <c r="N230" s="23"/>
      <c r="O230" s="23"/>
      <c r="P230" s="23"/>
      <c r="Q230" s="23"/>
      <c r="R230" s="23"/>
      <c r="S230" s="23"/>
      <c r="T230" s="23"/>
      <c r="U230" s="23"/>
      <c r="V230" s="23"/>
      <c r="W230" s="23"/>
      <c r="X230" s="23"/>
    </row>
    <row r="231" spans="1:24">
      <c r="A231" s="23"/>
      <c r="B231" s="59"/>
      <c r="C231" s="23"/>
      <c r="D231" s="23"/>
      <c r="E231" s="23"/>
      <c r="F231" s="23"/>
      <c r="G231" s="23"/>
      <c r="H231" s="23"/>
      <c r="I231" s="23"/>
      <c r="J231" s="23"/>
      <c r="K231" s="23"/>
      <c r="L231" s="23"/>
      <c r="M231" s="23"/>
      <c r="N231" s="23"/>
      <c r="O231" s="23"/>
      <c r="P231" s="23"/>
      <c r="Q231" s="23"/>
      <c r="R231" s="23"/>
      <c r="S231" s="23"/>
      <c r="T231" s="23"/>
      <c r="U231" s="23"/>
      <c r="V231" s="23"/>
      <c r="W231" s="23"/>
      <c r="X231" s="23"/>
    </row>
    <row r="232" spans="1:24">
      <c r="A232" s="23"/>
      <c r="B232" s="59"/>
      <c r="C232" s="23"/>
      <c r="D232" s="23"/>
      <c r="E232" s="23"/>
      <c r="F232" s="23"/>
      <c r="G232" s="23"/>
      <c r="H232" s="23"/>
      <c r="I232" s="23"/>
      <c r="J232" s="23"/>
      <c r="K232" s="23"/>
      <c r="L232" s="23"/>
      <c r="M232" s="23"/>
      <c r="N232" s="23"/>
      <c r="O232" s="23"/>
      <c r="P232" s="23"/>
      <c r="Q232" s="23"/>
      <c r="R232" s="23"/>
      <c r="S232" s="23"/>
      <c r="T232" s="23"/>
      <c r="U232" s="23"/>
      <c r="V232" s="23"/>
      <c r="W232" s="23"/>
      <c r="X232" s="23"/>
    </row>
    <row r="233" spans="1:24">
      <c r="A233" s="23"/>
      <c r="B233" s="59"/>
      <c r="C233" s="23"/>
      <c r="D233" s="23"/>
      <c r="E233" s="23"/>
      <c r="F233" s="23"/>
      <c r="G233" s="23"/>
      <c r="H233" s="23"/>
      <c r="I233" s="23"/>
      <c r="J233" s="23"/>
      <c r="K233" s="23"/>
      <c r="L233" s="23"/>
      <c r="M233" s="23"/>
      <c r="N233" s="23"/>
      <c r="O233" s="23"/>
      <c r="P233" s="23"/>
      <c r="Q233" s="23"/>
      <c r="R233" s="23"/>
      <c r="S233" s="23"/>
      <c r="T233" s="23"/>
      <c r="U233" s="23"/>
      <c r="V233" s="23"/>
      <c r="W233" s="23"/>
      <c r="X233" s="23"/>
    </row>
    <row r="234" spans="1:24">
      <c r="A234" s="23"/>
      <c r="B234" s="59"/>
      <c r="C234" s="23"/>
      <c r="D234" s="23"/>
      <c r="E234" s="23"/>
      <c r="F234" s="23"/>
      <c r="G234" s="23"/>
      <c r="H234" s="23"/>
      <c r="I234" s="23"/>
      <c r="J234" s="23"/>
      <c r="K234" s="23"/>
      <c r="L234" s="23"/>
      <c r="M234" s="23"/>
      <c r="N234" s="23"/>
      <c r="O234" s="23"/>
      <c r="P234" s="23"/>
      <c r="Q234" s="23"/>
      <c r="R234" s="23"/>
      <c r="S234" s="23"/>
      <c r="T234" s="23"/>
      <c r="U234" s="23"/>
      <c r="V234" s="23"/>
      <c r="W234" s="23"/>
      <c r="X234" s="23"/>
    </row>
    <row r="235" spans="1:24">
      <c r="A235" s="23"/>
      <c r="B235" s="59"/>
      <c r="C235" s="23"/>
      <c r="D235" s="23"/>
      <c r="E235" s="23"/>
      <c r="F235" s="23"/>
      <c r="G235" s="23"/>
      <c r="H235" s="23"/>
      <c r="I235" s="23"/>
      <c r="J235" s="23"/>
      <c r="K235" s="23"/>
      <c r="L235" s="23"/>
      <c r="M235" s="23"/>
      <c r="N235" s="23"/>
      <c r="O235" s="23"/>
      <c r="P235" s="23"/>
      <c r="Q235" s="23"/>
      <c r="R235" s="23"/>
      <c r="S235" s="23"/>
      <c r="T235" s="23"/>
      <c r="U235" s="23"/>
      <c r="V235" s="23"/>
      <c r="W235" s="23"/>
      <c r="X235" s="23"/>
    </row>
    <row r="236" spans="1:24">
      <c r="A236" s="23"/>
      <c r="B236" s="59"/>
      <c r="C236" s="23"/>
      <c r="D236" s="23"/>
      <c r="E236" s="23"/>
      <c r="F236" s="23"/>
      <c r="G236" s="23"/>
      <c r="H236" s="23"/>
      <c r="I236" s="23"/>
      <c r="J236" s="23"/>
      <c r="K236" s="23"/>
      <c r="L236" s="23"/>
      <c r="M236" s="23"/>
      <c r="N236" s="23"/>
      <c r="O236" s="23"/>
      <c r="P236" s="23"/>
      <c r="Q236" s="23"/>
      <c r="R236" s="23"/>
      <c r="S236" s="23"/>
      <c r="T236" s="23"/>
      <c r="U236" s="23"/>
      <c r="V236" s="23"/>
      <c r="W236" s="23"/>
      <c r="X236" s="23"/>
    </row>
    <row r="237" spans="1:24">
      <c r="A237" s="23"/>
      <c r="B237" s="59"/>
      <c r="C237" s="23"/>
      <c r="D237" s="23"/>
      <c r="E237" s="23"/>
      <c r="F237" s="23"/>
      <c r="G237" s="23"/>
      <c r="H237" s="23"/>
      <c r="I237" s="23"/>
      <c r="J237" s="23"/>
      <c r="K237" s="23"/>
      <c r="L237" s="23"/>
      <c r="M237" s="23"/>
      <c r="N237" s="23"/>
      <c r="O237" s="23"/>
      <c r="P237" s="23"/>
      <c r="Q237" s="23"/>
      <c r="R237" s="23"/>
      <c r="S237" s="23"/>
      <c r="T237" s="23"/>
      <c r="U237" s="23"/>
      <c r="V237" s="23"/>
      <c r="W237" s="23"/>
      <c r="X237" s="23"/>
    </row>
    <row r="238" spans="1:24">
      <c r="A238" s="23"/>
      <c r="B238" s="59"/>
      <c r="C238" s="23"/>
      <c r="D238" s="23"/>
      <c r="E238" s="23"/>
      <c r="F238" s="23"/>
      <c r="G238" s="23"/>
      <c r="H238" s="23"/>
      <c r="I238" s="23"/>
      <c r="J238" s="23"/>
      <c r="K238" s="23"/>
      <c r="L238" s="23"/>
      <c r="M238" s="23"/>
      <c r="N238" s="23"/>
      <c r="O238" s="23"/>
      <c r="P238" s="23"/>
      <c r="Q238" s="23"/>
      <c r="R238" s="23"/>
      <c r="S238" s="23"/>
      <c r="T238" s="23"/>
      <c r="U238" s="23"/>
      <c r="V238" s="23"/>
      <c r="W238" s="23"/>
      <c r="X238" s="23"/>
    </row>
    <row r="239" spans="1:24">
      <c r="A239" s="23"/>
      <c r="B239" s="59"/>
      <c r="C239" s="23"/>
      <c r="D239" s="23"/>
      <c r="E239" s="23"/>
      <c r="F239" s="23"/>
      <c r="G239" s="23"/>
      <c r="H239" s="23"/>
      <c r="I239" s="23"/>
      <c r="J239" s="23"/>
      <c r="K239" s="23"/>
      <c r="L239" s="23"/>
      <c r="M239" s="23"/>
      <c r="N239" s="23"/>
      <c r="O239" s="23"/>
      <c r="P239" s="23"/>
      <c r="Q239" s="23"/>
      <c r="R239" s="23"/>
      <c r="S239" s="23"/>
      <c r="T239" s="23"/>
      <c r="U239" s="23"/>
      <c r="V239" s="23"/>
      <c r="W239" s="23"/>
      <c r="X239" s="23"/>
    </row>
    <row r="240" spans="1:24">
      <c r="A240" s="23"/>
      <c r="B240" s="59"/>
      <c r="C240" s="23"/>
      <c r="D240" s="23"/>
      <c r="E240" s="23"/>
      <c r="F240" s="23"/>
      <c r="G240" s="23"/>
      <c r="H240" s="23"/>
      <c r="I240" s="23"/>
      <c r="J240" s="23"/>
      <c r="K240" s="23"/>
      <c r="L240" s="23"/>
      <c r="M240" s="23"/>
      <c r="N240" s="23"/>
      <c r="O240" s="23"/>
      <c r="P240" s="23"/>
      <c r="Q240" s="23"/>
      <c r="R240" s="23"/>
      <c r="S240" s="23"/>
      <c r="T240" s="23"/>
      <c r="U240" s="23"/>
      <c r="V240" s="23"/>
      <c r="W240" s="23"/>
      <c r="X240" s="23"/>
    </row>
    <row r="241" spans="1:24">
      <c r="A241" s="23"/>
      <c r="B241" s="59"/>
      <c r="C241" s="23"/>
      <c r="D241" s="23"/>
      <c r="E241" s="23"/>
      <c r="F241" s="23"/>
      <c r="G241" s="23"/>
      <c r="H241" s="23"/>
      <c r="I241" s="23"/>
      <c r="J241" s="23"/>
      <c r="K241" s="23"/>
      <c r="L241" s="23"/>
      <c r="M241" s="23"/>
      <c r="N241" s="23"/>
      <c r="O241" s="23"/>
      <c r="P241" s="23"/>
      <c r="Q241" s="23"/>
      <c r="R241" s="23"/>
      <c r="S241" s="23"/>
      <c r="T241" s="23"/>
      <c r="U241" s="23"/>
      <c r="V241" s="23"/>
      <c r="W241" s="23"/>
      <c r="X241" s="23"/>
    </row>
    <row r="242" spans="1:24">
      <c r="A242" s="23"/>
      <c r="B242" s="59"/>
      <c r="C242" s="23"/>
      <c r="D242" s="23"/>
      <c r="E242" s="23"/>
      <c r="F242" s="23"/>
      <c r="G242" s="23"/>
      <c r="H242" s="23"/>
      <c r="I242" s="23"/>
      <c r="J242" s="23"/>
      <c r="K242" s="23"/>
      <c r="L242" s="23"/>
      <c r="M242" s="23"/>
      <c r="N242" s="23"/>
      <c r="O242" s="23"/>
      <c r="P242" s="23"/>
      <c r="Q242" s="23"/>
      <c r="R242" s="23"/>
      <c r="S242" s="23"/>
      <c r="T242" s="23"/>
      <c r="U242" s="23"/>
      <c r="V242" s="23"/>
      <c r="W242" s="23"/>
      <c r="X242" s="23"/>
    </row>
    <row r="243" spans="1:24">
      <c r="A243" s="23"/>
      <c r="B243" s="59"/>
      <c r="C243" s="23"/>
      <c r="D243" s="23"/>
      <c r="E243" s="23"/>
      <c r="F243" s="23"/>
      <c r="G243" s="23"/>
      <c r="H243" s="23"/>
      <c r="I243" s="23"/>
      <c r="J243" s="23"/>
      <c r="K243" s="23"/>
      <c r="L243" s="23"/>
      <c r="M243" s="23"/>
      <c r="N243" s="23"/>
      <c r="O243" s="23"/>
      <c r="P243" s="23"/>
      <c r="Q243" s="23"/>
      <c r="R243" s="23"/>
      <c r="S243" s="23"/>
      <c r="T243" s="23"/>
      <c r="U243" s="23"/>
      <c r="V243" s="23"/>
      <c r="W243" s="23"/>
      <c r="X243" s="23"/>
    </row>
    <row r="244" spans="1:24">
      <c r="A244" s="23"/>
      <c r="B244" s="59"/>
      <c r="C244" s="23"/>
      <c r="D244" s="23"/>
      <c r="E244" s="23"/>
      <c r="F244" s="23"/>
      <c r="G244" s="23"/>
      <c r="H244" s="23"/>
      <c r="I244" s="23"/>
      <c r="J244" s="23"/>
      <c r="K244" s="23"/>
      <c r="L244" s="23"/>
      <c r="M244" s="23"/>
      <c r="N244" s="23"/>
      <c r="O244" s="23"/>
      <c r="P244" s="23"/>
      <c r="Q244" s="23"/>
      <c r="R244" s="23"/>
      <c r="S244" s="23"/>
      <c r="T244" s="23"/>
      <c r="U244" s="23"/>
      <c r="V244" s="23"/>
      <c r="W244" s="23"/>
      <c r="X244" s="23"/>
    </row>
    <row r="245" spans="1:24">
      <c r="A245" s="23"/>
      <c r="B245" s="59"/>
      <c r="C245" s="23"/>
      <c r="D245" s="23"/>
      <c r="E245" s="23"/>
      <c r="F245" s="23"/>
      <c r="G245" s="23"/>
      <c r="H245" s="23"/>
      <c r="I245" s="23"/>
      <c r="J245" s="23"/>
      <c r="K245" s="23"/>
      <c r="L245" s="23"/>
      <c r="M245" s="23"/>
      <c r="N245" s="23"/>
      <c r="O245" s="23"/>
      <c r="P245" s="23"/>
      <c r="Q245" s="23"/>
      <c r="R245" s="23"/>
      <c r="S245" s="23"/>
      <c r="T245" s="23"/>
      <c r="U245" s="23"/>
      <c r="V245" s="23"/>
      <c r="W245" s="23"/>
      <c r="X245" s="23"/>
    </row>
    <row r="246" spans="1:24">
      <c r="A246" s="23"/>
      <c r="B246" s="59"/>
      <c r="C246" s="23"/>
      <c r="D246" s="23"/>
      <c r="E246" s="23"/>
      <c r="F246" s="23"/>
      <c r="G246" s="23"/>
      <c r="H246" s="23"/>
      <c r="I246" s="23"/>
      <c r="J246" s="23"/>
      <c r="K246" s="23"/>
      <c r="L246" s="23"/>
      <c r="M246" s="23"/>
      <c r="N246" s="23"/>
      <c r="O246" s="23"/>
      <c r="P246" s="23"/>
      <c r="Q246" s="23"/>
      <c r="R246" s="23"/>
      <c r="S246" s="23"/>
      <c r="T246" s="23"/>
      <c r="U246" s="23"/>
      <c r="V246" s="23"/>
      <c r="W246" s="23"/>
      <c r="X246" s="23"/>
    </row>
    <row r="247" spans="1:24">
      <c r="A247" s="23"/>
      <c r="B247" s="59"/>
      <c r="C247" s="23"/>
      <c r="D247" s="23"/>
      <c r="E247" s="23"/>
      <c r="F247" s="23"/>
      <c r="G247" s="23"/>
      <c r="H247" s="23"/>
      <c r="I247" s="23"/>
      <c r="J247" s="23"/>
      <c r="K247" s="23"/>
      <c r="L247" s="23"/>
      <c r="M247" s="23"/>
      <c r="N247" s="23"/>
      <c r="O247" s="23"/>
      <c r="P247" s="23"/>
      <c r="Q247" s="23"/>
      <c r="R247" s="23"/>
      <c r="S247" s="23"/>
      <c r="T247" s="23"/>
      <c r="U247" s="23"/>
      <c r="V247" s="23"/>
      <c r="W247" s="23"/>
      <c r="X247" s="23"/>
    </row>
    <row r="248" spans="1:24">
      <c r="A248" s="23"/>
      <c r="B248" s="59"/>
      <c r="C248" s="23"/>
      <c r="D248" s="23"/>
      <c r="E248" s="23"/>
      <c r="F248" s="23"/>
      <c r="G248" s="23"/>
      <c r="H248" s="23"/>
      <c r="I248" s="23"/>
      <c r="J248" s="23"/>
      <c r="K248" s="23"/>
      <c r="L248" s="23"/>
      <c r="M248" s="23"/>
      <c r="N248" s="23"/>
      <c r="O248" s="23"/>
      <c r="P248" s="23"/>
      <c r="Q248" s="23"/>
      <c r="R248" s="23"/>
      <c r="S248" s="23"/>
      <c r="T248" s="23"/>
      <c r="U248" s="23"/>
      <c r="V248" s="23"/>
      <c r="W248" s="23"/>
      <c r="X248" s="23"/>
    </row>
    <row r="249" spans="1:24">
      <c r="A249" s="23"/>
      <c r="B249" s="59"/>
      <c r="C249" s="23"/>
      <c r="D249" s="23"/>
      <c r="E249" s="23"/>
      <c r="F249" s="23"/>
      <c r="G249" s="23"/>
      <c r="H249" s="23"/>
      <c r="I249" s="23"/>
      <c r="J249" s="23"/>
      <c r="K249" s="23"/>
      <c r="L249" s="23"/>
      <c r="M249" s="23"/>
      <c r="N249" s="23"/>
      <c r="O249" s="23"/>
      <c r="P249" s="23"/>
      <c r="Q249" s="23"/>
      <c r="R249" s="23"/>
      <c r="S249" s="23"/>
      <c r="T249" s="23"/>
      <c r="U249" s="23"/>
      <c r="V249" s="23"/>
      <c r="W249" s="23"/>
      <c r="X249" s="23"/>
    </row>
    <row r="250" spans="1:24">
      <c r="A250" s="23"/>
      <c r="B250" s="59"/>
      <c r="C250" s="23"/>
      <c r="D250" s="23"/>
      <c r="E250" s="23"/>
      <c r="F250" s="23"/>
      <c r="G250" s="23"/>
      <c r="H250" s="23"/>
      <c r="I250" s="23"/>
      <c r="J250" s="23"/>
      <c r="K250" s="23"/>
      <c r="L250" s="23"/>
      <c r="M250" s="23"/>
      <c r="N250" s="23"/>
      <c r="O250" s="23"/>
      <c r="P250" s="23"/>
      <c r="Q250" s="23"/>
      <c r="R250" s="23"/>
      <c r="S250" s="23"/>
      <c r="T250" s="23"/>
      <c r="U250" s="23"/>
      <c r="V250" s="23"/>
      <c r="W250" s="23"/>
      <c r="X250" s="23"/>
    </row>
    <row r="251" spans="1:24">
      <c r="A251" s="23"/>
      <c r="B251" s="59"/>
      <c r="C251" s="23"/>
      <c r="D251" s="23"/>
      <c r="E251" s="23"/>
      <c r="F251" s="23"/>
      <c r="G251" s="23"/>
      <c r="H251" s="23"/>
      <c r="I251" s="23"/>
      <c r="J251" s="23"/>
      <c r="K251" s="23"/>
      <c r="L251" s="23"/>
      <c r="M251" s="23"/>
      <c r="N251" s="23"/>
      <c r="O251" s="23"/>
      <c r="P251" s="23"/>
      <c r="Q251" s="23"/>
      <c r="R251" s="23"/>
      <c r="S251" s="23"/>
      <c r="T251" s="23"/>
      <c r="U251" s="23"/>
      <c r="V251" s="23"/>
      <c r="W251" s="23"/>
      <c r="X251" s="23"/>
    </row>
    <row r="252" spans="1:24">
      <c r="A252" s="23"/>
      <c r="B252" s="59"/>
      <c r="C252" s="23"/>
      <c r="D252" s="23"/>
      <c r="E252" s="23"/>
      <c r="F252" s="23"/>
      <c r="G252" s="23"/>
      <c r="H252" s="23"/>
      <c r="I252" s="23"/>
      <c r="J252" s="23"/>
      <c r="K252" s="23"/>
      <c r="L252" s="23"/>
      <c r="M252" s="23"/>
      <c r="N252" s="23"/>
      <c r="O252" s="23"/>
      <c r="P252" s="23"/>
      <c r="Q252" s="23"/>
      <c r="R252" s="23"/>
      <c r="S252" s="23"/>
      <c r="T252" s="23"/>
      <c r="U252" s="23"/>
      <c r="V252" s="23"/>
      <c r="W252" s="23"/>
      <c r="X252" s="23"/>
    </row>
    <row r="253" spans="1:24">
      <c r="A253" s="23"/>
      <c r="B253" s="59"/>
      <c r="C253" s="23"/>
      <c r="D253" s="23"/>
      <c r="E253" s="23"/>
      <c r="F253" s="23"/>
      <c r="G253" s="23"/>
      <c r="H253" s="23"/>
      <c r="I253" s="23"/>
      <c r="J253" s="23"/>
      <c r="K253" s="23"/>
      <c r="L253" s="23"/>
      <c r="M253" s="23"/>
      <c r="N253" s="23"/>
      <c r="O253" s="23"/>
      <c r="P253" s="23"/>
      <c r="Q253" s="23"/>
      <c r="R253" s="23"/>
      <c r="S253" s="23"/>
      <c r="T253" s="23"/>
      <c r="U253" s="23"/>
      <c r="V253" s="23"/>
      <c r="W253" s="23"/>
      <c r="X253" s="23"/>
    </row>
    <row r="254" spans="1:24">
      <c r="A254" s="23"/>
      <c r="B254" s="59"/>
      <c r="C254" s="23"/>
      <c r="D254" s="23"/>
      <c r="E254" s="23"/>
      <c r="F254" s="23"/>
      <c r="G254" s="23"/>
      <c r="H254" s="23"/>
      <c r="I254" s="23"/>
      <c r="J254" s="23"/>
      <c r="K254" s="23"/>
      <c r="L254" s="23"/>
      <c r="M254" s="23"/>
      <c r="N254" s="23"/>
      <c r="O254" s="23"/>
      <c r="P254" s="23"/>
      <c r="Q254" s="23"/>
      <c r="R254" s="23"/>
      <c r="S254" s="23"/>
      <c r="T254" s="23"/>
      <c r="U254" s="23"/>
      <c r="V254" s="23"/>
      <c r="W254" s="23"/>
      <c r="X254" s="23"/>
    </row>
    <row r="255" spans="1:24">
      <c r="A255" s="23"/>
      <c r="B255" s="59"/>
      <c r="C255" s="23"/>
      <c r="D255" s="23"/>
      <c r="E255" s="23"/>
      <c r="F255" s="23"/>
      <c r="G255" s="23"/>
      <c r="H255" s="23"/>
      <c r="I255" s="23"/>
      <c r="J255" s="23"/>
      <c r="K255" s="23"/>
      <c r="L255" s="23"/>
      <c r="M255" s="23"/>
      <c r="N255" s="23"/>
      <c r="O255" s="23"/>
      <c r="P255" s="23"/>
      <c r="Q255" s="23"/>
      <c r="R255" s="23"/>
      <c r="S255" s="23"/>
      <c r="T255" s="23"/>
      <c r="U255" s="23"/>
      <c r="V255" s="23"/>
      <c r="W255" s="23"/>
      <c r="X255" s="23"/>
    </row>
    <row r="256" spans="1:24">
      <c r="A256" s="23"/>
      <c r="B256" s="59"/>
      <c r="C256" s="23"/>
      <c r="D256" s="23"/>
      <c r="E256" s="23"/>
      <c r="F256" s="23"/>
      <c r="G256" s="23"/>
      <c r="H256" s="23"/>
      <c r="I256" s="23"/>
      <c r="J256" s="23"/>
      <c r="K256" s="23"/>
      <c r="L256" s="23"/>
      <c r="M256" s="23"/>
      <c r="N256" s="23"/>
      <c r="O256" s="23"/>
      <c r="P256" s="23"/>
      <c r="Q256" s="23"/>
      <c r="R256" s="23"/>
      <c r="S256" s="23"/>
      <c r="T256" s="23"/>
      <c r="U256" s="23"/>
      <c r="V256" s="23"/>
      <c r="W256" s="23"/>
      <c r="X256" s="23"/>
    </row>
    <row r="257" spans="1:24">
      <c r="A257" s="23"/>
      <c r="B257" s="59"/>
      <c r="C257" s="23"/>
      <c r="D257" s="23"/>
      <c r="E257" s="23"/>
      <c r="F257" s="23"/>
      <c r="G257" s="23"/>
      <c r="H257" s="23"/>
      <c r="I257" s="23"/>
      <c r="J257" s="23"/>
      <c r="K257" s="23"/>
      <c r="L257" s="23"/>
      <c r="M257" s="23"/>
      <c r="N257" s="23"/>
      <c r="O257" s="23"/>
      <c r="P257" s="23"/>
      <c r="Q257" s="23"/>
      <c r="R257" s="23"/>
      <c r="S257" s="23"/>
      <c r="T257" s="23"/>
      <c r="U257" s="23"/>
      <c r="V257" s="23"/>
      <c r="W257" s="23"/>
      <c r="X257" s="23"/>
    </row>
    <row r="258" spans="1:24">
      <c r="A258" s="23"/>
      <c r="B258" s="59"/>
      <c r="C258" s="23"/>
      <c r="D258" s="23"/>
      <c r="E258" s="23"/>
      <c r="F258" s="23"/>
      <c r="G258" s="23"/>
      <c r="H258" s="23"/>
      <c r="I258" s="23"/>
      <c r="J258" s="23"/>
      <c r="K258" s="23"/>
      <c r="L258" s="23"/>
      <c r="M258" s="23"/>
      <c r="N258" s="23"/>
      <c r="O258" s="23"/>
      <c r="P258" s="23"/>
      <c r="Q258" s="23"/>
      <c r="R258" s="23"/>
      <c r="S258" s="23"/>
      <c r="T258" s="23"/>
      <c r="U258" s="23"/>
      <c r="V258" s="23"/>
      <c r="W258" s="23"/>
      <c r="X258" s="23"/>
    </row>
    <row r="259" spans="1:24">
      <c r="A259" s="23"/>
      <c r="B259" s="59"/>
      <c r="C259" s="23"/>
      <c r="D259" s="23"/>
      <c r="E259" s="23"/>
      <c r="F259" s="23"/>
      <c r="G259" s="23"/>
      <c r="H259" s="23"/>
      <c r="I259" s="23"/>
      <c r="J259" s="23"/>
      <c r="K259" s="23"/>
      <c r="L259" s="23"/>
      <c r="M259" s="23"/>
      <c r="N259" s="23"/>
      <c r="O259" s="23"/>
      <c r="P259" s="23"/>
      <c r="Q259" s="23"/>
      <c r="R259" s="23"/>
      <c r="S259" s="23"/>
      <c r="T259" s="23"/>
      <c r="U259" s="23"/>
      <c r="V259" s="23"/>
      <c r="W259" s="23"/>
      <c r="X259" s="23"/>
    </row>
    <row r="260" spans="1:24">
      <c r="A260" s="23"/>
      <c r="B260" s="59"/>
      <c r="C260" s="23"/>
      <c r="D260" s="23"/>
      <c r="E260" s="23"/>
      <c r="F260" s="23"/>
      <c r="G260" s="23"/>
      <c r="H260" s="23"/>
      <c r="I260" s="23"/>
      <c r="J260" s="23"/>
      <c r="K260" s="23"/>
      <c r="L260" s="23"/>
      <c r="M260" s="23"/>
      <c r="N260" s="23"/>
      <c r="O260" s="23"/>
      <c r="P260" s="23"/>
      <c r="Q260" s="23"/>
      <c r="R260" s="23"/>
      <c r="S260" s="23"/>
      <c r="T260" s="23"/>
      <c r="U260" s="23"/>
      <c r="V260" s="23"/>
      <c r="W260" s="23"/>
      <c r="X260" s="23"/>
    </row>
    <row r="261" spans="1:24">
      <c r="A261" s="23"/>
      <c r="B261" s="59"/>
      <c r="C261" s="23"/>
      <c r="D261" s="23"/>
      <c r="E261" s="23"/>
      <c r="F261" s="23"/>
      <c r="G261" s="23"/>
      <c r="H261" s="23"/>
      <c r="I261" s="23"/>
      <c r="J261" s="23"/>
      <c r="K261" s="23"/>
      <c r="L261" s="23"/>
      <c r="M261" s="23"/>
      <c r="N261" s="23"/>
      <c r="O261" s="23"/>
      <c r="P261" s="23"/>
      <c r="Q261" s="23"/>
      <c r="R261" s="23"/>
      <c r="S261" s="23"/>
      <c r="T261" s="23"/>
      <c r="U261" s="23"/>
      <c r="V261" s="23"/>
      <c r="W261" s="23"/>
      <c r="X261" s="23"/>
    </row>
    <row r="262" spans="1:24">
      <c r="A262" s="23"/>
      <c r="B262" s="59"/>
      <c r="C262" s="23"/>
      <c r="D262" s="23"/>
      <c r="E262" s="23"/>
      <c r="F262" s="23"/>
      <c r="G262" s="23"/>
      <c r="H262" s="23"/>
      <c r="I262" s="23"/>
      <c r="J262" s="23"/>
      <c r="K262" s="23"/>
      <c r="L262" s="23"/>
      <c r="M262" s="23"/>
      <c r="N262" s="23"/>
      <c r="O262" s="23"/>
      <c r="P262" s="23"/>
      <c r="Q262" s="23"/>
      <c r="R262" s="23"/>
      <c r="S262" s="23"/>
      <c r="T262" s="23"/>
      <c r="U262" s="23"/>
      <c r="V262" s="23"/>
      <c r="W262" s="23"/>
      <c r="X262" s="23"/>
    </row>
    <row r="263" spans="1:24">
      <c r="A263" s="23"/>
      <c r="B263" s="59"/>
      <c r="C263" s="23"/>
      <c r="D263" s="23"/>
      <c r="E263" s="23"/>
      <c r="F263" s="23"/>
      <c r="G263" s="23"/>
      <c r="H263" s="23"/>
      <c r="I263" s="23"/>
      <c r="J263" s="23"/>
      <c r="K263" s="23"/>
      <c r="L263" s="23"/>
      <c r="M263" s="23"/>
      <c r="N263" s="23"/>
      <c r="O263" s="23"/>
      <c r="P263" s="23"/>
      <c r="Q263" s="23"/>
      <c r="R263" s="23"/>
      <c r="S263" s="23"/>
      <c r="T263" s="23"/>
      <c r="U263" s="23"/>
      <c r="V263" s="23"/>
      <c r="W263" s="23"/>
      <c r="X263" s="23"/>
    </row>
    <row r="264" spans="1:24">
      <c r="A264" s="23"/>
      <c r="B264" s="59"/>
      <c r="C264" s="23"/>
      <c r="D264" s="23"/>
      <c r="E264" s="23"/>
      <c r="F264" s="23"/>
      <c r="G264" s="23"/>
      <c r="H264" s="23"/>
      <c r="I264" s="23"/>
      <c r="J264" s="23"/>
      <c r="K264" s="23"/>
      <c r="L264" s="23"/>
      <c r="M264" s="23"/>
      <c r="N264" s="23"/>
      <c r="O264" s="23"/>
      <c r="P264" s="23"/>
      <c r="Q264" s="23"/>
      <c r="R264" s="23"/>
      <c r="S264" s="23"/>
      <c r="T264" s="23"/>
      <c r="U264" s="23"/>
      <c r="V264" s="23"/>
      <c r="W264" s="23"/>
      <c r="X264" s="23"/>
    </row>
    <row r="265" spans="1:24">
      <c r="A265" s="23"/>
      <c r="B265" s="59"/>
      <c r="C265" s="23"/>
      <c r="D265" s="23"/>
      <c r="E265" s="23"/>
      <c r="F265" s="23"/>
      <c r="G265" s="23"/>
      <c r="H265" s="23"/>
      <c r="I265" s="23"/>
      <c r="J265" s="23"/>
      <c r="K265" s="23"/>
      <c r="L265" s="23"/>
      <c r="M265" s="23"/>
      <c r="N265" s="23"/>
      <c r="O265" s="23"/>
      <c r="P265" s="23"/>
      <c r="Q265" s="23"/>
      <c r="R265" s="23"/>
      <c r="S265" s="23"/>
      <c r="T265" s="23"/>
      <c r="U265" s="23"/>
      <c r="V265" s="23"/>
      <c r="W265" s="23"/>
      <c r="X265" s="23"/>
    </row>
    <row r="266" spans="1:24">
      <c r="A266" s="23"/>
      <c r="B266" s="59"/>
      <c r="C266" s="23"/>
      <c r="D266" s="23"/>
      <c r="E266" s="23"/>
      <c r="F266" s="23"/>
      <c r="G266" s="23"/>
      <c r="H266" s="23"/>
      <c r="I266" s="23"/>
      <c r="J266" s="23"/>
      <c r="K266" s="23"/>
      <c r="L266" s="23"/>
      <c r="M266" s="23"/>
      <c r="N266" s="23"/>
      <c r="O266" s="23"/>
      <c r="P266" s="23"/>
      <c r="Q266" s="23"/>
      <c r="R266" s="23"/>
      <c r="S266" s="23"/>
      <c r="T266" s="23"/>
      <c r="U266" s="23"/>
      <c r="V266" s="23"/>
      <c r="W266" s="23"/>
      <c r="X266" s="23"/>
    </row>
    <row r="267" spans="1:24">
      <c r="A267" s="23"/>
      <c r="B267" s="59"/>
      <c r="C267" s="23"/>
      <c r="D267" s="23"/>
      <c r="E267" s="23"/>
      <c r="F267" s="23"/>
      <c r="G267" s="23"/>
      <c r="H267" s="23"/>
      <c r="I267" s="23"/>
      <c r="J267" s="23"/>
      <c r="K267" s="23"/>
      <c r="L267" s="23"/>
      <c r="M267" s="23"/>
      <c r="N267" s="23"/>
      <c r="O267" s="23"/>
      <c r="P267" s="23"/>
      <c r="Q267" s="23"/>
      <c r="R267" s="23"/>
      <c r="S267" s="23"/>
      <c r="T267" s="23"/>
      <c r="U267" s="23"/>
      <c r="V267" s="23"/>
      <c r="W267" s="23"/>
      <c r="X267" s="23"/>
    </row>
    <row r="268" spans="1:24">
      <c r="A268" s="23"/>
      <c r="B268" s="59"/>
      <c r="C268" s="23"/>
      <c r="D268" s="23"/>
      <c r="E268" s="23"/>
      <c r="F268" s="23"/>
      <c r="G268" s="23"/>
      <c r="H268" s="23"/>
      <c r="I268" s="23"/>
      <c r="J268" s="23"/>
      <c r="K268" s="23"/>
      <c r="L268" s="23"/>
      <c r="M268" s="23"/>
      <c r="N268" s="23"/>
      <c r="O268" s="23"/>
      <c r="P268" s="23"/>
      <c r="Q268" s="23"/>
      <c r="R268" s="23"/>
      <c r="S268" s="23"/>
      <c r="T268" s="23"/>
      <c r="U268" s="23"/>
      <c r="V268" s="23"/>
      <c r="W268" s="23"/>
      <c r="X268" s="23"/>
    </row>
    <row r="269" spans="1:24">
      <c r="A269" s="23"/>
      <c r="B269" s="59"/>
      <c r="C269" s="23"/>
      <c r="D269" s="23"/>
      <c r="E269" s="23"/>
      <c r="F269" s="23"/>
      <c r="G269" s="23"/>
      <c r="H269" s="23"/>
      <c r="I269" s="23"/>
      <c r="J269" s="23"/>
      <c r="K269" s="23"/>
      <c r="L269" s="23"/>
      <c r="M269" s="23"/>
      <c r="N269" s="23"/>
      <c r="O269" s="23"/>
      <c r="P269" s="23"/>
      <c r="Q269" s="23"/>
      <c r="R269" s="23"/>
      <c r="S269" s="23"/>
      <c r="T269" s="23"/>
      <c r="U269" s="23"/>
      <c r="V269" s="23"/>
      <c r="W269" s="23"/>
      <c r="X269" s="23"/>
    </row>
    <row r="270" spans="1:24">
      <c r="A270" s="23"/>
      <c r="B270" s="59"/>
      <c r="C270" s="23"/>
      <c r="D270" s="23"/>
      <c r="E270" s="23"/>
      <c r="F270" s="23"/>
      <c r="G270" s="23"/>
      <c r="H270" s="23"/>
      <c r="I270" s="23"/>
      <c r="J270" s="23"/>
      <c r="K270" s="23"/>
      <c r="L270" s="23"/>
      <c r="M270" s="23"/>
      <c r="N270" s="23"/>
      <c r="O270" s="23"/>
      <c r="P270" s="23"/>
      <c r="Q270" s="23"/>
      <c r="R270" s="23"/>
      <c r="S270" s="23"/>
      <c r="T270" s="23"/>
      <c r="U270" s="23"/>
      <c r="V270" s="23"/>
      <c r="W270" s="23"/>
      <c r="X270" s="23"/>
    </row>
    <row r="271" spans="1:24">
      <c r="A271" s="23"/>
      <c r="B271" s="59"/>
      <c r="C271" s="23"/>
      <c r="D271" s="23"/>
      <c r="E271" s="23"/>
      <c r="F271" s="23"/>
      <c r="G271" s="23"/>
      <c r="H271" s="23"/>
      <c r="I271" s="23"/>
      <c r="J271" s="23"/>
      <c r="K271" s="23"/>
      <c r="L271" s="23"/>
      <c r="M271" s="23"/>
      <c r="N271" s="23"/>
      <c r="O271" s="23"/>
      <c r="P271" s="23"/>
      <c r="Q271" s="23"/>
      <c r="R271" s="23"/>
      <c r="S271" s="23"/>
      <c r="T271" s="23"/>
      <c r="U271" s="23"/>
      <c r="V271" s="23"/>
      <c r="W271" s="23"/>
      <c r="X271" s="23"/>
    </row>
    <row r="272" spans="1:24">
      <c r="A272" s="23"/>
      <c r="B272" s="59"/>
      <c r="C272" s="23"/>
      <c r="D272" s="23"/>
      <c r="E272" s="23"/>
      <c r="F272" s="23"/>
      <c r="G272" s="23"/>
      <c r="H272" s="23"/>
      <c r="I272" s="23"/>
      <c r="J272" s="23"/>
      <c r="K272" s="23"/>
      <c r="L272" s="23"/>
      <c r="M272" s="23"/>
      <c r="N272" s="23"/>
      <c r="O272" s="23"/>
      <c r="P272" s="23"/>
      <c r="Q272" s="23"/>
      <c r="R272" s="23"/>
      <c r="S272" s="23"/>
      <c r="T272" s="23"/>
      <c r="U272" s="23"/>
      <c r="V272" s="23"/>
      <c r="W272" s="23"/>
      <c r="X272" s="23"/>
    </row>
    <row r="273" spans="1:24">
      <c r="A273" s="23"/>
      <c r="B273" s="59"/>
      <c r="C273" s="23"/>
      <c r="D273" s="23"/>
      <c r="E273" s="23"/>
      <c r="F273" s="23"/>
      <c r="G273" s="23"/>
      <c r="H273" s="23"/>
      <c r="I273" s="23"/>
      <c r="J273" s="23"/>
      <c r="K273" s="23"/>
      <c r="L273" s="23"/>
      <c r="M273" s="23"/>
      <c r="N273" s="23"/>
      <c r="O273" s="23"/>
      <c r="P273" s="23"/>
      <c r="Q273" s="23"/>
      <c r="R273" s="23"/>
      <c r="S273" s="23"/>
      <c r="T273" s="23"/>
      <c r="U273" s="23"/>
      <c r="V273" s="23"/>
      <c r="W273" s="23"/>
      <c r="X273" s="23"/>
    </row>
    <row r="274" spans="1:24">
      <c r="A274" s="23"/>
      <c r="B274" s="59"/>
      <c r="C274" s="23"/>
      <c r="D274" s="23"/>
      <c r="E274" s="23"/>
      <c r="F274" s="23"/>
      <c r="G274" s="23"/>
      <c r="H274" s="23"/>
      <c r="I274" s="23"/>
      <c r="J274" s="23"/>
      <c r="K274" s="23"/>
      <c r="L274" s="23"/>
      <c r="M274" s="23"/>
      <c r="N274" s="23"/>
      <c r="O274" s="23"/>
      <c r="P274" s="23"/>
      <c r="Q274" s="23"/>
      <c r="R274" s="23"/>
      <c r="S274" s="23"/>
      <c r="T274" s="23"/>
      <c r="U274" s="23"/>
      <c r="V274" s="23"/>
      <c r="W274" s="23"/>
      <c r="X274" s="23"/>
    </row>
    <row r="275" spans="1:24">
      <c r="A275" s="23"/>
      <c r="B275" s="59"/>
      <c r="C275" s="23"/>
      <c r="D275" s="23"/>
      <c r="E275" s="23"/>
      <c r="F275" s="23"/>
      <c r="G275" s="23"/>
      <c r="H275" s="23"/>
      <c r="I275" s="23"/>
      <c r="J275" s="23"/>
      <c r="K275" s="23"/>
      <c r="L275" s="23"/>
      <c r="M275" s="23"/>
      <c r="N275" s="23"/>
      <c r="O275" s="23"/>
      <c r="P275" s="23"/>
      <c r="Q275" s="23"/>
      <c r="R275" s="23"/>
      <c r="S275" s="23"/>
      <c r="T275" s="23"/>
      <c r="U275" s="23"/>
      <c r="V275" s="23"/>
      <c r="W275" s="23"/>
      <c r="X275" s="23"/>
    </row>
    <row r="276" spans="1:24">
      <c r="A276" s="23"/>
      <c r="B276" s="59"/>
      <c r="C276" s="23"/>
      <c r="D276" s="23"/>
      <c r="E276" s="23"/>
      <c r="F276" s="23"/>
      <c r="G276" s="23"/>
      <c r="H276" s="23"/>
      <c r="I276" s="23"/>
      <c r="J276" s="23"/>
      <c r="K276" s="23"/>
      <c r="L276" s="23"/>
      <c r="M276" s="23"/>
      <c r="N276" s="23"/>
      <c r="O276" s="23"/>
      <c r="P276" s="23"/>
      <c r="Q276" s="23"/>
      <c r="R276" s="23"/>
      <c r="S276" s="23"/>
      <c r="T276" s="23"/>
      <c r="U276" s="23"/>
      <c r="V276" s="23"/>
      <c r="W276" s="23"/>
      <c r="X276" s="23"/>
    </row>
    <row r="277" spans="1:24">
      <c r="A277" s="23"/>
      <c r="B277" s="59"/>
      <c r="C277" s="23"/>
      <c r="D277" s="23"/>
      <c r="E277" s="23"/>
      <c r="F277" s="23"/>
      <c r="G277" s="23"/>
      <c r="H277" s="23"/>
      <c r="I277" s="23"/>
      <c r="J277" s="23"/>
      <c r="K277" s="23"/>
      <c r="L277" s="23"/>
      <c r="M277" s="23"/>
      <c r="N277" s="23"/>
      <c r="O277" s="23"/>
      <c r="P277" s="23"/>
      <c r="Q277" s="23"/>
      <c r="R277" s="23"/>
      <c r="S277" s="23"/>
      <c r="T277" s="23"/>
      <c r="U277" s="23"/>
      <c r="V277" s="23"/>
      <c r="W277" s="23"/>
      <c r="X277" s="23"/>
    </row>
    <row r="278" spans="1:24">
      <c r="A278" s="23"/>
      <c r="B278" s="59"/>
      <c r="C278" s="23"/>
      <c r="D278" s="23"/>
      <c r="E278" s="23"/>
      <c r="F278" s="23"/>
      <c r="G278" s="23"/>
      <c r="H278" s="23"/>
      <c r="I278" s="23"/>
      <c r="J278" s="23"/>
      <c r="K278" s="23"/>
      <c r="L278" s="23"/>
      <c r="M278" s="23"/>
      <c r="N278" s="23"/>
      <c r="O278" s="23"/>
      <c r="P278" s="23"/>
      <c r="Q278" s="23"/>
      <c r="R278" s="23"/>
      <c r="S278" s="23"/>
      <c r="T278" s="23"/>
      <c r="U278" s="23"/>
      <c r="V278" s="23"/>
      <c r="W278" s="23"/>
      <c r="X278" s="23"/>
    </row>
    <row r="279" spans="1:24">
      <c r="A279" s="23"/>
      <c r="B279" s="59"/>
      <c r="C279" s="23"/>
      <c r="D279" s="23"/>
      <c r="E279" s="23"/>
      <c r="F279" s="23"/>
      <c r="G279" s="23"/>
      <c r="H279" s="23"/>
      <c r="I279" s="23"/>
      <c r="J279" s="23"/>
      <c r="K279" s="23"/>
      <c r="L279" s="23"/>
      <c r="M279" s="23"/>
      <c r="N279" s="23"/>
      <c r="O279" s="23"/>
      <c r="P279" s="23"/>
      <c r="Q279" s="23"/>
      <c r="R279" s="23"/>
      <c r="S279" s="23"/>
      <c r="T279" s="23"/>
      <c r="U279" s="23"/>
      <c r="V279" s="23"/>
      <c r="W279" s="23"/>
      <c r="X279" s="23"/>
    </row>
    <row r="280" spans="1:24">
      <c r="A280" s="23"/>
      <c r="B280" s="59"/>
      <c r="C280" s="23"/>
      <c r="D280" s="23"/>
      <c r="E280" s="23"/>
      <c r="F280" s="23"/>
      <c r="G280" s="23"/>
      <c r="H280" s="23"/>
      <c r="I280" s="23"/>
      <c r="J280" s="23"/>
      <c r="K280" s="23"/>
      <c r="L280" s="23"/>
      <c r="M280" s="23"/>
      <c r="N280" s="23"/>
      <c r="O280" s="23"/>
      <c r="P280" s="23"/>
      <c r="Q280" s="23"/>
      <c r="R280" s="23"/>
      <c r="S280" s="23"/>
      <c r="T280" s="23"/>
      <c r="U280" s="23"/>
      <c r="V280" s="23"/>
      <c r="W280" s="23"/>
      <c r="X280" s="23"/>
    </row>
    <row r="281" spans="1:24">
      <c r="A281" s="23"/>
      <c r="B281" s="59"/>
      <c r="C281" s="23"/>
      <c r="D281" s="23"/>
      <c r="E281" s="23"/>
      <c r="F281" s="23"/>
      <c r="G281" s="23"/>
      <c r="H281" s="23"/>
      <c r="I281" s="23"/>
      <c r="J281" s="23"/>
      <c r="K281" s="23"/>
      <c r="L281" s="23"/>
      <c r="M281" s="23"/>
      <c r="N281" s="23"/>
      <c r="O281" s="23"/>
      <c r="P281" s="23"/>
      <c r="Q281" s="23"/>
      <c r="R281" s="23"/>
      <c r="S281" s="23"/>
      <c r="T281" s="23"/>
      <c r="U281" s="23"/>
      <c r="V281" s="23"/>
      <c r="W281" s="23"/>
      <c r="X281" s="23"/>
    </row>
    <row r="282" spans="1:24">
      <c r="A282" s="23"/>
      <c r="B282" s="59"/>
      <c r="C282" s="23"/>
      <c r="D282" s="23"/>
      <c r="E282" s="23"/>
      <c r="F282" s="23"/>
      <c r="G282" s="23"/>
      <c r="H282" s="23"/>
      <c r="I282" s="23"/>
      <c r="J282" s="23"/>
      <c r="K282" s="23"/>
      <c r="L282" s="23"/>
      <c r="M282" s="23"/>
      <c r="N282" s="23"/>
      <c r="O282" s="23"/>
      <c r="P282" s="23"/>
      <c r="Q282" s="23"/>
      <c r="R282" s="23"/>
      <c r="S282" s="23"/>
      <c r="T282" s="23"/>
      <c r="U282" s="23"/>
      <c r="V282" s="23"/>
      <c r="W282" s="23"/>
      <c r="X282" s="23"/>
    </row>
    <row r="283" spans="1:24">
      <c r="A283" s="23"/>
      <c r="B283" s="59"/>
      <c r="C283" s="23"/>
      <c r="D283" s="23"/>
      <c r="E283" s="23"/>
      <c r="F283" s="23"/>
      <c r="G283" s="23"/>
      <c r="H283" s="23"/>
      <c r="I283" s="23"/>
      <c r="J283" s="23"/>
      <c r="K283" s="23"/>
      <c r="L283" s="23"/>
      <c r="M283" s="23"/>
      <c r="N283" s="23"/>
      <c r="O283" s="23"/>
      <c r="P283" s="23"/>
      <c r="Q283" s="23"/>
      <c r="R283" s="23"/>
      <c r="S283" s="23"/>
      <c r="T283" s="23"/>
      <c r="U283" s="23"/>
      <c r="V283" s="23"/>
      <c r="W283" s="23"/>
      <c r="X283" s="23"/>
    </row>
    <row r="284" spans="1:24">
      <c r="A284" s="23"/>
      <c r="B284" s="59"/>
      <c r="C284" s="23"/>
      <c r="D284" s="23"/>
      <c r="E284" s="23"/>
      <c r="F284" s="23"/>
      <c r="G284" s="23"/>
      <c r="H284" s="23"/>
      <c r="I284" s="23"/>
      <c r="J284" s="23"/>
      <c r="K284" s="23"/>
      <c r="L284" s="23"/>
      <c r="M284" s="23"/>
      <c r="N284" s="23"/>
      <c r="O284" s="23"/>
      <c r="P284" s="23"/>
      <c r="Q284" s="23"/>
      <c r="R284" s="23"/>
      <c r="S284" s="23"/>
      <c r="T284" s="23"/>
      <c r="U284" s="23"/>
      <c r="V284" s="23"/>
      <c r="W284" s="23"/>
      <c r="X284" s="23"/>
    </row>
    <row r="285" spans="1:24">
      <c r="A285" s="23"/>
      <c r="B285" s="59"/>
      <c r="C285" s="23"/>
      <c r="D285" s="23"/>
      <c r="E285" s="23"/>
      <c r="F285" s="23"/>
      <c r="G285" s="23"/>
      <c r="H285" s="23"/>
      <c r="I285" s="23"/>
      <c r="J285" s="23"/>
      <c r="K285" s="23"/>
      <c r="L285" s="23"/>
      <c r="M285" s="23"/>
      <c r="N285" s="23"/>
      <c r="O285" s="23"/>
      <c r="P285" s="23"/>
      <c r="Q285" s="23"/>
      <c r="R285" s="23"/>
      <c r="S285" s="23"/>
      <c r="T285" s="23"/>
      <c r="U285" s="23"/>
      <c r="V285" s="23"/>
      <c r="W285" s="23"/>
      <c r="X285" s="23"/>
    </row>
    <row r="286" spans="1:24">
      <c r="A286" s="23"/>
      <c r="B286" s="59"/>
      <c r="C286" s="23"/>
      <c r="D286" s="23"/>
      <c r="E286" s="23"/>
      <c r="F286" s="23"/>
      <c r="G286" s="23"/>
      <c r="H286" s="23"/>
      <c r="I286" s="23"/>
      <c r="J286" s="23"/>
      <c r="K286" s="23"/>
      <c r="L286" s="23"/>
      <c r="M286" s="23"/>
      <c r="N286" s="23"/>
      <c r="O286" s="23"/>
      <c r="P286" s="23"/>
      <c r="Q286" s="23"/>
      <c r="R286" s="23"/>
      <c r="S286" s="23"/>
      <c r="T286" s="23"/>
      <c r="U286" s="23"/>
      <c r="V286" s="23"/>
      <c r="W286" s="23"/>
      <c r="X286" s="23"/>
    </row>
    <row r="287" spans="1:24">
      <c r="A287" s="23"/>
      <c r="B287" s="59"/>
      <c r="C287" s="23"/>
      <c r="D287" s="23"/>
      <c r="E287" s="23"/>
      <c r="F287" s="23"/>
      <c r="G287" s="23"/>
      <c r="H287" s="23"/>
      <c r="I287" s="23"/>
      <c r="J287" s="23"/>
      <c r="K287" s="23"/>
      <c r="L287" s="23"/>
      <c r="M287" s="23"/>
      <c r="N287" s="23"/>
      <c r="O287" s="23"/>
      <c r="P287" s="23"/>
      <c r="Q287" s="23"/>
      <c r="R287" s="23"/>
      <c r="S287" s="23"/>
      <c r="T287" s="23"/>
      <c r="U287" s="23"/>
      <c r="V287" s="23"/>
      <c r="W287" s="23"/>
      <c r="X287" s="23"/>
    </row>
    <row r="288" spans="1:24">
      <c r="A288" s="23"/>
      <c r="B288" s="59"/>
      <c r="C288" s="23"/>
      <c r="D288" s="23"/>
      <c r="E288" s="23"/>
      <c r="F288" s="23"/>
      <c r="G288" s="23"/>
      <c r="H288" s="23"/>
      <c r="I288" s="23"/>
      <c r="J288" s="23"/>
      <c r="K288" s="23"/>
      <c r="L288" s="23"/>
      <c r="M288" s="23"/>
      <c r="N288" s="23"/>
      <c r="O288" s="23"/>
      <c r="P288" s="23"/>
      <c r="Q288" s="23"/>
      <c r="R288" s="23"/>
      <c r="S288" s="23"/>
      <c r="T288" s="23"/>
      <c r="U288" s="23"/>
      <c r="V288" s="23"/>
      <c r="W288" s="23"/>
      <c r="X288" s="23"/>
    </row>
    <row r="289" spans="1:24">
      <c r="A289" s="23"/>
      <c r="B289" s="59"/>
      <c r="C289" s="23"/>
      <c r="D289" s="23"/>
      <c r="E289" s="23"/>
      <c r="F289" s="23"/>
      <c r="G289" s="23"/>
      <c r="H289" s="23"/>
      <c r="I289" s="23"/>
      <c r="J289" s="23"/>
      <c r="K289" s="23"/>
      <c r="L289" s="23"/>
      <c r="M289" s="23"/>
      <c r="N289" s="23"/>
      <c r="O289" s="23"/>
      <c r="P289" s="23"/>
      <c r="Q289" s="23"/>
      <c r="R289" s="23"/>
      <c r="S289" s="23"/>
      <c r="T289" s="23"/>
      <c r="U289" s="23"/>
      <c r="V289" s="23"/>
      <c r="W289" s="23"/>
      <c r="X289" s="23"/>
    </row>
    <row r="290" spans="1:24">
      <c r="A290" s="23"/>
      <c r="B290" s="59"/>
      <c r="C290" s="23"/>
      <c r="D290" s="23"/>
      <c r="E290" s="23"/>
      <c r="F290" s="23"/>
      <c r="G290" s="23"/>
      <c r="H290" s="23"/>
      <c r="I290" s="23"/>
      <c r="J290" s="23"/>
      <c r="K290" s="23"/>
      <c r="L290" s="23"/>
      <c r="M290" s="23"/>
      <c r="N290" s="23"/>
      <c r="O290" s="23"/>
      <c r="P290" s="23"/>
      <c r="Q290" s="23"/>
      <c r="R290" s="23"/>
      <c r="S290" s="23"/>
      <c r="T290" s="23"/>
      <c r="U290" s="23"/>
      <c r="V290" s="23"/>
      <c r="W290" s="23"/>
      <c r="X290" s="23"/>
    </row>
    <row r="291" spans="1:24">
      <c r="A291" s="23"/>
      <c r="B291" s="59"/>
      <c r="C291" s="23"/>
      <c r="D291" s="23"/>
      <c r="E291" s="23"/>
      <c r="F291" s="23"/>
      <c r="G291" s="23"/>
      <c r="H291" s="23"/>
      <c r="I291" s="23"/>
      <c r="J291" s="23"/>
      <c r="K291" s="23"/>
      <c r="L291" s="23"/>
      <c r="M291" s="23"/>
      <c r="N291" s="23"/>
      <c r="O291" s="23"/>
      <c r="P291" s="23"/>
      <c r="Q291" s="23"/>
      <c r="R291" s="23"/>
      <c r="S291" s="23"/>
      <c r="T291" s="23"/>
      <c r="U291" s="23"/>
      <c r="V291" s="23"/>
      <c r="W291" s="23"/>
      <c r="X291" s="23"/>
    </row>
    <row r="292" spans="1:24">
      <c r="A292" s="23"/>
      <c r="B292" s="59"/>
      <c r="C292" s="23"/>
      <c r="D292" s="23"/>
      <c r="E292" s="23"/>
      <c r="F292" s="23"/>
      <c r="G292" s="23"/>
      <c r="H292" s="23"/>
      <c r="I292" s="23"/>
      <c r="J292" s="23"/>
      <c r="K292" s="23"/>
      <c r="L292" s="23"/>
      <c r="M292" s="23"/>
      <c r="N292" s="23"/>
      <c r="O292" s="23"/>
      <c r="P292" s="23"/>
      <c r="Q292" s="23"/>
      <c r="R292" s="23"/>
      <c r="S292" s="23"/>
      <c r="T292" s="23"/>
      <c r="U292" s="23"/>
      <c r="V292" s="23"/>
      <c r="W292" s="23"/>
      <c r="X292" s="23"/>
    </row>
    <row r="293" spans="1:24">
      <c r="A293" s="23"/>
      <c r="B293" s="59"/>
      <c r="C293" s="23"/>
      <c r="D293" s="23"/>
      <c r="E293" s="23"/>
      <c r="F293" s="23"/>
      <c r="G293" s="23"/>
      <c r="H293" s="23"/>
      <c r="I293" s="23"/>
      <c r="J293" s="23"/>
      <c r="K293" s="23"/>
      <c r="L293" s="23"/>
      <c r="M293" s="23"/>
      <c r="N293" s="23"/>
      <c r="O293" s="23"/>
      <c r="P293" s="23"/>
      <c r="Q293" s="23"/>
      <c r="R293" s="23"/>
      <c r="S293" s="23"/>
      <c r="T293" s="23"/>
      <c r="U293" s="23"/>
      <c r="V293" s="23"/>
      <c r="W293" s="23"/>
      <c r="X293" s="23"/>
    </row>
    <row r="294" spans="1:24">
      <c r="A294" s="23"/>
      <c r="B294" s="59"/>
      <c r="C294" s="23"/>
      <c r="D294" s="23"/>
      <c r="E294" s="23"/>
      <c r="F294" s="23"/>
      <c r="G294" s="23"/>
      <c r="H294" s="23"/>
      <c r="I294" s="23"/>
      <c r="J294" s="23"/>
      <c r="K294" s="23"/>
      <c r="L294" s="23"/>
      <c r="M294" s="23"/>
      <c r="N294" s="23"/>
      <c r="O294" s="23"/>
      <c r="P294" s="23"/>
      <c r="Q294" s="23"/>
      <c r="R294" s="23"/>
      <c r="S294" s="23"/>
      <c r="T294" s="23"/>
      <c r="U294" s="23"/>
      <c r="V294" s="23"/>
      <c r="W294" s="23"/>
      <c r="X294" s="23"/>
    </row>
    <row r="295" spans="1:24">
      <c r="A295" s="23"/>
      <c r="B295" s="59"/>
      <c r="C295" s="23"/>
      <c r="D295" s="23"/>
      <c r="E295" s="23"/>
      <c r="F295" s="23"/>
      <c r="G295" s="23"/>
      <c r="H295" s="23"/>
      <c r="I295" s="23"/>
      <c r="J295" s="23"/>
      <c r="K295" s="23"/>
      <c r="L295" s="23"/>
      <c r="M295" s="23"/>
      <c r="N295" s="23"/>
      <c r="O295" s="23"/>
      <c r="P295" s="23"/>
      <c r="Q295" s="23"/>
      <c r="R295" s="23"/>
      <c r="S295" s="23"/>
      <c r="T295" s="23"/>
      <c r="U295" s="23"/>
      <c r="V295" s="23"/>
      <c r="W295" s="23"/>
      <c r="X295" s="23"/>
    </row>
    <row r="296" spans="1:24">
      <c r="A296" s="23"/>
      <c r="B296" s="59"/>
      <c r="C296" s="23"/>
      <c r="D296" s="23"/>
      <c r="E296" s="23"/>
      <c r="F296" s="23"/>
      <c r="G296" s="23"/>
      <c r="H296" s="23"/>
      <c r="I296" s="23"/>
      <c r="J296" s="23"/>
      <c r="K296" s="23"/>
      <c r="L296" s="23"/>
      <c r="M296" s="23"/>
      <c r="N296" s="23"/>
      <c r="O296" s="23"/>
      <c r="P296" s="23"/>
      <c r="Q296" s="23"/>
      <c r="R296" s="23"/>
      <c r="S296" s="23"/>
      <c r="T296" s="23"/>
      <c r="U296" s="23"/>
      <c r="V296" s="23"/>
      <c r="W296" s="23"/>
      <c r="X296" s="23"/>
    </row>
    <row r="297" spans="1:24">
      <c r="A297" s="23"/>
      <c r="B297" s="59"/>
      <c r="C297" s="23"/>
      <c r="D297" s="23"/>
      <c r="E297" s="23"/>
      <c r="F297" s="23"/>
      <c r="G297" s="23"/>
      <c r="H297" s="23"/>
      <c r="I297" s="23"/>
      <c r="J297" s="23"/>
      <c r="K297" s="23"/>
      <c r="L297" s="23"/>
      <c r="M297" s="23"/>
      <c r="N297" s="23"/>
      <c r="O297" s="23"/>
      <c r="P297" s="23"/>
      <c r="Q297" s="23"/>
      <c r="R297" s="23"/>
      <c r="S297" s="23"/>
      <c r="T297" s="23"/>
      <c r="U297" s="23"/>
      <c r="V297" s="23"/>
      <c r="W297" s="23"/>
      <c r="X297" s="23"/>
    </row>
    <row r="298" spans="1:24">
      <c r="A298" s="23"/>
      <c r="B298" s="59"/>
      <c r="C298" s="23"/>
      <c r="D298" s="23"/>
      <c r="E298" s="23"/>
      <c r="F298" s="23"/>
      <c r="G298" s="23"/>
      <c r="H298" s="23"/>
      <c r="I298" s="23"/>
      <c r="J298" s="23"/>
      <c r="K298" s="23"/>
      <c r="L298" s="23"/>
      <c r="M298" s="23"/>
      <c r="N298" s="23"/>
      <c r="O298" s="23"/>
      <c r="P298" s="23"/>
      <c r="Q298" s="23"/>
      <c r="R298" s="23"/>
      <c r="S298" s="23"/>
      <c r="T298" s="23"/>
      <c r="U298" s="23"/>
      <c r="V298" s="23"/>
      <c r="W298" s="23"/>
      <c r="X298" s="23"/>
    </row>
    <row r="299" spans="1:24">
      <c r="A299" s="23"/>
      <c r="B299" s="59"/>
      <c r="C299" s="23"/>
      <c r="D299" s="23"/>
      <c r="E299" s="23"/>
      <c r="F299" s="23"/>
      <c r="G299" s="23"/>
      <c r="H299" s="23"/>
      <c r="I299" s="23"/>
      <c r="J299" s="23"/>
      <c r="K299" s="23"/>
      <c r="L299" s="23"/>
      <c r="M299" s="23"/>
      <c r="N299" s="23"/>
      <c r="O299" s="23"/>
      <c r="P299" s="23"/>
      <c r="Q299" s="23"/>
      <c r="R299" s="23"/>
      <c r="S299" s="23"/>
      <c r="T299" s="23"/>
      <c r="U299" s="23"/>
      <c r="V299" s="23"/>
      <c r="W299" s="23"/>
      <c r="X299" s="23"/>
    </row>
    <row r="300" spans="1:24">
      <c r="A300" s="23"/>
      <c r="B300" s="59"/>
      <c r="C300" s="23"/>
      <c r="D300" s="23"/>
      <c r="E300" s="23"/>
      <c r="F300" s="23"/>
      <c r="G300" s="23"/>
      <c r="H300" s="23"/>
      <c r="I300" s="23"/>
      <c r="J300" s="23"/>
      <c r="K300" s="23"/>
      <c r="L300" s="23"/>
      <c r="M300" s="23"/>
      <c r="N300" s="23"/>
      <c r="O300" s="23"/>
      <c r="P300" s="23"/>
      <c r="Q300" s="23"/>
      <c r="R300" s="23"/>
      <c r="S300" s="23"/>
      <c r="T300" s="23"/>
      <c r="U300" s="23"/>
      <c r="V300" s="23"/>
      <c r="W300" s="23"/>
      <c r="X300" s="23"/>
    </row>
    <row r="301" spans="1:24">
      <c r="A301" s="23"/>
      <c r="B301" s="59"/>
      <c r="C301" s="23"/>
      <c r="D301" s="23"/>
      <c r="E301" s="23"/>
      <c r="F301" s="23"/>
      <c r="G301" s="23"/>
      <c r="H301" s="23"/>
      <c r="I301" s="23"/>
      <c r="J301" s="23"/>
      <c r="K301" s="23"/>
      <c r="L301" s="23"/>
      <c r="M301" s="23"/>
      <c r="N301" s="23"/>
      <c r="O301" s="23"/>
      <c r="P301" s="23"/>
      <c r="Q301" s="23"/>
      <c r="R301" s="23"/>
      <c r="S301" s="23"/>
      <c r="T301" s="23"/>
      <c r="U301" s="23"/>
      <c r="V301" s="23"/>
      <c r="W301" s="23"/>
      <c r="X301" s="23"/>
    </row>
    <row r="302" spans="1:24">
      <c r="A302" s="23"/>
      <c r="B302" s="59"/>
      <c r="C302" s="23"/>
      <c r="D302" s="23"/>
      <c r="E302" s="23"/>
      <c r="F302" s="23"/>
      <c r="G302" s="23"/>
      <c r="H302" s="23"/>
      <c r="I302" s="23"/>
      <c r="J302" s="23"/>
      <c r="K302" s="23"/>
      <c r="L302" s="23"/>
      <c r="M302" s="23"/>
      <c r="N302" s="23"/>
      <c r="O302" s="23"/>
      <c r="P302" s="23"/>
      <c r="Q302" s="23"/>
      <c r="R302" s="23"/>
      <c r="S302" s="23"/>
      <c r="T302" s="23"/>
      <c r="U302" s="23"/>
      <c r="V302" s="23"/>
      <c r="W302" s="23"/>
      <c r="X302" s="23"/>
    </row>
    <row r="303" spans="1:24">
      <c r="A303" s="23"/>
      <c r="B303" s="59"/>
      <c r="C303" s="23"/>
      <c r="D303" s="23"/>
      <c r="E303" s="23"/>
      <c r="F303" s="23"/>
      <c r="G303" s="23"/>
      <c r="H303" s="23"/>
      <c r="I303" s="23"/>
      <c r="J303" s="23"/>
      <c r="K303" s="23"/>
      <c r="L303" s="23"/>
      <c r="M303" s="23"/>
      <c r="N303" s="23"/>
      <c r="O303" s="23"/>
      <c r="P303" s="23"/>
      <c r="Q303" s="23"/>
      <c r="R303" s="23"/>
      <c r="S303" s="23"/>
      <c r="T303" s="23"/>
      <c r="U303" s="23"/>
      <c r="V303" s="23"/>
      <c r="W303" s="23"/>
      <c r="X303" s="23"/>
    </row>
    <row r="304" spans="1:24">
      <c r="A304" s="23"/>
      <c r="B304" s="59"/>
      <c r="C304" s="23"/>
      <c r="D304" s="23"/>
      <c r="E304" s="23"/>
      <c r="F304" s="23"/>
      <c r="G304" s="23"/>
      <c r="H304" s="23"/>
      <c r="I304" s="23"/>
      <c r="J304" s="23"/>
      <c r="K304" s="23"/>
      <c r="L304" s="23"/>
      <c r="M304" s="23"/>
      <c r="N304" s="23"/>
      <c r="O304" s="23"/>
      <c r="P304" s="23"/>
      <c r="Q304" s="23"/>
      <c r="R304" s="23"/>
      <c r="S304" s="23"/>
      <c r="T304" s="23"/>
      <c r="U304" s="23"/>
      <c r="V304" s="23"/>
      <c r="W304" s="23"/>
      <c r="X304" s="23"/>
    </row>
    <row r="305" spans="1:24">
      <c r="A305" s="23"/>
      <c r="B305" s="59"/>
      <c r="C305" s="23"/>
      <c r="D305" s="23"/>
      <c r="E305" s="23"/>
      <c r="F305" s="23"/>
      <c r="G305" s="23"/>
      <c r="H305" s="23"/>
      <c r="I305" s="23"/>
      <c r="J305" s="23"/>
      <c r="K305" s="23"/>
      <c r="L305" s="23"/>
      <c r="M305" s="23"/>
      <c r="N305" s="23"/>
      <c r="O305" s="23"/>
      <c r="P305" s="23"/>
      <c r="Q305" s="23"/>
      <c r="R305" s="23"/>
      <c r="S305" s="23"/>
      <c r="T305" s="23"/>
      <c r="U305" s="23"/>
      <c r="V305" s="23"/>
      <c r="W305" s="23"/>
      <c r="X305" s="23"/>
    </row>
    <row r="306" spans="1:24">
      <c r="A306" s="23"/>
      <c r="B306" s="59"/>
      <c r="C306" s="23"/>
      <c r="D306" s="23"/>
      <c r="E306" s="23"/>
      <c r="F306" s="23"/>
      <c r="G306" s="23"/>
      <c r="H306" s="23"/>
      <c r="I306" s="23"/>
      <c r="J306" s="23"/>
      <c r="K306" s="23"/>
      <c r="L306" s="23"/>
      <c r="M306" s="23"/>
      <c r="N306" s="23"/>
      <c r="O306" s="23"/>
      <c r="P306" s="23"/>
      <c r="Q306" s="23"/>
      <c r="R306" s="23"/>
      <c r="S306" s="23"/>
      <c r="T306" s="23"/>
      <c r="U306" s="23"/>
      <c r="V306" s="23"/>
      <c r="W306" s="23"/>
      <c r="X306" s="23"/>
    </row>
    <row r="307" spans="1:24">
      <c r="A307" s="23"/>
      <c r="B307" s="59"/>
      <c r="C307" s="23"/>
      <c r="D307" s="23"/>
      <c r="E307" s="23"/>
      <c r="F307" s="23"/>
      <c r="G307" s="23"/>
      <c r="H307" s="23"/>
      <c r="I307" s="23"/>
      <c r="J307" s="23"/>
      <c r="K307" s="23"/>
      <c r="L307" s="23"/>
      <c r="M307" s="23"/>
      <c r="N307" s="23"/>
      <c r="O307" s="23"/>
      <c r="P307" s="23"/>
      <c r="Q307" s="23"/>
      <c r="R307" s="23"/>
      <c r="S307" s="23"/>
      <c r="T307" s="23"/>
      <c r="U307" s="23"/>
      <c r="V307" s="23"/>
      <c r="W307" s="23"/>
      <c r="X307" s="23"/>
    </row>
    <row r="308" spans="1:24">
      <c r="A308" s="23"/>
      <c r="B308" s="59"/>
      <c r="C308" s="23"/>
      <c r="D308" s="23"/>
      <c r="E308" s="23"/>
      <c r="F308" s="23"/>
      <c r="G308" s="23"/>
      <c r="H308" s="23"/>
      <c r="I308" s="23"/>
      <c r="J308" s="23"/>
      <c r="K308" s="23"/>
      <c r="L308" s="23"/>
      <c r="M308" s="23"/>
      <c r="N308" s="23"/>
      <c r="O308" s="23"/>
      <c r="P308" s="23"/>
      <c r="Q308" s="23"/>
      <c r="R308" s="23"/>
      <c r="S308" s="23"/>
      <c r="T308" s="23"/>
      <c r="U308" s="23"/>
      <c r="V308" s="23"/>
      <c r="W308" s="23"/>
      <c r="X308" s="23"/>
    </row>
    <row r="309" spans="1:24">
      <c r="A309" s="23"/>
      <c r="B309" s="59"/>
      <c r="C309" s="23"/>
      <c r="D309" s="23"/>
      <c r="E309" s="23"/>
      <c r="F309" s="23"/>
      <c r="G309" s="23"/>
      <c r="H309" s="23"/>
      <c r="I309" s="23"/>
      <c r="J309" s="23"/>
      <c r="K309" s="23"/>
      <c r="L309" s="23"/>
      <c r="M309" s="23"/>
      <c r="N309" s="23"/>
      <c r="O309" s="23"/>
      <c r="P309" s="23"/>
      <c r="Q309" s="23"/>
      <c r="R309" s="23"/>
      <c r="S309" s="23"/>
      <c r="T309" s="23"/>
      <c r="U309" s="23"/>
      <c r="V309" s="23"/>
      <c r="W309" s="23"/>
      <c r="X309" s="23"/>
    </row>
    <row r="310" spans="1:24">
      <c r="A310" s="23"/>
      <c r="B310" s="59"/>
      <c r="C310" s="23"/>
      <c r="D310" s="23"/>
      <c r="E310" s="23"/>
      <c r="F310" s="23"/>
      <c r="G310" s="23"/>
      <c r="H310" s="23"/>
      <c r="I310" s="23"/>
      <c r="J310" s="23"/>
      <c r="K310" s="23"/>
      <c r="L310" s="23"/>
      <c r="M310" s="23"/>
      <c r="N310" s="23"/>
      <c r="O310" s="23"/>
      <c r="P310" s="23"/>
      <c r="Q310" s="23"/>
      <c r="R310" s="23"/>
      <c r="S310" s="23"/>
      <c r="T310" s="23"/>
      <c r="U310" s="23"/>
      <c r="V310" s="23"/>
      <c r="W310" s="23"/>
      <c r="X310" s="23"/>
    </row>
  </sheetData>
  <autoFilter ref="A1:D110"/>
  <conditionalFormatting sqref="C8:C11 C13:C16 C18:C20 C22:C29 C31:C32 C34 C36:C43 C45:C65 C67 C69:C70 C72:C93 C95 C97 C99:C104 C106:C108 C110">
    <cfRule type="beginsWith" dxfId="41" priority="1" operator="beginsWith" text="C">
      <formula>LEFT((C8),LEN("C"))=("C")</formula>
    </cfRule>
  </conditionalFormatting>
  <conditionalFormatting sqref="C8:C11 C13:C16 C18:C20 C22:C29 C31:C32 C34 C36:C43 C45:C65 C67 C69:C70 C72:C93 C95 C97 C99:C104 C106:C108 C110">
    <cfRule type="beginsWith" dxfId="40" priority="2" operator="beginsWith" text="NC">
      <formula>LEFT((C8),LEN("NC"))=("NC")</formula>
    </cfRule>
  </conditionalFormatting>
  <conditionalFormatting sqref="C8:C11 C13:C16 C18:C20 C22:C29 C31:C32 C34 C36:C43 C45:C65 C67 C69:C70 C72:C93 C95 C97 C99:C104 C106:C108 C110">
    <cfRule type="beginsWith" dxfId="39" priority="3" operator="beginsWith" text="NA">
      <formula>LEFT((C8),LEN("NA"))=("NA")</formula>
    </cfRule>
  </conditionalFormatting>
  <dataValidations count="1">
    <dataValidation type="list" allowBlank="1" sqref="C8:C11 C13:C16 C18:C20 C22:C29 C31:C32 C34 C36:C43 C45:C65 C67 C69:C70 C72:C93 C95 C97 C99:C104 C106:C108 C110">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8761D"/>
  </sheetPr>
  <dimension ref="A1:X341"/>
  <sheetViews>
    <sheetView showGridLines="0" workbookViewId="0">
      <selection activeCell="B1" sqref="B1"/>
    </sheetView>
  </sheetViews>
  <sheetFormatPr baseColWidth="10" defaultColWidth="14.42578125" defaultRowHeight="15" customHeight="1" outlineLevelCol="1"/>
  <cols>
    <col min="1" max="1" width="12.5703125" customWidth="1"/>
    <col min="2" max="2" width="73.5703125" customWidth="1"/>
    <col min="3" max="3" width="11.5703125" customWidth="1"/>
    <col min="4" max="4" width="27.140625" customWidth="1" outlineLevel="1"/>
    <col min="5" max="5" width="2" customWidth="1"/>
    <col min="6" max="24" width="10.7109375" customWidth="1"/>
  </cols>
  <sheetData>
    <row r="1" spans="1:24">
      <c r="A1" s="344"/>
      <c r="B1" s="345" t="s">
        <v>0</v>
      </c>
      <c r="C1" s="344"/>
      <c r="D1" s="344"/>
      <c r="E1" s="23"/>
      <c r="F1" s="23"/>
      <c r="G1" s="23"/>
      <c r="H1" s="23"/>
      <c r="I1" s="23"/>
      <c r="J1" s="23"/>
      <c r="K1" s="23"/>
      <c r="L1" s="23"/>
      <c r="M1" s="23"/>
      <c r="N1" s="23"/>
      <c r="O1" s="23"/>
      <c r="P1" s="23"/>
      <c r="Q1" s="23"/>
      <c r="R1" s="23"/>
      <c r="S1" s="23"/>
      <c r="T1" s="23"/>
      <c r="U1" s="23"/>
      <c r="V1" s="23"/>
      <c r="W1" s="23"/>
      <c r="X1" s="23"/>
    </row>
    <row r="2" spans="1:24">
      <c r="A2" s="72"/>
      <c r="B2" s="227" t="s">
        <v>2208</v>
      </c>
      <c r="C2" s="228"/>
      <c r="D2" s="75"/>
      <c r="E2" s="23"/>
      <c r="F2" s="23"/>
      <c r="G2" s="23"/>
      <c r="H2" s="23"/>
      <c r="I2" s="23"/>
      <c r="J2" s="23"/>
      <c r="K2" s="23"/>
      <c r="L2" s="23"/>
      <c r="M2" s="23"/>
      <c r="N2" s="23"/>
      <c r="O2" s="23"/>
      <c r="P2" s="23"/>
      <c r="Q2" s="23"/>
      <c r="R2" s="23"/>
      <c r="S2" s="23"/>
      <c r="T2" s="23"/>
      <c r="U2" s="23"/>
      <c r="V2" s="23"/>
      <c r="W2" s="23"/>
      <c r="X2" s="23"/>
    </row>
    <row r="3" spans="1:24">
      <c r="A3" s="72"/>
      <c r="B3" s="227" t="s">
        <v>2770</v>
      </c>
      <c r="C3" s="74"/>
      <c r="D3" s="75"/>
      <c r="E3" s="23"/>
      <c r="F3" s="23"/>
      <c r="G3" s="23"/>
      <c r="H3" s="23"/>
      <c r="I3" s="23"/>
      <c r="J3" s="23"/>
      <c r="K3" s="23"/>
      <c r="L3" s="23"/>
      <c r="M3" s="23"/>
      <c r="N3" s="23"/>
      <c r="O3" s="23"/>
      <c r="P3" s="23"/>
      <c r="Q3" s="23"/>
      <c r="R3" s="23"/>
      <c r="S3" s="23"/>
      <c r="T3" s="23"/>
      <c r="U3" s="23"/>
      <c r="V3" s="23"/>
      <c r="W3" s="23"/>
      <c r="X3" s="23"/>
    </row>
    <row r="4" spans="1:24">
      <c r="A4" s="72"/>
      <c r="B4" s="227" t="s">
        <v>2771</v>
      </c>
      <c r="C4" s="72"/>
      <c r="D4" s="72"/>
      <c r="E4" s="23"/>
      <c r="F4" s="23"/>
      <c r="G4" s="23"/>
      <c r="H4" s="23"/>
      <c r="I4" s="23"/>
      <c r="J4" s="23"/>
      <c r="K4" s="23"/>
      <c r="L4" s="23"/>
      <c r="M4" s="23"/>
      <c r="N4" s="23"/>
      <c r="O4" s="23"/>
      <c r="P4" s="23"/>
      <c r="Q4" s="23"/>
      <c r="R4" s="23"/>
      <c r="S4" s="23"/>
      <c r="T4" s="23"/>
      <c r="U4" s="23"/>
      <c r="V4" s="23"/>
      <c r="W4" s="23"/>
      <c r="X4" s="23"/>
    </row>
    <row r="5" spans="1:24" ht="60">
      <c r="A5" s="72"/>
      <c r="B5" s="285" t="s">
        <v>2772</v>
      </c>
      <c r="C5" s="72"/>
      <c r="D5" s="72"/>
      <c r="E5" s="23"/>
      <c r="F5" s="23"/>
      <c r="G5" s="23"/>
      <c r="H5" s="23"/>
      <c r="I5" s="23"/>
      <c r="J5" s="23"/>
      <c r="K5" s="23"/>
      <c r="L5" s="23"/>
      <c r="M5" s="23"/>
      <c r="N5" s="23"/>
      <c r="O5" s="23"/>
      <c r="P5" s="23"/>
      <c r="Q5" s="23"/>
      <c r="R5" s="23"/>
      <c r="S5" s="23"/>
      <c r="T5" s="23"/>
      <c r="U5" s="23"/>
      <c r="V5" s="23"/>
      <c r="W5" s="23"/>
      <c r="X5" s="23"/>
    </row>
    <row r="6" spans="1:24">
      <c r="A6" s="72" t="s">
        <v>6</v>
      </c>
      <c r="B6" s="227" t="s">
        <v>8</v>
      </c>
      <c r="C6" s="72" t="s">
        <v>9</v>
      </c>
      <c r="D6" s="72" t="s">
        <v>10</v>
      </c>
      <c r="E6" s="23"/>
      <c r="F6" s="23"/>
      <c r="G6" s="23"/>
      <c r="H6" s="23"/>
      <c r="I6" s="23"/>
      <c r="J6" s="23"/>
      <c r="K6" s="23"/>
      <c r="L6" s="23"/>
      <c r="M6" s="23"/>
      <c r="N6" s="23"/>
      <c r="O6" s="23"/>
      <c r="P6" s="23"/>
      <c r="Q6" s="23"/>
      <c r="R6" s="23"/>
      <c r="S6" s="23"/>
      <c r="T6" s="23"/>
      <c r="U6" s="23"/>
      <c r="V6" s="23"/>
      <c r="W6" s="23"/>
      <c r="X6" s="23"/>
    </row>
    <row r="7" spans="1:24">
      <c r="A7" s="237" t="s">
        <v>2774</v>
      </c>
      <c r="B7" s="238" t="s">
        <v>2775</v>
      </c>
      <c r="C7" s="239"/>
      <c r="D7" s="237"/>
      <c r="E7" s="23"/>
      <c r="F7" s="23"/>
      <c r="G7" s="23"/>
      <c r="H7" s="23"/>
      <c r="I7" s="23"/>
      <c r="J7" s="23"/>
      <c r="K7" s="23"/>
      <c r="L7" s="23"/>
      <c r="M7" s="23"/>
      <c r="N7" s="23"/>
      <c r="O7" s="23"/>
      <c r="P7" s="23"/>
      <c r="Q7" s="23"/>
      <c r="R7" s="23"/>
      <c r="S7" s="23"/>
      <c r="T7" s="23"/>
      <c r="U7" s="23"/>
      <c r="V7" s="23"/>
      <c r="W7" s="23"/>
      <c r="X7" s="23"/>
    </row>
    <row r="8" spans="1:24" ht="28.5">
      <c r="A8" s="244" t="s">
        <v>2774</v>
      </c>
      <c r="B8" s="108" t="s">
        <v>1289</v>
      </c>
      <c r="C8" s="103" t="s">
        <v>15</v>
      </c>
      <c r="D8" s="244"/>
      <c r="E8" s="23"/>
      <c r="F8" s="23"/>
      <c r="G8" s="23"/>
      <c r="H8" s="23"/>
      <c r="I8" s="23"/>
      <c r="J8" s="23"/>
      <c r="K8" s="23"/>
      <c r="L8" s="23"/>
      <c r="M8" s="23"/>
      <c r="N8" s="23"/>
      <c r="O8" s="23"/>
      <c r="P8" s="23"/>
      <c r="Q8" s="23"/>
      <c r="R8" s="23"/>
      <c r="S8" s="23"/>
      <c r="T8" s="23"/>
      <c r="U8" s="23"/>
      <c r="V8" s="23"/>
      <c r="W8" s="23"/>
      <c r="X8" s="23"/>
    </row>
    <row r="9" spans="1:24">
      <c r="A9" s="244" t="s">
        <v>2774</v>
      </c>
      <c r="B9" s="108" t="s">
        <v>2776</v>
      </c>
      <c r="C9" s="103" t="s">
        <v>19</v>
      </c>
      <c r="D9" s="221"/>
      <c r="E9" s="23"/>
      <c r="F9" s="23"/>
      <c r="G9" s="23"/>
      <c r="H9" s="23"/>
      <c r="I9" s="23"/>
      <c r="J9" s="23"/>
      <c r="K9" s="23"/>
      <c r="L9" s="23"/>
      <c r="M9" s="23"/>
      <c r="N9" s="23"/>
      <c r="O9" s="23"/>
      <c r="P9" s="23"/>
      <c r="Q9" s="23"/>
      <c r="R9" s="23"/>
      <c r="S9" s="23"/>
      <c r="T9" s="23"/>
      <c r="U9" s="23"/>
      <c r="V9" s="23"/>
      <c r="W9" s="23"/>
      <c r="X9" s="23"/>
    </row>
    <row r="10" spans="1:24" ht="43.5">
      <c r="A10" s="244" t="s">
        <v>2774</v>
      </c>
      <c r="B10" s="287" t="s">
        <v>2777</v>
      </c>
      <c r="C10" s="103" t="s">
        <v>23</v>
      </c>
      <c r="D10" s="221"/>
      <c r="E10" s="23"/>
      <c r="F10" s="23"/>
      <c r="G10" s="23"/>
      <c r="H10" s="23"/>
      <c r="I10" s="23"/>
      <c r="J10" s="23"/>
      <c r="K10" s="23"/>
      <c r="L10" s="23"/>
      <c r="M10" s="23"/>
      <c r="N10" s="23"/>
      <c r="O10" s="23"/>
      <c r="P10" s="23"/>
      <c r="Q10" s="23"/>
      <c r="R10" s="23"/>
      <c r="S10" s="23"/>
      <c r="T10" s="23"/>
      <c r="U10" s="23"/>
      <c r="V10" s="23"/>
      <c r="W10" s="23"/>
      <c r="X10" s="23"/>
    </row>
    <row r="11" spans="1:24">
      <c r="A11" s="244" t="s">
        <v>2774</v>
      </c>
      <c r="B11" s="108" t="s">
        <v>2779</v>
      </c>
      <c r="C11" s="107"/>
      <c r="D11" s="221"/>
      <c r="E11" s="23"/>
      <c r="F11" s="23"/>
      <c r="G11" s="23"/>
      <c r="H11" s="23"/>
      <c r="I11" s="23"/>
      <c r="J11" s="23"/>
      <c r="K11" s="23"/>
      <c r="L11" s="23"/>
      <c r="M11" s="23"/>
      <c r="N11" s="23"/>
      <c r="O11" s="23"/>
      <c r="P11" s="23"/>
      <c r="Q11" s="23"/>
      <c r="R11" s="23"/>
      <c r="S11" s="23"/>
      <c r="T11" s="23"/>
      <c r="U11" s="23"/>
      <c r="V11" s="23"/>
      <c r="W11" s="23"/>
      <c r="X11" s="23"/>
    </row>
    <row r="12" spans="1:24">
      <c r="A12" s="244" t="s">
        <v>2774</v>
      </c>
      <c r="B12" s="108" t="s">
        <v>2781</v>
      </c>
      <c r="C12" s="107"/>
      <c r="D12" s="221"/>
      <c r="E12" s="23"/>
      <c r="F12" s="23"/>
      <c r="G12" s="23"/>
      <c r="H12" s="23"/>
      <c r="I12" s="23"/>
      <c r="J12" s="23"/>
      <c r="K12" s="23"/>
      <c r="L12" s="23"/>
      <c r="M12" s="23"/>
      <c r="N12" s="23"/>
      <c r="O12" s="23"/>
      <c r="P12" s="23"/>
      <c r="Q12" s="23"/>
      <c r="R12" s="23"/>
      <c r="S12" s="23"/>
      <c r="T12" s="23"/>
      <c r="U12" s="23"/>
      <c r="V12" s="23"/>
      <c r="W12" s="23"/>
      <c r="X12" s="23"/>
    </row>
    <row r="13" spans="1:24">
      <c r="A13" s="237" t="s">
        <v>2774</v>
      </c>
      <c r="B13" s="238" t="s">
        <v>1334</v>
      </c>
      <c r="C13" s="238"/>
      <c r="D13" s="239"/>
      <c r="E13" s="23"/>
      <c r="F13" s="23"/>
      <c r="G13" s="23"/>
      <c r="H13" s="23"/>
      <c r="I13" s="23"/>
      <c r="J13" s="23"/>
      <c r="K13" s="23"/>
      <c r="L13" s="23"/>
      <c r="M13" s="23"/>
      <c r="N13" s="23"/>
      <c r="O13" s="23"/>
      <c r="P13" s="23"/>
      <c r="Q13" s="23"/>
      <c r="R13" s="23"/>
      <c r="S13" s="23"/>
      <c r="T13" s="23"/>
      <c r="U13" s="23"/>
      <c r="V13" s="23"/>
      <c r="W13" s="23"/>
      <c r="X13" s="23"/>
    </row>
    <row r="14" spans="1:24" ht="28.5">
      <c r="A14" s="244" t="s">
        <v>2774</v>
      </c>
      <c r="B14" s="102" t="s">
        <v>2782</v>
      </c>
      <c r="C14" s="107"/>
      <c r="D14" s="221"/>
      <c r="E14" s="23"/>
      <c r="F14" s="23"/>
      <c r="G14" s="23"/>
      <c r="H14" s="23"/>
      <c r="I14" s="23"/>
      <c r="J14" s="23"/>
      <c r="K14" s="23"/>
      <c r="L14" s="23"/>
      <c r="M14" s="23"/>
      <c r="N14" s="23"/>
      <c r="O14" s="23"/>
      <c r="P14" s="23"/>
      <c r="Q14" s="23"/>
      <c r="R14" s="23"/>
      <c r="S14" s="23"/>
      <c r="T14" s="23"/>
      <c r="U14" s="23"/>
      <c r="V14" s="23"/>
      <c r="W14" s="23"/>
      <c r="X14" s="23"/>
    </row>
    <row r="15" spans="1:24">
      <c r="A15" s="244" t="s">
        <v>2774</v>
      </c>
      <c r="B15" s="108" t="s">
        <v>2783</v>
      </c>
      <c r="C15" s="107"/>
      <c r="D15" s="221"/>
      <c r="E15" s="23"/>
      <c r="F15" s="23"/>
      <c r="G15" s="23"/>
      <c r="H15" s="23"/>
      <c r="I15" s="23"/>
      <c r="J15" s="23"/>
      <c r="K15" s="23"/>
      <c r="L15" s="23"/>
      <c r="M15" s="23"/>
      <c r="N15" s="23"/>
      <c r="O15" s="23"/>
      <c r="P15" s="23"/>
      <c r="Q15" s="23"/>
      <c r="R15" s="23"/>
      <c r="S15" s="23"/>
      <c r="T15" s="23"/>
      <c r="U15" s="23"/>
      <c r="V15" s="23"/>
      <c r="W15" s="23"/>
      <c r="X15" s="23"/>
    </row>
    <row r="16" spans="1:24">
      <c r="A16" s="244" t="s">
        <v>2774</v>
      </c>
      <c r="B16" s="108" t="s">
        <v>2785</v>
      </c>
      <c r="C16" s="107"/>
      <c r="D16" s="244"/>
      <c r="E16" s="23"/>
      <c r="F16" s="23"/>
      <c r="G16" s="23"/>
      <c r="H16" s="23"/>
      <c r="I16" s="23"/>
      <c r="J16" s="23"/>
      <c r="K16" s="23"/>
      <c r="L16" s="23"/>
      <c r="M16" s="23"/>
      <c r="N16" s="23"/>
      <c r="O16" s="23"/>
      <c r="P16" s="23"/>
      <c r="Q16" s="23"/>
      <c r="R16" s="23"/>
      <c r="S16" s="23"/>
      <c r="T16" s="23"/>
      <c r="U16" s="23"/>
      <c r="V16" s="23"/>
      <c r="W16" s="23"/>
      <c r="X16" s="23"/>
    </row>
    <row r="17" spans="1:24">
      <c r="A17" s="244" t="s">
        <v>2774</v>
      </c>
      <c r="B17" s="108" t="s">
        <v>2786</v>
      </c>
      <c r="C17" s="107"/>
      <c r="D17" s="221"/>
      <c r="E17" s="23"/>
      <c r="F17" s="23"/>
      <c r="G17" s="23"/>
      <c r="H17" s="23"/>
      <c r="I17" s="23"/>
      <c r="J17" s="23"/>
      <c r="K17" s="23"/>
      <c r="L17" s="23"/>
      <c r="M17" s="23"/>
      <c r="N17" s="23"/>
      <c r="O17" s="23"/>
      <c r="P17" s="23"/>
      <c r="Q17" s="23"/>
      <c r="R17" s="23"/>
      <c r="S17" s="23"/>
      <c r="T17" s="23"/>
      <c r="U17" s="23"/>
      <c r="V17" s="23"/>
      <c r="W17" s="23"/>
      <c r="X17" s="23"/>
    </row>
    <row r="18" spans="1:24">
      <c r="A18" s="244" t="s">
        <v>2774</v>
      </c>
      <c r="B18" s="108" t="s">
        <v>2787</v>
      </c>
      <c r="C18" s="107"/>
      <c r="D18" s="221"/>
      <c r="E18" s="23"/>
      <c r="F18" s="23"/>
      <c r="G18" s="23"/>
      <c r="H18" s="23"/>
      <c r="I18" s="23"/>
      <c r="J18" s="23"/>
      <c r="K18" s="23"/>
      <c r="L18" s="23"/>
      <c r="M18" s="23"/>
      <c r="N18" s="23"/>
      <c r="O18" s="23"/>
      <c r="P18" s="23"/>
      <c r="Q18" s="23"/>
      <c r="R18" s="23"/>
      <c r="S18" s="23"/>
      <c r="T18" s="23"/>
      <c r="U18" s="23"/>
      <c r="V18" s="23"/>
      <c r="W18" s="23"/>
      <c r="X18" s="23"/>
    </row>
    <row r="19" spans="1:24" ht="45">
      <c r="A19" s="244" t="s">
        <v>2774</v>
      </c>
      <c r="B19" s="108" t="s">
        <v>2788</v>
      </c>
      <c r="C19" s="107"/>
      <c r="D19" s="221"/>
      <c r="E19" s="23"/>
      <c r="F19" s="23"/>
      <c r="G19" s="23"/>
      <c r="H19" s="23"/>
      <c r="I19" s="23"/>
      <c r="J19" s="23"/>
      <c r="K19" s="23"/>
      <c r="L19" s="23"/>
      <c r="M19" s="23"/>
      <c r="N19" s="23"/>
      <c r="O19" s="23"/>
      <c r="P19" s="23"/>
      <c r="Q19" s="23"/>
      <c r="R19" s="23"/>
      <c r="S19" s="23"/>
      <c r="T19" s="23"/>
      <c r="U19" s="23"/>
      <c r="V19" s="23"/>
      <c r="W19" s="23"/>
      <c r="X19" s="23"/>
    </row>
    <row r="20" spans="1:24">
      <c r="A20" s="237" t="s">
        <v>2774</v>
      </c>
      <c r="B20" s="238" t="s">
        <v>1144</v>
      </c>
      <c r="C20" s="239"/>
      <c r="D20" s="239"/>
      <c r="E20" s="23"/>
      <c r="F20" s="23"/>
      <c r="G20" s="23"/>
      <c r="H20" s="23"/>
      <c r="I20" s="23"/>
      <c r="J20" s="23"/>
      <c r="K20" s="23"/>
      <c r="L20" s="23"/>
      <c r="M20" s="23"/>
      <c r="N20" s="23"/>
      <c r="O20" s="23"/>
      <c r="P20" s="23"/>
      <c r="Q20" s="23"/>
      <c r="R20" s="23"/>
      <c r="S20" s="23"/>
      <c r="T20" s="23"/>
      <c r="U20" s="23"/>
      <c r="V20" s="23"/>
      <c r="W20" s="23"/>
      <c r="X20" s="23"/>
    </row>
    <row r="21" spans="1:24">
      <c r="A21" s="244" t="s">
        <v>2774</v>
      </c>
      <c r="B21" s="108" t="s">
        <v>2016</v>
      </c>
      <c r="C21" s="107"/>
      <c r="D21" s="221"/>
      <c r="E21" s="23"/>
      <c r="F21" s="23"/>
      <c r="G21" s="23"/>
      <c r="H21" s="23"/>
      <c r="I21" s="23"/>
      <c r="J21" s="23"/>
      <c r="K21" s="23"/>
      <c r="L21" s="23"/>
      <c r="M21" s="23"/>
      <c r="N21" s="23"/>
      <c r="O21" s="23"/>
      <c r="P21" s="23"/>
      <c r="Q21" s="23"/>
      <c r="R21" s="23"/>
      <c r="S21" s="23"/>
      <c r="T21" s="23"/>
      <c r="U21" s="23"/>
      <c r="V21" s="23"/>
      <c r="W21" s="23"/>
      <c r="X21" s="23"/>
    </row>
    <row r="22" spans="1:24" ht="42.75">
      <c r="A22" s="244" t="s">
        <v>2774</v>
      </c>
      <c r="B22" s="108" t="s">
        <v>2791</v>
      </c>
      <c r="C22" s="107"/>
      <c r="D22" s="221"/>
      <c r="E22" s="23"/>
      <c r="F22" s="23"/>
      <c r="G22" s="23"/>
      <c r="H22" s="23"/>
      <c r="I22" s="23"/>
      <c r="J22" s="23"/>
      <c r="K22" s="23"/>
      <c r="L22" s="23"/>
      <c r="M22" s="23"/>
      <c r="N22" s="23"/>
      <c r="O22" s="23"/>
      <c r="P22" s="23"/>
      <c r="Q22" s="23"/>
      <c r="R22" s="23"/>
      <c r="S22" s="23"/>
      <c r="T22" s="23"/>
      <c r="U22" s="23"/>
      <c r="V22" s="23"/>
      <c r="W22" s="23"/>
      <c r="X22" s="23"/>
    </row>
    <row r="23" spans="1:24" ht="71.25">
      <c r="A23" s="244" t="s">
        <v>2774</v>
      </c>
      <c r="B23" s="108" t="s">
        <v>2792</v>
      </c>
      <c r="C23" s="107"/>
      <c r="D23" s="221"/>
      <c r="E23" s="23"/>
      <c r="F23" s="23"/>
      <c r="G23" s="23"/>
      <c r="H23" s="23"/>
      <c r="I23" s="23"/>
      <c r="J23" s="23"/>
      <c r="K23" s="23"/>
      <c r="L23" s="23"/>
      <c r="M23" s="23"/>
      <c r="N23" s="23"/>
      <c r="O23" s="23"/>
      <c r="P23" s="23"/>
      <c r="Q23" s="23"/>
      <c r="R23" s="23"/>
      <c r="S23" s="23"/>
      <c r="T23" s="23"/>
      <c r="U23" s="23"/>
      <c r="V23" s="23"/>
      <c r="W23" s="23"/>
      <c r="X23" s="23"/>
    </row>
    <row r="24" spans="1:24" ht="71.25">
      <c r="A24" s="244" t="s">
        <v>2774</v>
      </c>
      <c r="B24" s="108" t="s">
        <v>2793</v>
      </c>
      <c r="C24" s="107"/>
      <c r="D24" s="221"/>
      <c r="E24" s="23"/>
      <c r="F24" s="23"/>
      <c r="G24" s="23"/>
      <c r="H24" s="23"/>
      <c r="I24" s="23"/>
      <c r="J24" s="23"/>
      <c r="K24" s="23"/>
      <c r="L24" s="23"/>
      <c r="M24" s="23"/>
      <c r="N24" s="23"/>
      <c r="O24" s="23"/>
      <c r="P24" s="23"/>
      <c r="Q24" s="23"/>
      <c r="R24" s="23"/>
      <c r="S24" s="23"/>
      <c r="T24" s="23"/>
      <c r="U24" s="23"/>
      <c r="V24" s="23"/>
      <c r="W24" s="23"/>
      <c r="X24" s="23"/>
    </row>
    <row r="25" spans="1:24">
      <c r="A25" s="265" t="s">
        <v>2795</v>
      </c>
      <c r="B25" s="238" t="s">
        <v>1135</v>
      </c>
      <c r="C25" s="239"/>
      <c r="D25" s="239"/>
      <c r="E25" s="23"/>
      <c r="F25" s="23"/>
      <c r="G25" s="23"/>
      <c r="H25" s="23"/>
      <c r="I25" s="23"/>
      <c r="J25" s="23"/>
      <c r="K25" s="23"/>
      <c r="L25" s="23"/>
      <c r="M25" s="23"/>
      <c r="N25" s="23"/>
      <c r="O25" s="23"/>
      <c r="P25" s="23"/>
      <c r="Q25" s="23"/>
      <c r="R25" s="23"/>
      <c r="S25" s="23"/>
      <c r="T25" s="23"/>
      <c r="U25" s="23"/>
      <c r="V25" s="23"/>
      <c r="W25" s="23"/>
      <c r="X25" s="23"/>
    </row>
    <row r="26" spans="1:24" ht="28.5">
      <c r="A26" s="277" t="s">
        <v>2795</v>
      </c>
      <c r="B26" s="108" t="s">
        <v>1189</v>
      </c>
      <c r="C26" s="107"/>
      <c r="D26" s="221"/>
      <c r="E26" s="23"/>
      <c r="F26" s="23"/>
      <c r="G26" s="23"/>
      <c r="H26" s="23"/>
      <c r="I26" s="23"/>
      <c r="J26" s="23"/>
      <c r="K26" s="23"/>
      <c r="L26" s="23"/>
      <c r="M26" s="23"/>
      <c r="N26" s="23"/>
      <c r="O26" s="23"/>
      <c r="P26" s="23"/>
      <c r="Q26" s="23"/>
      <c r="R26" s="23"/>
      <c r="S26" s="23"/>
      <c r="T26" s="23"/>
      <c r="U26" s="23"/>
      <c r="V26" s="23"/>
      <c r="W26" s="23"/>
      <c r="X26" s="23"/>
    </row>
    <row r="27" spans="1:24" ht="28.5">
      <c r="A27" s="277" t="s">
        <v>2795</v>
      </c>
      <c r="B27" s="108" t="s">
        <v>2796</v>
      </c>
      <c r="C27" s="107"/>
      <c r="D27" s="221"/>
      <c r="E27" s="23"/>
      <c r="F27" s="23"/>
      <c r="G27" s="23"/>
      <c r="H27" s="23"/>
      <c r="I27" s="23"/>
      <c r="J27" s="23"/>
      <c r="K27" s="23"/>
      <c r="L27" s="23"/>
      <c r="M27" s="23"/>
      <c r="N27" s="23"/>
      <c r="O27" s="23"/>
      <c r="P27" s="23"/>
      <c r="Q27" s="23"/>
      <c r="R27" s="23"/>
      <c r="S27" s="23"/>
      <c r="T27" s="23"/>
      <c r="U27" s="23"/>
      <c r="V27" s="23"/>
      <c r="W27" s="23"/>
      <c r="X27" s="23"/>
    </row>
    <row r="28" spans="1:24">
      <c r="A28" s="277" t="s">
        <v>2795</v>
      </c>
      <c r="B28" s="108" t="s">
        <v>2797</v>
      </c>
      <c r="C28" s="107"/>
      <c r="D28" s="221"/>
      <c r="E28" s="23"/>
      <c r="F28" s="23"/>
      <c r="G28" s="23"/>
      <c r="H28" s="23"/>
      <c r="I28" s="23"/>
      <c r="J28" s="23"/>
      <c r="K28" s="23"/>
      <c r="L28" s="23"/>
      <c r="M28" s="23"/>
      <c r="N28" s="23"/>
      <c r="O28" s="23"/>
      <c r="P28" s="23"/>
      <c r="Q28" s="23"/>
      <c r="R28" s="23"/>
      <c r="S28" s="23"/>
      <c r="T28" s="23"/>
      <c r="U28" s="23"/>
      <c r="V28" s="23"/>
      <c r="W28" s="23"/>
      <c r="X28" s="23"/>
    </row>
    <row r="29" spans="1:24">
      <c r="A29" s="277" t="s">
        <v>2795</v>
      </c>
      <c r="B29" s="108" t="s">
        <v>2798</v>
      </c>
      <c r="C29" s="107"/>
      <c r="D29" s="221"/>
      <c r="E29" s="23"/>
      <c r="F29" s="23"/>
      <c r="G29" s="23"/>
      <c r="H29" s="23"/>
      <c r="I29" s="23"/>
      <c r="J29" s="23"/>
      <c r="K29" s="23"/>
      <c r="L29" s="23"/>
      <c r="M29" s="23"/>
      <c r="N29" s="23"/>
      <c r="O29" s="23"/>
      <c r="P29" s="23"/>
      <c r="Q29" s="23"/>
      <c r="R29" s="23"/>
      <c r="S29" s="23"/>
      <c r="T29" s="23"/>
      <c r="U29" s="23"/>
      <c r="V29" s="23"/>
      <c r="W29" s="23"/>
      <c r="X29" s="23"/>
    </row>
    <row r="30" spans="1:24" ht="28.5">
      <c r="A30" s="277" t="s">
        <v>2795</v>
      </c>
      <c r="B30" s="108" t="s">
        <v>2800</v>
      </c>
      <c r="C30" s="107"/>
      <c r="D30" s="221"/>
      <c r="E30" s="23"/>
      <c r="F30" s="23"/>
      <c r="G30" s="23"/>
      <c r="H30" s="23"/>
      <c r="I30" s="23"/>
      <c r="J30" s="23"/>
      <c r="K30" s="23"/>
      <c r="L30" s="23"/>
      <c r="M30" s="23"/>
      <c r="N30" s="23"/>
      <c r="O30" s="23"/>
      <c r="P30" s="23"/>
      <c r="Q30" s="23"/>
      <c r="R30" s="23"/>
      <c r="S30" s="23"/>
      <c r="T30" s="23"/>
      <c r="U30" s="23"/>
      <c r="V30" s="23"/>
      <c r="W30" s="23"/>
      <c r="X30" s="23"/>
    </row>
    <row r="31" spans="1:24">
      <c r="A31" s="277" t="s">
        <v>2795</v>
      </c>
      <c r="B31" s="108" t="s">
        <v>2802</v>
      </c>
      <c r="C31" s="107"/>
      <c r="D31" s="221"/>
      <c r="E31" s="23"/>
      <c r="F31" s="23"/>
      <c r="G31" s="23"/>
      <c r="H31" s="23"/>
      <c r="I31" s="23"/>
      <c r="J31" s="23"/>
      <c r="K31" s="23"/>
      <c r="L31" s="23"/>
      <c r="M31" s="23"/>
      <c r="N31" s="23"/>
      <c r="O31" s="23"/>
      <c r="P31" s="23"/>
      <c r="Q31" s="23"/>
      <c r="R31" s="23"/>
      <c r="S31" s="23"/>
      <c r="T31" s="23"/>
      <c r="U31" s="23"/>
      <c r="V31" s="23"/>
      <c r="W31" s="23"/>
      <c r="X31" s="23"/>
    </row>
    <row r="32" spans="1:24">
      <c r="A32" s="277" t="s">
        <v>2795</v>
      </c>
      <c r="B32" s="108" t="s">
        <v>2803</v>
      </c>
      <c r="C32" s="107"/>
      <c r="D32" s="221"/>
      <c r="E32" s="23"/>
      <c r="F32" s="23"/>
      <c r="G32" s="23"/>
      <c r="H32" s="23"/>
      <c r="I32" s="23"/>
      <c r="J32" s="23"/>
      <c r="K32" s="23"/>
      <c r="L32" s="23"/>
      <c r="M32" s="23"/>
      <c r="N32" s="23"/>
      <c r="O32" s="23"/>
      <c r="P32" s="23"/>
      <c r="Q32" s="23"/>
      <c r="R32" s="23"/>
      <c r="S32" s="23"/>
      <c r="T32" s="23"/>
      <c r="U32" s="23"/>
      <c r="V32" s="23"/>
      <c r="W32" s="23"/>
      <c r="X32" s="23"/>
    </row>
    <row r="33" spans="1:24">
      <c r="A33" s="277" t="s">
        <v>2795</v>
      </c>
      <c r="B33" s="108" t="s">
        <v>2805</v>
      </c>
      <c r="C33" s="107"/>
      <c r="D33" s="221"/>
      <c r="E33" s="23"/>
      <c r="F33" s="23"/>
      <c r="G33" s="23"/>
      <c r="H33" s="23"/>
      <c r="I33" s="23"/>
      <c r="J33" s="23"/>
      <c r="K33" s="23"/>
      <c r="L33" s="23"/>
      <c r="M33" s="23"/>
      <c r="N33" s="23"/>
      <c r="O33" s="23"/>
      <c r="P33" s="23"/>
      <c r="Q33" s="23"/>
      <c r="R33" s="23"/>
      <c r="S33" s="23"/>
      <c r="T33" s="23"/>
      <c r="U33" s="23"/>
      <c r="V33" s="23"/>
      <c r="W33" s="23"/>
      <c r="X33" s="23"/>
    </row>
    <row r="34" spans="1:24" ht="30">
      <c r="A34" s="265" t="s">
        <v>2795</v>
      </c>
      <c r="B34" s="238" t="s">
        <v>2806</v>
      </c>
      <c r="C34" s="239"/>
      <c r="D34" s="239"/>
      <c r="E34" s="23"/>
      <c r="F34" s="23"/>
      <c r="G34" s="23"/>
      <c r="H34" s="23"/>
      <c r="I34" s="23"/>
      <c r="J34" s="23"/>
      <c r="K34" s="23"/>
      <c r="L34" s="23"/>
      <c r="M34" s="23"/>
      <c r="N34" s="23"/>
      <c r="O34" s="23"/>
      <c r="P34" s="23"/>
      <c r="Q34" s="23"/>
      <c r="R34" s="23"/>
      <c r="S34" s="23"/>
      <c r="T34" s="23"/>
      <c r="U34" s="23"/>
      <c r="V34" s="23"/>
      <c r="W34" s="23"/>
      <c r="X34" s="23"/>
    </row>
    <row r="35" spans="1:24" ht="28.5">
      <c r="A35" s="277" t="s">
        <v>2795</v>
      </c>
      <c r="B35" s="108" t="s">
        <v>2807</v>
      </c>
      <c r="C35" s="107"/>
      <c r="D35" s="221"/>
      <c r="E35" s="23"/>
      <c r="F35" s="23"/>
      <c r="G35" s="23"/>
      <c r="H35" s="23"/>
      <c r="I35" s="23"/>
      <c r="J35" s="23"/>
      <c r="K35" s="23"/>
      <c r="L35" s="23"/>
      <c r="M35" s="23"/>
      <c r="N35" s="23"/>
      <c r="O35" s="23"/>
      <c r="P35" s="23"/>
      <c r="Q35" s="23"/>
      <c r="R35" s="23"/>
      <c r="S35" s="23"/>
      <c r="T35" s="23"/>
      <c r="U35" s="23"/>
      <c r="V35" s="23"/>
      <c r="W35" s="23"/>
      <c r="X35" s="23"/>
    </row>
    <row r="36" spans="1:24" ht="28.5">
      <c r="A36" s="277" t="s">
        <v>2795</v>
      </c>
      <c r="B36" s="108" t="s">
        <v>2808</v>
      </c>
      <c r="C36" s="107"/>
      <c r="D36" s="221"/>
      <c r="E36" s="23"/>
      <c r="F36" s="23"/>
      <c r="G36" s="23"/>
      <c r="H36" s="23"/>
      <c r="I36" s="23"/>
      <c r="J36" s="23"/>
      <c r="K36" s="23"/>
      <c r="L36" s="23"/>
      <c r="M36" s="23"/>
      <c r="N36" s="23"/>
      <c r="O36" s="23"/>
      <c r="P36" s="23"/>
      <c r="Q36" s="23"/>
      <c r="R36" s="23"/>
      <c r="S36" s="23"/>
      <c r="T36" s="23"/>
      <c r="U36" s="23"/>
      <c r="V36" s="23"/>
      <c r="W36" s="23"/>
      <c r="X36" s="23"/>
    </row>
    <row r="37" spans="1:24">
      <c r="A37" s="265" t="s">
        <v>2795</v>
      </c>
      <c r="B37" s="238" t="s">
        <v>1144</v>
      </c>
      <c r="C37" s="239"/>
      <c r="D37" s="239"/>
      <c r="E37" s="23"/>
      <c r="F37" s="23"/>
      <c r="G37" s="23"/>
      <c r="H37" s="23"/>
      <c r="I37" s="23"/>
      <c r="J37" s="23"/>
      <c r="K37" s="23"/>
      <c r="L37" s="23"/>
      <c r="M37" s="23"/>
      <c r="N37" s="23"/>
      <c r="O37" s="23"/>
      <c r="P37" s="23"/>
      <c r="Q37" s="23"/>
      <c r="R37" s="23"/>
      <c r="S37" s="23"/>
      <c r="T37" s="23"/>
      <c r="U37" s="23"/>
      <c r="V37" s="23"/>
      <c r="W37" s="23"/>
      <c r="X37" s="23"/>
    </row>
    <row r="38" spans="1:24">
      <c r="A38" s="277" t="s">
        <v>2795</v>
      </c>
      <c r="B38" s="108" t="s">
        <v>2809</v>
      </c>
      <c r="C38" s="107"/>
      <c r="D38" s="221"/>
      <c r="E38" s="23"/>
      <c r="F38" s="23"/>
      <c r="G38" s="23"/>
      <c r="H38" s="23"/>
      <c r="I38" s="23"/>
      <c r="J38" s="23"/>
      <c r="K38" s="23"/>
      <c r="L38" s="23"/>
      <c r="M38" s="23"/>
      <c r="N38" s="23"/>
      <c r="O38" s="23"/>
      <c r="P38" s="23"/>
      <c r="Q38" s="23"/>
      <c r="R38" s="23"/>
      <c r="S38" s="23"/>
      <c r="T38" s="23"/>
      <c r="U38" s="23"/>
      <c r="V38" s="23"/>
      <c r="W38" s="23"/>
      <c r="X38" s="23"/>
    </row>
    <row r="39" spans="1:24">
      <c r="A39" s="265" t="s">
        <v>4519</v>
      </c>
      <c r="B39" s="238" t="s">
        <v>2038</v>
      </c>
      <c r="C39" s="239"/>
      <c r="D39" s="239"/>
      <c r="E39" s="23"/>
      <c r="F39" s="23"/>
      <c r="G39" s="23"/>
      <c r="H39" s="23"/>
      <c r="I39" s="23"/>
      <c r="J39" s="23"/>
      <c r="K39" s="23"/>
      <c r="L39" s="23"/>
      <c r="M39" s="23"/>
      <c r="N39" s="23"/>
      <c r="O39" s="23"/>
      <c r="P39" s="23"/>
      <c r="Q39" s="23"/>
      <c r="R39" s="23"/>
      <c r="S39" s="23"/>
      <c r="T39" s="23"/>
      <c r="U39" s="23"/>
      <c r="V39" s="23"/>
      <c r="W39" s="23"/>
      <c r="X39" s="23"/>
    </row>
    <row r="40" spans="1:24" ht="28.5">
      <c r="A40" s="265" t="s">
        <v>4519</v>
      </c>
      <c r="B40" s="108" t="s">
        <v>2811</v>
      </c>
      <c r="C40" s="107"/>
      <c r="D40" s="221"/>
      <c r="E40" s="23"/>
      <c r="F40" s="23"/>
      <c r="G40" s="23"/>
      <c r="H40" s="23"/>
      <c r="I40" s="23"/>
      <c r="J40" s="23"/>
      <c r="K40" s="23"/>
      <c r="L40" s="23"/>
      <c r="M40" s="23"/>
      <c r="N40" s="23"/>
      <c r="O40" s="23"/>
      <c r="P40" s="23"/>
      <c r="Q40" s="23"/>
      <c r="R40" s="23"/>
      <c r="S40" s="23"/>
      <c r="T40" s="23"/>
      <c r="U40" s="23"/>
      <c r="V40" s="23"/>
      <c r="W40" s="23"/>
      <c r="X40" s="23"/>
    </row>
    <row r="41" spans="1:24">
      <c r="A41" s="265" t="s">
        <v>4519</v>
      </c>
      <c r="B41" s="108" t="s">
        <v>2813</v>
      </c>
      <c r="C41" s="107"/>
      <c r="D41" s="244"/>
      <c r="E41" s="23"/>
      <c r="F41" s="23"/>
      <c r="G41" s="23"/>
      <c r="H41" s="23"/>
      <c r="I41" s="23"/>
      <c r="J41" s="23"/>
      <c r="K41" s="23"/>
      <c r="L41" s="23"/>
      <c r="M41" s="23"/>
      <c r="N41" s="23"/>
      <c r="O41" s="23"/>
      <c r="P41" s="23"/>
      <c r="Q41" s="23"/>
      <c r="R41" s="23"/>
      <c r="S41" s="23"/>
      <c r="T41" s="23"/>
      <c r="U41" s="23"/>
      <c r="V41" s="23"/>
      <c r="W41" s="23"/>
      <c r="X41" s="23"/>
    </row>
    <row r="42" spans="1:24">
      <c r="A42" s="265" t="s">
        <v>4519</v>
      </c>
      <c r="B42" s="108" t="s">
        <v>2814</v>
      </c>
      <c r="C42" s="107"/>
      <c r="D42" s="221"/>
      <c r="E42" s="23"/>
      <c r="F42" s="23"/>
      <c r="G42" s="23"/>
      <c r="H42" s="23"/>
      <c r="I42" s="23"/>
      <c r="J42" s="23"/>
      <c r="K42" s="23"/>
      <c r="L42" s="23"/>
      <c r="M42" s="23"/>
      <c r="N42" s="23"/>
      <c r="O42" s="23"/>
      <c r="P42" s="23"/>
      <c r="Q42" s="23"/>
      <c r="R42" s="23"/>
      <c r="S42" s="23"/>
      <c r="T42" s="23"/>
      <c r="U42" s="23"/>
      <c r="V42" s="23"/>
      <c r="W42" s="23"/>
      <c r="X42" s="23"/>
    </row>
    <row r="43" spans="1:24">
      <c r="A43" s="265" t="s">
        <v>4519</v>
      </c>
      <c r="B43" s="108" t="s">
        <v>2816</v>
      </c>
      <c r="C43" s="107"/>
      <c r="D43" s="221"/>
      <c r="E43" s="23"/>
      <c r="F43" s="23"/>
      <c r="G43" s="23"/>
      <c r="H43" s="23"/>
      <c r="I43" s="23"/>
      <c r="J43" s="23"/>
      <c r="K43" s="23"/>
      <c r="L43" s="23"/>
      <c r="M43" s="23"/>
      <c r="N43" s="23"/>
      <c r="O43" s="23"/>
      <c r="P43" s="23"/>
      <c r="Q43" s="23"/>
      <c r="R43" s="23"/>
      <c r="S43" s="23"/>
      <c r="T43" s="23"/>
      <c r="U43" s="23"/>
      <c r="V43" s="23"/>
      <c r="W43" s="23"/>
      <c r="X43" s="23"/>
    </row>
    <row r="44" spans="1:24">
      <c r="A44" s="265" t="s">
        <v>4519</v>
      </c>
      <c r="B44" s="108" t="s">
        <v>2817</v>
      </c>
      <c r="C44" s="107"/>
      <c r="D44" s="221"/>
      <c r="E44" s="23"/>
      <c r="F44" s="23"/>
      <c r="G44" s="23"/>
      <c r="H44" s="23"/>
      <c r="I44" s="23"/>
      <c r="J44" s="23"/>
      <c r="K44" s="23"/>
      <c r="L44" s="23"/>
      <c r="M44" s="23"/>
      <c r="N44" s="23"/>
      <c r="O44" s="23"/>
      <c r="P44" s="23"/>
      <c r="Q44" s="23"/>
      <c r="R44" s="23"/>
      <c r="S44" s="23"/>
      <c r="T44" s="23"/>
      <c r="U44" s="23"/>
      <c r="V44" s="23"/>
      <c r="W44" s="23"/>
      <c r="X44" s="23"/>
    </row>
    <row r="45" spans="1:24">
      <c r="A45" s="265" t="s">
        <v>4519</v>
      </c>
      <c r="B45" s="108" t="s">
        <v>2819</v>
      </c>
      <c r="C45" s="107"/>
      <c r="D45" s="244"/>
      <c r="E45" s="23"/>
      <c r="F45" s="23"/>
      <c r="G45" s="23"/>
      <c r="H45" s="23"/>
      <c r="I45" s="23"/>
      <c r="J45" s="23"/>
      <c r="K45" s="23"/>
      <c r="L45" s="23"/>
      <c r="M45" s="23"/>
      <c r="N45" s="23"/>
      <c r="O45" s="23"/>
      <c r="P45" s="23"/>
      <c r="Q45" s="23"/>
      <c r="R45" s="23"/>
      <c r="S45" s="23"/>
      <c r="T45" s="23"/>
      <c r="U45" s="23"/>
      <c r="V45" s="23"/>
      <c r="W45" s="23"/>
      <c r="X45" s="23"/>
    </row>
    <row r="46" spans="1:24">
      <c r="A46" s="265" t="s">
        <v>4519</v>
      </c>
      <c r="B46" s="108" t="s">
        <v>2821</v>
      </c>
      <c r="C46" s="107"/>
      <c r="D46" s="221"/>
      <c r="E46" s="23"/>
      <c r="F46" s="23"/>
      <c r="G46" s="23"/>
      <c r="H46" s="23"/>
      <c r="I46" s="23"/>
      <c r="J46" s="23"/>
      <c r="K46" s="23"/>
      <c r="L46" s="23"/>
      <c r="M46" s="23"/>
      <c r="N46" s="23"/>
      <c r="O46" s="23"/>
      <c r="P46" s="23"/>
      <c r="Q46" s="23"/>
      <c r="R46" s="23"/>
      <c r="S46" s="23"/>
      <c r="T46" s="23"/>
      <c r="U46" s="23"/>
      <c r="V46" s="23"/>
      <c r="W46" s="23"/>
      <c r="X46" s="23"/>
    </row>
    <row r="47" spans="1:24" ht="28.5">
      <c r="A47" s="265" t="s">
        <v>4519</v>
      </c>
      <c r="B47" s="108" t="s">
        <v>2823</v>
      </c>
      <c r="C47" s="107"/>
      <c r="D47" s="221"/>
      <c r="E47" s="23"/>
      <c r="F47" s="23"/>
      <c r="G47" s="23"/>
      <c r="H47" s="23"/>
      <c r="I47" s="23"/>
      <c r="J47" s="23"/>
      <c r="K47" s="23"/>
      <c r="L47" s="23"/>
      <c r="M47" s="23"/>
      <c r="N47" s="23"/>
      <c r="O47" s="23"/>
      <c r="P47" s="23"/>
      <c r="Q47" s="23"/>
      <c r="R47" s="23"/>
      <c r="S47" s="23"/>
      <c r="T47" s="23"/>
      <c r="U47" s="23"/>
      <c r="V47" s="23"/>
      <c r="W47" s="23"/>
      <c r="X47" s="23"/>
    </row>
    <row r="48" spans="1:24">
      <c r="A48" s="265" t="s">
        <v>4519</v>
      </c>
      <c r="B48" s="108" t="s">
        <v>2824</v>
      </c>
      <c r="C48" s="107"/>
      <c r="D48" s="221"/>
      <c r="E48" s="23"/>
      <c r="F48" s="23"/>
      <c r="G48" s="23"/>
      <c r="H48" s="23"/>
      <c r="I48" s="23"/>
      <c r="J48" s="23"/>
      <c r="K48" s="23"/>
      <c r="L48" s="23"/>
      <c r="M48" s="23"/>
      <c r="N48" s="23"/>
      <c r="O48" s="23"/>
      <c r="P48" s="23"/>
      <c r="Q48" s="23"/>
      <c r="R48" s="23"/>
      <c r="S48" s="23"/>
      <c r="T48" s="23"/>
      <c r="U48" s="23"/>
      <c r="V48" s="23"/>
      <c r="W48" s="23"/>
      <c r="X48" s="23"/>
    </row>
    <row r="49" spans="1:24">
      <c r="A49" s="265" t="s">
        <v>4519</v>
      </c>
      <c r="B49" s="108" t="s">
        <v>2826</v>
      </c>
      <c r="C49" s="107"/>
      <c r="D49" s="221"/>
      <c r="E49" s="23"/>
      <c r="F49" s="23"/>
      <c r="G49" s="23"/>
      <c r="H49" s="23"/>
      <c r="I49" s="23"/>
      <c r="J49" s="23"/>
      <c r="K49" s="23"/>
      <c r="L49" s="23"/>
      <c r="M49" s="23"/>
      <c r="N49" s="23"/>
      <c r="O49" s="23"/>
      <c r="P49" s="23"/>
      <c r="Q49" s="23"/>
      <c r="R49" s="23"/>
      <c r="S49" s="23"/>
      <c r="T49" s="23"/>
      <c r="U49" s="23"/>
      <c r="V49" s="23"/>
      <c r="W49" s="23"/>
      <c r="X49" s="23"/>
    </row>
    <row r="50" spans="1:24">
      <c r="A50" s="265" t="s">
        <v>4519</v>
      </c>
      <c r="B50" s="108" t="s">
        <v>2827</v>
      </c>
      <c r="C50" s="107"/>
      <c r="D50" s="221"/>
      <c r="E50" s="23"/>
      <c r="F50" s="23"/>
      <c r="G50" s="23"/>
      <c r="H50" s="23"/>
      <c r="I50" s="23"/>
      <c r="J50" s="23"/>
      <c r="K50" s="23"/>
      <c r="L50" s="23"/>
      <c r="M50" s="23"/>
      <c r="N50" s="23"/>
      <c r="O50" s="23"/>
      <c r="P50" s="23"/>
      <c r="Q50" s="23"/>
      <c r="R50" s="23"/>
      <c r="S50" s="23"/>
      <c r="T50" s="23"/>
      <c r="U50" s="23"/>
      <c r="V50" s="23"/>
      <c r="W50" s="23"/>
      <c r="X50" s="23"/>
    </row>
    <row r="51" spans="1:24">
      <c r="A51" s="265" t="s">
        <v>4519</v>
      </c>
      <c r="B51" s="108" t="s">
        <v>2829</v>
      </c>
      <c r="C51" s="107"/>
      <c r="D51" s="221"/>
      <c r="E51" s="23"/>
      <c r="F51" s="23"/>
      <c r="G51" s="23"/>
      <c r="H51" s="23"/>
      <c r="I51" s="23"/>
      <c r="J51" s="23"/>
      <c r="K51" s="23"/>
      <c r="L51" s="23"/>
      <c r="M51" s="23"/>
      <c r="N51" s="23"/>
      <c r="O51" s="23"/>
      <c r="P51" s="23"/>
      <c r="Q51" s="23"/>
      <c r="R51" s="23"/>
      <c r="S51" s="23"/>
      <c r="T51" s="23"/>
      <c r="U51" s="23"/>
      <c r="V51" s="23"/>
      <c r="W51" s="23"/>
      <c r="X51" s="23"/>
    </row>
    <row r="52" spans="1:24">
      <c r="A52" s="265" t="s">
        <v>4519</v>
      </c>
      <c r="B52" s="108" t="s">
        <v>2831</v>
      </c>
      <c r="C52" s="107"/>
      <c r="D52" s="221"/>
      <c r="E52" s="23"/>
      <c r="F52" s="23"/>
      <c r="G52" s="23"/>
      <c r="H52" s="23"/>
      <c r="I52" s="23"/>
      <c r="J52" s="23"/>
      <c r="K52" s="23"/>
      <c r="L52" s="23"/>
      <c r="M52" s="23"/>
      <c r="N52" s="23"/>
      <c r="O52" s="23"/>
      <c r="P52" s="23"/>
      <c r="Q52" s="23"/>
      <c r="R52" s="23"/>
      <c r="S52" s="23"/>
      <c r="T52" s="23"/>
      <c r="U52" s="23"/>
      <c r="V52" s="23"/>
      <c r="W52" s="23"/>
      <c r="X52" s="23"/>
    </row>
    <row r="53" spans="1:24">
      <c r="A53" s="265" t="s">
        <v>4519</v>
      </c>
      <c r="B53" s="108" t="s">
        <v>2833</v>
      </c>
      <c r="C53" s="107"/>
      <c r="D53" s="221"/>
      <c r="E53" s="23"/>
      <c r="F53" s="23"/>
      <c r="G53" s="23"/>
      <c r="H53" s="23"/>
      <c r="I53" s="23"/>
      <c r="J53" s="23"/>
      <c r="K53" s="23"/>
      <c r="L53" s="23"/>
      <c r="M53" s="23"/>
      <c r="N53" s="23"/>
      <c r="O53" s="23"/>
      <c r="P53" s="23"/>
      <c r="Q53" s="23"/>
      <c r="R53" s="23"/>
      <c r="S53" s="23"/>
      <c r="T53" s="23"/>
      <c r="U53" s="23"/>
      <c r="V53" s="23"/>
      <c r="W53" s="23"/>
      <c r="X53" s="23"/>
    </row>
    <row r="54" spans="1:24">
      <c r="A54" s="265" t="s">
        <v>4519</v>
      </c>
      <c r="B54" s="108" t="s">
        <v>2835</v>
      </c>
      <c r="C54" s="107"/>
      <c r="D54" s="221"/>
      <c r="E54" s="23"/>
      <c r="F54" s="23"/>
      <c r="G54" s="23"/>
      <c r="H54" s="23"/>
      <c r="I54" s="23"/>
      <c r="J54" s="23"/>
      <c r="K54" s="23"/>
      <c r="L54" s="23"/>
      <c r="M54" s="23"/>
      <c r="N54" s="23"/>
      <c r="O54" s="23"/>
      <c r="P54" s="23"/>
      <c r="Q54" s="23"/>
      <c r="R54" s="23"/>
      <c r="S54" s="23"/>
      <c r="T54" s="23"/>
      <c r="U54" s="23"/>
      <c r="V54" s="23"/>
      <c r="W54" s="23"/>
      <c r="X54" s="23"/>
    </row>
    <row r="55" spans="1:24">
      <c r="A55" s="265" t="s">
        <v>4519</v>
      </c>
      <c r="B55" s="108" t="s">
        <v>2836</v>
      </c>
      <c r="C55" s="107"/>
      <c r="D55" s="254"/>
      <c r="E55" s="23"/>
      <c r="F55" s="23"/>
      <c r="G55" s="23"/>
      <c r="H55" s="23"/>
      <c r="I55" s="23"/>
      <c r="J55" s="23"/>
      <c r="K55" s="23"/>
      <c r="L55" s="23"/>
      <c r="M55" s="23"/>
      <c r="N55" s="23"/>
      <c r="O55" s="23"/>
      <c r="P55" s="23"/>
      <c r="Q55" s="23"/>
      <c r="R55" s="23"/>
      <c r="S55" s="23"/>
      <c r="T55" s="23"/>
      <c r="U55" s="23"/>
      <c r="V55" s="23"/>
      <c r="W55" s="23"/>
      <c r="X55" s="23"/>
    </row>
    <row r="56" spans="1:24" ht="42.75">
      <c r="A56" s="265" t="s">
        <v>4519</v>
      </c>
      <c r="B56" s="108" t="s">
        <v>2838</v>
      </c>
      <c r="C56" s="107"/>
      <c r="D56" s="221"/>
      <c r="E56" s="23"/>
      <c r="F56" s="23"/>
      <c r="G56" s="23"/>
      <c r="H56" s="23"/>
      <c r="I56" s="23"/>
      <c r="J56" s="23"/>
      <c r="K56" s="23"/>
      <c r="L56" s="23"/>
      <c r="M56" s="23"/>
      <c r="N56" s="23"/>
      <c r="O56" s="23"/>
      <c r="P56" s="23"/>
      <c r="Q56" s="23"/>
      <c r="R56" s="23"/>
      <c r="S56" s="23"/>
      <c r="T56" s="23"/>
      <c r="U56" s="23"/>
      <c r="V56" s="23"/>
      <c r="W56" s="23"/>
      <c r="X56" s="23"/>
    </row>
    <row r="57" spans="1:24">
      <c r="A57" s="265" t="s">
        <v>4519</v>
      </c>
      <c r="B57" s="108" t="s">
        <v>2840</v>
      </c>
      <c r="C57" s="107"/>
      <c r="D57" s="254"/>
      <c r="E57" s="23"/>
      <c r="F57" s="23"/>
      <c r="G57" s="23"/>
      <c r="H57" s="23"/>
      <c r="I57" s="23"/>
      <c r="J57" s="23"/>
      <c r="K57" s="23"/>
      <c r="L57" s="23"/>
      <c r="M57" s="23"/>
      <c r="N57" s="23"/>
      <c r="O57" s="23"/>
      <c r="P57" s="23"/>
      <c r="Q57" s="23"/>
      <c r="R57" s="23"/>
      <c r="S57" s="23"/>
      <c r="T57" s="23"/>
      <c r="U57" s="23"/>
      <c r="V57" s="23"/>
      <c r="W57" s="23"/>
      <c r="X57" s="23"/>
    </row>
    <row r="58" spans="1:24">
      <c r="A58" s="265" t="s">
        <v>4519</v>
      </c>
      <c r="B58" s="108" t="s">
        <v>2841</v>
      </c>
      <c r="C58" s="107"/>
      <c r="D58" s="221"/>
      <c r="E58" s="23"/>
      <c r="F58" s="23"/>
      <c r="G58" s="23"/>
      <c r="H58" s="23"/>
      <c r="I58" s="23"/>
      <c r="J58" s="23"/>
      <c r="K58" s="23"/>
      <c r="L58" s="23"/>
      <c r="M58" s="23"/>
      <c r="N58" s="23"/>
      <c r="O58" s="23"/>
      <c r="P58" s="23"/>
      <c r="Q58" s="23"/>
      <c r="R58" s="23"/>
      <c r="S58" s="23"/>
      <c r="T58" s="23"/>
      <c r="U58" s="23"/>
      <c r="V58" s="23"/>
      <c r="W58" s="23"/>
      <c r="X58" s="23"/>
    </row>
    <row r="59" spans="1:24">
      <c r="A59" s="265" t="s">
        <v>4519</v>
      </c>
      <c r="B59" s="108" t="s">
        <v>2842</v>
      </c>
      <c r="C59" s="107"/>
      <c r="D59" s="221"/>
      <c r="E59" s="23"/>
      <c r="F59" s="23"/>
      <c r="G59" s="23"/>
      <c r="H59" s="23"/>
      <c r="I59" s="23"/>
      <c r="J59" s="23"/>
      <c r="K59" s="23"/>
      <c r="L59" s="23"/>
      <c r="M59" s="23"/>
      <c r="N59" s="23"/>
      <c r="O59" s="23"/>
      <c r="P59" s="23"/>
      <c r="Q59" s="23"/>
      <c r="R59" s="23"/>
      <c r="S59" s="23"/>
      <c r="T59" s="23"/>
      <c r="U59" s="23"/>
      <c r="V59" s="23"/>
      <c r="W59" s="23"/>
      <c r="X59" s="23"/>
    </row>
    <row r="60" spans="1:24">
      <c r="A60" s="265" t="s">
        <v>4519</v>
      </c>
      <c r="B60" s="108" t="s">
        <v>2843</v>
      </c>
      <c r="C60" s="107"/>
      <c r="D60" s="221"/>
      <c r="E60" s="23"/>
      <c r="F60" s="23"/>
      <c r="G60" s="23"/>
      <c r="H60" s="23"/>
      <c r="I60" s="23"/>
      <c r="J60" s="23"/>
      <c r="K60" s="23"/>
      <c r="L60" s="23"/>
      <c r="M60" s="23"/>
      <c r="N60" s="23"/>
      <c r="O60" s="23"/>
      <c r="P60" s="23"/>
      <c r="Q60" s="23"/>
      <c r="R60" s="23"/>
      <c r="S60" s="23"/>
      <c r="T60" s="23"/>
      <c r="U60" s="23"/>
      <c r="V60" s="23"/>
      <c r="W60" s="23"/>
      <c r="X60" s="23"/>
    </row>
    <row r="61" spans="1:24">
      <c r="A61" s="265" t="s">
        <v>4519</v>
      </c>
      <c r="B61" s="238" t="s">
        <v>2844</v>
      </c>
      <c r="C61" s="238"/>
      <c r="D61" s="239"/>
      <c r="E61" s="23"/>
      <c r="F61" s="23"/>
      <c r="G61" s="23"/>
      <c r="H61" s="23"/>
      <c r="I61" s="23"/>
      <c r="J61" s="23"/>
      <c r="K61" s="23"/>
      <c r="L61" s="23"/>
      <c r="M61" s="23"/>
      <c r="N61" s="23"/>
      <c r="O61" s="23"/>
      <c r="P61" s="23"/>
      <c r="Q61" s="23"/>
      <c r="R61" s="23"/>
      <c r="S61" s="23"/>
      <c r="T61" s="23"/>
      <c r="U61" s="23"/>
      <c r="V61" s="23"/>
      <c r="W61" s="23"/>
      <c r="X61" s="23"/>
    </row>
    <row r="62" spans="1:24" ht="42.75">
      <c r="A62" s="265" t="s">
        <v>4519</v>
      </c>
      <c r="B62" s="108" t="s">
        <v>2847</v>
      </c>
      <c r="C62" s="107"/>
      <c r="D62" s="221"/>
      <c r="E62" s="23"/>
      <c r="F62" s="23"/>
      <c r="G62" s="23"/>
      <c r="H62" s="23"/>
      <c r="I62" s="23"/>
      <c r="J62" s="23"/>
      <c r="K62" s="23"/>
      <c r="L62" s="23"/>
      <c r="M62" s="23"/>
      <c r="N62" s="23"/>
      <c r="O62" s="23"/>
      <c r="P62" s="23"/>
      <c r="Q62" s="23"/>
      <c r="R62" s="23"/>
      <c r="S62" s="23"/>
      <c r="T62" s="23"/>
      <c r="U62" s="23"/>
      <c r="V62" s="23"/>
      <c r="W62" s="23"/>
      <c r="X62" s="23"/>
    </row>
    <row r="63" spans="1:24">
      <c r="A63" s="265" t="s">
        <v>4519</v>
      </c>
      <c r="B63" s="108" t="s">
        <v>2848</v>
      </c>
      <c r="C63" s="107"/>
      <c r="D63" s="221"/>
      <c r="E63" s="23"/>
      <c r="F63" s="23"/>
      <c r="G63" s="23"/>
      <c r="H63" s="23"/>
      <c r="I63" s="23"/>
      <c r="J63" s="23"/>
      <c r="K63" s="23"/>
      <c r="L63" s="23"/>
      <c r="M63" s="23"/>
      <c r="N63" s="23"/>
      <c r="O63" s="23"/>
      <c r="P63" s="23"/>
      <c r="Q63" s="23"/>
      <c r="R63" s="23"/>
      <c r="S63" s="23"/>
      <c r="T63" s="23"/>
      <c r="U63" s="23"/>
      <c r="V63" s="23"/>
      <c r="W63" s="23"/>
      <c r="X63" s="23"/>
    </row>
    <row r="64" spans="1:24">
      <c r="A64" s="265" t="s">
        <v>4519</v>
      </c>
      <c r="B64" s="108" t="s">
        <v>2849</v>
      </c>
      <c r="C64" s="107"/>
      <c r="D64" s="221"/>
      <c r="E64" s="23"/>
      <c r="F64" s="23"/>
      <c r="G64" s="23"/>
      <c r="H64" s="23"/>
      <c r="I64" s="23"/>
      <c r="J64" s="23"/>
      <c r="K64" s="23"/>
      <c r="L64" s="23"/>
      <c r="M64" s="23"/>
      <c r="N64" s="23"/>
      <c r="O64" s="23"/>
      <c r="P64" s="23"/>
      <c r="Q64" s="23"/>
      <c r="R64" s="23"/>
      <c r="S64" s="23"/>
      <c r="T64" s="23"/>
      <c r="U64" s="23"/>
      <c r="V64" s="23"/>
      <c r="W64" s="23"/>
      <c r="X64" s="23"/>
    </row>
    <row r="65" spans="1:24">
      <c r="A65" s="265" t="s">
        <v>4519</v>
      </c>
      <c r="B65" s="108" t="s">
        <v>2851</v>
      </c>
      <c r="C65" s="107"/>
      <c r="D65" s="221"/>
      <c r="E65" s="23"/>
      <c r="F65" s="23"/>
      <c r="G65" s="23"/>
      <c r="H65" s="23"/>
      <c r="I65" s="23"/>
      <c r="J65" s="23"/>
      <c r="K65" s="23"/>
      <c r="L65" s="23"/>
      <c r="M65" s="23"/>
      <c r="N65" s="23"/>
      <c r="O65" s="23"/>
      <c r="P65" s="23"/>
      <c r="Q65" s="23"/>
      <c r="R65" s="23"/>
      <c r="S65" s="23"/>
      <c r="T65" s="23"/>
      <c r="U65" s="23"/>
      <c r="V65" s="23"/>
      <c r="W65" s="23"/>
      <c r="X65" s="23"/>
    </row>
    <row r="66" spans="1:24" ht="28.5">
      <c r="A66" s="265" t="s">
        <v>4519</v>
      </c>
      <c r="B66" s="108" t="s">
        <v>2853</v>
      </c>
      <c r="C66" s="107"/>
      <c r="D66" s="221"/>
      <c r="E66" s="23"/>
      <c r="F66" s="23"/>
      <c r="G66" s="23"/>
      <c r="H66" s="23"/>
      <c r="I66" s="23"/>
      <c r="J66" s="23"/>
      <c r="K66" s="23"/>
      <c r="L66" s="23"/>
      <c r="M66" s="23"/>
      <c r="N66" s="23"/>
      <c r="O66" s="23"/>
      <c r="P66" s="23"/>
      <c r="Q66" s="23"/>
      <c r="R66" s="23"/>
      <c r="S66" s="23"/>
      <c r="T66" s="23"/>
      <c r="U66" s="23"/>
      <c r="V66" s="23"/>
      <c r="W66" s="23"/>
      <c r="X66" s="23"/>
    </row>
    <row r="67" spans="1:24">
      <c r="A67" s="265" t="s">
        <v>4519</v>
      </c>
      <c r="B67" s="108" t="s">
        <v>2854</v>
      </c>
      <c r="C67" s="107"/>
      <c r="D67" s="221"/>
      <c r="E67" s="23"/>
      <c r="F67" s="23"/>
      <c r="G67" s="23"/>
      <c r="H67" s="23"/>
      <c r="I67" s="23"/>
      <c r="J67" s="23"/>
      <c r="K67" s="23"/>
      <c r="L67" s="23"/>
      <c r="M67" s="23"/>
      <c r="N67" s="23"/>
      <c r="O67" s="23"/>
      <c r="P67" s="23"/>
      <c r="Q67" s="23"/>
      <c r="R67" s="23"/>
      <c r="S67" s="23"/>
      <c r="T67" s="23"/>
      <c r="U67" s="23"/>
      <c r="V67" s="23"/>
      <c r="W67" s="23"/>
      <c r="X67" s="23"/>
    </row>
    <row r="68" spans="1:24">
      <c r="A68" s="265" t="s">
        <v>4519</v>
      </c>
      <c r="B68" s="108" t="s">
        <v>2856</v>
      </c>
      <c r="C68" s="107"/>
      <c r="D68" s="221"/>
      <c r="E68" s="23"/>
      <c r="F68" s="23"/>
      <c r="G68" s="23"/>
      <c r="H68" s="23"/>
      <c r="I68" s="23"/>
      <c r="J68" s="23"/>
      <c r="K68" s="23"/>
      <c r="L68" s="23"/>
      <c r="M68" s="23"/>
      <c r="N68" s="23"/>
      <c r="O68" s="23"/>
      <c r="P68" s="23"/>
      <c r="Q68" s="23"/>
      <c r="R68" s="23"/>
      <c r="S68" s="23"/>
      <c r="T68" s="23"/>
      <c r="U68" s="23"/>
      <c r="V68" s="23"/>
      <c r="W68" s="23"/>
      <c r="X68" s="23"/>
    </row>
    <row r="69" spans="1:24">
      <c r="A69" s="265" t="s">
        <v>4519</v>
      </c>
      <c r="B69" s="108" t="s">
        <v>2857</v>
      </c>
      <c r="C69" s="107"/>
      <c r="D69" s="221"/>
      <c r="E69" s="23"/>
      <c r="F69" s="23"/>
      <c r="G69" s="23"/>
      <c r="H69" s="23"/>
      <c r="I69" s="23"/>
      <c r="J69" s="23"/>
      <c r="K69" s="23"/>
      <c r="L69" s="23"/>
      <c r="M69" s="23"/>
      <c r="N69" s="23"/>
      <c r="O69" s="23"/>
      <c r="P69" s="23"/>
      <c r="Q69" s="23"/>
      <c r="R69" s="23"/>
      <c r="S69" s="23"/>
      <c r="T69" s="23"/>
      <c r="U69" s="23"/>
      <c r="V69" s="23"/>
      <c r="W69" s="23"/>
      <c r="X69" s="23"/>
    </row>
    <row r="70" spans="1:24">
      <c r="A70" s="265" t="s">
        <v>4519</v>
      </c>
      <c r="B70" s="108" t="s">
        <v>2858</v>
      </c>
      <c r="C70" s="107"/>
      <c r="D70" s="221"/>
      <c r="E70" s="23"/>
      <c r="F70" s="23"/>
      <c r="G70" s="23"/>
      <c r="H70" s="23"/>
      <c r="I70" s="23"/>
      <c r="J70" s="23"/>
      <c r="K70" s="23"/>
      <c r="L70" s="23"/>
      <c r="M70" s="23"/>
      <c r="N70" s="23"/>
      <c r="O70" s="23"/>
      <c r="P70" s="23"/>
      <c r="Q70" s="23"/>
      <c r="R70" s="23"/>
      <c r="S70" s="23"/>
      <c r="T70" s="23"/>
      <c r="U70" s="23"/>
      <c r="V70" s="23"/>
      <c r="W70" s="23"/>
      <c r="X70" s="23"/>
    </row>
    <row r="71" spans="1:24" ht="28.5">
      <c r="A71" s="265" t="s">
        <v>4519</v>
      </c>
      <c r="B71" s="108" t="s">
        <v>2860</v>
      </c>
      <c r="C71" s="107"/>
      <c r="D71" s="244"/>
      <c r="E71" s="23"/>
      <c r="F71" s="23"/>
      <c r="G71" s="23"/>
      <c r="H71" s="23"/>
      <c r="I71" s="23"/>
      <c r="J71" s="23"/>
      <c r="K71" s="23"/>
      <c r="L71" s="23"/>
      <c r="M71" s="23"/>
      <c r="N71" s="23"/>
      <c r="O71" s="23"/>
      <c r="P71" s="23"/>
      <c r="Q71" s="23"/>
      <c r="R71" s="23"/>
      <c r="S71" s="23"/>
      <c r="T71" s="23"/>
      <c r="U71" s="23"/>
      <c r="V71" s="23"/>
      <c r="W71" s="23"/>
      <c r="X71" s="23"/>
    </row>
    <row r="72" spans="1:24">
      <c r="A72" s="265" t="s">
        <v>4519</v>
      </c>
      <c r="B72" s="108" t="s">
        <v>2861</v>
      </c>
      <c r="C72" s="107"/>
      <c r="D72" s="221"/>
      <c r="E72" s="23"/>
      <c r="F72" s="23"/>
      <c r="G72" s="23"/>
      <c r="H72" s="23"/>
      <c r="I72" s="23"/>
      <c r="J72" s="23"/>
      <c r="K72" s="23"/>
      <c r="L72" s="23"/>
      <c r="M72" s="23"/>
      <c r="N72" s="23"/>
      <c r="O72" s="23"/>
      <c r="P72" s="23"/>
      <c r="Q72" s="23"/>
      <c r="R72" s="23"/>
      <c r="S72" s="23"/>
      <c r="T72" s="23"/>
      <c r="U72" s="23"/>
      <c r="V72" s="23"/>
      <c r="W72" s="23"/>
      <c r="X72" s="23"/>
    </row>
    <row r="73" spans="1:24">
      <c r="A73" s="265" t="s">
        <v>4519</v>
      </c>
      <c r="B73" s="108" t="s">
        <v>2863</v>
      </c>
      <c r="C73" s="107"/>
      <c r="D73" s="221"/>
      <c r="E73" s="23"/>
      <c r="F73" s="23"/>
      <c r="G73" s="23"/>
      <c r="H73" s="23"/>
      <c r="I73" s="23"/>
      <c r="J73" s="23"/>
      <c r="K73" s="23"/>
      <c r="L73" s="23"/>
      <c r="M73" s="23"/>
      <c r="N73" s="23"/>
      <c r="O73" s="23"/>
      <c r="P73" s="23"/>
      <c r="Q73" s="23"/>
      <c r="R73" s="23"/>
      <c r="S73" s="23"/>
      <c r="T73" s="23"/>
      <c r="U73" s="23"/>
      <c r="V73" s="23"/>
      <c r="W73" s="23"/>
      <c r="X73" s="23"/>
    </row>
    <row r="74" spans="1:24">
      <c r="A74" s="265" t="s">
        <v>4519</v>
      </c>
      <c r="B74" s="108" t="s">
        <v>2865</v>
      </c>
      <c r="C74" s="107"/>
      <c r="D74" s="221"/>
      <c r="E74" s="23"/>
      <c r="F74" s="23"/>
      <c r="G74" s="23"/>
      <c r="H74" s="23"/>
      <c r="I74" s="23"/>
      <c r="J74" s="23"/>
      <c r="K74" s="23"/>
      <c r="L74" s="23"/>
      <c r="M74" s="23"/>
      <c r="N74" s="23"/>
      <c r="O74" s="23"/>
      <c r="P74" s="23"/>
      <c r="Q74" s="23"/>
      <c r="R74" s="23"/>
      <c r="S74" s="23"/>
      <c r="T74" s="23"/>
      <c r="U74" s="23"/>
      <c r="V74" s="23"/>
      <c r="W74" s="23"/>
      <c r="X74" s="23"/>
    </row>
    <row r="75" spans="1:24">
      <c r="A75" s="265" t="s">
        <v>4519</v>
      </c>
      <c r="B75" s="108" t="s">
        <v>2867</v>
      </c>
      <c r="C75" s="107"/>
      <c r="D75" s="221"/>
      <c r="E75" s="23"/>
      <c r="F75" s="23"/>
      <c r="G75" s="23"/>
      <c r="H75" s="23"/>
      <c r="I75" s="23"/>
      <c r="J75" s="23"/>
      <c r="K75" s="23"/>
      <c r="L75" s="23"/>
      <c r="M75" s="23"/>
      <c r="N75" s="23"/>
      <c r="O75" s="23"/>
      <c r="P75" s="23"/>
      <c r="Q75" s="23"/>
      <c r="R75" s="23"/>
      <c r="S75" s="23"/>
      <c r="T75" s="23"/>
      <c r="U75" s="23"/>
      <c r="V75" s="23"/>
      <c r="W75" s="23"/>
      <c r="X75" s="23"/>
    </row>
    <row r="76" spans="1:24">
      <c r="A76" s="265" t="s">
        <v>4519</v>
      </c>
      <c r="B76" s="108" t="s">
        <v>2870</v>
      </c>
      <c r="C76" s="107"/>
      <c r="D76" s="221"/>
      <c r="E76" s="23"/>
      <c r="F76" s="23"/>
      <c r="G76" s="23"/>
      <c r="H76" s="23"/>
      <c r="I76" s="23"/>
      <c r="J76" s="23"/>
      <c r="K76" s="23"/>
      <c r="L76" s="23"/>
      <c r="M76" s="23"/>
      <c r="N76" s="23"/>
      <c r="O76" s="23"/>
      <c r="P76" s="23"/>
      <c r="Q76" s="23"/>
      <c r="R76" s="23"/>
      <c r="S76" s="23"/>
      <c r="T76" s="23"/>
      <c r="U76" s="23"/>
      <c r="V76" s="23"/>
      <c r="W76" s="23"/>
      <c r="X76" s="23"/>
    </row>
    <row r="77" spans="1:24">
      <c r="A77" s="265" t="s">
        <v>4519</v>
      </c>
      <c r="B77" s="108" t="s">
        <v>2872</v>
      </c>
      <c r="C77" s="107"/>
      <c r="D77" s="221"/>
      <c r="E77" s="23"/>
      <c r="F77" s="23"/>
      <c r="G77" s="23"/>
      <c r="H77" s="23"/>
      <c r="I77" s="23"/>
      <c r="J77" s="23"/>
      <c r="K77" s="23"/>
      <c r="L77" s="23"/>
      <c r="M77" s="23"/>
      <c r="N77" s="23"/>
      <c r="O77" s="23"/>
      <c r="P77" s="23"/>
      <c r="Q77" s="23"/>
      <c r="R77" s="23"/>
      <c r="S77" s="23"/>
      <c r="T77" s="23"/>
      <c r="U77" s="23"/>
      <c r="V77" s="23"/>
      <c r="W77" s="23"/>
      <c r="X77" s="23"/>
    </row>
    <row r="78" spans="1:24">
      <c r="A78" s="265" t="s">
        <v>4519</v>
      </c>
      <c r="B78" s="108" t="s">
        <v>2875</v>
      </c>
      <c r="C78" s="107"/>
      <c r="D78" s="221"/>
      <c r="E78" s="23"/>
      <c r="F78" s="23"/>
      <c r="G78" s="23"/>
      <c r="H78" s="23"/>
      <c r="I78" s="23"/>
      <c r="J78" s="23"/>
      <c r="K78" s="23"/>
      <c r="L78" s="23"/>
      <c r="M78" s="23"/>
      <c r="N78" s="23"/>
      <c r="O78" s="23"/>
      <c r="P78" s="23"/>
      <c r="Q78" s="23"/>
      <c r="R78" s="23"/>
      <c r="S78" s="23"/>
      <c r="T78" s="23"/>
      <c r="U78" s="23"/>
      <c r="V78" s="23"/>
      <c r="W78" s="23"/>
      <c r="X78" s="23"/>
    </row>
    <row r="79" spans="1:24">
      <c r="A79" s="265" t="s">
        <v>4519</v>
      </c>
      <c r="B79" s="108" t="s">
        <v>2876</v>
      </c>
      <c r="C79" s="107"/>
      <c r="D79" s="221"/>
      <c r="E79" s="23"/>
      <c r="F79" s="23"/>
      <c r="G79" s="23"/>
      <c r="H79" s="23"/>
      <c r="I79" s="23"/>
      <c r="J79" s="23"/>
      <c r="K79" s="23"/>
      <c r="L79" s="23"/>
      <c r="M79" s="23"/>
      <c r="N79" s="23"/>
      <c r="O79" s="23"/>
      <c r="P79" s="23"/>
      <c r="Q79" s="23"/>
      <c r="R79" s="23"/>
      <c r="S79" s="23"/>
      <c r="T79" s="23"/>
      <c r="U79" s="23"/>
      <c r="V79" s="23"/>
      <c r="W79" s="23"/>
      <c r="X79" s="23"/>
    </row>
    <row r="80" spans="1:24">
      <c r="A80" s="265" t="s">
        <v>4519</v>
      </c>
      <c r="B80" s="238" t="s">
        <v>1144</v>
      </c>
      <c r="C80" s="239"/>
      <c r="D80" s="239"/>
      <c r="E80" s="23"/>
      <c r="F80" s="23"/>
      <c r="G80" s="23"/>
      <c r="H80" s="23"/>
      <c r="I80" s="23"/>
      <c r="J80" s="23"/>
      <c r="K80" s="23"/>
      <c r="L80" s="23"/>
      <c r="M80" s="23"/>
      <c r="N80" s="23"/>
      <c r="O80" s="23"/>
      <c r="P80" s="23"/>
      <c r="Q80" s="23"/>
      <c r="R80" s="23"/>
      <c r="S80" s="23"/>
      <c r="T80" s="23"/>
      <c r="U80" s="23"/>
      <c r="V80" s="23"/>
      <c r="W80" s="23"/>
      <c r="X80" s="23"/>
    </row>
    <row r="81" spans="1:24">
      <c r="A81" s="265" t="s">
        <v>4519</v>
      </c>
      <c r="B81" s="108" t="s">
        <v>1192</v>
      </c>
      <c r="C81" s="107"/>
      <c r="D81" s="221"/>
      <c r="E81" s="23"/>
      <c r="F81" s="23"/>
      <c r="G81" s="23"/>
      <c r="H81" s="23"/>
      <c r="I81" s="23"/>
      <c r="J81" s="23"/>
      <c r="K81" s="23"/>
      <c r="L81" s="23"/>
      <c r="M81" s="23"/>
      <c r="N81" s="23"/>
      <c r="O81" s="23"/>
      <c r="P81" s="23"/>
      <c r="Q81" s="23"/>
      <c r="R81" s="23"/>
      <c r="S81" s="23"/>
      <c r="T81" s="23"/>
      <c r="U81" s="23"/>
      <c r="V81" s="23"/>
      <c r="W81" s="23"/>
      <c r="X81" s="23"/>
    </row>
    <row r="82" spans="1:24">
      <c r="A82" s="237" t="s">
        <v>2880</v>
      </c>
      <c r="B82" s="238" t="s">
        <v>2038</v>
      </c>
      <c r="C82" s="239"/>
      <c r="D82" s="239"/>
      <c r="E82" s="23"/>
      <c r="F82" s="23"/>
      <c r="G82" s="23"/>
      <c r="H82" s="23"/>
      <c r="I82" s="23"/>
      <c r="J82" s="23"/>
      <c r="K82" s="23"/>
      <c r="L82" s="23"/>
      <c r="M82" s="23"/>
      <c r="N82" s="23"/>
      <c r="O82" s="23"/>
      <c r="P82" s="23"/>
      <c r="Q82" s="23"/>
      <c r="R82" s="23"/>
      <c r="S82" s="23"/>
      <c r="T82" s="23"/>
      <c r="U82" s="23"/>
      <c r="V82" s="23"/>
      <c r="W82" s="23"/>
      <c r="X82" s="23"/>
    </row>
    <row r="83" spans="1:24">
      <c r="A83" s="244" t="s">
        <v>2880</v>
      </c>
      <c r="B83" s="108" t="s">
        <v>2882</v>
      </c>
      <c r="C83" s="107"/>
      <c r="D83" s="221"/>
      <c r="E83" s="23"/>
      <c r="F83" s="23"/>
      <c r="G83" s="23"/>
      <c r="H83" s="23"/>
      <c r="I83" s="23"/>
      <c r="J83" s="23"/>
      <c r="K83" s="23"/>
      <c r="L83" s="23"/>
      <c r="M83" s="23"/>
      <c r="N83" s="23"/>
      <c r="O83" s="23"/>
      <c r="P83" s="23"/>
      <c r="Q83" s="23"/>
      <c r="R83" s="23"/>
      <c r="S83" s="23"/>
      <c r="T83" s="23"/>
      <c r="U83" s="23"/>
      <c r="V83" s="23"/>
      <c r="W83" s="23"/>
      <c r="X83" s="23"/>
    </row>
    <row r="84" spans="1:24">
      <c r="A84" s="244" t="s">
        <v>2880</v>
      </c>
      <c r="B84" s="108" t="s">
        <v>2885</v>
      </c>
      <c r="C84" s="107"/>
      <c r="D84" s="221"/>
      <c r="E84" s="23"/>
      <c r="F84" s="23"/>
      <c r="G84" s="23"/>
      <c r="H84" s="23"/>
      <c r="I84" s="23"/>
      <c r="J84" s="23"/>
      <c r="K84" s="23"/>
      <c r="L84" s="23"/>
      <c r="M84" s="23"/>
      <c r="N84" s="23"/>
      <c r="O84" s="23"/>
      <c r="P84" s="23"/>
      <c r="Q84" s="23"/>
      <c r="R84" s="23"/>
      <c r="S84" s="23"/>
      <c r="T84" s="23"/>
      <c r="U84" s="23"/>
      <c r="V84" s="23"/>
      <c r="W84" s="23"/>
      <c r="X84" s="23"/>
    </row>
    <row r="85" spans="1:24">
      <c r="A85" s="237" t="s">
        <v>2880</v>
      </c>
      <c r="B85" s="238" t="s">
        <v>1144</v>
      </c>
      <c r="C85" s="239"/>
      <c r="D85" s="239"/>
      <c r="E85" s="23"/>
      <c r="F85" s="23"/>
      <c r="G85" s="23"/>
      <c r="H85" s="23"/>
      <c r="I85" s="23"/>
      <c r="J85" s="23"/>
      <c r="K85" s="23"/>
      <c r="L85" s="23"/>
      <c r="M85" s="23"/>
      <c r="N85" s="23"/>
      <c r="O85" s="23"/>
      <c r="P85" s="23"/>
      <c r="Q85" s="23"/>
      <c r="R85" s="23"/>
      <c r="S85" s="23"/>
      <c r="T85" s="23"/>
      <c r="U85" s="23"/>
      <c r="V85" s="23"/>
      <c r="W85" s="23"/>
      <c r="X85" s="23"/>
    </row>
    <row r="86" spans="1:24">
      <c r="A86" s="244" t="s">
        <v>2880</v>
      </c>
      <c r="B86" s="108" t="s">
        <v>1050</v>
      </c>
      <c r="C86" s="107"/>
      <c r="D86" s="221"/>
      <c r="E86" s="23"/>
      <c r="F86" s="23"/>
      <c r="G86" s="23"/>
      <c r="H86" s="23"/>
      <c r="I86" s="23"/>
      <c r="J86" s="23"/>
      <c r="K86" s="23"/>
      <c r="L86" s="23"/>
      <c r="M86" s="23"/>
      <c r="N86" s="23"/>
      <c r="O86" s="23"/>
      <c r="P86" s="23"/>
      <c r="Q86" s="23"/>
      <c r="R86" s="23"/>
      <c r="S86" s="23"/>
      <c r="T86" s="23"/>
      <c r="U86" s="23"/>
      <c r="V86" s="23"/>
      <c r="W86" s="23"/>
      <c r="X86" s="23"/>
    </row>
    <row r="87" spans="1:24">
      <c r="A87" s="291" t="s">
        <v>2889</v>
      </c>
      <c r="B87" s="238" t="s">
        <v>2038</v>
      </c>
      <c r="C87" s="239"/>
      <c r="D87" s="239"/>
      <c r="E87" s="23"/>
      <c r="F87" s="23"/>
      <c r="G87" s="23"/>
      <c r="H87" s="23"/>
      <c r="I87" s="23"/>
      <c r="J87" s="23"/>
      <c r="K87" s="23"/>
      <c r="L87" s="23"/>
      <c r="M87" s="23"/>
      <c r="N87" s="23"/>
      <c r="O87" s="23"/>
      <c r="P87" s="23"/>
      <c r="Q87" s="23"/>
      <c r="R87" s="23"/>
      <c r="S87" s="23"/>
      <c r="T87" s="23"/>
      <c r="U87" s="23"/>
      <c r="V87" s="23"/>
      <c r="W87" s="23"/>
      <c r="X87" s="23"/>
    </row>
    <row r="88" spans="1:24" ht="29.25">
      <c r="A88" s="294" t="s">
        <v>2889</v>
      </c>
      <c r="B88" s="108" t="s">
        <v>2894</v>
      </c>
      <c r="C88" s="107"/>
      <c r="D88" s="221"/>
      <c r="E88" s="23"/>
      <c r="F88" s="23"/>
      <c r="G88" s="23"/>
      <c r="H88" s="23"/>
      <c r="I88" s="23"/>
      <c r="J88" s="23"/>
      <c r="K88" s="23"/>
      <c r="L88" s="23"/>
      <c r="M88" s="23"/>
      <c r="N88" s="23"/>
      <c r="O88" s="23"/>
      <c r="P88" s="23"/>
      <c r="Q88" s="23"/>
      <c r="R88" s="23"/>
      <c r="S88" s="23"/>
      <c r="T88" s="23"/>
      <c r="U88" s="23"/>
      <c r="V88" s="23"/>
      <c r="W88" s="23"/>
      <c r="X88" s="23"/>
    </row>
    <row r="89" spans="1:24">
      <c r="A89" s="294" t="s">
        <v>2889</v>
      </c>
      <c r="B89" s="108" t="s">
        <v>2898</v>
      </c>
      <c r="C89" s="107"/>
      <c r="D89" s="221"/>
      <c r="E89" s="23"/>
      <c r="F89" s="23"/>
      <c r="G89" s="23"/>
      <c r="H89" s="23"/>
      <c r="I89" s="23"/>
      <c r="J89" s="23"/>
      <c r="K89" s="23"/>
      <c r="L89" s="23"/>
      <c r="M89" s="23"/>
      <c r="N89" s="23"/>
      <c r="O89" s="23"/>
      <c r="P89" s="23"/>
      <c r="Q89" s="23"/>
      <c r="R89" s="23"/>
      <c r="S89" s="23"/>
      <c r="T89" s="23"/>
      <c r="U89" s="23"/>
      <c r="V89" s="23"/>
      <c r="W89" s="23"/>
      <c r="X89" s="23"/>
    </row>
    <row r="90" spans="1:24">
      <c r="A90" s="294" t="s">
        <v>2889</v>
      </c>
      <c r="B90" s="108" t="s">
        <v>2900</v>
      </c>
      <c r="C90" s="107"/>
      <c r="D90" s="221"/>
      <c r="E90" s="23"/>
      <c r="F90" s="23"/>
      <c r="G90" s="23"/>
      <c r="H90" s="23"/>
      <c r="I90" s="23"/>
      <c r="J90" s="23"/>
      <c r="K90" s="23"/>
      <c r="L90" s="23"/>
      <c r="M90" s="23"/>
      <c r="N90" s="23"/>
      <c r="O90" s="23"/>
      <c r="P90" s="23"/>
      <c r="Q90" s="23"/>
      <c r="R90" s="23"/>
      <c r="S90" s="23"/>
      <c r="T90" s="23"/>
      <c r="U90" s="23"/>
      <c r="V90" s="23"/>
      <c r="W90" s="23"/>
      <c r="X90" s="23"/>
    </row>
    <row r="91" spans="1:24">
      <c r="A91" s="294" t="s">
        <v>2889</v>
      </c>
      <c r="B91" s="108" t="s">
        <v>2902</v>
      </c>
      <c r="C91" s="107"/>
      <c r="D91" s="221"/>
      <c r="E91" s="23"/>
      <c r="F91" s="23"/>
      <c r="G91" s="23"/>
      <c r="H91" s="23"/>
      <c r="I91" s="23"/>
      <c r="J91" s="23"/>
      <c r="K91" s="23"/>
      <c r="L91" s="23"/>
      <c r="M91" s="23"/>
      <c r="N91" s="23"/>
      <c r="O91" s="23"/>
      <c r="P91" s="23"/>
      <c r="Q91" s="23"/>
      <c r="R91" s="23"/>
      <c r="S91" s="23"/>
      <c r="T91" s="23"/>
      <c r="U91" s="23"/>
      <c r="V91" s="23"/>
      <c r="W91" s="23"/>
      <c r="X91" s="23"/>
    </row>
    <row r="92" spans="1:24">
      <c r="A92" s="294" t="s">
        <v>2889</v>
      </c>
      <c r="B92" s="108" t="s">
        <v>2906</v>
      </c>
      <c r="C92" s="107"/>
      <c r="D92" s="221"/>
      <c r="E92" s="23"/>
      <c r="F92" s="23"/>
      <c r="G92" s="23"/>
      <c r="H92" s="23"/>
      <c r="I92" s="23"/>
      <c r="J92" s="23"/>
      <c r="K92" s="23"/>
      <c r="L92" s="23"/>
      <c r="M92" s="23"/>
      <c r="N92" s="23"/>
      <c r="O92" s="23"/>
      <c r="P92" s="23"/>
      <c r="Q92" s="23"/>
      <c r="R92" s="23"/>
      <c r="S92" s="23"/>
      <c r="T92" s="23"/>
      <c r="U92" s="23"/>
      <c r="V92" s="23"/>
      <c r="W92" s="23"/>
      <c r="X92" s="23"/>
    </row>
    <row r="93" spans="1:24">
      <c r="A93" s="294" t="s">
        <v>2889</v>
      </c>
      <c r="B93" s="108" t="s">
        <v>2908</v>
      </c>
      <c r="C93" s="107"/>
      <c r="D93" s="221"/>
      <c r="E93" s="23"/>
      <c r="F93" s="23"/>
      <c r="G93" s="23"/>
      <c r="H93" s="23"/>
      <c r="I93" s="23"/>
      <c r="J93" s="23"/>
      <c r="K93" s="23"/>
      <c r="L93" s="23"/>
      <c r="M93" s="23"/>
      <c r="N93" s="23"/>
      <c r="O93" s="23"/>
      <c r="P93" s="23"/>
      <c r="Q93" s="23"/>
      <c r="R93" s="23"/>
      <c r="S93" s="23"/>
      <c r="T93" s="23"/>
      <c r="U93" s="23"/>
      <c r="V93" s="23"/>
      <c r="W93" s="23"/>
      <c r="X93" s="23"/>
    </row>
    <row r="94" spans="1:24">
      <c r="A94" s="294" t="s">
        <v>2889</v>
      </c>
      <c r="B94" s="108" t="s">
        <v>2911</v>
      </c>
      <c r="C94" s="107"/>
      <c r="D94" s="221"/>
      <c r="E94" s="23"/>
      <c r="F94" s="23"/>
      <c r="G94" s="23"/>
      <c r="H94" s="23"/>
      <c r="I94" s="23"/>
      <c r="J94" s="23"/>
      <c r="K94" s="23"/>
      <c r="L94" s="23"/>
      <c r="M94" s="23"/>
      <c r="N94" s="23"/>
      <c r="O94" s="23"/>
      <c r="P94" s="23"/>
      <c r="Q94" s="23"/>
      <c r="R94" s="23"/>
      <c r="S94" s="23"/>
      <c r="T94" s="23"/>
      <c r="U94" s="23"/>
      <c r="V94" s="23"/>
      <c r="W94" s="23"/>
      <c r="X94" s="23"/>
    </row>
    <row r="95" spans="1:24">
      <c r="A95" s="294" t="s">
        <v>2889</v>
      </c>
      <c r="B95" s="108" t="s">
        <v>2912</v>
      </c>
      <c r="C95" s="107"/>
      <c r="D95" s="221"/>
      <c r="E95" s="23"/>
      <c r="F95" s="23"/>
      <c r="G95" s="23"/>
      <c r="H95" s="23"/>
      <c r="I95" s="23"/>
      <c r="J95" s="23"/>
      <c r="K95" s="23"/>
      <c r="L95" s="23"/>
      <c r="M95" s="23"/>
      <c r="N95" s="23"/>
      <c r="O95" s="23"/>
      <c r="P95" s="23"/>
      <c r="Q95" s="23"/>
      <c r="R95" s="23"/>
      <c r="S95" s="23"/>
      <c r="T95" s="23"/>
      <c r="U95" s="23"/>
      <c r="V95" s="23"/>
      <c r="W95" s="23"/>
      <c r="X95" s="23"/>
    </row>
    <row r="96" spans="1:24">
      <c r="A96" s="294" t="s">
        <v>2889</v>
      </c>
      <c r="B96" s="108" t="s">
        <v>2914</v>
      </c>
      <c r="C96" s="107"/>
      <c r="D96" s="221"/>
      <c r="E96" s="23"/>
      <c r="F96" s="23"/>
      <c r="G96" s="23"/>
      <c r="H96" s="23"/>
      <c r="I96" s="23"/>
      <c r="J96" s="23"/>
      <c r="K96" s="23"/>
      <c r="L96" s="23"/>
      <c r="M96" s="23"/>
      <c r="N96" s="23"/>
      <c r="O96" s="23"/>
      <c r="P96" s="23"/>
      <c r="Q96" s="23"/>
      <c r="R96" s="23"/>
      <c r="S96" s="23"/>
      <c r="T96" s="23"/>
      <c r="U96" s="23"/>
      <c r="V96" s="23"/>
      <c r="W96" s="23"/>
      <c r="X96" s="23"/>
    </row>
    <row r="97" spans="1:24">
      <c r="A97" s="294" t="s">
        <v>2889</v>
      </c>
      <c r="B97" s="108" t="s">
        <v>2917</v>
      </c>
      <c r="C97" s="107"/>
      <c r="D97" s="221"/>
      <c r="E97" s="23"/>
      <c r="F97" s="23"/>
      <c r="G97" s="23"/>
      <c r="H97" s="23"/>
      <c r="I97" s="23"/>
      <c r="J97" s="23"/>
      <c r="K97" s="23"/>
      <c r="L97" s="23"/>
      <c r="M97" s="23"/>
      <c r="N97" s="23"/>
      <c r="O97" s="23"/>
      <c r="P97" s="23"/>
      <c r="Q97" s="23"/>
      <c r="R97" s="23"/>
      <c r="S97" s="23"/>
      <c r="T97" s="23"/>
      <c r="U97" s="23"/>
      <c r="V97" s="23"/>
      <c r="W97" s="23"/>
      <c r="X97" s="23"/>
    </row>
    <row r="98" spans="1:24">
      <c r="A98" s="294" t="s">
        <v>2889</v>
      </c>
      <c r="B98" s="108" t="s">
        <v>2921</v>
      </c>
      <c r="C98" s="107"/>
      <c r="D98" s="221"/>
      <c r="E98" s="23"/>
      <c r="F98" s="23"/>
      <c r="G98" s="23"/>
      <c r="H98" s="23"/>
      <c r="I98" s="23"/>
      <c r="J98" s="23"/>
      <c r="K98" s="23"/>
      <c r="L98" s="23"/>
      <c r="M98" s="23"/>
      <c r="N98" s="23"/>
      <c r="O98" s="23"/>
      <c r="P98" s="23"/>
      <c r="Q98" s="23"/>
      <c r="R98" s="23"/>
      <c r="S98" s="23"/>
      <c r="T98" s="23"/>
      <c r="U98" s="23"/>
      <c r="V98" s="23"/>
      <c r="W98" s="23"/>
      <c r="X98" s="23"/>
    </row>
    <row r="99" spans="1:24">
      <c r="A99" s="294" t="s">
        <v>2889</v>
      </c>
      <c r="B99" s="108" t="s">
        <v>2924</v>
      </c>
      <c r="C99" s="107"/>
      <c r="D99" s="221"/>
      <c r="E99" s="23"/>
      <c r="F99" s="23"/>
      <c r="G99" s="23"/>
      <c r="H99" s="23"/>
      <c r="I99" s="23"/>
      <c r="J99" s="23"/>
      <c r="K99" s="23"/>
      <c r="L99" s="23"/>
      <c r="M99" s="23"/>
      <c r="N99" s="23"/>
      <c r="O99" s="23"/>
      <c r="P99" s="23"/>
      <c r="Q99" s="23"/>
      <c r="R99" s="23"/>
      <c r="S99" s="23"/>
      <c r="T99" s="23"/>
      <c r="U99" s="23"/>
      <c r="V99" s="23"/>
      <c r="W99" s="23"/>
      <c r="X99" s="23"/>
    </row>
    <row r="100" spans="1:24">
      <c r="A100" s="294" t="s">
        <v>2889</v>
      </c>
      <c r="B100" s="108" t="s">
        <v>2926</v>
      </c>
      <c r="C100" s="107"/>
      <c r="D100" s="221"/>
      <c r="E100" s="23"/>
      <c r="F100" s="23"/>
      <c r="G100" s="23"/>
      <c r="H100" s="23"/>
      <c r="I100" s="23"/>
      <c r="J100" s="23"/>
      <c r="K100" s="23"/>
      <c r="L100" s="23"/>
      <c r="M100" s="23"/>
      <c r="N100" s="23"/>
      <c r="O100" s="23"/>
      <c r="P100" s="23"/>
      <c r="Q100" s="23"/>
      <c r="R100" s="23"/>
      <c r="S100" s="23"/>
      <c r="T100" s="23"/>
      <c r="U100" s="23"/>
      <c r="V100" s="23"/>
      <c r="W100" s="23"/>
      <c r="X100" s="23"/>
    </row>
    <row r="101" spans="1:24">
      <c r="A101" s="294" t="s">
        <v>2889</v>
      </c>
      <c r="B101" s="108" t="s">
        <v>2928</v>
      </c>
      <c r="C101" s="107"/>
      <c r="D101" s="221"/>
      <c r="E101" s="23"/>
      <c r="F101" s="23"/>
      <c r="G101" s="23"/>
      <c r="H101" s="23"/>
      <c r="I101" s="23"/>
      <c r="J101" s="23"/>
      <c r="K101" s="23"/>
      <c r="L101" s="23"/>
      <c r="M101" s="23"/>
      <c r="N101" s="23"/>
      <c r="O101" s="23"/>
      <c r="P101" s="23"/>
      <c r="Q101" s="23"/>
      <c r="R101" s="23"/>
      <c r="S101" s="23"/>
      <c r="T101" s="23"/>
      <c r="U101" s="23"/>
      <c r="V101" s="23"/>
      <c r="W101" s="23"/>
      <c r="X101" s="23"/>
    </row>
    <row r="102" spans="1:24">
      <c r="A102" s="294" t="s">
        <v>2889</v>
      </c>
      <c r="B102" s="108" t="s">
        <v>2930</v>
      </c>
      <c r="C102" s="107"/>
      <c r="D102" s="221"/>
      <c r="E102" s="23"/>
      <c r="F102" s="23"/>
      <c r="G102" s="23"/>
      <c r="H102" s="23"/>
      <c r="I102" s="23"/>
      <c r="J102" s="23"/>
      <c r="K102" s="23"/>
      <c r="L102" s="23"/>
      <c r="M102" s="23"/>
      <c r="N102" s="23"/>
      <c r="O102" s="23"/>
      <c r="P102" s="23"/>
      <c r="Q102" s="23"/>
      <c r="R102" s="23"/>
      <c r="S102" s="23"/>
      <c r="T102" s="23"/>
      <c r="U102" s="23"/>
      <c r="V102" s="23"/>
      <c r="W102" s="23"/>
      <c r="X102" s="23"/>
    </row>
    <row r="103" spans="1:24">
      <c r="A103" s="294" t="s">
        <v>2889</v>
      </c>
      <c r="B103" s="108" t="s">
        <v>2932</v>
      </c>
      <c r="C103" s="107"/>
      <c r="D103" s="221"/>
      <c r="E103" s="23"/>
      <c r="F103" s="23"/>
      <c r="G103" s="23"/>
      <c r="H103" s="23"/>
      <c r="I103" s="23"/>
      <c r="J103" s="23"/>
      <c r="K103" s="23"/>
      <c r="L103" s="23"/>
      <c r="M103" s="23"/>
      <c r="N103" s="23"/>
      <c r="O103" s="23"/>
      <c r="P103" s="23"/>
      <c r="Q103" s="23"/>
      <c r="R103" s="23"/>
      <c r="S103" s="23"/>
      <c r="T103" s="23"/>
      <c r="U103" s="23"/>
      <c r="V103" s="23"/>
      <c r="W103" s="23"/>
      <c r="X103" s="23"/>
    </row>
    <row r="104" spans="1:24">
      <c r="A104" s="294" t="s">
        <v>2889</v>
      </c>
      <c r="B104" s="108" t="s">
        <v>2935</v>
      </c>
      <c r="C104" s="107"/>
      <c r="D104" s="221"/>
      <c r="E104" s="23"/>
      <c r="F104" s="23"/>
      <c r="G104" s="23"/>
      <c r="H104" s="23"/>
      <c r="I104" s="23"/>
      <c r="J104" s="23"/>
      <c r="K104" s="23"/>
      <c r="L104" s="23"/>
      <c r="M104" s="23"/>
      <c r="N104" s="23"/>
      <c r="O104" s="23"/>
      <c r="P104" s="23"/>
      <c r="Q104" s="23"/>
      <c r="R104" s="23"/>
      <c r="S104" s="23"/>
      <c r="T104" s="23"/>
      <c r="U104" s="23"/>
      <c r="V104" s="23"/>
      <c r="W104" s="23"/>
      <c r="X104" s="23"/>
    </row>
    <row r="105" spans="1:24">
      <c r="A105" s="294" t="s">
        <v>2889</v>
      </c>
      <c r="B105" s="108" t="s">
        <v>2938</v>
      </c>
      <c r="C105" s="107"/>
      <c r="D105" s="221"/>
      <c r="E105" s="23"/>
      <c r="F105" s="23"/>
      <c r="G105" s="23"/>
      <c r="H105" s="23"/>
      <c r="I105" s="23"/>
      <c r="J105" s="23"/>
      <c r="K105" s="23"/>
      <c r="L105" s="23"/>
      <c r="M105" s="23"/>
      <c r="N105" s="23"/>
      <c r="O105" s="23"/>
      <c r="P105" s="23"/>
      <c r="Q105" s="23"/>
      <c r="R105" s="23"/>
      <c r="S105" s="23"/>
      <c r="T105" s="23"/>
      <c r="U105" s="23"/>
      <c r="V105" s="23"/>
      <c r="W105" s="23"/>
      <c r="X105" s="23"/>
    </row>
    <row r="106" spans="1:24">
      <c r="A106" s="294" t="s">
        <v>2889</v>
      </c>
      <c r="B106" s="108" t="s">
        <v>2941</v>
      </c>
      <c r="C106" s="107"/>
      <c r="D106" s="221"/>
      <c r="E106" s="23"/>
      <c r="F106" s="23"/>
      <c r="G106" s="23"/>
      <c r="H106" s="23"/>
      <c r="I106" s="23"/>
      <c r="J106" s="23"/>
      <c r="K106" s="23"/>
      <c r="L106" s="23"/>
      <c r="M106" s="23"/>
      <c r="N106" s="23"/>
      <c r="O106" s="23"/>
      <c r="P106" s="23"/>
      <c r="Q106" s="23"/>
      <c r="R106" s="23"/>
      <c r="S106" s="23"/>
      <c r="T106" s="23"/>
      <c r="U106" s="23"/>
      <c r="V106" s="23"/>
      <c r="W106" s="23"/>
      <c r="X106" s="23"/>
    </row>
    <row r="107" spans="1:24">
      <c r="A107" s="294" t="s">
        <v>2889</v>
      </c>
      <c r="B107" s="108" t="s">
        <v>2943</v>
      </c>
      <c r="C107" s="107"/>
      <c r="D107" s="221"/>
      <c r="E107" s="23"/>
      <c r="F107" s="23"/>
      <c r="G107" s="23"/>
      <c r="H107" s="23"/>
      <c r="I107" s="23"/>
      <c r="J107" s="23"/>
      <c r="K107" s="23"/>
      <c r="L107" s="23"/>
      <c r="M107" s="23"/>
      <c r="N107" s="23"/>
      <c r="O107" s="23"/>
      <c r="P107" s="23"/>
      <c r="Q107" s="23"/>
      <c r="R107" s="23"/>
      <c r="S107" s="23"/>
      <c r="T107" s="23"/>
      <c r="U107" s="23"/>
      <c r="V107" s="23"/>
      <c r="W107" s="23"/>
      <c r="X107" s="23"/>
    </row>
    <row r="108" spans="1:24">
      <c r="A108" s="294" t="s">
        <v>2889</v>
      </c>
      <c r="B108" s="108" t="s">
        <v>2945</v>
      </c>
      <c r="C108" s="107"/>
      <c r="D108" s="221"/>
      <c r="E108" s="23"/>
      <c r="F108" s="23"/>
      <c r="G108" s="23"/>
      <c r="H108" s="23"/>
      <c r="I108" s="23"/>
      <c r="J108" s="23"/>
      <c r="K108" s="23"/>
      <c r="L108" s="23"/>
      <c r="M108" s="23"/>
      <c r="N108" s="23"/>
      <c r="O108" s="23"/>
      <c r="P108" s="23"/>
      <c r="Q108" s="23"/>
      <c r="R108" s="23"/>
      <c r="S108" s="23"/>
      <c r="T108" s="23"/>
      <c r="U108" s="23"/>
      <c r="V108" s="23"/>
      <c r="W108" s="23"/>
      <c r="X108" s="23"/>
    </row>
    <row r="109" spans="1:24" ht="42.75">
      <c r="A109" s="294" t="s">
        <v>2889</v>
      </c>
      <c r="B109" s="108" t="s">
        <v>2947</v>
      </c>
      <c r="C109" s="107"/>
      <c r="D109" s="221"/>
      <c r="E109" s="23"/>
      <c r="F109" s="23"/>
      <c r="G109" s="23"/>
      <c r="H109" s="23"/>
      <c r="I109" s="23"/>
      <c r="J109" s="23"/>
      <c r="K109" s="23"/>
      <c r="L109" s="23"/>
      <c r="M109" s="23"/>
      <c r="N109" s="23"/>
      <c r="O109" s="23"/>
      <c r="P109" s="23"/>
      <c r="Q109" s="23"/>
      <c r="R109" s="23"/>
      <c r="S109" s="23"/>
      <c r="T109" s="23"/>
      <c r="U109" s="23"/>
      <c r="V109" s="23"/>
      <c r="W109" s="23"/>
      <c r="X109" s="23"/>
    </row>
    <row r="110" spans="1:24">
      <c r="A110" s="294" t="s">
        <v>2889</v>
      </c>
      <c r="B110" s="108" t="s">
        <v>2950</v>
      </c>
      <c r="C110" s="107"/>
      <c r="D110" s="221"/>
      <c r="E110" s="23"/>
      <c r="F110" s="23"/>
      <c r="G110" s="23"/>
      <c r="H110" s="23"/>
      <c r="I110" s="23"/>
      <c r="J110" s="23"/>
      <c r="K110" s="23"/>
      <c r="L110" s="23"/>
      <c r="M110" s="23"/>
      <c r="N110" s="23"/>
      <c r="O110" s="23"/>
      <c r="P110" s="23"/>
      <c r="Q110" s="23"/>
      <c r="R110" s="23"/>
      <c r="S110" s="23"/>
      <c r="T110" s="23"/>
      <c r="U110" s="23"/>
      <c r="V110" s="23"/>
      <c r="W110" s="23"/>
      <c r="X110" s="23"/>
    </row>
    <row r="111" spans="1:24">
      <c r="A111" s="294" t="s">
        <v>2889</v>
      </c>
      <c r="B111" s="108" t="s">
        <v>2953</v>
      </c>
      <c r="C111" s="107"/>
      <c r="D111" s="221"/>
      <c r="E111" s="23"/>
      <c r="F111" s="23"/>
      <c r="G111" s="23"/>
      <c r="H111" s="23"/>
      <c r="I111" s="23"/>
      <c r="J111" s="23"/>
      <c r="K111" s="23"/>
      <c r="L111" s="23"/>
      <c r="M111" s="23"/>
      <c r="N111" s="23"/>
      <c r="O111" s="23"/>
      <c r="P111" s="23"/>
      <c r="Q111" s="23"/>
      <c r="R111" s="23"/>
      <c r="S111" s="23"/>
      <c r="T111" s="23"/>
      <c r="U111" s="23"/>
      <c r="V111" s="23"/>
      <c r="W111" s="23"/>
      <c r="X111" s="23"/>
    </row>
    <row r="112" spans="1:24">
      <c r="A112" s="294" t="s">
        <v>2889</v>
      </c>
      <c r="B112" s="108" t="s">
        <v>2954</v>
      </c>
      <c r="C112" s="107"/>
      <c r="D112" s="221"/>
      <c r="E112" s="23"/>
      <c r="F112" s="23"/>
      <c r="G112" s="23"/>
      <c r="H112" s="23"/>
      <c r="I112" s="23"/>
      <c r="J112" s="23"/>
      <c r="K112" s="23"/>
      <c r="L112" s="23"/>
      <c r="M112" s="23"/>
      <c r="N112" s="23"/>
      <c r="O112" s="23"/>
      <c r="P112" s="23"/>
      <c r="Q112" s="23"/>
      <c r="R112" s="23"/>
      <c r="S112" s="23"/>
      <c r="T112" s="23"/>
      <c r="U112" s="23"/>
      <c r="V112" s="23"/>
      <c r="W112" s="23"/>
      <c r="X112" s="23"/>
    </row>
    <row r="113" spans="1:24">
      <c r="A113" s="294" t="s">
        <v>2889</v>
      </c>
      <c r="B113" s="108" t="s">
        <v>2957</v>
      </c>
      <c r="C113" s="107"/>
      <c r="D113" s="221"/>
      <c r="E113" s="23"/>
      <c r="F113" s="23"/>
      <c r="G113" s="23"/>
      <c r="H113" s="23"/>
      <c r="I113" s="23"/>
      <c r="J113" s="23"/>
      <c r="K113" s="23"/>
      <c r="L113" s="23"/>
      <c r="M113" s="23"/>
      <c r="N113" s="23"/>
      <c r="O113" s="23"/>
      <c r="P113" s="23"/>
      <c r="Q113" s="23"/>
      <c r="R113" s="23"/>
      <c r="S113" s="23"/>
      <c r="T113" s="23"/>
      <c r="U113" s="23"/>
      <c r="V113" s="23"/>
      <c r="W113" s="23"/>
      <c r="X113" s="23"/>
    </row>
    <row r="114" spans="1:24">
      <c r="A114" s="294" t="s">
        <v>2889</v>
      </c>
      <c r="B114" s="108" t="s">
        <v>2959</v>
      </c>
      <c r="C114" s="107"/>
      <c r="D114" s="221"/>
      <c r="E114" s="23"/>
      <c r="F114" s="23"/>
      <c r="G114" s="23"/>
      <c r="H114" s="23"/>
      <c r="I114" s="23"/>
      <c r="J114" s="23"/>
      <c r="K114" s="23"/>
      <c r="L114" s="23"/>
      <c r="M114" s="23"/>
      <c r="N114" s="23"/>
      <c r="O114" s="23"/>
      <c r="P114" s="23"/>
      <c r="Q114" s="23"/>
      <c r="R114" s="23"/>
      <c r="S114" s="23"/>
      <c r="T114" s="23"/>
      <c r="U114" s="23"/>
      <c r="V114" s="23"/>
      <c r="W114" s="23"/>
      <c r="X114" s="23"/>
    </row>
    <row r="115" spans="1:24">
      <c r="A115" s="294" t="s">
        <v>2889</v>
      </c>
      <c r="B115" s="108" t="s">
        <v>2962</v>
      </c>
      <c r="C115" s="107"/>
      <c r="D115" s="221"/>
      <c r="E115" s="23"/>
      <c r="F115" s="23"/>
      <c r="G115" s="23"/>
      <c r="H115" s="23"/>
      <c r="I115" s="23"/>
      <c r="J115" s="23"/>
      <c r="K115" s="23"/>
      <c r="L115" s="23"/>
      <c r="M115" s="23"/>
      <c r="N115" s="23"/>
      <c r="O115" s="23"/>
      <c r="P115" s="23"/>
      <c r="Q115" s="23"/>
      <c r="R115" s="23"/>
      <c r="S115" s="23"/>
      <c r="T115" s="23"/>
      <c r="U115" s="23"/>
      <c r="V115" s="23"/>
      <c r="W115" s="23"/>
      <c r="X115" s="23"/>
    </row>
    <row r="116" spans="1:24">
      <c r="A116" s="294" t="s">
        <v>2889</v>
      </c>
      <c r="B116" s="108" t="s">
        <v>2964</v>
      </c>
      <c r="C116" s="107"/>
      <c r="D116" s="221"/>
      <c r="E116" s="23"/>
      <c r="F116" s="23"/>
      <c r="G116" s="23"/>
      <c r="H116" s="23"/>
      <c r="I116" s="23"/>
      <c r="J116" s="23"/>
      <c r="K116" s="23"/>
      <c r="L116" s="23"/>
      <c r="M116" s="23"/>
      <c r="N116" s="23"/>
      <c r="O116" s="23"/>
      <c r="P116" s="23"/>
      <c r="Q116" s="23"/>
      <c r="R116" s="23"/>
      <c r="S116" s="23"/>
      <c r="T116" s="23"/>
      <c r="U116" s="23"/>
      <c r="V116" s="23"/>
      <c r="W116" s="23"/>
      <c r="X116" s="23"/>
    </row>
    <row r="117" spans="1:24">
      <c r="A117" s="294" t="s">
        <v>2889</v>
      </c>
      <c r="B117" s="108" t="s">
        <v>2967</v>
      </c>
      <c r="C117" s="107"/>
      <c r="D117" s="221"/>
      <c r="E117" s="23"/>
      <c r="F117" s="23"/>
      <c r="G117" s="23"/>
      <c r="H117" s="23"/>
      <c r="I117" s="23"/>
      <c r="J117" s="23"/>
      <c r="K117" s="23"/>
      <c r="L117" s="23"/>
      <c r="M117" s="23"/>
      <c r="N117" s="23"/>
      <c r="O117" s="23"/>
      <c r="P117" s="23"/>
      <c r="Q117" s="23"/>
      <c r="R117" s="23"/>
      <c r="S117" s="23"/>
      <c r="T117" s="23"/>
      <c r="U117" s="23"/>
      <c r="V117" s="23"/>
      <c r="W117" s="23"/>
      <c r="X117" s="23"/>
    </row>
    <row r="118" spans="1:24" ht="28.5">
      <c r="A118" s="294" t="s">
        <v>2889</v>
      </c>
      <c r="B118" s="108" t="s">
        <v>2970</v>
      </c>
      <c r="C118" s="107"/>
      <c r="D118" s="221"/>
      <c r="E118" s="23"/>
      <c r="F118" s="23"/>
      <c r="G118" s="23"/>
      <c r="H118" s="23"/>
      <c r="I118" s="23"/>
      <c r="J118" s="23"/>
      <c r="K118" s="23"/>
      <c r="L118" s="23"/>
      <c r="M118" s="23"/>
      <c r="N118" s="23"/>
      <c r="O118" s="23"/>
      <c r="P118" s="23"/>
      <c r="Q118" s="23"/>
      <c r="R118" s="23"/>
      <c r="S118" s="23"/>
      <c r="T118" s="23"/>
      <c r="U118" s="23"/>
      <c r="V118" s="23"/>
      <c r="W118" s="23"/>
      <c r="X118" s="23"/>
    </row>
    <row r="119" spans="1:24">
      <c r="A119" s="294" t="s">
        <v>2889</v>
      </c>
      <c r="B119" s="108" t="s">
        <v>2972</v>
      </c>
      <c r="C119" s="107"/>
      <c r="D119" s="221"/>
      <c r="E119" s="23"/>
      <c r="F119" s="23"/>
      <c r="G119" s="23"/>
      <c r="H119" s="23"/>
      <c r="I119" s="23"/>
      <c r="J119" s="23"/>
      <c r="K119" s="23"/>
      <c r="L119" s="23"/>
      <c r="M119" s="23"/>
      <c r="N119" s="23"/>
      <c r="O119" s="23"/>
      <c r="P119" s="23"/>
      <c r="Q119" s="23"/>
      <c r="R119" s="23"/>
      <c r="S119" s="23"/>
      <c r="T119" s="23"/>
      <c r="U119" s="23"/>
      <c r="V119" s="23"/>
      <c r="W119" s="23"/>
      <c r="X119" s="23"/>
    </row>
    <row r="120" spans="1:24">
      <c r="A120" s="294" t="s">
        <v>2889</v>
      </c>
      <c r="B120" s="108" t="s">
        <v>2974</v>
      </c>
      <c r="C120" s="107"/>
      <c r="D120" s="221"/>
      <c r="E120" s="23"/>
      <c r="F120" s="23"/>
      <c r="G120" s="23"/>
      <c r="H120" s="23"/>
      <c r="I120" s="23"/>
      <c r="J120" s="23"/>
      <c r="K120" s="23"/>
      <c r="L120" s="23"/>
      <c r="M120" s="23"/>
      <c r="N120" s="23"/>
      <c r="O120" s="23"/>
      <c r="P120" s="23"/>
      <c r="Q120" s="23"/>
      <c r="R120" s="23"/>
      <c r="S120" s="23"/>
      <c r="T120" s="23"/>
      <c r="U120" s="23"/>
      <c r="V120" s="23"/>
      <c r="W120" s="23"/>
      <c r="X120" s="23"/>
    </row>
    <row r="121" spans="1:24">
      <c r="A121" s="294" t="s">
        <v>2889</v>
      </c>
      <c r="B121" s="108" t="s">
        <v>2977</v>
      </c>
      <c r="C121" s="107"/>
      <c r="D121" s="221"/>
      <c r="E121" s="23"/>
      <c r="F121" s="23"/>
      <c r="G121" s="23"/>
      <c r="H121" s="23"/>
      <c r="I121" s="23"/>
      <c r="J121" s="23"/>
      <c r="K121" s="23"/>
      <c r="L121" s="23"/>
      <c r="M121" s="23"/>
      <c r="N121" s="23"/>
      <c r="O121" s="23"/>
      <c r="P121" s="23"/>
      <c r="Q121" s="23"/>
      <c r="R121" s="23"/>
      <c r="S121" s="23"/>
      <c r="T121" s="23"/>
      <c r="U121" s="23"/>
      <c r="V121" s="23"/>
      <c r="W121" s="23"/>
      <c r="X121" s="23"/>
    </row>
    <row r="122" spans="1:24" ht="28.5">
      <c r="A122" s="294" t="s">
        <v>2889</v>
      </c>
      <c r="B122" s="108" t="s">
        <v>2978</v>
      </c>
      <c r="C122" s="107"/>
      <c r="D122" s="221"/>
      <c r="E122" s="23"/>
      <c r="F122" s="23"/>
      <c r="G122" s="23"/>
      <c r="H122" s="23"/>
      <c r="I122" s="23"/>
      <c r="J122" s="23"/>
      <c r="K122" s="23"/>
      <c r="L122" s="23"/>
      <c r="M122" s="23"/>
      <c r="N122" s="23"/>
      <c r="O122" s="23"/>
      <c r="P122" s="23"/>
      <c r="Q122" s="23"/>
      <c r="R122" s="23"/>
      <c r="S122" s="23"/>
      <c r="T122" s="23"/>
      <c r="U122" s="23"/>
      <c r="V122" s="23"/>
      <c r="W122" s="23"/>
      <c r="X122" s="23"/>
    </row>
    <row r="123" spans="1:24">
      <c r="A123" s="294" t="s">
        <v>2889</v>
      </c>
      <c r="B123" s="108" t="s">
        <v>2981</v>
      </c>
      <c r="C123" s="107"/>
      <c r="D123" s="221"/>
      <c r="E123" s="23"/>
      <c r="F123" s="23"/>
      <c r="G123" s="23"/>
      <c r="H123" s="23"/>
      <c r="I123" s="23"/>
      <c r="J123" s="23"/>
      <c r="K123" s="23"/>
      <c r="L123" s="23"/>
      <c r="M123" s="23"/>
      <c r="N123" s="23"/>
      <c r="O123" s="23"/>
      <c r="P123" s="23"/>
      <c r="Q123" s="23"/>
      <c r="R123" s="23"/>
      <c r="S123" s="23"/>
      <c r="T123" s="23"/>
      <c r="U123" s="23"/>
      <c r="V123" s="23"/>
      <c r="W123" s="23"/>
      <c r="X123" s="23"/>
    </row>
    <row r="124" spans="1:24">
      <c r="A124" s="294" t="s">
        <v>2889</v>
      </c>
      <c r="B124" s="108" t="s">
        <v>2983</v>
      </c>
      <c r="C124" s="107"/>
      <c r="D124" s="221"/>
      <c r="E124" s="23"/>
      <c r="F124" s="23"/>
      <c r="G124" s="23"/>
      <c r="H124" s="23"/>
      <c r="I124" s="23"/>
      <c r="J124" s="23"/>
      <c r="K124" s="23"/>
      <c r="L124" s="23"/>
      <c r="M124" s="23"/>
      <c r="N124" s="23"/>
      <c r="O124" s="23"/>
      <c r="P124" s="23"/>
      <c r="Q124" s="23"/>
      <c r="R124" s="23"/>
      <c r="S124" s="23"/>
      <c r="T124" s="23"/>
      <c r="U124" s="23"/>
      <c r="V124" s="23"/>
      <c r="W124" s="23"/>
      <c r="X124" s="23"/>
    </row>
    <row r="125" spans="1:24">
      <c r="A125" s="294" t="s">
        <v>2889</v>
      </c>
      <c r="B125" s="108" t="s">
        <v>2986</v>
      </c>
      <c r="C125" s="107"/>
      <c r="D125" s="221"/>
      <c r="E125" s="23"/>
      <c r="F125" s="23"/>
      <c r="G125" s="23"/>
      <c r="H125" s="23"/>
      <c r="I125" s="23"/>
      <c r="J125" s="23"/>
      <c r="K125" s="23"/>
      <c r="L125" s="23"/>
      <c r="M125" s="23"/>
      <c r="N125" s="23"/>
      <c r="O125" s="23"/>
      <c r="P125" s="23"/>
      <c r="Q125" s="23"/>
      <c r="R125" s="23"/>
      <c r="S125" s="23"/>
      <c r="T125" s="23"/>
      <c r="U125" s="23"/>
      <c r="V125" s="23"/>
      <c r="W125" s="23"/>
      <c r="X125" s="23"/>
    </row>
    <row r="126" spans="1:24" ht="30">
      <c r="A126" s="278" t="s">
        <v>2987</v>
      </c>
      <c r="B126" s="238" t="s">
        <v>2988</v>
      </c>
      <c r="C126" s="239"/>
      <c r="D126" s="239"/>
      <c r="E126" s="23"/>
      <c r="F126" s="23"/>
      <c r="G126" s="23"/>
      <c r="H126" s="23"/>
      <c r="I126" s="23"/>
      <c r="J126" s="23"/>
      <c r="K126" s="23"/>
      <c r="L126" s="23"/>
      <c r="M126" s="23"/>
      <c r="N126" s="23"/>
      <c r="O126" s="23"/>
      <c r="P126" s="23"/>
      <c r="Q126" s="23"/>
      <c r="R126" s="23"/>
      <c r="S126" s="23"/>
      <c r="T126" s="23"/>
      <c r="U126" s="23"/>
      <c r="V126" s="23"/>
      <c r="W126" s="23"/>
      <c r="X126" s="23"/>
    </row>
    <row r="127" spans="1:24">
      <c r="A127" s="280" t="s">
        <v>2987</v>
      </c>
      <c r="B127" s="108" t="s">
        <v>1054</v>
      </c>
      <c r="C127" s="107"/>
      <c r="D127" s="221"/>
      <c r="E127" s="23"/>
      <c r="F127" s="23"/>
      <c r="G127" s="23"/>
      <c r="H127" s="23"/>
      <c r="I127" s="23"/>
      <c r="J127" s="23"/>
      <c r="K127" s="23"/>
      <c r="L127" s="23"/>
      <c r="M127" s="23"/>
      <c r="N127" s="23"/>
      <c r="O127" s="23"/>
      <c r="P127" s="23"/>
      <c r="Q127" s="23"/>
      <c r="R127" s="23"/>
      <c r="S127" s="23"/>
      <c r="T127" s="23"/>
      <c r="U127" s="23"/>
      <c r="V127" s="23"/>
      <c r="W127" s="23"/>
      <c r="X127" s="23"/>
    </row>
    <row r="128" spans="1:24">
      <c r="A128" s="237" t="s">
        <v>2992</v>
      </c>
      <c r="B128" s="238" t="s">
        <v>836</v>
      </c>
      <c r="C128" s="239"/>
      <c r="D128" s="239"/>
      <c r="E128" s="23"/>
      <c r="F128" s="23"/>
      <c r="G128" s="23"/>
      <c r="H128" s="23"/>
      <c r="I128" s="23"/>
      <c r="J128" s="23"/>
      <c r="K128" s="23"/>
      <c r="L128" s="23"/>
      <c r="M128" s="23"/>
      <c r="N128" s="23"/>
      <c r="O128" s="23"/>
      <c r="P128" s="23"/>
      <c r="Q128" s="23"/>
      <c r="R128" s="23"/>
      <c r="S128" s="23"/>
      <c r="T128" s="23"/>
      <c r="U128" s="23"/>
      <c r="V128" s="23"/>
      <c r="W128" s="23"/>
      <c r="X128" s="23"/>
    </row>
    <row r="129" spans="1:24" ht="28.5">
      <c r="A129" s="244" t="s">
        <v>2992</v>
      </c>
      <c r="B129" s="108" t="s">
        <v>2994</v>
      </c>
      <c r="C129" s="107"/>
      <c r="D129" s="221"/>
      <c r="E129" s="23"/>
      <c r="F129" s="23"/>
      <c r="G129" s="23"/>
      <c r="H129" s="23"/>
      <c r="I129" s="23"/>
      <c r="J129" s="23"/>
      <c r="K129" s="23"/>
      <c r="L129" s="23"/>
      <c r="M129" s="23"/>
      <c r="N129" s="23"/>
      <c r="O129" s="23"/>
      <c r="P129" s="23"/>
      <c r="Q129" s="23"/>
      <c r="R129" s="23"/>
      <c r="S129" s="23"/>
      <c r="T129" s="23"/>
      <c r="U129" s="23"/>
      <c r="V129" s="23"/>
      <c r="W129" s="23"/>
      <c r="X129" s="23"/>
    </row>
    <row r="130" spans="1:24">
      <c r="A130" s="244" t="s">
        <v>2992</v>
      </c>
      <c r="B130" s="108" t="s">
        <v>2995</v>
      </c>
      <c r="C130" s="107"/>
      <c r="D130" s="221"/>
      <c r="E130" s="23"/>
      <c r="F130" s="23"/>
      <c r="G130" s="23"/>
      <c r="H130" s="23"/>
      <c r="I130" s="23"/>
      <c r="J130" s="23"/>
      <c r="K130" s="23"/>
      <c r="L130" s="23"/>
      <c r="M130" s="23"/>
      <c r="N130" s="23"/>
      <c r="O130" s="23"/>
      <c r="P130" s="23"/>
      <c r="Q130" s="23"/>
      <c r="R130" s="23"/>
      <c r="S130" s="23"/>
      <c r="T130" s="23"/>
      <c r="U130" s="23"/>
      <c r="V130" s="23"/>
      <c r="W130" s="23"/>
      <c r="X130" s="23"/>
    </row>
    <row r="131" spans="1:24">
      <c r="A131" s="244" t="s">
        <v>2992</v>
      </c>
      <c r="B131" s="108" t="s">
        <v>2997</v>
      </c>
      <c r="C131" s="107"/>
      <c r="D131" s="221"/>
      <c r="E131" s="23"/>
      <c r="F131" s="23"/>
      <c r="G131" s="23"/>
      <c r="H131" s="23"/>
      <c r="I131" s="23"/>
      <c r="J131" s="23"/>
      <c r="K131" s="23"/>
      <c r="L131" s="23"/>
      <c r="M131" s="23"/>
      <c r="N131" s="23"/>
      <c r="O131" s="23"/>
      <c r="P131" s="23"/>
      <c r="Q131" s="23"/>
      <c r="R131" s="23"/>
      <c r="S131" s="23"/>
      <c r="T131" s="23"/>
      <c r="U131" s="23"/>
      <c r="V131" s="23"/>
      <c r="W131" s="23"/>
      <c r="X131" s="23"/>
    </row>
    <row r="132" spans="1:24">
      <c r="A132" s="244" t="s">
        <v>2992</v>
      </c>
      <c r="B132" s="108" t="s">
        <v>3000</v>
      </c>
      <c r="C132" s="107"/>
      <c r="D132" s="221"/>
      <c r="E132" s="23"/>
      <c r="F132" s="23"/>
      <c r="G132" s="23"/>
      <c r="H132" s="23"/>
      <c r="I132" s="23"/>
      <c r="J132" s="23"/>
      <c r="K132" s="23"/>
      <c r="L132" s="23"/>
      <c r="M132" s="23"/>
      <c r="N132" s="23"/>
      <c r="O132" s="23"/>
      <c r="P132" s="23"/>
      <c r="Q132" s="23"/>
      <c r="R132" s="23"/>
      <c r="S132" s="23"/>
      <c r="T132" s="23"/>
      <c r="U132" s="23"/>
      <c r="V132" s="23"/>
      <c r="W132" s="23"/>
      <c r="X132" s="23"/>
    </row>
    <row r="133" spans="1:24">
      <c r="A133" s="244" t="s">
        <v>2992</v>
      </c>
      <c r="B133" s="108" t="s">
        <v>3002</v>
      </c>
      <c r="C133" s="107"/>
      <c r="D133" s="221"/>
      <c r="E133" s="23"/>
      <c r="F133" s="23"/>
      <c r="G133" s="23"/>
      <c r="H133" s="23"/>
      <c r="I133" s="23"/>
      <c r="J133" s="23"/>
      <c r="K133" s="23"/>
      <c r="L133" s="23"/>
      <c r="M133" s="23"/>
      <c r="N133" s="23"/>
      <c r="O133" s="23"/>
      <c r="P133" s="23"/>
      <c r="Q133" s="23"/>
      <c r="R133" s="23"/>
      <c r="S133" s="23"/>
      <c r="T133" s="23"/>
      <c r="U133" s="23"/>
      <c r="V133" s="23"/>
      <c r="W133" s="23"/>
      <c r="X133" s="23"/>
    </row>
    <row r="134" spans="1:24">
      <c r="A134" s="244" t="s">
        <v>2992</v>
      </c>
      <c r="B134" s="108" t="s">
        <v>3005</v>
      </c>
      <c r="C134" s="107"/>
      <c r="D134" s="221"/>
      <c r="E134" s="23"/>
      <c r="F134" s="23"/>
      <c r="G134" s="23"/>
      <c r="H134" s="23"/>
      <c r="I134" s="23"/>
      <c r="J134" s="23"/>
      <c r="K134" s="23"/>
      <c r="L134" s="23"/>
      <c r="M134" s="23"/>
      <c r="N134" s="23"/>
      <c r="O134" s="23"/>
      <c r="P134" s="23"/>
      <c r="Q134" s="23"/>
      <c r="R134" s="23"/>
      <c r="S134" s="23"/>
      <c r="T134" s="23"/>
      <c r="U134" s="23"/>
      <c r="V134" s="23"/>
      <c r="W134" s="23"/>
      <c r="X134" s="23"/>
    </row>
    <row r="135" spans="1:24">
      <c r="A135" s="244" t="s">
        <v>2992</v>
      </c>
      <c r="B135" s="108" t="s">
        <v>3007</v>
      </c>
      <c r="C135" s="107"/>
      <c r="D135" s="221"/>
      <c r="E135" s="23"/>
      <c r="F135" s="23"/>
      <c r="G135" s="23"/>
      <c r="H135" s="23"/>
      <c r="I135" s="23"/>
      <c r="J135" s="23"/>
      <c r="K135" s="23"/>
      <c r="L135" s="23"/>
      <c r="M135" s="23"/>
      <c r="N135" s="23"/>
      <c r="O135" s="23"/>
      <c r="P135" s="23"/>
      <c r="Q135" s="23"/>
      <c r="R135" s="23"/>
      <c r="S135" s="23"/>
      <c r="T135" s="23"/>
      <c r="U135" s="23"/>
      <c r="V135" s="23"/>
      <c r="W135" s="23"/>
      <c r="X135" s="23"/>
    </row>
    <row r="136" spans="1:24">
      <c r="A136" s="244" t="s">
        <v>2992</v>
      </c>
      <c r="B136" s="108" t="s">
        <v>3010</v>
      </c>
      <c r="C136" s="107"/>
      <c r="D136" s="221"/>
      <c r="E136" s="23"/>
      <c r="F136" s="23"/>
      <c r="G136" s="23"/>
      <c r="H136" s="23"/>
      <c r="I136" s="23"/>
      <c r="J136" s="23"/>
      <c r="K136" s="23"/>
      <c r="L136" s="23"/>
      <c r="M136" s="23"/>
      <c r="N136" s="23"/>
      <c r="O136" s="23"/>
      <c r="P136" s="23"/>
      <c r="Q136" s="23"/>
      <c r="R136" s="23"/>
      <c r="S136" s="23"/>
      <c r="T136" s="23"/>
      <c r="U136" s="23"/>
      <c r="V136" s="23"/>
      <c r="W136" s="23"/>
      <c r="X136" s="23"/>
    </row>
    <row r="137" spans="1:24">
      <c r="A137" s="237" t="s">
        <v>2992</v>
      </c>
      <c r="B137" s="238" t="s">
        <v>3012</v>
      </c>
      <c r="C137" s="238"/>
      <c r="D137" s="239"/>
      <c r="E137" s="23"/>
      <c r="F137" s="23"/>
      <c r="G137" s="23"/>
      <c r="H137" s="23"/>
      <c r="I137" s="23"/>
      <c r="J137" s="23"/>
      <c r="K137" s="23"/>
      <c r="L137" s="23"/>
      <c r="M137" s="23"/>
      <c r="N137" s="23"/>
      <c r="O137" s="23"/>
      <c r="P137" s="23"/>
      <c r="Q137" s="23"/>
      <c r="R137" s="23"/>
      <c r="S137" s="23"/>
      <c r="T137" s="23"/>
      <c r="U137" s="23"/>
      <c r="V137" s="23"/>
      <c r="W137" s="23"/>
      <c r="X137" s="23"/>
    </row>
    <row r="138" spans="1:24">
      <c r="A138" s="244" t="s">
        <v>2992</v>
      </c>
      <c r="B138" s="108" t="s">
        <v>3013</v>
      </c>
      <c r="C138" s="107"/>
      <c r="D138" s="221"/>
      <c r="E138" s="23"/>
      <c r="F138" s="23"/>
      <c r="G138" s="23"/>
      <c r="H138" s="23"/>
      <c r="I138" s="23"/>
      <c r="J138" s="23"/>
      <c r="K138" s="23"/>
      <c r="L138" s="23"/>
      <c r="M138" s="23"/>
      <c r="N138" s="23"/>
      <c r="O138" s="23"/>
      <c r="P138" s="23"/>
      <c r="Q138" s="23"/>
      <c r="R138" s="23"/>
      <c r="S138" s="23"/>
      <c r="T138" s="23"/>
      <c r="U138" s="23"/>
      <c r="V138" s="23"/>
      <c r="W138" s="23"/>
      <c r="X138" s="23"/>
    </row>
    <row r="139" spans="1:24">
      <c r="A139" s="244" t="s">
        <v>2992</v>
      </c>
      <c r="B139" s="108" t="s">
        <v>3015</v>
      </c>
      <c r="C139" s="107"/>
      <c r="D139" s="221"/>
      <c r="E139" s="23"/>
      <c r="F139" s="23"/>
      <c r="G139" s="23"/>
      <c r="H139" s="23"/>
      <c r="I139" s="23"/>
      <c r="J139" s="23"/>
      <c r="K139" s="23"/>
      <c r="L139" s="23"/>
      <c r="M139" s="23"/>
      <c r="N139" s="23"/>
      <c r="O139" s="23"/>
      <c r="P139" s="23"/>
      <c r="Q139" s="23"/>
      <c r="R139" s="23"/>
      <c r="S139" s="23"/>
      <c r="T139" s="23"/>
      <c r="U139" s="23"/>
      <c r="V139" s="23"/>
      <c r="W139" s="23"/>
      <c r="X139" s="23"/>
    </row>
    <row r="140" spans="1:24">
      <c r="A140" s="237" t="s">
        <v>2992</v>
      </c>
      <c r="B140" s="238" t="s">
        <v>1727</v>
      </c>
      <c r="C140" s="239"/>
      <c r="D140" s="239"/>
      <c r="E140" s="23"/>
      <c r="F140" s="23"/>
      <c r="G140" s="23"/>
      <c r="H140" s="23"/>
      <c r="I140" s="23"/>
      <c r="J140" s="23"/>
      <c r="K140" s="23"/>
      <c r="L140" s="23"/>
      <c r="M140" s="23"/>
      <c r="N140" s="23"/>
      <c r="O140" s="23"/>
      <c r="P140" s="23"/>
      <c r="Q140" s="23"/>
      <c r="R140" s="23"/>
      <c r="S140" s="23"/>
      <c r="T140" s="23"/>
      <c r="U140" s="23"/>
      <c r="V140" s="23"/>
      <c r="W140" s="23"/>
      <c r="X140" s="23"/>
    </row>
    <row r="141" spans="1:24">
      <c r="A141" s="244" t="s">
        <v>2992</v>
      </c>
      <c r="B141" s="108" t="s">
        <v>3019</v>
      </c>
      <c r="C141" s="107"/>
      <c r="D141" s="221"/>
      <c r="E141" s="23"/>
      <c r="F141" s="23"/>
      <c r="G141" s="23"/>
      <c r="H141" s="23"/>
      <c r="I141" s="23"/>
      <c r="J141" s="23"/>
      <c r="K141" s="23"/>
      <c r="L141" s="23"/>
      <c r="M141" s="23"/>
      <c r="N141" s="23"/>
      <c r="O141" s="23"/>
      <c r="P141" s="23"/>
      <c r="Q141" s="23"/>
      <c r="R141" s="23"/>
      <c r="S141" s="23"/>
      <c r="T141" s="23"/>
      <c r="U141" s="23"/>
      <c r="V141" s="23"/>
      <c r="W141" s="23"/>
      <c r="X141" s="23"/>
    </row>
    <row r="142" spans="1:24">
      <c r="A142" s="23"/>
      <c r="B142" s="59"/>
      <c r="C142" s="23"/>
      <c r="D142" s="23"/>
      <c r="E142" s="23"/>
      <c r="F142" s="23"/>
      <c r="G142" s="23"/>
      <c r="H142" s="23"/>
      <c r="I142" s="23"/>
      <c r="J142" s="23"/>
      <c r="K142" s="23"/>
      <c r="L142" s="23"/>
      <c r="M142" s="23"/>
      <c r="N142" s="23"/>
      <c r="O142" s="23"/>
      <c r="P142" s="23"/>
      <c r="Q142" s="23"/>
      <c r="R142" s="23"/>
      <c r="S142" s="23"/>
      <c r="T142" s="23"/>
      <c r="U142" s="23"/>
      <c r="V142" s="23"/>
      <c r="W142" s="23"/>
      <c r="X142" s="23"/>
    </row>
    <row r="143" spans="1:24">
      <c r="A143" s="23"/>
      <c r="B143" s="59"/>
      <c r="C143" s="23"/>
      <c r="D143" s="23"/>
      <c r="E143" s="23"/>
      <c r="F143" s="23"/>
      <c r="G143" s="23"/>
      <c r="H143" s="23"/>
      <c r="I143" s="23"/>
      <c r="J143" s="23"/>
      <c r="K143" s="23"/>
      <c r="L143" s="23"/>
      <c r="M143" s="23"/>
      <c r="N143" s="23"/>
      <c r="O143" s="23"/>
      <c r="P143" s="23"/>
      <c r="Q143" s="23"/>
      <c r="R143" s="23"/>
      <c r="S143" s="23"/>
      <c r="T143" s="23"/>
      <c r="U143" s="23"/>
      <c r="V143" s="23"/>
      <c r="W143" s="23"/>
      <c r="X143" s="23"/>
    </row>
    <row r="144" spans="1:24">
      <c r="A144" s="23"/>
      <c r="B144" s="19" t="s">
        <v>74</v>
      </c>
      <c r="C144" s="5">
        <f>COUNTIF($C$4:$C$141,"C")</f>
        <v>1</v>
      </c>
      <c r="D144" s="23"/>
      <c r="E144" s="23"/>
      <c r="F144" s="23"/>
      <c r="G144" s="23"/>
      <c r="H144" s="23"/>
      <c r="I144" s="23"/>
      <c r="J144" s="23"/>
      <c r="K144" s="23"/>
      <c r="L144" s="23"/>
      <c r="M144" s="23"/>
      <c r="N144" s="23"/>
      <c r="O144" s="23"/>
      <c r="P144" s="23"/>
      <c r="Q144" s="23"/>
      <c r="R144" s="23"/>
      <c r="S144" s="23"/>
      <c r="T144" s="23"/>
      <c r="U144" s="23"/>
      <c r="V144" s="23"/>
      <c r="W144" s="23"/>
      <c r="X144" s="23"/>
    </row>
    <row r="145" spans="1:24">
      <c r="A145" s="23"/>
      <c r="B145" s="19" t="s">
        <v>80</v>
      </c>
      <c r="C145" s="5">
        <f>COUNTIF($C$4:$C$141,"NC")</f>
        <v>1</v>
      </c>
      <c r="D145" s="23"/>
      <c r="E145" s="23"/>
      <c r="F145" s="23"/>
      <c r="G145" s="23"/>
      <c r="H145" s="23"/>
      <c r="I145" s="23"/>
      <c r="J145" s="23"/>
      <c r="K145" s="23"/>
      <c r="L145" s="23"/>
      <c r="M145" s="23"/>
      <c r="N145" s="23"/>
      <c r="O145" s="23"/>
      <c r="P145" s="23"/>
      <c r="Q145" s="23"/>
      <c r="R145" s="23"/>
      <c r="S145" s="23"/>
      <c r="T145" s="23"/>
      <c r="U145" s="23"/>
      <c r="V145" s="23"/>
      <c r="W145" s="23"/>
      <c r="X145" s="23"/>
    </row>
    <row r="146" spans="1:24">
      <c r="A146" s="23"/>
      <c r="B146" s="19" t="s">
        <v>83</v>
      </c>
      <c r="C146" s="5">
        <f>COUNTIF($C$4:$C$141,"NA")</f>
        <v>1</v>
      </c>
      <c r="D146" s="23"/>
      <c r="E146" s="23"/>
      <c r="F146" s="23"/>
      <c r="G146" s="23"/>
      <c r="H146" s="23"/>
      <c r="I146" s="23"/>
      <c r="J146" s="23"/>
      <c r="K146" s="23"/>
      <c r="L146" s="23"/>
      <c r="M146" s="23"/>
      <c r="N146" s="23"/>
      <c r="O146" s="23"/>
      <c r="P146" s="23"/>
      <c r="Q146" s="23"/>
      <c r="R146" s="23"/>
      <c r="S146" s="23"/>
      <c r="T146" s="23"/>
      <c r="U146" s="23"/>
      <c r="V146" s="23"/>
      <c r="W146" s="23"/>
      <c r="X146" s="23"/>
    </row>
    <row r="147" spans="1:24">
      <c r="A147" s="23"/>
      <c r="B147" s="59"/>
      <c r="C147" s="23"/>
      <c r="D147" s="23"/>
      <c r="E147" s="23"/>
      <c r="F147" s="23"/>
      <c r="G147" s="23"/>
      <c r="H147" s="23"/>
      <c r="I147" s="23"/>
      <c r="J147" s="23"/>
      <c r="K147" s="23"/>
      <c r="L147" s="23"/>
      <c r="M147" s="23"/>
      <c r="N147" s="23"/>
      <c r="O147" s="23"/>
      <c r="P147" s="23"/>
      <c r="Q147" s="23"/>
      <c r="R147" s="23"/>
      <c r="S147" s="23"/>
      <c r="T147" s="23"/>
      <c r="U147" s="23"/>
      <c r="V147" s="23"/>
      <c r="W147" s="23"/>
      <c r="X147" s="23"/>
    </row>
    <row r="148" spans="1:24">
      <c r="A148" s="23"/>
      <c r="B148" s="59"/>
      <c r="C148" s="23"/>
      <c r="D148" s="23"/>
      <c r="E148" s="23"/>
      <c r="F148" s="23"/>
      <c r="G148" s="23"/>
      <c r="H148" s="23"/>
      <c r="I148" s="23"/>
      <c r="J148" s="23"/>
      <c r="K148" s="23"/>
      <c r="L148" s="23"/>
      <c r="M148" s="23"/>
      <c r="N148" s="23"/>
      <c r="O148" s="23"/>
      <c r="P148" s="23"/>
      <c r="Q148" s="23"/>
      <c r="R148" s="23"/>
      <c r="S148" s="23"/>
      <c r="T148" s="23"/>
      <c r="U148" s="23"/>
      <c r="V148" s="23"/>
      <c r="W148" s="23"/>
      <c r="X148" s="23"/>
    </row>
    <row r="149" spans="1:24">
      <c r="A149" s="23"/>
      <c r="B149" s="59"/>
      <c r="C149" s="23"/>
      <c r="D149" s="23"/>
      <c r="E149" s="23"/>
      <c r="F149" s="23"/>
      <c r="G149" s="23"/>
      <c r="H149" s="23"/>
      <c r="I149" s="23"/>
      <c r="J149" s="23"/>
      <c r="K149" s="23"/>
      <c r="L149" s="23"/>
      <c r="M149" s="23"/>
      <c r="N149" s="23"/>
      <c r="O149" s="23"/>
      <c r="P149" s="23"/>
      <c r="Q149" s="23"/>
      <c r="R149" s="23"/>
      <c r="S149" s="23"/>
      <c r="T149" s="23"/>
      <c r="U149" s="23"/>
      <c r="V149" s="23"/>
      <c r="W149" s="23"/>
      <c r="X149" s="23"/>
    </row>
    <row r="150" spans="1:24">
      <c r="A150" s="23"/>
      <c r="B150" s="59"/>
      <c r="C150" s="23"/>
      <c r="D150" s="23"/>
      <c r="E150" s="23"/>
      <c r="F150" s="23"/>
      <c r="G150" s="23"/>
      <c r="H150" s="23"/>
      <c r="I150" s="23"/>
      <c r="J150" s="23"/>
      <c r="K150" s="23"/>
      <c r="L150" s="23"/>
      <c r="M150" s="23"/>
      <c r="N150" s="23"/>
      <c r="O150" s="23"/>
      <c r="P150" s="23"/>
      <c r="Q150" s="23"/>
      <c r="R150" s="23"/>
      <c r="S150" s="23"/>
      <c r="T150" s="23"/>
      <c r="U150" s="23"/>
      <c r="V150" s="23"/>
      <c r="W150" s="23"/>
      <c r="X150" s="23"/>
    </row>
    <row r="151" spans="1:24">
      <c r="A151" s="23"/>
      <c r="B151" s="59"/>
      <c r="C151" s="23"/>
      <c r="D151" s="23"/>
      <c r="E151" s="23"/>
      <c r="F151" s="23"/>
      <c r="G151" s="23"/>
      <c r="H151" s="23"/>
      <c r="I151" s="23"/>
      <c r="J151" s="23"/>
      <c r="K151" s="23"/>
      <c r="L151" s="23"/>
      <c r="M151" s="23"/>
      <c r="N151" s="23"/>
      <c r="O151" s="23"/>
      <c r="P151" s="23"/>
      <c r="Q151" s="23"/>
      <c r="R151" s="23"/>
      <c r="S151" s="23"/>
      <c r="T151" s="23"/>
      <c r="U151" s="23"/>
      <c r="V151" s="23"/>
      <c r="W151" s="23"/>
      <c r="X151" s="23"/>
    </row>
    <row r="152" spans="1:24">
      <c r="A152" s="23"/>
      <c r="B152" s="59"/>
      <c r="C152" s="23"/>
      <c r="D152" s="23"/>
      <c r="E152" s="23"/>
      <c r="F152" s="23"/>
      <c r="G152" s="23"/>
      <c r="H152" s="23"/>
      <c r="I152" s="23"/>
      <c r="J152" s="23"/>
      <c r="K152" s="23"/>
      <c r="L152" s="23"/>
      <c r="M152" s="23"/>
      <c r="N152" s="23"/>
      <c r="O152" s="23"/>
      <c r="P152" s="23"/>
      <c r="Q152" s="23"/>
      <c r="R152" s="23"/>
      <c r="S152" s="23"/>
      <c r="T152" s="23"/>
      <c r="U152" s="23"/>
      <c r="V152" s="23"/>
      <c r="W152" s="23"/>
      <c r="X152" s="23"/>
    </row>
    <row r="153" spans="1:24">
      <c r="A153" s="23"/>
      <c r="B153" s="59"/>
      <c r="C153" s="23"/>
      <c r="D153" s="23"/>
      <c r="E153" s="23"/>
      <c r="F153" s="23"/>
      <c r="G153" s="23"/>
      <c r="H153" s="23"/>
      <c r="I153" s="23"/>
      <c r="J153" s="23"/>
      <c r="K153" s="23"/>
      <c r="L153" s="23"/>
      <c r="M153" s="23"/>
      <c r="N153" s="23"/>
      <c r="O153" s="23"/>
      <c r="P153" s="23"/>
      <c r="Q153" s="23"/>
      <c r="R153" s="23"/>
      <c r="S153" s="23"/>
      <c r="T153" s="23"/>
      <c r="U153" s="23"/>
      <c r="V153" s="23"/>
      <c r="W153" s="23"/>
      <c r="X153" s="23"/>
    </row>
    <row r="154" spans="1:24">
      <c r="A154" s="23"/>
      <c r="B154" s="59"/>
      <c r="C154" s="23"/>
      <c r="D154" s="23"/>
      <c r="E154" s="23"/>
      <c r="F154" s="23"/>
      <c r="G154" s="23"/>
      <c r="H154" s="23"/>
      <c r="I154" s="23"/>
      <c r="J154" s="23"/>
      <c r="K154" s="23"/>
      <c r="L154" s="23"/>
      <c r="M154" s="23"/>
      <c r="N154" s="23"/>
      <c r="O154" s="23"/>
      <c r="P154" s="23"/>
      <c r="Q154" s="23"/>
      <c r="R154" s="23"/>
      <c r="S154" s="23"/>
      <c r="T154" s="23"/>
      <c r="U154" s="23"/>
      <c r="V154" s="23"/>
      <c r="W154" s="23"/>
      <c r="X154" s="23"/>
    </row>
    <row r="155" spans="1:24">
      <c r="A155" s="23"/>
      <c r="B155" s="59"/>
      <c r="C155" s="23"/>
      <c r="D155" s="23"/>
      <c r="E155" s="23"/>
      <c r="F155" s="23"/>
      <c r="G155" s="23"/>
      <c r="H155" s="23"/>
      <c r="I155" s="23"/>
      <c r="J155" s="23"/>
      <c r="K155" s="23"/>
      <c r="L155" s="23"/>
      <c r="M155" s="23"/>
      <c r="N155" s="23"/>
      <c r="O155" s="23"/>
      <c r="P155" s="23"/>
      <c r="Q155" s="23"/>
      <c r="R155" s="23"/>
      <c r="S155" s="23"/>
      <c r="T155" s="23"/>
      <c r="U155" s="23"/>
      <c r="V155" s="23"/>
      <c r="W155" s="23"/>
      <c r="X155" s="23"/>
    </row>
    <row r="156" spans="1:24">
      <c r="A156" s="23"/>
      <c r="B156" s="59"/>
      <c r="C156" s="23"/>
      <c r="D156" s="23"/>
      <c r="E156" s="23"/>
      <c r="F156" s="23"/>
      <c r="G156" s="23"/>
      <c r="H156" s="23"/>
      <c r="I156" s="23"/>
      <c r="J156" s="23"/>
      <c r="K156" s="23"/>
      <c r="L156" s="23"/>
      <c r="M156" s="23"/>
      <c r="N156" s="23"/>
      <c r="O156" s="23"/>
      <c r="P156" s="23"/>
      <c r="Q156" s="23"/>
      <c r="R156" s="23"/>
      <c r="S156" s="23"/>
      <c r="T156" s="23"/>
      <c r="U156" s="23"/>
      <c r="V156" s="23"/>
      <c r="W156" s="23"/>
      <c r="X156" s="23"/>
    </row>
    <row r="157" spans="1:24">
      <c r="A157" s="23"/>
      <c r="B157" s="59"/>
      <c r="C157" s="23"/>
      <c r="D157" s="23"/>
      <c r="E157" s="23"/>
      <c r="F157" s="23"/>
      <c r="G157" s="23"/>
      <c r="H157" s="23"/>
      <c r="I157" s="23"/>
      <c r="J157" s="23"/>
      <c r="K157" s="23"/>
      <c r="L157" s="23"/>
      <c r="M157" s="23"/>
      <c r="N157" s="23"/>
      <c r="O157" s="23"/>
      <c r="P157" s="23"/>
      <c r="Q157" s="23"/>
      <c r="R157" s="23"/>
      <c r="S157" s="23"/>
      <c r="T157" s="23"/>
      <c r="U157" s="23"/>
      <c r="V157" s="23"/>
      <c r="W157" s="23"/>
      <c r="X157" s="23"/>
    </row>
    <row r="158" spans="1:24">
      <c r="A158" s="23"/>
      <c r="B158" s="59"/>
      <c r="C158" s="23"/>
      <c r="D158" s="23"/>
      <c r="E158" s="23"/>
      <c r="F158" s="23"/>
      <c r="G158" s="23"/>
      <c r="H158" s="23"/>
      <c r="I158" s="23"/>
      <c r="J158" s="23"/>
      <c r="K158" s="23"/>
      <c r="L158" s="23"/>
      <c r="M158" s="23"/>
      <c r="N158" s="23"/>
      <c r="O158" s="23"/>
      <c r="P158" s="23"/>
      <c r="Q158" s="23"/>
      <c r="R158" s="23"/>
      <c r="S158" s="23"/>
      <c r="T158" s="23"/>
      <c r="U158" s="23"/>
      <c r="V158" s="23"/>
      <c r="W158" s="23"/>
      <c r="X158" s="23"/>
    </row>
    <row r="159" spans="1:24">
      <c r="A159" s="23"/>
      <c r="B159" s="59"/>
      <c r="C159" s="23"/>
      <c r="D159" s="23"/>
      <c r="E159" s="23"/>
      <c r="F159" s="23"/>
      <c r="G159" s="23"/>
      <c r="H159" s="23"/>
      <c r="I159" s="23"/>
      <c r="J159" s="23"/>
      <c r="K159" s="23"/>
      <c r="L159" s="23"/>
      <c r="M159" s="23"/>
      <c r="N159" s="23"/>
      <c r="O159" s="23"/>
      <c r="P159" s="23"/>
      <c r="Q159" s="23"/>
      <c r="R159" s="23"/>
      <c r="S159" s="23"/>
      <c r="T159" s="23"/>
      <c r="U159" s="23"/>
      <c r="V159" s="23"/>
      <c r="W159" s="23"/>
      <c r="X159" s="23"/>
    </row>
    <row r="160" spans="1:24">
      <c r="A160" s="23"/>
      <c r="B160" s="59"/>
      <c r="C160" s="23"/>
      <c r="D160" s="23"/>
      <c r="E160" s="23"/>
      <c r="F160" s="23"/>
      <c r="G160" s="23"/>
      <c r="H160" s="23"/>
      <c r="I160" s="23"/>
      <c r="J160" s="23"/>
      <c r="K160" s="23"/>
      <c r="L160" s="23"/>
      <c r="M160" s="23"/>
      <c r="N160" s="23"/>
      <c r="O160" s="23"/>
      <c r="P160" s="23"/>
      <c r="Q160" s="23"/>
      <c r="R160" s="23"/>
      <c r="S160" s="23"/>
      <c r="T160" s="23"/>
      <c r="U160" s="23"/>
      <c r="V160" s="23"/>
      <c r="W160" s="23"/>
      <c r="X160" s="23"/>
    </row>
    <row r="161" spans="1:24">
      <c r="A161" s="23"/>
      <c r="B161" s="59"/>
      <c r="C161" s="23"/>
      <c r="D161" s="23"/>
      <c r="E161" s="23"/>
      <c r="F161" s="23"/>
      <c r="G161" s="23"/>
      <c r="H161" s="23"/>
      <c r="I161" s="23"/>
      <c r="J161" s="23"/>
      <c r="K161" s="23"/>
      <c r="L161" s="23"/>
      <c r="M161" s="23"/>
      <c r="N161" s="23"/>
      <c r="O161" s="23"/>
      <c r="P161" s="23"/>
      <c r="Q161" s="23"/>
      <c r="R161" s="23"/>
      <c r="S161" s="23"/>
      <c r="T161" s="23"/>
      <c r="U161" s="23"/>
      <c r="V161" s="23"/>
      <c r="W161" s="23"/>
      <c r="X161" s="23"/>
    </row>
    <row r="162" spans="1:24">
      <c r="A162" s="23"/>
      <c r="B162" s="59"/>
      <c r="C162" s="23"/>
      <c r="D162" s="23"/>
      <c r="E162" s="23"/>
      <c r="F162" s="23"/>
      <c r="G162" s="23"/>
      <c r="H162" s="23"/>
      <c r="I162" s="23"/>
      <c r="J162" s="23"/>
      <c r="K162" s="23"/>
      <c r="L162" s="23"/>
      <c r="M162" s="23"/>
      <c r="N162" s="23"/>
      <c r="O162" s="23"/>
      <c r="P162" s="23"/>
      <c r="Q162" s="23"/>
      <c r="R162" s="23"/>
      <c r="S162" s="23"/>
      <c r="T162" s="23"/>
      <c r="U162" s="23"/>
      <c r="V162" s="23"/>
      <c r="W162" s="23"/>
      <c r="X162" s="23"/>
    </row>
    <row r="163" spans="1:24">
      <c r="A163" s="23"/>
      <c r="B163" s="59"/>
      <c r="C163" s="23"/>
      <c r="D163" s="23"/>
      <c r="E163" s="23"/>
      <c r="F163" s="23"/>
      <c r="G163" s="23"/>
      <c r="H163" s="23"/>
      <c r="I163" s="23"/>
      <c r="J163" s="23"/>
      <c r="K163" s="23"/>
      <c r="L163" s="23"/>
      <c r="M163" s="23"/>
      <c r="N163" s="23"/>
      <c r="O163" s="23"/>
      <c r="P163" s="23"/>
      <c r="Q163" s="23"/>
      <c r="R163" s="23"/>
      <c r="S163" s="23"/>
      <c r="T163" s="23"/>
      <c r="U163" s="23"/>
      <c r="V163" s="23"/>
      <c r="W163" s="23"/>
      <c r="X163" s="23"/>
    </row>
    <row r="164" spans="1:24">
      <c r="A164" s="23"/>
      <c r="B164" s="59"/>
      <c r="C164" s="23"/>
      <c r="D164" s="23"/>
      <c r="E164" s="23"/>
      <c r="F164" s="23"/>
      <c r="G164" s="23"/>
      <c r="H164" s="23"/>
      <c r="I164" s="23"/>
      <c r="J164" s="23"/>
      <c r="K164" s="23"/>
      <c r="L164" s="23"/>
      <c r="M164" s="23"/>
      <c r="N164" s="23"/>
      <c r="O164" s="23"/>
      <c r="P164" s="23"/>
      <c r="Q164" s="23"/>
      <c r="R164" s="23"/>
      <c r="S164" s="23"/>
      <c r="T164" s="23"/>
      <c r="U164" s="23"/>
      <c r="V164" s="23"/>
      <c r="W164" s="23"/>
      <c r="X164" s="23"/>
    </row>
    <row r="165" spans="1:24">
      <c r="A165" s="23"/>
      <c r="B165" s="59"/>
      <c r="C165" s="23"/>
      <c r="D165" s="23"/>
      <c r="E165" s="23"/>
      <c r="F165" s="23"/>
      <c r="G165" s="23"/>
      <c r="H165" s="23"/>
      <c r="I165" s="23"/>
      <c r="J165" s="23"/>
      <c r="K165" s="23"/>
      <c r="L165" s="23"/>
      <c r="M165" s="23"/>
      <c r="N165" s="23"/>
      <c r="O165" s="23"/>
      <c r="P165" s="23"/>
      <c r="Q165" s="23"/>
      <c r="R165" s="23"/>
      <c r="S165" s="23"/>
      <c r="T165" s="23"/>
      <c r="U165" s="23"/>
      <c r="V165" s="23"/>
      <c r="W165" s="23"/>
      <c r="X165" s="23"/>
    </row>
    <row r="166" spans="1:24">
      <c r="A166" s="23"/>
      <c r="B166" s="59"/>
      <c r="C166" s="23"/>
      <c r="D166" s="23"/>
      <c r="E166" s="23"/>
      <c r="F166" s="23"/>
      <c r="G166" s="23"/>
      <c r="H166" s="23"/>
      <c r="I166" s="23"/>
      <c r="J166" s="23"/>
      <c r="K166" s="23"/>
      <c r="L166" s="23"/>
      <c r="M166" s="23"/>
      <c r="N166" s="23"/>
      <c r="O166" s="23"/>
      <c r="P166" s="23"/>
      <c r="Q166" s="23"/>
      <c r="R166" s="23"/>
      <c r="S166" s="23"/>
      <c r="T166" s="23"/>
      <c r="U166" s="23"/>
      <c r="V166" s="23"/>
      <c r="W166" s="23"/>
      <c r="X166" s="23"/>
    </row>
    <row r="167" spans="1:24">
      <c r="A167" s="23"/>
      <c r="B167" s="59"/>
      <c r="C167" s="23"/>
      <c r="D167" s="23"/>
      <c r="E167" s="23"/>
      <c r="F167" s="23"/>
      <c r="G167" s="23"/>
      <c r="H167" s="23"/>
      <c r="I167" s="23"/>
      <c r="J167" s="23"/>
      <c r="K167" s="23"/>
      <c r="L167" s="23"/>
      <c r="M167" s="23"/>
      <c r="N167" s="23"/>
      <c r="O167" s="23"/>
      <c r="P167" s="23"/>
      <c r="Q167" s="23"/>
      <c r="R167" s="23"/>
      <c r="S167" s="23"/>
      <c r="T167" s="23"/>
      <c r="U167" s="23"/>
      <c r="V167" s="23"/>
      <c r="W167" s="23"/>
      <c r="X167" s="23"/>
    </row>
    <row r="168" spans="1:24">
      <c r="A168" s="23"/>
      <c r="B168" s="59"/>
      <c r="C168" s="23"/>
      <c r="D168" s="23"/>
      <c r="E168" s="23"/>
      <c r="F168" s="23"/>
      <c r="G168" s="23"/>
      <c r="H168" s="23"/>
      <c r="I168" s="23"/>
      <c r="J168" s="23"/>
      <c r="K168" s="23"/>
      <c r="L168" s="23"/>
      <c r="M168" s="23"/>
      <c r="N168" s="23"/>
      <c r="O168" s="23"/>
      <c r="P168" s="23"/>
      <c r="Q168" s="23"/>
      <c r="R168" s="23"/>
      <c r="S168" s="23"/>
      <c r="T168" s="23"/>
      <c r="U168" s="23"/>
      <c r="V168" s="23"/>
      <c r="W168" s="23"/>
      <c r="X168" s="23"/>
    </row>
    <row r="169" spans="1:24">
      <c r="A169" s="23"/>
      <c r="B169" s="59"/>
      <c r="C169" s="23"/>
      <c r="D169" s="23"/>
      <c r="E169" s="23"/>
      <c r="F169" s="23"/>
      <c r="G169" s="23"/>
      <c r="H169" s="23"/>
      <c r="I169" s="23"/>
      <c r="J169" s="23"/>
      <c r="K169" s="23"/>
      <c r="L169" s="23"/>
      <c r="M169" s="23"/>
      <c r="N169" s="23"/>
      <c r="O169" s="23"/>
      <c r="P169" s="23"/>
      <c r="Q169" s="23"/>
      <c r="R169" s="23"/>
      <c r="S169" s="23"/>
      <c r="T169" s="23"/>
      <c r="U169" s="23"/>
      <c r="V169" s="23"/>
      <c r="W169" s="23"/>
      <c r="X169" s="23"/>
    </row>
    <row r="170" spans="1:24">
      <c r="A170" s="23"/>
      <c r="B170" s="59"/>
      <c r="C170" s="23"/>
      <c r="D170" s="23"/>
      <c r="E170" s="23"/>
      <c r="F170" s="23"/>
      <c r="G170" s="23"/>
      <c r="H170" s="23"/>
      <c r="I170" s="23"/>
      <c r="J170" s="23"/>
      <c r="K170" s="23"/>
      <c r="L170" s="23"/>
      <c r="M170" s="23"/>
      <c r="N170" s="23"/>
      <c r="O170" s="23"/>
      <c r="P170" s="23"/>
      <c r="Q170" s="23"/>
      <c r="R170" s="23"/>
      <c r="S170" s="23"/>
      <c r="T170" s="23"/>
      <c r="U170" s="23"/>
      <c r="V170" s="23"/>
      <c r="W170" s="23"/>
      <c r="X170" s="23"/>
    </row>
    <row r="171" spans="1:24">
      <c r="A171" s="23"/>
      <c r="B171" s="59"/>
      <c r="C171" s="23"/>
      <c r="D171" s="23"/>
      <c r="E171" s="23"/>
      <c r="F171" s="23"/>
      <c r="G171" s="23"/>
      <c r="H171" s="23"/>
      <c r="I171" s="23"/>
      <c r="J171" s="23"/>
      <c r="K171" s="23"/>
      <c r="L171" s="23"/>
      <c r="M171" s="23"/>
      <c r="N171" s="23"/>
      <c r="O171" s="23"/>
      <c r="P171" s="23"/>
      <c r="Q171" s="23"/>
      <c r="R171" s="23"/>
      <c r="S171" s="23"/>
      <c r="T171" s="23"/>
      <c r="U171" s="23"/>
      <c r="V171" s="23"/>
      <c r="W171" s="23"/>
      <c r="X171" s="23"/>
    </row>
    <row r="172" spans="1:24">
      <c r="A172" s="23"/>
      <c r="B172" s="59"/>
      <c r="C172" s="23"/>
      <c r="D172" s="23"/>
      <c r="E172" s="23"/>
      <c r="F172" s="23"/>
      <c r="G172" s="23"/>
      <c r="H172" s="23"/>
      <c r="I172" s="23"/>
      <c r="J172" s="23"/>
      <c r="K172" s="23"/>
      <c r="L172" s="23"/>
      <c r="M172" s="23"/>
      <c r="N172" s="23"/>
      <c r="O172" s="23"/>
      <c r="P172" s="23"/>
      <c r="Q172" s="23"/>
      <c r="R172" s="23"/>
      <c r="S172" s="23"/>
      <c r="T172" s="23"/>
      <c r="U172" s="23"/>
      <c r="V172" s="23"/>
      <c r="W172" s="23"/>
      <c r="X172" s="23"/>
    </row>
    <row r="173" spans="1:24">
      <c r="A173" s="23"/>
      <c r="B173" s="59"/>
      <c r="C173" s="23"/>
      <c r="D173" s="23"/>
      <c r="E173" s="23"/>
      <c r="F173" s="23"/>
      <c r="G173" s="23"/>
      <c r="H173" s="23"/>
      <c r="I173" s="23"/>
      <c r="J173" s="23"/>
      <c r="K173" s="23"/>
      <c r="L173" s="23"/>
      <c r="M173" s="23"/>
      <c r="N173" s="23"/>
      <c r="O173" s="23"/>
      <c r="P173" s="23"/>
      <c r="Q173" s="23"/>
      <c r="R173" s="23"/>
      <c r="S173" s="23"/>
      <c r="T173" s="23"/>
      <c r="U173" s="23"/>
      <c r="V173" s="23"/>
      <c r="W173" s="23"/>
      <c r="X173" s="23"/>
    </row>
    <row r="174" spans="1:24">
      <c r="A174" s="23"/>
      <c r="B174" s="59"/>
      <c r="C174" s="23"/>
      <c r="D174" s="23"/>
      <c r="E174" s="23"/>
      <c r="F174" s="23"/>
      <c r="G174" s="23"/>
      <c r="H174" s="23"/>
      <c r="I174" s="23"/>
      <c r="J174" s="23"/>
      <c r="K174" s="23"/>
      <c r="L174" s="23"/>
      <c r="M174" s="23"/>
      <c r="N174" s="23"/>
      <c r="O174" s="23"/>
      <c r="P174" s="23"/>
      <c r="Q174" s="23"/>
      <c r="R174" s="23"/>
      <c r="S174" s="23"/>
      <c r="T174" s="23"/>
      <c r="U174" s="23"/>
      <c r="V174" s="23"/>
      <c r="W174" s="23"/>
      <c r="X174" s="23"/>
    </row>
    <row r="175" spans="1:24">
      <c r="A175" s="23"/>
      <c r="B175" s="59"/>
      <c r="C175" s="23"/>
      <c r="D175" s="23"/>
      <c r="E175" s="23"/>
      <c r="F175" s="23"/>
      <c r="G175" s="23"/>
      <c r="H175" s="23"/>
      <c r="I175" s="23"/>
      <c r="J175" s="23"/>
      <c r="K175" s="23"/>
      <c r="L175" s="23"/>
      <c r="M175" s="23"/>
      <c r="N175" s="23"/>
      <c r="O175" s="23"/>
      <c r="P175" s="23"/>
      <c r="Q175" s="23"/>
      <c r="R175" s="23"/>
      <c r="S175" s="23"/>
      <c r="T175" s="23"/>
      <c r="U175" s="23"/>
      <c r="V175" s="23"/>
      <c r="W175" s="23"/>
      <c r="X175" s="23"/>
    </row>
    <row r="176" spans="1:24">
      <c r="A176" s="23"/>
      <c r="B176" s="59"/>
      <c r="C176" s="23"/>
      <c r="D176" s="23"/>
      <c r="E176" s="23"/>
      <c r="F176" s="23"/>
      <c r="G176" s="23"/>
      <c r="H176" s="23"/>
      <c r="I176" s="23"/>
      <c r="J176" s="23"/>
      <c r="K176" s="23"/>
      <c r="L176" s="23"/>
      <c r="M176" s="23"/>
      <c r="N176" s="23"/>
      <c r="O176" s="23"/>
      <c r="P176" s="23"/>
      <c r="Q176" s="23"/>
      <c r="R176" s="23"/>
      <c r="S176" s="23"/>
      <c r="T176" s="23"/>
      <c r="U176" s="23"/>
      <c r="V176" s="23"/>
      <c r="W176" s="23"/>
      <c r="X176" s="23"/>
    </row>
    <row r="177" spans="1:24">
      <c r="A177" s="23"/>
      <c r="B177" s="59"/>
      <c r="C177" s="23"/>
      <c r="D177" s="23"/>
      <c r="E177" s="23"/>
      <c r="F177" s="23"/>
      <c r="G177" s="23"/>
      <c r="H177" s="23"/>
      <c r="I177" s="23"/>
      <c r="J177" s="23"/>
      <c r="K177" s="23"/>
      <c r="L177" s="23"/>
      <c r="M177" s="23"/>
      <c r="N177" s="23"/>
      <c r="O177" s="23"/>
      <c r="P177" s="23"/>
      <c r="Q177" s="23"/>
      <c r="R177" s="23"/>
      <c r="S177" s="23"/>
      <c r="T177" s="23"/>
      <c r="U177" s="23"/>
      <c r="V177" s="23"/>
      <c r="W177" s="23"/>
      <c r="X177" s="23"/>
    </row>
    <row r="178" spans="1:24">
      <c r="A178" s="23"/>
      <c r="B178" s="59"/>
      <c r="C178" s="23"/>
      <c r="D178" s="23"/>
      <c r="E178" s="23"/>
      <c r="F178" s="23"/>
      <c r="G178" s="23"/>
      <c r="H178" s="23"/>
      <c r="I178" s="23"/>
      <c r="J178" s="23"/>
      <c r="K178" s="23"/>
      <c r="L178" s="23"/>
      <c r="M178" s="23"/>
      <c r="N178" s="23"/>
      <c r="O178" s="23"/>
      <c r="P178" s="23"/>
      <c r="Q178" s="23"/>
      <c r="R178" s="23"/>
      <c r="S178" s="23"/>
      <c r="T178" s="23"/>
      <c r="U178" s="23"/>
      <c r="V178" s="23"/>
      <c r="W178" s="23"/>
      <c r="X178" s="23"/>
    </row>
    <row r="179" spans="1:24">
      <c r="A179" s="23"/>
      <c r="B179" s="59"/>
      <c r="C179" s="23"/>
      <c r="D179" s="23"/>
      <c r="E179" s="23"/>
      <c r="F179" s="23"/>
      <c r="G179" s="23"/>
      <c r="H179" s="23"/>
      <c r="I179" s="23"/>
      <c r="J179" s="23"/>
      <c r="K179" s="23"/>
      <c r="L179" s="23"/>
      <c r="M179" s="23"/>
      <c r="N179" s="23"/>
      <c r="O179" s="23"/>
      <c r="P179" s="23"/>
      <c r="Q179" s="23"/>
      <c r="R179" s="23"/>
      <c r="S179" s="23"/>
      <c r="T179" s="23"/>
      <c r="U179" s="23"/>
      <c r="V179" s="23"/>
      <c r="W179" s="23"/>
      <c r="X179" s="23"/>
    </row>
    <row r="180" spans="1:24">
      <c r="A180" s="23"/>
      <c r="B180" s="59"/>
      <c r="C180" s="23"/>
      <c r="D180" s="23"/>
      <c r="E180" s="23"/>
      <c r="F180" s="23"/>
      <c r="G180" s="23"/>
      <c r="H180" s="23"/>
      <c r="I180" s="23"/>
      <c r="J180" s="23"/>
      <c r="K180" s="23"/>
      <c r="L180" s="23"/>
      <c r="M180" s="23"/>
      <c r="N180" s="23"/>
      <c r="O180" s="23"/>
      <c r="P180" s="23"/>
      <c r="Q180" s="23"/>
      <c r="R180" s="23"/>
      <c r="S180" s="23"/>
      <c r="T180" s="23"/>
      <c r="U180" s="23"/>
      <c r="V180" s="23"/>
      <c r="W180" s="23"/>
      <c r="X180" s="23"/>
    </row>
    <row r="181" spans="1:24">
      <c r="A181" s="23"/>
      <c r="B181" s="59"/>
      <c r="C181" s="23"/>
      <c r="D181" s="23"/>
      <c r="E181" s="23"/>
      <c r="F181" s="23"/>
      <c r="G181" s="23"/>
      <c r="H181" s="23"/>
      <c r="I181" s="23"/>
      <c r="J181" s="23"/>
      <c r="K181" s="23"/>
      <c r="L181" s="23"/>
      <c r="M181" s="23"/>
      <c r="N181" s="23"/>
      <c r="O181" s="23"/>
      <c r="P181" s="23"/>
      <c r="Q181" s="23"/>
      <c r="R181" s="23"/>
      <c r="S181" s="23"/>
      <c r="T181" s="23"/>
      <c r="U181" s="23"/>
      <c r="V181" s="23"/>
      <c r="W181" s="23"/>
      <c r="X181" s="23"/>
    </row>
    <row r="182" spans="1:24">
      <c r="A182" s="23"/>
      <c r="B182" s="59"/>
      <c r="C182" s="23"/>
      <c r="D182" s="23"/>
      <c r="E182" s="23"/>
      <c r="F182" s="23"/>
      <c r="G182" s="23"/>
      <c r="H182" s="23"/>
      <c r="I182" s="23"/>
      <c r="J182" s="23"/>
      <c r="K182" s="23"/>
      <c r="L182" s="23"/>
      <c r="M182" s="23"/>
      <c r="N182" s="23"/>
      <c r="O182" s="23"/>
      <c r="P182" s="23"/>
      <c r="Q182" s="23"/>
      <c r="R182" s="23"/>
      <c r="S182" s="23"/>
      <c r="T182" s="23"/>
      <c r="U182" s="23"/>
      <c r="V182" s="23"/>
      <c r="W182" s="23"/>
      <c r="X182" s="23"/>
    </row>
    <row r="183" spans="1:24">
      <c r="A183" s="23"/>
      <c r="B183" s="59"/>
      <c r="C183" s="23"/>
      <c r="D183" s="23"/>
      <c r="E183" s="23"/>
      <c r="F183" s="23"/>
      <c r="G183" s="23"/>
      <c r="H183" s="23"/>
      <c r="I183" s="23"/>
      <c r="J183" s="23"/>
      <c r="K183" s="23"/>
      <c r="L183" s="23"/>
      <c r="M183" s="23"/>
      <c r="N183" s="23"/>
      <c r="O183" s="23"/>
      <c r="P183" s="23"/>
      <c r="Q183" s="23"/>
      <c r="R183" s="23"/>
      <c r="S183" s="23"/>
      <c r="T183" s="23"/>
      <c r="U183" s="23"/>
      <c r="V183" s="23"/>
      <c r="W183" s="23"/>
      <c r="X183" s="23"/>
    </row>
    <row r="184" spans="1:24">
      <c r="A184" s="23"/>
      <c r="B184" s="59"/>
      <c r="C184" s="23"/>
      <c r="D184" s="23"/>
      <c r="E184" s="23"/>
      <c r="F184" s="23"/>
      <c r="G184" s="23"/>
      <c r="H184" s="23"/>
      <c r="I184" s="23"/>
      <c r="J184" s="23"/>
      <c r="K184" s="23"/>
      <c r="L184" s="23"/>
      <c r="M184" s="23"/>
      <c r="N184" s="23"/>
      <c r="O184" s="23"/>
      <c r="P184" s="23"/>
      <c r="Q184" s="23"/>
      <c r="R184" s="23"/>
      <c r="S184" s="23"/>
      <c r="T184" s="23"/>
      <c r="U184" s="23"/>
      <c r="V184" s="23"/>
      <c r="W184" s="23"/>
      <c r="X184" s="23"/>
    </row>
    <row r="185" spans="1:24">
      <c r="A185" s="23"/>
      <c r="B185" s="59"/>
      <c r="C185" s="23"/>
      <c r="D185" s="23"/>
      <c r="E185" s="23"/>
      <c r="F185" s="23"/>
      <c r="G185" s="23"/>
      <c r="H185" s="23"/>
      <c r="I185" s="23"/>
      <c r="J185" s="23"/>
      <c r="K185" s="23"/>
      <c r="L185" s="23"/>
      <c r="M185" s="23"/>
      <c r="N185" s="23"/>
      <c r="O185" s="23"/>
      <c r="P185" s="23"/>
      <c r="Q185" s="23"/>
      <c r="R185" s="23"/>
      <c r="S185" s="23"/>
      <c r="T185" s="23"/>
      <c r="U185" s="23"/>
      <c r="V185" s="23"/>
      <c r="W185" s="23"/>
      <c r="X185" s="23"/>
    </row>
    <row r="186" spans="1:24">
      <c r="A186" s="23"/>
      <c r="B186" s="59"/>
      <c r="C186" s="23"/>
      <c r="D186" s="23"/>
      <c r="E186" s="23"/>
      <c r="F186" s="23"/>
      <c r="G186" s="23"/>
      <c r="H186" s="23"/>
      <c r="I186" s="23"/>
      <c r="J186" s="23"/>
      <c r="K186" s="23"/>
      <c r="L186" s="23"/>
      <c r="M186" s="23"/>
      <c r="N186" s="23"/>
      <c r="O186" s="23"/>
      <c r="P186" s="23"/>
      <c r="Q186" s="23"/>
      <c r="R186" s="23"/>
      <c r="S186" s="23"/>
      <c r="T186" s="23"/>
      <c r="U186" s="23"/>
      <c r="V186" s="23"/>
      <c r="W186" s="23"/>
      <c r="X186" s="23"/>
    </row>
    <row r="187" spans="1:24">
      <c r="A187" s="23"/>
      <c r="B187" s="59"/>
      <c r="C187" s="23"/>
      <c r="D187" s="23"/>
      <c r="E187" s="23"/>
      <c r="F187" s="23"/>
      <c r="G187" s="23"/>
      <c r="H187" s="23"/>
      <c r="I187" s="23"/>
      <c r="J187" s="23"/>
      <c r="K187" s="23"/>
      <c r="L187" s="23"/>
      <c r="M187" s="23"/>
      <c r="N187" s="23"/>
      <c r="O187" s="23"/>
      <c r="P187" s="23"/>
      <c r="Q187" s="23"/>
      <c r="R187" s="23"/>
      <c r="S187" s="23"/>
      <c r="T187" s="23"/>
      <c r="U187" s="23"/>
      <c r="V187" s="23"/>
      <c r="W187" s="23"/>
      <c r="X187" s="23"/>
    </row>
    <row r="188" spans="1:24">
      <c r="A188" s="23"/>
      <c r="B188" s="59"/>
      <c r="C188" s="23"/>
      <c r="D188" s="23"/>
      <c r="E188" s="23"/>
      <c r="F188" s="23"/>
      <c r="G188" s="23"/>
      <c r="H188" s="23"/>
      <c r="I188" s="23"/>
      <c r="J188" s="23"/>
      <c r="K188" s="23"/>
      <c r="L188" s="23"/>
      <c r="M188" s="23"/>
      <c r="N188" s="23"/>
      <c r="O188" s="23"/>
      <c r="P188" s="23"/>
      <c r="Q188" s="23"/>
      <c r="R188" s="23"/>
      <c r="S188" s="23"/>
      <c r="T188" s="23"/>
      <c r="U188" s="23"/>
      <c r="V188" s="23"/>
      <c r="W188" s="23"/>
      <c r="X188" s="23"/>
    </row>
    <row r="189" spans="1:24">
      <c r="A189" s="23"/>
      <c r="B189" s="59"/>
      <c r="C189" s="23"/>
      <c r="D189" s="23"/>
      <c r="E189" s="23"/>
      <c r="F189" s="23"/>
      <c r="G189" s="23"/>
      <c r="H189" s="23"/>
      <c r="I189" s="23"/>
      <c r="J189" s="23"/>
      <c r="K189" s="23"/>
      <c r="L189" s="23"/>
      <c r="M189" s="23"/>
      <c r="N189" s="23"/>
      <c r="O189" s="23"/>
      <c r="P189" s="23"/>
      <c r="Q189" s="23"/>
      <c r="R189" s="23"/>
      <c r="S189" s="23"/>
      <c r="T189" s="23"/>
      <c r="U189" s="23"/>
      <c r="V189" s="23"/>
      <c r="W189" s="23"/>
      <c r="X189" s="23"/>
    </row>
    <row r="190" spans="1:24">
      <c r="A190" s="23"/>
      <c r="B190" s="59"/>
      <c r="C190" s="23"/>
      <c r="D190" s="23"/>
      <c r="E190" s="23"/>
      <c r="F190" s="23"/>
      <c r="G190" s="23"/>
      <c r="H190" s="23"/>
      <c r="I190" s="23"/>
      <c r="J190" s="23"/>
      <c r="K190" s="23"/>
      <c r="L190" s="23"/>
      <c r="M190" s="23"/>
      <c r="N190" s="23"/>
      <c r="O190" s="23"/>
      <c r="P190" s="23"/>
      <c r="Q190" s="23"/>
      <c r="R190" s="23"/>
      <c r="S190" s="23"/>
      <c r="T190" s="23"/>
      <c r="U190" s="23"/>
      <c r="V190" s="23"/>
      <c r="W190" s="23"/>
      <c r="X190" s="23"/>
    </row>
    <row r="191" spans="1:24">
      <c r="A191" s="23"/>
      <c r="B191" s="59"/>
      <c r="C191" s="23"/>
      <c r="D191" s="23"/>
      <c r="E191" s="23"/>
      <c r="F191" s="23"/>
      <c r="G191" s="23"/>
      <c r="H191" s="23"/>
      <c r="I191" s="23"/>
      <c r="J191" s="23"/>
      <c r="K191" s="23"/>
      <c r="L191" s="23"/>
      <c r="M191" s="23"/>
      <c r="N191" s="23"/>
      <c r="O191" s="23"/>
      <c r="P191" s="23"/>
      <c r="Q191" s="23"/>
      <c r="R191" s="23"/>
      <c r="S191" s="23"/>
      <c r="T191" s="23"/>
      <c r="U191" s="23"/>
      <c r="V191" s="23"/>
      <c r="W191" s="23"/>
      <c r="X191" s="23"/>
    </row>
    <row r="192" spans="1:24">
      <c r="A192" s="23"/>
      <c r="B192" s="59"/>
      <c r="C192" s="23"/>
      <c r="D192" s="23"/>
      <c r="E192" s="23"/>
      <c r="F192" s="23"/>
      <c r="G192" s="23"/>
      <c r="H192" s="23"/>
      <c r="I192" s="23"/>
      <c r="J192" s="23"/>
      <c r="K192" s="23"/>
      <c r="L192" s="23"/>
      <c r="M192" s="23"/>
      <c r="N192" s="23"/>
      <c r="O192" s="23"/>
      <c r="P192" s="23"/>
      <c r="Q192" s="23"/>
      <c r="R192" s="23"/>
      <c r="S192" s="23"/>
      <c r="T192" s="23"/>
      <c r="U192" s="23"/>
      <c r="V192" s="23"/>
      <c r="W192" s="23"/>
      <c r="X192" s="23"/>
    </row>
    <row r="193" spans="1:24">
      <c r="A193" s="23"/>
      <c r="B193" s="59"/>
      <c r="C193" s="23"/>
      <c r="D193" s="23"/>
      <c r="E193" s="23"/>
      <c r="F193" s="23"/>
      <c r="G193" s="23"/>
      <c r="H193" s="23"/>
      <c r="I193" s="23"/>
      <c r="J193" s="23"/>
      <c r="K193" s="23"/>
      <c r="L193" s="23"/>
      <c r="M193" s="23"/>
      <c r="N193" s="23"/>
      <c r="O193" s="23"/>
      <c r="P193" s="23"/>
      <c r="Q193" s="23"/>
      <c r="R193" s="23"/>
      <c r="S193" s="23"/>
      <c r="T193" s="23"/>
      <c r="U193" s="23"/>
      <c r="V193" s="23"/>
      <c r="W193" s="23"/>
      <c r="X193" s="23"/>
    </row>
    <row r="194" spans="1:24">
      <c r="A194" s="23"/>
      <c r="B194" s="59"/>
      <c r="C194" s="23"/>
      <c r="D194" s="23"/>
      <c r="E194" s="23"/>
      <c r="F194" s="23"/>
      <c r="G194" s="23"/>
      <c r="H194" s="23"/>
      <c r="I194" s="23"/>
      <c r="J194" s="23"/>
      <c r="K194" s="23"/>
      <c r="L194" s="23"/>
      <c r="M194" s="23"/>
      <c r="N194" s="23"/>
      <c r="O194" s="23"/>
      <c r="P194" s="23"/>
      <c r="Q194" s="23"/>
      <c r="R194" s="23"/>
      <c r="S194" s="23"/>
      <c r="T194" s="23"/>
      <c r="U194" s="23"/>
      <c r="V194" s="23"/>
      <c r="W194" s="23"/>
      <c r="X194" s="23"/>
    </row>
    <row r="195" spans="1:24">
      <c r="A195" s="23"/>
      <c r="B195" s="59"/>
      <c r="C195" s="23"/>
      <c r="D195" s="23"/>
      <c r="E195" s="23"/>
      <c r="F195" s="23"/>
      <c r="G195" s="23"/>
      <c r="H195" s="23"/>
      <c r="I195" s="23"/>
      <c r="J195" s="23"/>
      <c r="K195" s="23"/>
      <c r="L195" s="23"/>
      <c r="M195" s="23"/>
      <c r="N195" s="23"/>
      <c r="O195" s="23"/>
      <c r="P195" s="23"/>
      <c r="Q195" s="23"/>
      <c r="R195" s="23"/>
      <c r="S195" s="23"/>
      <c r="T195" s="23"/>
      <c r="U195" s="23"/>
      <c r="V195" s="23"/>
      <c r="W195" s="23"/>
      <c r="X195" s="23"/>
    </row>
    <row r="196" spans="1:24">
      <c r="A196" s="23"/>
      <c r="B196" s="59"/>
      <c r="C196" s="23"/>
      <c r="D196" s="23"/>
      <c r="E196" s="23"/>
      <c r="F196" s="23"/>
      <c r="G196" s="23"/>
      <c r="H196" s="23"/>
      <c r="I196" s="23"/>
      <c r="J196" s="23"/>
      <c r="K196" s="23"/>
      <c r="L196" s="23"/>
      <c r="M196" s="23"/>
      <c r="N196" s="23"/>
      <c r="O196" s="23"/>
      <c r="P196" s="23"/>
      <c r="Q196" s="23"/>
      <c r="R196" s="23"/>
      <c r="S196" s="23"/>
      <c r="T196" s="23"/>
      <c r="U196" s="23"/>
      <c r="V196" s="23"/>
      <c r="W196" s="23"/>
      <c r="X196" s="23"/>
    </row>
    <row r="197" spans="1:24">
      <c r="A197" s="23"/>
      <c r="B197" s="59"/>
      <c r="C197" s="23"/>
      <c r="D197" s="23"/>
      <c r="E197" s="23"/>
      <c r="F197" s="23"/>
      <c r="G197" s="23"/>
      <c r="H197" s="23"/>
      <c r="I197" s="23"/>
      <c r="J197" s="23"/>
      <c r="K197" s="23"/>
      <c r="L197" s="23"/>
      <c r="M197" s="23"/>
      <c r="N197" s="23"/>
      <c r="O197" s="23"/>
      <c r="P197" s="23"/>
      <c r="Q197" s="23"/>
      <c r="R197" s="23"/>
      <c r="S197" s="23"/>
      <c r="T197" s="23"/>
      <c r="U197" s="23"/>
      <c r="V197" s="23"/>
      <c r="W197" s="23"/>
      <c r="X197" s="23"/>
    </row>
    <row r="198" spans="1:24">
      <c r="A198" s="23"/>
      <c r="B198" s="59"/>
      <c r="C198" s="23"/>
      <c r="D198" s="23"/>
      <c r="E198" s="23"/>
      <c r="F198" s="23"/>
      <c r="G198" s="23"/>
      <c r="H198" s="23"/>
      <c r="I198" s="23"/>
      <c r="J198" s="23"/>
      <c r="K198" s="23"/>
      <c r="L198" s="23"/>
      <c r="M198" s="23"/>
      <c r="N198" s="23"/>
      <c r="O198" s="23"/>
      <c r="P198" s="23"/>
      <c r="Q198" s="23"/>
      <c r="R198" s="23"/>
      <c r="S198" s="23"/>
      <c r="T198" s="23"/>
      <c r="U198" s="23"/>
      <c r="V198" s="23"/>
      <c r="W198" s="23"/>
      <c r="X198" s="23"/>
    </row>
    <row r="199" spans="1:24">
      <c r="A199" s="23"/>
      <c r="B199" s="59"/>
      <c r="C199" s="23"/>
      <c r="D199" s="23"/>
      <c r="E199" s="23"/>
      <c r="F199" s="23"/>
      <c r="G199" s="23"/>
      <c r="H199" s="23"/>
      <c r="I199" s="23"/>
      <c r="J199" s="23"/>
      <c r="K199" s="23"/>
      <c r="L199" s="23"/>
      <c r="M199" s="23"/>
      <c r="N199" s="23"/>
      <c r="O199" s="23"/>
      <c r="P199" s="23"/>
      <c r="Q199" s="23"/>
      <c r="R199" s="23"/>
      <c r="S199" s="23"/>
      <c r="T199" s="23"/>
      <c r="U199" s="23"/>
      <c r="V199" s="23"/>
      <c r="W199" s="23"/>
      <c r="X199" s="23"/>
    </row>
    <row r="200" spans="1:24">
      <c r="A200" s="23"/>
      <c r="B200" s="59"/>
      <c r="C200" s="23"/>
      <c r="D200" s="23"/>
      <c r="E200" s="23"/>
      <c r="F200" s="23"/>
      <c r="G200" s="23"/>
      <c r="H200" s="23"/>
      <c r="I200" s="23"/>
      <c r="J200" s="23"/>
      <c r="K200" s="23"/>
      <c r="L200" s="23"/>
      <c r="M200" s="23"/>
      <c r="N200" s="23"/>
      <c r="O200" s="23"/>
      <c r="P200" s="23"/>
      <c r="Q200" s="23"/>
      <c r="R200" s="23"/>
      <c r="S200" s="23"/>
      <c r="T200" s="23"/>
      <c r="U200" s="23"/>
      <c r="V200" s="23"/>
      <c r="W200" s="23"/>
      <c r="X200" s="23"/>
    </row>
    <row r="201" spans="1:24">
      <c r="A201" s="23"/>
      <c r="B201" s="59"/>
      <c r="C201" s="23"/>
      <c r="D201" s="23"/>
      <c r="E201" s="23"/>
      <c r="F201" s="23"/>
      <c r="G201" s="23"/>
      <c r="H201" s="23"/>
      <c r="I201" s="23"/>
      <c r="J201" s="23"/>
      <c r="K201" s="23"/>
      <c r="L201" s="23"/>
      <c r="M201" s="23"/>
      <c r="N201" s="23"/>
      <c r="O201" s="23"/>
      <c r="P201" s="23"/>
      <c r="Q201" s="23"/>
      <c r="R201" s="23"/>
      <c r="S201" s="23"/>
      <c r="T201" s="23"/>
      <c r="U201" s="23"/>
      <c r="V201" s="23"/>
      <c r="W201" s="23"/>
      <c r="X201" s="23"/>
    </row>
    <row r="202" spans="1:24">
      <c r="A202" s="23"/>
      <c r="B202" s="59"/>
      <c r="C202" s="23"/>
      <c r="D202" s="23"/>
      <c r="E202" s="23"/>
      <c r="F202" s="23"/>
      <c r="G202" s="23"/>
      <c r="H202" s="23"/>
      <c r="I202" s="23"/>
      <c r="J202" s="23"/>
      <c r="K202" s="23"/>
      <c r="L202" s="23"/>
      <c r="M202" s="23"/>
      <c r="N202" s="23"/>
      <c r="O202" s="23"/>
      <c r="P202" s="23"/>
      <c r="Q202" s="23"/>
      <c r="R202" s="23"/>
      <c r="S202" s="23"/>
      <c r="T202" s="23"/>
      <c r="U202" s="23"/>
      <c r="V202" s="23"/>
      <c r="W202" s="23"/>
      <c r="X202" s="23"/>
    </row>
    <row r="203" spans="1:24">
      <c r="A203" s="23"/>
      <c r="B203" s="59"/>
      <c r="C203" s="23"/>
      <c r="D203" s="23"/>
      <c r="E203" s="23"/>
      <c r="F203" s="23"/>
      <c r="G203" s="23"/>
      <c r="H203" s="23"/>
      <c r="I203" s="23"/>
      <c r="J203" s="23"/>
      <c r="K203" s="23"/>
      <c r="L203" s="23"/>
      <c r="M203" s="23"/>
      <c r="N203" s="23"/>
      <c r="O203" s="23"/>
      <c r="P203" s="23"/>
      <c r="Q203" s="23"/>
      <c r="R203" s="23"/>
      <c r="S203" s="23"/>
      <c r="T203" s="23"/>
      <c r="U203" s="23"/>
      <c r="V203" s="23"/>
      <c r="W203" s="23"/>
      <c r="X203" s="23"/>
    </row>
    <row r="204" spans="1:24">
      <c r="A204" s="23"/>
      <c r="B204" s="59"/>
      <c r="C204" s="23"/>
      <c r="D204" s="23"/>
      <c r="E204" s="23"/>
      <c r="F204" s="23"/>
      <c r="G204" s="23"/>
      <c r="H204" s="23"/>
      <c r="I204" s="23"/>
      <c r="J204" s="23"/>
      <c r="K204" s="23"/>
      <c r="L204" s="23"/>
      <c r="M204" s="23"/>
      <c r="N204" s="23"/>
      <c r="O204" s="23"/>
      <c r="P204" s="23"/>
      <c r="Q204" s="23"/>
      <c r="R204" s="23"/>
      <c r="S204" s="23"/>
      <c r="T204" s="23"/>
      <c r="U204" s="23"/>
      <c r="V204" s="23"/>
      <c r="W204" s="23"/>
      <c r="X204" s="23"/>
    </row>
    <row r="205" spans="1:24">
      <c r="A205" s="23"/>
      <c r="B205" s="59"/>
      <c r="C205" s="23"/>
      <c r="D205" s="23"/>
      <c r="E205" s="23"/>
      <c r="F205" s="23"/>
      <c r="G205" s="23"/>
      <c r="H205" s="23"/>
      <c r="I205" s="23"/>
      <c r="J205" s="23"/>
      <c r="K205" s="23"/>
      <c r="L205" s="23"/>
      <c r="M205" s="23"/>
      <c r="N205" s="23"/>
      <c r="O205" s="23"/>
      <c r="P205" s="23"/>
      <c r="Q205" s="23"/>
      <c r="R205" s="23"/>
      <c r="S205" s="23"/>
      <c r="T205" s="23"/>
      <c r="U205" s="23"/>
      <c r="V205" s="23"/>
      <c r="W205" s="23"/>
      <c r="X205" s="23"/>
    </row>
    <row r="206" spans="1:24">
      <c r="A206" s="23"/>
      <c r="B206" s="59"/>
      <c r="C206" s="23"/>
      <c r="D206" s="23"/>
      <c r="E206" s="23"/>
      <c r="F206" s="23"/>
      <c r="G206" s="23"/>
      <c r="H206" s="23"/>
      <c r="I206" s="23"/>
      <c r="J206" s="23"/>
      <c r="K206" s="23"/>
      <c r="L206" s="23"/>
      <c r="M206" s="23"/>
      <c r="N206" s="23"/>
      <c r="O206" s="23"/>
      <c r="P206" s="23"/>
      <c r="Q206" s="23"/>
      <c r="R206" s="23"/>
      <c r="S206" s="23"/>
      <c r="T206" s="23"/>
      <c r="U206" s="23"/>
      <c r="V206" s="23"/>
      <c r="W206" s="23"/>
      <c r="X206" s="23"/>
    </row>
    <row r="207" spans="1:24">
      <c r="A207" s="23"/>
      <c r="B207" s="59"/>
      <c r="C207" s="23"/>
      <c r="D207" s="23"/>
      <c r="E207" s="23"/>
      <c r="F207" s="23"/>
      <c r="G207" s="23"/>
      <c r="H207" s="23"/>
      <c r="I207" s="23"/>
      <c r="J207" s="23"/>
      <c r="K207" s="23"/>
      <c r="L207" s="23"/>
      <c r="M207" s="23"/>
      <c r="N207" s="23"/>
      <c r="O207" s="23"/>
      <c r="P207" s="23"/>
      <c r="Q207" s="23"/>
      <c r="R207" s="23"/>
      <c r="S207" s="23"/>
      <c r="T207" s="23"/>
      <c r="U207" s="23"/>
      <c r="V207" s="23"/>
      <c r="W207" s="23"/>
      <c r="X207" s="23"/>
    </row>
    <row r="208" spans="1:24">
      <c r="A208" s="23"/>
      <c r="B208" s="59"/>
      <c r="C208" s="23"/>
      <c r="D208" s="23"/>
      <c r="E208" s="23"/>
      <c r="F208" s="23"/>
      <c r="G208" s="23"/>
      <c r="H208" s="23"/>
      <c r="I208" s="23"/>
      <c r="J208" s="23"/>
      <c r="K208" s="23"/>
      <c r="L208" s="23"/>
      <c r="M208" s="23"/>
      <c r="N208" s="23"/>
      <c r="O208" s="23"/>
      <c r="P208" s="23"/>
      <c r="Q208" s="23"/>
      <c r="R208" s="23"/>
      <c r="S208" s="23"/>
      <c r="T208" s="23"/>
      <c r="U208" s="23"/>
      <c r="V208" s="23"/>
      <c r="W208" s="23"/>
      <c r="X208" s="23"/>
    </row>
    <row r="209" spans="1:24">
      <c r="A209" s="23"/>
      <c r="B209" s="59"/>
      <c r="C209" s="23"/>
      <c r="D209" s="23"/>
      <c r="E209" s="23"/>
      <c r="F209" s="23"/>
      <c r="G209" s="23"/>
      <c r="H209" s="23"/>
      <c r="I209" s="23"/>
      <c r="J209" s="23"/>
      <c r="K209" s="23"/>
      <c r="L209" s="23"/>
      <c r="M209" s="23"/>
      <c r="N209" s="23"/>
      <c r="O209" s="23"/>
      <c r="P209" s="23"/>
      <c r="Q209" s="23"/>
      <c r="R209" s="23"/>
      <c r="S209" s="23"/>
      <c r="T209" s="23"/>
      <c r="U209" s="23"/>
      <c r="V209" s="23"/>
      <c r="W209" s="23"/>
      <c r="X209" s="23"/>
    </row>
    <row r="210" spans="1:24">
      <c r="A210" s="23"/>
      <c r="B210" s="59"/>
      <c r="C210" s="23"/>
      <c r="D210" s="23"/>
      <c r="E210" s="23"/>
      <c r="F210" s="23"/>
      <c r="G210" s="23"/>
      <c r="H210" s="23"/>
      <c r="I210" s="23"/>
      <c r="J210" s="23"/>
      <c r="K210" s="23"/>
      <c r="L210" s="23"/>
      <c r="M210" s="23"/>
      <c r="N210" s="23"/>
      <c r="O210" s="23"/>
      <c r="P210" s="23"/>
      <c r="Q210" s="23"/>
      <c r="R210" s="23"/>
      <c r="S210" s="23"/>
      <c r="T210" s="23"/>
      <c r="U210" s="23"/>
      <c r="V210" s="23"/>
      <c r="W210" s="23"/>
      <c r="X210" s="23"/>
    </row>
    <row r="211" spans="1:24">
      <c r="A211" s="23"/>
      <c r="B211" s="59"/>
      <c r="C211" s="23"/>
      <c r="D211" s="23"/>
      <c r="E211" s="23"/>
      <c r="F211" s="23"/>
      <c r="G211" s="23"/>
      <c r="H211" s="23"/>
      <c r="I211" s="23"/>
      <c r="J211" s="23"/>
      <c r="K211" s="23"/>
      <c r="L211" s="23"/>
      <c r="M211" s="23"/>
      <c r="N211" s="23"/>
      <c r="O211" s="23"/>
      <c r="P211" s="23"/>
      <c r="Q211" s="23"/>
      <c r="R211" s="23"/>
      <c r="S211" s="23"/>
      <c r="T211" s="23"/>
      <c r="U211" s="23"/>
      <c r="V211" s="23"/>
      <c r="W211" s="23"/>
      <c r="X211" s="23"/>
    </row>
    <row r="212" spans="1:24">
      <c r="A212" s="23"/>
      <c r="B212" s="59"/>
      <c r="C212" s="23"/>
      <c r="D212" s="23"/>
      <c r="E212" s="23"/>
      <c r="F212" s="23"/>
      <c r="G212" s="23"/>
      <c r="H212" s="23"/>
      <c r="I212" s="23"/>
      <c r="J212" s="23"/>
      <c r="K212" s="23"/>
      <c r="L212" s="23"/>
      <c r="M212" s="23"/>
      <c r="N212" s="23"/>
      <c r="O212" s="23"/>
      <c r="P212" s="23"/>
      <c r="Q212" s="23"/>
      <c r="R212" s="23"/>
      <c r="S212" s="23"/>
      <c r="T212" s="23"/>
      <c r="U212" s="23"/>
      <c r="V212" s="23"/>
      <c r="W212" s="23"/>
      <c r="X212" s="23"/>
    </row>
    <row r="213" spans="1:24">
      <c r="A213" s="23"/>
      <c r="B213" s="59"/>
      <c r="C213" s="23"/>
      <c r="D213" s="23"/>
      <c r="E213" s="23"/>
      <c r="F213" s="23"/>
      <c r="G213" s="23"/>
      <c r="H213" s="23"/>
      <c r="I213" s="23"/>
      <c r="J213" s="23"/>
      <c r="K213" s="23"/>
      <c r="L213" s="23"/>
      <c r="M213" s="23"/>
      <c r="N213" s="23"/>
      <c r="O213" s="23"/>
      <c r="P213" s="23"/>
      <c r="Q213" s="23"/>
      <c r="R213" s="23"/>
      <c r="S213" s="23"/>
      <c r="T213" s="23"/>
      <c r="U213" s="23"/>
      <c r="V213" s="23"/>
      <c r="W213" s="23"/>
      <c r="X213" s="23"/>
    </row>
    <row r="214" spans="1:24">
      <c r="A214" s="23"/>
      <c r="B214" s="59"/>
      <c r="C214" s="23"/>
      <c r="D214" s="23"/>
      <c r="E214" s="23"/>
      <c r="F214" s="23"/>
      <c r="G214" s="23"/>
      <c r="H214" s="23"/>
      <c r="I214" s="23"/>
      <c r="J214" s="23"/>
      <c r="K214" s="23"/>
      <c r="L214" s="23"/>
      <c r="M214" s="23"/>
      <c r="N214" s="23"/>
      <c r="O214" s="23"/>
      <c r="P214" s="23"/>
      <c r="Q214" s="23"/>
      <c r="R214" s="23"/>
      <c r="S214" s="23"/>
      <c r="T214" s="23"/>
      <c r="U214" s="23"/>
      <c r="V214" s="23"/>
      <c r="W214" s="23"/>
      <c r="X214" s="23"/>
    </row>
    <row r="215" spans="1:24">
      <c r="A215" s="23"/>
      <c r="B215" s="59"/>
      <c r="C215" s="23"/>
      <c r="D215" s="23"/>
      <c r="E215" s="23"/>
      <c r="F215" s="23"/>
      <c r="G215" s="23"/>
      <c r="H215" s="23"/>
      <c r="I215" s="23"/>
      <c r="J215" s="23"/>
      <c r="K215" s="23"/>
      <c r="L215" s="23"/>
      <c r="M215" s="23"/>
      <c r="N215" s="23"/>
      <c r="O215" s="23"/>
      <c r="P215" s="23"/>
      <c r="Q215" s="23"/>
      <c r="R215" s="23"/>
      <c r="S215" s="23"/>
      <c r="T215" s="23"/>
      <c r="U215" s="23"/>
      <c r="V215" s="23"/>
      <c r="W215" s="23"/>
      <c r="X215" s="23"/>
    </row>
    <row r="216" spans="1:24">
      <c r="A216" s="23"/>
      <c r="B216" s="59"/>
      <c r="C216" s="23"/>
      <c r="D216" s="23"/>
      <c r="E216" s="23"/>
      <c r="F216" s="23"/>
      <c r="G216" s="23"/>
      <c r="H216" s="23"/>
      <c r="I216" s="23"/>
      <c r="J216" s="23"/>
      <c r="K216" s="23"/>
      <c r="L216" s="23"/>
      <c r="M216" s="23"/>
      <c r="N216" s="23"/>
      <c r="O216" s="23"/>
      <c r="P216" s="23"/>
      <c r="Q216" s="23"/>
      <c r="R216" s="23"/>
      <c r="S216" s="23"/>
      <c r="T216" s="23"/>
      <c r="U216" s="23"/>
      <c r="V216" s="23"/>
      <c r="W216" s="23"/>
      <c r="X216" s="23"/>
    </row>
    <row r="217" spans="1:24">
      <c r="A217" s="23"/>
      <c r="B217" s="59"/>
      <c r="C217" s="23"/>
      <c r="D217" s="23"/>
      <c r="E217" s="23"/>
      <c r="F217" s="23"/>
      <c r="G217" s="23"/>
      <c r="H217" s="23"/>
      <c r="I217" s="23"/>
      <c r="J217" s="23"/>
      <c r="K217" s="23"/>
      <c r="L217" s="23"/>
      <c r="M217" s="23"/>
      <c r="N217" s="23"/>
      <c r="O217" s="23"/>
      <c r="P217" s="23"/>
      <c r="Q217" s="23"/>
      <c r="R217" s="23"/>
      <c r="S217" s="23"/>
      <c r="T217" s="23"/>
      <c r="U217" s="23"/>
      <c r="V217" s="23"/>
      <c r="W217" s="23"/>
      <c r="X217" s="23"/>
    </row>
    <row r="218" spans="1:24">
      <c r="A218" s="23"/>
      <c r="B218" s="59"/>
      <c r="C218" s="23"/>
      <c r="D218" s="23"/>
      <c r="E218" s="23"/>
      <c r="F218" s="23"/>
      <c r="G218" s="23"/>
      <c r="H218" s="23"/>
      <c r="I218" s="23"/>
      <c r="J218" s="23"/>
      <c r="K218" s="23"/>
      <c r="L218" s="23"/>
      <c r="M218" s="23"/>
      <c r="N218" s="23"/>
      <c r="O218" s="23"/>
      <c r="P218" s="23"/>
      <c r="Q218" s="23"/>
      <c r="R218" s="23"/>
      <c r="S218" s="23"/>
      <c r="T218" s="23"/>
      <c r="U218" s="23"/>
      <c r="V218" s="23"/>
      <c r="W218" s="23"/>
      <c r="X218" s="23"/>
    </row>
    <row r="219" spans="1:24">
      <c r="A219" s="23"/>
      <c r="B219" s="59"/>
      <c r="C219" s="23"/>
      <c r="D219" s="23"/>
      <c r="E219" s="23"/>
      <c r="F219" s="23"/>
      <c r="G219" s="23"/>
      <c r="H219" s="23"/>
      <c r="I219" s="23"/>
      <c r="J219" s="23"/>
      <c r="K219" s="23"/>
      <c r="L219" s="23"/>
      <c r="M219" s="23"/>
      <c r="N219" s="23"/>
      <c r="O219" s="23"/>
      <c r="P219" s="23"/>
      <c r="Q219" s="23"/>
      <c r="R219" s="23"/>
      <c r="S219" s="23"/>
      <c r="T219" s="23"/>
      <c r="U219" s="23"/>
      <c r="V219" s="23"/>
      <c r="W219" s="23"/>
      <c r="X219" s="23"/>
    </row>
    <row r="220" spans="1:24">
      <c r="A220" s="23"/>
      <c r="B220" s="59"/>
      <c r="C220" s="23"/>
      <c r="D220" s="23"/>
      <c r="E220" s="23"/>
      <c r="F220" s="23"/>
      <c r="G220" s="23"/>
      <c r="H220" s="23"/>
      <c r="I220" s="23"/>
      <c r="J220" s="23"/>
      <c r="K220" s="23"/>
      <c r="L220" s="23"/>
      <c r="M220" s="23"/>
      <c r="N220" s="23"/>
      <c r="O220" s="23"/>
      <c r="P220" s="23"/>
      <c r="Q220" s="23"/>
      <c r="R220" s="23"/>
      <c r="S220" s="23"/>
      <c r="T220" s="23"/>
      <c r="U220" s="23"/>
      <c r="V220" s="23"/>
      <c r="W220" s="23"/>
      <c r="X220" s="23"/>
    </row>
    <row r="221" spans="1:24">
      <c r="A221" s="23"/>
      <c r="B221" s="59"/>
      <c r="C221" s="23"/>
      <c r="D221" s="23"/>
      <c r="E221" s="23"/>
      <c r="F221" s="23"/>
      <c r="G221" s="23"/>
      <c r="H221" s="23"/>
      <c r="I221" s="23"/>
      <c r="J221" s="23"/>
      <c r="K221" s="23"/>
      <c r="L221" s="23"/>
      <c r="M221" s="23"/>
      <c r="N221" s="23"/>
      <c r="O221" s="23"/>
      <c r="P221" s="23"/>
      <c r="Q221" s="23"/>
      <c r="R221" s="23"/>
      <c r="S221" s="23"/>
      <c r="T221" s="23"/>
      <c r="U221" s="23"/>
      <c r="V221" s="23"/>
      <c r="W221" s="23"/>
      <c r="X221" s="23"/>
    </row>
    <row r="222" spans="1:24">
      <c r="A222" s="23"/>
      <c r="B222" s="59"/>
      <c r="C222" s="23"/>
      <c r="D222" s="23"/>
      <c r="E222" s="23"/>
      <c r="F222" s="23"/>
      <c r="G222" s="23"/>
      <c r="H222" s="23"/>
      <c r="I222" s="23"/>
      <c r="J222" s="23"/>
      <c r="K222" s="23"/>
      <c r="L222" s="23"/>
      <c r="M222" s="23"/>
      <c r="N222" s="23"/>
      <c r="O222" s="23"/>
      <c r="P222" s="23"/>
      <c r="Q222" s="23"/>
      <c r="R222" s="23"/>
      <c r="S222" s="23"/>
      <c r="T222" s="23"/>
      <c r="U222" s="23"/>
      <c r="V222" s="23"/>
      <c r="W222" s="23"/>
      <c r="X222" s="23"/>
    </row>
    <row r="223" spans="1:24">
      <c r="A223" s="23"/>
      <c r="B223" s="59"/>
      <c r="C223" s="23"/>
      <c r="D223" s="23"/>
      <c r="E223" s="23"/>
      <c r="F223" s="23"/>
      <c r="G223" s="23"/>
      <c r="H223" s="23"/>
      <c r="I223" s="23"/>
      <c r="J223" s="23"/>
      <c r="K223" s="23"/>
      <c r="L223" s="23"/>
      <c r="M223" s="23"/>
      <c r="N223" s="23"/>
      <c r="O223" s="23"/>
      <c r="P223" s="23"/>
      <c r="Q223" s="23"/>
      <c r="R223" s="23"/>
      <c r="S223" s="23"/>
      <c r="T223" s="23"/>
      <c r="U223" s="23"/>
      <c r="V223" s="23"/>
      <c r="W223" s="23"/>
      <c r="X223" s="23"/>
    </row>
    <row r="224" spans="1:24">
      <c r="A224" s="23"/>
      <c r="B224" s="59"/>
      <c r="C224" s="23"/>
      <c r="D224" s="23"/>
      <c r="E224" s="23"/>
      <c r="F224" s="23"/>
      <c r="G224" s="23"/>
      <c r="H224" s="23"/>
      <c r="I224" s="23"/>
      <c r="J224" s="23"/>
      <c r="K224" s="23"/>
      <c r="L224" s="23"/>
      <c r="M224" s="23"/>
      <c r="N224" s="23"/>
      <c r="O224" s="23"/>
      <c r="P224" s="23"/>
      <c r="Q224" s="23"/>
      <c r="R224" s="23"/>
      <c r="S224" s="23"/>
      <c r="T224" s="23"/>
      <c r="U224" s="23"/>
      <c r="V224" s="23"/>
      <c r="W224" s="23"/>
      <c r="X224" s="23"/>
    </row>
    <row r="225" spans="1:24">
      <c r="A225" s="23"/>
      <c r="B225" s="59"/>
      <c r="C225" s="23"/>
      <c r="D225" s="23"/>
      <c r="E225" s="23"/>
      <c r="F225" s="23"/>
      <c r="G225" s="23"/>
      <c r="H225" s="23"/>
      <c r="I225" s="23"/>
      <c r="J225" s="23"/>
      <c r="K225" s="23"/>
      <c r="L225" s="23"/>
      <c r="M225" s="23"/>
      <c r="N225" s="23"/>
      <c r="O225" s="23"/>
      <c r="P225" s="23"/>
      <c r="Q225" s="23"/>
      <c r="R225" s="23"/>
      <c r="S225" s="23"/>
      <c r="T225" s="23"/>
      <c r="U225" s="23"/>
      <c r="V225" s="23"/>
      <c r="W225" s="23"/>
      <c r="X225" s="23"/>
    </row>
    <row r="226" spans="1:24">
      <c r="A226" s="23"/>
      <c r="B226" s="59"/>
      <c r="C226" s="23"/>
      <c r="D226" s="23"/>
      <c r="E226" s="23"/>
      <c r="F226" s="23"/>
      <c r="G226" s="23"/>
      <c r="H226" s="23"/>
      <c r="I226" s="23"/>
      <c r="J226" s="23"/>
      <c r="K226" s="23"/>
      <c r="L226" s="23"/>
      <c r="M226" s="23"/>
      <c r="N226" s="23"/>
      <c r="O226" s="23"/>
      <c r="P226" s="23"/>
      <c r="Q226" s="23"/>
      <c r="R226" s="23"/>
      <c r="S226" s="23"/>
      <c r="T226" s="23"/>
      <c r="U226" s="23"/>
      <c r="V226" s="23"/>
      <c r="W226" s="23"/>
      <c r="X226" s="23"/>
    </row>
    <row r="227" spans="1:24">
      <c r="A227" s="23"/>
      <c r="B227" s="59"/>
      <c r="C227" s="23"/>
      <c r="D227" s="23"/>
      <c r="E227" s="23"/>
      <c r="F227" s="23"/>
      <c r="G227" s="23"/>
      <c r="H227" s="23"/>
      <c r="I227" s="23"/>
      <c r="J227" s="23"/>
      <c r="K227" s="23"/>
      <c r="L227" s="23"/>
      <c r="M227" s="23"/>
      <c r="N227" s="23"/>
      <c r="O227" s="23"/>
      <c r="P227" s="23"/>
      <c r="Q227" s="23"/>
      <c r="R227" s="23"/>
      <c r="S227" s="23"/>
      <c r="T227" s="23"/>
      <c r="U227" s="23"/>
      <c r="V227" s="23"/>
      <c r="W227" s="23"/>
      <c r="X227" s="23"/>
    </row>
    <row r="228" spans="1:24">
      <c r="A228" s="23"/>
      <c r="B228" s="59"/>
      <c r="C228" s="23"/>
      <c r="D228" s="23"/>
      <c r="E228" s="23"/>
      <c r="F228" s="23"/>
      <c r="G228" s="23"/>
      <c r="H228" s="23"/>
      <c r="I228" s="23"/>
      <c r="J228" s="23"/>
      <c r="K228" s="23"/>
      <c r="L228" s="23"/>
      <c r="M228" s="23"/>
      <c r="N228" s="23"/>
      <c r="O228" s="23"/>
      <c r="P228" s="23"/>
      <c r="Q228" s="23"/>
      <c r="R228" s="23"/>
      <c r="S228" s="23"/>
      <c r="T228" s="23"/>
      <c r="U228" s="23"/>
      <c r="V228" s="23"/>
      <c r="W228" s="23"/>
      <c r="X228" s="23"/>
    </row>
    <row r="229" spans="1:24">
      <c r="A229" s="23"/>
      <c r="B229" s="59"/>
      <c r="C229" s="23"/>
      <c r="D229" s="23"/>
      <c r="E229" s="23"/>
      <c r="F229" s="23"/>
      <c r="G229" s="23"/>
      <c r="H229" s="23"/>
      <c r="I229" s="23"/>
      <c r="J229" s="23"/>
      <c r="K229" s="23"/>
      <c r="L229" s="23"/>
      <c r="M229" s="23"/>
      <c r="N229" s="23"/>
      <c r="O229" s="23"/>
      <c r="P229" s="23"/>
      <c r="Q229" s="23"/>
      <c r="R229" s="23"/>
      <c r="S229" s="23"/>
      <c r="T229" s="23"/>
      <c r="U229" s="23"/>
      <c r="V229" s="23"/>
      <c r="W229" s="23"/>
      <c r="X229" s="23"/>
    </row>
    <row r="230" spans="1:24">
      <c r="A230" s="23"/>
      <c r="B230" s="59"/>
      <c r="C230" s="23"/>
      <c r="D230" s="23"/>
      <c r="E230" s="23"/>
      <c r="F230" s="23"/>
      <c r="G230" s="23"/>
      <c r="H230" s="23"/>
      <c r="I230" s="23"/>
      <c r="J230" s="23"/>
      <c r="K230" s="23"/>
      <c r="L230" s="23"/>
      <c r="M230" s="23"/>
      <c r="N230" s="23"/>
      <c r="O230" s="23"/>
      <c r="P230" s="23"/>
      <c r="Q230" s="23"/>
      <c r="R230" s="23"/>
      <c r="S230" s="23"/>
      <c r="T230" s="23"/>
      <c r="U230" s="23"/>
      <c r="V230" s="23"/>
      <c r="W230" s="23"/>
      <c r="X230" s="23"/>
    </row>
    <row r="231" spans="1:24">
      <c r="A231" s="23"/>
      <c r="B231" s="59"/>
      <c r="C231" s="23"/>
      <c r="D231" s="23"/>
      <c r="E231" s="23"/>
      <c r="F231" s="23"/>
      <c r="G231" s="23"/>
      <c r="H231" s="23"/>
      <c r="I231" s="23"/>
      <c r="J231" s="23"/>
      <c r="K231" s="23"/>
      <c r="L231" s="23"/>
      <c r="M231" s="23"/>
      <c r="N231" s="23"/>
      <c r="O231" s="23"/>
      <c r="P231" s="23"/>
      <c r="Q231" s="23"/>
      <c r="R231" s="23"/>
      <c r="S231" s="23"/>
      <c r="T231" s="23"/>
      <c r="U231" s="23"/>
      <c r="V231" s="23"/>
      <c r="W231" s="23"/>
      <c r="X231" s="23"/>
    </row>
    <row r="232" spans="1:24">
      <c r="A232" s="23"/>
      <c r="B232" s="59"/>
      <c r="C232" s="23"/>
      <c r="D232" s="23"/>
      <c r="E232" s="23"/>
      <c r="F232" s="23"/>
      <c r="G232" s="23"/>
      <c r="H232" s="23"/>
      <c r="I232" s="23"/>
      <c r="J232" s="23"/>
      <c r="K232" s="23"/>
      <c r="L232" s="23"/>
      <c r="M232" s="23"/>
      <c r="N232" s="23"/>
      <c r="O232" s="23"/>
      <c r="P232" s="23"/>
      <c r="Q232" s="23"/>
      <c r="R232" s="23"/>
      <c r="S232" s="23"/>
      <c r="T232" s="23"/>
      <c r="U232" s="23"/>
      <c r="V232" s="23"/>
      <c r="W232" s="23"/>
      <c r="X232" s="23"/>
    </row>
    <row r="233" spans="1:24">
      <c r="A233" s="23"/>
      <c r="B233" s="59"/>
      <c r="C233" s="23"/>
      <c r="D233" s="23"/>
      <c r="E233" s="23"/>
      <c r="F233" s="23"/>
      <c r="G233" s="23"/>
      <c r="H233" s="23"/>
      <c r="I233" s="23"/>
      <c r="J233" s="23"/>
      <c r="K233" s="23"/>
      <c r="L233" s="23"/>
      <c r="M233" s="23"/>
      <c r="N233" s="23"/>
      <c r="O233" s="23"/>
      <c r="P233" s="23"/>
      <c r="Q233" s="23"/>
      <c r="R233" s="23"/>
      <c r="S233" s="23"/>
      <c r="T233" s="23"/>
      <c r="U233" s="23"/>
      <c r="V233" s="23"/>
      <c r="W233" s="23"/>
      <c r="X233" s="23"/>
    </row>
    <row r="234" spans="1:24">
      <c r="A234" s="23"/>
      <c r="B234" s="59"/>
      <c r="C234" s="23"/>
      <c r="D234" s="23"/>
      <c r="E234" s="23"/>
      <c r="F234" s="23"/>
      <c r="G234" s="23"/>
      <c r="H234" s="23"/>
      <c r="I234" s="23"/>
      <c r="J234" s="23"/>
      <c r="K234" s="23"/>
      <c r="L234" s="23"/>
      <c r="M234" s="23"/>
      <c r="N234" s="23"/>
      <c r="O234" s="23"/>
      <c r="P234" s="23"/>
      <c r="Q234" s="23"/>
      <c r="R234" s="23"/>
      <c r="S234" s="23"/>
      <c r="T234" s="23"/>
      <c r="U234" s="23"/>
      <c r="V234" s="23"/>
      <c r="W234" s="23"/>
      <c r="X234" s="23"/>
    </row>
    <row r="235" spans="1:24">
      <c r="A235" s="23"/>
      <c r="B235" s="59"/>
      <c r="C235" s="23"/>
      <c r="D235" s="23"/>
      <c r="E235" s="23"/>
      <c r="F235" s="23"/>
      <c r="G235" s="23"/>
      <c r="H235" s="23"/>
      <c r="I235" s="23"/>
      <c r="J235" s="23"/>
      <c r="K235" s="23"/>
      <c r="L235" s="23"/>
      <c r="M235" s="23"/>
      <c r="N235" s="23"/>
      <c r="O235" s="23"/>
      <c r="P235" s="23"/>
      <c r="Q235" s="23"/>
      <c r="R235" s="23"/>
      <c r="S235" s="23"/>
      <c r="T235" s="23"/>
      <c r="U235" s="23"/>
      <c r="V235" s="23"/>
      <c r="W235" s="23"/>
      <c r="X235" s="23"/>
    </row>
    <row r="236" spans="1:24">
      <c r="A236" s="23"/>
      <c r="B236" s="59"/>
      <c r="C236" s="23"/>
      <c r="D236" s="23"/>
      <c r="E236" s="23"/>
      <c r="F236" s="23"/>
      <c r="G236" s="23"/>
      <c r="H236" s="23"/>
      <c r="I236" s="23"/>
      <c r="J236" s="23"/>
      <c r="K236" s="23"/>
      <c r="L236" s="23"/>
      <c r="M236" s="23"/>
      <c r="N236" s="23"/>
      <c r="O236" s="23"/>
      <c r="P236" s="23"/>
      <c r="Q236" s="23"/>
      <c r="R236" s="23"/>
      <c r="S236" s="23"/>
      <c r="T236" s="23"/>
      <c r="U236" s="23"/>
      <c r="V236" s="23"/>
      <c r="W236" s="23"/>
      <c r="X236" s="23"/>
    </row>
    <row r="237" spans="1:24">
      <c r="A237" s="23"/>
      <c r="B237" s="59"/>
      <c r="C237" s="23"/>
      <c r="D237" s="23"/>
      <c r="E237" s="23"/>
      <c r="F237" s="23"/>
      <c r="G237" s="23"/>
      <c r="H237" s="23"/>
      <c r="I237" s="23"/>
      <c r="J237" s="23"/>
      <c r="K237" s="23"/>
      <c r="L237" s="23"/>
      <c r="M237" s="23"/>
      <c r="N237" s="23"/>
      <c r="O237" s="23"/>
      <c r="P237" s="23"/>
      <c r="Q237" s="23"/>
      <c r="R237" s="23"/>
      <c r="S237" s="23"/>
      <c r="T237" s="23"/>
      <c r="U237" s="23"/>
      <c r="V237" s="23"/>
      <c r="W237" s="23"/>
      <c r="X237" s="23"/>
    </row>
    <row r="238" spans="1:24">
      <c r="A238" s="23"/>
      <c r="B238" s="59"/>
      <c r="C238" s="23"/>
      <c r="D238" s="23"/>
      <c r="E238" s="23"/>
      <c r="F238" s="23"/>
      <c r="G238" s="23"/>
      <c r="H238" s="23"/>
      <c r="I238" s="23"/>
      <c r="J238" s="23"/>
      <c r="K238" s="23"/>
      <c r="L238" s="23"/>
      <c r="M238" s="23"/>
      <c r="N238" s="23"/>
      <c r="O238" s="23"/>
      <c r="P238" s="23"/>
      <c r="Q238" s="23"/>
      <c r="R238" s="23"/>
      <c r="S238" s="23"/>
      <c r="T238" s="23"/>
      <c r="U238" s="23"/>
      <c r="V238" s="23"/>
      <c r="W238" s="23"/>
      <c r="X238" s="23"/>
    </row>
    <row r="239" spans="1:24">
      <c r="A239" s="23"/>
      <c r="B239" s="59"/>
      <c r="C239" s="23"/>
      <c r="D239" s="23"/>
      <c r="E239" s="23"/>
      <c r="F239" s="23"/>
      <c r="G239" s="23"/>
      <c r="H239" s="23"/>
      <c r="I239" s="23"/>
      <c r="J239" s="23"/>
      <c r="K239" s="23"/>
      <c r="L239" s="23"/>
      <c r="M239" s="23"/>
      <c r="N239" s="23"/>
      <c r="O239" s="23"/>
      <c r="P239" s="23"/>
      <c r="Q239" s="23"/>
      <c r="R239" s="23"/>
      <c r="S239" s="23"/>
      <c r="T239" s="23"/>
      <c r="U239" s="23"/>
      <c r="V239" s="23"/>
      <c r="W239" s="23"/>
      <c r="X239" s="23"/>
    </row>
    <row r="240" spans="1:24">
      <c r="A240" s="23"/>
      <c r="B240" s="59"/>
      <c r="C240" s="23"/>
      <c r="D240" s="23"/>
      <c r="E240" s="23"/>
      <c r="F240" s="23"/>
      <c r="G240" s="23"/>
      <c r="H240" s="23"/>
      <c r="I240" s="23"/>
      <c r="J240" s="23"/>
      <c r="K240" s="23"/>
      <c r="L240" s="23"/>
      <c r="M240" s="23"/>
      <c r="N240" s="23"/>
      <c r="O240" s="23"/>
      <c r="P240" s="23"/>
      <c r="Q240" s="23"/>
      <c r="R240" s="23"/>
      <c r="S240" s="23"/>
      <c r="T240" s="23"/>
      <c r="U240" s="23"/>
      <c r="V240" s="23"/>
      <c r="W240" s="23"/>
      <c r="X240" s="23"/>
    </row>
    <row r="241" spans="1:24">
      <c r="A241" s="23"/>
      <c r="B241" s="59"/>
      <c r="C241" s="23"/>
      <c r="D241" s="23"/>
      <c r="E241" s="23"/>
      <c r="F241" s="23"/>
      <c r="G241" s="23"/>
      <c r="H241" s="23"/>
      <c r="I241" s="23"/>
      <c r="J241" s="23"/>
      <c r="K241" s="23"/>
      <c r="L241" s="23"/>
      <c r="M241" s="23"/>
      <c r="N241" s="23"/>
      <c r="O241" s="23"/>
      <c r="P241" s="23"/>
      <c r="Q241" s="23"/>
      <c r="R241" s="23"/>
      <c r="S241" s="23"/>
      <c r="T241" s="23"/>
      <c r="U241" s="23"/>
      <c r="V241" s="23"/>
      <c r="W241" s="23"/>
      <c r="X241" s="23"/>
    </row>
    <row r="242" spans="1:24">
      <c r="A242" s="23"/>
      <c r="B242" s="59"/>
      <c r="C242" s="23"/>
      <c r="D242" s="23"/>
      <c r="E242" s="23"/>
      <c r="F242" s="23"/>
      <c r="G242" s="23"/>
      <c r="H242" s="23"/>
      <c r="I242" s="23"/>
      <c r="J242" s="23"/>
      <c r="K242" s="23"/>
      <c r="L242" s="23"/>
      <c r="M242" s="23"/>
      <c r="N242" s="23"/>
      <c r="O242" s="23"/>
      <c r="P242" s="23"/>
      <c r="Q242" s="23"/>
      <c r="R242" s="23"/>
      <c r="S242" s="23"/>
      <c r="T242" s="23"/>
      <c r="U242" s="23"/>
      <c r="V242" s="23"/>
      <c r="W242" s="23"/>
      <c r="X242" s="23"/>
    </row>
    <row r="243" spans="1:24">
      <c r="A243" s="23"/>
      <c r="B243" s="59"/>
      <c r="C243" s="23"/>
      <c r="D243" s="23"/>
      <c r="E243" s="23"/>
      <c r="F243" s="23"/>
      <c r="G243" s="23"/>
      <c r="H243" s="23"/>
      <c r="I243" s="23"/>
      <c r="J243" s="23"/>
      <c r="K243" s="23"/>
      <c r="L243" s="23"/>
      <c r="M243" s="23"/>
      <c r="N243" s="23"/>
      <c r="O243" s="23"/>
      <c r="P243" s="23"/>
      <c r="Q243" s="23"/>
      <c r="R243" s="23"/>
      <c r="S243" s="23"/>
      <c r="T243" s="23"/>
      <c r="U243" s="23"/>
      <c r="V243" s="23"/>
      <c r="W243" s="23"/>
      <c r="X243" s="23"/>
    </row>
    <row r="244" spans="1:24">
      <c r="A244" s="23"/>
      <c r="B244" s="59"/>
      <c r="C244" s="23"/>
      <c r="D244" s="23"/>
      <c r="E244" s="23"/>
      <c r="F244" s="23"/>
      <c r="G244" s="23"/>
      <c r="H244" s="23"/>
      <c r="I244" s="23"/>
      <c r="J244" s="23"/>
      <c r="K244" s="23"/>
      <c r="L244" s="23"/>
      <c r="M244" s="23"/>
      <c r="N244" s="23"/>
      <c r="O244" s="23"/>
      <c r="P244" s="23"/>
      <c r="Q244" s="23"/>
      <c r="R244" s="23"/>
      <c r="S244" s="23"/>
      <c r="T244" s="23"/>
      <c r="U244" s="23"/>
      <c r="V244" s="23"/>
      <c r="W244" s="23"/>
      <c r="X244" s="23"/>
    </row>
    <row r="245" spans="1:24">
      <c r="A245" s="23"/>
      <c r="B245" s="59"/>
      <c r="C245" s="23"/>
      <c r="D245" s="23"/>
      <c r="E245" s="23"/>
      <c r="F245" s="23"/>
      <c r="G245" s="23"/>
      <c r="H245" s="23"/>
      <c r="I245" s="23"/>
      <c r="J245" s="23"/>
      <c r="K245" s="23"/>
      <c r="L245" s="23"/>
      <c r="M245" s="23"/>
      <c r="N245" s="23"/>
      <c r="O245" s="23"/>
      <c r="P245" s="23"/>
      <c r="Q245" s="23"/>
      <c r="R245" s="23"/>
      <c r="S245" s="23"/>
      <c r="T245" s="23"/>
      <c r="U245" s="23"/>
      <c r="V245" s="23"/>
      <c r="W245" s="23"/>
      <c r="X245" s="23"/>
    </row>
    <row r="246" spans="1:24">
      <c r="A246" s="23"/>
      <c r="B246" s="59"/>
      <c r="C246" s="23"/>
      <c r="D246" s="23"/>
      <c r="E246" s="23"/>
      <c r="F246" s="23"/>
      <c r="G246" s="23"/>
      <c r="H246" s="23"/>
      <c r="I246" s="23"/>
      <c r="J246" s="23"/>
      <c r="K246" s="23"/>
      <c r="L246" s="23"/>
      <c r="M246" s="23"/>
      <c r="N246" s="23"/>
      <c r="O246" s="23"/>
      <c r="P246" s="23"/>
      <c r="Q246" s="23"/>
      <c r="R246" s="23"/>
      <c r="S246" s="23"/>
      <c r="T246" s="23"/>
      <c r="U246" s="23"/>
      <c r="V246" s="23"/>
      <c r="W246" s="23"/>
      <c r="X246" s="23"/>
    </row>
    <row r="247" spans="1:24">
      <c r="A247" s="23"/>
      <c r="B247" s="59"/>
      <c r="C247" s="23"/>
      <c r="D247" s="23"/>
      <c r="E247" s="23"/>
      <c r="F247" s="23"/>
      <c r="G247" s="23"/>
      <c r="H247" s="23"/>
      <c r="I247" s="23"/>
      <c r="J247" s="23"/>
      <c r="K247" s="23"/>
      <c r="L247" s="23"/>
      <c r="M247" s="23"/>
      <c r="N247" s="23"/>
      <c r="O247" s="23"/>
      <c r="P247" s="23"/>
      <c r="Q247" s="23"/>
      <c r="R247" s="23"/>
      <c r="S247" s="23"/>
      <c r="T247" s="23"/>
      <c r="U247" s="23"/>
      <c r="V247" s="23"/>
      <c r="W247" s="23"/>
      <c r="X247" s="23"/>
    </row>
    <row r="248" spans="1:24">
      <c r="A248" s="23"/>
      <c r="B248" s="59"/>
      <c r="C248" s="23"/>
      <c r="D248" s="23"/>
      <c r="E248" s="23"/>
      <c r="F248" s="23"/>
      <c r="G248" s="23"/>
      <c r="H248" s="23"/>
      <c r="I248" s="23"/>
      <c r="J248" s="23"/>
      <c r="K248" s="23"/>
      <c r="L248" s="23"/>
      <c r="M248" s="23"/>
      <c r="N248" s="23"/>
      <c r="O248" s="23"/>
      <c r="P248" s="23"/>
      <c r="Q248" s="23"/>
      <c r="R248" s="23"/>
      <c r="S248" s="23"/>
      <c r="T248" s="23"/>
      <c r="U248" s="23"/>
      <c r="V248" s="23"/>
      <c r="W248" s="23"/>
      <c r="X248" s="23"/>
    </row>
    <row r="249" spans="1:24">
      <c r="A249" s="23"/>
      <c r="B249" s="59"/>
      <c r="C249" s="23"/>
      <c r="D249" s="23"/>
      <c r="E249" s="23"/>
      <c r="F249" s="23"/>
      <c r="G249" s="23"/>
      <c r="H249" s="23"/>
      <c r="I249" s="23"/>
      <c r="J249" s="23"/>
      <c r="K249" s="23"/>
      <c r="L249" s="23"/>
      <c r="M249" s="23"/>
      <c r="N249" s="23"/>
      <c r="O249" s="23"/>
      <c r="P249" s="23"/>
      <c r="Q249" s="23"/>
      <c r="R249" s="23"/>
      <c r="S249" s="23"/>
      <c r="T249" s="23"/>
      <c r="U249" s="23"/>
      <c r="V249" s="23"/>
      <c r="W249" s="23"/>
      <c r="X249" s="23"/>
    </row>
    <row r="250" spans="1:24">
      <c r="A250" s="23"/>
      <c r="B250" s="59"/>
      <c r="C250" s="23"/>
      <c r="D250" s="23"/>
      <c r="E250" s="23"/>
      <c r="F250" s="23"/>
      <c r="G250" s="23"/>
      <c r="H250" s="23"/>
      <c r="I250" s="23"/>
      <c r="J250" s="23"/>
      <c r="K250" s="23"/>
      <c r="L250" s="23"/>
      <c r="M250" s="23"/>
      <c r="N250" s="23"/>
      <c r="O250" s="23"/>
      <c r="P250" s="23"/>
      <c r="Q250" s="23"/>
      <c r="R250" s="23"/>
      <c r="S250" s="23"/>
      <c r="T250" s="23"/>
      <c r="U250" s="23"/>
      <c r="V250" s="23"/>
      <c r="W250" s="23"/>
      <c r="X250" s="23"/>
    </row>
    <row r="251" spans="1:24">
      <c r="A251" s="23"/>
      <c r="B251" s="59"/>
      <c r="C251" s="23"/>
      <c r="D251" s="23"/>
      <c r="E251" s="23"/>
      <c r="F251" s="23"/>
      <c r="G251" s="23"/>
      <c r="H251" s="23"/>
      <c r="I251" s="23"/>
      <c r="J251" s="23"/>
      <c r="K251" s="23"/>
      <c r="L251" s="23"/>
      <c r="M251" s="23"/>
      <c r="N251" s="23"/>
      <c r="O251" s="23"/>
      <c r="P251" s="23"/>
      <c r="Q251" s="23"/>
      <c r="R251" s="23"/>
      <c r="S251" s="23"/>
      <c r="T251" s="23"/>
      <c r="U251" s="23"/>
      <c r="V251" s="23"/>
      <c r="W251" s="23"/>
      <c r="X251" s="23"/>
    </row>
    <row r="252" spans="1:24">
      <c r="A252" s="23"/>
      <c r="B252" s="59"/>
      <c r="C252" s="23"/>
      <c r="D252" s="23"/>
      <c r="E252" s="23"/>
      <c r="F252" s="23"/>
      <c r="G252" s="23"/>
      <c r="H252" s="23"/>
      <c r="I252" s="23"/>
      <c r="J252" s="23"/>
      <c r="K252" s="23"/>
      <c r="L252" s="23"/>
      <c r="M252" s="23"/>
      <c r="N252" s="23"/>
      <c r="O252" s="23"/>
      <c r="P252" s="23"/>
      <c r="Q252" s="23"/>
      <c r="R252" s="23"/>
      <c r="S252" s="23"/>
      <c r="T252" s="23"/>
      <c r="U252" s="23"/>
      <c r="V252" s="23"/>
      <c r="W252" s="23"/>
      <c r="X252" s="23"/>
    </row>
    <row r="253" spans="1:24">
      <c r="A253" s="23"/>
      <c r="B253" s="59"/>
      <c r="C253" s="23"/>
      <c r="D253" s="23"/>
      <c r="E253" s="23"/>
      <c r="F253" s="23"/>
      <c r="G253" s="23"/>
      <c r="H253" s="23"/>
      <c r="I253" s="23"/>
      <c r="J253" s="23"/>
      <c r="K253" s="23"/>
      <c r="L253" s="23"/>
      <c r="M253" s="23"/>
      <c r="N253" s="23"/>
      <c r="O253" s="23"/>
      <c r="P253" s="23"/>
      <c r="Q253" s="23"/>
      <c r="R253" s="23"/>
      <c r="S253" s="23"/>
      <c r="T253" s="23"/>
      <c r="U253" s="23"/>
      <c r="V253" s="23"/>
      <c r="W253" s="23"/>
      <c r="X253" s="23"/>
    </row>
    <row r="254" spans="1:24">
      <c r="A254" s="23"/>
      <c r="B254" s="59"/>
      <c r="C254" s="23"/>
      <c r="D254" s="23"/>
      <c r="E254" s="23"/>
      <c r="F254" s="23"/>
      <c r="G254" s="23"/>
      <c r="H254" s="23"/>
      <c r="I254" s="23"/>
      <c r="J254" s="23"/>
      <c r="K254" s="23"/>
      <c r="L254" s="23"/>
      <c r="M254" s="23"/>
      <c r="N254" s="23"/>
      <c r="O254" s="23"/>
      <c r="P254" s="23"/>
      <c r="Q254" s="23"/>
      <c r="R254" s="23"/>
      <c r="S254" s="23"/>
      <c r="T254" s="23"/>
      <c r="U254" s="23"/>
      <c r="V254" s="23"/>
      <c r="W254" s="23"/>
      <c r="X254" s="23"/>
    </row>
    <row r="255" spans="1:24">
      <c r="A255" s="23"/>
      <c r="B255" s="59"/>
      <c r="C255" s="23"/>
      <c r="D255" s="23"/>
      <c r="E255" s="23"/>
      <c r="F255" s="23"/>
      <c r="G255" s="23"/>
      <c r="H255" s="23"/>
      <c r="I255" s="23"/>
      <c r="J255" s="23"/>
      <c r="K255" s="23"/>
      <c r="L255" s="23"/>
      <c r="M255" s="23"/>
      <c r="N255" s="23"/>
      <c r="O255" s="23"/>
      <c r="P255" s="23"/>
      <c r="Q255" s="23"/>
      <c r="R255" s="23"/>
      <c r="S255" s="23"/>
      <c r="T255" s="23"/>
      <c r="U255" s="23"/>
      <c r="V255" s="23"/>
      <c r="W255" s="23"/>
      <c r="X255" s="23"/>
    </row>
    <row r="256" spans="1:24">
      <c r="A256" s="23"/>
      <c r="B256" s="59"/>
      <c r="C256" s="23"/>
      <c r="D256" s="23"/>
      <c r="E256" s="23"/>
      <c r="F256" s="23"/>
      <c r="G256" s="23"/>
      <c r="H256" s="23"/>
      <c r="I256" s="23"/>
      <c r="J256" s="23"/>
      <c r="K256" s="23"/>
      <c r="L256" s="23"/>
      <c r="M256" s="23"/>
      <c r="N256" s="23"/>
      <c r="O256" s="23"/>
      <c r="P256" s="23"/>
      <c r="Q256" s="23"/>
      <c r="R256" s="23"/>
      <c r="S256" s="23"/>
      <c r="T256" s="23"/>
      <c r="U256" s="23"/>
      <c r="V256" s="23"/>
      <c r="W256" s="23"/>
      <c r="X256" s="23"/>
    </row>
    <row r="257" spans="1:24">
      <c r="A257" s="23"/>
      <c r="B257" s="59"/>
      <c r="C257" s="23"/>
      <c r="D257" s="23"/>
      <c r="E257" s="23"/>
      <c r="F257" s="23"/>
      <c r="G257" s="23"/>
      <c r="H257" s="23"/>
      <c r="I257" s="23"/>
      <c r="J257" s="23"/>
      <c r="K257" s="23"/>
      <c r="L257" s="23"/>
      <c r="M257" s="23"/>
      <c r="N257" s="23"/>
      <c r="O257" s="23"/>
      <c r="P257" s="23"/>
      <c r="Q257" s="23"/>
      <c r="R257" s="23"/>
      <c r="S257" s="23"/>
      <c r="T257" s="23"/>
      <c r="U257" s="23"/>
      <c r="V257" s="23"/>
      <c r="W257" s="23"/>
      <c r="X257" s="23"/>
    </row>
    <row r="258" spans="1:24">
      <c r="A258" s="23"/>
      <c r="B258" s="59"/>
      <c r="C258" s="23"/>
      <c r="D258" s="23"/>
      <c r="E258" s="23"/>
      <c r="F258" s="23"/>
      <c r="G258" s="23"/>
      <c r="H258" s="23"/>
      <c r="I258" s="23"/>
      <c r="J258" s="23"/>
      <c r="K258" s="23"/>
      <c r="L258" s="23"/>
      <c r="M258" s="23"/>
      <c r="N258" s="23"/>
      <c r="O258" s="23"/>
      <c r="P258" s="23"/>
      <c r="Q258" s="23"/>
      <c r="R258" s="23"/>
      <c r="S258" s="23"/>
      <c r="T258" s="23"/>
      <c r="U258" s="23"/>
      <c r="V258" s="23"/>
      <c r="W258" s="23"/>
      <c r="X258" s="23"/>
    </row>
    <row r="259" spans="1:24">
      <c r="A259" s="23"/>
      <c r="B259" s="59"/>
      <c r="C259" s="23"/>
      <c r="D259" s="23"/>
      <c r="E259" s="23"/>
      <c r="F259" s="23"/>
      <c r="G259" s="23"/>
      <c r="H259" s="23"/>
      <c r="I259" s="23"/>
      <c r="J259" s="23"/>
      <c r="K259" s="23"/>
      <c r="L259" s="23"/>
      <c r="M259" s="23"/>
      <c r="N259" s="23"/>
      <c r="O259" s="23"/>
      <c r="P259" s="23"/>
      <c r="Q259" s="23"/>
      <c r="R259" s="23"/>
      <c r="S259" s="23"/>
      <c r="T259" s="23"/>
      <c r="U259" s="23"/>
      <c r="V259" s="23"/>
      <c r="W259" s="23"/>
      <c r="X259" s="23"/>
    </row>
    <row r="260" spans="1:24">
      <c r="A260" s="23"/>
      <c r="B260" s="59"/>
      <c r="C260" s="23"/>
      <c r="D260" s="23"/>
      <c r="E260" s="23"/>
      <c r="F260" s="23"/>
      <c r="G260" s="23"/>
      <c r="H260" s="23"/>
      <c r="I260" s="23"/>
      <c r="J260" s="23"/>
      <c r="K260" s="23"/>
      <c r="L260" s="23"/>
      <c r="M260" s="23"/>
      <c r="N260" s="23"/>
      <c r="O260" s="23"/>
      <c r="P260" s="23"/>
      <c r="Q260" s="23"/>
      <c r="R260" s="23"/>
      <c r="S260" s="23"/>
      <c r="T260" s="23"/>
      <c r="U260" s="23"/>
      <c r="V260" s="23"/>
      <c r="W260" s="23"/>
      <c r="X260" s="23"/>
    </row>
    <row r="261" spans="1:24">
      <c r="A261" s="23"/>
      <c r="B261" s="59"/>
      <c r="C261" s="23"/>
      <c r="D261" s="23"/>
      <c r="E261" s="23"/>
      <c r="F261" s="23"/>
      <c r="G261" s="23"/>
      <c r="H261" s="23"/>
      <c r="I261" s="23"/>
      <c r="J261" s="23"/>
      <c r="K261" s="23"/>
      <c r="L261" s="23"/>
      <c r="M261" s="23"/>
      <c r="N261" s="23"/>
      <c r="O261" s="23"/>
      <c r="P261" s="23"/>
      <c r="Q261" s="23"/>
      <c r="R261" s="23"/>
      <c r="S261" s="23"/>
      <c r="T261" s="23"/>
      <c r="U261" s="23"/>
      <c r="V261" s="23"/>
      <c r="W261" s="23"/>
      <c r="X261" s="23"/>
    </row>
    <row r="262" spans="1:24">
      <c r="A262" s="23"/>
      <c r="B262" s="59"/>
      <c r="C262" s="23"/>
      <c r="D262" s="23"/>
      <c r="E262" s="23"/>
      <c r="F262" s="23"/>
      <c r="G262" s="23"/>
      <c r="H262" s="23"/>
      <c r="I262" s="23"/>
      <c r="J262" s="23"/>
      <c r="K262" s="23"/>
      <c r="L262" s="23"/>
      <c r="M262" s="23"/>
      <c r="N262" s="23"/>
      <c r="O262" s="23"/>
      <c r="P262" s="23"/>
      <c r="Q262" s="23"/>
      <c r="R262" s="23"/>
      <c r="S262" s="23"/>
      <c r="T262" s="23"/>
      <c r="U262" s="23"/>
      <c r="V262" s="23"/>
      <c r="W262" s="23"/>
      <c r="X262" s="23"/>
    </row>
    <row r="263" spans="1:24">
      <c r="A263" s="23"/>
      <c r="B263" s="59"/>
      <c r="C263" s="23"/>
      <c r="D263" s="23"/>
      <c r="E263" s="23"/>
      <c r="F263" s="23"/>
      <c r="G263" s="23"/>
      <c r="H263" s="23"/>
      <c r="I263" s="23"/>
      <c r="J263" s="23"/>
      <c r="K263" s="23"/>
      <c r="L263" s="23"/>
      <c r="M263" s="23"/>
      <c r="N263" s="23"/>
      <c r="O263" s="23"/>
      <c r="P263" s="23"/>
      <c r="Q263" s="23"/>
      <c r="R263" s="23"/>
      <c r="S263" s="23"/>
      <c r="T263" s="23"/>
      <c r="U263" s="23"/>
      <c r="V263" s="23"/>
      <c r="W263" s="23"/>
      <c r="X263" s="23"/>
    </row>
    <row r="264" spans="1:24">
      <c r="A264" s="23"/>
      <c r="B264" s="59"/>
      <c r="C264" s="23"/>
      <c r="D264" s="23"/>
      <c r="E264" s="23"/>
      <c r="F264" s="23"/>
      <c r="G264" s="23"/>
      <c r="H264" s="23"/>
      <c r="I264" s="23"/>
      <c r="J264" s="23"/>
      <c r="K264" s="23"/>
      <c r="L264" s="23"/>
      <c r="M264" s="23"/>
      <c r="N264" s="23"/>
      <c r="O264" s="23"/>
      <c r="P264" s="23"/>
      <c r="Q264" s="23"/>
      <c r="R264" s="23"/>
      <c r="S264" s="23"/>
      <c r="T264" s="23"/>
      <c r="U264" s="23"/>
      <c r="V264" s="23"/>
      <c r="W264" s="23"/>
      <c r="X264" s="23"/>
    </row>
    <row r="265" spans="1:24">
      <c r="A265" s="23"/>
      <c r="B265" s="59"/>
      <c r="C265" s="23"/>
      <c r="D265" s="23"/>
      <c r="E265" s="23"/>
      <c r="F265" s="23"/>
      <c r="G265" s="23"/>
      <c r="H265" s="23"/>
      <c r="I265" s="23"/>
      <c r="J265" s="23"/>
      <c r="K265" s="23"/>
      <c r="L265" s="23"/>
      <c r="M265" s="23"/>
      <c r="N265" s="23"/>
      <c r="O265" s="23"/>
      <c r="P265" s="23"/>
      <c r="Q265" s="23"/>
      <c r="R265" s="23"/>
      <c r="S265" s="23"/>
      <c r="T265" s="23"/>
      <c r="U265" s="23"/>
      <c r="V265" s="23"/>
      <c r="W265" s="23"/>
      <c r="X265" s="23"/>
    </row>
    <row r="266" spans="1:24">
      <c r="A266" s="23"/>
      <c r="B266" s="59"/>
      <c r="C266" s="23"/>
      <c r="D266" s="23"/>
      <c r="E266" s="23"/>
      <c r="F266" s="23"/>
      <c r="G266" s="23"/>
      <c r="H266" s="23"/>
      <c r="I266" s="23"/>
      <c r="J266" s="23"/>
      <c r="K266" s="23"/>
      <c r="L266" s="23"/>
      <c r="M266" s="23"/>
      <c r="N266" s="23"/>
      <c r="O266" s="23"/>
      <c r="P266" s="23"/>
      <c r="Q266" s="23"/>
      <c r="R266" s="23"/>
      <c r="S266" s="23"/>
      <c r="T266" s="23"/>
      <c r="U266" s="23"/>
      <c r="V266" s="23"/>
      <c r="W266" s="23"/>
      <c r="X266" s="23"/>
    </row>
    <row r="267" spans="1:24">
      <c r="A267" s="23"/>
      <c r="B267" s="59"/>
      <c r="C267" s="23"/>
      <c r="D267" s="23"/>
      <c r="E267" s="23"/>
      <c r="F267" s="23"/>
      <c r="G267" s="23"/>
      <c r="H267" s="23"/>
      <c r="I267" s="23"/>
      <c r="J267" s="23"/>
      <c r="K267" s="23"/>
      <c r="L267" s="23"/>
      <c r="M267" s="23"/>
      <c r="N267" s="23"/>
      <c r="O267" s="23"/>
      <c r="P267" s="23"/>
      <c r="Q267" s="23"/>
      <c r="R267" s="23"/>
      <c r="S267" s="23"/>
      <c r="T267" s="23"/>
      <c r="U267" s="23"/>
      <c r="V267" s="23"/>
      <c r="W267" s="23"/>
      <c r="X267" s="23"/>
    </row>
    <row r="268" spans="1:24">
      <c r="A268" s="23"/>
      <c r="B268" s="59"/>
      <c r="C268" s="23"/>
      <c r="D268" s="23"/>
      <c r="E268" s="23"/>
      <c r="F268" s="23"/>
      <c r="G268" s="23"/>
      <c r="H268" s="23"/>
      <c r="I268" s="23"/>
      <c r="J268" s="23"/>
      <c r="K268" s="23"/>
      <c r="L268" s="23"/>
      <c r="M268" s="23"/>
      <c r="N268" s="23"/>
      <c r="O268" s="23"/>
      <c r="P268" s="23"/>
      <c r="Q268" s="23"/>
      <c r="R268" s="23"/>
      <c r="S268" s="23"/>
      <c r="T268" s="23"/>
      <c r="U268" s="23"/>
      <c r="V268" s="23"/>
      <c r="W268" s="23"/>
      <c r="X268" s="23"/>
    </row>
    <row r="269" spans="1:24">
      <c r="A269" s="23"/>
      <c r="B269" s="59"/>
      <c r="C269" s="23"/>
      <c r="D269" s="23"/>
      <c r="E269" s="23"/>
      <c r="F269" s="23"/>
      <c r="G269" s="23"/>
      <c r="H269" s="23"/>
      <c r="I269" s="23"/>
      <c r="J269" s="23"/>
      <c r="K269" s="23"/>
      <c r="L269" s="23"/>
      <c r="M269" s="23"/>
      <c r="N269" s="23"/>
      <c r="O269" s="23"/>
      <c r="P269" s="23"/>
      <c r="Q269" s="23"/>
      <c r="R269" s="23"/>
      <c r="S269" s="23"/>
      <c r="T269" s="23"/>
      <c r="U269" s="23"/>
      <c r="V269" s="23"/>
      <c r="W269" s="23"/>
      <c r="X269" s="23"/>
    </row>
    <row r="270" spans="1:24">
      <c r="A270" s="23"/>
      <c r="B270" s="59"/>
      <c r="C270" s="23"/>
      <c r="D270" s="23"/>
      <c r="E270" s="23"/>
      <c r="F270" s="23"/>
      <c r="G270" s="23"/>
      <c r="H270" s="23"/>
      <c r="I270" s="23"/>
      <c r="J270" s="23"/>
      <c r="K270" s="23"/>
      <c r="L270" s="23"/>
      <c r="M270" s="23"/>
      <c r="N270" s="23"/>
      <c r="O270" s="23"/>
      <c r="P270" s="23"/>
      <c r="Q270" s="23"/>
      <c r="R270" s="23"/>
      <c r="S270" s="23"/>
      <c r="T270" s="23"/>
      <c r="U270" s="23"/>
      <c r="V270" s="23"/>
      <c r="W270" s="23"/>
      <c r="X270" s="23"/>
    </row>
    <row r="271" spans="1:24">
      <c r="A271" s="23"/>
      <c r="B271" s="59"/>
      <c r="C271" s="23"/>
      <c r="D271" s="23"/>
      <c r="E271" s="23"/>
      <c r="F271" s="23"/>
      <c r="G271" s="23"/>
      <c r="H271" s="23"/>
      <c r="I271" s="23"/>
      <c r="J271" s="23"/>
      <c r="K271" s="23"/>
      <c r="L271" s="23"/>
      <c r="M271" s="23"/>
      <c r="N271" s="23"/>
      <c r="O271" s="23"/>
      <c r="P271" s="23"/>
      <c r="Q271" s="23"/>
      <c r="R271" s="23"/>
      <c r="S271" s="23"/>
      <c r="T271" s="23"/>
      <c r="U271" s="23"/>
      <c r="V271" s="23"/>
      <c r="W271" s="23"/>
      <c r="X271" s="23"/>
    </row>
    <row r="272" spans="1:24">
      <c r="A272" s="23"/>
      <c r="B272" s="59"/>
      <c r="C272" s="23"/>
      <c r="D272" s="23"/>
      <c r="E272" s="23"/>
      <c r="F272" s="23"/>
      <c r="G272" s="23"/>
      <c r="H272" s="23"/>
      <c r="I272" s="23"/>
      <c r="J272" s="23"/>
      <c r="K272" s="23"/>
      <c r="L272" s="23"/>
      <c r="M272" s="23"/>
      <c r="N272" s="23"/>
      <c r="O272" s="23"/>
      <c r="P272" s="23"/>
      <c r="Q272" s="23"/>
      <c r="R272" s="23"/>
      <c r="S272" s="23"/>
      <c r="T272" s="23"/>
      <c r="U272" s="23"/>
      <c r="V272" s="23"/>
      <c r="W272" s="23"/>
      <c r="X272" s="23"/>
    </row>
    <row r="273" spans="1:24">
      <c r="A273" s="23"/>
      <c r="B273" s="59"/>
      <c r="C273" s="23"/>
      <c r="D273" s="23"/>
      <c r="E273" s="23"/>
      <c r="F273" s="23"/>
      <c r="G273" s="23"/>
      <c r="H273" s="23"/>
      <c r="I273" s="23"/>
      <c r="J273" s="23"/>
      <c r="K273" s="23"/>
      <c r="L273" s="23"/>
      <c r="M273" s="23"/>
      <c r="N273" s="23"/>
      <c r="O273" s="23"/>
      <c r="P273" s="23"/>
      <c r="Q273" s="23"/>
      <c r="R273" s="23"/>
      <c r="S273" s="23"/>
      <c r="T273" s="23"/>
      <c r="U273" s="23"/>
      <c r="V273" s="23"/>
      <c r="W273" s="23"/>
      <c r="X273" s="23"/>
    </row>
    <row r="274" spans="1:24">
      <c r="A274" s="23"/>
      <c r="B274" s="59"/>
      <c r="C274" s="23"/>
      <c r="D274" s="23"/>
      <c r="E274" s="23"/>
      <c r="F274" s="23"/>
      <c r="G274" s="23"/>
      <c r="H274" s="23"/>
      <c r="I274" s="23"/>
      <c r="J274" s="23"/>
      <c r="K274" s="23"/>
      <c r="L274" s="23"/>
      <c r="M274" s="23"/>
      <c r="N274" s="23"/>
      <c r="O274" s="23"/>
      <c r="P274" s="23"/>
      <c r="Q274" s="23"/>
      <c r="R274" s="23"/>
      <c r="S274" s="23"/>
      <c r="T274" s="23"/>
      <c r="U274" s="23"/>
      <c r="V274" s="23"/>
      <c r="W274" s="23"/>
      <c r="X274" s="23"/>
    </row>
    <row r="275" spans="1:24">
      <c r="A275" s="23"/>
      <c r="B275" s="59"/>
      <c r="C275" s="23"/>
      <c r="D275" s="23"/>
      <c r="E275" s="23"/>
      <c r="F275" s="23"/>
      <c r="G275" s="23"/>
      <c r="H275" s="23"/>
      <c r="I275" s="23"/>
      <c r="J275" s="23"/>
      <c r="K275" s="23"/>
      <c r="L275" s="23"/>
      <c r="M275" s="23"/>
      <c r="N275" s="23"/>
      <c r="O275" s="23"/>
      <c r="P275" s="23"/>
      <c r="Q275" s="23"/>
      <c r="R275" s="23"/>
      <c r="S275" s="23"/>
      <c r="T275" s="23"/>
      <c r="U275" s="23"/>
      <c r="V275" s="23"/>
      <c r="W275" s="23"/>
      <c r="X275" s="23"/>
    </row>
    <row r="276" spans="1:24">
      <c r="A276" s="23"/>
      <c r="B276" s="59"/>
      <c r="C276" s="23"/>
      <c r="D276" s="23"/>
      <c r="E276" s="23"/>
      <c r="F276" s="23"/>
      <c r="G276" s="23"/>
      <c r="H276" s="23"/>
      <c r="I276" s="23"/>
      <c r="J276" s="23"/>
      <c r="K276" s="23"/>
      <c r="L276" s="23"/>
      <c r="M276" s="23"/>
      <c r="N276" s="23"/>
      <c r="O276" s="23"/>
      <c r="P276" s="23"/>
      <c r="Q276" s="23"/>
      <c r="R276" s="23"/>
      <c r="S276" s="23"/>
      <c r="T276" s="23"/>
      <c r="U276" s="23"/>
      <c r="V276" s="23"/>
      <c r="W276" s="23"/>
      <c r="X276" s="23"/>
    </row>
    <row r="277" spans="1:24">
      <c r="A277" s="23"/>
      <c r="B277" s="59"/>
      <c r="C277" s="23"/>
      <c r="D277" s="23"/>
      <c r="E277" s="23"/>
      <c r="F277" s="23"/>
      <c r="G277" s="23"/>
      <c r="H277" s="23"/>
      <c r="I277" s="23"/>
      <c r="J277" s="23"/>
      <c r="K277" s="23"/>
      <c r="L277" s="23"/>
      <c r="M277" s="23"/>
      <c r="N277" s="23"/>
      <c r="O277" s="23"/>
      <c r="P277" s="23"/>
      <c r="Q277" s="23"/>
      <c r="R277" s="23"/>
      <c r="S277" s="23"/>
      <c r="T277" s="23"/>
      <c r="U277" s="23"/>
      <c r="V277" s="23"/>
      <c r="W277" s="23"/>
      <c r="X277" s="23"/>
    </row>
    <row r="278" spans="1:24">
      <c r="A278" s="23"/>
      <c r="B278" s="59"/>
      <c r="C278" s="23"/>
      <c r="D278" s="23"/>
      <c r="E278" s="23"/>
      <c r="F278" s="23"/>
      <c r="G278" s="23"/>
      <c r="H278" s="23"/>
      <c r="I278" s="23"/>
      <c r="J278" s="23"/>
      <c r="K278" s="23"/>
      <c r="L278" s="23"/>
      <c r="M278" s="23"/>
      <c r="N278" s="23"/>
      <c r="O278" s="23"/>
      <c r="P278" s="23"/>
      <c r="Q278" s="23"/>
      <c r="R278" s="23"/>
      <c r="S278" s="23"/>
      <c r="T278" s="23"/>
      <c r="U278" s="23"/>
      <c r="V278" s="23"/>
      <c r="W278" s="23"/>
      <c r="X278" s="23"/>
    </row>
    <row r="279" spans="1:24">
      <c r="A279" s="23"/>
      <c r="B279" s="59"/>
      <c r="C279" s="23"/>
      <c r="D279" s="23"/>
      <c r="E279" s="23"/>
      <c r="F279" s="23"/>
      <c r="G279" s="23"/>
      <c r="H279" s="23"/>
      <c r="I279" s="23"/>
      <c r="J279" s="23"/>
      <c r="K279" s="23"/>
      <c r="L279" s="23"/>
      <c r="M279" s="23"/>
      <c r="N279" s="23"/>
      <c r="O279" s="23"/>
      <c r="P279" s="23"/>
      <c r="Q279" s="23"/>
      <c r="R279" s="23"/>
      <c r="S279" s="23"/>
      <c r="T279" s="23"/>
      <c r="U279" s="23"/>
      <c r="V279" s="23"/>
      <c r="W279" s="23"/>
      <c r="X279" s="23"/>
    </row>
    <row r="280" spans="1:24">
      <c r="A280" s="23"/>
      <c r="B280" s="59"/>
      <c r="C280" s="23"/>
      <c r="D280" s="23"/>
      <c r="E280" s="23"/>
      <c r="F280" s="23"/>
      <c r="G280" s="23"/>
      <c r="H280" s="23"/>
      <c r="I280" s="23"/>
      <c r="J280" s="23"/>
      <c r="K280" s="23"/>
      <c r="L280" s="23"/>
      <c r="M280" s="23"/>
      <c r="N280" s="23"/>
      <c r="O280" s="23"/>
      <c r="P280" s="23"/>
      <c r="Q280" s="23"/>
      <c r="R280" s="23"/>
      <c r="S280" s="23"/>
      <c r="T280" s="23"/>
      <c r="U280" s="23"/>
      <c r="V280" s="23"/>
      <c r="W280" s="23"/>
      <c r="X280" s="23"/>
    </row>
    <row r="281" spans="1:24">
      <c r="A281" s="23"/>
      <c r="B281" s="59"/>
      <c r="C281" s="23"/>
      <c r="D281" s="23"/>
      <c r="E281" s="23"/>
      <c r="F281" s="23"/>
      <c r="G281" s="23"/>
      <c r="H281" s="23"/>
      <c r="I281" s="23"/>
      <c r="J281" s="23"/>
      <c r="K281" s="23"/>
      <c r="L281" s="23"/>
      <c r="M281" s="23"/>
      <c r="N281" s="23"/>
      <c r="O281" s="23"/>
      <c r="P281" s="23"/>
      <c r="Q281" s="23"/>
      <c r="R281" s="23"/>
      <c r="S281" s="23"/>
      <c r="T281" s="23"/>
      <c r="U281" s="23"/>
      <c r="V281" s="23"/>
      <c r="W281" s="23"/>
      <c r="X281" s="23"/>
    </row>
    <row r="282" spans="1:24">
      <c r="A282" s="23"/>
      <c r="B282" s="59"/>
      <c r="C282" s="23"/>
      <c r="D282" s="23"/>
      <c r="E282" s="23"/>
      <c r="F282" s="23"/>
      <c r="G282" s="23"/>
      <c r="H282" s="23"/>
      <c r="I282" s="23"/>
      <c r="J282" s="23"/>
      <c r="K282" s="23"/>
      <c r="L282" s="23"/>
      <c r="M282" s="23"/>
      <c r="N282" s="23"/>
      <c r="O282" s="23"/>
      <c r="P282" s="23"/>
      <c r="Q282" s="23"/>
      <c r="R282" s="23"/>
      <c r="S282" s="23"/>
      <c r="T282" s="23"/>
      <c r="U282" s="23"/>
      <c r="V282" s="23"/>
      <c r="W282" s="23"/>
      <c r="X282" s="23"/>
    </row>
    <row r="283" spans="1:24">
      <c r="A283" s="23"/>
      <c r="B283" s="59"/>
      <c r="C283" s="23"/>
      <c r="D283" s="23"/>
      <c r="E283" s="23"/>
      <c r="F283" s="23"/>
      <c r="G283" s="23"/>
      <c r="H283" s="23"/>
      <c r="I283" s="23"/>
      <c r="J283" s="23"/>
      <c r="K283" s="23"/>
      <c r="L283" s="23"/>
      <c r="M283" s="23"/>
      <c r="N283" s="23"/>
      <c r="O283" s="23"/>
      <c r="P283" s="23"/>
      <c r="Q283" s="23"/>
      <c r="R283" s="23"/>
      <c r="S283" s="23"/>
      <c r="T283" s="23"/>
      <c r="U283" s="23"/>
      <c r="V283" s="23"/>
      <c r="W283" s="23"/>
      <c r="X283" s="23"/>
    </row>
    <row r="284" spans="1:24">
      <c r="A284" s="23"/>
      <c r="B284" s="59"/>
      <c r="C284" s="23"/>
      <c r="D284" s="23"/>
      <c r="E284" s="23"/>
      <c r="F284" s="23"/>
      <c r="G284" s="23"/>
      <c r="H284" s="23"/>
      <c r="I284" s="23"/>
      <c r="J284" s="23"/>
      <c r="K284" s="23"/>
      <c r="L284" s="23"/>
      <c r="M284" s="23"/>
      <c r="N284" s="23"/>
      <c r="O284" s="23"/>
      <c r="P284" s="23"/>
      <c r="Q284" s="23"/>
      <c r="R284" s="23"/>
      <c r="S284" s="23"/>
      <c r="T284" s="23"/>
      <c r="U284" s="23"/>
      <c r="V284" s="23"/>
      <c r="W284" s="23"/>
      <c r="X284" s="23"/>
    </row>
    <row r="285" spans="1:24">
      <c r="A285" s="23"/>
      <c r="B285" s="59"/>
      <c r="C285" s="23"/>
      <c r="D285" s="23"/>
      <c r="E285" s="23"/>
      <c r="F285" s="23"/>
      <c r="G285" s="23"/>
      <c r="H285" s="23"/>
      <c r="I285" s="23"/>
      <c r="J285" s="23"/>
      <c r="K285" s="23"/>
      <c r="L285" s="23"/>
      <c r="M285" s="23"/>
      <c r="N285" s="23"/>
      <c r="O285" s="23"/>
      <c r="P285" s="23"/>
      <c r="Q285" s="23"/>
      <c r="R285" s="23"/>
      <c r="S285" s="23"/>
      <c r="T285" s="23"/>
      <c r="U285" s="23"/>
      <c r="V285" s="23"/>
      <c r="W285" s="23"/>
      <c r="X285" s="23"/>
    </row>
    <row r="286" spans="1:24">
      <c r="A286" s="23"/>
      <c r="B286" s="59"/>
      <c r="C286" s="23"/>
      <c r="D286" s="23"/>
      <c r="E286" s="23"/>
      <c r="F286" s="23"/>
      <c r="G286" s="23"/>
      <c r="H286" s="23"/>
      <c r="I286" s="23"/>
      <c r="J286" s="23"/>
      <c r="K286" s="23"/>
      <c r="L286" s="23"/>
      <c r="M286" s="23"/>
      <c r="N286" s="23"/>
      <c r="O286" s="23"/>
      <c r="P286" s="23"/>
      <c r="Q286" s="23"/>
      <c r="R286" s="23"/>
      <c r="S286" s="23"/>
      <c r="T286" s="23"/>
      <c r="U286" s="23"/>
      <c r="V286" s="23"/>
      <c r="W286" s="23"/>
      <c r="X286" s="23"/>
    </row>
    <row r="287" spans="1:24">
      <c r="A287" s="23"/>
      <c r="B287" s="59"/>
      <c r="C287" s="23"/>
      <c r="D287" s="23"/>
      <c r="E287" s="23"/>
      <c r="F287" s="23"/>
      <c r="G287" s="23"/>
      <c r="H287" s="23"/>
      <c r="I287" s="23"/>
      <c r="J287" s="23"/>
      <c r="K287" s="23"/>
      <c r="L287" s="23"/>
      <c r="M287" s="23"/>
      <c r="N287" s="23"/>
      <c r="O287" s="23"/>
      <c r="P287" s="23"/>
      <c r="Q287" s="23"/>
      <c r="R287" s="23"/>
      <c r="S287" s="23"/>
      <c r="T287" s="23"/>
      <c r="U287" s="23"/>
      <c r="V287" s="23"/>
      <c r="W287" s="23"/>
      <c r="X287" s="23"/>
    </row>
    <row r="288" spans="1:24">
      <c r="A288" s="23"/>
      <c r="B288" s="59"/>
      <c r="C288" s="23"/>
      <c r="D288" s="23"/>
      <c r="E288" s="23"/>
      <c r="F288" s="23"/>
      <c r="G288" s="23"/>
      <c r="H288" s="23"/>
      <c r="I288" s="23"/>
      <c r="J288" s="23"/>
      <c r="K288" s="23"/>
      <c r="L288" s="23"/>
      <c r="M288" s="23"/>
      <c r="N288" s="23"/>
      <c r="O288" s="23"/>
      <c r="P288" s="23"/>
      <c r="Q288" s="23"/>
      <c r="R288" s="23"/>
      <c r="S288" s="23"/>
      <c r="T288" s="23"/>
      <c r="U288" s="23"/>
      <c r="V288" s="23"/>
      <c r="W288" s="23"/>
      <c r="X288" s="23"/>
    </row>
    <row r="289" spans="1:24">
      <c r="A289" s="23"/>
      <c r="B289" s="59"/>
      <c r="C289" s="23"/>
      <c r="D289" s="23"/>
      <c r="E289" s="23"/>
      <c r="F289" s="23"/>
      <c r="G289" s="23"/>
      <c r="H289" s="23"/>
      <c r="I289" s="23"/>
      <c r="J289" s="23"/>
      <c r="K289" s="23"/>
      <c r="L289" s="23"/>
      <c r="M289" s="23"/>
      <c r="N289" s="23"/>
      <c r="O289" s="23"/>
      <c r="P289" s="23"/>
      <c r="Q289" s="23"/>
      <c r="R289" s="23"/>
      <c r="S289" s="23"/>
      <c r="T289" s="23"/>
      <c r="U289" s="23"/>
      <c r="V289" s="23"/>
      <c r="W289" s="23"/>
      <c r="X289" s="23"/>
    </row>
    <row r="290" spans="1:24">
      <c r="A290" s="23"/>
      <c r="B290" s="59"/>
      <c r="C290" s="23"/>
      <c r="D290" s="23"/>
      <c r="E290" s="23"/>
      <c r="F290" s="23"/>
      <c r="G290" s="23"/>
      <c r="H290" s="23"/>
      <c r="I290" s="23"/>
      <c r="J290" s="23"/>
      <c r="K290" s="23"/>
      <c r="L290" s="23"/>
      <c r="M290" s="23"/>
      <c r="N290" s="23"/>
      <c r="O290" s="23"/>
      <c r="P290" s="23"/>
      <c r="Q290" s="23"/>
      <c r="R290" s="23"/>
      <c r="S290" s="23"/>
      <c r="T290" s="23"/>
      <c r="U290" s="23"/>
      <c r="V290" s="23"/>
      <c r="W290" s="23"/>
      <c r="X290" s="23"/>
    </row>
    <row r="291" spans="1:24">
      <c r="A291" s="23"/>
      <c r="B291" s="59"/>
      <c r="C291" s="23"/>
      <c r="D291" s="23"/>
      <c r="E291" s="23"/>
      <c r="F291" s="23"/>
      <c r="G291" s="23"/>
      <c r="H291" s="23"/>
      <c r="I291" s="23"/>
      <c r="J291" s="23"/>
      <c r="K291" s="23"/>
      <c r="L291" s="23"/>
      <c r="M291" s="23"/>
      <c r="N291" s="23"/>
      <c r="O291" s="23"/>
      <c r="P291" s="23"/>
      <c r="Q291" s="23"/>
      <c r="R291" s="23"/>
      <c r="S291" s="23"/>
      <c r="T291" s="23"/>
      <c r="U291" s="23"/>
      <c r="V291" s="23"/>
      <c r="W291" s="23"/>
      <c r="X291" s="23"/>
    </row>
    <row r="292" spans="1:24">
      <c r="A292" s="23"/>
      <c r="B292" s="59"/>
      <c r="C292" s="23"/>
      <c r="D292" s="23"/>
      <c r="E292" s="23"/>
      <c r="F292" s="23"/>
      <c r="G292" s="23"/>
      <c r="H292" s="23"/>
      <c r="I292" s="23"/>
      <c r="J292" s="23"/>
      <c r="K292" s="23"/>
      <c r="L292" s="23"/>
      <c r="M292" s="23"/>
      <c r="N292" s="23"/>
      <c r="O292" s="23"/>
      <c r="P292" s="23"/>
      <c r="Q292" s="23"/>
      <c r="R292" s="23"/>
      <c r="S292" s="23"/>
      <c r="T292" s="23"/>
      <c r="U292" s="23"/>
      <c r="V292" s="23"/>
      <c r="W292" s="23"/>
      <c r="X292" s="23"/>
    </row>
    <row r="293" spans="1:24">
      <c r="A293" s="23"/>
      <c r="B293" s="59"/>
      <c r="C293" s="23"/>
      <c r="D293" s="23"/>
      <c r="E293" s="23"/>
      <c r="F293" s="23"/>
      <c r="G293" s="23"/>
      <c r="H293" s="23"/>
      <c r="I293" s="23"/>
      <c r="J293" s="23"/>
      <c r="K293" s="23"/>
      <c r="L293" s="23"/>
      <c r="M293" s="23"/>
      <c r="N293" s="23"/>
      <c r="O293" s="23"/>
      <c r="P293" s="23"/>
      <c r="Q293" s="23"/>
      <c r="R293" s="23"/>
      <c r="S293" s="23"/>
      <c r="T293" s="23"/>
      <c r="U293" s="23"/>
      <c r="V293" s="23"/>
      <c r="W293" s="23"/>
      <c r="X293" s="23"/>
    </row>
    <row r="294" spans="1:24">
      <c r="A294" s="23"/>
      <c r="B294" s="59"/>
      <c r="C294" s="23"/>
      <c r="D294" s="23"/>
      <c r="E294" s="23"/>
      <c r="F294" s="23"/>
      <c r="G294" s="23"/>
      <c r="H294" s="23"/>
      <c r="I294" s="23"/>
      <c r="J294" s="23"/>
      <c r="K294" s="23"/>
      <c r="L294" s="23"/>
      <c r="M294" s="23"/>
      <c r="N294" s="23"/>
      <c r="O294" s="23"/>
      <c r="P294" s="23"/>
      <c r="Q294" s="23"/>
      <c r="R294" s="23"/>
      <c r="S294" s="23"/>
      <c r="T294" s="23"/>
      <c r="U294" s="23"/>
      <c r="V294" s="23"/>
      <c r="W294" s="23"/>
      <c r="X294" s="23"/>
    </row>
    <row r="295" spans="1:24">
      <c r="A295" s="23"/>
      <c r="B295" s="59"/>
      <c r="C295" s="23"/>
      <c r="D295" s="23"/>
      <c r="E295" s="23"/>
      <c r="F295" s="23"/>
      <c r="G295" s="23"/>
      <c r="H295" s="23"/>
      <c r="I295" s="23"/>
      <c r="J295" s="23"/>
      <c r="K295" s="23"/>
      <c r="L295" s="23"/>
      <c r="M295" s="23"/>
      <c r="N295" s="23"/>
      <c r="O295" s="23"/>
      <c r="P295" s="23"/>
      <c r="Q295" s="23"/>
      <c r="R295" s="23"/>
      <c r="S295" s="23"/>
      <c r="T295" s="23"/>
      <c r="U295" s="23"/>
      <c r="V295" s="23"/>
      <c r="W295" s="23"/>
      <c r="X295" s="23"/>
    </row>
    <row r="296" spans="1:24">
      <c r="A296" s="23"/>
      <c r="B296" s="59"/>
      <c r="C296" s="23"/>
      <c r="D296" s="23"/>
      <c r="E296" s="23"/>
      <c r="F296" s="23"/>
      <c r="G296" s="23"/>
      <c r="H296" s="23"/>
      <c r="I296" s="23"/>
      <c r="J296" s="23"/>
      <c r="K296" s="23"/>
      <c r="L296" s="23"/>
      <c r="M296" s="23"/>
      <c r="N296" s="23"/>
      <c r="O296" s="23"/>
      <c r="P296" s="23"/>
      <c r="Q296" s="23"/>
      <c r="R296" s="23"/>
      <c r="S296" s="23"/>
      <c r="T296" s="23"/>
      <c r="U296" s="23"/>
      <c r="V296" s="23"/>
      <c r="W296" s="23"/>
      <c r="X296" s="23"/>
    </row>
    <row r="297" spans="1:24">
      <c r="A297" s="23"/>
      <c r="B297" s="59"/>
      <c r="C297" s="23"/>
      <c r="D297" s="23"/>
      <c r="E297" s="23"/>
      <c r="F297" s="23"/>
      <c r="G297" s="23"/>
      <c r="H297" s="23"/>
      <c r="I297" s="23"/>
      <c r="J297" s="23"/>
      <c r="K297" s="23"/>
      <c r="L297" s="23"/>
      <c r="M297" s="23"/>
      <c r="N297" s="23"/>
      <c r="O297" s="23"/>
      <c r="P297" s="23"/>
      <c r="Q297" s="23"/>
      <c r="R297" s="23"/>
      <c r="S297" s="23"/>
      <c r="T297" s="23"/>
      <c r="U297" s="23"/>
      <c r="V297" s="23"/>
      <c r="W297" s="23"/>
      <c r="X297" s="23"/>
    </row>
    <row r="298" spans="1:24">
      <c r="A298" s="23"/>
      <c r="B298" s="59"/>
      <c r="C298" s="23"/>
      <c r="D298" s="23"/>
      <c r="E298" s="23"/>
      <c r="F298" s="23"/>
      <c r="G298" s="23"/>
      <c r="H298" s="23"/>
      <c r="I298" s="23"/>
      <c r="J298" s="23"/>
      <c r="K298" s="23"/>
      <c r="L298" s="23"/>
      <c r="M298" s="23"/>
      <c r="N298" s="23"/>
      <c r="O298" s="23"/>
      <c r="P298" s="23"/>
      <c r="Q298" s="23"/>
      <c r="R298" s="23"/>
      <c r="S298" s="23"/>
      <c r="T298" s="23"/>
      <c r="U298" s="23"/>
      <c r="V298" s="23"/>
      <c r="W298" s="23"/>
      <c r="X298" s="23"/>
    </row>
    <row r="299" spans="1:24">
      <c r="A299" s="23"/>
      <c r="B299" s="59"/>
      <c r="C299" s="23"/>
      <c r="D299" s="23"/>
      <c r="E299" s="23"/>
      <c r="F299" s="23"/>
      <c r="G299" s="23"/>
      <c r="H299" s="23"/>
      <c r="I299" s="23"/>
      <c r="J299" s="23"/>
      <c r="K299" s="23"/>
      <c r="L299" s="23"/>
      <c r="M299" s="23"/>
      <c r="N299" s="23"/>
      <c r="O299" s="23"/>
      <c r="P299" s="23"/>
      <c r="Q299" s="23"/>
      <c r="R299" s="23"/>
      <c r="S299" s="23"/>
      <c r="T299" s="23"/>
      <c r="U299" s="23"/>
      <c r="V299" s="23"/>
      <c r="W299" s="23"/>
      <c r="X299" s="23"/>
    </row>
    <row r="300" spans="1:24">
      <c r="A300" s="23"/>
      <c r="B300" s="59"/>
      <c r="C300" s="23"/>
      <c r="D300" s="23"/>
      <c r="E300" s="23"/>
      <c r="F300" s="23"/>
      <c r="G300" s="23"/>
      <c r="H300" s="23"/>
      <c r="I300" s="23"/>
      <c r="J300" s="23"/>
      <c r="K300" s="23"/>
      <c r="L300" s="23"/>
      <c r="M300" s="23"/>
      <c r="N300" s="23"/>
      <c r="O300" s="23"/>
      <c r="P300" s="23"/>
      <c r="Q300" s="23"/>
      <c r="R300" s="23"/>
      <c r="S300" s="23"/>
      <c r="T300" s="23"/>
      <c r="U300" s="23"/>
      <c r="V300" s="23"/>
      <c r="W300" s="23"/>
      <c r="X300" s="23"/>
    </row>
    <row r="301" spans="1:24">
      <c r="A301" s="23"/>
      <c r="B301" s="59"/>
      <c r="C301" s="23"/>
      <c r="D301" s="23"/>
      <c r="E301" s="23"/>
      <c r="F301" s="23"/>
      <c r="G301" s="23"/>
      <c r="H301" s="23"/>
      <c r="I301" s="23"/>
      <c r="J301" s="23"/>
      <c r="K301" s="23"/>
      <c r="L301" s="23"/>
      <c r="M301" s="23"/>
      <c r="N301" s="23"/>
      <c r="O301" s="23"/>
      <c r="P301" s="23"/>
      <c r="Q301" s="23"/>
      <c r="R301" s="23"/>
      <c r="S301" s="23"/>
      <c r="T301" s="23"/>
      <c r="U301" s="23"/>
      <c r="V301" s="23"/>
      <c r="W301" s="23"/>
      <c r="X301" s="23"/>
    </row>
    <row r="302" spans="1:24">
      <c r="A302" s="23"/>
      <c r="B302" s="59"/>
      <c r="C302" s="23"/>
      <c r="D302" s="23"/>
      <c r="E302" s="23"/>
      <c r="F302" s="23"/>
      <c r="G302" s="23"/>
      <c r="H302" s="23"/>
      <c r="I302" s="23"/>
      <c r="J302" s="23"/>
      <c r="K302" s="23"/>
      <c r="L302" s="23"/>
      <c r="M302" s="23"/>
      <c r="N302" s="23"/>
      <c r="O302" s="23"/>
      <c r="P302" s="23"/>
      <c r="Q302" s="23"/>
      <c r="R302" s="23"/>
      <c r="S302" s="23"/>
      <c r="T302" s="23"/>
      <c r="U302" s="23"/>
      <c r="V302" s="23"/>
      <c r="W302" s="23"/>
      <c r="X302" s="23"/>
    </row>
    <row r="303" spans="1:24">
      <c r="A303" s="23"/>
      <c r="B303" s="59"/>
      <c r="C303" s="23"/>
      <c r="D303" s="23"/>
      <c r="E303" s="23"/>
      <c r="F303" s="23"/>
      <c r="G303" s="23"/>
      <c r="H303" s="23"/>
      <c r="I303" s="23"/>
      <c r="J303" s="23"/>
      <c r="K303" s="23"/>
      <c r="L303" s="23"/>
      <c r="M303" s="23"/>
      <c r="N303" s="23"/>
      <c r="O303" s="23"/>
      <c r="P303" s="23"/>
      <c r="Q303" s="23"/>
      <c r="R303" s="23"/>
      <c r="S303" s="23"/>
      <c r="T303" s="23"/>
      <c r="U303" s="23"/>
      <c r="V303" s="23"/>
      <c r="W303" s="23"/>
      <c r="X303" s="23"/>
    </row>
    <row r="304" spans="1:24">
      <c r="A304" s="23"/>
      <c r="B304" s="59"/>
      <c r="C304" s="23"/>
      <c r="D304" s="23"/>
      <c r="E304" s="23"/>
      <c r="F304" s="23"/>
      <c r="G304" s="23"/>
      <c r="H304" s="23"/>
      <c r="I304" s="23"/>
      <c r="J304" s="23"/>
      <c r="K304" s="23"/>
      <c r="L304" s="23"/>
      <c r="M304" s="23"/>
      <c r="N304" s="23"/>
      <c r="O304" s="23"/>
      <c r="P304" s="23"/>
      <c r="Q304" s="23"/>
      <c r="R304" s="23"/>
      <c r="S304" s="23"/>
      <c r="T304" s="23"/>
      <c r="U304" s="23"/>
      <c r="V304" s="23"/>
      <c r="W304" s="23"/>
      <c r="X304" s="23"/>
    </row>
    <row r="305" spans="1:24">
      <c r="A305" s="23"/>
      <c r="B305" s="59"/>
      <c r="C305" s="23"/>
      <c r="D305" s="23"/>
      <c r="E305" s="23"/>
      <c r="F305" s="23"/>
      <c r="G305" s="23"/>
      <c r="H305" s="23"/>
      <c r="I305" s="23"/>
      <c r="J305" s="23"/>
      <c r="K305" s="23"/>
      <c r="L305" s="23"/>
      <c r="M305" s="23"/>
      <c r="N305" s="23"/>
      <c r="O305" s="23"/>
      <c r="P305" s="23"/>
      <c r="Q305" s="23"/>
      <c r="R305" s="23"/>
      <c r="S305" s="23"/>
      <c r="T305" s="23"/>
      <c r="U305" s="23"/>
      <c r="V305" s="23"/>
      <c r="W305" s="23"/>
      <c r="X305" s="23"/>
    </row>
    <row r="306" spans="1:24">
      <c r="A306" s="23"/>
      <c r="B306" s="59"/>
      <c r="C306" s="23"/>
      <c r="D306" s="23"/>
      <c r="E306" s="23"/>
      <c r="F306" s="23"/>
      <c r="G306" s="23"/>
      <c r="H306" s="23"/>
      <c r="I306" s="23"/>
      <c r="J306" s="23"/>
      <c r="K306" s="23"/>
      <c r="L306" s="23"/>
      <c r="M306" s="23"/>
      <c r="N306" s="23"/>
      <c r="O306" s="23"/>
      <c r="P306" s="23"/>
      <c r="Q306" s="23"/>
      <c r="R306" s="23"/>
      <c r="S306" s="23"/>
      <c r="T306" s="23"/>
      <c r="U306" s="23"/>
      <c r="V306" s="23"/>
      <c r="W306" s="23"/>
      <c r="X306" s="23"/>
    </row>
    <row r="307" spans="1:24">
      <c r="A307" s="23"/>
      <c r="B307" s="59"/>
      <c r="C307" s="23"/>
      <c r="D307" s="23"/>
      <c r="E307" s="23"/>
      <c r="F307" s="23"/>
      <c r="G307" s="23"/>
      <c r="H307" s="23"/>
      <c r="I307" s="23"/>
      <c r="J307" s="23"/>
      <c r="K307" s="23"/>
      <c r="L307" s="23"/>
      <c r="M307" s="23"/>
      <c r="N307" s="23"/>
      <c r="O307" s="23"/>
      <c r="P307" s="23"/>
      <c r="Q307" s="23"/>
      <c r="R307" s="23"/>
      <c r="S307" s="23"/>
      <c r="T307" s="23"/>
      <c r="U307" s="23"/>
      <c r="V307" s="23"/>
      <c r="W307" s="23"/>
      <c r="X307" s="23"/>
    </row>
    <row r="308" spans="1:24">
      <c r="A308" s="23"/>
      <c r="B308" s="59"/>
      <c r="C308" s="23"/>
      <c r="D308" s="23"/>
      <c r="E308" s="23"/>
      <c r="F308" s="23"/>
      <c r="G308" s="23"/>
      <c r="H308" s="23"/>
      <c r="I308" s="23"/>
      <c r="J308" s="23"/>
      <c r="K308" s="23"/>
      <c r="L308" s="23"/>
      <c r="M308" s="23"/>
      <c r="N308" s="23"/>
      <c r="O308" s="23"/>
      <c r="P308" s="23"/>
      <c r="Q308" s="23"/>
      <c r="R308" s="23"/>
      <c r="S308" s="23"/>
      <c r="T308" s="23"/>
      <c r="U308" s="23"/>
      <c r="V308" s="23"/>
      <c r="W308" s="23"/>
      <c r="X308" s="23"/>
    </row>
    <row r="309" spans="1:24">
      <c r="A309" s="23"/>
      <c r="B309" s="59"/>
      <c r="C309" s="23"/>
      <c r="D309" s="23"/>
      <c r="E309" s="23"/>
      <c r="F309" s="23"/>
      <c r="G309" s="23"/>
      <c r="H309" s="23"/>
      <c r="I309" s="23"/>
      <c r="J309" s="23"/>
      <c r="K309" s="23"/>
      <c r="L309" s="23"/>
      <c r="M309" s="23"/>
      <c r="N309" s="23"/>
      <c r="O309" s="23"/>
      <c r="P309" s="23"/>
      <c r="Q309" s="23"/>
      <c r="R309" s="23"/>
      <c r="S309" s="23"/>
      <c r="T309" s="23"/>
      <c r="U309" s="23"/>
      <c r="V309" s="23"/>
      <c r="W309" s="23"/>
      <c r="X309" s="23"/>
    </row>
    <row r="310" spans="1:24">
      <c r="A310" s="23"/>
      <c r="B310" s="59"/>
      <c r="C310" s="23"/>
      <c r="D310" s="23"/>
      <c r="E310" s="23"/>
      <c r="F310" s="23"/>
      <c r="G310" s="23"/>
      <c r="H310" s="23"/>
      <c r="I310" s="23"/>
      <c r="J310" s="23"/>
      <c r="K310" s="23"/>
      <c r="L310" s="23"/>
      <c r="M310" s="23"/>
      <c r="N310" s="23"/>
      <c r="O310" s="23"/>
      <c r="P310" s="23"/>
      <c r="Q310" s="23"/>
      <c r="R310" s="23"/>
      <c r="S310" s="23"/>
      <c r="T310" s="23"/>
      <c r="U310" s="23"/>
      <c r="V310" s="23"/>
      <c r="W310" s="23"/>
      <c r="X310" s="23"/>
    </row>
    <row r="311" spans="1:24">
      <c r="A311" s="23"/>
      <c r="B311" s="59"/>
      <c r="C311" s="23"/>
      <c r="D311" s="23"/>
      <c r="E311" s="23"/>
      <c r="F311" s="23"/>
      <c r="G311" s="23"/>
      <c r="H311" s="23"/>
      <c r="I311" s="23"/>
      <c r="J311" s="23"/>
      <c r="K311" s="23"/>
      <c r="L311" s="23"/>
      <c r="M311" s="23"/>
      <c r="N311" s="23"/>
      <c r="O311" s="23"/>
      <c r="P311" s="23"/>
      <c r="Q311" s="23"/>
      <c r="R311" s="23"/>
      <c r="S311" s="23"/>
      <c r="T311" s="23"/>
      <c r="U311" s="23"/>
      <c r="V311" s="23"/>
      <c r="W311" s="23"/>
      <c r="X311" s="23"/>
    </row>
    <row r="312" spans="1:24">
      <c r="A312" s="23"/>
      <c r="B312" s="59"/>
      <c r="C312" s="23"/>
      <c r="D312" s="23"/>
      <c r="E312" s="23"/>
      <c r="F312" s="23"/>
      <c r="G312" s="23"/>
      <c r="H312" s="23"/>
      <c r="I312" s="23"/>
      <c r="J312" s="23"/>
      <c r="K312" s="23"/>
      <c r="L312" s="23"/>
      <c r="M312" s="23"/>
      <c r="N312" s="23"/>
      <c r="O312" s="23"/>
      <c r="P312" s="23"/>
      <c r="Q312" s="23"/>
      <c r="R312" s="23"/>
      <c r="S312" s="23"/>
      <c r="T312" s="23"/>
      <c r="U312" s="23"/>
      <c r="V312" s="23"/>
      <c r="W312" s="23"/>
      <c r="X312" s="23"/>
    </row>
    <row r="313" spans="1:24">
      <c r="A313" s="23"/>
      <c r="B313" s="59"/>
      <c r="C313" s="23"/>
      <c r="D313" s="23"/>
      <c r="E313" s="23"/>
      <c r="F313" s="23"/>
      <c r="G313" s="23"/>
      <c r="H313" s="23"/>
      <c r="I313" s="23"/>
      <c r="J313" s="23"/>
      <c r="K313" s="23"/>
      <c r="L313" s="23"/>
      <c r="M313" s="23"/>
      <c r="N313" s="23"/>
      <c r="O313" s="23"/>
      <c r="P313" s="23"/>
      <c r="Q313" s="23"/>
      <c r="R313" s="23"/>
      <c r="S313" s="23"/>
      <c r="T313" s="23"/>
      <c r="U313" s="23"/>
      <c r="V313" s="23"/>
      <c r="W313" s="23"/>
      <c r="X313" s="23"/>
    </row>
    <row r="314" spans="1:24">
      <c r="A314" s="23"/>
      <c r="B314" s="59"/>
      <c r="C314" s="23"/>
      <c r="D314" s="23"/>
      <c r="E314" s="23"/>
      <c r="F314" s="23"/>
      <c r="G314" s="23"/>
      <c r="H314" s="23"/>
      <c r="I314" s="23"/>
      <c r="J314" s="23"/>
      <c r="K314" s="23"/>
      <c r="L314" s="23"/>
      <c r="M314" s="23"/>
      <c r="N314" s="23"/>
      <c r="O314" s="23"/>
      <c r="P314" s="23"/>
      <c r="Q314" s="23"/>
      <c r="R314" s="23"/>
      <c r="S314" s="23"/>
      <c r="T314" s="23"/>
      <c r="U314" s="23"/>
      <c r="V314" s="23"/>
      <c r="W314" s="23"/>
      <c r="X314" s="23"/>
    </row>
    <row r="315" spans="1:24">
      <c r="A315" s="23"/>
      <c r="B315" s="59"/>
      <c r="C315" s="23"/>
      <c r="D315" s="23"/>
      <c r="E315" s="23"/>
      <c r="F315" s="23"/>
      <c r="G315" s="23"/>
      <c r="H315" s="23"/>
      <c r="I315" s="23"/>
      <c r="J315" s="23"/>
      <c r="K315" s="23"/>
      <c r="L315" s="23"/>
      <c r="M315" s="23"/>
      <c r="N315" s="23"/>
      <c r="O315" s="23"/>
      <c r="P315" s="23"/>
      <c r="Q315" s="23"/>
      <c r="R315" s="23"/>
      <c r="S315" s="23"/>
      <c r="T315" s="23"/>
      <c r="U315" s="23"/>
      <c r="V315" s="23"/>
      <c r="W315" s="23"/>
      <c r="X315" s="23"/>
    </row>
    <row r="316" spans="1:24">
      <c r="A316" s="23"/>
      <c r="B316" s="59"/>
      <c r="C316" s="23"/>
      <c r="D316" s="23"/>
      <c r="E316" s="23"/>
      <c r="F316" s="23"/>
      <c r="G316" s="23"/>
      <c r="H316" s="23"/>
      <c r="I316" s="23"/>
      <c r="J316" s="23"/>
      <c r="K316" s="23"/>
      <c r="L316" s="23"/>
      <c r="M316" s="23"/>
      <c r="N316" s="23"/>
      <c r="O316" s="23"/>
      <c r="P316" s="23"/>
      <c r="Q316" s="23"/>
      <c r="R316" s="23"/>
      <c r="S316" s="23"/>
      <c r="T316" s="23"/>
      <c r="U316" s="23"/>
      <c r="V316" s="23"/>
      <c r="W316" s="23"/>
      <c r="X316" s="23"/>
    </row>
    <row r="317" spans="1:24">
      <c r="A317" s="23"/>
      <c r="B317" s="59"/>
      <c r="C317" s="23"/>
      <c r="D317" s="23"/>
      <c r="E317" s="23"/>
      <c r="F317" s="23"/>
      <c r="G317" s="23"/>
      <c r="H317" s="23"/>
      <c r="I317" s="23"/>
      <c r="J317" s="23"/>
      <c r="K317" s="23"/>
      <c r="L317" s="23"/>
      <c r="M317" s="23"/>
      <c r="N317" s="23"/>
      <c r="O317" s="23"/>
      <c r="P317" s="23"/>
      <c r="Q317" s="23"/>
      <c r="R317" s="23"/>
      <c r="S317" s="23"/>
      <c r="T317" s="23"/>
      <c r="U317" s="23"/>
      <c r="V317" s="23"/>
      <c r="W317" s="23"/>
      <c r="X317" s="23"/>
    </row>
    <row r="318" spans="1:24">
      <c r="A318" s="23"/>
      <c r="B318" s="59"/>
      <c r="C318" s="23"/>
      <c r="D318" s="23"/>
      <c r="E318" s="23"/>
      <c r="F318" s="23"/>
      <c r="G318" s="23"/>
      <c r="H318" s="23"/>
      <c r="I318" s="23"/>
      <c r="J318" s="23"/>
      <c r="K318" s="23"/>
      <c r="L318" s="23"/>
      <c r="M318" s="23"/>
      <c r="N318" s="23"/>
      <c r="O318" s="23"/>
      <c r="P318" s="23"/>
      <c r="Q318" s="23"/>
      <c r="R318" s="23"/>
      <c r="S318" s="23"/>
      <c r="T318" s="23"/>
      <c r="U318" s="23"/>
      <c r="V318" s="23"/>
      <c r="W318" s="23"/>
      <c r="X318" s="23"/>
    </row>
    <row r="319" spans="1:24">
      <c r="A319" s="23"/>
      <c r="B319" s="59"/>
      <c r="C319" s="23"/>
      <c r="D319" s="23"/>
      <c r="E319" s="23"/>
      <c r="F319" s="23"/>
      <c r="G319" s="23"/>
      <c r="H319" s="23"/>
      <c r="I319" s="23"/>
      <c r="J319" s="23"/>
      <c r="K319" s="23"/>
      <c r="L319" s="23"/>
      <c r="M319" s="23"/>
      <c r="N319" s="23"/>
      <c r="O319" s="23"/>
      <c r="P319" s="23"/>
      <c r="Q319" s="23"/>
      <c r="R319" s="23"/>
      <c r="S319" s="23"/>
      <c r="T319" s="23"/>
      <c r="U319" s="23"/>
      <c r="V319" s="23"/>
      <c r="W319" s="23"/>
      <c r="X319" s="23"/>
    </row>
    <row r="320" spans="1:24">
      <c r="A320" s="23"/>
      <c r="B320" s="59"/>
      <c r="C320" s="23"/>
      <c r="D320" s="23"/>
      <c r="E320" s="23"/>
      <c r="F320" s="23"/>
      <c r="G320" s="23"/>
      <c r="H320" s="23"/>
      <c r="I320" s="23"/>
      <c r="J320" s="23"/>
      <c r="K320" s="23"/>
      <c r="L320" s="23"/>
      <c r="M320" s="23"/>
      <c r="N320" s="23"/>
      <c r="O320" s="23"/>
      <c r="P320" s="23"/>
      <c r="Q320" s="23"/>
      <c r="R320" s="23"/>
      <c r="S320" s="23"/>
      <c r="T320" s="23"/>
      <c r="U320" s="23"/>
      <c r="V320" s="23"/>
      <c r="W320" s="23"/>
      <c r="X320" s="23"/>
    </row>
    <row r="321" spans="1:24">
      <c r="A321" s="23"/>
      <c r="B321" s="59"/>
      <c r="C321" s="23"/>
      <c r="D321" s="23"/>
      <c r="E321" s="23"/>
      <c r="F321" s="23"/>
      <c r="G321" s="23"/>
      <c r="H321" s="23"/>
      <c r="I321" s="23"/>
      <c r="J321" s="23"/>
      <c r="K321" s="23"/>
      <c r="L321" s="23"/>
      <c r="M321" s="23"/>
      <c r="N321" s="23"/>
      <c r="O321" s="23"/>
      <c r="P321" s="23"/>
      <c r="Q321" s="23"/>
      <c r="R321" s="23"/>
      <c r="S321" s="23"/>
      <c r="T321" s="23"/>
      <c r="U321" s="23"/>
      <c r="V321" s="23"/>
      <c r="W321" s="23"/>
      <c r="X321" s="23"/>
    </row>
    <row r="322" spans="1:24">
      <c r="A322" s="23"/>
      <c r="B322" s="59"/>
      <c r="C322" s="23"/>
      <c r="D322" s="23"/>
      <c r="E322" s="23"/>
      <c r="F322" s="23"/>
      <c r="G322" s="23"/>
      <c r="H322" s="23"/>
      <c r="I322" s="23"/>
      <c r="J322" s="23"/>
      <c r="K322" s="23"/>
      <c r="L322" s="23"/>
      <c r="M322" s="23"/>
      <c r="N322" s="23"/>
      <c r="O322" s="23"/>
      <c r="P322" s="23"/>
      <c r="Q322" s="23"/>
      <c r="R322" s="23"/>
      <c r="S322" s="23"/>
      <c r="T322" s="23"/>
      <c r="U322" s="23"/>
      <c r="V322" s="23"/>
      <c r="W322" s="23"/>
      <c r="X322" s="23"/>
    </row>
    <row r="323" spans="1:24">
      <c r="A323" s="23"/>
      <c r="B323" s="59"/>
      <c r="C323" s="23"/>
      <c r="D323" s="23"/>
      <c r="E323" s="23"/>
      <c r="F323" s="23"/>
      <c r="G323" s="23"/>
      <c r="H323" s="23"/>
      <c r="I323" s="23"/>
      <c r="J323" s="23"/>
      <c r="K323" s="23"/>
      <c r="L323" s="23"/>
      <c r="M323" s="23"/>
      <c r="N323" s="23"/>
      <c r="O323" s="23"/>
      <c r="P323" s="23"/>
      <c r="Q323" s="23"/>
      <c r="R323" s="23"/>
      <c r="S323" s="23"/>
      <c r="T323" s="23"/>
      <c r="U323" s="23"/>
      <c r="V323" s="23"/>
      <c r="W323" s="23"/>
      <c r="X323" s="23"/>
    </row>
    <row r="324" spans="1:24">
      <c r="A324" s="23"/>
      <c r="B324" s="59"/>
      <c r="C324" s="23"/>
      <c r="D324" s="23"/>
      <c r="E324" s="23"/>
      <c r="F324" s="23"/>
      <c r="G324" s="23"/>
      <c r="H324" s="23"/>
      <c r="I324" s="23"/>
      <c r="J324" s="23"/>
      <c r="K324" s="23"/>
      <c r="L324" s="23"/>
      <c r="M324" s="23"/>
      <c r="N324" s="23"/>
      <c r="O324" s="23"/>
      <c r="P324" s="23"/>
      <c r="Q324" s="23"/>
      <c r="R324" s="23"/>
      <c r="S324" s="23"/>
      <c r="T324" s="23"/>
      <c r="U324" s="23"/>
      <c r="V324" s="23"/>
      <c r="W324" s="23"/>
      <c r="X324" s="23"/>
    </row>
    <row r="325" spans="1:24">
      <c r="A325" s="23"/>
      <c r="B325" s="59"/>
      <c r="C325" s="23"/>
      <c r="D325" s="23"/>
      <c r="E325" s="23"/>
      <c r="F325" s="23"/>
      <c r="G325" s="23"/>
      <c r="H325" s="23"/>
      <c r="I325" s="23"/>
      <c r="J325" s="23"/>
      <c r="K325" s="23"/>
      <c r="L325" s="23"/>
      <c r="M325" s="23"/>
      <c r="N325" s="23"/>
      <c r="O325" s="23"/>
      <c r="P325" s="23"/>
      <c r="Q325" s="23"/>
      <c r="R325" s="23"/>
      <c r="S325" s="23"/>
      <c r="T325" s="23"/>
      <c r="U325" s="23"/>
      <c r="V325" s="23"/>
      <c r="W325" s="23"/>
      <c r="X325" s="23"/>
    </row>
    <row r="326" spans="1:24">
      <c r="A326" s="23"/>
      <c r="B326" s="59"/>
      <c r="C326" s="23"/>
      <c r="D326" s="23"/>
      <c r="E326" s="23"/>
      <c r="F326" s="23"/>
      <c r="G326" s="23"/>
      <c r="H326" s="23"/>
      <c r="I326" s="23"/>
      <c r="J326" s="23"/>
      <c r="K326" s="23"/>
      <c r="L326" s="23"/>
      <c r="M326" s="23"/>
      <c r="N326" s="23"/>
      <c r="O326" s="23"/>
      <c r="P326" s="23"/>
      <c r="Q326" s="23"/>
      <c r="R326" s="23"/>
      <c r="S326" s="23"/>
      <c r="T326" s="23"/>
      <c r="U326" s="23"/>
      <c r="V326" s="23"/>
      <c r="W326" s="23"/>
      <c r="X326" s="23"/>
    </row>
    <row r="327" spans="1:24">
      <c r="A327" s="23"/>
      <c r="B327" s="59"/>
      <c r="C327" s="23"/>
      <c r="D327" s="23"/>
      <c r="E327" s="23"/>
      <c r="F327" s="23"/>
      <c r="G327" s="23"/>
      <c r="H327" s="23"/>
      <c r="I327" s="23"/>
      <c r="J327" s="23"/>
      <c r="K327" s="23"/>
      <c r="L327" s="23"/>
      <c r="M327" s="23"/>
      <c r="N327" s="23"/>
      <c r="O327" s="23"/>
      <c r="P327" s="23"/>
      <c r="Q327" s="23"/>
      <c r="R327" s="23"/>
      <c r="S327" s="23"/>
      <c r="T327" s="23"/>
      <c r="U327" s="23"/>
      <c r="V327" s="23"/>
      <c r="W327" s="23"/>
      <c r="X327" s="23"/>
    </row>
    <row r="328" spans="1:24">
      <c r="A328" s="23"/>
      <c r="B328" s="59"/>
      <c r="C328" s="23"/>
      <c r="D328" s="23"/>
      <c r="E328" s="23"/>
      <c r="F328" s="23"/>
      <c r="G328" s="23"/>
      <c r="H328" s="23"/>
      <c r="I328" s="23"/>
      <c r="J328" s="23"/>
      <c r="K328" s="23"/>
      <c r="L328" s="23"/>
      <c r="M328" s="23"/>
      <c r="N328" s="23"/>
      <c r="O328" s="23"/>
      <c r="P328" s="23"/>
      <c r="Q328" s="23"/>
      <c r="R328" s="23"/>
      <c r="S328" s="23"/>
      <c r="T328" s="23"/>
      <c r="U328" s="23"/>
      <c r="V328" s="23"/>
      <c r="W328" s="23"/>
      <c r="X328" s="23"/>
    </row>
    <row r="329" spans="1:24">
      <c r="A329" s="23"/>
      <c r="B329" s="59"/>
      <c r="C329" s="23"/>
      <c r="D329" s="23"/>
      <c r="E329" s="23"/>
      <c r="F329" s="23"/>
      <c r="G329" s="23"/>
      <c r="H329" s="23"/>
      <c r="I329" s="23"/>
      <c r="J329" s="23"/>
      <c r="K329" s="23"/>
      <c r="L329" s="23"/>
      <c r="M329" s="23"/>
      <c r="N329" s="23"/>
      <c r="O329" s="23"/>
      <c r="P329" s="23"/>
      <c r="Q329" s="23"/>
      <c r="R329" s="23"/>
      <c r="S329" s="23"/>
      <c r="T329" s="23"/>
      <c r="U329" s="23"/>
      <c r="V329" s="23"/>
      <c r="W329" s="23"/>
      <c r="X329" s="23"/>
    </row>
    <row r="330" spans="1:24">
      <c r="A330" s="23"/>
      <c r="B330" s="59"/>
      <c r="C330" s="23"/>
      <c r="D330" s="23"/>
      <c r="E330" s="23"/>
      <c r="F330" s="23"/>
      <c r="G330" s="23"/>
      <c r="H330" s="23"/>
      <c r="I330" s="23"/>
      <c r="J330" s="23"/>
      <c r="K330" s="23"/>
      <c r="L330" s="23"/>
      <c r="M330" s="23"/>
      <c r="N330" s="23"/>
      <c r="O330" s="23"/>
      <c r="P330" s="23"/>
      <c r="Q330" s="23"/>
      <c r="R330" s="23"/>
      <c r="S330" s="23"/>
      <c r="T330" s="23"/>
      <c r="U330" s="23"/>
      <c r="V330" s="23"/>
      <c r="W330" s="23"/>
      <c r="X330" s="23"/>
    </row>
    <row r="331" spans="1:24">
      <c r="A331" s="23"/>
      <c r="B331" s="59"/>
      <c r="C331" s="23"/>
      <c r="D331" s="23"/>
      <c r="E331" s="23"/>
      <c r="F331" s="23"/>
      <c r="G331" s="23"/>
      <c r="H331" s="23"/>
      <c r="I331" s="23"/>
      <c r="J331" s="23"/>
      <c r="K331" s="23"/>
      <c r="L331" s="23"/>
      <c r="M331" s="23"/>
      <c r="N331" s="23"/>
      <c r="O331" s="23"/>
      <c r="P331" s="23"/>
      <c r="Q331" s="23"/>
      <c r="R331" s="23"/>
      <c r="S331" s="23"/>
      <c r="T331" s="23"/>
      <c r="U331" s="23"/>
      <c r="V331" s="23"/>
      <c r="W331" s="23"/>
      <c r="X331" s="23"/>
    </row>
    <row r="332" spans="1:24">
      <c r="A332" s="23"/>
      <c r="B332" s="59"/>
      <c r="C332" s="23"/>
      <c r="D332" s="23"/>
      <c r="E332" s="23"/>
      <c r="F332" s="23"/>
      <c r="G332" s="23"/>
      <c r="H332" s="23"/>
      <c r="I332" s="23"/>
      <c r="J332" s="23"/>
      <c r="K332" s="23"/>
      <c r="L332" s="23"/>
      <c r="M332" s="23"/>
      <c r="N332" s="23"/>
      <c r="O332" s="23"/>
      <c r="P332" s="23"/>
      <c r="Q332" s="23"/>
      <c r="R332" s="23"/>
      <c r="S332" s="23"/>
      <c r="T332" s="23"/>
      <c r="U332" s="23"/>
      <c r="V332" s="23"/>
      <c r="W332" s="23"/>
      <c r="X332" s="23"/>
    </row>
    <row r="333" spans="1:24">
      <c r="A333" s="23"/>
      <c r="B333" s="59"/>
      <c r="C333" s="23"/>
      <c r="D333" s="23"/>
      <c r="E333" s="23"/>
      <c r="F333" s="23"/>
      <c r="G333" s="23"/>
      <c r="H333" s="23"/>
      <c r="I333" s="23"/>
      <c r="J333" s="23"/>
      <c r="K333" s="23"/>
      <c r="L333" s="23"/>
      <c r="M333" s="23"/>
      <c r="N333" s="23"/>
      <c r="O333" s="23"/>
      <c r="P333" s="23"/>
      <c r="Q333" s="23"/>
      <c r="R333" s="23"/>
      <c r="S333" s="23"/>
      <c r="T333" s="23"/>
      <c r="U333" s="23"/>
      <c r="V333" s="23"/>
      <c r="W333" s="23"/>
      <c r="X333" s="23"/>
    </row>
    <row r="334" spans="1:24">
      <c r="A334" s="23"/>
      <c r="B334" s="59"/>
      <c r="C334" s="23"/>
      <c r="D334" s="23"/>
      <c r="E334" s="23"/>
      <c r="F334" s="23"/>
      <c r="G334" s="23"/>
      <c r="H334" s="23"/>
      <c r="I334" s="23"/>
      <c r="J334" s="23"/>
      <c r="K334" s="23"/>
      <c r="L334" s="23"/>
      <c r="M334" s="23"/>
      <c r="N334" s="23"/>
      <c r="O334" s="23"/>
      <c r="P334" s="23"/>
      <c r="Q334" s="23"/>
      <c r="R334" s="23"/>
      <c r="S334" s="23"/>
      <c r="T334" s="23"/>
      <c r="U334" s="23"/>
      <c r="V334" s="23"/>
      <c r="W334" s="23"/>
      <c r="X334" s="23"/>
    </row>
    <row r="335" spans="1:24">
      <c r="A335" s="23"/>
      <c r="B335" s="59"/>
      <c r="C335" s="23"/>
      <c r="D335" s="23"/>
      <c r="E335" s="23"/>
      <c r="F335" s="23"/>
      <c r="G335" s="23"/>
      <c r="H335" s="23"/>
      <c r="I335" s="23"/>
      <c r="J335" s="23"/>
      <c r="K335" s="23"/>
      <c r="L335" s="23"/>
      <c r="M335" s="23"/>
      <c r="N335" s="23"/>
      <c r="O335" s="23"/>
      <c r="P335" s="23"/>
      <c r="Q335" s="23"/>
      <c r="R335" s="23"/>
      <c r="S335" s="23"/>
      <c r="T335" s="23"/>
      <c r="U335" s="23"/>
      <c r="V335" s="23"/>
      <c r="W335" s="23"/>
      <c r="X335" s="23"/>
    </row>
    <row r="336" spans="1:24">
      <c r="A336" s="23"/>
      <c r="B336" s="59"/>
      <c r="C336" s="23"/>
      <c r="D336" s="23"/>
      <c r="E336" s="23"/>
      <c r="F336" s="23"/>
      <c r="G336" s="23"/>
      <c r="H336" s="23"/>
      <c r="I336" s="23"/>
      <c r="J336" s="23"/>
      <c r="K336" s="23"/>
      <c r="L336" s="23"/>
      <c r="M336" s="23"/>
      <c r="N336" s="23"/>
      <c r="O336" s="23"/>
      <c r="P336" s="23"/>
      <c r="Q336" s="23"/>
      <c r="R336" s="23"/>
      <c r="S336" s="23"/>
      <c r="T336" s="23"/>
      <c r="U336" s="23"/>
      <c r="V336" s="23"/>
      <c r="W336" s="23"/>
      <c r="X336" s="23"/>
    </row>
    <row r="337" spans="1:24">
      <c r="A337" s="23"/>
      <c r="B337" s="59"/>
      <c r="C337" s="23"/>
      <c r="D337" s="23"/>
      <c r="E337" s="23"/>
      <c r="F337" s="23"/>
      <c r="G337" s="23"/>
      <c r="H337" s="23"/>
      <c r="I337" s="23"/>
      <c r="J337" s="23"/>
      <c r="K337" s="23"/>
      <c r="L337" s="23"/>
      <c r="M337" s="23"/>
      <c r="N337" s="23"/>
      <c r="O337" s="23"/>
      <c r="P337" s="23"/>
      <c r="Q337" s="23"/>
      <c r="R337" s="23"/>
      <c r="S337" s="23"/>
      <c r="T337" s="23"/>
      <c r="U337" s="23"/>
      <c r="V337" s="23"/>
      <c r="W337" s="23"/>
      <c r="X337" s="23"/>
    </row>
    <row r="338" spans="1:24">
      <c r="A338" s="23"/>
      <c r="B338" s="59"/>
      <c r="C338" s="23"/>
      <c r="D338" s="23"/>
      <c r="E338" s="23"/>
      <c r="F338" s="23"/>
      <c r="G338" s="23"/>
      <c r="H338" s="23"/>
      <c r="I338" s="23"/>
      <c r="J338" s="23"/>
      <c r="K338" s="23"/>
      <c r="L338" s="23"/>
      <c r="M338" s="23"/>
      <c r="N338" s="23"/>
      <c r="O338" s="23"/>
      <c r="P338" s="23"/>
      <c r="Q338" s="23"/>
      <c r="R338" s="23"/>
      <c r="S338" s="23"/>
      <c r="T338" s="23"/>
      <c r="U338" s="23"/>
      <c r="V338" s="23"/>
      <c r="W338" s="23"/>
      <c r="X338" s="23"/>
    </row>
    <row r="339" spans="1:24">
      <c r="A339" s="23"/>
      <c r="B339" s="59"/>
      <c r="C339" s="23"/>
      <c r="D339" s="23"/>
      <c r="E339" s="23"/>
      <c r="F339" s="23"/>
      <c r="G339" s="23"/>
      <c r="H339" s="23"/>
      <c r="I339" s="23"/>
      <c r="J339" s="23"/>
      <c r="K339" s="23"/>
      <c r="L339" s="23"/>
      <c r="M339" s="23"/>
      <c r="N339" s="23"/>
      <c r="O339" s="23"/>
      <c r="P339" s="23"/>
      <c r="Q339" s="23"/>
      <c r="R339" s="23"/>
      <c r="S339" s="23"/>
      <c r="T339" s="23"/>
      <c r="U339" s="23"/>
      <c r="V339" s="23"/>
      <c r="W339" s="23"/>
      <c r="X339" s="23"/>
    </row>
    <row r="340" spans="1:24">
      <c r="A340" s="23"/>
      <c r="B340" s="59"/>
      <c r="C340" s="23"/>
      <c r="D340" s="23"/>
      <c r="E340" s="23"/>
      <c r="F340" s="23"/>
      <c r="G340" s="23"/>
      <c r="H340" s="23"/>
      <c r="I340" s="23"/>
      <c r="J340" s="23"/>
      <c r="K340" s="23"/>
      <c r="L340" s="23"/>
      <c r="M340" s="23"/>
      <c r="N340" s="23"/>
      <c r="O340" s="23"/>
      <c r="P340" s="23"/>
      <c r="Q340" s="23"/>
      <c r="R340" s="23"/>
      <c r="S340" s="23"/>
      <c r="T340" s="23"/>
      <c r="U340" s="23"/>
      <c r="V340" s="23"/>
      <c r="W340" s="23"/>
      <c r="X340" s="23"/>
    </row>
    <row r="341" spans="1:24">
      <c r="A341" s="23"/>
      <c r="B341" s="59"/>
      <c r="C341" s="23"/>
      <c r="D341" s="23"/>
      <c r="E341" s="23"/>
      <c r="F341" s="23"/>
      <c r="G341" s="23"/>
      <c r="H341" s="23"/>
      <c r="I341" s="23"/>
      <c r="J341" s="23"/>
      <c r="K341" s="23"/>
      <c r="L341" s="23"/>
      <c r="M341" s="23"/>
      <c r="N341" s="23"/>
      <c r="O341" s="23"/>
      <c r="P341" s="23"/>
      <c r="Q341" s="23"/>
      <c r="R341" s="23"/>
      <c r="S341" s="23"/>
      <c r="T341" s="23"/>
      <c r="U341" s="23"/>
      <c r="V341" s="23"/>
      <c r="W341" s="23"/>
      <c r="X341" s="23"/>
    </row>
  </sheetData>
  <autoFilter ref="A1:D141"/>
  <conditionalFormatting sqref="C8:C12 C14:C19 C21:C24 C26:C33 C35:C36 C38 C40:C60 C62:C79 C81 C83:C84 C86 C88:C125 C127 C129:C136 C138:C139 C141">
    <cfRule type="beginsWith" dxfId="38" priority="1" operator="beginsWith" text="C">
      <formula>LEFT((C8),LEN("C"))=("C")</formula>
    </cfRule>
  </conditionalFormatting>
  <conditionalFormatting sqref="C8:C12 C14:C19 C21:C24 C26:C33 C35:C36 C38 C40:C60 C62:C79 C81 C83:C84 C86 C88:C125 C127 C129:C136 C138:C139 C141">
    <cfRule type="beginsWith" dxfId="37" priority="2" operator="beginsWith" text="NC">
      <formula>LEFT((C8),LEN("NC"))=("NC")</formula>
    </cfRule>
  </conditionalFormatting>
  <conditionalFormatting sqref="C8:C12 C14:C19 C21:C24 C26:C33 C35:C36 C38 C40:C60 C62:C79 C81 C83:C84 C86 C88:C125 C127 C129:C136 C138:C139 C141">
    <cfRule type="beginsWith" dxfId="36" priority="3" operator="beginsWith" text="NA">
      <formula>LEFT((C8),LEN("NA"))=("NA")</formula>
    </cfRule>
  </conditionalFormatting>
  <dataValidations disablePrompts="1" count="1">
    <dataValidation type="list" allowBlank="1" sqref="C8:C12 C14:C19 C21:C24 C26:C33 C35:C36 C38 C40:C60 C62:C79 C81 C83:C84 C86 C88:C125 C127 C129:C136 C138:C139 C141">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8761D"/>
  </sheetPr>
  <dimension ref="A1:Z1000"/>
  <sheetViews>
    <sheetView showGridLines="0" workbookViewId="0">
      <selection activeCell="B1" sqref="B1"/>
    </sheetView>
  </sheetViews>
  <sheetFormatPr baseColWidth="10" defaultColWidth="14.42578125" defaultRowHeight="15" customHeight="1" outlineLevelCol="1"/>
  <cols>
    <col min="1" max="1" width="15" customWidth="1"/>
    <col min="2" max="2" width="80.28515625" customWidth="1"/>
    <col min="3" max="3" width="11.5703125" customWidth="1"/>
    <col min="4" max="4" width="30.42578125" customWidth="1" outlineLevel="1"/>
    <col min="5" max="5" width="3.28515625" customWidth="1"/>
    <col min="6" max="24" width="10.7109375" customWidth="1"/>
  </cols>
  <sheetData>
    <row r="1" spans="1:26">
      <c r="A1" s="344"/>
      <c r="B1" s="345" t="s">
        <v>0</v>
      </c>
      <c r="C1" s="344"/>
      <c r="D1" s="344"/>
      <c r="E1" s="23"/>
      <c r="F1" s="23"/>
      <c r="G1" s="23"/>
      <c r="H1" s="23"/>
      <c r="I1" s="23"/>
      <c r="J1" s="23"/>
      <c r="K1" s="23"/>
      <c r="L1" s="23"/>
      <c r="M1" s="23"/>
      <c r="N1" s="23"/>
      <c r="O1" s="23"/>
      <c r="P1" s="23"/>
      <c r="Q1" s="23"/>
      <c r="R1" s="23"/>
      <c r="S1" s="23"/>
      <c r="T1" s="23"/>
      <c r="U1" s="23"/>
      <c r="V1" s="23"/>
      <c r="W1" s="23"/>
      <c r="X1" s="23"/>
      <c r="Y1" s="160"/>
      <c r="Z1" s="160"/>
    </row>
    <row r="2" spans="1:26">
      <c r="A2" s="72"/>
      <c r="B2" s="73" t="s">
        <v>2208</v>
      </c>
      <c r="C2" s="228"/>
      <c r="D2" s="75"/>
      <c r="E2" s="23"/>
      <c r="F2" s="23"/>
      <c r="G2" s="23"/>
      <c r="H2" s="23"/>
      <c r="I2" s="23"/>
      <c r="J2" s="23"/>
      <c r="K2" s="23"/>
      <c r="L2" s="23"/>
      <c r="M2" s="23"/>
      <c r="N2" s="23"/>
      <c r="O2" s="23"/>
      <c r="P2" s="23"/>
      <c r="Q2" s="23"/>
      <c r="R2" s="23"/>
      <c r="S2" s="23"/>
      <c r="T2" s="23"/>
      <c r="U2" s="23"/>
      <c r="V2" s="23"/>
      <c r="W2" s="23"/>
      <c r="X2" s="23"/>
      <c r="Y2" s="160"/>
      <c r="Z2" s="160"/>
    </row>
    <row r="3" spans="1:26" ht="15.75">
      <c r="A3" s="72"/>
      <c r="B3" s="286" t="s">
        <v>2773</v>
      </c>
      <c r="C3" s="74"/>
      <c r="D3" s="75"/>
      <c r="E3" s="23"/>
      <c r="F3" s="23"/>
      <c r="G3" s="23"/>
      <c r="H3" s="23"/>
      <c r="I3" s="23"/>
      <c r="J3" s="23"/>
      <c r="K3" s="23"/>
      <c r="L3" s="23"/>
      <c r="M3" s="23"/>
      <c r="N3" s="23"/>
      <c r="O3" s="23"/>
      <c r="P3" s="23"/>
      <c r="Q3" s="23"/>
      <c r="R3" s="23"/>
      <c r="S3" s="23"/>
      <c r="T3" s="23"/>
      <c r="U3" s="23"/>
      <c r="V3" s="23"/>
      <c r="W3" s="23"/>
      <c r="X3" s="23"/>
      <c r="Y3" s="160"/>
      <c r="Z3" s="160"/>
    </row>
    <row r="4" spans="1:26">
      <c r="A4" s="72"/>
      <c r="B4" s="73" t="s">
        <v>921</v>
      </c>
      <c r="C4" s="72"/>
      <c r="D4" s="72"/>
      <c r="E4" s="23"/>
      <c r="F4" s="23"/>
      <c r="G4" s="23"/>
      <c r="H4" s="23"/>
      <c r="I4" s="23"/>
      <c r="J4" s="23"/>
      <c r="K4" s="23"/>
      <c r="L4" s="23"/>
      <c r="M4" s="23"/>
      <c r="N4" s="23"/>
      <c r="O4" s="23"/>
      <c r="P4" s="23"/>
      <c r="Q4" s="23"/>
      <c r="R4" s="23"/>
      <c r="S4" s="23"/>
      <c r="T4" s="23"/>
      <c r="U4" s="23"/>
      <c r="V4" s="23"/>
      <c r="W4" s="23"/>
      <c r="X4" s="23"/>
      <c r="Y4" s="160"/>
      <c r="Z4" s="160"/>
    </row>
    <row r="5" spans="1:26">
      <c r="A5" s="72" t="s">
        <v>6</v>
      </c>
      <c r="B5" s="73" t="s">
        <v>8</v>
      </c>
      <c r="C5" s="72" t="s">
        <v>9</v>
      </c>
      <c r="D5" s="72" t="s">
        <v>10</v>
      </c>
      <c r="E5" s="23"/>
      <c r="F5" s="23"/>
      <c r="G5" s="23"/>
      <c r="H5" s="23"/>
      <c r="I5" s="23"/>
      <c r="J5" s="23"/>
      <c r="K5" s="23"/>
      <c r="L5" s="23"/>
      <c r="M5" s="23"/>
      <c r="N5" s="23"/>
      <c r="O5" s="23"/>
      <c r="P5" s="23"/>
      <c r="Q5" s="23"/>
      <c r="R5" s="23"/>
      <c r="S5" s="23"/>
      <c r="T5" s="23"/>
      <c r="U5" s="23"/>
      <c r="V5" s="23"/>
      <c r="W5" s="23"/>
      <c r="X5" s="23"/>
      <c r="Y5" s="160"/>
      <c r="Z5" s="160"/>
    </row>
    <row r="6" spans="1:26">
      <c r="A6" s="110" t="s">
        <v>2778</v>
      </c>
      <c r="B6" s="81" t="s">
        <v>1638</v>
      </c>
      <c r="C6" s="110"/>
      <c r="D6" s="110"/>
      <c r="E6" s="23"/>
      <c r="F6" s="23"/>
      <c r="G6" s="23"/>
      <c r="H6" s="23"/>
      <c r="I6" s="23"/>
      <c r="J6" s="23"/>
      <c r="K6" s="23"/>
      <c r="L6" s="23"/>
      <c r="M6" s="23"/>
      <c r="N6" s="23"/>
      <c r="O6" s="23"/>
      <c r="P6" s="23"/>
      <c r="Q6" s="23"/>
      <c r="R6" s="23"/>
      <c r="S6" s="23"/>
      <c r="T6" s="23"/>
      <c r="U6" s="23"/>
      <c r="V6" s="23"/>
      <c r="W6" s="23"/>
      <c r="X6" s="23"/>
      <c r="Y6" s="160"/>
      <c r="Z6" s="160"/>
    </row>
    <row r="7" spans="1:26" ht="28.5">
      <c r="A7" s="244" t="s">
        <v>2778</v>
      </c>
      <c r="B7" s="102" t="s">
        <v>2780</v>
      </c>
      <c r="C7" s="231" t="s">
        <v>15</v>
      </c>
      <c r="D7" s="221"/>
      <c r="E7" s="23"/>
      <c r="F7" s="23"/>
      <c r="G7" s="288"/>
      <c r="H7" s="23"/>
      <c r="I7" s="23"/>
      <c r="J7" s="23"/>
      <c r="K7" s="23"/>
      <c r="L7" s="23"/>
      <c r="M7" s="23"/>
      <c r="N7" s="23"/>
      <c r="O7" s="23"/>
      <c r="P7" s="23"/>
      <c r="Q7" s="23"/>
      <c r="R7" s="23"/>
      <c r="S7" s="23"/>
      <c r="T7" s="23"/>
      <c r="U7" s="23"/>
      <c r="V7" s="23"/>
      <c r="W7" s="23"/>
      <c r="X7" s="23"/>
      <c r="Y7" s="160"/>
      <c r="Z7" s="160"/>
    </row>
    <row r="8" spans="1:26">
      <c r="A8" s="244" t="s">
        <v>2778</v>
      </c>
      <c r="B8" s="102" t="s">
        <v>2784</v>
      </c>
      <c r="C8" s="231" t="s">
        <v>19</v>
      </c>
      <c r="D8" s="221"/>
      <c r="E8" s="23"/>
      <c r="F8" s="23"/>
      <c r="G8" s="23"/>
      <c r="H8" s="23"/>
      <c r="I8" s="23"/>
      <c r="J8" s="23"/>
      <c r="K8" s="23"/>
      <c r="L8" s="23"/>
      <c r="M8" s="23"/>
      <c r="N8" s="23"/>
      <c r="O8" s="23"/>
      <c r="P8" s="23"/>
      <c r="Q8" s="23"/>
      <c r="R8" s="23"/>
      <c r="S8" s="23"/>
      <c r="T8" s="23"/>
      <c r="U8" s="23"/>
      <c r="V8" s="23"/>
      <c r="W8" s="23"/>
      <c r="X8" s="23"/>
      <c r="Y8" s="160"/>
      <c r="Z8" s="160"/>
    </row>
    <row r="9" spans="1:26">
      <c r="A9" s="244" t="s">
        <v>2778</v>
      </c>
      <c r="B9" s="102" t="s">
        <v>2673</v>
      </c>
      <c r="C9" s="231" t="s">
        <v>23</v>
      </c>
      <c r="D9" s="221"/>
      <c r="E9" s="23"/>
      <c r="F9" s="23"/>
      <c r="G9" s="23"/>
      <c r="H9" s="23"/>
      <c r="I9" s="23"/>
      <c r="J9" s="23"/>
      <c r="K9" s="23"/>
      <c r="L9" s="23"/>
      <c r="M9" s="23"/>
      <c r="N9" s="23"/>
      <c r="O9" s="23"/>
      <c r="P9" s="23"/>
      <c r="Q9" s="23"/>
      <c r="R9" s="23"/>
      <c r="S9" s="23"/>
      <c r="T9" s="23"/>
      <c r="U9" s="23"/>
      <c r="V9" s="23"/>
      <c r="W9" s="23"/>
      <c r="X9" s="23"/>
      <c r="Y9" s="160"/>
      <c r="Z9" s="160"/>
    </row>
    <row r="10" spans="1:26">
      <c r="A10" s="244" t="s">
        <v>2778</v>
      </c>
      <c r="B10" s="102" t="s">
        <v>2675</v>
      </c>
      <c r="C10" s="112"/>
      <c r="D10" s="221"/>
      <c r="E10" s="23"/>
      <c r="F10" s="23"/>
      <c r="G10" s="23"/>
      <c r="H10" s="23"/>
      <c r="I10" s="23"/>
      <c r="J10" s="23"/>
      <c r="K10" s="23"/>
      <c r="L10" s="23"/>
      <c r="M10" s="23"/>
      <c r="N10" s="23"/>
      <c r="O10" s="23"/>
      <c r="P10" s="23"/>
      <c r="Q10" s="23"/>
      <c r="R10" s="23"/>
      <c r="S10" s="23"/>
      <c r="T10" s="23"/>
      <c r="U10" s="23"/>
      <c r="V10" s="23"/>
      <c r="W10" s="23"/>
      <c r="X10" s="23"/>
      <c r="Y10" s="160"/>
      <c r="Z10" s="160"/>
    </row>
    <row r="11" spans="1:26">
      <c r="A11" s="110" t="s">
        <v>2778</v>
      </c>
      <c r="B11" s="81" t="s">
        <v>1334</v>
      </c>
      <c r="C11" s="110"/>
      <c r="D11" s="110"/>
      <c r="E11" s="23"/>
      <c r="F11" s="23"/>
      <c r="G11" s="23"/>
      <c r="H11" s="23"/>
      <c r="I11" s="23"/>
      <c r="J11" s="23"/>
      <c r="K11" s="23"/>
      <c r="L11" s="23"/>
      <c r="M11" s="23"/>
      <c r="N11" s="23"/>
      <c r="O11" s="23"/>
      <c r="P11" s="23"/>
      <c r="Q11" s="23"/>
      <c r="R11" s="23"/>
      <c r="S11" s="23"/>
      <c r="T11" s="23"/>
      <c r="U11" s="23"/>
      <c r="V11" s="23"/>
      <c r="W11" s="23"/>
      <c r="X11" s="23"/>
      <c r="Y11" s="160"/>
      <c r="Z11" s="160"/>
    </row>
    <row r="12" spans="1:26">
      <c r="A12" s="244" t="s">
        <v>2778</v>
      </c>
      <c r="B12" s="102" t="s">
        <v>2789</v>
      </c>
      <c r="C12" s="112"/>
      <c r="D12" s="244"/>
      <c r="E12" s="23"/>
      <c r="F12" s="23"/>
      <c r="G12" s="23"/>
      <c r="H12" s="23"/>
      <c r="I12" s="23"/>
      <c r="J12" s="23"/>
      <c r="K12" s="23"/>
      <c r="L12" s="23"/>
      <c r="M12" s="23"/>
      <c r="N12" s="23"/>
      <c r="O12" s="23"/>
      <c r="P12" s="23"/>
      <c r="Q12" s="23"/>
      <c r="R12" s="23"/>
      <c r="S12" s="23"/>
      <c r="T12" s="23"/>
      <c r="U12" s="23"/>
      <c r="V12" s="23"/>
      <c r="W12" s="23"/>
      <c r="X12" s="23"/>
      <c r="Y12" s="160"/>
      <c r="Z12" s="160"/>
    </row>
    <row r="13" spans="1:26">
      <c r="A13" s="244" t="s">
        <v>2778</v>
      </c>
      <c r="B13" s="102" t="s">
        <v>2790</v>
      </c>
      <c r="C13" s="112"/>
      <c r="D13" s="221"/>
      <c r="E13" s="23"/>
      <c r="F13" s="23"/>
      <c r="G13" s="23"/>
      <c r="H13" s="23"/>
      <c r="I13" s="23"/>
      <c r="J13" s="23"/>
      <c r="K13" s="23"/>
      <c r="L13" s="23"/>
      <c r="M13" s="23"/>
      <c r="N13" s="23"/>
      <c r="O13" s="23"/>
      <c r="P13" s="23"/>
      <c r="Q13" s="23"/>
      <c r="R13" s="23"/>
      <c r="S13" s="23"/>
      <c r="T13" s="23"/>
      <c r="U13" s="23"/>
      <c r="V13" s="23"/>
      <c r="W13" s="23"/>
      <c r="X13" s="23"/>
      <c r="Y13" s="160"/>
      <c r="Z13" s="160"/>
    </row>
    <row r="14" spans="1:26">
      <c r="A14" s="244" t="s">
        <v>2778</v>
      </c>
      <c r="B14" s="102" t="s">
        <v>2683</v>
      </c>
      <c r="C14" s="112"/>
      <c r="D14" s="221"/>
      <c r="E14" s="23"/>
      <c r="F14" s="23"/>
      <c r="G14" s="23"/>
      <c r="H14" s="23"/>
      <c r="I14" s="23"/>
      <c r="J14" s="23"/>
      <c r="K14" s="23"/>
      <c r="L14" s="23"/>
      <c r="M14" s="23"/>
      <c r="N14" s="23"/>
      <c r="O14" s="23"/>
      <c r="P14" s="23"/>
      <c r="Q14" s="23"/>
      <c r="R14" s="23"/>
      <c r="S14" s="23"/>
      <c r="T14" s="23"/>
      <c r="U14" s="23"/>
      <c r="V14" s="23"/>
      <c r="W14" s="23"/>
      <c r="X14" s="23"/>
      <c r="Y14" s="160"/>
      <c r="Z14" s="160"/>
    </row>
    <row r="15" spans="1:26" ht="57">
      <c r="A15" s="244" t="s">
        <v>2778</v>
      </c>
      <c r="B15" s="102" t="s">
        <v>2794</v>
      </c>
      <c r="C15" s="112"/>
      <c r="D15" s="221"/>
      <c r="E15" s="23"/>
      <c r="F15" s="23"/>
      <c r="G15" s="23"/>
      <c r="H15" s="23"/>
      <c r="I15" s="23"/>
      <c r="J15" s="23"/>
      <c r="K15" s="23"/>
      <c r="L15" s="23"/>
      <c r="M15" s="23"/>
      <c r="N15" s="23"/>
      <c r="O15" s="23"/>
      <c r="P15" s="23"/>
      <c r="Q15" s="23"/>
      <c r="R15" s="23"/>
      <c r="S15" s="23"/>
      <c r="T15" s="23"/>
      <c r="U15" s="23"/>
      <c r="V15" s="23"/>
      <c r="W15" s="23"/>
      <c r="X15" s="23"/>
      <c r="Y15" s="160"/>
      <c r="Z15" s="160"/>
    </row>
    <row r="16" spans="1:26">
      <c r="A16" s="110" t="s">
        <v>2778</v>
      </c>
      <c r="B16" s="81" t="s">
        <v>1705</v>
      </c>
      <c r="C16" s="110"/>
      <c r="D16" s="110"/>
      <c r="E16" s="23"/>
      <c r="F16" s="23"/>
      <c r="G16" s="23"/>
      <c r="H16" s="23"/>
      <c r="I16" s="23"/>
      <c r="J16" s="23"/>
      <c r="K16" s="23"/>
      <c r="L16" s="23"/>
      <c r="M16" s="23"/>
      <c r="N16" s="23"/>
      <c r="O16" s="23"/>
      <c r="P16" s="23"/>
      <c r="Q16" s="23"/>
      <c r="R16" s="23"/>
      <c r="S16" s="23"/>
      <c r="T16" s="23"/>
      <c r="U16" s="23"/>
      <c r="V16" s="23"/>
      <c r="W16" s="23"/>
      <c r="X16" s="23"/>
      <c r="Y16" s="160"/>
      <c r="Z16" s="160"/>
    </row>
    <row r="17" spans="1:26">
      <c r="A17" s="244" t="s">
        <v>2778</v>
      </c>
      <c r="B17" s="102" t="s">
        <v>2016</v>
      </c>
      <c r="C17" s="112"/>
      <c r="D17" s="221"/>
      <c r="E17" s="23"/>
      <c r="F17" s="23"/>
      <c r="G17" s="23"/>
      <c r="H17" s="23"/>
      <c r="I17" s="23"/>
      <c r="J17" s="23"/>
      <c r="K17" s="23"/>
      <c r="L17" s="23"/>
      <c r="M17" s="23"/>
      <c r="N17" s="23"/>
      <c r="O17" s="23"/>
      <c r="P17" s="23"/>
      <c r="Q17" s="23"/>
      <c r="R17" s="23"/>
      <c r="S17" s="23"/>
      <c r="T17" s="23"/>
      <c r="U17" s="23"/>
      <c r="V17" s="23"/>
      <c r="W17" s="23"/>
      <c r="X17" s="23"/>
      <c r="Y17" s="160"/>
      <c r="Z17" s="160"/>
    </row>
    <row r="18" spans="1:26" ht="42.75">
      <c r="A18" s="244" t="s">
        <v>2778</v>
      </c>
      <c r="B18" s="102" t="s">
        <v>2799</v>
      </c>
      <c r="C18" s="112"/>
      <c r="D18" s="221"/>
      <c r="E18" s="23"/>
      <c r="F18" s="23"/>
      <c r="G18" s="23"/>
      <c r="H18" s="23"/>
      <c r="I18" s="23"/>
      <c r="J18" s="23"/>
      <c r="K18" s="23"/>
      <c r="L18" s="23"/>
      <c r="M18" s="23"/>
      <c r="N18" s="23"/>
      <c r="O18" s="23"/>
      <c r="P18" s="23"/>
      <c r="Q18" s="23"/>
      <c r="R18" s="23"/>
      <c r="S18" s="23"/>
      <c r="T18" s="23"/>
      <c r="U18" s="23"/>
      <c r="V18" s="23"/>
      <c r="W18" s="23"/>
      <c r="X18" s="23"/>
      <c r="Y18" s="160"/>
      <c r="Z18" s="160"/>
    </row>
    <row r="19" spans="1:26" ht="57">
      <c r="A19" s="244" t="s">
        <v>2778</v>
      </c>
      <c r="B19" s="102" t="s">
        <v>2801</v>
      </c>
      <c r="C19" s="112"/>
      <c r="D19" s="221"/>
      <c r="E19" s="23"/>
      <c r="F19" s="23"/>
      <c r="G19" s="23"/>
      <c r="H19" s="23"/>
      <c r="I19" s="23"/>
      <c r="J19" s="23"/>
      <c r="K19" s="23"/>
      <c r="L19" s="23"/>
      <c r="M19" s="23"/>
      <c r="N19" s="23"/>
      <c r="O19" s="23"/>
      <c r="P19" s="23"/>
      <c r="Q19" s="23"/>
      <c r="R19" s="23"/>
      <c r="S19" s="23"/>
      <c r="T19" s="23"/>
      <c r="U19" s="23"/>
      <c r="V19" s="23"/>
      <c r="W19" s="23"/>
      <c r="X19" s="23"/>
      <c r="Y19" s="160"/>
      <c r="Z19" s="160"/>
    </row>
    <row r="20" spans="1:26">
      <c r="A20" s="110" t="s">
        <v>2804</v>
      </c>
      <c r="B20" s="81" t="s">
        <v>921</v>
      </c>
      <c r="C20" s="110"/>
      <c r="D20" s="110"/>
      <c r="E20" s="23"/>
      <c r="F20" s="23"/>
      <c r="G20" s="23"/>
      <c r="H20" s="23"/>
      <c r="I20" s="23"/>
      <c r="J20" s="23"/>
      <c r="K20" s="23"/>
      <c r="L20" s="23"/>
      <c r="M20" s="23"/>
      <c r="N20" s="23"/>
      <c r="O20" s="23"/>
      <c r="P20" s="23"/>
      <c r="Q20" s="23"/>
      <c r="R20" s="23"/>
      <c r="S20" s="23"/>
      <c r="T20" s="23"/>
      <c r="U20" s="23"/>
      <c r="V20" s="23"/>
      <c r="W20" s="23"/>
      <c r="X20" s="23"/>
      <c r="Y20" s="160"/>
      <c r="Z20" s="160"/>
    </row>
    <row r="21" spans="1:26">
      <c r="A21" s="110" t="s">
        <v>2804</v>
      </c>
      <c r="B21" s="81" t="s">
        <v>1135</v>
      </c>
      <c r="C21" s="110"/>
      <c r="D21" s="110"/>
      <c r="E21" s="23"/>
      <c r="F21" s="23"/>
      <c r="G21" s="23"/>
      <c r="H21" s="23"/>
      <c r="I21" s="23"/>
      <c r="J21" s="23"/>
      <c r="K21" s="23"/>
      <c r="L21" s="23"/>
      <c r="M21" s="23"/>
      <c r="N21" s="23"/>
      <c r="O21" s="23"/>
      <c r="P21" s="23"/>
      <c r="Q21" s="23"/>
      <c r="R21" s="23"/>
      <c r="S21" s="23"/>
      <c r="T21" s="23"/>
      <c r="U21" s="23"/>
      <c r="V21" s="23"/>
      <c r="W21" s="23"/>
      <c r="X21" s="23"/>
      <c r="Y21" s="160"/>
      <c r="Z21" s="160"/>
    </row>
    <row r="22" spans="1:26" ht="28.5">
      <c r="A22" s="244" t="s">
        <v>2804</v>
      </c>
      <c r="B22" s="102" t="s">
        <v>1796</v>
      </c>
      <c r="C22" s="112"/>
      <c r="D22" s="221"/>
      <c r="E22" s="23"/>
      <c r="F22" s="23"/>
      <c r="G22" s="23"/>
      <c r="H22" s="23"/>
      <c r="I22" s="23"/>
      <c r="J22" s="23"/>
      <c r="K22" s="23"/>
      <c r="L22" s="23"/>
      <c r="M22" s="23"/>
      <c r="N22" s="23"/>
      <c r="O22" s="23"/>
      <c r="P22" s="23"/>
      <c r="Q22" s="23"/>
      <c r="R22" s="23"/>
      <c r="S22" s="23"/>
      <c r="T22" s="23"/>
      <c r="U22" s="23"/>
      <c r="V22" s="23"/>
      <c r="W22" s="23"/>
      <c r="X22" s="23"/>
      <c r="Y22" s="160"/>
      <c r="Z22" s="160"/>
    </row>
    <row r="23" spans="1:26" ht="28.5">
      <c r="A23" s="244" t="s">
        <v>2804</v>
      </c>
      <c r="B23" s="102" t="s">
        <v>2810</v>
      </c>
      <c r="C23" s="112"/>
      <c r="D23" s="221"/>
      <c r="E23" s="23"/>
      <c r="F23" s="23"/>
      <c r="G23" s="23"/>
      <c r="H23" s="23"/>
      <c r="I23" s="23"/>
      <c r="J23" s="23"/>
      <c r="K23" s="23"/>
      <c r="L23" s="23"/>
      <c r="M23" s="23"/>
      <c r="N23" s="23"/>
      <c r="O23" s="23"/>
      <c r="P23" s="23"/>
      <c r="Q23" s="23"/>
      <c r="R23" s="23"/>
      <c r="S23" s="23"/>
      <c r="T23" s="23"/>
      <c r="U23" s="23"/>
      <c r="V23" s="23"/>
      <c r="W23" s="23"/>
      <c r="X23" s="23"/>
      <c r="Y23" s="160"/>
      <c r="Z23" s="160"/>
    </row>
    <row r="24" spans="1:26">
      <c r="A24" s="244" t="s">
        <v>2804</v>
      </c>
      <c r="B24" s="102" t="s">
        <v>2812</v>
      </c>
      <c r="C24" s="112"/>
      <c r="D24" s="221"/>
      <c r="E24" s="23"/>
      <c r="F24" s="23"/>
      <c r="G24" s="23"/>
      <c r="H24" s="23"/>
      <c r="I24" s="23"/>
      <c r="J24" s="23"/>
      <c r="K24" s="23"/>
      <c r="L24" s="23"/>
      <c r="M24" s="23"/>
      <c r="N24" s="23"/>
      <c r="O24" s="23"/>
      <c r="P24" s="23"/>
      <c r="Q24" s="23"/>
      <c r="R24" s="23"/>
      <c r="S24" s="23"/>
      <c r="T24" s="23"/>
      <c r="U24" s="23"/>
      <c r="V24" s="23"/>
      <c r="W24" s="23"/>
      <c r="X24" s="23"/>
      <c r="Y24" s="160"/>
      <c r="Z24" s="160"/>
    </row>
    <row r="25" spans="1:26">
      <c r="A25" s="244" t="s">
        <v>2804</v>
      </c>
      <c r="B25" s="102" t="s">
        <v>2815</v>
      </c>
      <c r="C25" s="112"/>
      <c r="D25" s="221"/>
      <c r="E25" s="23"/>
      <c r="F25" s="23"/>
      <c r="G25" s="23"/>
      <c r="H25" s="23"/>
      <c r="I25" s="23"/>
      <c r="J25" s="23"/>
      <c r="K25" s="23"/>
      <c r="L25" s="23"/>
      <c r="M25" s="23"/>
      <c r="N25" s="23"/>
      <c r="O25" s="23"/>
      <c r="P25" s="23"/>
      <c r="Q25" s="23"/>
      <c r="R25" s="23"/>
      <c r="S25" s="23"/>
      <c r="T25" s="23"/>
      <c r="U25" s="23"/>
      <c r="V25" s="23"/>
      <c r="W25" s="23"/>
      <c r="X25" s="23"/>
      <c r="Y25" s="160"/>
      <c r="Z25" s="160"/>
    </row>
    <row r="26" spans="1:26" ht="28.5">
      <c r="A26" s="244" t="s">
        <v>2804</v>
      </c>
      <c r="B26" s="102" t="s">
        <v>2818</v>
      </c>
      <c r="C26" s="112"/>
      <c r="D26" s="221"/>
      <c r="E26" s="23"/>
      <c r="F26" s="23"/>
      <c r="G26" s="23"/>
      <c r="H26" s="23"/>
      <c r="I26" s="23"/>
      <c r="J26" s="23"/>
      <c r="K26" s="23"/>
      <c r="L26" s="23"/>
      <c r="M26" s="23"/>
      <c r="N26" s="23"/>
      <c r="O26" s="23"/>
      <c r="P26" s="23"/>
      <c r="Q26" s="23"/>
      <c r="R26" s="23"/>
      <c r="S26" s="23"/>
      <c r="T26" s="23"/>
      <c r="U26" s="23"/>
      <c r="V26" s="23"/>
      <c r="W26" s="23"/>
      <c r="X26" s="23"/>
      <c r="Y26" s="160"/>
      <c r="Z26" s="160"/>
    </row>
    <row r="27" spans="1:26">
      <c r="A27" s="244" t="s">
        <v>2804</v>
      </c>
      <c r="B27" s="102" t="s">
        <v>2820</v>
      </c>
      <c r="C27" s="112"/>
      <c r="D27" s="221"/>
      <c r="E27" s="23"/>
      <c r="F27" s="23"/>
      <c r="G27" s="23"/>
      <c r="H27" s="23"/>
      <c r="I27" s="23"/>
      <c r="J27" s="23"/>
      <c r="K27" s="23"/>
      <c r="L27" s="23"/>
      <c r="M27" s="23"/>
      <c r="N27" s="23"/>
      <c r="O27" s="23"/>
      <c r="P27" s="23"/>
      <c r="Q27" s="23"/>
      <c r="R27" s="23"/>
      <c r="S27" s="23"/>
      <c r="T27" s="23"/>
      <c r="U27" s="23"/>
      <c r="V27" s="23"/>
      <c r="W27" s="23"/>
      <c r="X27" s="23"/>
      <c r="Y27" s="160"/>
      <c r="Z27" s="160"/>
    </row>
    <row r="28" spans="1:26">
      <c r="A28" s="244" t="s">
        <v>2804</v>
      </c>
      <c r="B28" s="102" t="s">
        <v>2822</v>
      </c>
      <c r="C28" s="112"/>
      <c r="D28" s="221"/>
      <c r="E28" s="23"/>
      <c r="F28" s="23"/>
      <c r="G28" s="23"/>
      <c r="H28" s="23"/>
      <c r="I28" s="23"/>
      <c r="J28" s="23"/>
      <c r="K28" s="23"/>
      <c r="L28" s="23"/>
      <c r="M28" s="23"/>
      <c r="N28" s="23"/>
      <c r="O28" s="23"/>
      <c r="P28" s="23"/>
      <c r="Q28" s="23"/>
      <c r="R28" s="23"/>
      <c r="S28" s="23"/>
      <c r="T28" s="23"/>
      <c r="U28" s="23"/>
      <c r="V28" s="23"/>
      <c r="W28" s="23"/>
      <c r="X28" s="23"/>
      <c r="Y28" s="160"/>
      <c r="Z28" s="160"/>
    </row>
    <row r="29" spans="1:26">
      <c r="A29" s="244" t="s">
        <v>2804</v>
      </c>
      <c r="B29" s="102" t="s">
        <v>2825</v>
      </c>
      <c r="C29" s="112"/>
      <c r="D29" s="221"/>
      <c r="E29" s="23"/>
      <c r="F29" s="23"/>
      <c r="G29" s="23"/>
      <c r="H29" s="23"/>
      <c r="I29" s="23"/>
      <c r="J29" s="23"/>
      <c r="K29" s="23"/>
      <c r="L29" s="23"/>
      <c r="M29" s="23"/>
      <c r="N29" s="23"/>
      <c r="O29" s="23"/>
      <c r="P29" s="23"/>
      <c r="Q29" s="23"/>
      <c r="R29" s="23"/>
      <c r="S29" s="23"/>
      <c r="T29" s="23"/>
      <c r="U29" s="23"/>
      <c r="V29" s="23"/>
      <c r="W29" s="23"/>
      <c r="X29" s="23"/>
      <c r="Y29" s="160"/>
      <c r="Z29" s="160"/>
    </row>
    <row r="30" spans="1:26">
      <c r="A30" s="244" t="s">
        <v>2804</v>
      </c>
      <c r="B30" s="102" t="s">
        <v>2828</v>
      </c>
      <c r="C30" s="112"/>
      <c r="D30" s="221"/>
      <c r="E30" s="23"/>
      <c r="F30" s="23"/>
      <c r="G30" s="23"/>
      <c r="H30" s="23"/>
      <c r="I30" s="23"/>
      <c r="J30" s="23"/>
      <c r="K30" s="23"/>
      <c r="L30" s="23"/>
      <c r="M30" s="23"/>
      <c r="N30" s="23"/>
      <c r="O30" s="23"/>
      <c r="P30" s="23"/>
      <c r="Q30" s="23"/>
      <c r="R30" s="23"/>
      <c r="S30" s="23"/>
      <c r="T30" s="23"/>
      <c r="U30" s="23"/>
      <c r="V30" s="23"/>
      <c r="W30" s="23"/>
      <c r="X30" s="23"/>
      <c r="Y30" s="160"/>
      <c r="Z30" s="160"/>
    </row>
    <row r="31" spans="1:26" ht="28.5">
      <c r="A31" s="244" t="s">
        <v>2804</v>
      </c>
      <c r="B31" s="102" t="s">
        <v>2830</v>
      </c>
      <c r="C31" s="112"/>
      <c r="D31" s="221"/>
      <c r="E31" s="23"/>
      <c r="F31" s="23"/>
      <c r="G31" s="23"/>
      <c r="H31" s="23"/>
      <c r="I31" s="23"/>
      <c r="J31" s="23"/>
      <c r="K31" s="23"/>
      <c r="L31" s="23"/>
      <c r="M31" s="23"/>
      <c r="N31" s="23"/>
      <c r="O31" s="23"/>
      <c r="P31" s="23"/>
      <c r="Q31" s="23"/>
      <c r="R31" s="23"/>
      <c r="S31" s="23"/>
      <c r="T31" s="23"/>
      <c r="U31" s="23"/>
      <c r="V31" s="23"/>
      <c r="W31" s="23"/>
      <c r="X31" s="23"/>
      <c r="Y31" s="160"/>
      <c r="Z31" s="160"/>
    </row>
    <row r="32" spans="1:26" ht="28.5">
      <c r="A32" s="244" t="s">
        <v>2804</v>
      </c>
      <c r="B32" s="102" t="s">
        <v>2832</v>
      </c>
      <c r="C32" s="112"/>
      <c r="D32" s="244"/>
      <c r="E32" s="23"/>
      <c r="F32" s="23"/>
      <c r="G32" s="23"/>
      <c r="H32" s="23"/>
      <c r="I32" s="23"/>
      <c r="J32" s="23"/>
      <c r="K32" s="23"/>
      <c r="L32" s="23"/>
      <c r="M32" s="23"/>
      <c r="N32" s="23"/>
      <c r="O32" s="23"/>
      <c r="P32" s="23"/>
      <c r="Q32" s="23"/>
      <c r="R32" s="23"/>
      <c r="S32" s="23"/>
      <c r="T32" s="23"/>
      <c r="U32" s="23"/>
      <c r="V32" s="23"/>
      <c r="W32" s="23"/>
      <c r="X32" s="23"/>
      <c r="Y32" s="160"/>
      <c r="Z32" s="160"/>
    </row>
    <row r="33" spans="1:26">
      <c r="A33" s="110" t="s">
        <v>2804</v>
      </c>
      <c r="B33" s="81" t="s">
        <v>2834</v>
      </c>
      <c r="C33" s="110"/>
      <c r="D33" s="110"/>
      <c r="E33" s="23"/>
      <c r="F33" s="23"/>
      <c r="G33" s="23"/>
      <c r="H33" s="23"/>
      <c r="I33" s="23"/>
      <c r="J33" s="23"/>
      <c r="K33" s="23"/>
      <c r="L33" s="23"/>
      <c r="M33" s="23"/>
      <c r="N33" s="23"/>
      <c r="O33" s="23"/>
      <c r="P33" s="23"/>
      <c r="Q33" s="23"/>
      <c r="R33" s="23"/>
      <c r="S33" s="23"/>
      <c r="T33" s="23"/>
      <c r="U33" s="23"/>
      <c r="V33" s="23"/>
      <c r="W33" s="23"/>
      <c r="X33" s="23"/>
      <c r="Y33" s="160"/>
      <c r="Z33" s="160"/>
    </row>
    <row r="34" spans="1:26" ht="28.5">
      <c r="A34" s="244" t="s">
        <v>2804</v>
      </c>
      <c r="B34" s="102" t="s">
        <v>2837</v>
      </c>
      <c r="C34" s="112"/>
      <c r="D34" s="221"/>
      <c r="E34" s="23"/>
      <c r="F34" s="23"/>
      <c r="G34" s="23"/>
      <c r="H34" s="23"/>
      <c r="I34" s="23"/>
      <c r="J34" s="23"/>
      <c r="K34" s="23"/>
      <c r="L34" s="23"/>
      <c r="M34" s="23"/>
      <c r="N34" s="23"/>
      <c r="O34" s="23"/>
      <c r="P34" s="23"/>
      <c r="Q34" s="23"/>
      <c r="R34" s="23"/>
      <c r="S34" s="23"/>
      <c r="T34" s="23"/>
      <c r="U34" s="23"/>
      <c r="V34" s="23"/>
      <c r="W34" s="23"/>
      <c r="X34" s="23"/>
      <c r="Y34" s="160"/>
      <c r="Z34" s="160"/>
    </row>
    <row r="35" spans="1:26">
      <c r="A35" s="244" t="s">
        <v>2804</v>
      </c>
      <c r="B35" s="102" t="s">
        <v>2839</v>
      </c>
      <c r="C35" s="112"/>
      <c r="D35" s="221"/>
      <c r="E35" s="23"/>
      <c r="F35" s="23"/>
      <c r="G35" s="23"/>
      <c r="H35" s="23"/>
      <c r="I35" s="23"/>
      <c r="J35" s="23"/>
      <c r="K35" s="23"/>
      <c r="L35" s="23"/>
      <c r="M35" s="23"/>
      <c r="N35" s="23"/>
      <c r="O35" s="23"/>
      <c r="P35" s="23"/>
      <c r="Q35" s="23"/>
      <c r="R35" s="23"/>
      <c r="S35" s="23"/>
      <c r="T35" s="23"/>
      <c r="U35" s="23"/>
      <c r="V35" s="23"/>
      <c r="W35" s="23"/>
      <c r="X35" s="23"/>
      <c r="Y35" s="160"/>
      <c r="Z35" s="160"/>
    </row>
    <row r="36" spans="1:26">
      <c r="A36" s="110" t="s">
        <v>2804</v>
      </c>
      <c r="B36" s="81" t="s">
        <v>1144</v>
      </c>
      <c r="C36" s="110"/>
      <c r="D36" s="110"/>
      <c r="E36" s="23"/>
      <c r="F36" s="23"/>
      <c r="G36" s="23"/>
      <c r="H36" s="23"/>
      <c r="I36" s="23"/>
      <c r="J36" s="23"/>
      <c r="K36" s="23"/>
      <c r="L36" s="23"/>
      <c r="M36" s="23"/>
      <c r="N36" s="23"/>
      <c r="O36" s="23"/>
      <c r="P36" s="23"/>
      <c r="Q36" s="23"/>
      <c r="R36" s="23"/>
      <c r="S36" s="23"/>
      <c r="T36" s="23"/>
      <c r="U36" s="23"/>
      <c r="V36" s="23"/>
      <c r="W36" s="23"/>
      <c r="X36" s="23"/>
      <c r="Y36" s="160"/>
      <c r="Z36" s="160"/>
    </row>
    <row r="37" spans="1:26">
      <c r="A37" s="244" t="s">
        <v>2804</v>
      </c>
      <c r="B37" s="102" t="s">
        <v>1033</v>
      </c>
      <c r="C37" s="112"/>
      <c r="D37" s="221"/>
      <c r="E37" s="23"/>
      <c r="F37" s="23"/>
      <c r="G37" s="23"/>
      <c r="H37" s="23"/>
      <c r="I37" s="23"/>
      <c r="J37" s="23"/>
      <c r="K37" s="23"/>
      <c r="L37" s="23"/>
      <c r="M37" s="23"/>
      <c r="N37" s="23"/>
      <c r="O37" s="23"/>
      <c r="P37" s="23"/>
      <c r="Q37" s="23"/>
      <c r="R37" s="23"/>
      <c r="S37" s="23"/>
      <c r="T37" s="23"/>
      <c r="U37" s="23"/>
      <c r="V37" s="23"/>
      <c r="W37" s="23"/>
      <c r="X37" s="23"/>
      <c r="Y37" s="160"/>
      <c r="Z37" s="160"/>
    </row>
    <row r="38" spans="1:26">
      <c r="A38" s="110" t="s">
        <v>2845</v>
      </c>
      <c r="B38" s="81" t="s">
        <v>2846</v>
      </c>
      <c r="C38" s="110"/>
      <c r="D38" s="110"/>
      <c r="E38" s="23"/>
      <c r="F38" s="23"/>
      <c r="G38" s="23"/>
      <c r="H38" s="23"/>
      <c r="I38" s="23"/>
      <c r="J38" s="23"/>
      <c r="K38" s="23"/>
      <c r="L38" s="23"/>
      <c r="M38" s="23"/>
      <c r="N38" s="23"/>
      <c r="O38" s="23"/>
      <c r="P38" s="23"/>
      <c r="Q38" s="23"/>
      <c r="R38" s="23"/>
      <c r="S38" s="23"/>
      <c r="T38" s="23"/>
      <c r="U38" s="23"/>
      <c r="V38" s="23"/>
      <c r="W38" s="23"/>
      <c r="X38" s="23"/>
      <c r="Y38" s="160"/>
      <c r="Z38" s="160"/>
    </row>
    <row r="39" spans="1:26">
      <c r="A39" s="110" t="s">
        <v>2845</v>
      </c>
      <c r="B39" s="81" t="s">
        <v>1135</v>
      </c>
      <c r="C39" s="110"/>
      <c r="D39" s="110"/>
      <c r="E39" s="23"/>
      <c r="F39" s="23"/>
      <c r="G39" s="23"/>
      <c r="H39" s="23"/>
      <c r="I39" s="23"/>
      <c r="J39" s="23"/>
      <c r="K39" s="23"/>
      <c r="L39" s="23"/>
      <c r="M39" s="23"/>
      <c r="N39" s="23"/>
      <c r="O39" s="23"/>
      <c r="P39" s="23"/>
      <c r="Q39" s="23"/>
      <c r="R39" s="23"/>
      <c r="S39" s="23"/>
      <c r="T39" s="23"/>
      <c r="U39" s="23"/>
      <c r="V39" s="23"/>
      <c r="W39" s="23"/>
      <c r="X39" s="23"/>
      <c r="Y39" s="160"/>
      <c r="Z39" s="160"/>
    </row>
    <row r="40" spans="1:26" ht="28.5">
      <c r="A40" s="244" t="s">
        <v>2845</v>
      </c>
      <c r="B40" s="102" t="s">
        <v>2850</v>
      </c>
      <c r="C40" s="112"/>
      <c r="D40" s="244"/>
      <c r="E40" s="23"/>
      <c r="F40" s="23"/>
      <c r="G40" s="23"/>
      <c r="H40" s="23"/>
      <c r="I40" s="23"/>
      <c r="J40" s="23"/>
      <c r="K40" s="23"/>
      <c r="L40" s="23"/>
      <c r="M40" s="23"/>
      <c r="N40" s="23"/>
      <c r="O40" s="23"/>
      <c r="P40" s="23"/>
      <c r="Q40" s="23"/>
      <c r="R40" s="23"/>
      <c r="S40" s="23"/>
      <c r="T40" s="23"/>
      <c r="U40" s="23"/>
      <c r="V40" s="23"/>
      <c r="W40" s="23"/>
      <c r="X40" s="23"/>
      <c r="Y40" s="160"/>
      <c r="Z40" s="160"/>
    </row>
    <row r="41" spans="1:26" ht="28.5">
      <c r="A41" s="244" t="s">
        <v>2845</v>
      </c>
      <c r="B41" s="102" t="s">
        <v>2852</v>
      </c>
      <c r="C41" s="112"/>
      <c r="D41" s="221"/>
      <c r="E41" s="23"/>
      <c r="F41" s="23"/>
      <c r="G41" s="23"/>
      <c r="H41" s="23"/>
      <c r="I41" s="23"/>
      <c r="J41" s="23"/>
      <c r="K41" s="23"/>
      <c r="L41" s="23"/>
      <c r="M41" s="23"/>
      <c r="N41" s="23"/>
      <c r="O41" s="23"/>
      <c r="P41" s="23"/>
      <c r="Q41" s="23"/>
      <c r="R41" s="23"/>
      <c r="S41" s="23"/>
      <c r="T41" s="23"/>
      <c r="U41" s="23"/>
      <c r="V41" s="23"/>
      <c r="W41" s="23"/>
      <c r="X41" s="23"/>
      <c r="Y41" s="160"/>
      <c r="Z41" s="160"/>
    </row>
    <row r="42" spans="1:26" ht="28.5">
      <c r="A42" s="244" t="s">
        <v>2845</v>
      </c>
      <c r="B42" s="102" t="s">
        <v>2855</v>
      </c>
      <c r="C42" s="112"/>
      <c r="D42" s="244"/>
      <c r="E42" s="23"/>
      <c r="F42" s="23"/>
      <c r="G42" s="23"/>
      <c r="H42" s="23"/>
      <c r="I42" s="23"/>
      <c r="J42" s="23"/>
      <c r="K42" s="23"/>
      <c r="L42" s="23"/>
      <c r="M42" s="23"/>
      <c r="N42" s="23"/>
      <c r="O42" s="23"/>
      <c r="P42" s="23"/>
      <c r="Q42" s="23"/>
      <c r="R42" s="23"/>
      <c r="S42" s="23"/>
      <c r="T42" s="23"/>
      <c r="U42" s="23"/>
      <c r="V42" s="23"/>
      <c r="W42" s="23"/>
      <c r="X42" s="23"/>
      <c r="Y42" s="160"/>
      <c r="Z42" s="160"/>
    </row>
    <row r="43" spans="1:26">
      <c r="A43" s="244" t="s">
        <v>2845</v>
      </c>
      <c r="B43" s="102" t="s">
        <v>2704</v>
      </c>
      <c r="C43" s="112"/>
      <c r="D43" s="221"/>
      <c r="E43" s="23"/>
      <c r="F43" s="23"/>
      <c r="G43" s="23"/>
      <c r="H43" s="23"/>
      <c r="I43" s="23"/>
      <c r="J43" s="23"/>
      <c r="K43" s="23"/>
      <c r="L43" s="23"/>
      <c r="M43" s="23"/>
      <c r="N43" s="23"/>
      <c r="O43" s="23"/>
      <c r="P43" s="23"/>
      <c r="Q43" s="23"/>
      <c r="R43" s="23"/>
      <c r="S43" s="23"/>
      <c r="T43" s="23"/>
      <c r="U43" s="23"/>
      <c r="V43" s="23"/>
      <c r="W43" s="23"/>
      <c r="X43" s="23"/>
      <c r="Y43" s="160"/>
      <c r="Z43" s="160"/>
    </row>
    <row r="44" spans="1:26">
      <c r="A44" s="244" t="s">
        <v>2845</v>
      </c>
      <c r="B44" s="102" t="s">
        <v>2859</v>
      </c>
      <c r="C44" s="112"/>
      <c r="D44" s="221"/>
      <c r="E44" s="23"/>
      <c r="F44" s="23"/>
      <c r="G44" s="23"/>
      <c r="H44" s="23"/>
      <c r="I44" s="23"/>
      <c r="J44" s="23"/>
      <c r="K44" s="23"/>
      <c r="L44" s="23"/>
      <c r="M44" s="23"/>
      <c r="N44" s="23"/>
      <c r="O44" s="23"/>
      <c r="P44" s="23"/>
      <c r="Q44" s="23"/>
      <c r="R44" s="23"/>
      <c r="S44" s="23"/>
      <c r="T44" s="23"/>
      <c r="U44" s="23"/>
      <c r="V44" s="23"/>
      <c r="W44" s="23"/>
      <c r="X44" s="23"/>
      <c r="Y44" s="160"/>
      <c r="Z44" s="160"/>
    </row>
    <row r="45" spans="1:26">
      <c r="A45" s="244" t="s">
        <v>2845</v>
      </c>
      <c r="B45" s="102" t="s">
        <v>2862</v>
      </c>
      <c r="C45" s="112"/>
      <c r="D45" s="221"/>
      <c r="E45" s="23"/>
      <c r="F45" s="23"/>
      <c r="G45" s="23"/>
      <c r="H45" s="23"/>
      <c r="I45" s="23"/>
      <c r="J45" s="23"/>
      <c r="K45" s="23"/>
      <c r="L45" s="23"/>
      <c r="M45" s="23"/>
      <c r="N45" s="23"/>
      <c r="O45" s="23"/>
      <c r="P45" s="23"/>
      <c r="Q45" s="23"/>
      <c r="R45" s="23"/>
      <c r="S45" s="23"/>
      <c r="T45" s="23"/>
      <c r="U45" s="23"/>
      <c r="V45" s="23"/>
      <c r="W45" s="23"/>
      <c r="X45" s="23"/>
      <c r="Y45" s="160"/>
      <c r="Z45" s="160"/>
    </row>
    <row r="46" spans="1:26">
      <c r="A46" s="244" t="s">
        <v>2845</v>
      </c>
      <c r="B46" s="102" t="s">
        <v>2864</v>
      </c>
      <c r="C46" s="112"/>
      <c r="D46" s="221"/>
      <c r="E46" s="23"/>
      <c r="F46" s="23"/>
      <c r="G46" s="23"/>
      <c r="H46" s="23"/>
      <c r="I46" s="23"/>
      <c r="J46" s="23"/>
      <c r="K46" s="23"/>
      <c r="L46" s="23"/>
      <c r="M46" s="23"/>
      <c r="N46" s="23"/>
      <c r="O46" s="23"/>
      <c r="P46" s="23"/>
      <c r="Q46" s="23"/>
      <c r="R46" s="23"/>
      <c r="S46" s="23"/>
      <c r="T46" s="23"/>
      <c r="U46" s="23"/>
      <c r="V46" s="23"/>
      <c r="W46" s="23"/>
      <c r="X46" s="23"/>
      <c r="Y46" s="160"/>
      <c r="Z46" s="160"/>
    </row>
    <row r="47" spans="1:26">
      <c r="A47" s="244" t="s">
        <v>2845</v>
      </c>
      <c r="B47" s="102" t="s">
        <v>2868</v>
      </c>
      <c r="C47" s="112"/>
      <c r="D47" s="221"/>
      <c r="E47" s="23"/>
      <c r="F47" s="23"/>
      <c r="G47" s="23"/>
      <c r="H47" s="23"/>
      <c r="I47" s="23"/>
      <c r="J47" s="23"/>
      <c r="K47" s="23"/>
      <c r="L47" s="23"/>
      <c r="M47" s="23"/>
      <c r="N47" s="23"/>
      <c r="O47" s="23"/>
      <c r="P47" s="23"/>
      <c r="Q47" s="23"/>
      <c r="R47" s="23"/>
      <c r="S47" s="23"/>
      <c r="T47" s="23"/>
      <c r="U47" s="23"/>
      <c r="V47" s="23"/>
      <c r="W47" s="23"/>
      <c r="X47" s="23"/>
      <c r="Y47" s="160"/>
      <c r="Z47" s="160"/>
    </row>
    <row r="48" spans="1:26">
      <c r="A48" s="110" t="s">
        <v>2845</v>
      </c>
      <c r="B48" s="81" t="s">
        <v>2871</v>
      </c>
      <c r="C48" s="110"/>
      <c r="D48" s="110"/>
      <c r="E48" s="23"/>
      <c r="F48" s="23"/>
      <c r="G48" s="23"/>
      <c r="H48" s="23"/>
      <c r="I48" s="23"/>
      <c r="J48" s="23"/>
      <c r="K48" s="23"/>
      <c r="L48" s="23"/>
      <c r="M48" s="23"/>
      <c r="N48" s="23"/>
      <c r="O48" s="23"/>
      <c r="P48" s="23"/>
      <c r="Q48" s="23"/>
      <c r="R48" s="23"/>
      <c r="S48" s="23"/>
      <c r="T48" s="23"/>
      <c r="U48" s="23"/>
      <c r="V48" s="23"/>
      <c r="W48" s="23"/>
      <c r="X48" s="23"/>
      <c r="Y48" s="160"/>
      <c r="Z48" s="160"/>
    </row>
    <row r="49" spans="1:26">
      <c r="A49" s="244" t="s">
        <v>2845</v>
      </c>
      <c r="B49" s="102" t="s">
        <v>2874</v>
      </c>
      <c r="C49" s="112"/>
      <c r="D49" s="221"/>
      <c r="E49" s="23"/>
      <c r="F49" s="23"/>
      <c r="G49" s="23"/>
      <c r="H49" s="23"/>
      <c r="I49" s="23"/>
      <c r="J49" s="23"/>
      <c r="K49" s="23"/>
      <c r="L49" s="23"/>
      <c r="M49" s="23"/>
      <c r="N49" s="23"/>
      <c r="O49" s="23"/>
      <c r="P49" s="23"/>
      <c r="Q49" s="23"/>
      <c r="R49" s="23"/>
      <c r="S49" s="23"/>
      <c r="T49" s="23"/>
      <c r="U49" s="23"/>
      <c r="V49" s="23"/>
      <c r="W49" s="23"/>
      <c r="X49" s="23"/>
      <c r="Y49" s="160"/>
      <c r="Z49" s="160"/>
    </row>
    <row r="50" spans="1:26">
      <c r="A50" s="244" t="s">
        <v>2845</v>
      </c>
      <c r="B50" s="102" t="s">
        <v>2877</v>
      </c>
      <c r="C50" s="112"/>
      <c r="D50" s="221"/>
      <c r="E50" s="23"/>
      <c r="F50" s="23"/>
      <c r="G50" s="23"/>
      <c r="H50" s="23"/>
      <c r="I50" s="23"/>
      <c r="J50" s="23"/>
      <c r="K50" s="23"/>
      <c r="L50" s="23"/>
      <c r="M50" s="23"/>
      <c r="N50" s="23"/>
      <c r="O50" s="23"/>
      <c r="P50" s="23"/>
      <c r="Q50" s="23"/>
      <c r="R50" s="23"/>
      <c r="S50" s="23"/>
      <c r="T50" s="23"/>
      <c r="U50" s="23"/>
      <c r="V50" s="23"/>
      <c r="W50" s="23"/>
      <c r="X50" s="23"/>
      <c r="Y50" s="160"/>
      <c r="Z50" s="160"/>
    </row>
    <row r="51" spans="1:26">
      <c r="A51" s="244" t="s">
        <v>2845</v>
      </c>
      <c r="B51" s="102" t="s">
        <v>2879</v>
      </c>
      <c r="C51" s="112"/>
      <c r="D51" s="221"/>
      <c r="E51" s="23"/>
      <c r="F51" s="23"/>
      <c r="G51" s="23"/>
      <c r="H51" s="23"/>
      <c r="I51" s="23"/>
      <c r="J51" s="23"/>
      <c r="K51" s="23"/>
      <c r="L51" s="23"/>
      <c r="M51" s="23"/>
      <c r="N51" s="23"/>
      <c r="O51" s="23"/>
      <c r="P51" s="23"/>
      <c r="Q51" s="23"/>
      <c r="R51" s="23"/>
      <c r="S51" s="23"/>
      <c r="T51" s="23"/>
      <c r="U51" s="23"/>
      <c r="V51" s="23"/>
      <c r="W51" s="23"/>
      <c r="X51" s="23"/>
      <c r="Y51" s="160"/>
      <c r="Z51" s="160"/>
    </row>
    <row r="52" spans="1:26">
      <c r="A52" s="244" t="s">
        <v>2845</v>
      </c>
      <c r="B52" s="102" t="s">
        <v>2883</v>
      </c>
      <c r="C52" s="112"/>
      <c r="D52" s="254"/>
      <c r="E52" s="23"/>
      <c r="F52" s="23"/>
      <c r="G52" s="23"/>
      <c r="H52" s="23"/>
      <c r="I52" s="23"/>
      <c r="J52" s="23"/>
      <c r="K52" s="23"/>
      <c r="L52" s="23"/>
      <c r="M52" s="23"/>
      <c r="N52" s="23"/>
      <c r="O52" s="23"/>
      <c r="P52" s="23"/>
      <c r="Q52" s="23"/>
      <c r="R52" s="23"/>
      <c r="S52" s="23"/>
      <c r="T52" s="23"/>
      <c r="U52" s="23"/>
      <c r="V52" s="23"/>
      <c r="W52" s="23"/>
      <c r="X52" s="23"/>
      <c r="Y52" s="160"/>
      <c r="Z52" s="160"/>
    </row>
    <row r="53" spans="1:26">
      <c r="A53" s="244" t="s">
        <v>2845</v>
      </c>
      <c r="B53" s="102" t="s">
        <v>2886</v>
      </c>
      <c r="C53" s="112"/>
      <c r="D53" s="254"/>
      <c r="E53" s="23"/>
      <c r="F53" s="23"/>
      <c r="G53" s="23"/>
      <c r="H53" s="23"/>
      <c r="I53" s="23"/>
      <c r="J53" s="23"/>
      <c r="K53" s="23"/>
      <c r="L53" s="23"/>
      <c r="M53" s="23"/>
      <c r="N53" s="23"/>
      <c r="O53" s="23"/>
      <c r="P53" s="23"/>
      <c r="Q53" s="23"/>
      <c r="R53" s="23"/>
      <c r="S53" s="23"/>
      <c r="T53" s="23"/>
      <c r="U53" s="23"/>
      <c r="V53" s="23"/>
      <c r="W53" s="23"/>
      <c r="X53" s="23"/>
      <c r="Y53" s="160"/>
      <c r="Z53" s="160"/>
    </row>
    <row r="54" spans="1:26">
      <c r="A54" s="244" t="s">
        <v>2845</v>
      </c>
      <c r="B54" s="102" t="s">
        <v>2888</v>
      </c>
      <c r="C54" s="112"/>
      <c r="D54" s="254"/>
      <c r="E54" s="23"/>
      <c r="F54" s="23"/>
      <c r="G54" s="23"/>
      <c r="H54" s="23"/>
      <c r="I54" s="23"/>
      <c r="J54" s="23"/>
      <c r="K54" s="23"/>
      <c r="L54" s="23"/>
      <c r="M54" s="23"/>
      <c r="N54" s="23"/>
      <c r="O54" s="23"/>
      <c r="P54" s="23"/>
      <c r="Q54" s="23"/>
      <c r="R54" s="23"/>
      <c r="S54" s="23"/>
      <c r="T54" s="23"/>
      <c r="U54" s="23"/>
      <c r="V54" s="23"/>
      <c r="W54" s="23"/>
      <c r="X54" s="23"/>
      <c r="Y54" s="160"/>
      <c r="Z54" s="160"/>
    </row>
    <row r="55" spans="1:26">
      <c r="A55" s="244" t="s">
        <v>2845</v>
      </c>
      <c r="B55" s="102" t="s">
        <v>2890</v>
      </c>
      <c r="C55" s="112"/>
      <c r="D55" s="254"/>
      <c r="E55" s="23"/>
      <c r="F55" s="23"/>
      <c r="G55" s="23"/>
      <c r="H55" s="23"/>
      <c r="I55" s="23"/>
      <c r="J55" s="23"/>
      <c r="K55" s="23"/>
      <c r="L55" s="23"/>
      <c r="M55" s="23"/>
      <c r="N55" s="23"/>
      <c r="O55" s="23"/>
      <c r="P55" s="23"/>
      <c r="Q55" s="23"/>
      <c r="R55" s="23"/>
      <c r="S55" s="23"/>
      <c r="T55" s="23"/>
      <c r="U55" s="23"/>
      <c r="V55" s="23"/>
      <c r="W55" s="23"/>
      <c r="X55" s="23"/>
      <c r="Y55" s="160"/>
      <c r="Z55" s="160"/>
    </row>
    <row r="56" spans="1:26">
      <c r="A56" s="244" t="s">
        <v>2845</v>
      </c>
      <c r="B56" s="102" t="s">
        <v>2891</v>
      </c>
      <c r="C56" s="112"/>
      <c r="D56" s="254"/>
      <c r="E56" s="23"/>
      <c r="F56" s="23"/>
      <c r="G56" s="23"/>
      <c r="H56" s="23"/>
      <c r="I56" s="23"/>
      <c r="J56" s="23"/>
      <c r="K56" s="23"/>
      <c r="L56" s="23"/>
      <c r="M56" s="23"/>
      <c r="N56" s="23"/>
      <c r="O56" s="23"/>
      <c r="P56" s="23"/>
      <c r="Q56" s="23"/>
      <c r="R56" s="23"/>
      <c r="S56" s="23"/>
      <c r="T56" s="23"/>
      <c r="U56" s="23"/>
      <c r="V56" s="23"/>
      <c r="W56" s="23"/>
      <c r="X56" s="23"/>
      <c r="Y56" s="160"/>
      <c r="Z56" s="160"/>
    </row>
    <row r="57" spans="1:26">
      <c r="A57" s="244" t="s">
        <v>2845</v>
      </c>
      <c r="B57" s="102" t="s">
        <v>2892</v>
      </c>
      <c r="C57" s="112"/>
      <c r="D57" s="254"/>
      <c r="E57" s="23"/>
      <c r="F57" s="23"/>
      <c r="G57" s="23"/>
      <c r="H57" s="23"/>
      <c r="I57" s="23"/>
      <c r="J57" s="23"/>
      <c r="K57" s="23"/>
      <c r="L57" s="23"/>
      <c r="M57" s="23"/>
      <c r="N57" s="23"/>
      <c r="O57" s="23"/>
      <c r="P57" s="23"/>
      <c r="Q57" s="23"/>
      <c r="R57" s="23"/>
      <c r="S57" s="23"/>
      <c r="T57" s="23"/>
      <c r="U57" s="23"/>
      <c r="V57" s="23"/>
      <c r="W57" s="23"/>
      <c r="X57" s="23"/>
      <c r="Y57" s="160"/>
      <c r="Z57" s="160"/>
    </row>
    <row r="58" spans="1:26">
      <c r="A58" s="244" t="s">
        <v>2845</v>
      </c>
      <c r="B58" s="102" t="s">
        <v>2895</v>
      </c>
      <c r="C58" s="112"/>
      <c r="D58" s="254"/>
      <c r="E58" s="23"/>
      <c r="F58" s="23"/>
      <c r="G58" s="23"/>
      <c r="H58" s="23"/>
      <c r="I58" s="23"/>
      <c r="J58" s="23"/>
      <c r="K58" s="23"/>
      <c r="L58" s="23"/>
      <c r="M58" s="23"/>
      <c r="N58" s="23"/>
      <c r="O58" s="23"/>
      <c r="P58" s="23"/>
      <c r="Q58" s="23"/>
      <c r="R58" s="23"/>
      <c r="S58" s="23"/>
      <c r="T58" s="23"/>
      <c r="U58" s="23"/>
      <c r="V58" s="23"/>
      <c r="W58" s="23"/>
      <c r="X58" s="23"/>
      <c r="Y58" s="160"/>
      <c r="Z58" s="160"/>
    </row>
    <row r="59" spans="1:26">
      <c r="A59" s="244" t="s">
        <v>2845</v>
      </c>
      <c r="B59" s="102" t="s">
        <v>2897</v>
      </c>
      <c r="C59" s="112"/>
      <c r="D59" s="254"/>
      <c r="E59" s="23"/>
      <c r="F59" s="23"/>
      <c r="G59" s="23"/>
      <c r="H59" s="23"/>
      <c r="I59" s="23"/>
      <c r="J59" s="23"/>
      <c r="K59" s="23"/>
      <c r="L59" s="23"/>
      <c r="M59" s="23"/>
      <c r="N59" s="23"/>
      <c r="O59" s="23"/>
      <c r="P59" s="23"/>
      <c r="Q59" s="23"/>
      <c r="R59" s="23"/>
      <c r="S59" s="23"/>
      <c r="T59" s="23"/>
      <c r="U59" s="23"/>
      <c r="V59" s="23"/>
      <c r="W59" s="23"/>
      <c r="X59" s="23"/>
      <c r="Y59" s="160"/>
      <c r="Z59" s="160"/>
    </row>
    <row r="60" spans="1:26">
      <c r="A60" s="110" t="s">
        <v>2845</v>
      </c>
      <c r="B60" s="81" t="s">
        <v>1705</v>
      </c>
      <c r="C60" s="110"/>
      <c r="D60" s="110"/>
      <c r="E60" s="23"/>
      <c r="F60" s="23"/>
      <c r="G60" s="23"/>
      <c r="H60" s="23"/>
      <c r="I60" s="23"/>
      <c r="J60" s="23"/>
      <c r="K60" s="23"/>
      <c r="L60" s="23"/>
      <c r="M60" s="23"/>
      <c r="N60" s="23"/>
      <c r="O60" s="23"/>
      <c r="P60" s="23"/>
      <c r="Q60" s="23"/>
      <c r="R60" s="23"/>
      <c r="S60" s="23"/>
      <c r="T60" s="23"/>
      <c r="U60" s="23"/>
      <c r="V60" s="23"/>
      <c r="W60" s="23"/>
      <c r="X60" s="23"/>
      <c r="Y60" s="160"/>
      <c r="Z60" s="160"/>
    </row>
    <row r="61" spans="1:26">
      <c r="A61" s="244" t="s">
        <v>2845</v>
      </c>
      <c r="B61" s="102" t="s">
        <v>2901</v>
      </c>
      <c r="C61" s="112"/>
      <c r="D61" s="254"/>
      <c r="E61" s="23"/>
      <c r="F61" s="23"/>
      <c r="G61" s="23"/>
      <c r="H61" s="23"/>
      <c r="I61" s="23"/>
      <c r="J61" s="23"/>
      <c r="K61" s="23"/>
      <c r="L61" s="23"/>
      <c r="M61" s="23"/>
      <c r="N61" s="23"/>
      <c r="O61" s="23"/>
      <c r="P61" s="23"/>
      <c r="Q61" s="23"/>
      <c r="R61" s="23"/>
      <c r="S61" s="23"/>
      <c r="T61" s="23"/>
      <c r="U61" s="23"/>
      <c r="V61" s="23"/>
      <c r="W61" s="23"/>
      <c r="X61" s="23"/>
      <c r="Y61" s="160"/>
      <c r="Z61" s="160"/>
    </row>
    <row r="62" spans="1:26">
      <c r="A62" s="237" t="s">
        <v>2904</v>
      </c>
      <c r="B62" s="249" t="s">
        <v>2905</v>
      </c>
      <c r="C62" s="239"/>
      <c r="D62" s="239"/>
      <c r="E62" s="23"/>
      <c r="F62" s="23"/>
      <c r="G62" s="23"/>
      <c r="H62" s="23"/>
      <c r="I62" s="23"/>
      <c r="J62" s="23"/>
      <c r="K62" s="23"/>
      <c r="L62" s="23"/>
      <c r="M62" s="23"/>
      <c r="N62" s="23"/>
      <c r="O62" s="23"/>
      <c r="P62" s="23"/>
      <c r="Q62" s="23"/>
      <c r="R62" s="23"/>
      <c r="S62" s="23"/>
      <c r="T62" s="23"/>
      <c r="U62" s="23"/>
      <c r="V62" s="23"/>
      <c r="W62" s="23"/>
      <c r="X62" s="23"/>
      <c r="Y62" s="160"/>
      <c r="Z62" s="160"/>
    </row>
    <row r="63" spans="1:26">
      <c r="A63" s="237" t="s">
        <v>2904</v>
      </c>
      <c r="B63" s="249" t="s">
        <v>1135</v>
      </c>
      <c r="C63" s="239"/>
      <c r="D63" s="239"/>
      <c r="E63" s="23"/>
      <c r="F63" s="23"/>
      <c r="G63" s="23"/>
      <c r="H63" s="23"/>
      <c r="I63" s="23"/>
      <c r="J63" s="23"/>
      <c r="K63" s="23"/>
      <c r="L63" s="23"/>
      <c r="M63" s="23"/>
      <c r="N63" s="23"/>
      <c r="O63" s="23"/>
      <c r="P63" s="23"/>
      <c r="Q63" s="23"/>
      <c r="R63" s="23"/>
      <c r="S63" s="23"/>
      <c r="T63" s="23"/>
      <c r="U63" s="23"/>
      <c r="V63" s="23"/>
      <c r="W63" s="23"/>
      <c r="X63" s="23"/>
      <c r="Y63" s="160"/>
      <c r="Z63" s="160"/>
    </row>
    <row r="64" spans="1:26" ht="28.5">
      <c r="A64" s="244" t="s">
        <v>2904</v>
      </c>
      <c r="B64" s="102" t="s">
        <v>2910</v>
      </c>
      <c r="C64" s="112"/>
      <c r="D64" s="221"/>
      <c r="E64" s="23"/>
      <c r="F64" s="23"/>
      <c r="G64" s="23"/>
      <c r="H64" s="23"/>
      <c r="I64" s="23"/>
      <c r="J64" s="23"/>
      <c r="K64" s="23"/>
      <c r="L64" s="23"/>
      <c r="M64" s="23"/>
      <c r="N64" s="23"/>
      <c r="O64" s="23"/>
      <c r="P64" s="23"/>
      <c r="Q64" s="23"/>
      <c r="R64" s="23"/>
      <c r="S64" s="23"/>
      <c r="T64" s="23"/>
      <c r="U64" s="23"/>
      <c r="V64" s="23"/>
      <c r="W64" s="23"/>
      <c r="X64" s="23"/>
      <c r="Y64" s="160"/>
      <c r="Z64" s="160"/>
    </row>
    <row r="65" spans="1:26">
      <c r="A65" s="110" t="s">
        <v>2904</v>
      </c>
      <c r="B65" s="81" t="s">
        <v>1144</v>
      </c>
      <c r="C65" s="110"/>
      <c r="D65" s="110"/>
      <c r="E65" s="23"/>
      <c r="F65" s="23"/>
      <c r="G65" s="23"/>
      <c r="H65" s="23"/>
      <c r="I65" s="23"/>
      <c r="J65" s="23"/>
      <c r="K65" s="23"/>
      <c r="L65" s="23"/>
      <c r="M65" s="23"/>
      <c r="N65" s="23"/>
      <c r="O65" s="23"/>
      <c r="P65" s="23"/>
      <c r="Q65" s="23"/>
      <c r="R65" s="23"/>
      <c r="S65" s="23"/>
      <c r="T65" s="23"/>
      <c r="U65" s="23"/>
      <c r="V65" s="23"/>
      <c r="W65" s="23"/>
      <c r="X65" s="23"/>
      <c r="Y65" s="160"/>
      <c r="Z65" s="160"/>
    </row>
    <row r="66" spans="1:26">
      <c r="A66" s="244" t="s">
        <v>2904</v>
      </c>
      <c r="B66" s="102" t="s">
        <v>2915</v>
      </c>
      <c r="C66" s="112"/>
      <c r="D66" s="221"/>
      <c r="E66" s="23"/>
      <c r="F66" s="23"/>
      <c r="G66" s="23"/>
      <c r="H66" s="23"/>
      <c r="I66" s="23"/>
      <c r="J66" s="23"/>
      <c r="K66" s="23"/>
      <c r="L66" s="23"/>
      <c r="M66" s="23"/>
      <c r="N66" s="23"/>
      <c r="O66" s="23"/>
      <c r="P66" s="23"/>
      <c r="Q66" s="23"/>
      <c r="R66" s="23"/>
      <c r="S66" s="23"/>
      <c r="T66" s="23"/>
      <c r="U66" s="23"/>
      <c r="V66" s="23"/>
      <c r="W66" s="23"/>
      <c r="X66" s="23"/>
      <c r="Y66" s="160"/>
      <c r="Z66" s="160"/>
    </row>
    <row r="67" spans="1:26">
      <c r="A67" s="110" t="s">
        <v>2919</v>
      </c>
      <c r="B67" s="81" t="s">
        <v>2846</v>
      </c>
      <c r="C67" s="110"/>
      <c r="D67" s="110"/>
      <c r="E67" s="23"/>
      <c r="F67" s="23"/>
      <c r="G67" s="23"/>
      <c r="H67" s="23"/>
      <c r="I67" s="23"/>
      <c r="J67" s="23"/>
      <c r="K67" s="23"/>
      <c r="L67" s="23"/>
      <c r="M67" s="23"/>
      <c r="N67" s="23"/>
      <c r="O67" s="23"/>
      <c r="P67" s="23"/>
      <c r="Q67" s="23"/>
      <c r="R67" s="23"/>
      <c r="S67" s="23"/>
      <c r="T67" s="23"/>
      <c r="U67" s="23"/>
      <c r="V67" s="23"/>
      <c r="W67" s="23"/>
      <c r="X67" s="23"/>
      <c r="Y67" s="160"/>
      <c r="Z67" s="160"/>
    </row>
    <row r="68" spans="1:26">
      <c r="A68" s="110" t="s">
        <v>2919</v>
      </c>
      <c r="B68" s="81" t="s">
        <v>2922</v>
      </c>
      <c r="C68" s="110"/>
      <c r="D68" s="110"/>
      <c r="E68" s="23"/>
      <c r="F68" s="23"/>
      <c r="G68" s="23"/>
      <c r="H68" s="23"/>
      <c r="I68" s="23"/>
      <c r="J68" s="23"/>
      <c r="K68" s="23"/>
      <c r="L68" s="23"/>
      <c r="M68" s="23"/>
      <c r="N68" s="23"/>
      <c r="O68" s="23"/>
      <c r="P68" s="23"/>
      <c r="Q68" s="23"/>
      <c r="R68" s="23"/>
      <c r="S68" s="23"/>
      <c r="T68" s="23"/>
      <c r="U68" s="23"/>
      <c r="V68" s="23"/>
      <c r="W68" s="23"/>
      <c r="X68" s="23"/>
      <c r="Y68" s="160"/>
      <c r="Z68" s="160"/>
    </row>
    <row r="69" spans="1:26" ht="28.5">
      <c r="A69" s="244" t="s">
        <v>2919</v>
      </c>
      <c r="B69" s="102" t="s">
        <v>2925</v>
      </c>
      <c r="C69" s="112"/>
      <c r="D69" s="221"/>
      <c r="E69" s="23"/>
      <c r="F69" s="23"/>
      <c r="G69" s="23"/>
      <c r="H69" s="23"/>
      <c r="I69" s="23"/>
      <c r="J69" s="23"/>
      <c r="K69" s="23"/>
      <c r="L69" s="23"/>
      <c r="M69" s="23"/>
      <c r="N69" s="23"/>
      <c r="O69" s="23"/>
      <c r="P69" s="23"/>
      <c r="Q69" s="23"/>
      <c r="R69" s="23"/>
      <c r="S69" s="23"/>
      <c r="T69" s="23"/>
      <c r="U69" s="23"/>
      <c r="V69" s="23"/>
      <c r="W69" s="23"/>
      <c r="X69" s="23"/>
      <c r="Y69" s="160"/>
      <c r="Z69" s="160"/>
    </row>
    <row r="70" spans="1:26">
      <c r="A70" s="244" t="s">
        <v>2919</v>
      </c>
      <c r="B70" s="102" t="s">
        <v>2927</v>
      </c>
      <c r="C70" s="112"/>
      <c r="D70" s="221"/>
      <c r="E70" s="23"/>
      <c r="F70" s="23"/>
      <c r="G70" s="23"/>
      <c r="H70" s="23"/>
      <c r="I70" s="23"/>
      <c r="J70" s="23"/>
      <c r="K70" s="23"/>
      <c r="L70" s="23"/>
      <c r="M70" s="23"/>
      <c r="N70" s="23"/>
      <c r="O70" s="23"/>
      <c r="P70" s="23"/>
      <c r="Q70" s="23"/>
      <c r="R70" s="23"/>
      <c r="S70" s="23"/>
      <c r="T70" s="23"/>
      <c r="U70" s="23"/>
      <c r="V70" s="23"/>
      <c r="W70" s="23"/>
      <c r="X70" s="23"/>
      <c r="Y70" s="160"/>
      <c r="Z70" s="160"/>
    </row>
    <row r="71" spans="1:26">
      <c r="A71" s="244" t="s">
        <v>2919</v>
      </c>
      <c r="B71" s="102" t="s">
        <v>2931</v>
      </c>
      <c r="C71" s="112"/>
      <c r="D71" s="221"/>
      <c r="E71" s="23"/>
      <c r="F71" s="23"/>
      <c r="G71" s="23"/>
      <c r="H71" s="23"/>
      <c r="I71" s="23"/>
      <c r="J71" s="23"/>
      <c r="K71" s="23"/>
      <c r="L71" s="23"/>
      <c r="M71" s="23"/>
      <c r="N71" s="23"/>
      <c r="O71" s="23"/>
      <c r="P71" s="23"/>
      <c r="Q71" s="23"/>
      <c r="R71" s="23"/>
      <c r="S71" s="23"/>
      <c r="T71" s="23"/>
      <c r="U71" s="23"/>
      <c r="V71" s="23"/>
      <c r="W71" s="23"/>
      <c r="X71" s="23"/>
      <c r="Y71" s="160"/>
      <c r="Z71" s="160"/>
    </row>
    <row r="72" spans="1:26">
      <c r="A72" s="244" t="s">
        <v>2919</v>
      </c>
      <c r="B72" s="102" t="s">
        <v>2934</v>
      </c>
      <c r="C72" s="112"/>
      <c r="D72" s="221"/>
      <c r="E72" s="23"/>
      <c r="F72" s="23"/>
      <c r="G72" s="23"/>
      <c r="H72" s="23"/>
      <c r="I72" s="23"/>
      <c r="J72" s="23"/>
      <c r="K72" s="23"/>
      <c r="L72" s="23"/>
      <c r="M72" s="23"/>
      <c r="N72" s="23"/>
      <c r="O72" s="23"/>
      <c r="P72" s="23"/>
      <c r="Q72" s="23"/>
      <c r="R72" s="23"/>
      <c r="S72" s="23"/>
      <c r="T72" s="23"/>
      <c r="U72" s="23"/>
      <c r="V72" s="23"/>
      <c r="W72" s="23"/>
      <c r="X72" s="23"/>
      <c r="Y72" s="160"/>
      <c r="Z72" s="160"/>
    </row>
    <row r="73" spans="1:26">
      <c r="A73" s="244" t="s">
        <v>2919</v>
      </c>
      <c r="B73" s="102" t="s">
        <v>2937</v>
      </c>
      <c r="C73" s="112"/>
      <c r="D73" s="221"/>
      <c r="E73" s="23"/>
      <c r="F73" s="23"/>
      <c r="G73" s="23"/>
      <c r="H73" s="23"/>
      <c r="I73" s="23"/>
      <c r="J73" s="23"/>
      <c r="K73" s="23"/>
      <c r="L73" s="23"/>
      <c r="M73" s="23"/>
      <c r="N73" s="23"/>
      <c r="O73" s="23"/>
      <c r="P73" s="23"/>
      <c r="Q73" s="23"/>
      <c r="R73" s="23"/>
      <c r="S73" s="23"/>
      <c r="T73" s="23"/>
      <c r="U73" s="23"/>
      <c r="V73" s="23"/>
      <c r="W73" s="23"/>
      <c r="X73" s="23"/>
      <c r="Y73" s="160"/>
      <c r="Z73" s="160"/>
    </row>
    <row r="74" spans="1:26">
      <c r="A74" s="244" t="s">
        <v>2919</v>
      </c>
      <c r="B74" s="102" t="s">
        <v>2940</v>
      </c>
      <c r="C74" s="112"/>
      <c r="D74" s="221"/>
      <c r="E74" s="23"/>
      <c r="F74" s="23"/>
      <c r="G74" s="23"/>
      <c r="H74" s="23"/>
      <c r="I74" s="23"/>
      <c r="J74" s="23"/>
      <c r="K74" s="23"/>
      <c r="L74" s="23"/>
      <c r="M74" s="23"/>
      <c r="N74" s="23"/>
      <c r="O74" s="23"/>
      <c r="P74" s="23"/>
      <c r="Q74" s="23"/>
      <c r="R74" s="23"/>
      <c r="S74" s="23"/>
      <c r="T74" s="23"/>
      <c r="U74" s="23"/>
      <c r="V74" s="23"/>
      <c r="W74" s="23"/>
      <c r="X74" s="23"/>
      <c r="Y74" s="160"/>
      <c r="Z74" s="160"/>
    </row>
    <row r="75" spans="1:26">
      <c r="A75" s="244" t="s">
        <v>2919</v>
      </c>
      <c r="B75" s="102" t="s">
        <v>2942</v>
      </c>
      <c r="C75" s="112"/>
      <c r="D75" s="221"/>
      <c r="E75" s="23"/>
      <c r="F75" s="23"/>
      <c r="G75" s="23"/>
      <c r="H75" s="23"/>
      <c r="I75" s="23"/>
      <c r="J75" s="23"/>
      <c r="K75" s="23"/>
      <c r="L75" s="23"/>
      <c r="M75" s="23"/>
      <c r="N75" s="23"/>
      <c r="O75" s="23"/>
      <c r="P75" s="23"/>
      <c r="Q75" s="23"/>
      <c r="R75" s="23"/>
      <c r="S75" s="23"/>
      <c r="T75" s="23"/>
      <c r="U75" s="23"/>
      <c r="V75" s="23"/>
      <c r="W75" s="23"/>
      <c r="X75" s="23"/>
      <c r="Y75" s="160"/>
      <c r="Z75" s="160"/>
    </row>
    <row r="76" spans="1:26">
      <c r="A76" s="244" t="s">
        <v>2919</v>
      </c>
      <c r="B76" s="102" t="s">
        <v>2944</v>
      </c>
      <c r="C76" s="112"/>
      <c r="D76" s="221"/>
      <c r="E76" s="23"/>
      <c r="F76" s="23"/>
      <c r="G76" s="23"/>
      <c r="H76" s="23"/>
      <c r="I76" s="23"/>
      <c r="J76" s="23"/>
      <c r="K76" s="23"/>
      <c r="L76" s="23"/>
      <c r="M76" s="23"/>
      <c r="N76" s="23"/>
      <c r="O76" s="23"/>
      <c r="P76" s="23"/>
      <c r="Q76" s="23"/>
      <c r="R76" s="23"/>
      <c r="S76" s="23"/>
      <c r="T76" s="23"/>
      <c r="U76" s="23"/>
      <c r="V76" s="23"/>
      <c r="W76" s="23"/>
      <c r="X76" s="23"/>
      <c r="Y76" s="160"/>
      <c r="Z76" s="160"/>
    </row>
    <row r="77" spans="1:26">
      <c r="A77" s="244" t="s">
        <v>2919</v>
      </c>
      <c r="B77" s="102" t="s">
        <v>2948</v>
      </c>
      <c r="C77" s="112"/>
      <c r="D77" s="221"/>
      <c r="E77" s="23"/>
      <c r="F77" s="23"/>
      <c r="G77" s="23"/>
      <c r="H77" s="23"/>
      <c r="I77" s="23"/>
      <c r="J77" s="23"/>
      <c r="K77" s="23"/>
      <c r="L77" s="23"/>
      <c r="M77" s="23"/>
      <c r="N77" s="23"/>
      <c r="O77" s="23"/>
      <c r="P77" s="23"/>
      <c r="Q77" s="23"/>
      <c r="R77" s="23"/>
      <c r="S77" s="23"/>
      <c r="T77" s="23"/>
      <c r="U77" s="23"/>
      <c r="V77" s="23"/>
      <c r="W77" s="23"/>
      <c r="X77" s="23"/>
      <c r="Y77" s="160"/>
      <c r="Z77" s="160"/>
    </row>
    <row r="78" spans="1:26">
      <c r="A78" s="244" t="s">
        <v>2919</v>
      </c>
      <c r="B78" s="102" t="s">
        <v>2951</v>
      </c>
      <c r="C78" s="112"/>
      <c r="D78" s="221"/>
      <c r="E78" s="23"/>
      <c r="F78" s="23"/>
      <c r="G78" s="23"/>
      <c r="H78" s="23"/>
      <c r="I78" s="23"/>
      <c r="J78" s="23"/>
      <c r="K78" s="23"/>
      <c r="L78" s="23"/>
      <c r="M78" s="23"/>
      <c r="N78" s="23"/>
      <c r="O78" s="23"/>
      <c r="P78" s="23"/>
      <c r="Q78" s="23"/>
      <c r="R78" s="23"/>
      <c r="S78" s="23"/>
      <c r="T78" s="23"/>
      <c r="U78" s="23"/>
      <c r="V78" s="23"/>
      <c r="W78" s="23"/>
      <c r="X78" s="23"/>
      <c r="Y78" s="160"/>
      <c r="Z78" s="160"/>
    </row>
    <row r="79" spans="1:26">
      <c r="A79" s="244" t="s">
        <v>2919</v>
      </c>
      <c r="B79" s="102" t="s">
        <v>2955</v>
      </c>
      <c r="C79" s="112"/>
      <c r="D79" s="221"/>
      <c r="E79" s="23"/>
      <c r="F79" s="23"/>
      <c r="G79" s="23"/>
      <c r="H79" s="23"/>
      <c r="I79" s="23"/>
      <c r="J79" s="23"/>
      <c r="K79" s="23"/>
      <c r="L79" s="23"/>
      <c r="M79" s="23"/>
      <c r="N79" s="23"/>
      <c r="O79" s="23"/>
      <c r="P79" s="23"/>
      <c r="Q79" s="23"/>
      <c r="R79" s="23"/>
      <c r="S79" s="23"/>
      <c r="T79" s="23"/>
      <c r="U79" s="23"/>
      <c r="V79" s="23"/>
      <c r="W79" s="23"/>
      <c r="X79" s="23"/>
      <c r="Y79" s="160"/>
      <c r="Z79" s="160"/>
    </row>
    <row r="80" spans="1:26">
      <c r="A80" s="244" t="s">
        <v>2919</v>
      </c>
      <c r="B80" s="102" t="s">
        <v>2958</v>
      </c>
      <c r="C80" s="112"/>
      <c r="D80" s="221"/>
      <c r="E80" s="23"/>
      <c r="F80" s="23"/>
      <c r="G80" s="23"/>
      <c r="H80" s="23"/>
      <c r="I80" s="23"/>
      <c r="J80" s="23"/>
      <c r="K80" s="23"/>
      <c r="L80" s="23"/>
      <c r="M80" s="23"/>
      <c r="N80" s="23"/>
      <c r="O80" s="23"/>
      <c r="P80" s="23"/>
      <c r="Q80" s="23"/>
      <c r="R80" s="23"/>
      <c r="S80" s="23"/>
      <c r="T80" s="23"/>
      <c r="U80" s="23"/>
      <c r="V80" s="23"/>
      <c r="W80" s="23"/>
      <c r="X80" s="23"/>
      <c r="Y80" s="160"/>
      <c r="Z80" s="160"/>
    </row>
    <row r="81" spans="1:26">
      <c r="A81" s="244" t="s">
        <v>2919</v>
      </c>
      <c r="B81" s="102" t="s">
        <v>2961</v>
      </c>
      <c r="C81" s="112"/>
      <c r="D81" s="221"/>
      <c r="E81" s="23"/>
      <c r="F81" s="23"/>
      <c r="G81" s="23"/>
      <c r="H81" s="23"/>
      <c r="I81" s="23"/>
      <c r="J81" s="23"/>
      <c r="K81" s="23"/>
      <c r="L81" s="23"/>
      <c r="M81" s="23"/>
      <c r="N81" s="23"/>
      <c r="O81" s="23"/>
      <c r="P81" s="23"/>
      <c r="Q81" s="23"/>
      <c r="R81" s="23"/>
      <c r="S81" s="23"/>
      <c r="T81" s="23"/>
      <c r="U81" s="23"/>
      <c r="V81" s="23"/>
      <c r="W81" s="23"/>
      <c r="X81" s="23"/>
      <c r="Y81" s="160"/>
      <c r="Z81" s="160"/>
    </row>
    <row r="82" spans="1:26" ht="28.5">
      <c r="A82" s="244" t="s">
        <v>2919</v>
      </c>
      <c r="B82" s="102" t="s">
        <v>2965</v>
      </c>
      <c r="C82" s="112"/>
      <c r="D82" s="221"/>
      <c r="E82" s="23"/>
      <c r="F82" s="23"/>
      <c r="G82" s="23"/>
      <c r="H82" s="23"/>
      <c r="I82" s="23"/>
      <c r="J82" s="23"/>
      <c r="K82" s="23"/>
      <c r="L82" s="23"/>
      <c r="M82" s="23"/>
      <c r="N82" s="23"/>
      <c r="O82" s="23"/>
      <c r="P82" s="23"/>
      <c r="Q82" s="23"/>
      <c r="R82" s="23"/>
      <c r="S82" s="23"/>
      <c r="T82" s="23"/>
      <c r="U82" s="23"/>
      <c r="V82" s="23"/>
      <c r="W82" s="23"/>
      <c r="X82" s="23"/>
      <c r="Y82" s="160"/>
      <c r="Z82" s="160"/>
    </row>
    <row r="83" spans="1:26">
      <c r="A83" s="244" t="s">
        <v>2919</v>
      </c>
      <c r="B83" s="102" t="s">
        <v>2968</v>
      </c>
      <c r="C83" s="112"/>
      <c r="D83" s="221"/>
      <c r="E83" s="23"/>
      <c r="F83" s="23"/>
      <c r="G83" s="23"/>
      <c r="H83" s="23"/>
      <c r="I83" s="23"/>
      <c r="J83" s="23"/>
      <c r="K83" s="23"/>
      <c r="L83" s="23"/>
      <c r="M83" s="23"/>
      <c r="N83" s="23"/>
      <c r="O83" s="23"/>
      <c r="P83" s="23"/>
      <c r="Q83" s="23"/>
      <c r="R83" s="23"/>
      <c r="S83" s="23"/>
      <c r="T83" s="23"/>
      <c r="U83" s="23"/>
      <c r="V83" s="23"/>
      <c r="W83" s="23"/>
      <c r="X83" s="23"/>
      <c r="Y83" s="160"/>
      <c r="Z83" s="160"/>
    </row>
    <row r="84" spans="1:26">
      <c r="A84" s="244" t="s">
        <v>2919</v>
      </c>
      <c r="B84" s="102" t="s">
        <v>2971</v>
      </c>
      <c r="C84" s="112"/>
      <c r="D84" s="221"/>
      <c r="E84" s="23"/>
      <c r="F84" s="23"/>
      <c r="G84" s="23"/>
      <c r="H84" s="23"/>
      <c r="I84" s="23"/>
      <c r="J84" s="23"/>
      <c r="K84" s="23"/>
      <c r="L84" s="23"/>
      <c r="M84" s="23"/>
      <c r="N84" s="23"/>
      <c r="O84" s="23"/>
      <c r="P84" s="23"/>
      <c r="Q84" s="23"/>
      <c r="R84" s="23"/>
      <c r="S84" s="23"/>
      <c r="T84" s="23"/>
      <c r="U84" s="23"/>
      <c r="V84" s="23"/>
      <c r="W84" s="23"/>
      <c r="X84" s="23"/>
      <c r="Y84" s="160"/>
      <c r="Z84" s="160"/>
    </row>
    <row r="85" spans="1:26" ht="42.75">
      <c r="A85" s="244" t="s">
        <v>2919</v>
      </c>
      <c r="B85" s="102" t="s">
        <v>2976</v>
      </c>
      <c r="C85" s="112"/>
      <c r="D85" s="221"/>
      <c r="E85" s="23"/>
      <c r="F85" s="23"/>
      <c r="G85" s="23"/>
      <c r="H85" s="23"/>
      <c r="I85" s="23"/>
      <c r="J85" s="23"/>
      <c r="K85" s="23"/>
      <c r="L85" s="23"/>
      <c r="M85" s="23"/>
      <c r="N85" s="23"/>
      <c r="O85" s="23"/>
      <c r="P85" s="23"/>
      <c r="Q85" s="23"/>
      <c r="R85" s="23"/>
      <c r="S85" s="23"/>
      <c r="T85" s="23"/>
      <c r="U85" s="23"/>
      <c r="V85" s="23"/>
      <c r="W85" s="23"/>
      <c r="X85" s="23"/>
      <c r="Y85" s="160"/>
      <c r="Z85" s="160"/>
    </row>
    <row r="86" spans="1:26" ht="28.5">
      <c r="A86" s="244" t="s">
        <v>2919</v>
      </c>
      <c r="B86" s="102" t="s">
        <v>2980</v>
      </c>
      <c r="C86" s="112"/>
      <c r="D86" s="221"/>
      <c r="E86" s="23"/>
      <c r="F86" s="23"/>
      <c r="G86" s="23"/>
      <c r="H86" s="23"/>
      <c r="I86" s="23"/>
      <c r="J86" s="23"/>
      <c r="K86" s="23"/>
      <c r="L86" s="23"/>
      <c r="M86" s="23"/>
      <c r="N86" s="23"/>
      <c r="O86" s="23"/>
      <c r="P86" s="23"/>
      <c r="Q86" s="23"/>
      <c r="R86" s="23"/>
      <c r="S86" s="23"/>
      <c r="T86" s="23"/>
      <c r="U86" s="23"/>
      <c r="V86" s="23"/>
      <c r="W86" s="23"/>
      <c r="X86" s="23"/>
      <c r="Y86" s="160"/>
      <c r="Z86" s="160"/>
    </row>
    <row r="87" spans="1:26">
      <c r="A87" s="244" t="s">
        <v>2919</v>
      </c>
      <c r="B87" s="102" t="s">
        <v>2984</v>
      </c>
      <c r="C87" s="112"/>
      <c r="D87" s="221"/>
      <c r="E87" s="23"/>
      <c r="F87" s="23"/>
      <c r="G87" s="23"/>
      <c r="H87" s="23"/>
      <c r="I87" s="23"/>
      <c r="J87" s="23"/>
      <c r="K87" s="23"/>
      <c r="L87" s="23"/>
      <c r="M87" s="23"/>
      <c r="N87" s="23"/>
      <c r="O87" s="23"/>
      <c r="P87" s="23"/>
      <c r="Q87" s="23"/>
      <c r="R87" s="23"/>
      <c r="S87" s="23"/>
      <c r="T87" s="23"/>
      <c r="U87" s="23"/>
      <c r="V87" s="23"/>
      <c r="W87" s="23"/>
      <c r="X87" s="23"/>
      <c r="Y87" s="160"/>
      <c r="Z87" s="160"/>
    </row>
    <row r="88" spans="1:26">
      <c r="A88" s="244" t="s">
        <v>2919</v>
      </c>
      <c r="B88" s="102" t="s">
        <v>2989</v>
      </c>
      <c r="C88" s="112"/>
      <c r="D88" s="221"/>
      <c r="E88" s="23"/>
      <c r="F88" s="23"/>
      <c r="G88" s="23"/>
      <c r="H88" s="23"/>
      <c r="I88" s="23"/>
      <c r="J88" s="23"/>
      <c r="K88" s="23"/>
      <c r="L88" s="23"/>
      <c r="M88" s="23"/>
      <c r="N88" s="23"/>
      <c r="O88" s="23"/>
      <c r="P88" s="23"/>
      <c r="Q88" s="23"/>
      <c r="R88" s="23"/>
      <c r="S88" s="23"/>
      <c r="T88" s="23"/>
      <c r="U88" s="23"/>
      <c r="V88" s="23"/>
      <c r="W88" s="23"/>
      <c r="X88" s="23"/>
      <c r="Y88" s="160"/>
      <c r="Z88" s="160"/>
    </row>
    <row r="89" spans="1:26">
      <c r="A89" s="244" t="s">
        <v>2919</v>
      </c>
      <c r="B89" s="102" t="s">
        <v>2991</v>
      </c>
      <c r="C89" s="112"/>
      <c r="D89" s="221"/>
      <c r="E89" s="23"/>
      <c r="F89" s="23"/>
      <c r="G89" s="23"/>
      <c r="H89" s="23"/>
      <c r="I89" s="23"/>
      <c r="J89" s="23"/>
      <c r="K89" s="23"/>
      <c r="L89" s="23"/>
      <c r="M89" s="23"/>
      <c r="N89" s="23"/>
      <c r="O89" s="23"/>
      <c r="P89" s="23"/>
      <c r="Q89" s="23"/>
      <c r="R89" s="23"/>
      <c r="S89" s="23"/>
      <c r="T89" s="23"/>
      <c r="U89" s="23"/>
      <c r="V89" s="23"/>
      <c r="W89" s="23"/>
      <c r="X89" s="23"/>
      <c r="Y89" s="160"/>
      <c r="Z89" s="160"/>
    </row>
    <row r="90" spans="1:26">
      <c r="A90" s="244" t="s">
        <v>2919</v>
      </c>
      <c r="B90" s="102" t="s">
        <v>2993</v>
      </c>
      <c r="C90" s="112"/>
      <c r="D90" s="221"/>
      <c r="E90" s="23"/>
      <c r="F90" s="23"/>
      <c r="G90" s="23"/>
      <c r="H90" s="23"/>
      <c r="I90" s="23"/>
      <c r="J90" s="23"/>
      <c r="K90" s="23"/>
      <c r="L90" s="23"/>
      <c r="M90" s="23"/>
      <c r="N90" s="23"/>
      <c r="O90" s="23"/>
      <c r="P90" s="23"/>
      <c r="Q90" s="23"/>
      <c r="R90" s="23"/>
      <c r="S90" s="23"/>
      <c r="T90" s="23"/>
      <c r="U90" s="23"/>
      <c r="V90" s="23"/>
      <c r="W90" s="23"/>
      <c r="X90" s="23"/>
      <c r="Y90" s="160"/>
      <c r="Z90" s="160"/>
    </row>
    <row r="91" spans="1:26">
      <c r="A91" s="244" t="s">
        <v>2919</v>
      </c>
      <c r="B91" s="102" t="s">
        <v>2996</v>
      </c>
      <c r="C91" s="112"/>
      <c r="D91" s="221"/>
      <c r="E91" s="23"/>
      <c r="F91" s="23"/>
      <c r="G91" s="23"/>
      <c r="H91" s="23"/>
      <c r="I91" s="23"/>
      <c r="J91" s="23"/>
      <c r="K91" s="23"/>
      <c r="L91" s="23"/>
      <c r="M91" s="23"/>
      <c r="N91" s="23"/>
      <c r="O91" s="23"/>
      <c r="P91" s="23"/>
      <c r="Q91" s="23"/>
      <c r="R91" s="23"/>
      <c r="S91" s="23"/>
      <c r="T91" s="23"/>
      <c r="U91" s="23"/>
      <c r="V91" s="23"/>
      <c r="W91" s="23"/>
      <c r="X91" s="23"/>
      <c r="Y91" s="160"/>
      <c r="Z91" s="160"/>
    </row>
    <row r="92" spans="1:26">
      <c r="A92" s="244" t="s">
        <v>2919</v>
      </c>
      <c r="B92" s="102" t="s">
        <v>2999</v>
      </c>
      <c r="C92" s="112"/>
      <c r="D92" s="221"/>
      <c r="E92" s="23"/>
      <c r="F92" s="23"/>
      <c r="G92" s="23"/>
      <c r="H92" s="23"/>
      <c r="I92" s="23"/>
      <c r="J92" s="23"/>
      <c r="K92" s="23"/>
      <c r="L92" s="23"/>
      <c r="M92" s="23"/>
      <c r="N92" s="23"/>
      <c r="O92" s="23"/>
      <c r="P92" s="23"/>
      <c r="Q92" s="23"/>
      <c r="R92" s="23"/>
      <c r="S92" s="23"/>
      <c r="T92" s="23"/>
      <c r="U92" s="23"/>
      <c r="V92" s="23"/>
      <c r="W92" s="23"/>
      <c r="X92" s="23"/>
      <c r="Y92" s="160"/>
      <c r="Z92" s="160"/>
    </row>
    <row r="93" spans="1:26">
      <c r="A93" s="244" t="s">
        <v>2919</v>
      </c>
      <c r="B93" s="102" t="s">
        <v>3001</v>
      </c>
      <c r="C93" s="112"/>
      <c r="D93" s="221"/>
      <c r="E93" s="23"/>
      <c r="F93" s="23"/>
      <c r="G93" s="23"/>
      <c r="H93" s="23"/>
      <c r="I93" s="23"/>
      <c r="J93" s="23"/>
      <c r="K93" s="23"/>
      <c r="L93" s="23"/>
      <c r="M93" s="23"/>
      <c r="N93" s="23"/>
      <c r="O93" s="23"/>
      <c r="P93" s="23"/>
      <c r="Q93" s="23"/>
      <c r="R93" s="23"/>
      <c r="S93" s="23"/>
      <c r="T93" s="23"/>
      <c r="U93" s="23"/>
      <c r="V93" s="23"/>
      <c r="W93" s="23"/>
      <c r="X93" s="23"/>
      <c r="Y93" s="160"/>
      <c r="Z93" s="160"/>
    </row>
    <row r="94" spans="1:26">
      <c r="A94" s="244" t="s">
        <v>2919</v>
      </c>
      <c r="B94" s="102" t="s">
        <v>3004</v>
      </c>
      <c r="C94" s="112"/>
      <c r="D94" s="221"/>
      <c r="E94" s="23"/>
      <c r="F94" s="23"/>
      <c r="G94" s="23"/>
      <c r="H94" s="23"/>
      <c r="I94" s="23"/>
      <c r="J94" s="23"/>
      <c r="K94" s="23"/>
      <c r="L94" s="23"/>
      <c r="M94" s="23"/>
      <c r="N94" s="23"/>
      <c r="O94" s="23"/>
      <c r="P94" s="23"/>
      <c r="Q94" s="23"/>
      <c r="R94" s="23"/>
      <c r="S94" s="23"/>
      <c r="T94" s="23"/>
      <c r="U94" s="23"/>
      <c r="V94" s="23"/>
      <c r="W94" s="23"/>
      <c r="X94" s="23"/>
      <c r="Y94" s="160"/>
      <c r="Z94" s="160"/>
    </row>
    <row r="95" spans="1:26">
      <c r="A95" s="244" t="s">
        <v>2919</v>
      </c>
      <c r="B95" s="102" t="s">
        <v>3008</v>
      </c>
      <c r="C95" s="112"/>
      <c r="D95" s="221"/>
      <c r="E95" s="23"/>
      <c r="F95" s="23"/>
      <c r="G95" s="23"/>
      <c r="H95" s="23"/>
      <c r="I95" s="23"/>
      <c r="J95" s="23"/>
      <c r="K95" s="23"/>
      <c r="L95" s="23"/>
      <c r="M95" s="23"/>
      <c r="N95" s="23"/>
      <c r="O95" s="23"/>
      <c r="P95" s="23"/>
      <c r="Q95" s="23"/>
      <c r="R95" s="23"/>
      <c r="S95" s="23"/>
      <c r="T95" s="23"/>
      <c r="U95" s="23"/>
      <c r="V95" s="23"/>
      <c r="W95" s="23"/>
      <c r="X95" s="23"/>
      <c r="Y95" s="160"/>
      <c r="Z95" s="160"/>
    </row>
    <row r="96" spans="1:26">
      <c r="A96" s="110" t="s">
        <v>2919</v>
      </c>
      <c r="B96" s="81" t="s">
        <v>1144</v>
      </c>
      <c r="C96" s="110"/>
      <c r="D96" s="110"/>
      <c r="E96" s="23"/>
      <c r="F96" s="23"/>
      <c r="G96" s="23"/>
      <c r="H96" s="23"/>
      <c r="I96" s="23"/>
      <c r="J96" s="23"/>
      <c r="K96" s="23"/>
      <c r="L96" s="23"/>
      <c r="M96" s="23"/>
      <c r="N96" s="23"/>
      <c r="O96" s="23"/>
      <c r="P96" s="23"/>
      <c r="Q96" s="23"/>
      <c r="R96" s="23"/>
      <c r="S96" s="23"/>
      <c r="T96" s="23"/>
      <c r="U96" s="23"/>
      <c r="V96" s="23"/>
      <c r="W96" s="23"/>
      <c r="X96" s="23"/>
      <c r="Y96" s="160"/>
      <c r="Z96" s="160"/>
    </row>
    <row r="97" spans="1:26">
      <c r="A97" s="244" t="s">
        <v>2919</v>
      </c>
      <c r="B97" s="102" t="s">
        <v>1116</v>
      </c>
      <c r="C97" s="112"/>
      <c r="D97" s="221"/>
      <c r="E97" s="23"/>
      <c r="F97" s="23"/>
      <c r="G97" s="23"/>
      <c r="H97" s="23"/>
      <c r="I97" s="23"/>
      <c r="J97" s="23"/>
      <c r="K97" s="23"/>
      <c r="L97" s="23"/>
      <c r="M97" s="23"/>
      <c r="N97" s="23"/>
      <c r="O97" s="23"/>
      <c r="P97" s="23"/>
      <c r="Q97" s="23"/>
      <c r="R97" s="23"/>
      <c r="S97" s="23"/>
      <c r="T97" s="23"/>
      <c r="U97" s="23"/>
      <c r="V97" s="23"/>
      <c r="W97" s="23"/>
      <c r="X97" s="23"/>
      <c r="Y97" s="160"/>
      <c r="Z97" s="160"/>
    </row>
    <row r="98" spans="1:26" ht="30">
      <c r="A98" s="110" t="s">
        <v>3017</v>
      </c>
      <c r="B98" s="81" t="s">
        <v>3018</v>
      </c>
      <c r="C98" s="110"/>
      <c r="D98" s="110"/>
      <c r="E98" s="23"/>
      <c r="F98" s="23"/>
      <c r="G98" s="23"/>
      <c r="H98" s="23"/>
      <c r="I98" s="23"/>
      <c r="J98" s="23"/>
      <c r="K98" s="23"/>
      <c r="L98" s="23"/>
      <c r="M98" s="23"/>
      <c r="N98" s="23"/>
      <c r="O98" s="23"/>
      <c r="P98" s="23"/>
      <c r="Q98" s="23"/>
      <c r="R98" s="23"/>
      <c r="S98" s="23"/>
      <c r="T98" s="23"/>
      <c r="U98" s="23"/>
      <c r="V98" s="23"/>
      <c r="W98" s="23"/>
      <c r="X98" s="23"/>
      <c r="Y98" s="160"/>
      <c r="Z98" s="160"/>
    </row>
    <row r="99" spans="1:26">
      <c r="A99" s="244" t="s">
        <v>3017</v>
      </c>
      <c r="B99" s="102" t="s">
        <v>1050</v>
      </c>
      <c r="C99" s="112"/>
      <c r="D99" s="221"/>
      <c r="E99" s="23"/>
      <c r="F99" s="23"/>
      <c r="G99" s="23"/>
      <c r="H99" s="23"/>
      <c r="I99" s="23"/>
      <c r="J99" s="23"/>
      <c r="K99" s="23"/>
      <c r="L99" s="23"/>
      <c r="M99" s="23"/>
      <c r="N99" s="23"/>
      <c r="O99" s="23"/>
      <c r="P99" s="23"/>
      <c r="Q99" s="23"/>
      <c r="R99" s="23"/>
      <c r="S99" s="23"/>
      <c r="T99" s="23"/>
      <c r="U99" s="23"/>
      <c r="V99" s="23"/>
      <c r="W99" s="23"/>
      <c r="X99" s="23"/>
      <c r="Y99" s="160"/>
      <c r="Z99" s="160"/>
    </row>
    <row r="100" spans="1:26">
      <c r="A100" s="110" t="s">
        <v>3022</v>
      </c>
      <c r="B100" s="81" t="s">
        <v>719</v>
      </c>
      <c r="C100" s="110"/>
      <c r="D100" s="110"/>
      <c r="E100" s="23"/>
      <c r="F100" s="23"/>
      <c r="G100" s="23"/>
      <c r="H100" s="23"/>
      <c r="I100" s="23"/>
      <c r="J100" s="23"/>
      <c r="K100" s="23"/>
      <c r="L100" s="23"/>
      <c r="M100" s="23"/>
      <c r="N100" s="23"/>
      <c r="O100" s="23"/>
      <c r="P100" s="23"/>
      <c r="Q100" s="23"/>
      <c r="R100" s="23"/>
      <c r="S100" s="23"/>
      <c r="T100" s="23"/>
      <c r="U100" s="23"/>
      <c r="V100" s="23"/>
      <c r="W100" s="23"/>
      <c r="X100" s="23"/>
      <c r="Y100" s="160"/>
      <c r="Z100" s="160"/>
    </row>
    <row r="101" spans="1:26" ht="28.5">
      <c r="A101" s="244" t="s">
        <v>3022</v>
      </c>
      <c r="B101" s="102" t="s">
        <v>2255</v>
      </c>
      <c r="C101" s="112"/>
      <c r="D101" s="221"/>
      <c r="E101" s="23"/>
      <c r="F101" s="23"/>
      <c r="G101" s="23"/>
      <c r="H101" s="23"/>
      <c r="I101" s="23"/>
      <c r="J101" s="23"/>
      <c r="K101" s="23"/>
      <c r="L101" s="23"/>
      <c r="M101" s="23"/>
      <c r="N101" s="23"/>
      <c r="O101" s="23"/>
      <c r="P101" s="23"/>
      <c r="Q101" s="23"/>
      <c r="R101" s="23"/>
      <c r="S101" s="23"/>
      <c r="T101" s="23"/>
      <c r="U101" s="23"/>
      <c r="V101" s="23"/>
      <c r="W101" s="23"/>
      <c r="X101" s="23"/>
      <c r="Y101" s="160"/>
      <c r="Z101" s="160"/>
    </row>
    <row r="102" spans="1:26">
      <c r="A102" s="244" t="s">
        <v>3022</v>
      </c>
      <c r="B102" s="102" t="s">
        <v>3025</v>
      </c>
      <c r="C102" s="112"/>
      <c r="D102" s="221"/>
      <c r="E102" s="23"/>
      <c r="F102" s="23"/>
      <c r="G102" s="23"/>
      <c r="H102" s="23"/>
      <c r="I102" s="23"/>
      <c r="J102" s="23"/>
      <c r="K102" s="23"/>
      <c r="L102" s="23"/>
      <c r="M102" s="23"/>
      <c r="N102" s="23"/>
      <c r="O102" s="23"/>
      <c r="P102" s="23"/>
      <c r="Q102" s="23"/>
      <c r="R102" s="23"/>
      <c r="S102" s="23"/>
      <c r="T102" s="23"/>
      <c r="U102" s="23"/>
      <c r="V102" s="23"/>
      <c r="W102" s="23"/>
      <c r="X102" s="23"/>
      <c r="Y102" s="160"/>
      <c r="Z102" s="160"/>
    </row>
    <row r="103" spans="1:26">
      <c r="A103" s="244" t="s">
        <v>3022</v>
      </c>
      <c r="B103" s="102" t="s">
        <v>3027</v>
      </c>
      <c r="C103" s="112"/>
      <c r="D103" s="221"/>
      <c r="E103" s="23"/>
      <c r="F103" s="23"/>
      <c r="G103" s="23"/>
      <c r="H103" s="23"/>
      <c r="I103" s="23"/>
      <c r="J103" s="23"/>
      <c r="K103" s="23"/>
      <c r="L103" s="23"/>
      <c r="M103" s="23"/>
      <c r="N103" s="23"/>
      <c r="O103" s="23"/>
      <c r="P103" s="23"/>
      <c r="Q103" s="23"/>
      <c r="R103" s="23"/>
      <c r="S103" s="23"/>
      <c r="T103" s="23"/>
      <c r="U103" s="23"/>
      <c r="V103" s="23"/>
      <c r="W103" s="23"/>
      <c r="X103" s="23"/>
      <c r="Y103" s="160"/>
      <c r="Z103" s="160"/>
    </row>
    <row r="104" spans="1:26">
      <c r="A104" s="244" t="s">
        <v>3022</v>
      </c>
      <c r="B104" s="102" t="s">
        <v>3029</v>
      </c>
      <c r="C104" s="112"/>
      <c r="D104" s="221"/>
      <c r="E104" s="23"/>
      <c r="F104" s="23"/>
      <c r="G104" s="23"/>
      <c r="H104" s="23"/>
      <c r="I104" s="23"/>
      <c r="J104" s="23"/>
      <c r="K104" s="23"/>
      <c r="L104" s="23"/>
      <c r="M104" s="23"/>
      <c r="N104" s="23"/>
      <c r="O104" s="23"/>
      <c r="P104" s="23"/>
      <c r="Q104" s="23"/>
      <c r="R104" s="23"/>
      <c r="S104" s="23"/>
      <c r="T104" s="23"/>
      <c r="U104" s="23"/>
      <c r="V104" s="23"/>
      <c r="W104" s="23"/>
      <c r="X104" s="23"/>
      <c r="Y104" s="160"/>
      <c r="Z104" s="160"/>
    </row>
    <row r="105" spans="1:26">
      <c r="A105" s="244" t="s">
        <v>3022</v>
      </c>
      <c r="B105" s="102" t="s">
        <v>3032</v>
      </c>
      <c r="C105" s="112"/>
      <c r="D105" s="221"/>
      <c r="E105" s="23"/>
      <c r="F105" s="23"/>
      <c r="G105" s="23"/>
      <c r="H105" s="23"/>
      <c r="I105" s="23"/>
      <c r="J105" s="23"/>
      <c r="K105" s="23"/>
      <c r="L105" s="23"/>
      <c r="M105" s="23"/>
      <c r="N105" s="23"/>
      <c r="O105" s="23"/>
      <c r="P105" s="23"/>
      <c r="Q105" s="23"/>
      <c r="R105" s="23"/>
      <c r="S105" s="23"/>
      <c r="T105" s="23"/>
      <c r="U105" s="23"/>
      <c r="V105" s="23"/>
      <c r="W105" s="23"/>
      <c r="X105" s="23"/>
      <c r="Y105" s="160"/>
      <c r="Z105" s="160"/>
    </row>
    <row r="106" spans="1:26">
      <c r="A106" s="244" t="s">
        <v>3022</v>
      </c>
      <c r="B106" s="102" t="s">
        <v>3033</v>
      </c>
      <c r="C106" s="112"/>
      <c r="D106" s="221"/>
      <c r="E106" s="23"/>
      <c r="F106" s="23"/>
      <c r="G106" s="23"/>
      <c r="H106" s="23"/>
      <c r="I106" s="23"/>
      <c r="J106" s="23"/>
      <c r="K106" s="23"/>
      <c r="L106" s="23"/>
      <c r="M106" s="23"/>
      <c r="N106" s="23"/>
      <c r="O106" s="23"/>
      <c r="P106" s="23"/>
      <c r="Q106" s="23"/>
      <c r="R106" s="23"/>
      <c r="S106" s="23"/>
      <c r="T106" s="23"/>
      <c r="U106" s="23"/>
      <c r="V106" s="23"/>
      <c r="W106" s="23"/>
      <c r="X106" s="23"/>
      <c r="Y106" s="160"/>
      <c r="Z106" s="160"/>
    </row>
    <row r="107" spans="1:26">
      <c r="A107" s="110" t="s">
        <v>3022</v>
      </c>
      <c r="B107" s="81" t="s">
        <v>2274</v>
      </c>
      <c r="C107" s="110"/>
      <c r="D107" s="110"/>
      <c r="E107" s="23"/>
      <c r="F107" s="23"/>
      <c r="G107" s="23"/>
      <c r="H107" s="23"/>
      <c r="I107" s="23"/>
      <c r="J107" s="23"/>
      <c r="K107" s="23"/>
      <c r="L107" s="23"/>
      <c r="M107" s="23"/>
      <c r="N107" s="23"/>
      <c r="O107" s="23"/>
      <c r="P107" s="23"/>
      <c r="Q107" s="23"/>
      <c r="R107" s="23"/>
      <c r="S107" s="23"/>
      <c r="T107" s="23"/>
      <c r="U107" s="23"/>
      <c r="V107" s="23"/>
      <c r="W107" s="23"/>
      <c r="X107" s="23"/>
      <c r="Y107" s="160"/>
      <c r="Z107" s="160"/>
    </row>
    <row r="108" spans="1:26">
      <c r="A108" s="244" t="s">
        <v>3022</v>
      </c>
      <c r="B108" s="102" t="s">
        <v>3037</v>
      </c>
      <c r="C108" s="112"/>
      <c r="D108" s="221"/>
      <c r="E108" s="23"/>
      <c r="F108" s="23"/>
      <c r="G108" s="23"/>
      <c r="H108" s="23"/>
      <c r="I108" s="23"/>
      <c r="J108" s="23"/>
      <c r="K108" s="23"/>
      <c r="L108" s="23"/>
      <c r="M108" s="23"/>
      <c r="N108" s="23"/>
      <c r="O108" s="23"/>
      <c r="P108" s="23"/>
      <c r="Q108" s="23"/>
      <c r="R108" s="23"/>
      <c r="S108" s="23"/>
      <c r="T108" s="23"/>
      <c r="U108" s="23"/>
      <c r="V108" s="23"/>
      <c r="W108" s="23"/>
      <c r="X108" s="23"/>
      <c r="Y108" s="160"/>
      <c r="Z108" s="160"/>
    </row>
    <row r="109" spans="1:26">
      <c r="A109" s="244" t="s">
        <v>3022</v>
      </c>
      <c r="B109" s="102" t="s">
        <v>3039</v>
      </c>
      <c r="C109" s="112"/>
      <c r="D109" s="221"/>
      <c r="E109" s="23"/>
      <c r="F109" s="23"/>
      <c r="G109" s="23"/>
      <c r="H109" s="23"/>
      <c r="I109" s="23"/>
      <c r="J109" s="23"/>
      <c r="K109" s="23"/>
      <c r="L109" s="23"/>
      <c r="M109" s="23"/>
      <c r="N109" s="23"/>
      <c r="O109" s="23"/>
      <c r="P109" s="23"/>
      <c r="Q109" s="23"/>
      <c r="R109" s="23"/>
      <c r="S109" s="23"/>
      <c r="T109" s="23"/>
      <c r="U109" s="23"/>
      <c r="V109" s="23"/>
      <c r="W109" s="23"/>
      <c r="X109" s="23"/>
      <c r="Y109" s="160"/>
      <c r="Z109" s="160"/>
    </row>
    <row r="110" spans="1:26">
      <c r="A110" s="110" t="s">
        <v>3022</v>
      </c>
      <c r="B110" s="81" t="s">
        <v>1727</v>
      </c>
      <c r="C110" s="110"/>
      <c r="D110" s="110"/>
      <c r="E110" s="23"/>
      <c r="F110" s="23"/>
      <c r="G110" s="23"/>
      <c r="H110" s="23"/>
      <c r="I110" s="23"/>
      <c r="J110" s="23"/>
      <c r="K110" s="23"/>
      <c r="L110" s="23"/>
      <c r="M110" s="23"/>
      <c r="N110" s="23"/>
      <c r="O110" s="23"/>
      <c r="P110" s="23"/>
      <c r="Q110" s="23"/>
      <c r="R110" s="23"/>
      <c r="S110" s="23"/>
      <c r="T110" s="23"/>
      <c r="U110" s="23"/>
      <c r="V110" s="23"/>
      <c r="W110" s="23"/>
      <c r="X110" s="23"/>
      <c r="Y110" s="160"/>
      <c r="Z110" s="160"/>
    </row>
    <row r="111" spans="1:26">
      <c r="A111" s="244" t="s">
        <v>3022</v>
      </c>
      <c r="B111" s="102" t="s">
        <v>1121</v>
      </c>
      <c r="C111" s="112"/>
      <c r="D111" s="221"/>
      <c r="E111" s="23"/>
      <c r="F111" s="23"/>
      <c r="G111" s="23"/>
      <c r="H111" s="23"/>
      <c r="I111" s="23"/>
      <c r="J111" s="23"/>
      <c r="K111" s="23"/>
      <c r="L111" s="23"/>
      <c r="M111" s="23"/>
      <c r="N111" s="23"/>
      <c r="O111" s="23"/>
      <c r="P111" s="23"/>
      <c r="Q111" s="23"/>
      <c r="R111" s="23"/>
      <c r="S111" s="23"/>
      <c r="T111" s="23"/>
      <c r="U111" s="23"/>
      <c r="V111" s="23"/>
      <c r="W111" s="23"/>
      <c r="X111" s="23"/>
      <c r="Y111" s="160"/>
      <c r="Z111" s="160"/>
    </row>
    <row r="112" spans="1:26">
      <c r="A112" s="144"/>
      <c r="B112" s="160"/>
      <c r="C112" s="23"/>
      <c r="D112" s="23"/>
      <c r="E112" s="23"/>
      <c r="F112" s="23"/>
      <c r="G112" s="23"/>
      <c r="H112" s="23"/>
      <c r="I112" s="23"/>
      <c r="J112" s="23"/>
      <c r="K112" s="23"/>
      <c r="L112" s="23"/>
      <c r="M112" s="23"/>
      <c r="N112" s="23"/>
      <c r="O112" s="23"/>
      <c r="P112" s="23"/>
      <c r="Q112" s="23"/>
      <c r="R112" s="23"/>
      <c r="S112" s="23"/>
      <c r="T112" s="23"/>
      <c r="U112" s="23"/>
      <c r="V112" s="23"/>
      <c r="W112" s="23"/>
      <c r="X112" s="23"/>
      <c r="Y112" s="160"/>
      <c r="Z112" s="160"/>
    </row>
    <row r="113" spans="1:26">
      <c r="A113" s="144"/>
      <c r="B113" s="298"/>
      <c r="C113" s="23"/>
      <c r="D113" s="23"/>
      <c r="E113" s="23"/>
      <c r="F113" s="23"/>
      <c r="G113" s="23"/>
      <c r="H113" s="23"/>
      <c r="I113" s="23"/>
      <c r="J113" s="23"/>
      <c r="K113" s="23"/>
      <c r="L113" s="23"/>
      <c r="M113" s="23"/>
      <c r="N113" s="23"/>
      <c r="O113" s="23"/>
      <c r="P113" s="23"/>
      <c r="Q113" s="23"/>
      <c r="R113" s="23"/>
      <c r="S113" s="23"/>
      <c r="T113" s="23"/>
      <c r="U113" s="23"/>
      <c r="V113" s="23"/>
      <c r="W113" s="23"/>
      <c r="X113" s="23"/>
      <c r="Y113" s="160"/>
      <c r="Z113" s="160"/>
    </row>
    <row r="114" spans="1:26">
      <c r="A114" s="144"/>
      <c r="B114" s="19" t="s">
        <v>74</v>
      </c>
      <c r="C114" s="5">
        <f>COUNTIF($C$4:$C$111,"C")</f>
        <v>1</v>
      </c>
      <c r="D114" s="23"/>
      <c r="E114" s="23"/>
      <c r="F114" s="23"/>
      <c r="G114" s="23"/>
      <c r="H114" s="23"/>
      <c r="I114" s="23"/>
      <c r="J114" s="23"/>
      <c r="K114" s="23"/>
      <c r="L114" s="23"/>
      <c r="M114" s="23"/>
      <c r="N114" s="23"/>
      <c r="O114" s="23"/>
      <c r="P114" s="23"/>
      <c r="Q114" s="23"/>
      <c r="R114" s="23"/>
      <c r="S114" s="23"/>
      <c r="T114" s="23"/>
      <c r="U114" s="23"/>
      <c r="V114" s="23"/>
      <c r="W114" s="23"/>
      <c r="X114" s="23"/>
      <c r="Y114" s="160"/>
      <c r="Z114" s="160"/>
    </row>
    <row r="115" spans="1:26">
      <c r="A115" s="144"/>
      <c r="B115" s="19" t="s">
        <v>80</v>
      </c>
      <c r="C115" s="5">
        <f>COUNTIF($C$4:$C$111,"NC")</f>
        <v>1</v>
      </c>
      <c r="D115" s="23"/>
      <c r="E115" s="23"/>
      <c r="F115" s="23"/>
      <c r="G115" s="23"/>
      <c r="H115" s="23"/>
      <c r="I115" s="23"/>
      <c r="J115" s="23"/>
      <c r="K115" s="23"/>
      <c r="L115" s="23"/>
      <c r="M115" s="23"/>
      <c r="N115" s="23"/>
      <c r="O115" s="23"/>
      <c r="P115" s="23"/>
      <c r="Q115" s="23"/>
      <c r="R115" s="23"/>
      <c r="S115" s="23"/>
      <c r="T115" s="23"/>
      <c r="U115" s="23"/>
      <c r="V115" s="23"/>
      <c r="W115" s="23"/>
      <c r="X115" s="23"/>
      <c r="Y115" s="160"/>
      <c r="Z115" s="160"/>
    </row>
    <row r="116" spans="1:26">
      <c r="A116" s="144"/>
      <c r="B116" s="19" t="s">
        <v>83</v>
      </c>
      <c r="C116" s="5">
        <f>COUNTIF($C$4:$C$111,"NA")</f>
        <v>1</v>
      </c>
      <c r="D116" s="23"/>
      <c r="E116" s="23"/>
      <c r="F116" s="23"/>
      <c r="G116" s="23"/>
      <c r="H116" s="23"/>
      <c r="I116" s="23"/>
      <c r="J116" s="23"/>
      <c r="K116" s="23"/>
      <c r="L116" s="23"/>
      <c r="M116" s="23"/>
      <c r="N116" s="23"/>
      <c r="O116" s="23"/>
      <c r="P116" s="23"/>
      <c r="Q116" s="23"/>
      <c r="R116" s="23"/>
      <c r="S116" s="23"/>
      <c r="T116" s="23"/>
      <c r="U116" s="23"/>
      <c r="V116" s="23"/>
      <c r="W116" s="23"/>
      <c r="X116" s="23"/>
      <c r="Y116" s="160"/>
      <c r="Z116" s="160"/>
    </row>
    <row r="117" spans="1:26">
      <c r="A117" s="144"/>
      <c r="B117" s="160"/>
      <c r="C117" s="23"/>
      <c r="D117" s="23"/>
      <c r="E117" s="23"/>
      <c r="F117" s="23"/>
      <c r="G117" s="23"/>
      <c r="H117" s="23"/>
      <c r="I117" s="23"/>
      <c r="J117" s="23"/>
      <c r="K117" s="23"/>
      <c r="L117" s="23"/>
      <c r="M117" s="23"/>
      <c r="N117" s="23"/>
      <c r="O117" s="23"/>
      <c r="P117" s="23"/>
      <c r="Q117" s="23"/>
      <c r="R117" s="23"/>
      <c r="S117" s="23"/>
      <c r="T117" s="23"/>
      <c r="U117" s="23"/>
      <c r="V117" s="23"/>
      <c r="W117" s="23"/>
      <c r="X117" s="23"/>
      <c r="Y117" s="160"/>
      <c r="Z117" s="160"/>
    </row>
    <row r="118" spans="1:26">
      <c r="A118" s="144"/>
      <c r="B118" s="160"/>
      <c r="C118" s="23"/>
      <c r="D118" s="23"/>
      <c r="E118" s="23"/>
      <c r="F118" s="23"/>
      <c r="G118" s="23"/>
      <c r="H118" s="23"/>
      <c r="I118" s="23"/>
      <c r="J118" s="23"/>
      <c r="K118" s="23"/>
      <c r="L118" s="23"/>
      <c r="M118" s="23"/>
      <c r="N118" s="23"/>
      <c r="O118" s="23"/>
      <c r="P118" s="23"/>
      <c r="Q118" s="23"/>
      <c r="R118" s="23"/>
      <c r="S118" s="23"/>
      <c r="T118" s="23"/>
      <c r="U118" s="23"/>
      <c r="V118" s="23"/>
      <c r="W118" s="23"/>
      <c r="X118" s="23"/>
      <c r="Y118" s="160"/>
      <c r="Z118" s="160"/>
    </row>
    <row r="119" spans="1:26">
      <c r="A119" s="144"/>
      <c r="B119" s="299"/>
      <c r="C119" s="23"/>
      <c r="D119" s="23"/>
      <c r="E119" s="23"/>
      <c r="F119" s="23"/>
      <c r="G119" s="23"/>
      <c r="H119" s="23"/>
      <c r="I119" s="23"/>
      <c r="J119" s="23"/>
      <c r="K119" s="23"/>
      <c r="L119" s="23"/>
      <c r="M119" s="23"/>
      <c r="N119" s="23"/>
      <c r="O119" s="23"/>
      <c r="P119" s="23"/>
      <c r="Q119" s="23"/>
      <c r="R119" s="23"/>
      <c r="S119" s="23"/>
      <c r="T119" s="23"/>
      <c r="U119" s="23"/>
      <c r="V119" s="23"/>
      <c r="W119" s="23"/>
      <c r="X119" s="23"/>
      <c r="Y119" s="160"/>
      <c r="Z119" s="160"/>
    </row>
    <row r="120" spans="1:26">
      <c r="A120" s="144"/>
      <c r="B120" s="160"/>
      <c r="C120" s="23"/>
      <c r="D120" s="23"/>
      <c r="E120" s="23"/>
      <c r="F120" s="23"/>
      <c r="G120" s="23"/>
      <c r="H120" s="23"/>
      <c r="I120" s="23"/>
      <c r="J120" s="23"/>
      <c r="K120" s="23"/>
      <c r="L120" s="23"/>
      <c r="M120" s="23"/>
      <c r="N120" s="23"/>
      <c r="O120" s="23"/>
      <c r="P120" s="23"/>
      <c r="Q120" s="23"/>
      <c r="R120" s="23"/>
      <c r="S120" s="23"/>
      <c r="T120" s="23"/>
      <c r="U120" s="23"/>
      <c r="V120" s="23"/>
      <c r="W120" s="23"/>
      <c r="X120" s="23"/>
      <c r="Y120" s="160"/>
      <c r="Z120" s="160"/>
    </row>
    <row r="121" spans="1:26">
      <c r="A121" s="144"/>
      <c r="B121" s="299"/>
      <c r="C121" s="23"/>
      <c r="D121" s="23"/>
      <c r="E121" s="23"/>
      <c r="F121" s="23"/>
      <c r="G121" s="23"/>
      <c r="H121" s="23"/>
      <c r="I121" s="23"/>
      <c r="J121" s="23"/>
      <c r="K121" s="23"/>
      <c r="L121" s="23"/>
      <c r="M121" s="23"/>
      <c r="N121" s="23"/>
      <c r="O121" s="23"/>
      <c r="P121" s="23"/>
      <c r="Q121" s="23"/>
      <c r="R121" s="23"/>
      <c r="S121" s="23"/>
      <c r="T121" s="23"/>
      <c r="U121" s="23"/>
      <c r="V121" s="23"/>
      <c r="W121" s="23"/>
      <c r="X121" s="23"/>
      <c r="Y121" s="160"/>
      <c r="Z121" s="160"/>
    </row>
    <row r="122" spans="1:26">
      <c r="A122" s="144"/>
      <c r="B122" s="160"/>
      <c r="C122" s="23"/>
      <c r="D122" s="23"/>
      <c r="E122" s="23"/>
      <c r="F122" s="23"/>
      <c r="G122" s="23"/>
      <c r="H122" s="23"/>
      <c r="I122" s="23"/>
      <c r="J122" s="23"/>
      <c r="K122" s="23"/>
      <c r="L122" s="23"/>
      <c r="M122" s="23"/>
      <c r="N122" s="23"/>
      <c r="O122" s="23"/>
      <c r="P122" s="23"/>
      <c r="Q122" s="23"/>
      <c r="R122" s="23"/>
      <c r="S122" s="23"/>
      <c r="T122" s="23"/>
      <c r="U122" s="23"/>
      <c r="V122" s="23"/>
      <c r="W122" s="23"/>
      <c r="X122" s="23"/>
      <c r="Y122" s="160"/>
      <c r="Z122" s="160"/>
    </row>
    <row r="123" spans="1:26">
      <c r="A123" s="144"/>
      <c r="B123" s="18"/>
      <c r="C123" s="23"/>
      <c r="D123" s="23"/>
      <c r="E123" s="23"/>
      <c r="F123" s="23"/>
      <c r="G123" s="23"/>
      <c r="H123" s="23"/>
      <c r="I123" s="23"/>
      <c r="J123" s="23"/>
      <c r="K123" s="23"/>
      <c r="L123" s="23"/>
      <c r="M123" s="23"/>
      <c r="N123" s="23"/>
      <c r="O123" s="23"/>
      <c r="P123" s="23"/>
      <c r="Q123" s="23"/>
      <c r="R123" s="23"/>
      <c r="S123" s="23"/>
      <c r="T123" s="23"/>
      <c r="U123" s="23"/>
      <c r="V123" s="23"/>
      <c r="W123" s="23"/>
      <c r="X123" s="23"/>
      <c r="Y123" s="160"/>
      <c r="Z123" s="160"/>
    </row>
    <row r="124" spans="1:26">
      <c r="A124" s="144"/>
      <c r="B124" s="18"/>
      <c r="C124" s="23"/>
      <c r="D124" s="23"/>
      <c r="E124" s="23"/>
      <c r="F124" s="23"/>
      <c r="G124" s="23"/>
      <c r="H124" s="23"/>
      <c r="I124" s="23"/>
      <c r="J124" s="23"/>
      <c r="K124" s="23"/>
      <c r="L124" s="23"/>
      <c r="M124" s="23"/>
      <c r="N124" s="23"/>
      <c r="O124" s="23"/>
      <c r="P124" s="23"/>
      <c r="Q124" s="23"/>
      <c r="R124" s="23"/>
      <c r="S124" s="23"/>
      <c r="T124" s="23"/>
      <c r="U124" s="23"/>
      <c r="V124" s="23"/>
      <c r="W124" s="23"/>
      <c r="X124" s="23"/>
      <c r="Y124" s="160"/>
      <c r="Z124" s="160"/>
    </row>
    <row r="125" spans="1:26">
      <c r="A125" s="144"/>
      <c r="B125" s="18"/>
      <c r="C125" s="23"/>
      <c r="D125" s="23"/>
      <c r="E125" s="23"/>
      <c r="F125" s="23"/>
      <c r="G125" s="23"/>
      <c r="H125" s="23"/>
      <c r="I125" s="23"/>
      <c r="J125" s="23"/>
      <c r="K125" s="23"/>
      <c r="L125" s="23"/>
      <c r="M125" s="23"/>
      <c r="N125" s="23"/>
      <c r="O125" s="23"/>
      <c r="P125" s="23"/>
      <c r="Q125" s="23"/>
      <c r="R125" s="23"/>
      <c r="S125" s="23"/>
      <c r="T125" s="23"/>
      <c r="U125" s="23"/>
      <c r="V125" s="23"/>
      <c r="W125" s="23"/>
      <c r="X125" s="23"/>
      <c r="Y125" s="160"/>
      <c r="Z125" s="160"/>
    </row>
    <row r="126" spans="1:26">
      <c r="A126" s="144"/>
      <c r="B126" s="18"/>
      <c r="C126" s="23"/>
      <c r="D126" s="23"/>
      <c r="E126" s="23"/>
      <c r="F126" s="23"/>
      <c r="G126" s="23"/>
      <c r="H126" s="23"/>
      <c r="I126" s="23"/>
      <c r="J126" s="23"/>
      <c r="K126" s="23"/>
      <c r="L126" s="23"/>
      <c r="M126" s="23"/>
      <c r="N126" s="23"/>
      <c r="O126" s="23"/>
      <c r="P126" s="23"/>
      <c r="Q126" s="23"/>
      <c r="R126" s="23"/>
      <c r="S126" s="23"/>
      <c r="T126" s="23"/>
      <c r="U126" s="23"/>
      <c r="V126" s="23"/>
      <c r="W126" s="23"/>
      <c r="X126" s="23"/>
      <c r="Y126" s="160"/>
      <c r="Z126" s="160"/>
    </row>
    <row r="127" spans="1:26">
      <c r="A127" s="144"/>
      <c r="B127" s="18"/>
      <c r="C127" s="23"/>
      <c r="D127" s="23"/>
      <c r="E127" s="23"/>
      <c r="F127" s="23"/>
      <c r="G127" s="23"/>
      <c r="H127" s="23"/>
      <c r="I127" s="23"/>
      <c r="J127" s="23"/>
      <c r="K127" s="23"/>
      <c r="L127" s="23"/>
      <c r="M127" s="23"/>
      <c r="N127" s="23"/>
      <c r="O127" s="23"/>
      <c r="P127" s="23"/>
      <c r="Q127" s="23"/>
      <c r="R127" s="23"/>
      <c r="S127" s="23"/>
      <c r="T127" s="23"/>
      <c r="U127" s="23"/>
      <c r="V127" s="23"/>
      <c r="W127" s="23"/>
      <c r="X127" s="23"/>
      <c r="Y127" s="160"/>
      <c r="Z127" s="160"/>
    </row>
    <row r="128" spans="1:26">
      <c r="A128" s="144"/>
      <c r="B128" s="18"/>
      <c r="C128" s="23"/>
      <c r="D128" s="23"/>
      <c r="E128" s="23"/>
      <c r="F128" s="23"/>
      <c r="G128" s="23"/>
      <c r="H128" s="23"/>
      <c r="I128" s="23"/>
      <c r="J128" s="23"/>
      <c r="K128" s="23"/>
      <c r="L128" s="23"/>
      <c r="M128" s="23"/>
      <c r="N128" s="23"/>
      <c r="O128" s="23"/>
      <c r="P128" s="23"/>
      <c r="Q128" s="23"/>
      <c r="R128" s="23"/>
      <c r="S128" s="23"/>
      <c r="T128" s="23"/>
      <c r="U128" s="23"/>
      <c r="V128" s="23"/>
      <c r="W128" s="23"/>
      <c r="X128" s="23"/>
      <c r="Y128" s="160"/>
      <c r="Z128" s="160"/>
    </row>
    <row r="129" spans="1:26">
      <c r="A129" s="144"/>
      <c r="B129" s="18"/>
      <c r="C129" s="23"/>
      <c r="D129" s="23"/>
      <c r="E129" s="23"/>
      <c r="F129" s="23"/>
      <c r="G129" s="23"/>
      <c r="H129" s="23"/>
      <c r="I129" s="23"/>
      <c r="J129" s="23"/>
      <c r="K129" s="23"/>
      <c r="L129" s="23"/>
      <c r="M129" s="23"/>
      <c r="N129" s="23"/>
      <c r="O129" s="23"/>
      <c r="P129" s="23"/>
      <c r="Q129" s="23"/>
      <c r="R129" s="23"/>
      <c r="S129" s="23"/>
      <c r="T129" s="23"/>
      <c r="U129" s="23"/>
      <c r="V129" s="23"/>
      <c r="W129" s="23"/>
      <c r="X129" s="23"/>
      <c r="Y129" s="160"/>
      <c r="Z129" s="160"/>
    </row>
    <row r="130" spans="1:26">
      <c r="A130" s="144"/>
      <c r="B130" s="18"/>
      <c r="C130" s="23"/>
      <c r="D130" s="23"/>
      <c r="E130" s="23"/>
      <c r="F130" s="23"/>
      <c r="G130" s="23"/>
      <c r="H130" s="23"/>
      <c r="I130" s="23"/>
      <c r="J130" s="23"/>
      <c r="K130" s="23"/>
      <c r="L130" s="23"/>
      <c r="M130" s="23"/>
      <c r="N130" s="23"/>
      <c r="O130" s="23"/>
      <c r="P130" s="23"/>
      <c r="Q130" s="23"/>
      <c r="R130" s="23"/>
      <c r="S130" s="23"/>
      <c r="T130" s="23"/>
      <c r="U130" s="23"/>
      <c r="V130" s="23"/>
      <c r="W130" s="23"/>
      <c r="X130" s="23"/>
      <c r="Y130" s="160"/>
      <c r="Z130" s="160"/>
    </row>
    <row r="131" spans="1:26">
      <c r="A131" s="144"/>
      <c r="B131" s="18"/>
      <c r="C131" s="23"/>
      <c r="D131" s="23"/>
      <c r="E131" s="23"/>
      <c r="F131" s="23"/>
      <c r="G131" s="23"/>
      <c r="H131" s="23"/>
      <c r="I131" s="23"/>
      <c r="J131" s="23"/>
      <c r="K131" s="23"/>
      <c r="L131" s="23"/>
      <c r="M131" s="23"/>
      <c r="N131" s="23"/>
      <c r="O131" s="23"/>
      <c r="P131" s="23"/>
      <c r="Q131" s="23"/>
      <c r="R131" s="23"/>
      <c r="S131" s="23"/>
      <c r="T131" s="23"/>
      <c r="U131" s="23"/>
      <c r="V131" s="23"/>
      <c r="W131" s="23"/>
      <c r="X131" s="23"/>
      <c r="Y131" s="160"/>
      <c r="Z131" s="160"/>
    </row>
    <row r="132" spans="1:26">
      <c r="A132" s="144"/>
      <c r="B132" s="18"/>
      <c r="C132" s="23"/>
      <c r="D132" s="23"/>
      <c r="E132" s="23"/>
      <c r="F132" s="23"/>
      <c r="G132" s="23"/>
      <c r="H132" s="23"/>
      <c r="I132" s="23"/>
      <c r="J132" s="23"/>
      <c r="K132" s="23"/>
      <c r="L132" s="23"/>
      <c r="M132" s="23"/>
      <c r="N132" s="23"/>
      <c r="O132" s="23"/>
      <c r="P132" s="23"/>
      <c r="Q132" s="23"/>
      <c r="R132" s="23"/>
      <c r="S132" s="23"/>
      <c r="T132" s="23"/>
      <c r="U132" s="23"/>
      <c r="V132" s="23"/>
      <c r="W132" s="23"/>
      <c r="X132" s="23"/>
      <c r="Y132" s="160"/>
      <c r="Z132" s="160"/>
    </row>
    <row r="133" spans="1:26">
      <c r="A133" s="144"/>
      <c r="B133" s="18"/>
      <c r="C133" s="23"/>
      <c r="D133" s="23"/>
      <c r="E133" s="23"/>
      <c r="F133" s="23"/>
      <c r="G133" s="23"/>
      <c r="H133" s="23"/>
      <c r="I133" s="23"/>
      <c r="J133" s="23"/>
      <c r="K133" s="23"/>
      <c r="L133" s="23"/>
      <c r="M133" s="23"/>
      <c r="N133" s="23"/>
      <c r="O133" s="23"/>
      <c r="P133" s="23"/>
      <c r="Q133" s="23"/>
      <c r="R133" s="23"/>
      <c r="S133" s="23"/>
      <c r="T133" s="23"/>
      <c r="U133" s="23"/>
      <c r="V133" s="23"/>
      <c r="W133" s="23"/>
      <c r="X133" s="23"/>
      <c r="Y133" s="160"/>
      <c r="Z133" s="160"/>
    </row>
    <row r="134" spans="1:26">
      <c r="A134" s="144"/>
      <c r="B134" s="18"/>
      <c r="C134" s="23"/>
      <c r="D134" s="23"/>
      <c r="E134" s="23"/>
      <c r="F134" s="23"/>
      <c r="G134" s="23"/>
      <c r="H134" s="23"/>
      <c r="I134" s="23"/>
      <c r="J134" s="23"/>
      <c r="K134" s="23"/>
      <c r="L134" s="23"/>
      <c r="M134" s="23"/>
      <c r="N134" s="23"/>
      <c r="O134" s="23"/>
      <c r="P134" s="23"/>
      <c r="Q134" s="23"/>
      <c r="R134" s="23"/>
      <c r="S134" s="23"/>
      <c r="T134" s="23"/>
      <c r="U134" s="23"/>
      <c r="V134" s="23"/>
      <c r="W134" s="23"/>
      <c r="X134" s="23"/>
      <c r="Y134" s="160"/>
      <c r="Z134" s="160"/>
    </row>
    <row r="135" spans="1:26">
      <c r="A135" s="144"/>
      <c r="B135" s="18"/>
      <c r="C135" s="23"/>
      <c r="D135" s="23"/>
      <c r="E135" s="23"/>
      <c r="F135" s="23"/>
      <c r="G135" s="23"/>
      <c r="H135" s="23"/>
      <c r="I135" s="23"/>
      <c r="J135" s="23"/>
      <c r="K135" s="23"/>
      <c r="L135" s="23"/>
      <c r="M135" s="23"/>
      <c r="N135" s="23"/>
      <c r="O135" s="23"/>
      <c r="P135" s="23"/>
      <c r="Q135" s="23"/>
      <c r="R135" s="23"/>
      <c r="S135" s="23"/>
      <c r="T135" s="23"/>
      <c r="U135" s="23"/>
      <c r="V135" s="23"/>
      <c r="W135" s="23"/>
      <c r="X135" s="23"/>
      <c r="Y135" s="160"/>
      <c r="Z135" s="160"/>
    </row>
    <row r="136" spans="1:26">
      <c r="A136" s="144"/>
      <c r="B136" s="18"/>
      <c r="C136" s="23"/>
      <c r="D136" s="23"/>
      <c r="E136" s="23"/>
      <c r="F136" s="23"/>
      <c r="G136" s="23"/>
      <c r="H136" s="23"/>
      <c r="I136" s="23"/>
      <c r="J136" s="23"/>
      <c r="K136" s="23"/>
      <c r="L136" s="23"/>
      <c r="M136" s="23"/>
      <c r="N136" s="23"/>
      <c r="O136" s="23"/>
      <c r="P136" s="23"/>
      <c r="Q136" s="23"/>
      <c r="R136" s="23"/>
      <c r="S136" s="23"/>
      <c r="T136" s="23"/>
      <c r="U136" s="23"/>
      <c r="V136" s="23"/>
      <c r="W136" s="23"/>
      <c r="X136" s="23"/>
      <c r="Y136" s="160"/>
      <c r="Z136" s="160"/>
    </row>
    <row r="137" spans="1:26">
      <c r="A137" s="144"/>
      <c r="B137" s="18"/>
      <c r="C137" s="23"/>
      <c r="D137" s="23"/>
      <c r="E137" s="23"/>
      <c r="F137" s="23"/>
      <c r="G137" s="23"/>
      <c r="H137" s="23"/>
      <c r="I137" s="23"/>
      <c r="J137" s="23"/>
      <c r="K137" s="23"/>
      <c r="L137" s="23"/>
      <c r="M137" s="23"/>
      <c r="N137" s="23"/>
      <c r="O137" s="23"/>
      <c r="P137" s="23"/>
      <c r="Q137" s="23"/>
      <c r="R137" s="23"/>
      <c r="S137" s="23"/>
      <c r="T137" s="23"/>
      <c r="U137" s="23"/>
      <c r="V137" s="23"/>
      <c r="W137" s="23"/>
      <c r="X137" s="23"/>
      <c r="Y137" s="160"/>
      <c r="Z137" s="160"/>
    </row>
    <row r="138" spans="1:26">
      <c r="A138" s="144"/>
      <c r="B138" s="18"/>
      <c r="C138" s="23"/>
      <c r="D138" s="23"/>
      <c r="E138" s="23"/>
      <c r="F138" s="23"/>
      <c r="G138" s="23"/>
      <c r="H138" s="23"/>
      <c r="I138" s="23"/>
      <c r="J138" s="23"/>
      <c r="K138" s="23"/>
      <c r="L138" s="23"/>
      <c r="M138" s="23"/>
      <c r="N138" s="23"/>
      <c r="O138" s="23"/>
      <c r="P138" s="23"/>
      <c r="Q138" s="23"/>
      <c r="R138" s="23"/>
      <c r="S138" s="23"/>
      <c r="T138" s="23"/>
      <c r="U138" s="23"/>
      <c r="V138" s="23"/>
      <c r="W138" s="23"/>
      <c r="X138" s="23"/>
      <c r="Y138" s="160"/>
      <c r="Z138" s="160"/>
    </row>
    <row r="139" spans="1:26">
      <c r="A139" s="144"/>
      <c r="B139" s="18"/>
      <c r="C139" s="23"/>
      <c r="D139" s="23"/>
      <c r="E139" s="23"/>
      <c r="F139" s="23"/>
      <c r="G139" s="23"/>
      <c r="H139" s="23"/>
      <c r="I139" s="23"/>
      <c r="J139" s="23"/>
      <c r="K139" s="23"/>
      <c r="L139" s="23"/>
      <c r="M139" s="23"/>
      <c r="N139" s="23"/>
      <c r="O139" s="23"/>
      <c r="P139" s="23"/>
      <c r="Q139" s="23"/>
      <c r="R139" s="23"/>
      <c r="S139" s="23"/>
      <c r="T139" s="23"/>
      <c r="U139" s="23"/>
      <c r="V139" s="23"/>
      <c r="W139" s="23"/>
      <c r="X139" s="23"/>
      <c r="Y139" s="160"/>
      <c r="Z139" s="160"/>
    </row>
    <row r="140" spans="1:26">
      <c r="A140" s="144"/>
      <c r="B140" s="18"/>
      <c r="C140" s="23"/>
      <c r="D140" s="23"/>
      <c r="E140" s="23"/>
      <c r="F140" s="23"/>
      <c r="G140" s="23"/>
      <c r="H140" s="23"/>
      <c r="I140" s="23"/>
      <c r="J140" s="23"/>
      <c r="K140" s="23"/>
      <c r="L140" s="23"/>
      <c r="M140" s="23"/>
      <c r="N140" s="23"/>
      <c r="O140" s="23"/>
      <c r="P140" s="23"/>
      <c r="Q140" s="23"/>
      <c r="R140" s="23"/>
      <c r="S140" s="23"/>
      <c r="T140" s="23"/>
      <c r="U140" s="23"/>
      <c r="V140" s="23"/>
      <c r="W140" s="23"/>
      <c r="X140" s="23"/>
      <c r="Y140" s="160"/>
      <c r="Z140" s="160"/>
    </row>
    <row r="141" spans="1:26">
      <c r="A141" s="144"/>
      <c r="B141" s="18"/>
      <c r="C141" s="23"/>
      <c r="D141" s="23"/>
      <c r="E141" s="23"/>
      <c r="F141" s="23"/>
      <c r="G141" s="23"/>
      <c r="H141" s="23"/>
      <c r="I141" s="23"/>
      <c r="J141" s="23"/>
      <c r="K141" s="23"/>
      <c r="L141" s="23"/>
      <c r="M141" s="23"/>
      <c r="N141" s="23"/>
      <c r="O141" s="23"/>
      <c r="P141" s="23"/>
      <c r="Q141" s="23"/>
      <c r="R141" s="23"/>
      <c r="S141" s="23"/>
      <c r="T141" s="23"/>
      <c r="U141" s="23"/>
      <c r="V141" s="23"/>
      <c r="W141" s="23"/>
      <c r="X141" s="23"/>
      <c r="Y141" s="160"/>
      <c r="Z141" s="160"/>
    </row>
    <row r="142" spans="1:26">
      <c r="A142" s="144"/>
      <c r="B142" s="18"/>
      <c r="C142" s="23"/>
      <c r="D142" s="23"/>
      <c r="E142" s="23"/>
      <c r="F142" s="23"/>
      <c r="G142" s="23"/>
      <c r="H142" s="23"/>
      <c r="I142" s="23"/>
      <c r="J142" s="23"/>
      <c r="K142" s="23"/>
      <c r="L142" s="23"/>
      <c r="M142" s="23"/>
      <c r="N142" s="23"/>
      <c r="O142" s="23"/>
      <c r="P142" s="23"/>
      <c r="Q142" s="23"/>
      <c r="R142" s="23"/>
      <c r="S142" s="23"/>
      <c r="T142" s="23"/>
      <c r="U142" s="23"/>
      <c r="V142" s="23"/>
      <c r="W142" s="23"/>
      <c r="X142" s="23"/>
      <c r="Y142" s="160"/>
      <c r="Z142" s="160"/>
    </row>
    <row r="143" spans="1:26">
      <c r="A143" s="144"/>
      <c r="B143" s="18"/>
      <c r="C143" s="23"/>
      <c r="D143" s="23"/>
      <c r="E143" s="23"/>
      <c r="F143" s="23"/>
      <c r="G143" s="23"/>
      <c r="H143" s="23"/>
      <c r="I143" s="23"/>
      <c r="J143" s="23"/>
      <c r="K143" s="23"/>
      <c r="L143" s="23"/>
      <c r="M143" s="23"/>
      <c r="N143" s="23"/>
      <c r="O143" s="23"/>
      <c r="P143" s="23"/>
      <c r="Q143" s="23"/>
      <c r="R143" s="23"/>
      <c r="S143" s="23"/>
      <c r="T143" s="23"/>
      <c r="U143" s="23"/>
      <c r="V143" s="23"/>
      <c r="W143" s="23"/>
      <c r="X143" s="23"/>
      <c r="Y143" s="160"/>
      <c r="Z143" s="160"/>
    </row>
    <row r="144" spans="1:26">
      <c r="A144" s="144"/>
      <c r="B144" s="18"/>
      <c r="C144" s="23"/>
      <c r="D144" s="23"/>
      <c r="E144" s="23"/>
      <c r="F144" s="23"/>
      <c r="G144" s="23"/>
      <c r="H144" s="23"/>
      <c r="I144" s="23"/>
      <c r="J144" s="23"/>
      <c r="K144" s="23"/>
      <c r="L144" s="23"/>
      <c r="M144" s="23"/>
      <c r="N144" s="23"/>
      <c r="O144" s="23"/>
      <c r="P144" s="23"/>
      <c r="Q144" s="23"/>
      <c r="R144" s="23"/>
      <c r="S144" s="23"/>
      <c r="T144" s="23"/>
      <c r="U144" s="23"/>
      <c r="V144" s="23"/>
      <c r="W144" s="23"/>
      <c r="X144" s="23"/>
      <c r="Y144" s="160"/>
      <c r="Z144" s="160"/>
    </row>
    <row r="145" spans="1:26">
      <c r="A145" s="144"/>
      <c r="B145" s="18"/>
      <c r="C145" s="23"/>
      <c r="D145" s="23"/>
      <c r="E145" s="23"/>
      <c r="F145" s="23"/>
      <c r="G145" s="23"/>
      <c r="H145" s="23"/>
      <c r="I145" s="23"/>
      <c r="J145" s="23"/>
      <c r="K145" s="23"/>
      <c r="L145" s="23"/>
      <c r="M145" s="23"/>
      <c r="N145" s="23"/>
      <c r="O145" s="23"/>
      <c r="P145" s="23"/>
      <c r="Q145" s="23"/>
      <c r="R145" s="23"/>
      <c r="S145" s="23"/>
      <c r="T145" s="23"/>
      <c r="U145" s="23"/>
      <c r="V145" s="23"/>
      <c r="W145" s="23"/>
      <c r="X145" s="23"/>
      <c r="Y145" s="160"/>
      <c r="Z145" s="160"/>
    </row>
    <row r="146" spans="1:26">
      <c r="A146" s="144"/>
      <c r="B146" s="18"/>
      <c r="C146" s="23"/>
      <c r="D146" s="23"/>
      <c r="E146" s="23"/>
      <c r="F146" s="23"/>
      <c r="G146" s="23"/>
      <c r="H146" s="23"/>
      <c r="I146" s="23"/>
      <c r="J146" s="23"/>
      <c r="K146" s="23"/>
      <c r="L146" s="23"/>
      <c r="M146" s="23"/>
      <c r="N146" s="23"/>
      <c r="O146" s="23"/>
      <c r="P146" s="23"/>
      <c r="Q146" s="23"/>
      <c r="R146" s="23"/>
      <c r="S146" s="23"/>
      <c r="T146" s="23"/>
      <c r="U146" s="23"/>
      <c r="V146" s="23"/>
      <c r="W146" s="23"/>
      <c r="X146" s="23"/>
      <c r="Y146" s="160"/>
      <c r="Z146" s="160"/>
    </row>
    <row r="147" spans="1:26">
      <c r="A147" s="144"/>
      <c r="B147" s="18"/>
      <c r="C147" s="23"/>
      <c r="D147" s="23"/>
      <c r="E147" s="23"/>
      <c r="F147" s="23"/>
      <c r="G147" s="23"/>
      <c r="H147" s="23"/>
      <c r="I147" s="23"/>
      <c r="J147" s="23"/>
      <c r="K147" s="23"/>
      <c r="L147" s="23"/>
      <c r="M147" s="23"/>
      <c r="N147" s="23"/>
      <c r="O147" s="23"/>
      <c r="P147" s="23"/>
      <c r="Q147" s="23"/>
      <c r="R147" s="23"/>
      <c r="S147" s="23"/>
      <c r="T147" s="23"/>
      <c r="U147" s="23"/>
      <c r="V147" s="23"/>
      <c r="W147" s="23"/>
      <c r="X147" s="23"/>
      <c r="Y147" s="160"/>
      <c r="Z147" s="160"/>
    </row>
    <row r="148" spans="1:26">
      <c r="A148" s="144"/>
      <c r="B148" s="18"/>
      <c r="C148" s="23"/>
      <c r="D148" s="23"/>
      <c r="E148" s="23"/>
      <c r="F148" s="23"/>
      <c r="G148" s="23"/>
      <c r="H148" s="23"/>
      <c r="I148" s="23"/>
      <c r="J148" s="23"/>
      <c r="K148" s="23"/>
      <c r="L148" s="23"/>
      <c r="M148" s="23"/>
      <c r="N148" s="23"/>
      <c r="O148" s="23"/>
      <c r="P148" s="23"/>
      <c r="Q148" s="23"/>
      <c r="R148" s="23"/>
      <c r="S148" s="23"/>
      <c r="T148" s="23"/>
      <c r="U148" s="23"/>
      <c r="V148" s="23"/>
      <c r="W148" s="23"/>
      <c r="X148" s="23"/>
      <c r="Y148" s="160"/>
      <c r="Z148" s="160"/>
    </row>
    <row r="149" spans="1:26">
      <c r="A149" s="144"/>
      <c r="B149" s="18"/>
      <c r="C149" s="23"/>
      <c r="D149" s="23"/>
      <c r="E149" s="23"/>
      <c r="F149" s="23"/>
      <c r="G149" s="23"/>
      <c r="H149" s="23"/>
      <c r="I149" s="23"/>
      <c r="J149" s="23"/>
      <c r="K149" s="23"/>
      <c r="L149" s="23"/>
      <c r="M149" s="23"/>
      <c r="N149" s="23"/>
      <c r="O149" s="23"/>
      <c r="P149" s="23"/>
      <c r="Q149" s="23"/>
      <c r="R149" s="23"/>
      <c r="S149" s="23"/>
      <c r="T149" s="23"/>
      <c r="U149" s="23"/>
      <c r="V149" s="23"/>
      <c r="W149" s="23"/>
      <c r="X149" s="23"/>
      <c r="Y149" s="160"/>
      <c r="Z149" s="160"/>
    </row>
    <row r="150" spans="1:26">
      <c r="A150" s="144"/>
      <c r="B150" s="18"/>
      <c r="C150" s="23"/>
      <c r="D150" s="23"/>
      <c r="E150" s="23"/>
      <c r="F150" s="23"/>
      <c r="G150" s="23"/>
      <c r="H150" s="23"/>
      <c r="I150" s="23"/>
      <c r="J150" s="23"/>
      <c r="K150" s="23"/>
      <c r="L150" s="23"/>
      <c r="M150" s="23"/>
      <c r="N150" s="23"/>
      <c r="O150" s="23"/>
      <c r="P150" s="23"/>
      <c r="Q150" s="23"/>
      <c r="R150" s="23"/>
      <c r="S150" s="23"/>
      <c r="T150" s="23"/>
      <c r="U150" s="23"/>
      <c r="V150" s="23"/>
      <c r="W150" s="23"/>
      <c r="X150" s="23"/>
      <c r="Y150" s="160"/>
      <c r="Z150" s="160"/>
    </row>
    <row r="151" spans="1:26">
      <c r="A151" s="144"/>
      <c r="B151" s="18"/>
      <c r="C151" s="23"/>
      <c r="D151" s="23"/>
      <c r="E151" s="23"/>
      <c r="F151" s="23"/>
      <c r="G151" s="23"/>
      <c r="H151" s="23"/>
      <c r="I151" s="23"/>
      <c r="J151" s="23"/>
      <c r="K151" s="23"/>
      <c r="L151" s="23"/>
      <c r="M151" s="23"/>
      <c r="N151" s="23"/>
      <c r="O151" s="23"/>
      <c r="P151" s="23"/>
      <c r="Q151" s="23"/>
      <c r="R151" s="23"/>
      <c r="S151" s="23"/>
      <c r="T151" s="23"/>
      <c r="U151" s="23"/>
      <c r="V151" s="23"/>
      <c r="W151" s="23"/>
      <c r="X151" s="23"/>
      <c r="Y151" s="160"/>
      <c r="Z151" s="160"/>
    </row>
    <row r="152" spans="1:26">
      <c r="A152" s="144"/>
      <c r="B152" s="18"/>
      <c r="C152" s="23"/>
      <c r="D152" s="23"/>
      <c r="E152" s="23"/>
      <c r="F152" s="23"/>
      <c r="G152" s="23"/>
      <c r="H152" s="23"/>
      <c r="I152" s="23"/>
      <c r="J152" s="23"/>
      <c r="K152" s="23"/>
      <c r="L152" s="23"/>
      <c r="M152" s="23"/>
      <c r="N152" s="23"/>
      <c r="O152" s="23"/>
      <c r="P152" s="23"/>
      <c r="Q152" s="23"/>
      <c r="R152" s="23"/>
      <c r="S152" s="23"/>
      <c r="T152" s="23"/>
      <c r="U152" s="23"/>
      <c r="V152" s="23"/>
      <c r="W152" s="23"/>
      <c r="X152" s="23"/>
      <c r="Y152" s="160"/>
      <c r="Z152" s="160"/>
    </row>
    <row r="153" spans="1:26">
      <c r="A153" s="144"/>
      <c r="B153" s="18"/>
      <c r="C153" s="23"/>
      <c r="D153" s="23"/>
      <c r="E153" s="23"/>
      <c r="F153" s="23"/>
      <c r="G153" s="23"/>
      <c r="H153" s="23"/>
      <c r="I153" s="23"/>
      <c r="J153" s="23"/>
      <c r="K153" s="23"/>
      <c r="L153" s="23"/>
      <c r="M153" s="23"/>
      <c r="N153" s="23"/>
      <c r="O153" s="23"/>
      <c r="P153" s="23"/>
      <c r="Q153" s="23"/>
      <c r="R153" s="23"/>
      <c r="S153" s="23"/>
      <c r="T153" s="23"/>
      <c r="U153" s="23"/>
      <c r="V153" s="23"/>
      <c r="W153" s="23"/>
      <c r="X153" s="23"/>
      <c r="Y153" s="160"/>
      <c r="Z153" s="160"/>
    </row>
    <row r="154" spans="1:26">
      <c r="A154" s="144"/>
      <c r="B154" s="18"/>
      <c r="C154" s="23"/>
      <c r="D154" s="23"/>
      <c r="E154" s="23"/>
      <c r="F154" s="23"/>
      <c r="G154" s="23"/>
      <c r="H154" s="23"/>
      <c r="I154" s="23"/>
      <c r="J154" s="23"/>
      <c r="K154" s="23"/>
      <c r="L154" s="23"/>
      <c r="M154" s="23"/>
      <c r="N154" s="23"/>
      <c r="O154" s="23"/>
      <c r="P154" s="23"/>
      <c r="Q154" s="23"/>
      <c r="R154" s="23"/>
      <c r="S154" s="23"/>
      <c r="T154" s="23"/>
      <c r="U154" s="23"/>
      <c r="V154" s="23"/>
      <c r="W154" s="23"/>
      <c r="X154" s="23"/>
      <c r="Y154" s="160"/>
      <c r="Z154" s="160"/>
    </row>
    <row r="155" spans="1:26">
      <c r="A155" s="144"/>
      <c r="B155" s="18"/>
      <c r="C155" s="23"/>
      <c r="D155" s="23"/>
      <c r="E155" s="23"/>
      <c r="F155" s="23"/>
      <c r="G155" s="23"/>
      <c r="H155" s="23"/>
      <c r="I155" s="23"/>
      <c r="J155" s="23"/>
      <c r="K155" s="23"/>
      <c r="L155" s="23"/>
      <c r="M155" s="23"/>
      <c r="N155" s="23"/>
      <c r="O155" s="23"/>
      <c r="P155" s="23"/>
      <c r="Q155" s="23"/>
      <c r="R155" s="23"/>
      <c r="S155" s="23"/>
      <c r="T155" s="23"/>
      <c r="U155" s="23"/>
      <c r="V155" s="23"/>
      <c r="W155" s="23"/>
      <c r="X155" s="23"/>
      <c r="Y155" s="160"/>
      <c r="Z155" s="160"/>
    </row>
    <row r="156" spans="1:26">
      <c r="A156" s="144"/>
      <c r="B156" s="18"/>
      <c r="C156" s="23"/>
      <c r="D156" s="23"/>
      <c r="E156" s="23"/>
      <c r="F156" s="23"/>
      <c r="G156" s="23"/>
      <c r="H156" s="23"/>
      <c r="I156" s="23"/>
      <c r="J156" s="23"/>
      <c r="K156" s="23"/>
      <c r="L156" s="23"/>
      <c r="M156" s="23"/>
      <c r="N156" s="23"/>
      <c r="O156" s="23"/>
      <c r="P156" s="23"/>
      <c r="Q156" s="23"/>
      <c r="R156" s="23"/>
      <c r="S156" s="23"/>
      <c r="T156" s="23"/>
      <c r="U156" s="23"/>
      <c r="V156" s="23"/>
      <c r="W156" s="23"/>
      <c r="X156" s="23"/>
      <c r="Y156" s="160"/>
      <c r="Z156" s="160"/>
    </row>
    <row r="157" spans="1:26">
      <c r="A157" s="144"/>
      <c r="B157" s="18"/>
      <c r="C157" s="23"/>
      <c r="D157" s="23"/>
      <c r="E157" s="23"/>
      <c r="F157" s="23"/>
      <c r="G157" s="23"/>
      <c r="H157" s="23"/>
      <c r="I157" s="23"/>
      <c r="J157" s="23"/>
      <c r="K157" s="23"/>
      <c r="L157" s="23"/>
      <c r="M157" s="23"/>
      <c r="N157" s="23"/>
      <c r="O157" s="23"/>
      <c r="P157" s="23"/>
      <c r="Q157" s="23"/>
      <c r="R157" s="23"/>
      <c r="S157" s="23"/>
      <c r="T157" s="23"/>
      <c r="U157" s="23"/>
      <c r="V157" s="23"/>
      <c r="W157" s="23"/>
      <c r="X157" s="23"/>
      <c r="Y157" s="160"/>
      <c r="Z157" s="160"/>
    </row>
    <row r="158" spans="1:26">
      <c r="A158" s="144"/>
      <c r="B158" s="18"/>
      <c r="C158" s="23"/>
      <c r="D158" s="23"/>
      <c r="E158" s="23"/>
      <c r="F158" s="23"/>
      <c r="G158" s="23"/>
      <c r="H158" s="23"/>
      <c r="I158" s="23"/>
      <c r="J158" s="23"/>
      <c r="K158" s="23"/>
      <c r="L158" s="23"/>
      <c r="M158" s="23"/>
      <c r="N158" s="23"/>
      <c r="O158" s="23"/>
      <c r="P158" s="23"/>
      <c r="Q158" s="23"/>
      <c r="R158" s="23"/>
      <c r="S158" s="23"/>
      <c r="T158" s="23"/>
      <c r="U158" s="23"/>
      <c r="V158" s="23"/>
      <c r="W158" s="23"/>
      <c r="X158" s="23"/>
      <c r="Y158" s="160"/>
      <c r="Z158" s="160"/>
    </row>
    <row r="159" spans="1:26">
      <c r="A159" s="144"/>
      <c r="B159" s="18"/>
      <c r="C159" s="23"/>
      <c r="D159" s="23"/>
      <c r="E159" s="23"/>
      <c r="F159" s="23"/>
      <c r="G159" s="23"/>
      <c r="H159" s="23"/>
      <c r="I159" s="23"/>
      <c r="J159" s="23"/>
      <c r="K159" s="23"/>
      <c r="L159" s="23"/>
      <c r="M159" s="23"/>
      <c r="N159" s="23"/>
      <c r="O159" s="23"/>
      <c r="P159" s="23"/>
      <c r="Q159" s="23"/>
      <c r="R159" s="23"/>
      <c r="S159" s="23"/>
      <c r="T159" s="23"/>
      <c r="U159" s="23"/>
      <c r="V159" s="23"/>
      <c r="W159" s="23"/>
      <c r="X159" s="23"/>
      <c r="Y159" s="160"/>
      <c r="Z159" s="160"/>
    </row>
    <row r="160" spans="1:26">
      <c r="A160" s="144"/>
      <c r="B160" s="18"/>
      <c r="C160" s="23"/>
      <c r="D160" s="23"/>
      <c r="E160" s="23"/>
      <c r="F160" s="23"/>
      <c r="G160" s="23"/>
      <c r="H160" s="23"/>
      <c r="I160" s="23"/>
      <c r="J160" s="23"/>
      <c r="K160" s="23"/>
      <c r="L160" s="23"/>
      <c r="M160" s="23"/>
      <c r="N160" s="23"/>
      <c r="O160" s="23"/>
      <c r="P160" s="23"/>
      <c r="Q160" s="23"/>
      <c r="R160" s="23"/>
      <c r="S160" s="23"/>
      <c r="T160" s="23"/>
      <c r="U160" s="23"/>
      <c r="V160" s="23"/>
      <c r="W160" s="23"/>
      <c r="X160" s="23"/>
      <c r="Y160" s="160"/>
      <c r="Z160" s="160"/>
    </row>
    <row r="161" spans="1:26">
      <c r="A161" s="144"/>
      <c r="B161" s="18"/>
      <c r="C161" s="23"/>
      <c r="D161" s="23"/>
      <c r="E161" s="23"/>
      <c r="F161" s="23"/>
      <c r="G161" s="23"/>
      <c r="H161" s="23"/>
      <c r="I161" s="23"/>
      <c r="J161" s="23"/>
      <c r="K161" s="23"/>
      <c r="L161" s="23"/>
      <c r="M161" s="23"/>
      <c r="N161" s="23"/>
      <c r="O161" s="23"/>
      <c r="P161" s="23"/>
      <c r="Q161" s="23"/>
      <c r="R161" s="23"/>
      <c r="S161" s="23"/>
      <c r="T161" s="23"/>
      <c r="U161" s="23"/>
      <c r="V161" s="23"/>
      <c r="W161" s="23"/>
      <c r="X161" s="23"/>
      <c r="Y161" s="160"/>
      <c r="Z161" s="160"/>
    </row>
    <row r="162" spans="1:26">
      <c r="A162" s="144"/>
      <c r="B162" s="18"/>
      <c r="C162" s="23"/>
      <c r="D162" s="23"/>
      <c r="E162" s="23"/>
      <c r="F162" s="23"/>
      <c r="G162" s="23"/>
      <c r="H162" s="23"/>
      <c r="I162" s="23"/>
      <c r="J162" s="23"/>
      <c r="K162" s="23"/>
      <c r="L162" s="23"/>
      <c r="M162" s="23"/>
      <c r="N162" s="23"/>
      <c r="O162" s="23"/>
      <c r="P162" s="23"/>
      <c r="Q162" s="23"/>
      <c r="R162" s="23"/>
      <c r="S162" s="23"/>
      <c r="T162" s="23"/>
      <c r="U162" s="23"/>
      <c r="V162" s="23"/>
      <c r="W162" s="23"/>
      <c r="X162" s="23"/>
      <c r="Y162" s="160"/>
      <c r="Z162" s="160"/>
    </row>
    <row r="163" spans="1:26">
      <c r="A163" s="144"/>
      <c r="B163" s="18"/>
      <c r="C163" s="23"/>
      <c r="D163" s="23"/>
      <c r="E163" s="23"/>
      <c r="F163" s="23"/>
      <c r="G163" s="23"/>
      <c r="H163" s="23"/>
      <c r="I163" s="23"/>
      <c r="J163" s="23"/>
      <c r="K163" s="23"/>
      <c r="L163" s="23"/>
      <c r="M163" s="23"/>
      <c r="N163" s="23"/>
      <c r="O163" s="23"/>
      <c r="P163" s="23"/>
      <c r="Q163" s="23"/>
      <c r="R163" s="23"/>
      <c r="S163" s="23"/>
      <c r="T163" s="23"/>
      <c r="U163" s="23"/>
      <c r="V163" s="23"/>
      <c r="W163" s="23"/>
      <c r="X163" s="23"/>
      <c r="Y163" s="160"/>
      <c r="Z163" s="160"/>
    </row>
    <row r="164" spans="1:26">
      <c r="A164" s="144"/>
      <c r="B164" s="18"/>
      <c r="C164" s="23"/>
      <c r="D164" s="23"/>
      <c r="E164" s="23"/>
      <c r="F164" s="23"/>
      <c r="G164" s="23"/>
      <c r="H164" s="23"/>
      <c r="I164" s="23"/>
      <c r="J164" s="23"/>
      <c r="K164" s="23"/>
      <c r="L164" s="23"/>
      <c r="M164" s="23"/>
      <c r="N164" s="23"/>
      <c r="O164" s="23"/>
      <c r="P164" s="23"/>
      <c r="Q164" s="23"/>
      <c r="R164" s="23"/>
      <c r="S164" s="23"/>
      <c r="T164" s="23"/>
      <c r="U164" s="23"/>
      <c r="V164" s="23"/>
      <c r="W164" s="23"/>
      <c r="X164" s="23"/>
      <c r="Y164" s="160"/>
      <c r="Z164" s="160"/>
    </row>
    <row r="165" spans="1:26">
      <c r="A165" s="144"/>
      <c r="B165" s="18"/>
      <c r="C165" s="23"/>
      <c r="D165" s="23"/>
      <c r="E165" s="23"/>
      <c r="F165" s="23"/>
      <c r="G165" s="23"/>
      <c r="H165" s="23"/>
      <c r="I165" s="23"/>
      <c r="J165" s="23"/>
      <c r="K165" s="23"/>
      <c r="L165" s="23"/>
      <c r="M165" s="23"/>
      <c r="N165" s="23"/>
      <c r="O165" s="23"/>
      <c r="P165" s="23"/>
      <c r="Q165" s="23"/>
      <c r="R165" s="23"/>
      <c r="S165" s="23"/>
      <c r="T165" s="23"/>
      <c r="U165" s="23"/>
      <c r="V165" s="23"/>
      <c r="W165" s="23"/>
      <c r="X165" s="23"/>
      <c r="Y165" s="160"/>
      <c r="Z165" s="160"/>
    </row>
    <row r="166" spans="1:26">
      <c r="A166" s="144"/>
      <c r="B166" s="18"/>
      <c r="C166" s="23"/>
      <c r="D166" s="23"/>
      <c r="E166" s="23"/>
      <c r="F166" s="23"/>
      <c r="G166" s="23"/>
      <c r="H166" s="23"/>
      <c r="I166" s="23"/>
      <c r="J166" s="23"/>
      <c r="K166" s="23"/>
      <c r="L166" s="23"/>
      <c r="M166" s="23"/>
      <c r="N166" s="23"/>
      <c r="O166" s="23"/>
      <c r="P166" s="23"/>
      <c r="Q166" s="23"/>
      <c r="R166" s="23"/>
      <c r="S166" s="23"/>
      <c r="T166" s="23"/>
      <c r="U166" s="23"/>
      <c r="V166" s="23"/>
      <c r="W166" s="23"/>
      <c r="X166" s="23"/>
      <c r="Y166" s="160"/>
      <c r="Z166" s="160"/>
    </row>
    <row r="167" spans="1:26">
      <c r="A167" s="144"/>
      <c r="B167" s="18"/>
      <c r="C167" s="23"/>
      <c r="D167" s="23"/>
      <c r="E167" s="23"/>
      <c r="F167" s="23"/>
      <c r="G167" s="23"/>
      <c r="H167" s="23"/>
      <c r="I167" s="23"/>
      <c r="J167" s="23"/>
      <c r="K167" s="23"/>
      <c r="L167" s="23"/>
      <c r="M167" s="23"/>
      <c r="N167" s="23"/>
      <c r="O167" s="23"/>
      <c r="P167" s="23"/>
      <c r="Q167" s="23"/>
      <c r="R167" s="23"/>
      <c r="S167" s="23"/>
      <c r="T167" s="23"/>
      <c r="U167" s="23"/>
      <c r="V167" s="23"/>
      <c r="W167" s="23"/>
      <c r="X167" s="23"/>
      <c r="Y167" s="160"/>
      <c r="Z167" s="160"/>
    </row>
    <row r="168" spans="1:26">
      <c r="A168" s="144"/>
      <c r="B168" s="18"/>
      <c r="C168" s="23"/>
      <c r="D168" s="23"/>
      <c r="E168" s="23"/>
      <c r="F168" s="23"/>
      <c r="G168" s="23"/>
      <c r="H168" s="23"/>
      <c r="I168" s="23"/>
      <c r="J168" s="23"/>
      <c r="K168" s="23"/>
      <c r="L168" s="23"/>
      <c r="M168" s="23"/>
      <c r="N168" s="23"/>
      <c r="O168" s="23"/>
      <c r="P168" s="23"/>
      <c r="Q168" s="23"/>
      <c r="R168" s="23"/>
      <c r="S168" s="23"/>
      <c r="T168" s="23"/>
      <c r="U168" s="23"/>
      <c r="V168" s="23"/>
      <c r="W168" s="23"/>
      <c r="X168" s="23"/>
      <c r="Y168" s="160"/>
      <c r="Z168" s="160"/>
    </row>
    <row r="169" spans="1:26">
      <c r="A169" s="144"/>
      <c r="B169" s="18"/>
      <c r="C169" s="23"/>
      <c r="D169" s="23"/>
      <c r="E169" s="23"/>
      <c r="F169" s="23"/>
      <c r="G169" s="23"/>
      <c r="H169" s="23"/>
      <c r="I169" s="23"/>
      <c r="J169" s="23"/>
      <c r="K169" s="23"/>
      <c r="L169" s="23"/>
      <c r="M169" s="23"/>
      <c r="N169" s="23"/>
      <c r="O169" s="23"/>
      <c r="P169" s="23"/>
      <c r="Q169" s="23"/>
      <c r="R169" s="23"/>
      <c r="S169" s="23"/>
      <c r="T169" s="23"/>
      <c r="U169" s="23"/>
      <c r="V169" s="23"/>
      <c r="W169" s="23"/>
      <c r="X169" s="23"/>
      <c r="Y169" s="160"/>
      <c r="Z169" s="160"/>
    </row>
    <row r="170" spans="1:26">
      <c r="A170" s="144"/>
      <c r="B170" s="18"/>
      <c r="C170" s="23"/>
      <c r="D170" s="23"/>
      <c r="E170" s="23"/>
      <c r="F170" s="23"/>
      <c r="G170" s="23"/>
      <c r="H170" s="23"/>
      <c r="I170" s="23"/>
      <c r="J170" s="23"/>
      <c r="K170" s="23"/>
      <c r="L170" s="23"/>
      <c r="M170" s="23"/>
      <c r="N170" s="23"/>
      <c r="O170" s="23"/>
      <c r="P170" s="23"/>
      <c r="Q170" s="23"/>
      <c r="R170" s="23"/>
      <c r="S170" s="23"/>
      <c r="T170" s="23"/>
      <c r="U170" s="23"/>
      <c r="V170" s="23"/>
      <c r="W170" s="23"/>
      <c r="X170" s="23"/>
      <c r="Y170" s="160"/>
      <c r="Z170" s="160"/>
    </row>
    <row r="171" spans="1:26">
      <c r="A171" s="144"/>
      <c r="B171" s="18"/>
      <c r="C171" s="23"/>
      <c r="D171" s="23"/>
      <c r="E171" s="23"/>
      <c r="F171" s="23"/>
      <c r="G171" s="23"/>
      <c r="H171" s="23"/>
      <c r="I171" s="23"/>
      <c r="J171" s="23"/>
      <c r="K171" s="23"/>
      <c r="L171" s="23"/>
      <c r="M171" s="23"/>
      <c r="N171" s="23"/>
      <c r="O171" s="23"/>
      <c r="P171" s="23"/>
      <c r="Q171" s="23"/>
      <c r="R171" s="23"/>
      <c r="S171" s="23"/>
      <c r="T171" s="23"/>
      <c r="U171" s="23"/>
      <c r="V171" s="23"/>
      <c r="W171" s="23"/>
      <c r="X171" s="23"/>
      <c r="Y171" s="160"/>
      <c r="Z171" s="160"/>
    </row>
    <row r="172" spans="1:26">
      <c r="A172" s="144"/>
      <c r="B172" s="18"/>
      <c r="C172" s="23"/>
      <c r="D172" s="23"/>
      <c r="E172" s="23"/>
      <c r="F172" s="23"/>
      <c r="G172" s="23"/>
      <c r="H172" s="23"/>
      <c r="I172" s="23"/>
      <c r="J172" s="23"/>
      <c r="K172" s="23"/>
      <c r="L172" s="23"/>
      <c r="M172" s="23"/>
      <c r="N172" s="23"/>
      <c r="O172" s="23"/>
      <c r="P172" s="23"/>
      <c r="Q172" s="23"/>
      <c r="R172" s="23"/>
      <c r="S172" s="23"/>
      <c r="T172" s="23"/>
      <c r="U172" s="23"/>
      <c r="V172" s="23"/>
      <c r="W172" s="23"/>
      <c r="X172" s="23"/>
      <c r="Y172" s="160"/>
      <c r="Z172" s="160"/>
    </row>
    <row r="173" spans="1:26">
      <c r="A173" s="144"/>
      <c r="B173" s="18"/>
      <c r="C173" s="23"/>
      <c r="D173" s="23"/>
      <c r="E173" s="23"/>
      <c r="F173" s="23"/>
      <c r="G173" s="23"/>
      <c r="H173" s="23"/>
      <c r="I173" s="23"/>
      <c r="J173" s="23"/>
      <c r="K173" s="23"/>
      <c r="L173" s="23"/>
      <c r="M173" s="23"/>
      <c r="N173" s="23"/>
      <c r="O173" s="23"/>
      <c r="P173" s="23"/>
      <c r="Q173" s="23"/>
      <c r="R173" s="23"/>
      <c r="S173" s="23"/>
      <c r="T173" s="23"/>
      <c r="U173" s="23"/>
      <c r="V173" s="23"/>
      <c r="W173" s="23"/>
      <c r="X173" s="23"/>
      <c r="Y173" s="160"/>
      <c r="Z173" s="160"/>
    </row>
    <row r="174" spans="1:26">
      <c r="A174" s="144"/>
      <c r="B174" s="18"/>
      <c r="C174" s="23"/>
      <c r="D174" s="23"/>
      <c r="E174" s="23"/>
      <c r="F174" s="23"/>
      <c r="G174" s="23"/>
      <c r="H174" s="23"/>
      <c r="I174" s="23"/>
      <c r="J174" s="23"/>
      <c r="K174" s="23"/>
      <c r="L174" s="23"/>
      <c r="M174" s="23"/>
      <c r="N174" s="23"/>
      <c r="O174" s="23"/>
      <c r="P174" s="23"/>
      <c r="Q174" s="23"/>
      <c r="R174" s="23"/>
      <c r="S174" s="23"/>
      <c r="T174" s="23"/>
      <c r="U174" s="23"/>
      <c r="V174" s="23"/>
      <c r="W174" s="23"/>
      <c r="X174" s="23"/>
      <c r="Y174" s="160"/>
      <c r="Z174" s="160"/>
    </row>
    <row r="175" spans="1:26">
      <c r="A175" s="144"/>
      <c r="B175" s="18"/>
      <c r="C175" s="23"/>
      <c r="D175" s="23"/>
      <c r="E175" s="23"/>
      <c r="F175" s="23"/>
      <c r="G175" s="23"/>
      <c r="H175" s="23"/>
      <c r="I175" s="23"/>
      <c r="J175" s="23"/>
      <c r="K175" s="23"/>
      <c r="L175" s="23"/>
      <c r="M175" s="23"/>
      <c r="N175" s="23"/>
      <c r="O175" s="23"/>
      <c r="P175" s="23"/>
      <c r="Q175" s="23"/>
      <c r="R175" s="23"/>
      <c r="S175" s="23"/>
      <c r="T175" s="23"/>
      <c r="U175" s="23"/>
      <c r="V175" s="23"/>
      <c r="W175" s="23"/>
      <c r="X175" s="23"/>
      <c r="Y175" s="160"/>
      <c r="Z175" s="160"/>
    </row>
    <row r="176" spans="1:26">
      <c r="A176" s="144"/>
      <c r="B176" s="18"/>
      <c r="C176" s="23"/>
      <c r="D176" s="23"/>
      <c r="E176" s="23"/>
      <c r="F176" s="23"/>
      <c r="G176" s="23"/>
      <c r="H176" s="23"/>
      <c r="I176" s="23"/>
      <c r="J176" s="23"/>
      <c r="K176" s="23"/>
      <c r="L176" s="23"/>
      <c r="M176" s="23"/>
      <c r="N176" s="23"/>
      <c r="O176" s="23"/>
      <c r="P176" s="23"/>
      <c r="Q176" s="23"/>
      <c r="R176" s="23"/>
      <c r="S176" s="23"/>
      <c r="T176" s="23"/>
      <c r="U176" s="23"/>
      <c r="V176" s="23"/>
      <c r="W176" s="23"/>
      <c r="X176" s="23"/>
      <c r="Y176" s="160"/>
      <c r="Z176" s="160"/>
    </row>
    <row r="177" spans="1:26">
      <c r="A177" s="144"/>
      <c r="B177" s="18"/>
      <c r="C177" s="23"/>
      <c r="D177" s="23"/>
      <c r="E177" s="23"/>
      <c r="F177" s="23"/>
      <c r="G177" s="23"/>
      <c r="H177" s="23"/>
      <c r="I177" s="23"/>
      <c r="J177" s="23"/>
      <c r="K177" s="23"/>
      <c r="L177" s="23"/>
      <c r="M177" s="23"/>
      <c r="N177" s="23"/>
      <c r="O177" s="23"/>
      <c r="P177" s="23"/>
      <c r="Q177" s="23"/>
      <c r="R177" s="23"/>
      <c r="S177" s="23"/>
      <c r="T177" s="23"/>
      <c r="U177" s="23"/>
      <c r="V177" s="23"/>
      <c r="W177" s="23"/>
      <c r="X177" s="23"/>
      <c r="Y177" s="160"/>
      <c r="Z177" s="160"/>
    </row>
    <row r="178" spans="1:26">
      <c r="A178" s="144"/>
      <c r="B178" s="18"/>
      <c r="C178" s="23"/>
      <c r="D178" s="23"/>
      <c r="E178" s="23"/>
      <c r="F178" s="23"/>
      <c r="G178" s="23"/>
      <c r="H178" s="23"/>
      <c r="I178" s="23"/>
      <c r="J178" s="23"/>
      <c r="K178" s="23"/>
      <c r="L178" s="23"/>
      <c r="M178" s="23"/>
      <c r="N178" s="23"/>
      <c r="O178" s="23"/>
      <c r="P178" s="23"/>
      <c r="Q178" s="23"/>
      <c r="R178" s="23"/>
      <c r="S178" s="23"/>
      <c r="T178" s="23"/>
      <c r="U178" s="23"/>
      <c r="V178" s="23"/>
      <c r="W178" s="23"/>
      <c r="X178" s="23"/>
      <c r="Y178" s="160"/>
      <c r="Z178" s="160"/>
    </row>
    <row r="179" spans="1:26">
      <c r="A179" s="144"/>
      <c r="B179" s="18"/>
      <c r="C179" s="23"/>
      <c r="D179" s="23"/>
      <c r="E179" s="23"/>
      <c r="F179" s="23"/>
      <c r="G179" s="23"/>
      <c r="H179" s="23"/>
      <c r="I179" s="23"/>
      <c r="J179" s="23"/>
      <c r="K179" s="23"/>
      <c r="L179" s="23"/>
      <c r="M179" s="23"/>
      <c r="N179" s="23"/>
      <c r="O179" s="23"/>
      <c r="P179" s="23"/>
      <c r="Q179" s="23"/>
      <c r="R179" s="23"/>
      <c r="S179" s="23"/>
      <c r="T179" s="23"/>
      <c r="U179" s="23"/>
      <c r="V179" s="23"/>
      <c r="W179" s="23"/>
      <c r="X179" s="23"/>
      <c r="Y179" s="160"/>
      <c r="Z179" s="160"/>
    </row>
    <row r="180" spans="1:26">
      <c r="A180" s="144"/>
      <c r="B180" s="18"/>
      <c r="C180" s="23"/>
      <c r="D180" s="23"/>
      <c r="E180" s="23"/>
      <c r="F180" s="23"/>
      <c r="G180" s="23"/>
      <c r="H180" s="23"/>
      <c r="I180" s="23"/>
      <c r="J180" s="23"/>
      <c r="K180" s="23"/>
      <c r="L180" s="23"/>
      <c r="M180" s="23"/>
      <c r="N180" s="23"/>
      <c r="O180" s="23"/>
      <c r="P180" s="23"/>
      <c r="Q180" s="23"/>
      <c r="R180" s="23"/>
      <c r="S180" s="23"/>
      <c r="T180" s="23"/>
      <c r="U180" s="23"/>
      <c r="V180" s="23"/>
      <c r="W180" s="23"/>
      <c r="X180" s="23"/>
      <c r="Y180" s="160"/>
      <c r="Z180" s="160"/>
    </row>
    <row r="181" spans="1:26">
      <c r="A181" s="144"/>
      <c r="B181" s="18"/>
      <c r="C181" s="23"/>
      <c r="D181" s="23"/>
      <c r="E181" s="23"/>
      <c r="F181" s="23"/>
      <c r="G181" s="23"/>
      <c r="H181" s="23"/>
      <c r="I181" s="23"/>
      <c r="J181" s="23"/>
      <c r="K181" s="23"/>
      <c r="L181" s="23"/>
      <c r="M181" s="23"/>
      <c r="N181" s="23"/>
      <c r="O181" s="23"/>
      <c r="P181" s="23"/>
      <c r="Q181" s="23"/>
      <c r="R181" s="23"/>
      <c r="S181" s="23"/>
      <c r="T181" s="23"/>
      <c r="U181" s="23"/>
      <c r="V181" s="23"/>
      <c r="W181" s="23"/>
      <c r="X181" s="23"/>
      <c r="Y181" s="160"/>
      <c r="Z181" s="160"/>
    </row>
    <row r="182" spans="1:26">
      <c r="A182" s="144"/>
      <c r="B182" s="18"/>
      <c r="C182" s="23"/>
      <c r="D182" s="23"/>
      <c r="E182" s="23"/>
      <c r="F182" s="23"/>
      <c r="G182" s="23"/>
      <c r="H182" s="23"/>
      <c r="I182" s="23"/>
      <c r="J182" s="23"/>
      <c r="K182" s="23"/>
      <c r="L182" s="23"/>
      <c r="M182" s="23"/>
      <c r="N182" s="23"/>
      <c r="O182" s="23"/>
      <c r="P182" s="23"/>
      <c r="Q182" s="23"/>
      <c r="R182" s="23"/>
      <c r="S182" s="23"/>
      <c r="T182" s="23"/>
      <c r="U182" s="23"/>
      <c r="V182" s="23"/>
      <c r="W182" s="23"/>
      <c r="X182" s="23"/>
      <c r="Y182" s="160"/>
      <c r="Z182" s="160"/>
    </row>
    <row r="183" spans="1:26">
      <c r="A183" s="144"/>
      <c r="B183" s="18"/>
      <c r="C183" s="23"/>
      <c r="D183" s="23"/>
      <c r="E183" s="23"/>
      <c r="F183" s="23"/>
      <c r="G183" s="23"/>
      <c r="H183" s="23"/>
      <c r="I183" s="23"/>
      <c r="J183" s="23"/>
      <c r="K183" s="23"/>
      <c r="L183" s="23"/>
      <c r="M183" s="23"/>
      <c r="N183" s="23"/>
      <c r="O183" s="23"/>
      <c r="P183" s="23"/>
      <c r="Q183" s="23"/>
      <c r="R183" s="23"/>
      <c r="S183" s="23"/>
      <c r="T183" s="23"/>
      <c r="U183" s="23"/>
      <c r="V183" s="23"/>
      <c r="W183" s="23"/>
      <c r="X183" s="23"/>
      <c r="Y183" s="160"/>
      <c r="Z183" s="160"/>
    </row>
    <row r="184" spans="1:26">
      <c r="A184" s="144"/>
      <c r="B184" s="18"/>
      <c r="C184" s="23"/>
      <c r="D184" s="23"/>
      <c r="E184" s="23"/>
      <c r="F184" s="23"/>
      <c r="G184" s="23"/>
      <c r="H184" s="23"/>
      <c r="I184" s="23"/>
      <c r="J184" s="23"/>
      <c r="K184" s="23"/>
      <c r="L184" s="23"/>
      <c r="M184" s="23"/>
      <c r="N184" s="23"/>
      <c r="O184" s="23"/>
      <c r="P184" s="23"/>
      <c r="Q184" s="23"/>
      <c r="R184" s="23"/>
      <c r="S184" s="23"/>
      <c r="T184" s="23"/>
      <c r="U184" s="23"/>
      <c r="V184" s="23"/>
      <c r="W184" s="23"/>
      <c r="X184" s="23"/>
      <c r="Y184" s="160"/>
      <c r="Z184" s="160"/>
    </row>
    <row r="185" spans="1:26">
      <c r="A185" s="144"/>
      <c r="B185" s="18"/>
      <c r="C185" s="23"/>
      <c r="D185" s="23"/>
      <c r="E185" s="23"/>
      <c r="F185" s="23"/>
      <c r="G185" s="23"/>
      <c r="H185" s="23"/>
      <c r="I185" s="23"/>
      <c r="J185" s="23"/>
      <c r="K185" s="23"/>
      <c r="L185" s="23"/>
      <c r="M185" s="23"/>
      <c r="N185" s="23"/>
      <c r="O185" s="23"/>
      <c r="P185" s="23"/>
      <c r="Q185" s="23"/>
      <c r="R185" s="23"/>
      <c r="S185" s="23"/>
      <c r="T185" s="23"/>
      <c r="U185" s="23"/>
      <c r="V185" s="23"/>
      <c r="W185" s="23"/>
      <c r="X185" s="23"/>
      <c r="Y185" s="160"/>
      <c r="Z185" s="160"/>
    </row>
    <row r="186" spans="1:26">
      <c r="A186" s="144"/>
      <c r="B186" s="18"/>
      <c r="C186" s="23"/>
      <c r="D186" s="23"/>
      <c r="E186" s="23"/>
      <c r="F186" s="23"/>
      <c r="G186" s="23"/>
      <c r="H186" s="23"/>
      <c r="I186" s="23"/>
      <c r="J186" s="23"/>
      <c r="K186" s="23"/>
      <c r="L186" s="23"/>
      <c r="M186" s="23"/>
      <c r="N186" s="23"/>
      <c r="O186" s="23"/>
      <c r="P186" s="23"/>
      <c r="Q186" s="23"/>
      <c r="R186" s="23"/>
      <c r="S186" s="23"/>
      <c r="T186" s="23"/>
      <c r="U186" s="23"/>
      <c r="V186" s="23"/>
      <c r="W186" s="23"/>
      <c r="X186" s="23"/>
      <c r="Y186" s="160"/>
      <c r="Z186" s="160"/>
    </row>
    <row r="187" spans="1:26">
      <c r="A187" s="144"/>
      <c r="B187" s="18"/>
      <c r="C187" s="23"/>
      <c r="D187" s="23"/>
      <c r="E187" s="23"/>
      <c r="F187" s="23"/>
      <c r="G187" s="23"/>
      <c r="H187" s="23"/>
      <c r="I187" s="23"/>
      <c r="J187" s="23"/>
      <c r="K187" s="23"/>
      <c r="L187" s="23"/>
      <c r="M187" s="23"/>
      <c r="N187" s="23"/>
      <c r="O187" s="23"/>
      <c r="P187" s="23"/>
      <c r="Q187" s="23"/>
      <c r="R187" s="23"/>
      <c r="S187" s="23"/>
      <c r="T187" s="23"/>
      <c r="U187" s="23"/>
      <c r="V187" s="23"/>
      <c r="W187" s="23"/>
      <c r="X187" s="23"/>
      <c r="Y187" s="160"/>
      <c r="Z187" s="160"/>
    </row>
    <row r="188" spans="1:26">
      <c r="A188" s="144"/>
      <c r="B188" s="18"/>
      <c r="C188" s="23"/>
      <c r="D188" s="23"/>
      <c r="E188" s="23"/>
      <c r="F188" s="23"/>
      <c r="G188" s="23"/>
      <c r="H188" s="23"/>
      <c r="I188" s="23"/>
      <c r="J188" s="23"/>
      <c r="K188" s="23"/>
      <c r="L188" s="23"/>
      <c r="M188" s="23"/>
      <c r="N188" s="23"/>
      <c r="O188" s="23"/>
      <c r="P188" s="23"/>
      <c r="Q188" s="23"/>
      <c r="R188" s="23"/>
      <c r="S188" s="23"/>
      <c r="T188" s="23"/>
      <c r="U188" s="23"/>
      <c r="V188" s="23"/>
      <c r="W188" s="23"/>
      <c r="X188" s="23"/>
      <c r="Y188" s="160"/>
      <c r="Z188" s="160"/>
    </row>
    <row r="189" spans="1:26">
      <c r="A189" s="144"/>
      <c r="B189" s="18"/>
      <c r="C189" s="23"/>
      <c r="D189" s="23"/>
      <c r="E189" s="23"/>
      <c r="F189" s="23"/>
      <c r="G189" s="23"/>
      <c r="H189" s="23"/>
      <c r="I189" s="23"/>
      <c r="J189" s="23"/>
      <c r="K189" s="23"/>
      <c r="L189" s="23"/>
      <c r="M189" s="23"/>
      <c r="N189" s="23"/>
      <c r="O189" s="23"/>
      <c r="P189" s="23"/>
      <c r="Q189" s="23"/>
      <c r="R189" s="23"/>
      <c r="S189" s="23"/>
      <c r="T189" s="23"/>
      <c r="U189" s="23"/>
      <c r="V189" s="23"/>
      <c r="W189" s="23"/>
      <c r="X189" s="23"/>
      <c r="Y189" s="160"/>
      <c r="Z189" s="160"/>
    </row>
    <row r="190" spans="1:26">
      <c r="A190" s="144"/>
      <c r="B190" s="18"/>
      <c r="C190" s="23"/>
      <c r="D190" s="23"/>
      <c r="E190" s="23"/>
      <c r="F190" s="23"/>
      <c r="G190" s="23"/>
      <c r="H190" s="23"/>
      <c r="I190" s="23"/>
      <c r="J190" s="23"/>
      <c r="K190" s="23"/>
      <c r="L190" s="23"/>
      <c r="M190" s="23"/>
      <c r="N190" s="23"/>
      <c r="O190" s="23"/>
      <c r="P190" s="23"/>
      <c r="Q190" s="23"/>
      <c r="R190" s="23"/>
      <c r="S190" s="23"/>
      <c r="T190" s="23"/>
      <c r="U190" s="23"/>
      <c r="V190" s="23"/>
      <c r="W190" s="23"/>
      <c r="X190" s="23"/>
      <c r="Y190" s="160"/>
      <c r="Z190" s="160"/>
    </row>
    <row r="191" spans="1:26">
      <c r="A191" s="144"/>
      <c r="B191" s="18"/>
      <c r="C191" s="23"/>
      <c r="D191" s="23"/>
      <c r="E191" s="23"/>
      <c r="F191" s="23"/>
      <c r="G191" s="23"/>
      <c r="H191" s="23"/>
      <c r="I191" s="23"/>
      <c r="J191" s="23"/>
      <c r="K191" s="23"/>
      <c r="L191" s="23"/>
      <c r="M191" s="23"/>
      <c r="N191" s="23"/>
      <c r="O191" s="23"/>
      <c r="P191" s="23"/>
      <c r="Q191" s="23"/>
      <c r="R191" s="23"/>
      <c r="S191" s="23"/>
      <c r="T191" s="23"/>
      <c r="U191" s="23"/>
      <c r="V191" s="23"/>
      <c r="W191" s="23"/>
      <c r="X191" s="23"/>
      <c r="Y191" s="160"/>
      <c r="Z191" s="160"/>
    </row>
    <row r="192" spans="1:26">
      <c r="A192" s="144"/>
      <c r="B192" s="18"/>
      <c r="C192" s="23"/>
      <c r="D192" s="23"/>
      <c r="E192" s="23"/>
      <c r="F192" s="23"/>
      <c r="G192" s="23"/>
      <c r="H192" s="23"/>
      <c r="I192" s="23"/>
      <c r="J192" s="23"/>
      <c r="K192" s="23"/>
      <c r="L192" s="23"/>
      <c r="M192" s="23"/>
      <c r="N192" s="23"/>
      <c r="O192" s="23"/>
      <c r="P192" s="23"/>
      <c r="Q192" s="23"/>
      <c r="R192" s="23"/>
      <c r="S192" s="23"/>
      <c r="T192" s="23"/>
      <c r="U192" s="23"/>
      <c r="V192" s="23"/>
      <c r="W192" s="23"/>
      <c r="X192" s="23"/>
      <c r="Y192" s="160"/>
      <c r="Z192" s="160"/>
    </row>
    <row r="193" spans="1:26">
      <c r="A193" s="144"/>
      <c r="B193" s="18"/>
      <c r="C193" s="23"/>
      <c r="D193" s="23"/>
      <c r="E193" s="23"/>
      <c r="F193" s="23"/>
      <c r="G193" s="23"/>
      <c r="H193" s="23"/>
      <c r="I193" s="23"/>
      <c r="J193" s="23"/>
      <c r="K193" s="23"/>
      <c r="L193" s="23"/>
      <c r="M193" s="23"/>
      <c r="N193" s="23"/>
      <c r="O193" s="23"/>
      <c r="P193" s="23"/>
      <c r="Q193" s="23"/>
      <c r="R193" s="23"/>
      <c r="S193" s="23"/>
      <c r="T193" s="23"/>
      <c r="U193" s="23"/>
      <c r="V193" s="23"/>
      <c r="W193" s="23"/>
      <c r="X193" s="23"/>
      <c r="Y193" s="160"/>
      <c r="Z193" s="160"/>
    </row>
    <row r="194" spans="1:26">
      <c r="A194" s="144"/>
      <c r="B194" s="18"/>
      <c r="C194" s="23"/>
      <c r="D194" s="23"/>
      <c r="E194" s="23"/>
      <c r="F194" s="23"/>
      <c r="G194" s="23"/>
      <c r="H194" s="23"/>
      <c r="I194" s="23"/>
      <c r="J194" s="23"/>
      <c r="K194" s="23"/>
      <c r="L194" s="23"/>
      <c r="M194" s="23"/>
      <c r="N194" s="23"/>
      <c r="O194" s="23"/>
      <c r="P194" s="23"/>
      <c r="Q194" s="23"/>
      <c r="R194" s="23"/>
      <c r="S194" s="23"/>
      <c r="T194" s="23"/>
      <c r="U194" s="23"/>
      <c r="V194" s="23"/>
      <c r="W194" s="23"/>
      <c r="X194" s="23"/>
      <c r="Y194" s="160"/>
      <c r="Z194" s="160"/>
    </row>
    <row r="195" spans="1:26">
      <c r="A195" s="144"/>
      <c r="B195" s="18"/>
      <c r="C195" s="23"/>
      <c r="D195" s="23"/>
      <c r="E195" s="23"/>
      <c r="F195" s="23"/>
      <c r="G195" s="23"/>
      <c r="H195" s="23"/>
      <c r="I195" s="23"/>
      <c r="J195" s="23"/>
      <c r="K195" s="23"/>
      <c r="L195" s="23"/>
      <c r="M195" s="23"/>
      <c r="N195" s="23"/>
      <c r="O195" s="23"/>
      <c r="P195" s="23"/>
      <c r="Q195" s="23"/>
      <c r="R195" s="23"/>
      <c r="S195" s="23"/>
      <c r="T195" s="23"/>
      <c r="U195" s="23"/>
      <c r="V195" s="23"/>
      <c r="W195" s="23"/>
      <c r="X195" s="23"/>
      <c r="Y195" s="160"/>
      <c r="Z195" s="160"/>
    </row>
    <row r="196" spans="1:26">
      <c r="A196" s="144"/>
      <c r="B196" s="18"/>
      <c r="C196" s="23"/>
      <c r="D196" s="23"/>
      <c r="E196" s="23"/>
      <c r="F196" s="23"/>
      <c r="G196" s="23"/>
      <c r="H196" s="23"/>
      <c r="I196" s="23"/>
      <c r="J196" s="23"/>
      <c r="K196" s="23"/>
      <c r="L196" s="23"/>
      <c r="M196" s="23"/>
      <c r="N196" s="23"/>
      <c r="O196" s="23"/>
      <c r="P196" s="23"/>
      <c r="Q196" s="23"/>
      <c r="R196" s="23"/>
      <c r="S196" s="23"/>
      <c r="T196" s="23"/>
      <c r="U196" s="23"/>
      <c r="V196" s="23"/>
      <c r="W196" s="23"/>
      <c r="X196" s="23"/>
      <c r="Y196" s="160"/>
      <c r="Z196" s="160"/>
    </row>
    <row r="197" spans="1:26">
      <c r="A197" s="144"/>
      <c r="B197" s="18"/>
      <c r="C197" s="23"/>
      <c r="D197" s="23"/>
      <c r="E197" s="23"/>
      <c r="F197" s="23"/>
      <c r="G197" s="23"/>
      <c r="H197" s="23"/>
      <c r="I197" s="23"/>
      <c r="J197" s="23"/>
      <c r="K197" s="23"/>
      <c r="L197" s="23"/>
      <c r="M197" s="23"/>
      <c r="N197" s="23"/>
      <c r="O197" s="23"/>
      <c r="P197" s="23"/>
      <c r="Q197" s="23"/>
      <c r="R197" s="23"/>
      <c r="S197" s="23"/>
      <c r="T197" s="23"/>
      <c r="U197" s="23"/>
      <c r="V197" s="23"/>
      <c r="W197" s="23"/>
      <c r="X197" s="23"/>
      <c r="Y197" s="160"/>
      <c r="Z197" s="160"/>
    </row>
    <row r="198" spans="1:26">
      <c r="A198" s="144"/>
      <c r="B198" s="18"/>
      <c r="C198" s="23"/>
      <c r="D198" s="23"/>
      <c r="E198" s="23"/>
      <c r="F198" s="23"/>
      <c r="G198" s="23"/>
      <c r="H198" s="23"/>
      <c r="I198" s="23"/>
      <c r="J198" s="23"/>
      <c r="K198" s="23"/>
      <c r="L198" s="23"/>
      <c r="M198" s="23"/>
      <c r="N198" s="23"/>
      <c r="O198" s="23"/>
      <c r="P198" s="23"/>
      <c r="Q198" s="23"/>
      <c r="R198" s="23"/>
      <c r="S198" s="23"/>
      <c r="T198" s="23"/>
      <c r="U198" s="23"/>
      <c r="V198" s="23"/>
      <c r="W198" s="23"/>
      <c r="X198" s="23"/>
      <c r="Y198" s="160"/>
      <c r="Z198" s="160"/>
    </row>
    <row r="199" spans="1:26">
      <c r="A199" s="144"/>
      <c r="B199" s="18"/>
      <c r="C199" s="23"/>
      <c r="D199" s="23"/>
      <c r="E199" s="23"/>
      <c r="F199" s="23"/>
      <c r="G199" s="23"/>
      <c r="H199" s="23"/>
      <c r="I199" s="23"/>
      <c r="J199" s="23"/>
      <c r="K199" s="23"/>
      <c r="L199" s="23"/>
      <c r="M199" s="23"/>
      <c r="N199" s="23"/>
      <c r="O199" s="23"/>
      <c r="P199" s="23"/>
      <c r="Q199" s="23"/>
      <c r="R199" s="23"/>
      <c r="S199" s="23"/>
      <c r="T199" s="23"/>
      <c r="U199" s="23"/>
      <c r="V199" s="23"/>
      <c r="W199" s="23"/>
      <c r="X199" s="23"/>
      <c r="Y199" s="160"/>
      <c r="Z199" s="160"/>
    </row>
    <row r="200" spans="1:26">
      <c r="A200" s="144"/>
      <c r="B200" s="18"/>
      <c r="C200" s="23"/>
      <c r="D200" s="23"/>
      <c r="E200" s="23"/>
      <c r="F200" s="23"/>
      <c r="G200" s="23"/>
      <c r="H200" s="23"/>
      <c r="I200" s="23"/>
      <c r="J200" s="23"/>
      <c r="K200" s="23"/>
      <c r="L200" s="23"/>
      <c r="M200" s="23"/>
      <c r="N200" s="23"/>
      <c r="O200" s="23"/>
      <c r="P200" s="23"/>
      <c r="Q200" s="23"/>
      <c r="R200" s="23"/>
      <c r="S200" s="23"/>
      <c r="T200" s="23"/>
      <c r="U200" s="23"/>
      <c r="V200" s="23"/>
      <c r="W200" s="23"/>
      <c r="X200" s="23"/>
      <c r="Y200" s="160"/>
      <c r="Z200" s="160"/>
    </row>
    <row r="201" spans="1:26">
      <c r="A201" s="144"/>
      <c r="B201" s="18"/>
      <c r="C201" s="23"/>
      <c r="D201" s="23"/>
      <c r="E201" s="23"/>
      <c r="F201" s="23"/>
      <c r="G201" s="23"/>
      <c r="H201" s="23"/>
      <c r="I201" s="23"/>
      <c r="J201" s="23"/>
      <c r="K201" s="23"/>
      <c r="L201" s="23"/>
      <c r="M201" s="23"/>
      <c r="N201" s="23"/>
      <c r="O201" s="23"/>
      <c r="P201" s="23"/>
      <c r="Q201" s="23"/>
      <c r="R201" s="23"/>
      <c r="S201" s="23"/>
      <c r="T201" s="23"/>
      <c r="U201" s="23"/>
      <c r="V201" s="23"/>
      <c r="W201" s="23"/>
      <c r="X201" s="23"/>
      <c r="Y201" s="160"/>
      <c r="Z201" s="160"/>
    </row>
    <row r="202" spans="1:26">
      <c r="A202" s="144"/>
      <c r="B202" s="18"/>
      <c r="C202" s="23"/>
      <c r="D202" s="23"/>
      <c r="E202" s="23"/>
      <c r="F202" s="23"/>
      <c r="G202" s="23"/>
      <c r="H202" s="23"/>
      <c r="I202" s="23"/>
      <c r="J202" s="23"/>
      <c r="K202" s="23"/>
      <c r="L202" s="23"/>
      <c r="M202" s="23"/>
      <c r="N202" s="23"/>
      <c r="O202" s="23"/>
      <c r="P202" s="23"/>
      <c r="Q202" s="23"/>
      <c r="R202" s="23"/>
      <c r="S202" s="23"/>
      <c r="T202" s="23"/>
      <c r="U202" s="23"/>
      <c r="V202" s="23"/>
      <c r="W202" s="23"/>
      <c r="X202" s="23"/>
      <c r="Y202" s="160"/>
      <c r="Z202" s="160"/>
    </row>
    <row r="203" spans="1:26">
      <c r="A203" s="144"/>
      <c r="B203" s="18"/>
      <c r="C203" s="23"/>
      <c r="D203" s="23"/>
      <c r="E203" s="23"/>
      <c r="F203" s="23"/>
      <c r="G203" s="23"/>
      <c r="H203" s="23"/>
      <c r="I203" s="23"/>
      <c r="J203" s="23"/>
      <c r="K203" s="23"/>
      <c r="L203" s="23"/>
      <c r="M203" s="23"/>
      <c r="N203" s="23"/>
      <c r="O203" s="23"/>
      <c r="P203" s="23"/>
      <c r="Q203" s="23"/>
      <c r="R203" s="23"/>
      <c r="S203" s="23"/>
      <c r="T203" s="23"/>
      <c r="U203" s="23"/>
      <c r="V203" s="23"/>
      <c r="W203" s="23"/>
      <c r="X203" s="23"/>
      <c r="Y203" s="160"/>
      <c r="Z203" s="160"/>
    </row>
    <row r="204" spans="1:26">
      <c r="A204" s="144"/>
      <c r="B204" s="18"/>
      <c r="C204" s="23"/>
      <c r="D204" s="23"/>
      <c r="E204" s="23"/>
      <c r="F204" s="23"/>
      <c r="G204" s="23"/>
      <c r="H204" s="23"/>
      <c r="I204" s="23"/>
      <c r="J204" s="23"/>
      <c r="K204" s="23"/>
      <c r="L204" s="23"/>
      <c r="M204" s="23"/>
      <c r="N204" s="23"/>
      <c r="O204" s="23"/>
      <c r="P204" s="23"/>
      <c r="Q204" s="23"/>
      <c r="R204" s="23"/>
      <c r="S204" s="23"/>
      <c r="T204" s="23"/>
      <c r="U204" s="23"/>
      <c r="V204" s="23"/>
      <c r="W204" s="23"/>
      <c r="X204" s="23"/>
      <c r="Y204" s="160"/>
      <c r="Z204" s="160"/>
    </row>
    <row r="205" spans="1:26">
      <c r="A205" s="144"/>
      <c r="B205" s="18"/>
      <c r="C205" s="23"/>
      <c r="D205" s="23"/>
      <c r="E205" s="23"/>
      <c r="F205" s="23"/>
      <c r="G205" s="23"/>
      <c r="H205" s="23"/>
      <c r="I205" s="23"/>
      <c r="J205" s="23"/>
      <c r="K205" s="23"/>
      <c r="L205" s="23"/>
      <c r="M205" s="23"/>
      <c r="N205" s="23"/>
      <c r="O205" s="23"/>
      <c r="P205" s="23"/>
      <c r="Q205" s="23"/>
      <c r="R205" s="23"/>
      <c r="S205" s="23"/>
      <c r="T205" s="23"/>
      <c r="U205" s="23"/>
      <c r="V205" s="23"/>
      <c r="W205" s="23"/>
      <c r="X205" s="23"/>
      <c r="Y205" s="160"/>
      <c r="Z205" s="160"/>
    </row>
    <row r="206" spans="1:26">
      <c r="A206" s="144"/>
      <c r="B206" s="18"/>
      <c r="C206" s="23"/>
      <c r="D206" s="23"/>
      <c r="E206" s="23"/>
      <c r="F206" s="23"/>
      <c r="G206" s="23"/>
      <c r="H206" s="23"/>
      <c r="I206" s="23"/>
      <c r="J206" s="23"/>
      <c r="K206" s="23"/>
      <c r="L206" s="23"/>
      <c r="M206" s="23"/>
      <c r="N206" s="23"/>
      <c r="O206" s="23"/>
      <c r="P206" s="23"/>
      <c r="Q206" s="23"/>
      <c r="R206" s="23"/>
      <c r="S206" s="23"/>
      <c r="T206" s="23"/>
      <c r="U206" s="23"/>
      <c r="V206" s="23"/>
      <c r="W206" s="23"/>
      <c r="X206" s="23"/>
      <c r="Y206" s="160"/>
      <c r="Z206" s="160"/>
    </row>
    <row r="207" spans="1:26">
      <c r="A207" s="144"/>
      <c r="B207" s="18"/>
      <c r="C207" s="23"/>
      <c r="D207" s="23"/>
      <c r="E207" s="23"/>
      <c r="F207" s="23"/>
      <c r="G207" s="23"/>
      <c r="H207" s="23"/>
      <c r="I207" s="23"/>
      <c r="J207" s="23"/>
      <c r="K207" s="23"/>
      <c r="L207" s="23"/>
      <c r="M207" s="23"/>
      <c r="N207" s="23"/>
      <c r="O207" s="23"/>
      <c r="P207" s="23"/>
      <c r="Q207" s="23"/>
      <c r="R207" s="23"/>
      <c r="S207" s="23"/>
      <c r="T207" s="23"/>
      <c r="U207" s="23"/>
      <c r="V207" s="23"/>
      <c r="W207" s="23"/>
      <c r="X207" s="23"/>
      <c r="Y207" s="160"/>
      <c r="Z207" s="160"/>
    </row>
    <row r="208" spans="1:26">
      <c r="A208" s="144"/>
      <c r="B208" s="18"/>
      <c r="C208" s="23"/>
      <c r="D208" s="23"/>
      <c r="E208" s="23"/>
      <c r="F208" s="23"/>
      <c r="G208" s="23"/>
      <c r="H208" s="23"/>
      <c r="I208" s="23"/>
      <c r="J208" s="23"/>
      <c r="K208" s="23"/>
      <c r="L208" s="23"/>
      <c r="M208" s="23"/>
      <c r="N208" s="23"/>
      <c r="O208" s="23"/>
      <c r="P208" s="23"/>
      <c r="Q208" s="23"/>
      <c r="R208" s="23"/>
      <c r="S208" s="23"/>
      <c r="T208" s="23"/>
      <c r="U208" s="23"/>
      <c r="V208" s="23"/>
      <c r="W208" s="23"/>
      <c r="X208" s="23"/>
      <c r="Y208" s="160"/>
      <c r="Z208" s="160"/>
    </row>
    <row r="209" spans="1:26">
      <c r="A209" s="144"/>
      <c r="B209" s="18"/>
      <c r="C209" s="23"/>
      <c r="D209" s="23"/>
      <c r="E209" s="23"/>
      <c r="F209" s="23"/>
      <c r="G209" s="23"/>
      <c r="H209" s="23"/>
      <c r="I209" s="23"/>
      <c r="J209" s="23"/>
      <c r="K209" s="23"/>
      <c r="L209" s="23"/>
      <c r="M209" s="23"/>
      <c r="N209" s="23"/>
      <c r="O209" s="23"/>
      <c r="P209" s="23"/>
      <c r="Q209" s="23"/>
      <c r="R209" s="23"/>
      <c r="S209" s="23"/>
      <c r="T209" s="23"/>
      <c r="U209" s="23"/>
      <c r="V209" s="23"/>
      <c r="W209" s="23"/>
      <c r="X209" s="23"/>
      <c r="Y209" s="160"/>
      <c r="Z209" s="160"/>
    </row>
    <row r="210" spans="1:26">
      <c r="A210" s="144"/>
      <c r="B210" s="18"/>
      <c r="C210" s="23"/>
      <c r="D210" s="23"/>
      <c r="E210" s="23"/>
      <c r="F210" s="23"/>
      <c r="G210" s="23"/>
      <c r="H210" s="23"/>
      <c r="I210" s="23"/>
      <c r="J210" s="23"/>
      <c r="K210" s="23"/>
      <c r="L210" s="23"/>
      <c r="M210" s="23"/>
      <c r="N210" s="23"/>
      <c r="O210" s="23"/>
      <c r="P210" s="23"/>
      <c r="Q210" s="23"/>
      <c r="R210" s="23"/>
      <c r="S210" s="23"/>
      <c r="T210" s="23"/>
      <c r="U210" s="23"/>
      <c r="V210" s="23"/>
      <c r="W210" s="23"/>
      <c r="X210" s="23"/>
      <c r="Y210" s="160"/>
      <c r="Z210" s="160"/>
    </row>
    <row r="211" spans="1:26">
      <c r="A211" s="144"/>
      <c r="B211" s="18"/>
      <c r="C211" s="23"/>
      <c r="D211" s="23"/>
      <c r="E211" s="23"/>
      <c r="F211" s="23"/>
      <c r="G211" s="23"/>
      <c r="H211" s="23"/>
      <c r="I211" s="23"/>
      <c r="J211" s="23"/>
      <c r="K211" s="23"/>
      <c r="L211" s="23"/>
      <c r="M211" s="23"/>
      <c r="N211" s="23"/>
      <c r="O211" s="23"/>
      <c r="P211" s="23"/>
      <c r="Q211" s="23"/>
      <c r="R211" s="23"/>
      <c r="S211" s="23"/>
      <c r="T211" s="23"/>
      <c r="U211" s="23"/>
      <c r="V211" s="23"/>
      <c r="W211" s="23"/>
      <c r="X211" s="23"/>
      <c r="Y211" s="160"/>
      <c r="Z211" s="160"/>
    </row>
    <row r="212" spans="1:26">
      <c r="A212" s="144"/>
      <c r="B212" s="18"/>
      <c r="C212" s="23"/>
      <c r="D212" s="23"/>
      <c r="E212" s="23"/>
      <c r="F212" s="23"/>
      <c r="G212" s="23"/>
      <c r="H212" s="23"/>
      <c r="I212" s="23"/>
      <c r="J212" s="23"/>
      <c r="K212" s="23"/>
      <c r="L212" s="23"/>
      <c r="M212" s="23"/>
      <c r="N212" s="23"/>
      <c r="O212" s="23"/>
      <c r="P212" s="23"/>
      <c r="Q212" s="23"/>
      <c r="R212" s="23"/>
      <c r="S212" s="23"/>
      <c r="T212" s="23"/>
      <c r="U212" s="23"/>
      <c r="V212" s="23"/>
      <c r="W212" s="23"/>
      <c r="X212" s="23"/>
      <c r="Y212" s="160"/>
      <c r="Z212" s="160"/>
    </row>
    <row r="213" spans="1:26">
      <c r="A213" s="144"/>
      <c r="B213" s="18"/>
      <c r="C213" s="23"/>
      <c r="D213" s="23"/>
      <c r="E213" s="23"/>
      <c r="F213" s="23"/>
      <c r="G213" s="23"/>
      <c r="H213" s="23"/>
      <c r="I213" s="23"/>
      <c r="J213" s="23"/>
      <c r="K213" s="23"/>
      <c r="L213" s="23"/>
      <c r="M213" s="23"/>
      <c r="N213" s="23"/>
      <c r="O213" s="23"/>
      <c r="P213" s="23"/>
      <c r="Q213" s="23"/>
      <c r="R213" s="23"/>
      <c r="S213" s="23"/>
      <c r="T213" s="23"/>
      <c r="U213" s="23"/>
      <c r="V213" s="23"/>
      <c r="W213" s="23"/>
      <c r="X213" s="23"/>
      <c r="Y213" s="160"/>
      <c r="Z213" s="160"/>
    </row>
    <row r="214" spans="1:26">
      <c r="A214" s="144"/>
      <c r="B214" s="18"/>
      <c r="C214" s="23"/>
      <c r="D214" s="23"/>
      <c r="E214" s="23"/>
      <c r="F214" s="23"/>
      <c r="G214" s="23"/>
      <c r="H214" s="23"/>
      <c r="I214" s="23"/>
      <c r="J214" s="23"/>
      <c r="K214" s="23"/>
      <c r="L214" s="23"/>
      <c r="M214" s="23"/>
      <c r="N214" s="23"/>
      <c r="O214" s="23"/>
      <c r="P214" s="23"/>
      <c r="Q214" s="23"/>
      <c r="R214" s="23"/>
      <c r="S214" s="23"/>
      <c r="T214" s="23"/>
      <c r="U214" s="23"/>
      <c r="V214" s="23"/>
      <c r="W214" s="23"/>
      <c r="X214" s="23"/>
      <c r="Y214" s="160"/>
      <c r="Z214" s="160"/>
    </row>
    <row r="215" spans="1:26">
      <c r="A215" s="144"/>
      <c r="B215" s="18"/>
      <c r="C215" s="23"/>
      <c r="D215" s="23"/>
      <c r="E215" s="23"/>
      <c r="F215" s="23"/>
      <c r="G215" s="23"/>
      <c r="H215" s="23"/>
      <c r="I215" s="23"/>
      <c r="J215" s="23"/>
      <c r="K215" s="23"/>
      <c r="L215" s="23"/>
      <c r="M215" s="23"/>
      <c r="N215" s="23"/>
      <c r="O215" s="23"/>
      <c r="P215" s="23"/>
      <c r="Q215" s="23"/>
      <c r="R215" s="23"/>
      <c r="S215" s="23"/>
      <c r="T215" s="23"/>
      <c r="U215" s="23"/>
      <c r="V215" s="23"/>
      <c r="W215" s="23"/>
      <c r="X215" s="23"/>
      <c r="Y215" s="160"/>
      <c r="Z215" s="160"/>
    </row>
    <row r="216" spans="1:26">
      <c r="A216" s="144"/>
      <c r="B216" s="18"/>
      <c r="C216" s="23"/>
      <c r="D216" s="23"/>
      <c r="E216" s="23"/>
      <c r="F216" s="23"/>
      <c r="G216" s="23"/>
      <c r="H216" s="23"/>
      <c r="I216" s="23"/>
      <c r="J216" s="23"/>
      <c r="K216" s="23"/>
      <c r="L216" s="23"/>
      <c r="M216" s="23"/>
      <c r="N216" s="23"/>
      <c r="O216" s="23"/>
      <c r="P216" s="23"/>
      <c r="Q216" s="23"/>
      <c r="R216" s="23"/>
      <c r="S216" s="23"/>
      <c r="T216" s="23"/>
      <c r="U216" s="23"/>
      <c r="V216" s="23"/>
      <c r="W216" s="23"/>
      <c r="X216" s="23"/>
      <c r="Y216" s="160"/>
      <c r="Z216" s="160"/>
    </row>
    <row r="217" spans="1:26">
      <c r="A217" s="144"/>
      <c r="B217" s="18"/>
      <c r="C217" s="23"/>
      <c r="D217" s="23"/>
      <c r="E217" s="23"/>
      <c r="F217" s="23"/>
      <c r="G217" s="23"/>
      <c r="H217" s="23"/>
      <c r="I217" s="23"/>
      <c r="J217" s="23"/>
      <c r="K217" s="23"/>
      <c r="L217" s="23"/>
      <c r="M217" s="23"/>
      <c r="N217" s="23"/>
      <c r="O217" s="23"/>
      <c r="P217" s="23"/>
      <c r="Q217" s="23"/>
      <c r="R217" s="23"/>
      <c r="S217" s="23"/>
      <c r="T217" s="23"/>
      <c r="U217" s="23"/>
      <c r="V217" s="23"/>
      <c r="W217" s="23"/>
      <c r="X217" s="23"/>
      <c r="Y217" s="160"/>
      <c r="Z217" s="160"/>
    </row>
    <row r="218" spans="1:26">
      <c r="A218" s="144"/>
      <c r="B218" s="18"/>
      <c r="C218" s="23"/>
      <c r="D218" s="23"/>
      <c r="E218" s="23"/>
      <c r="F218" s="23"/>
      <c r="G218" s="23"/>
      <c r="H218" s="23"/>
      <c r="I218" s="23"/>
      <c r="J218" s="23"/>
      <c r="K218" s="23"/>
      <c r="L218" s="23"/>
      <c r="M218" s="23"/>
      <c r="N218" s="23"/>
      <c r="O218" s="23"/>
      <c r="P218" s="23"/>
      <c r="Q218" s="23"/>
      <c r="R218" s="23"/>
      <c r="S218" s="23"/>
      <c r="T218" s="23"/>
      <c r="U218" s="23"/>
      <c r="V218" s="23"/>
      <c r="W218" s="23"/>
      <c r="X218" s="23"/>
      <c r="Y218" s="160"/>
      <c r="Z218" s="160"/>
    </row>
    <row r="219" spans="1:26">
      <c r="A219" s="144"/>
      <c r="B219" s="18"/>
      <c r="C219" s="23"/>
      <c r="D219" s="23"/>
      <c r="E219" s="23"/>
      <c r="F219" s="23"/>
      <c r="G219" s="23"/>
      <c r="H219" s="23"/>
      <c r="I219" s="23"/>
      <c r="J219" s="23"/>
      <c r="K219" s="23"/>
      <c r="L219" s="23"/>
      <c r="M219" s="23"/>
      <c r="N219" s="23"/>
      <c r="O219" s="23"/>
      <c r="P219" s="23"/>
      <c r="Q219" s="23"/>
      <c r="R219" s="23"/>
      <c r="S219" s="23"/>
      <c r="T219" s="23"/>
      <c r="U219" s="23"/>
      <c r="V219" s="23"/>
      <c r="W219" s="23"/>
      <c r="X219" s="23"/>
      <c r="Y219" s="160"/>
      <c r="Z219" s="160"/>
    </row>
    <row r="220" spans="1:26">
      <c r="A220" s="144"/>
      <c r="B220" s="18"/>
      <c r="C220" s="23"/>
      <c r="D220" s="23"/>
      <c r="E220" s="23"/>
      <c r="F220" s="23"/>
      <c r="G220" s="23"/>
      <c r="H220" s="23"/>
      <c r="I220" s="23"/>
      <c r="J220" s="23"/>
      <c r="K220" s="23"/>
      <c r="L220" s="23"/>
      <c r="M220" s="23"/>
      <c r="N220" s="23"/>
      <c r="O220" s="23"/>
      <c r="P220" s="23"/>
      <c r="Q220" s="23"/>
      <c r="R220" s="23"/>
      <c r="S220" s="23"/>
      <c r="T220" s="23"/>
      <c r="U220" s="23"/>
      <c r="V220" s="23"/>
      <c r="W220" s="23"/>
      <c r="X220" s="23"/>
      <c r="Y220" s="160"/>
      <c r="Z220" s="160"/>
    </row>
    <row r="221" spans="1:26">
      <c r="A221" s="144"/>
      <c r="B221" s="18"/>
      <c r="C221" s="23"/>
      <c r="D221" s="23"/>
      <c r="E221" s="23"/>
      <c r="F221" s="23"/>
      <c r="G221" s="23"/>
      <c r="H221" s="23"/>
      <c r="I221" s="23"/>
      <c r="J221" s="23"/>
      <c r="K221" s="23"/>
      <c r="L221" s="23"/>
      <c r="M221" s="23"/>
      <c r="N221" s="23"/>
      <c r="O221" s="23"/>
      <c r="P221" s="23"/>
      <c r="Q221" s="23"/>
      <c r="R221" s="23"/>
      <c r="S221" s="23"/>
      <c r="T221" s="23"/>
      <c r="U221" s="23"/>
      <c r="V221" s="23"/>
      <c r="W221" s="23"/>
      <c r="X221" s="23"/>
      <c r="Y221" s="160"/>
      <c r="Z221" s="160"/>
    </row>
    <row r="222" spans="1:26">
      <c r="A222" s="144"/>
      <c r="B222" s="18"/>
      <c r="C222" s="23"/>
      <c r="D222" s="23"/>
      <c r="E222" s="23"/>
      <c r="F222" s="23"/>
      <c r="G222" s="23"/>
      <c r="H222" s="23"/>
      <c r="I222" s="23"/>
      <c r="J222" s="23"/>
      <c r="K222" s="23"/>
      <c r="L222" s="23"/>
      <c r="M222" s="23"/>
      <c r="N222" s="23"/>
      <c r="O222" s="23"/>
      <c r="P222" s="23"/>
      <c r="Q222" s="23"/>
      <c r="R222" s="23"/>
      <c r="S222" s="23"/>
      <c r="T222" s="23"/>
      <c r="U222" s="23"/>
      <c r="V222" s="23"/>
      <c r="W222" s="23"/>
      <c r="X222" s="23"/>
      <c r="Y222" s="160"/>
      <c r="Z222" s="160"/>
    </row>
    <row r="223" spans="1:26">
      <c r="A223" s="144"/>
      <c r="B223" s="18"/>
      <c r="C223" s="23"/>
      <c r="D223" s="23"/>
      <c r="E223" s="23"/>
      <c r="F223" s="23"/>
      <c r="G223" s="23"/>
      <c r="H223" s="23"/>
      <c r="I223" s="23"/>
      <c r="J223" s="23"/>
      <c r="K223" s="23"/>
      <c r="L223" s="23"/>
      <c r="M223" s="23"/>
      <c r="N223" s="23"/>
      <c r="O223" s="23"/>
      <c r="P223" s="23"/>
      <c r="Q223" s="23"/>
      <c r="R223" s="23"/>
      <c r="S223" s="23"/>
      <c r="T223" s="23"/>
      <c r="U223" s="23"/>
      <c r="V223" s="23"/>
      <c r="W223" s="23"/>
      <c r="X223" s="23"/>
      <c r="Y223" s="160"/>
      <c r="Z223" s="160"/>
    </row>
    <row r="224" spans="1:26">
      <c r="A224" s="144"/>
      <c r="B224" s="18"/>
      <c r="C224" s="23"/>
      <c r="D224" s="23"/>
      <c r="E224" s="23"/>
      <c r="F224" s="23"/>
      <c r="G224" s="23"/>
      <c r="H224" s="23"/>
      <c r="I224" s="23"/>
      <c r="J224" s="23"/>
      <c r="K224" s="23"/>
      <c r="L224" s="23"/>
      <c r="M224" s="23"/>
      <c r="N224" s="23"/>
      <c r="O224" s="23"/>
      <c r="P224" s="23"/>
      <c r="Q224" s="23"/>
      <c r="R224" s="23"/>
      <c r="S224" s="23"/>
      <c r="T224" s="23"/>
      <c r="U224" s="23"/>
      <c r="V224" s="23"/>
      <c r="W224" s="23"/>
      <c r="X224" s="23"/>
      <c r="Y224" s="160"/>
      <c r="Z224" s="160"/>
    </row>
    <row r="225" spans="1:26">
      <c r="A225" s="144"/>
      <c r="B225" s="18"/>
      <c r="C225" s="23"/>
      <c r="D225" s="23"/>
      <c r="E225" s="23"/>
      <c r="F225" s="23"/>
      <c r="G225" s="23"/>
      <c r="H225" s="23"/>
      <c r="I225" s="23"/>
      <c r="J225" s="23"/>
      <c r="K225" s="23"/>
      <c r="L225" s="23"/>
      <c r="M225" s="23"/>
      <c r="N225" s="23"/>
      <c r="O225" s="23"/>
      <c r="P225" s="23"/>
      <c r="Q225" s="23"/>
      <c r="R225" s="23"/>
      <c r="S225" s="23"/>
      <c r="T225" s="23"/>
      <c r="U225" s="23"/>
      <c r="V225" s="23"/>
      <c r="W225" s="23"/>
      <c r="X225" s="23"/>
      <c r="Y225" s="160"/>
      <c r="Z225" s="160"/>
    </row>
    <row r="226" spans="1:26">
      <c r="A226" s="144"/>
      <c r="B226" s="18"/>
      <c r="C226" s="23"/>
      <c r="D226" s="23"/>
      <c r="E226" s="23"/>
      <c r="F226" s="23"/>
      <c r="G226" s="23"/>
      <c r="H226" s="23"/>
      <c r="I226" s="23"/>
      <c r="J226" s="23"/>
      <c r="K226" s="23"/>
      <c r="L226" s="23"/>
      <c r="M226" s="23"/>
      <c r="N226" s="23"/>
      <c r="O226" s="23"/>
      <c r="P226" s="23"/>
      <c r="Q226" s="23"/>
      <c r="R226" s="23"/>
      <c r="S226" s="23"/>
      <c r="T226" s="23"/>
      <c r="U226" s="23"/>
      <c r="V226" s="23"/>
      <c r="W226" s="23"/>
      <c r="X226" s="23"/>
      <c r="Y226" s="160"/>
      <c r="Z226" s="160"/>
    </row>
    <row r="227" spans="1:26">
      <c r="A227" s="144"/>
      <c r="B227" s="18"/>
      <c r="C227" s="23"/>
      <c r="D227" s="23"/>
      <c r="E227" s="23"/>
      <c r="F227" s="23"/>
      <c r="G227" s="23"/>
      <c r="H227" s="23"/>
      <c r="I227" s="23"/>
      <c r="J227" s="23"/>
      <c r="K227" s="23"/>
      <c r="L227" s="23"/>
      <c r="M227" s="23"/>
      <c r="N227" s="23"/>
      <c r="O227" s="23"/>
      <c r="P227" s="23"/>
      <c r="Q227" s="23"/>
      <c r="R227" s="23"/>
      <c r="S227" s="23"/>
      <c r="T227" s="23"/>
      <c r="U227" s="23"/>
      <c r="V227" s="23"/>
      <c r="W227" s="23"/>
      <c r="X227" s="23"/>
      <c r="Y227" s="160"/>
      <c r="Z227" s="160"/>
    </row>
    <row r="228" spans="1:26">
      <c r="A228" s="144"/>
      <c r="B228" s="18"/>
      <c r="C228" s="23"/>
      <c r="D228" s="23"/>
      <c r="E228" s="23"/>
      <c r="F228" s="23"/>
      <c r="G228" s="23"/>
      <c r="H228" s="23"/>
      <c r="I228" s="23"/>
      <c r="J228" s="23"/>
      <c r="K228" s="23"/>
      <c r="L228" s="23"/>
      <c r="M228" s="23"/>
      <c r="N228" s="23"/>
      <c r="O228" s="23"/>
      <c r="P228" s="23"/>
      <c r="Q228" s="23"/>
      <c r="R228" s="23"/>
      <c r="S228" s="23"/>
      <c r="T228" s="23"/>
      <c r="U228" s="23"/>
      <c r="V228" s="23"/>
      <c r="W228" s="23"/>
      <c r="X228" s="23"/>
      <c r="Y228" s="160"/>
      <c r="Z228" s="160"/>
    </row>
    <row r="229" spans="1:26">
      <c r="A229" s="144"/>
      <c r="B229" s="18"/>
      <c r="C229" s="23"/>
      <c r="D229" s="23"/>
      <c r="E229" s="23"/>
      <c r="F229" s="23"/>
      <c r="G229" s="23"/>
      <c r="H229" s="23"/>
      <c r="I229" s="23"/>
      <c r="J229" s="23"/>
      <c r="K229" s="23"/>
      <c r="L229" s="23"/>
      <c r="M229" s="23"/>
      <c r="N229" s="23"/>
      <c r="O229" s="23"/>
      <c r="P229" s="23"/>
      <c r="Q229" s="23"/>
      <c r="R229" s="23"/>
      <c r="S229" s="23"/>
      <c r="T229" s="23"/>
      <c r="U229" s="23"/>
      <c r="V229" s="23"/>
      <c r="W229" s="23"/>
      <c r="X229" s="23"/>
      <c r="Y229" s="160"/>
      <c r="Z229" s="160"/>
    </row>
    <row r="230" spans="1:26">
      <c r="A230" s="144"/>
      <c r="B230" s="18"/>
      <c r="C230" s="23"/>
      <c r="D230" s="23"/>
      <c r="E230" s="23"/>
      <c r="F230" s="23"/>
      <c r="G230" s="23"/>
      <c r="H230" s="23"/>
      <c r="I230" s="23"/>
      <c r="J230" s="23"/>
      <c r="K230" s="23"/>
      <c r="L230" s="23"/>
      <c r="M230" s="23"/>
      <c r="N230" s="23"/>
      <c r="O230" s="23"/>
      <c r="P230" s="23"/>
      <c r="Q230" s="23"/>
      <c r="R230" s="23"/>
      <c r="S230" s="23"/>
      <c r="T230" s="23"/>
      <c r="U230" s="23"/>
      <c r="V230" s="23"/>
      <c r="W230" s="23"/>
      <c r="X230" s="23"/>
      <c r="Y230" s="160"/>
      <c r="Z230" s="160"/>
    </row>
    <row r="231" spans="1:26">
      <c r="A231" s="144"/>
      <c r="B231" s="18"/>
      <c r="C231" s="23"/>
      <c r="D231" s="23"/>
      <c r="E231" s="23"/>
      <c r="F231" s="23"/>
      <c r="G231" s="23"/>
      <c r="H231" s="23"/>
      <c r="I231" s="23"/>
      <c r="J231" s="23"/>
      <c r="K231" s="23"/>
      <c r="L231" s="23"/>
      <c r="M231" s="23"/>
      <c r="N231" s="23"/>
      <c r="O231" s="23"/>
      <c r="P231" s="23"/>
      <c r="Q231" s="23"/>
      <c r="R231" s="23"/>
      <c r="S231" s="23"/>
      <c r="T231" s="23"/>
      <c r="U231" s="23"/>
      <c r="V231" s="23"/>
      <c r="W231" s="23"/>
      <c r="X231" s="23"/>
      <c r="Y231" s="160"/>
      <c r="Z231" s="160"/>
    </row>
    <row r="232" spans="1:26">
      <c r="A232" s="144"/>
      <c r="B232" s="18"/>
      <c r="C232" s="23"/>
      <c r="D232" s="23"/>
      <c r="E232" s="23"/>
      <c r="F232" s="23"/>
      <c r="G232" s="23"/>
      <c r="H232" s="23"/>
      <c r="I232" s="23"/>
      <c r="J232" s="23"/>
      <c r="K232" s="23"/>
      <c r="L232" s="23"/>
      <c r="M232" s="23"/>
      <c r="N232" s="23"/>
      <c r="O232" s="23"/>
      <c r="P232" s="23"/>
      <c r="Q232" s="23"/>
      <c r="R232" s="23"/>
      <c r="S232" s="23"/>
      <c r="T232" s="23"/>
      <c r="U232" s="23"/>
      <c r="V232" s="23"/>
      <c r="W232" s="23"/>
      <c r="X232" s="23"/>
      <c r="Y232" s="160"/>
      <c r="Z232" s="160"/>
    </row>
    <row r="233" spans="1:26">
      <c r="A233" s="144"/>
      <c r="B233" s="18"/>
      <c r="C233" s="23"/>
      <c r="D233" s="23"/>
      <c r="E233" s="23"/>
      <c r="F233" s="23"/>
      <c r="G233" s="23"/>
      <c r="H233" s="23"/>
      <c r="I233" s="23"/>
      <c r="J233" s="23"/>
      <c r="K233" s="23"/>
      <c r="L233" s="23"/>
      <c r="M233" s="23"/>
      <c r="N233" s="23"/>
      <c r="O233" s="23"/>
      <c r="P233" s="23"/>
      <c r="Q233" s="23"/>
      <c r="R233" s="23"/>
      <c r="S233" s="23"/>
      <c r="T233" s="23"/>
      <c r="U233" s="23"/>
      <c r="V233" s="23"/>
      <c r="W233" s="23"/>
      <c r="X233" s="23"/>
      <c r="Y233" s="160"/>
      <c r="Z233" s="160"/>
    </row>
    <row r="234" spans="1:26">
      <c r="A234" s="144"/>
      <c r="B234" s="18"/>
      <c r="C234" s="23"/>
      <c r="D234" s="23"/>
      <c r="E234" s="23"/>
      <c r="F234" s="23"/>
      <c r="G234" s="23"/>
      <c r="H234" s="23"/>
      <c r="I234" s="23"/>
      <c r="J234" s="23"/>
      <c r="K234" s="23"/>
      <c r="L234" s="23"/>
      <c r="M234" s="23"/>
      <c r="N234" s="23"/>
      <c r="O234" s="23"/>
      <c r="P234" s="23"/>
      <c r="Q234" s="23"/>
      <c r="R234" s="23"/>
      <c r="S234" s="23"/>
      <c r="T234" s="23"/>
      <c r="U234" s="23"/>
      <c r="V234" s="23"/>
      <c r="W234" s="23"/>
      <c r="X234" s="23"/>
      <c r="Y234" s="160"/>
      <c r="Z234" s="160"/>
    </row>
    <row r="235" spans="1:26">
      <c r="A235" s="144"/>
      <c r="B235" s="18"/>
      <c r="C235" s="23"/>
      <c r="D235" s="23"/>
      <c r="E235" s="23"/>
      <c r="F235" s="23"/>
      <c r="G235" s="23"/>
      <c r="H235" s="23"/>
      <c r="I235" s="23"/>
      <c r="J235" s="23"/>
      <c r="K235" s="23"/>
      <c r="L235" s="23"/>
      <c r="M235" s="23"/>
      <c r="N235" s="23"/>
      <c r="O235" s="23"/>
      <c r="P235" s="23"/>
      <c r="Q235" s="23"/>
      <c r="R235" s="23"/>
      <c r="S235" s="23"/>
      <c r="T235" s="23"/>
      <c r="U235" s="23"/>
      <c r="V235" s="23"/>
      <c r="W235" s="23"/>
      <c r="X235" s="23"/>
      <c r="Y235" s="160"/>
      <c r="Z235" s="160"/>
    </row>
    <row r="236" spans="1:26">
      <c r="A236" s="144"/>
      <c r="B236" s="18"/>
      <c r="C236" s="23"/>
      <c r="D236" s="23"/>
      <c r="E236" s="23"/>
      <c r="F236" s="23"/>
      <c r="G236" s="23"/>
      <c r="H236" s="23"/>
      <c r="I236" s="23"/>
      <c r="J236" s="23"/>
      <c r="K236" s="23"/>
      <c r="L236" s="23"/>
      <c r="M236" s="23"/>
      <c r="N236" s="23"/>
      <c r="O236" s="23"/>
      <c r="P236" s="23"/>
      <c r="Q236" s="23"/>
      <c r="R236" s="23"/>
      <c r="S236" s="23"/>
      <c r="T236" s="23"/>
      <c r="U236" s="23"/>
      <c r="V236" s="23"/>
      <c r="W236" s="23"/>
      <c r="X236" s="23"/>
      <c r="Y236" s="160"/>
      <c r="Z236" s="160"/>
    </row>
    <row r="237" spans="1:26">
      <c r="A237" s="144"/>
      <c r="B237" s="18"/>
      <c r="C237" s="23"/>
      <c r="D237" s="23"/>
      <c r="E237" s="23"/>
      <c r="F237" s="23"/>
      <c r="G237" s="23"/>
      <c r="H237" s="23"/>
      <c r="I237" s="23"/>
      <c r="J237" s="23"/>
      <c r="K237" s="23"/>
      <c r="L237" s="23"/>
      <c r="M237" s="23"/>
      <c r="N237" s="23"/>
      <c r="O237" s="23"/>
      <c r="P237" s="23"/>
      <c r="Q237" s="23"/>
      <c r="R237" s="23"/>
      <c r="S237" s="23"/>
      <c r="T237" s="23"/>
      <c r="U237" s="23"/>
      <c r="V237" s="23"/>
      <c r="W237" s="23"/>
      <c r="X237" s="23"/>
      <c r="Y237" s="160"/>
      <c r="Z237" s="160"/>
    </row>
    <row r="238" spans="1:26">
      <c r="A238" s="144"/>
      <c r="B238" s="18"/>
      <c r="C238" s="23"/>
      <c r="D238" s="23"/>
      <c r="E238" s="23"/>
      <c r="F238" s="23"/>
      <c r="G238" s="23"/>
      <c r="H238" s="23"/>
      <c r="I238" s="23"/>
      <c r="J238" s="23"/>
      <c r="K238" s="23"/>
      <c r="L238" s="23"/>
      <c r="M238" s="23"/>
      <c r="N238" s="23"/>
      <c r="O238" s="23"/>
      <c r="P238" s="23"/>
      <c r="Q238" s="23"/>
      <c r="R238" s="23"/>
      <c r="S238" s="23"/>
      <c r="T238" s="23"/>
      <c r="U238" s="23"/>
      <c r="V238" s="23"/>
      <c r="W238" s="23"/>
      <c r="X238" s="23"/>
      <c r="Y238" s="160"/>
      <c r="Z238" s="160"/>
    </row>
    <row r="239" spans="1:26">
      <c r="A239" s="144"/>
      <c r="B239" s="18"/>
      <c r="C239" s="23"/>
      <c r="D239" s="23"/>
      <c r="E239" s="23"/>
      <c r="F239" s="23"/>
      <c r="G239" s="23"/>
      <c r="H239" s="23"/>
      <c r="I239" s="23"/>
      <c r="J239" s="23"/>
      <c r="K239" s="23"/>
      <c r="L239" s="23"/>
      <c r="M239" s="23"/>
      <c r="N239" s="23"/>
      <c r="O239" s="23"/>
      <c r="P239" s="23"/>
      <c r="Q239" s="23"/>
      <c r="R239" s="23"/>
      <c r="S239" s="23"/>
      <c r="T239" s="23"/>
      <c r="U239" s="23"/>
      <c r="V239" s="23"/>
      <c r="W239" s="23"/>
      <c r="X239" s="23"/>
      <c r="Y239" s="160"/>
      <c r="Z239" s="160"/>
    </row>
    <row r="240" spans="1:26">
      <c r="A240" s="144"/>
      <c r="B240" s="18"/>
      <c r="C240" s="23"/>
      <c r="D240" s="23"/>
      <c r="E240" s="23"/>
      <c r="F240" s="23"/>
      <c r="G240" s="23"/>
      <c r="H240" s="23"/>
      <c r="I240" s="23"/>
      <c r="J240" s="23"/>
      <c r="K240" s="23"/>
      <c r="L240" s="23"/>
      <c r="M240" s="23"/>
      <c r="N240" s="23"/>
      <c r="O240" s="23"/>
      <c r="P240" s="23"/>
      <c r="Q240" s="23"/>
      <c r="R240" s="23"/>
      <c r="S240" s="23"/>
      <c r="T240" s="23"/>
      <c r="U240" s="23"/>
      <c r="V240" s="23"/>
      <c r="W240" s="23"/>
      <c r="X240" s="23"/>
      <c r="Y240" s="160"/>
      <c r="Z240" s="160"/>
    </row>
    <row r="241" spans="1:26">
      <c r="A241" s="144"/>
      <c r="B241" s="18"/>
      <c r="C241" s="23"/>
      <c r="D241" s="23"/>
      <c r="E241" s="23"/>
      <c r="F241" s="23"/>
      <c r="G241" s="23"/>
      <c r="H241" s="23"/>
      <c r="I241" s="23"/>
      <c r="J241" s="23"/>
      <c r="K241" s="23"/>
      <c r="L241" s="23"/>
      <c r="M241" s="23"/>
      <c r="N241" s="23"/>
      <c r="O241" s="23"/>
      <c r="P241" s="23"/>
      <c r="Q241" s="23"/>
      <c r="R241" s="23"/>
      <c r="S241" s="23"/>
      <c r="T241" s="23"/>
      <c r="U241" s="23"/>
      <c r="V241" s="23"/>
      <c r="W241" s="23"/>
      <c r="X241" s="23"/>
      <c r="Y241" s="160"/>
      <c r="Z241" s="160"/>
    </row>
    <row r="242" spans="1:26">
      <c r="A242" s="144"/>
      <c r="B242" s="18"/>
      <c r="C242" s="23"/>
      <c r="D242" s="23"/>
      <c r="E242" s="23"/>
      <c r="F242" s="23"/>
      <c r="G242" s="23"/>
      <c r="H242" s="23"/>
      <c r="I242" s="23"/>
      <c r="J242" s="23"/>
      <c r="K242" s="23"/>
      <c r="L242" s="23"/>
      <c r="M242" s="23"/>
      <c r="N242" s="23"/>
      <c r="O242" s="23"/>
      <c r="P242" s="23"/>
      <c r="Q242" s="23"/>
      <c r="R242" s="23"/>
      <c r="S242" s="23"/>
      <c r="T242" s="23"/>
      <c r="U242" s="23"/>
      <c r="V242" s="23"/>
      <c r="W242" s="23"/>
      <c r="X242" s="23"/>
      <c r="Y242" s="160"/>
      <c r="Z242" s="160"/>
    </row>
    <row r="243" spans="1:26">
      <c r="A243" s="144"/>
      <c r="B243" s="18"/>
      <c r="C243" s="23"/>
      <c r="D243" s="23"/>
      <c r="E243" s="23"/>
      <c r="F243" s="23"/>
      <c r="G243" s="23"/>
      <c r="H243" s="23"/>
      <c r="I243" s="23"/>
      <c r="J243" s="23"/>
      <c r="K243" s="23"/>
      <c r="L243" s="23"/>
      <c r="M243" s="23"/>
      <c r="N243" s="23"/>
      <c r="O243" s="23"/>
      <c r="P243" s="23"/>
      <c r="Q243" s="23"/>
      <c r="R243" s="23"/>
      <c r="S243" s="23"/>
      <c r="T243" s="23"/>
      <c r="U243" s="23"/>
      <c r="V243" s="23"/>
      <c r="W243" s="23"/>
      <c r="X243" s="23"/>
      <c r="Y243" s="160"/>
      <c r="Z243" s="160"/>
    </row>
    <row r="244" spans="1:26">
      <c r="A244" s="144"/>
      <c r="B244" s="18"/>
      <c r="C244" s="23"/>
      <c r="D244" s="23"/>
      <c r="E244" s="23"/>
      <c r="F244" s="23"/>
      <c r="G244" s="23"/>
      <c r="H244" s="23"/>
      <c r="I244" s="23"/>
      <c r="J244" s="23"/>
      <c r="K244" s="23"/>
      <c r="L244" s="23"/>
      <c r="M244" s="23"/>
      <c r="N244" s="23"/>
      <c r="O244" s="23"/>
      <c r="P244" s="23"/>
      <c r="Q244" s="23"/>
      <c r="R244" s="23"/>
      <c r="S244" s="23"/>
      <c r="T244" s="23"/>
      <c r="U244" s="23"/>
      <c r="V244" s="23"/>
      <c r="W244" s="23"/>
      <c r="X244" s="23"/>
      <c r="Y244" s="160"/>
      <c r="Z244" s="160"/>
    </row>
    <row r="245" spans="1:26">
      <c r="A245" s="144"/>
      <c r="B245" s="18"/>
      <c r="C245" s="23"/>
      <c r="D245" s="23"/>
      <c r="E245" s="23"/>
      <c r="F245" s="23"/>
      <c r="G245" s="23"/>
      <c r="H245" s="23"/>
      <c r="I245" s="23"/>
      <c r="J245" s="23"/>
      <c r="K245" s="23"/>
      <c r="L245" s="23"/>
      <c r="M245" s="23"/>
      <c r="N245" s="23"/>
      <c r="O245" s="23"/>
      <c r="P245" s="23"/>
      <c r="Q245" s="23"/>
      <c r="R245" s="23"/>
      <c r="S245" s="23"/>
      <c r="T245" s="23"/>
      <c r="U245" s="23"/>
      <c r="V245" s="23"/>
      <c r="W245" s="23"/>
      <c r="X245" s="23"/>
      <c r="Y245" s="160"/>
      <c r="Z245" s="160"/>
    </row>
    <row r="246" spans="1:26">
      <c r="A246" s="144"/>
      <c r="B246" s="18"/>
      <c r="C246" s="23"/>
      <c r="D246" s="23"/>
      <c r="E246" s="23"/>
      <c r="F246" s="23"/>
      <c r="G246" s="23"/>
      <c r="H246" s="23"/>
      <c r="I246" s="23"/>
      <c r="J246" s="23"/>
      <c r="K246" s="23"/>
      <c r="L246" s="23"/>
      <c r="M246" s="23"/>
      <c r="N246" s="23"/>
      <c r="O246" s="23"/>
      <c r="P246" s="23"/>
      <c r="Q246" s="23"/>
      <c r="R246" s="23"/>
      <c r="S246" s="23"/>
      <c r="T246" s="23"/>
      <c r="U246" s="23"/>
      <c r="V246" s="23"/>
      <c r="W246" s="23"/>
      <c r="X246" s="23"/>
      <c r="Y246" s="160"/>
      <c r="Z246" s="160"/>
    </row>
    <row r="247" spans="1:26">
      <c r="A247" s="144"/>
      <c r="B247" s="18"/>
      <c r="C247" s="23"/>
      <c r="D247" s="23"/>
      <c r="E247" s="23"/>
      <c r="F247" s="23"/>
      <c r="G247" s="23"/>
      <c r="H247" s="23"/>
      <c r="I247" s="23"/>
      <c r="J247" s="23"/>
      <c r="K247" s="23"/>
      <c r="L247" s="23"/>
      <c r="M247" s="23"/>
      <c r="N247" s="23"/>
      <c r="O247" s="23"/>
      <c r="P247" s="23"/>
      <c r="Q247" s="23"/>
      <c r="R247" s="23"/>
      <c r="S247" s="23"/>
      <c r="T247" s="23"/>
      <c r="U247" s="23"/>
      <c r="V247" s="23"/>
      <c r="W247" s="23"/>
      <c r="X247" s="23"/>
      <c r="Y247" s="160"/>
      <c r="Z247" s="160"/>
    </row>
    <row r="248" spans="1:26">
      <c r="A248" s="144"/>
      <c r="B248" s="18"/>
      <c r="C248" s="23"/>
      <c r="D248" s="23"/>
      <c r="E248" s="23"/>
      <c r="F248" s="23"/>
      <c r="G248" s="23"/>
      <c r="H248" s="23"/>
      <c r="I248" s="23"/>
      <c r="J248" s="23"/>
      <c r="K248" s="23"/>
      <c r="L248" s="23"/>
      <c r="M248" s="23"/>
      <c r="N248" s="23"/>
      <c r="O248" s="23"/>
      <c r="P248" s="23"/>
      <c r="Q248" s="23"/>
      <c r="R248" s="23"/>
      <c r="S248" s="23"/>
      <c r="T248" s="23"/>
      <c r="U248" s="23"/>
      <c r="V248" s="23"/>
      <c r="W248" s="23"/>
      <c r="X248" s="23"/>
      <c r="Y248" s="160"/>
      <c r="Z248" s="160"/>
    </row>
    <row r="249" spans="1:26">
      <c r="A249" s="144"/>
      <c r="B249" s="18"/>
      <c r="C249" s="23"/>
      <c r="D249" s="23"/>
      <c r="E249" s="23"/>
      <c r="F249" s="23"/>
      <c r="G249" s="23"/>
      <c r="H249" s="23"/>
      <c r="I249" s="23"/>
      <c r="J249" s="23"/>
      <c r="K249" s="23"/>
      <c r="L249" s="23"/>
      <c r="M249" s="23"/>
      <c r="N249" s="23"/>
      <c r="O249" s="23"/>
      <c r="P249" s="23"/>
      <c r="Q249" s="23"/>
      <c r="R249" s="23"/>
      <c r="S249" s="23"/>
      <c r="T249" s="23"/>
      <c r="U249" s="23"/>
      <c r="V249" s="23"/>
      <c r="W249" s="23"/>
      <c r="X249" s="23"/>
      <c r="Y249" s="160"/>
      <c r="Z249" s="160"/>
    </row>
    <row r="250" spans="1:26">
      <c r="A250" s="144"/>
      <c r="B250" s="18"/>
      <c r="C250" s="23"/>
      <c r="D250" s="23"/>
      <c r="E250" s="23"/>
      <c r="F250" s="23"/>
      <c r="G250" s="23"/>
      <c r="H250" s="23"/>
      <c r="I250" s="23"/>
      <c r="J250" s="23"/>
      <c r="K250" s="23"/>
      <c r="L250" s="23"/>
      <c r="M250" s="23"/>
      <c r="N250" s="23"/>
      <c r="O250" s="23"/>
      <c r="P250" s="23"/>
      <c r="Q250" s="23"/>
      <c r="R250" s="23"/>
      <c r="S250" s="23"/>
      <c r="T250" s="23"/>
      <c r="U250" s="23"/>
      <c r="V250" s="23"/>
      <c r="W250" s="23"/>
      <c r="X250" s="23"/>
      <c r="Y250" s="160"/>
      <c r="Z250" s="160"/>
    </row>
    <row r="251" spans="1:26">
      <c r="A251" s="144"/>
      <c r="B251" s="18"/>
      <c r="C251" s="23"/>
      <c r="D251" s="23"/>
      <c r="E251" s="23"/>
      <c r="F251" s="23"/>
      <c r="G251" s="23"/>
      <c r="H251" s="23"/>
      <c r="I251" s="23"/>
      <c r="J251" s="23"/>
      <c r="K251" s="23"/>
      <c r="L251" s="23"/>
      <c r="M251" s="23"/>
      <c r="N251" s="23"/>
      <c r="O251" s="23"/>
      <c r="P251" s="23"/>
      <c r="Q251" s="23"/>
      <c r="R251" s="23"/>
      <c r="S251" s="23"/>
      <c r="T251" s="23"/>
      <c r="U251" s="23"/>
      <c r="V251" s="23"/>
      <c r="W251" s="23"/>
      <c r="X251" s="23"/>
      <c r="Y251" s="160"/>
      <c r="Z251" s="160"/>
    </row>
    <row r="252" spans="1:26">
      <c r="A252" s="144"/>
      <c r="B252" s="18"/>
      <c r="C252" s="23"/>
      <c r="D252" s="23"/>
      <c r="E252" s="23"/>
      <c r="F252" s="23"/>
      <c r="G252" s="23"/>
      <c r="H252" s="23"/>
      <c r="I252" s="23"/>
      <c r="J252" s="23"/>
      <c r="K252" s="23"/>
      <c r="L252" s="23"/>
      <c r="M252" s="23"/>
      <c r="N252" s="23"/>
      <c r="O252" s="23"/>
      <c r="P252" s="23"/>
      <c r="Q252" s="23"/>
      <c r="R252" s="23"/>
      <c r="S252" s="23"/>
      <c r="T252" s="23"/>
      <c r="U252" s="23"/>
      <c r="V252" s="23"/>
      <c r="W252" s="23"/>
      <c r="X252" s="23"/>
      <c r="Y252" s="160"/>
      <c r="Z252" s="160"/>
    </row>
    <row r="253" spans="1:26">
      <c r="A253" s="144"/>
      <c r="B253" s="18"/>
      <c r="C253" s="23"/>
      <c r="D253" s="23"/>
      <c r="E253" s="23"/>
      <c r="F253" s="23"/>
      <c r="G253" s="23"/>
      <c r="H253" s="23"/>
      <c r="I253" s="23"/>
      <c r="J253" s="23"/>
      <c r="K253" s="23"/>
      <c r="L253" s="23"/>
      <c r="M253" s="23"/>
      <c r="N253" s="23"/>
      <c r="O253" s="23"/>
      <c r="P253" s="23"/>
      <c r="Q253" s="23"/>
      <c r="R253" s="23"/>
      <c r="S253" s="23"/>
      <c r="T253" s="23"/>
      <c r="U253" s="23"/>
      <c r="V253" s="23"/>
      <c r="W253" s="23"/>
      <c r="X253" s="23"/>
      <c r="Y253" s="160"/>
      <c r="Z253" s="160"/>
    </row>
    <row r="254" spans="1:26">
      <c r="A254" s="144"/>
      <c r="B254" s="18"/>
      <c r="C254" s="23"/>
      <c r="D254" s="23"/>
      <c r="E254" s="23"/>
      <c r="F254" s="23"/>
      <c r="G254" s="23"/>
      <c r="H254" s="23"/>
      <c r="I254" s="23"/>
      <c r="J254" s="23"/>
      <c r="K254" s="23"/>
      <c r="L254" s="23"/>
      <c r="M254" s="23"/>
      <c r="N254" s="23"/>
      <c r="O254" s="23"/>
      <c r="P254" s="23"/>
      <c r="Q254" s="23"/>
      <c r="R254" s="23"/>
      <c r="S254" s="23"/>
      <c r="T254" s="23"/>
      <c r="U254" s="23"/>
      <c r="V254" s="23"/>
      <c r="W254" s="23"/>
      <c r="X254" s="23"/>
      <c r="Y254" s="160"/>
      <c r="Z254" s="160"/>
    </row>
    <row r="255" spans="1:26">
      <c r="A255" s="144"/>
      <c r="B255" s="18"/>
      <c r="C255" s="23"/>
      <c r="D255" s="23"/>
      <c r="E255" s="23"/>
      <c r="F255" s="23"/>
      <c r="G255" s="23"/>
      <c r="H255" s="23"/>
      <c r="I255" s="23"/>
      <c r="J255" s="23"/>
      <c r="K255" s="23"/>
      <c r="L255" s="23"/>
      <c r="M255" s="23"/>
      <c r="N255" s="23"/>
      <c r="O255" s="23"/>
      <c r="P255" s="23"/>
      <c r="Q255" s="23"/>
      <c r="R255" s="23"/>
      <c r="S255" s="23"/>
      <c r="T255" s="23"/>
      <c r="U255" s="23"/>
      <c r="V255" s="23"/>
      <c r="W255" s="23"/>
      <c r="X255" s="23"/>
      <c r="Y255" s="160"/>
      <c r="Z255" s="160"/>
    </row>
    <row r="256" spans="1:26">
      <c r="A256" s="144"/>
      <c r="B256" s="18"/>
      <c r="C256" s="23"/>
      <c r="D256" s="23"/>
      <c r="E256" s="23"/>
      <c r="F256" s="23"/>
      <c r="G256" s="23"/>
      <c r="H256" s="23"/>
      <c r="I256" s="23"/>
      <c r="J256" s="23"/>
      <c r="K256" s="23"/>
      <c r="L256" s="23"/>
      <c r="M256" s="23"/>
      <c r="N256" s="23"/>
      <c r="O256" s="23"/>
      <c r="P256" s="23"/>
      <c r="Q256" s="23"/>
      <c r="R256" s="23"/>
      <c r="S256" s="23"/>
      <c r="T256" s="23"/>
      <c r="U256" s="23"/>
      <c r="V256" s="23"/>
      <c r="W256" s="23"/>
      <c r="X256" s="23"/>
      <c r="Y256" s="160"/>
      <c r="Z256" s="160"/>
    </row>
    <row r="257" spans="1:26">
      <c r="A257" s="144"/>
      <c r="B257" s="18"/>
      <c r="C257" s="23"/>
      <c r="D257" s="23"/>
      <c r="E257" s="23"/>
      <c r="F257" s="23"/>
      <c r="G257" s="23"/>
      <c r="H257" s="23"/>
      <c r="I257" s="23"/>
      <c r="J257" s="23"/>
      <c r="K257" s="23"/>
      <c r="L257" s="23"/>
      <c r="M257" s="23"/>
      <c r="N257" s="23"/>
      <c r="O257" s="23"/>
      <c r="P257" s="23"/>
      <c r="Q257" s="23"/>
      <c r="R257" s="23"/>
      <c r="S257" s="23"/>
      <c r="T257" s="23"/>
      <c r="U257" s="23"/>
      <c r="V257" s="23"/>
      <c r="W257" s="23"/>
      <c r="X257" s="23"/>
      <c r="Y257" s="160"/>
      <c r="Z257" s="160"/>
    </row>
    <row r="258" spans="1:26">
      <c r="A258" s="144"/>
      <c r="B258" s="18"/>
      <c r="C258" s="23"/>
      <c r="D258" s="23"/>
      <c r="E258" s="23"/>
      <c r="F258" s="23"/>
      <c r="G258" s="23"/>
      <c r="H258" s="23"/>
      <c r="I258" s="23"/>
      <c r="J258" s="23"/>
      <c r="K258" s="23"/>
      <c r="L258" s="23"/>
      <c r="M258" s="23"/>
      <c r="N258" s="23"/>
      <c r="O258" s="23"/>
      <c r="P258" s="23"/>
      <c r="Q258" s="23"/>
      <c r="R258" s="23"/>
      <c r="S258" s="23"/>
      <c r="T258" s="23"/>
      <c r="U258" s="23"/>
      <c r="V258" s="23"/>
      <c r="W258" s="23"/>
      <c r="X258" s="23"/>
      <c r="Y258" s="160"/>
      <c r="Z258" s="160"/>
    </row>
    <row r="259" spans="1:26">
      <c r="A259" s="144"/>
      <c r="B259" s="18"/>
      <c r="C259" s="23"/>
      <c r="D259" s="23"/>
      <c r="E259" s="23"/>
      <c r="F259" s="23"/>
      <c r="G259" s="23"/>
      <c r="H259" s="23"/>
      <c r="I259" s="23"/>
      <c r="J259" s="23"/>
      <c r="K259" s="23"/>
      <c r="L259" s="23"/>
      <c r="M259" s="23"/>
      <c r="N259" s="23"/>
      <c r="O259" s="23"/>
      <c r="P259" s="23"/>
      <c r="Q259" s="23"/>
      <c r="R259" s="23"/>
      <c r="S259" s="23"/>
      <c r="T259" s="23"/>
      <c r="U259" s="23"/>
      <c r="V259" s="23"/>
      <c r="W259" s="23"/>
      <c r="X259" s="23"/>
      <c r="Y259" s="160"/>
      <c r="Z259" s="160"/>
    </row>
    <row r="260" spans="1:26">
      <c r="A260" s="144"/>
      <c r="B260" s="18"/>
      <c r="C260" s="23"/>
      <c r="D260" s="23"/>
      <c r="E260" s="23"/>
      <c r="F260" s="23"/>
      <c r="G260" s="23"/>
      <c r="H260" s="23"/>
      <c r="I260" s="23"/>
      <c r="J260" s="23"/>
      <c r="K260" s="23"/>
      <c r="L260" s="23"/>
      <c r="M260" s="23"/>
      <c r="N260" s="23"/>
      <c r="O260" s="23"/>
      <c r="P260" s="23"/>
      <c r="Q260" s="23"/>
      <c r="R260" s="23"/>
      <c r="S260" s="23"/>
      <c r="T260" s="23"/>
      <c r="U260" s="23"/>
      <c r="V260" s="23"/>
      <c r="W260" s="23"/>
      <c r="X260" s="23"/>
      <c r="Y260" s="160"/>
      <c r="Z260" s="160"/>
    </row>
    <row r="261" spans="1:26">
      <c r="A261" s="144"/>
      <c r="B261" s="18"/>
      <c r="C261" s="23"/>
      <c r="D261" s="23"/>
      <c r="E261" s="23"/>
      <c r="F261" s="23"/>
      <c r="G261" s="23"/>
      <c r="H261" s="23"/>
      <c r="I261" s="23"/>
      <c r="J261" s="23"/>
      <c r="K261" s="23"/>
      <c r="L261" s="23"/>
      <c r="M261" s="23"/>
      <c r="N261" s="23"/>
      <c r="O261" s="23"/>
      <c r="P261" s="23"/>
      <c r="Q261" s="23"/>
      <c r="R261" s="23"/>
      <c r="S261" s="23"/>
      <c r="T261" s="23"/>
      <c r="U261" s="23"/>
      <c r="V261" s="23"/>
      <c r="W261" s="23"/>
      <c r="X261" s="23"/>
      <c r="Y261" s="160"/>
      <c r="Z261" s="160"/>
    </row>
    <row r="262" spans="1:26">
      <c r="A262" s="144"/>
      <c r="B262" s="18"/>
      <c r="C262" s="23"/>
      <c r="D262" s="23"/>
      <c r="E262" s="23"/>
      <c r="F262" s="23"/>
      <c r="G262" s="23"/>
      <c r="H262" s="23"/>
      <c r="I262" s="23"/>
      <c r="J262" s="23"/>
      <c r="K262" s="23"/>
      <c r="L262" s="23"/>
      <c r="M262" s="23"/>
      <c r="N262" s="23"/>
      <c r="O262" s="23"/>
      <c r="P262" s="23"/>
      <c r="Q262" s="23"/>
      <c r="R262" s="23"/>
      <c r="S262" s="23"/>
      <c r="T262" s="23"/>
      <c r="U262" s="23"/>
      <c r="V262" s="23"/>
      <c r="W262" s="23"/>
      <c r="X262" s="23"/>
      <c r="Y262" s="160"/>
      <c r="Z262" s="160"/>
    </row>
    <row r="263" spans="1:26">
      <c r="A263" s="144"/>
      <c r="B263" s="18"/>
      <c r="C263" s="23"/>
      <c r="D263" s="23"/>
      <c r="E263" s="23"/>
      <c r="F263" s="23"/>
      <c r="G263" s="23"/>
      <c r="H263" s="23"/>
      <c r="I263" s="23"/>
      <c r="J263" s="23"/>
      <c r="K263" s="23"/>
      <c r="L263" s="23"/>
      <c r="M263" s="23"/>
      <c r="N263" s="23"/>
      <c r="O263" s="23"/>
      <c r="P263" s="23"/>
      <c r="Q263" s="23"/>
      <c r="R263" s="23"/>
      <c r="S263" s="23"/>
      <c r="T263" s="23"/>
      <c r="U263" s="23"/>
      <c r="V263" s="23"/>
      <c r="W263" s="23"/>
      <c r="X263" s="23"/>
      <c r="Y263" s="160"/>
      <c r="Z263" s="160"/>
    </row>
    <row r="264" spans="1:26">
      <c r="A264" s="144"/>
      <c r="B264" s="18"/>
      <c r="C264" s="23"/>
      <c r="D264" s="23"/>
      <c r="E264" s="23"/>
      <c r="F264" s="23"/>
      <c r="G264" s="23"/>
      <c r="H264" s="23"/>
      <c r="I264" s="23"/>
      <c r="J264" s="23"/>
      <c r="K264" s="23"/>
      <c r="L264" s="23"/>
      <c r="M264" s="23"/>
      <c r="N264" s="23"/>
      <c r="O264" s="23"/>
      <c r="P264" s="23"/>
      <c r="Q264" s="23"/>
      <c r="R264" s="23"/>
      <c r="S264" s="23"/>
      <c r="T264" s="23"/>
      <c r="U264" s="23"/>
      <c r="V264" s="23"/>
      <c r="W264" s="23"/>
      <c r="X264" s="23"/>
      <c r="Y264" s="160"/>
      <c r="Z264" s="160"/>
    </row>
    <row r="265" spans="1:26">
      <c r="A265" s="144"/>
      <c r="B265" s="18"/>
      <c r="C265" s="23"/>
      <c r="D265" s="23"/>
      <c r="E265" s="23"/>
      <c r="F265" s="23"/>
      <c r="G265" s="23"/>
      <c r="H265" s="23"/>
      <c r="I265" s="23"/>
      <c r="J265" s="23"/>
      <c r="K265" s="23"/>
      <c r="L265" s="23"/>
      <c r="M265" s="23"/>
      <c r="N265" s="23"/>
      <c r="O265" s="23"/>
      <c r="P265" s="23"/>
      <c r="Q265" s="23"/>
      <c r="R265" s="23"/>
      <c r="S265" s="23"/>
      <c r="T265" s="23"/>
      <c r="U265" s="23"/>
      <c r="V265" s="23"/>
      <c r="W265" s="23"/>
      <c r="X265" s="23"/>
      <c r="Y265" s="160"/>
      <c r="Z265" s="160"/>
    </row>
    <row r="266" spans="1:26">
      <c r="A266" s="144"/>
      <c r="B266" s="18"/>
      <c r="C266" s="23"/>
      <c r="D266" s="23"/>
      <c r="E266" s="23"/>
      <c r="F266" s="23"/>
      <c r="G266" s="23"/>
      <c r="H266" s="23"/>
      <c r="I266" s="23"/>
      <c r="J266" s="23"/>
      <c r="K266" s="23"/>
      <c r="L266" s="23"/>
      <c r="M266" s="23"/>
      <c r="N266" s="23"/>
      <c r="O266" s="23"/>
      <c r="P266" s="23"/>
      <c r="Q266" s="23"/>
      <c r="R266" s="23"/>
      <c r="S266" s="23"/>
      <c r="T266" s="23"/>
      <c r="U266" s="23"/>
      <c r="V266" s="23"/>
      <c r="W266" s="23"/>
      <c r="X266" s="23"/>
      <c r="Y266" s="160"/>
      <c r="Z266" s="160"/>
    </row>
    <row r="267" spans="1:26">
      <c r="A267" s="144"/>
      <c r="B267" s="18"/>
      <c r="C267" s="23"/>
      <c r="D267" s="23"/>
      <c r="E267" s="23"/>
      <c r="F267" s="23"/>
      <c r="G267" s="23"/>
      <c r="H267" s="23"/>
      <c r="I267" s="23"/>
      <c r="J267" s="23"/>
      <c r="K267" s="23"/>
      <c r="L267" s="23"/>
      <c r="M267" s="23"/>
      <c r="N267" s="23"/>
      <c r="O267" s="23"/>
      <c r="P267" s="23"/>
      <c r="Q267" s="23"/>
      <c r="R267" s="23"/>
      <c r="S267" s="23"/>
      <c r="T267" s="23"/>
      <c r="U267" s="23"/>
      <c r="V267" s="23"/>
      <c r="W267" s="23"/>
      <c r="X267" s="23"/>
      <c r="Y267" s="160"/>
      <c r="Z267" s="160"/>
    </row>
    <row r="268" spans="1:26">
      <c r="A268" s="144"/>
      <c r="B268" s="18"/>
      <c r="C268" s="23"/>
      <c r="D268" s="23"/>
      <c r="E268" s="23"/>
      <c r="F268" s="23"/>
      <c r="G268" s="23"/>
      <c r="H268" s="23"/>
      <c r="I268" s="23"/>
      <c r="J268" s="23"/>
      <c r="K268" s="23"/>
      <c r="L268" s="23"/>
      <c r="M268" s="23"/>
      <c r="N268" s="23"/>
      <c r="O268" s="23"/>
      <c r="P268" s="23"/>
      <c r="Q268" s="23"/>
      <c r="R268" s="23"/>
      <c r="S268" s="23"/>
      <c r="T268" s="23"/>
      <c r="U268" s="23"/>
      <c r="V268" s="23"/>
      <c r="W268" s="23"/>
      <c r="X268" s="23"/>
      <c r="Y268" s="160"/>
      <c r="Z268" s="160"/>
    </row>
    <row r="269" spans="1:26">
      <c r="A269" s="144"/>
      <c r="B269" s="18"/>
      <c r="C269" s="23"/>
      <c r="D269" s="23"/>
      <c r="E269" s="23"/>
      <c r="F269" s="23"/>
      <c r="G269" s="23"/>
      <c r="H269" s="23"/>
      <c r="I269" s="23"/>
      <c r="J269" s="23"/>
      <c r="K269" s="23"/>
      <c r="L269" s="23"/>
      <c r="M269" s="23"/>
      <c r="N269" s="23"/>
      <c r="O269" s="23"/>
      <c r="P269" s="23"/>
      <c r="Q269" s="23"/>
      <c r="R269" s="23"/>
      <c r="S269" s="23"/>
      <c r="T269" s="23"/>
      <c r="U269" s="23"/>
      <c r="V269" s="23"/>
      <c r="W269" s="23"/>
      <c r="X269" s="23"/>
      <c r="Y269" s="160"/>
      <c r="Z269" s="160"/>
    </row>
    <row r="270" spans="1:26">
      <c r="A270" s="144"/>
      <c r="B270" s="18"/>
      <c r="C270" s="23"/>
      <c r="D270" s="23"/>
      <c r="E270" s="23"/>
      <c r="F270" s="23"/>
      <c r="G270" s="23"/>
      <c r="H270" s="23"/>
      <c r="I270" s="23"/>
      <c r="J270" s="23"/>
      <c r="K270" s="23"/>
      <c r="L270" s="23"/>
      <c r="M270" s="23"/>
      <c r="N270" s="23"/>
      <c r="O270" s="23"/>
      <c r="P270" s="23"/>
      <c r="Q270" s="23"/>
      <c r="R270" s="23"/>
      <c r="S270" s="23"/>
      <c r="T270" s="23"/>
      <c r="U270" s="23"/>
      <c r="V270" s="23"/>
      <c r="W270" s="23"/>
      <c r="X270" s="23"/>
      <c r="Y270" s="160"/>
      <c r="Z270" s="160"/>
    </row>
    <row r="271" spans="1:26">
      <c r="A271" s="144"/>
      <c r="B271" s="18"/>
      <c r="C271" s="23"/>
      <c r="D271" s="23"/>
      <c r="E271" s="23"/>
      <c r="F271" s="23"/>
      <c r="G271" s="23"/>
      <c r="H271" s="23"/>
      <c r="I271" s="23"/>
      <c r="J271" s="23"/>
      <c r="K271" s="23"/>
      <c r="L271" s="23"/>
      <c r="M271" s="23"/>
      <c r="N271" s="23"/>
      <c r="O271" s="23"/>
      <c r="P271" s="23"/>
      <c r="Q271" s="23"/>
      <c r="R271" s="23"/>
      <c r="S271" s="23"/>
      <c r="T271" s="23"/>
      <c r="U271" s="23"/>
      <c r="V271" s="23"/>
      <c r="W271" s="23"/>
      <c r="X271" s="23"/>
      <c r="Y271" s="160"/>
      <c r="Z271" s="160"/>
    </row>
    <row r="272" spans="1:26">
      <c r="A272" s="144"/>
      <c r="B272" s="18"/>
      <c r="C272" s="23"/>
      <c r="D272" s="23"/>
      <c r="E272" s="23"/>
      <c r="F272" s="23"/>
      <c r="G272" s="23"/>
      <c r="H272" s="23"/>
      <c r="I272" s="23"/>
      <c r="J272" s="23"/>
      <c r="K272" s="23"/>
      <c r="L272" s="23"/>
      <c r="M272" s="23"/>
      <c r="N272" s="23"/>
      <c r="O272" s="23"/>
      <c r="P272" s="23"/>
      <c r="Q272" s="23"/>
      <c r="R272" s="23"/>
      <c r="S272" s="23"/>
      <c r="T272" s="23"/>
      <c r="U272" s="23"/>
      <c r="V272" s="23"/>
      <c r="W272" s="23"/>
      <c r="X272" s="23"/>
      <c r="Y272" s="160"/>
      <c r="Z272" s="160"/>
    </row>
    <row r="273" spans="1:26">
      <c r="A273" s="144"/>
      <c r="B273" s="18"/>
      <c r="C273" s="23"/>
      <c r="D273" s="23"/>
      <c r="E273" s="23"/>
      <c r="F273" s="23"/>
      <c r="G273" s="23"/>
      <c r="H273" s="23"/>
      <c r="I273" s="23"/>
      <c r="J273" s="23"/>
      <c r="K273" s="23"/>
      <c r="L273" s="23"/>
      <c r="M273" s="23"/>
      <c r="N273" s="23"/>
      <c r="O273" s="23"/>
      <c r="P273" s="23"/>
      <c r="Q273" s="23"/>
      <c r="R273" s="23"/>
      <c r="S273" s="23"/>
      <c r="T273" s="23"/>
      <c r="U273" s="23"/>
      <c r="V273" s="23"/>
      <c r="W273" s="23"/>
      <c r="X273" s="23"/>
      <c r="Y273" s="160"/>
      <c r="Z273" s="160"/>
    </row>
    <row r="274" spans="1:26">
      <c r="A274" s="144"/>
      <c r="B274" s="18"/>
      <c r="C274" s="23"/>
      <c r="D274" s="23"/>
      <c r="E274" s="23"/>
      <c r="F274" s="23"/>
      <c r="G274" s="23"/>
      <c r="H274" s="23"/>
      <c r="I274" s="23"/>
      <c r="J274" s="23"/>
      <c r="K274" s="23"/>
      <c r="L274" s="23"/>
      <c r="M274" s="23"/>
      <c r="N274" s="23"/>
      <c r="O274" s="23"/>
      <c r="P274" s="23"/>
      <c r="Q274" s="23"/>
      <c r="R274" s="23"/>
      <c r="S274" s="23"/>
      <c r="T274" s="23"/>
      <c r="U274" s="23"/>
      <c r="V274" s="23"/>
      <c r="W274" s="23"/>
      <c r="X274" s="23"/>
      <c r="Y274" s="160"/>
      <c r="Z274" s="160"/>
    </row>
    <row r="275" spans="1:26">
      <c r="A275" s="144"/>
      <c r="B275" s="18"/>
      <c r="C275" s="23"/>
      <c r="D275" s="23"/>
      <c r="E275" s="23"/>
      <c r="F275" s="23"/>
      <c r="G275" s="23"/>
      <c r="H275" s="23"/>
      <c r="I275" s="23"/>
      <c r="J275" s="23"/>
      <c r="K275" s="23"/>
      <c r="L275" s="23"/>
      <c r="M275" s="23"/>
      <c r="N275" s="23"/>
      <c r="O275" s="23"/>
      <c r="P275" s="23"/>
      <c r="Q275" s="23"/>
      <c r="R275" s="23"/>
      <c r="S275" s="23"/>
      <c r="T275" s="23"/>
      <c r="U275" s="23"/>
      <c r="V275" s="23"/>
      <c r="W275" s="23"/>
      <c r="X275" s="23"/>
      <c r="Y275" s="160"/>
      <c r="Z275" s="160"/>
    </row>
    <row r="276" spans="1:26">
      <c r="A276" s="144"/>
      <c r="B276" s="18"/>
      <c r="C276" s="23"/>
      <c r="D276" s="23"/>
      <c r="E276" s="23"/>
      <c r="F276" s="23"/>
      <c r="G276" s="23"/>
      <c r="H276" s="23"/>
      <c r="I276" s="23"/>
      <c r="J276" s="23"/>
      <c r="K276" s="23"/>
      <c r="L276" s="23"/>
      <c r="M276" s="23"/>
      <c r="N276" s="23"/>
      <c r="O276" s="23"/>
      <c r="P276" s="23"/>
      <c r="Q276" s="23"/>
      <c r="R276" s="23"/>
      <c r="S276" s="23"/>
      <c r="T276" s="23"/>
      <c r="U276" s="23"/>
      <c r="V276" s="23"/>
      <c r="W276" s="23"/>
      <c r="X276" s="23"/>
      <c r="Y276" s="160"/>
      <c r="Z276" s="160"/>
    </row>
    <row r="277" spans="1:26">
      <c r="A277" s="144"/>
      <c r="B277" s="18"/>
      <c r="C277" s="23"/>
      <c r="D277" s="23"/>
      <c r="E277" s="23"/>
      <c r="F277" s="23"/>
      <c r="G277" s="23"/>
      <c r="H277" s="23"/>
      <c r="I277" s="23"/>
      <c r="J277" s="23"/>
      <c r="K277" s="23"/>
      <c r="L277" s="23"/>
      <c r="M277" s="23"/>
      <c r="N277" s="23"/>
      <c r="O277" s="23"/>
      <c r="P277" s="23"/>
      <c r="Q277" s="23"/>
      <c r="R277" s="23"/>
      <c r="S277" s="23"/>
      <c r="T277" s="23"/>
      <c r="U277" s="23"/>
      <c r="V277" s="23"/>
      <c r="W277" s="23"/>
      <c r="X277" s="23"/>
      <c r="Y277" s="160"/>
      <c r="Z277" s="160"/>
    </row>
    <row r="278" spans="1:26">
      <c r="A278" s="144"/>
      <c r="B278" s="18"/>
      <c r="C278" s="23"/>
      <c r="D278" s="23"/>
      <c r="E278" s="23"/>
      <c r="F278" s="23"/>
      <c r="G278" s="23"/>
      <c r="H278" s="23"/>
      <c r="I278" s="23"/>
      <c r="J278" s="23"/>
      <c r="K278" s="23"/>
      <c r="L278" s="23"/>
      <c r="M278" s="23"/>
      <c r="N278" s="23"/>
      <c r="O278" s="23"/>
      <c r="P278" s="23"/>
      <c r="Q278" s="23"/>
      <c r="R278" s="23"/>
      <c r="S278" s="23"/>
      <c r="T278" s="23"/>
      <c r="U278" s="23"/>
      <c r="V278" s="23"/>
      <c r="W278" s="23"/>
      <c r="X278" s="23"/>
      <c r="Y278" s="160"/>
      <c r="Z278" s="160"/>
    </row>
    <row r="279" spans="1:26">
      <c r="A279" s="144"/>
      <c r="B279" s="18"/>
      <c r="C279" s="23"/>
      <c r="D279" s="23"/>
      <c r="E279" s="23"/>
      <c r="F279" s="23"/>
      <c r="G279" s="23"/>
      <c r="H279" s="23"/>
      <c r="I279" s="23"/>
      <c r="J279" s="23"/>
      <c r="K279" s="23"/>
      <c r="L279" s="23"/>
      <c r="M279" s="23"/>
      <c r="N279" s="23"/>
      <c r="O279" s="23"/>
      <c r="P279" s="23"/>
      <c r="Q279" s="23"/>
      <c r="R279" s="23"/>
      <c r="S279" s="23"/>
      <c r="T279" s="23"/>
      <c r="U279" s="23"/>
      <c r="V279" s="23"/>
      <c r="W279" s="23"/>
      <c r="X279" s="23"/>
      <c r="Y279" s="160"/>
      <c r="Z279" s="160"/>
    </row>
    <row r="280" spans="1:26">
      <c r="A280" s="144"/>
      <c r="B280" s="18"/>
      <c r="C280" s="23"/>
      <c r="D280" s="23"/>
      <c r="E280" s="23"/>
      <c r="F280" s="23"/>
      <c r="G280" s="23"/>
      <c r="H280" s="23"/>
      <c r="I280" s="23"/>
      <c r="J280" s="23"/>
      <c r="K280" s="23"/>
      <c r="L280" s="23"/>
      <c r="M280" s="23"/>
      <c r="N280" s="23"/>
      <c r="O280" s="23"/>
      <c r="P280" s="23"/>
      <c r="Q280" s="23"/>
      <c r="R280" s="23"/>
      <c r="S280" s="23"/>
      <c r="T280" s="23"/>
      <c r="U280" s="23"/>
      <c r="V280" s="23"/>
      <c r="W280" s="23"/>
      <c r="X280" s="23"/>
      <c r="Y280" s="160"/>
      <c r="Z280" s="160"/>
    </row>
    <row r="281" spans="1:26">
      <c r="A281" s="144"/>
      <c r="B281" s="18"/>
      <c r="C281" s="23"/>
      <c r="D281" s="23"/>
      <c r="E281" s="23"/>
      <c r="F281" s="23"/>
      <c r="G281" s="23"/>
      <c r="H281" s="23"/>
      <c r="I281" s="23"/>
      <c r="J281" s="23"/>
      <c r="K281" s="23"/>
      <c r="L281" s="23"/>
      <c r="M281" s="23"/>
      <c r="N281" s="23"/>
      <c r="O281" s="23"/>
      <c r="P281" s="23"/>
      <c r="Q281" s="23"/>
      <c r="R281" s="23"/>
      <c r="S281" s="23"/>
      <c r="T281" s="23"/>
      <c r="U281" s="23"/>
      <c r="V281" s="23"/>
      <c r="W281" s="23"/>
      <c r="X281" s="23"/>
      <c r="Y281" s="160"/>
      <c r="Z281" s="160"/>
    </row>
    <row r="282" spans="1:26">
      <c r="A282" s="144"/>
      <c r="B282" s="18"/>
      <c r="C282" s="23"/>
      <c r="D282" s="23"/>
      <c r="E282" s="23"/>
      <c r="F282" s="23"/>
      <c r="G282" s="23"/>
      <c r="H282" s="23"/>
      <c r="I282" s="23"/>
      <c r="J282" s="23"/>
      <c r="K282" s="23"/>
      <c r="L282" s="23"/>
      <c r="M282" s="23"/>
      <c r="N282" s="23"/>
      <c r="O282" s="23"/>
      <c r="P282" s="23"/>
      <c r="Q282" s="23"/>
      <c r="R282" s="23"/>
      <c r="S282" s="23"/>
      <c r="T282" s="23"/>
      <c r="U282" s="23"/>
      <c r="V282" s="23"/>
      <c r="W282" s="23"/>
      <c r="X282" s="23"/>
      <c r="Y282" s="160"/>
      <c r="Z282" s="160"/>
    </row>
    <row r="283" spans="1:26">
      <c r="A283" s="144"/>
      <c r="B283" s="18"/>
      <c r="C283" s="23"/>
      <c r="D283" s="23"/>
      <c r="E283" s="23"/>
      <c r="F283" s="23"/>
      <c r="G283" s="23"/>
      <c r="H283" s="23"/>
      <c r="I283" s="23"/>
      <c r="J283" s="23"/>
      <c r="K283" s="23"/>
      <c r="L283" s="23"/>
      <c r="M283" s="23"/>
      <c r="N283" s="23"/>
      <c r="O283" s="23"/>
      <c r="P283" s="23"/>
      <c r="Q283" s="23"/>
      <c r="R283" s="23"/>
      <c r="S283" s="23"/>
      <c r="T283" s="23"/>
      <c r="U283" s="23"/>
      <c r="V283" s="23"/>
      <c r="W283" s="23"/>
      <c r="X283" s="23"/>
      <c r="Y283" s="160"/>
      <c r="Z283" s="160"/>
    </row>
    <row r="284" spans="1:26">
      <c r="A284" s="144"/>
      <c r="B284" s="18"/>
      <c r="C284" s="23"/>
      <c r="D284" s="23"/>
      <c r="E284" s="23"/>
      <c r="F284" s="23"/>
      <c r="G284" s="23"/>
      <c r="H284" s="23"/>
      <c r="I284" s="23"/>
      <c r="J284" s="23"/>
      <c r="K284" s="23"/>
      <c r="L284" s="23"/>
      <c r="M284" s="23"/>
      <c r="N284" s="23"/>
      <c r="O284" s="23"/>
      <c r="P284" s="23"/>
      <c r="Q284" s="23"/>
      <c r="R284" s="23"/>
      <c r="S284" s="23"/>
      <c r="T284" s="23"/>
      <c r="U284" s="23"/>
      <c r="V284" s="23"/>
      <c r="W284" s="23"/>
      <c r="X284" s="23"/>
      <c r="Y284" s="160"/>
      <c r="Z284" s="160"/>
    </row>
    <row r="285" spans="1:26">
      <c r="A285" s="144"/>
      <c r="B285" s="18"/>
      <c r="C285" s="23"/>
      <c r="D285" s="23"/>
      <c r="E285" s="23"/>
      <c r="F285" s="23"/>
      <c r="G285" s="23"/>
      <c r="H285" s="23"/>
      <c r="I285" s="23"/>
      <c r="J285" s="23"/>
      <c r="K285" s="23"/>
      <c r="L285" s="23"/>
      <c r="M285" s="23"/>
      <c r="N285" s="23"/>
      <c r="O285" s="23"/>
      <c r="P285" s="23"/>
      <c r="Q285" s="23"/>
      <c r="R285" s="23"/>
      <c r="S285" s="23"/>
      <c r="T285" s="23"/>
      <c r="U285" s="23"/>
      <c r="V285" s="23"/>
      <c r="W285" s="23"/>
      <c r="X285" s="23"/>
      <c r="Y285" s="160"/>
      <c r="Z285" s="160"/>
    </row>
    <row r="286" spans="1:26">
      <c r="A286" s="144"/>
      <c r="B286" s="18"/>
      <c r="C286" s="23"/>
      <c r="D286" s="23"/>
      <c r="E286" s="23"/>
      <c r="F286" s="23"/>
      <c r="G286" s="23"/>
      <c r="H286" s="23"/>
      <c r="I286" s="23"/>
      <c r="J286" s="23"/>
      <c r="K286" s="23"/>
      <c r="L286" s="23"/>
      <c r="M286" s="23"/>
      <c r="N286" s="23"/>
      <c r="O286" s="23"/>
      <c r="P286" s="23"/>
      <c r="Q286" s="23"/>
      <c r="R286" s="23"/>
      <c r="S286" s="23"/>
      <c r="T286" s="23"/>
      <c r="U286" s="23"/>
      <c r="V286" s="23"/>
      <c r="W286" s="23"/>
      <c r="X286" s="23"/>
      <c r="Y286" s="160"/>
      <c r="Z286" s="160"/>
    </row>
    <row r="287" spans="1:26">
      <c r="A287" s="144"/>
      <c r="B287" s="18"/>
      <c r="C287" s="23"/>
      <c r="D287" s="23"/>
      <c r="E287" s="23"/>
      <c r="F287" s="23"/>
      <c r="G287" s="23"/>
      <c r="H287" s="23"/>
      <c r="I287" s="23"/>
      <c r="J287" s="23"/>
      <c r="K287" s="23"/>
      <c r="L287" s="23"/>
      <c r="M287" s="23"/>
      <c r="N287" s="23"/>
      <c r="O287" s="23"/>
      <c r="P287" s="23"/>
      <c r="Q287" s="23"/>
      <c r="R287" s="23"/>
      <c r="S287" s="23"/>
      <c r="T287" s="23"/>
      <c r="U287" s="23"/>
      <c r="V287" s="23"/>
      <c r="W287" s="23"/>
      <c r="X287" s="23"/>
      <c r="Y287" s="160"/>
      <c r="Z287" s="160"/>
    </row>
    <row r="288" spans="1:26">
      <c r="A288" s="144"/>
      <c r="B288" s="18"/>
      <c r="C288" s="23"/>
      <c r="D288" s="23"/>
      <c r="E288" s="23"/>
      <c r="F288" s="23"/>
      <c r="G288" s="23"/>
      <c r="H288" s="23"/>
      <c r="I288" s="23"/>
      <c r="J288" s="23"/>
      <c r="K288" s="23"/>
      <c r="L288" s="23"/>
      <c r="M288" s="23"/>
      <c r="N288" s="23"/>
      <c r="O288" s="23"/>
      <c r="P288" s="23"/>
      <c r="Q288" s="23"/>
      <c r="R288" s="23"/>
      <c r="S288" s="23"/>
      <c r="T288" s="23"/>
      <c r="U288" s="23"/>
      <c r="V288" s="23"/>
      <c r="W288" s="23"/>
      <c r="X288" s="23"/>
      <c r="Y288" s="160"/>
      <c r="Z288" s="160"/>
    </row>
    <row r="289" spans="1:26">
      <c r="A289" s="144"/>
      <c r="B289" s="18"/>
      <c r="C289" s="23"/>
      <c r="D289" s="23"/>
      <c r="E289" s="23"/>
      <c r="F289" s="23"/>
      <c r="G289" s="23"/>
      <c r="H289" s="23"/>
      <c r="I289" s="23"/>
      <c r="J289" s="23"/>
      <c r="K289" s="23"/>
      <c r="L289" s="23"/>
      <c r="M289" s="23"/>
      <c r="N289" s="23"/>
      <c r="O289" s="23"/>
      <c r="P289" s="23"/>
      <c r="Q289" s="23"/>
      <c r="R289" s="23"/>
      <c r="S289" s="23"/>
      <c r="T289" s="23"/>
      <c r="U289" s="23"/>
      <c r="V289" s="23"/>
      <c r="W289" s="23"/>
      <c r="X289" s="23"/>
      <c r="Y289" s="160"/>
      <c r="Z289" s="160"/>
    </row>
    <row r="290" spans="1:26">
      <c r="A290" s="144"/>
      <c r="B290" s="18"/>
      <c r="C290" s="23"/>
      <c r="D290" s="23"/>
      <c r="E290" s="23"/>
      <c r="F290" s="23"/>
      <c r="G290" s="23"/>
      <c r="H290" s="23"/>
      <c r="I290" s="23"/>
      <c r="J290" s="23"/>
      <c r="K290" s="23"/>
      <c r="L290" s="23"/>
      <c r="M290" s="23"/>
      <c r="N290" s="23"/>
      <c r="O290" s="23"/>
      <c r="P290" s="23"/>
      <c r="Q290" s="23"/>
      <c r="R290" s="23"/>
      <c r="S290" s="23"/>
      <c r="T290" s="23"/>
      <c r="U290" s="23"/>
      <c r="V290" s="23"/>
      <c r="W290" s="23"/>
      <c r="X290" s="23"/>
      <c r="Y290" s="160"/>
      <c r="Z290" s="160"/>
    </row>
    <row r="291" spans="1:26">
      <c r="A291" s="144"/>
      <c r="B291" s="18"/>
      <c r="C291" s="23"/>
      <c r="D291" s="23"/>
      <c r="E291" s="23"/>
      <c r="F291" s="23"/>
      <c r="G291" s="23"/>
      <c r="H291" s="23"/>
      <c r="I291" s="23"/>
      <c r="J291" s="23"/>
      <c r="K291" s="23"/>
      <c r="L291" s="23"/>
      <c r="M291" s="23"/>
      <c r="N291" s="23"/>
      <c r="O291" s="23"/>
      <c r="P291" s="23"/>
      <c r="Q291" s="23"/>
      <c r="R291" s="23"/>
      <c r="S291" s="23"/>
      <c r="T291" s="23"/>
      <c r="U291" s="23"/>
      <c r="V291" s="23"/>
      <c r="W291" s="23"/>
      <c r="X291" s="23"/>
      <c r="Y291" s="160"/>
      <c r="Z291" s="160"/>
    </row>
    <row r="292" spans="1:26">
      <c r="A292" s="144"/>
      <c r="B292" s="18"/>
      <c r="C292" s="23"/>
      <c r="D292" s="23"/>
      <c r="E292" s="23"/>
      <c r="F292" s="23"/>
      <c r="G292" s="23"/>
      <c r="H292" s="23"/>
      <c r="I292" s="23"/>
      <c r="J292" s="23"/>
      <c r="K292" s="23"/>
      <c r="L292" s="23"/>
      <c r="M292" s="23"/>
      <c r="N292" s="23"/>
      <c r="O292" s="23"/>
      <c r="P292" s="23"/>
      <c r="Q292" s="23"/>
      <c r="R292" s="23"/>
      <c r="S292" s="23"/>
      <c r="T292" s="23"/>
      <c r="U292" s="23"/>
      <c r="V292" s="23"/>
      <c r="W292" s="23"/>
      <c r="X292" s="23"/>
      <c r="Y292" s="160"/>
      <c r="Z292" s="160"/>
    </row>
    <row r="293" spans="1:26">
      <c r="A293" s="144"/>
      <c r="B293" s="18"/>
      <c r="C293" s="23"/>
      <c r="D293" s="23"/>
      <c r="E293" s="23"/>
      <c r="F293" s="23"/>
      <c r="G293" s="23"/>
      <c r="H293" s="23"/>
      <c r="I293" s="23"/>
      <c r="J293" s="23"/>
      <c r="K293" s="23"/>
      <c r="L293" s="23"/>
      <c r="M293" s="23"/>
      <c r="N293" s="23"/>
      <c r="O293" s="23"/>
      <c r="P293" s="23"/>
      <c r="Q293" s="23"/>
      <c r="R293" s="23"/>
      <c r="S293" s="23"/>
      <c r="T293" s="23"/>
      <c r="U293" s="23"/>
      <c r="V293" s="23"/>
      <c r="W293" s="23"/>
      <c r="X293" s="23"/>
      <c r="Y293" s="160"/>
      <c r="Z293" s="160"/>
    </row>
    <row r="294" spans="1:26">
      <c r="A294" s="144"/>
      <c r="B294" s="18"/>
      <c r="C294" s="23"/>
      <c r="D294" s="23"/>
      <c r="E294" s="23"/>
      <c r="F294" s="23"/>
      <c r="G294" s="23"/>
      <c r="H294" s="23"/>
      <c r="I294" s="23"/>
      <c r="J294" s="23"/>
      <c r="K294" s="23"/>
      <c r="L294" s="23"/>
      <c r="M294" s="23"/>
      <c r="N294" s="23"/>
      <c r="O294" s="23"/>
      <c r="P294" s="23"/>
      <c r="Q294" s="23"/>
      <c r="R294" s="23"/>
      <c r="S294" s="23"/>
      <c r="T294" s="23"/>
      <c r="U294" s="23"/>
      <c r="V294" s="23"/>
      <c r="W294" s="23"/>
      <c r="X294" s="23"/>
      <c r="Y294" s="160"/>
      <c r="Z294" s="160"/>
    </row>
    <row r="295" spans="1:26">
      <c r="A295" s="144"/>
      <c r="B295" s="18"/>
      <c r="C295" s="23"/>
      <c r="D295" s="23"/>
      <c r="E295" s="23"/>
      <c r="F295" s="23"/>
      <c r="G295" s="23"/>
      <c r="H295" s="23"/>
      <c r="I295" s="23"/>
      <c r="J295" s="23"/>
      <c r="K295" s="23"/>
      <c r="L295" s="23"/>
      <c r="M295" s="23"/>
      <c r="N295" s="23"/>
      <c r="O295" s="23"/>
      <c r="P295" s="23"/>
      <c r="Q295" s="23"/>
      <c r="R295" s="23"/>
      <c r="S295" s="23"/>
      <c r="T295" s="23"/>
      <c r="U295" s="23"/>
      <c r="V295" s="23"/>
      <c r="W295" s="23"/>
      <c r="X295" s="23"/>
      <c r="Y295" s="160"/>
      <c r="Z295" s="160"/>
    </row>
    <row r="296" spans="1:26">
      <c r="A296" s="144"/>
      <c r="B296" s="18"/>
      <c r="C296" s="23"/>
      <c r="D296" s="23"/>
      <c r="E296" s="23"/>
      <c r="F296" s="23"/>
      <c r="G296" s="23"/>
      <c r="H296" s="23"/>
      <c r="I296" s="23"/>
      <c r="J296" s="23"/>
      <c r="K296" s="23"/>
      <c r="L296" s="23"/>
      <c r="M296" s="23"/>
      <c r="N296" s="23"/>
      <c r="O296" s="23"/>
      <c r="P296" s="23"/>
      <c r="Q296" s="23"/>
      <c r="R296" s="23"/>
      <c r="S296" s="23"/>
      <c r="T296" s="23"/>
      <c r="U296" s="23"/>
      <c r="V296" s="23"/>
      <c r="W296" s="23"/>
      <c r="X296" s="23"/>
      <c r="Y296" s="160"/>
      <c r="Z296" s="160"/>
    </row>
    <row r="297" spans="1:26">
      <c r="A297" s="144"/>
      <c r="B297" s="18"/>
      <c r="C297" s="23"/>
      <c r="D297" s="23"/>
      <c r="E297" s="23"/>
      <c r="F297" s="23"/>
      <c r="G297" s="23"/>
      <c r="H297" s="23"/>
      <c r="I297" s="23"/>
      <c r="J297" s="23"/>
      <c r="K297" s="23"/>
      <c r="L297" s="23"/>
      <c r="M297" s="23"/>
      <c r="N297" s="23"/>
      <c r="O297" s="23"/>
      <c r="P297" s="23"/>
      <c r="Q297" s="23"/>
      <c r="R297" s="23"/>
      <c r="S297" s="23"/>
      <c r="T297" s="23"/>
      <c r="U297" s="23"/>
      <c r="V297" s="23"/>
      <c r="W297" s="23"/>
      <c r="X297" s="23"/>
      <c r="Y297" s="160"/>
      <c r="Z297" s="160"/>
    </row>
    <row r="298" spans="1:26">
      <c r="A298" s="144"/>
      <c r="B298" s="18"/>
      <c r="C298" s="23"/>
      <c r="D298" s="23"/>
      <c r="E298" s="23"/>
      <c r="F298" s="23"/>
      <c r="G298" s="23"/>
      <c r="H298" s="23"/>
      <c r="I298" s="23"/>
      <c r="J298" s="23"/>
      <c r="K298" s="23"/>
      <c r="L298" s="23"/>
      <c r="M298" s="23"/>
      <c r="N298" s="23"/>
      <c r="O298" s="23"/>
      <c r="P298" s="23"/>
      <c r="Q298" s="23"/>
      <c r="R298" s="23"/>
      <c r="S298" s="23"/>
      <c r="T298" s="23"/>
      <c r="U298" s="23"/>
      <c r="V298" s="23"/>
      <c r="W298" s="23"/>
      <c r="X298" s="23"/>
      <c r="Y298" s="160"/>
      <c r="Z298" s="160"/>
    </row>
    <row r="299" spans="1:26">
      <c r="A299" s="144"/>
      <c r="B299" s="18"/>
      <c r="C299" s="23"/>
      <c r="D299" s="23"/>
      <c r="E299" s="23"/>
      <c r="F299" s="23"/>
      <c r="G299" s="23"/>
      <c r="H299" s="23"/>
      <c r="I299" s="23"/>
      <c r="J299" s="23"/>
      <c r="K299" s="23"/>
      <c r="L299" s="23"/>
      <c r="M299" s="23"/>
      <c r="N299" s="23"/>
      <c r="O299" s="23"/>
      <c r="P299" s="23"/>
      <c r="Q299" s="23"/>
      <c r="R299" s="23"/>
      <c r="S299" s="23"/>
      <c r="T299" s="23"/>
      <c r="U299" s="23"/>
      <c r="V299" s="23"/>
      <c r="W299" s="23"/>
      <c r="X299" s="23"/>
      <c r="Y299" s="160"/>
      <c r="Z299" s="160"/>
    </row>
    <row r="300" spans="1:26">
      <c r="A300" s="144"/>
      <c r="B300" s="18"/>
      <c r="C300" s="23"/>
      <c r="D300" s="23"/>
      <c r="E300" s="23"/>
      <c r="F300" s="23"/>
      <c r="G300" s="23"/>
      <c r="H300" s="23"/>
      <c r="I300" s="23"/>
      <c r="J300" s="23"/>
      <c r="K300" s="23"/>
      <c r="L300" s="23"/>
      <c r="M300" s="23"/>
      <c r="N300" s="23"/>
      <c r="O300" s="23"/>
      <c r="P300" s="23"/>
      <c r="Q300" s="23"/>
      <c r="R300" s="23"/>
      <c r="S300" s="23"/>
      <c r="T300" s="23"/>
      <c r="U300" s="23"/>
      <c r="V300" s="23"/>
      <c r="W300" s="23"/>
      <c r="X300" s="23"/>
      <c r="Y300" s="160"/>
      <c r="Z300" s="160"/>
    </row>
    <row r="301" spans="1:26">
      <c r="A301" s="144"/>
      <c r="B301" s="18"/>
      <c r="C301" s="23"/>
      <c r="D301" s="23"/>
      <c r="E301" s="23"/>
      <c r="F301" s="23"/>
      <c r="G301" s="23"/>
      <c r="H301" s="23"/>
      <c r="I301" s="23"/>
      <c r="J301" s="23"/>
      <c r="K301" s="23"/>
      <c r="L301" s="23"/>
      <c r="M301" s="23"/>
      <c r="N301" s="23"/>
      <c r="O301" s="23"/>
      <c r="P301" s="23"/>
      <c r="Q301" s="23"/>
      <c r="R301" s="23"/>
      <c r="S301" s="23"/>
      <c r="T301" s="23"/>
      <c r="U301" s="23"/>
      <c r="V301" s="23"/>
      <c r="W301" s="23"/>
      <c r="X301" s="23"/>
      <c r="Y301" s="160"/>
      <c r="Z301" s="160"/>
    </row>
    <row r="302" spans="1:26">
      <c r="A302" s="144"/>
      <c r="B302" s="18"/>
      <c r="C302" s="23"/>
      <c r="D302" s="23"/>
      <c r="E302" s="23"/>
      <c r="F302" s="23"/>
      <c r="G302" s="23"/>
      <c r="H302" s="23"/>
      <c r="I302" s="23"/>
      <c r="J302" s="23"/>
      <c r="K302" s="23"/>
      <c r="L302" s="23"/>
      <c r="M302" s="23"/>
      <c r="N302" s="23"/>
      <c r="O302" s="23"/>
      <c r="P302" s="23"/>
      <c r="Q302" s="23"/>
      <c r="R302" s="23"/>
      <c r="S302" s="23"/>
      <c r="T302" s="23"/>
      <c r="U302" s="23"/>
      <c r="V302" s="23"/>
      <c r="W302" s="23"/>
      <c r="X302" s="23"/>
      <c r="Y302" s="160"/>
      <c r="Z302" s="160"/>
    </row>
    <row r="303" spans="1:26">
      <c r="A303" s="144"/>
      <c r="B303" s="18"/>
      <c r="C303" s="23"/>
      <c r="D303" s="23"/>
      <c r="E303" s="23"/>
      <c r="F303" s="23"/>
      <c r="G303" s="23"/>
      <c r="H303" s="23"/>
      <c r="I303" s="23"/>
      <c r="J303" s="23"/>
      <c r="K303" s="23"/>
      <c r="L303" s="23"/>
      <c r="M303" s="23"/>
      <c r="N303" s="23"/>
      <c r="O303" s="23"/>
      <c r="P303" s="23"/>
      <c r="Q303" s="23"/>
      <c r="R303" s="23"/>
      <c r="S303" s="23"/>
      <c r="T303" s="23"/>
      <c r="U303" s="23"/>
      <c r="V303" s="23"/>
      <c r="W303" s="23"/>
      <c r="X303" s="23"/>
      <c r="Y303" s="160"/>
      <c r="Z303" s="160"/>
    </row>
    <row r="304" spans="1:26">
      <c r="A304" s="144"/>
      <c r="B304" s="18"/>
      <c r="C304" s="23"/>
      <c r="D304" s="23"/>
      <c r="E304" s="23"/>
      <c r="F304" s="23"/>
      <c r="G304" s="23"/>
      <c r="H304" s="23"/>
      <c r="I304" s="23"/>
      <c r="J304" s="23"/>
      <c r="K304" s="23"/>
      <c r="L304" s="23"/>
      <c r="M304" s="23"/>
      <c r="N304" s="23"/>
      <c r="O304" s="23"/>
      <c r="P304" s="23"/>
      <c r="Q304" s="23"/>
      <c r="R304" s="23"/>
      <c r="S304" s="23"/>
      <c r="T304" s="23"/>
      <c r="U304" s="23"/>
      <c r="V304" s="23"/>
      <c r="W304" s="23"/>
      <c r="X304" s="23"/>
      <c r="Y304" s="160"/>
      <c r="Z304" s="160"/>
    </row>
    <row r="305" spans="1:26">
      <c r="A305" s="144"/>
      <c r="B305" s="18"/>
      <c r="C305" s="23"/>
      <c r="D305" s="23"/>
      <c r="E305" s="23"/>
      <c r="F305" s="23"/>
      <c r="G305" s="23"/>
      <c r="H305" s="23"/>
      <c r="I305" s="23"/>
      <c r="J305" s="23"/>
      <c r="K305" s="23"/>
      <c r="L305" s="23"/>
      <c r="M305" s="23"/>
      <c r="N305" s="23"/>
      <c r="O305" s="23"/>
      <c r="P305" s="23"/>
      <c r="Q305" s="23"/>
      <c r="R305" s="23"/>
      <c r="S305" s="23"/>
      <c r="T305" s="23"/>
      <c r="U305" s="23"/>
      <c r="V305" s="23"/>
      <c r="W305" s="23"/>
      <c r="X305" s="23"/>
      <c r="Y305" s="160"/>
      <c r="Z305" s="160"/>
    </row>
    <row r="306" spans="1:26">
      <c r="A306" s="144"/>
      <c r="B306" s="18"/>
      <c r="C306" s="23"/>
      <c r="D306" s="23"/>
      <c r="E306" s="23"/>
      <c r="F306" s="23"/>
      <c r="G306" s="23"/>
      <c r="H306" s="23"/>
      <c r="I306" s="23"/>
      <c r="J306" s="23"/>
      <c r="K306" s="23"/>
      <c r="L306" s="23"/>
      <c r="M306" s="23"/>
      <c r="N306" s="23"/>
      <c r="O306" s="23"/>
      <c r="P306" s="23"/>
      <c r="Q306" s="23"/>
      <c r="R306" s="23"/>
      <c r="S306" s="23"/>
      <c r="T306" s="23"/>
      <c r="U306" s="23"/>
      <c r="V306" s="23"/>
      <c r="W306" s="23"/>
      <c r="X306" s="23"/>
      <c r="Y306" s="160"/>
      <c r="Z306" s="160"/>
    </row>
    <row r="307" spans="1:26">
      <c r="A307" s="144"/>
      <c r="B307" s="18"/>
      <c r="C307" s="23"/>
      <c r="D307" s="23"/>
      <c r="E307" s="23"/>
      <c r="F307" s="23"/>
      <c r="G307" s="23"/>
      <c r="H307" s="23"/>
      <c r="I307" s="23"/>
      <c r="J307" s="23"/>
      <c r="K307" s="23"/>
      <c r="L307" s="23"/>
      <c r="M307" s="23"/>
      <c r="N307" s="23"/>
      <c r="O307" s="23"/>
      <c r="P307" s="23"/>
      <c r="Q307" s="23"/>
      <c r="R307" s="23"/>
      <c r="S307" s="23"/>
      <c r="T307" s="23"/>
      <c r="U307" s="23"/>
      <c r="V307" s="23"/>
      <c r="W307" s="23"/>
      <c r="X307" s="23"/>
      <c r="Y307" s="160"/>
      <c r="Z307" s="160"/>
    </row>
    <row r="308" spans="1:26">
      <c r="A308" s="144"/>
      <c r="B308" s="18"/>
      <c r="C308" s="23"/>
      <c r="D308" s="23"/>
      <c r="E308" s="23"/>
      <c r="F308" s="23"/>
      <c r="G308" s="23"/>
      <c r="H308" s="23"/>
      <c r="I308" s="23"/>
      <c r="J308" s="23"/>
      <c r="K308" s="23"/>
      <c r="L308" s="23"/>
      <c r="M308" s="23"/>
      <c r="N308" s="23"/>
      <c r="O308" s="23"/>
      <c r="P308" s="23"/>
      <c r="Q308" s="23"/>
      <c r="R308" s="23"/>
      <c r="S308" s="23"/>
      <c r="T308" s="23"/>
      <c r="U308" s="23"/>
      <c r="V308" s="23"/>
      <c r="W308" s="23"/>
      <c r="X308" s="23"/>
      <c r="Y308" s="160"/>
      <c r="Z308" s="160"/>
    </row>
    <row r="309" spans="1:26">
      <c r="A309" s="303"/>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row>
    <row r="310" spans="1:26">
      <c r="A310" s="303"/>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row>
    <row r="311" spans="1:26">
      <c r="A311" s="303"/>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row>
    <row r="312" spans="1:26">
      <c r="A312" s="303"/>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row>
    <row r="313" spans="1:26">
      <c r="A313" s="303"/>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row>
    <row r="314" spans="1:26">
      <c r="A314" s="303"/>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row>
    <row r="315" spans="1:26">
      <c r="A315" s="303"/>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row>
    <row r="316" spans="1:26">
      <c r="A316" s="303"/>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row>
    <row r="317" spans="1:26">
      <c r="A317" s="303"/>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row>
    <row r="318" spans="1:26">
      <c r="A318" s="303"/>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row>
    <row r="319" spans="1:26">
      <c r="A319" s="303"/>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row>
    <row r="320" spans="1:26">
      <c r="A320" s="303"/>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row>
    <row r="321" spans="1:26">
      <c r="A321" s="303"/>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row>
    <row r="322" spans="1:26">
      <c r="A322" s="303"/>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row>
    <row r="323" spans="1:26">
      <c r="A323" s="303"/>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row>
    <row r="324" spans="1:26">
      <c r="A324" s="303"/>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row>
    <row r="325" spans="1:26">
      <c r="A325" s="303"/>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row>
    <row r="326" spans="1:26">
      <c r="A326" s="303"/>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row>
    <row r="327" spans="1:26">
      <c r="A327" s="303"/>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row>
    <row r="328" spans="1:26">
      <c r="A328" s="303"/>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row>
    <row r="329" spans="1:26">
      <c r="A329" s="303"/>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row>
    <row r="330" spans="1:26">
      <c r="A330" s="303"/>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row>
    <row r="331" spans="1:26">
      <c r="A331" s="303"/>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row>
    <row r="332" spans="1:26">
      <c r="A332" s="303"/>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row>
    <row r="333" spans="1:26">
      <c r="A333" s="303"/>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row>
    <row r="334" spans="1:26">
      <c r="A334" s="303"/>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row>
    <row r="335" spans="1:26">
      <c r="A335" s="303"/>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row>
    <row r="336" spans="1:26">
      <c r="A336" s="303"/>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row>
    <row r="337" spans="1:26">
      <c r="A337" s="303"/>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row>
    <row r="338" spans="1:26">
      <c r="A338" s="303"/>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row>
    <row r="339" spans="1:26">
      <c r="A339" s="303"/>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row>
    <row r="340" spans="1:26">
      <c r="A340" s="303"/>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row>
    <row r="341" spans="1:26">
      <c r="A341" s="303"/>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row>
    <row r="342" spans="1:26">
      <c r="A342" s="303"/>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row>
    <row r="343" spans="1:26">
      <c r="A343" s="303"/>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row>
    <row r="344" spans="1:26">
      <c r="A344" s="303"/>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row>
    <row r="345" spans="1:26">
      <c r="A345" s="303"/>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row>
    <row r="346" spans="1:26">
      <c r="A346" s="303"/>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row>
    <row r="347" spans="1:26">
      <c r="A347" s="303"/>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row>
    <row r="348" spans="1:26">
      <c r="A348" s="303"/>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row>
    <row r="349" spans="1:26">
      <c r="A349" s="303"/>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row>
    <row r="350" spans="1:26">
      <c r="A350" s="303"/>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row>
    <row r="351" spans="1:26">
      <c r="A351" s="303"/>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row>
    <row r="352" spans="1:26">
      <c r="A352" s="303"/>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row>
    <row r="353" spans="1:26">
      <c r="A353" s="303"/>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row>
    <row r="354" spans="1:26">
      <c r="A354" s="303"/>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row>
    <row r="355" spans="1:26">
      <c r="A355" s="303"/>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spans="1:26">
      <c r="A356" s="303"/>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spans="1:26">
      <c r="A357" s="303"/>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spans="1:26">
      <c r="A358" s="303"/>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spans="1:26">
      <c r="A359" s="303"/>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spans="1:26">
      <c r="A360" s="303"/>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spans="1:26">
      <c r="A361" s="303"/>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spans="1:26">
      <c r="A362" s="303"/>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spans="1:26">
      <c r="A363" s="303"/>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spans="1:26">
      <c r="A364" s="303"/>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spans="1:26">
      <c r="A365" s="303"/>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spans="1:26">
      <c r="A366" s="303"/>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spans="1:26">
      <c r="A367" s="303"/>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spans="1:26">
      <c r="A368" s="303"/>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spans="1:26">
      <c r="A369" s="303"/>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spans="1:26">
      <c r="A370" s="303"/>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spans="1:26">
      <c r="A371" s="303"/>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spans="1:26">
      <c r="A372" s="303"/>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spans="1:26">
      <c r="A373" s="303"/>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spans="1:26">
      <c r="A374" s="303"/>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spans="1:26">
      <c r="A375" s="303"/>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spans="1:26">
      <c r="A376" s="303"/>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spans="1:26">
      <c r="A377" s="303"/>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spans="1:26">
      <c r="A378" s="303"/>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spans="1:26">
      <c r="A379" s="303"/>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spans="1:26">
      <c r="A380" s="303"/>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spans="1:26">
      <c r="A381" s="303"/>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spans="1:26">
      <c r="A382" s="303"/>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spans="1:26">
      <c r="A383" s="303"/>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spans="1:26">
      <c r="A384" s="303"/>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spans="1:26">
      <c r="A385" s="303"/>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spans="1:26">
      <c r="A386" s="303"/>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spans="1:26">
      <c r="A387" s="303"/>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spans="1:26">
      <c r="A388" s="303"/>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spans="1:26">
      <c r="A389" s="303"/>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spans="1:26">
      <c r="A390" s="303"/>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spans="1:26">
      <c r="A391" s="303"/>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spans="1:26">
      <c r="A392" s="303"/>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spans="1:26">
      <c r="A393" s="303"/>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spans="1:26">
      <c r="A394" s="303"/>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spans="1:26">
      <c r="A395" s="303"/>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spans="1:26">
      <c r="A396" s="303"/>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c r="A397" s="303"/>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c r="A398" s="303"/>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c r="A399" s="303"/>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c r="A400" s="303"/>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c r="A401" s="303"/>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c r="A402" s="303"/>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c r="A403" s="303"/>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c r="A404" s="303"/>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c r="A405" s="303"/>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c r="A406" s="303"/>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c r="A407" s="303"/>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c r="A408" s="303"/>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c r="A409" s="303"/>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c r="A410" s="303"/>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c r="A411" s="303"/>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c r="A412" s="303"/>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c r="A413" s="303"/>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c r="A414" s="303"/>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c r="A415" s="303"/>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c r="A416" s="303"/>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c r="A417" s="303"/>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c r="A418" s="303"/>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c r="A419" s="303"/>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c r="A420" s="303"/>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c r="A421" s="303"/>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c r="A422" s="303"/>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c r="A423" s="303"/>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c r="A424" s="303"/>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c r="A425" s="303"/>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c r="A426" s="303"/>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c r="A427" s="303"/>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c r="A428" s="303"/>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c r="A429" s="303"/>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c r="A430" s="303"/>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c r="A431" s="303"/>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c r="A432" s="303"/>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c r="A433" s="303"/>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c r="A434" s="303"/>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c r="A435" s="303"/>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c r="A436" s="303"/>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c r="A437" s="303"/>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c r="A438" s="303"/>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c r="A439" s="303"/>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c r="A440" s="303"/>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c r="A441" s="303"/>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c r="A442" s="303"/>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c r="A443" s="303"/>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c r="A444" s="303"/>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c r="A445" s="303"/>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c r="A446" s="303"/>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c r="A447" s="303"/>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c r="A448" s="303"/>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c r="A449" s="303"/>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c r="A450" s="303"/>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c r="A451" s="303"/>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c r="A452" s="303"/>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c r="A453" s="303"/>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c r="A454" s="303"/>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c r="A455" s="303"/>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c r="A456" s="303"/>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c r="A457" s="303"/>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c r="A458" s="303"/>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c r="A459" s="303"/>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c r="A460" s="303"/>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c r="A461" s="303"/>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c r="A462" s="303"/>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c r="A463" s="303"/>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c r="A464" s="303"/>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c r="A465" s="303"/>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c r="A466" s="303"/>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c r="A467" s="303"/>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c r="A468" s="303"/>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c r="A469" s="303"/>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c r="A470" s="303"/>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c r="A471" s="303"/>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c r="A472" s="303"/>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c r="A473" s="303"/>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c r="A474" s="303"/>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c r="A475" s="303"/>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c r="A476" s="303"/>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c r="A477" s="303"/>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c r="A478" s="303"/>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c r="A479" s="303"/>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c r="A480" s="303"/>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c r="A481" s="303"/>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c r="A482" s="303"/>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c r="A483" s="303"/>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c r="A484" s="303"/>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c r="A485" s="303"/>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c r="A486" s="303"/>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c r="A487" s="303"/>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c r="A488" s="303"/>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c r="A489" s="303"/>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c r="A490" s="303"/>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c r="A491" s="303"/>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c r="A492" s="303"/>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c r="A493" s="303"/>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c r="A494" s="303"/>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c r="A495" s="303"/>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c r="A496" s="303"/>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c r="A497" s="303"/>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c r="A498" s="303"/>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c r="A499" s="303"/>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c r="A500" s="303"/>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c r="A501" s="303"/>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c r="A502" s="303"/>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c r="A503" s="303"/>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c r="A504" s="303"/>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c r="A505" s="303"/>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c r="A506" s="303"/>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c r="A507" s="303"/>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c r="A508" s="303"/>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c r="A509" s="303"/>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c r="A510" s="303"/>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c r="A511" s="303"/>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c r="A512" s="303"/>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c r="A513" s="303"/>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c r="A514" s="303"/>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c r="A515" s="303"/>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c r="A516" s="303"/>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c r="A517" s="303"/>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c r="A518" s="303"/>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c r="A519" s="303"/>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c r="A520" s="303"/>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c r="A521" s="303"/>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c r="A522" s="303"/>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c r="A523" s="303"/>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c r="A524" s="303"/>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c r="A525" s="303"/>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c r="A526" s="303"/>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c r="A527" s="303"/>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c r="A528" s="303"/>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c r="A529" s="303"/>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c r="A530" s="303"/>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c r="A531" s="303"/>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c r="A532" s="303"/>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c r="A533" s="303"/>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c r="A534" s="303"/>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c r="A535" s="303"/>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c r="A536" s="303"/>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c r="A537" s="303"/>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c r="A538" s="303"/>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c r="A539" s="303"/>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c r="A540" s="303"/>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c r="A541" s="303"/>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c r="A542" s="303"/>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c r="A543" s="303"/>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c r="A544" s="303"/>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c r="A545" s="303"/>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c r="A546" s="303"/>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c r="A547" s="303"/>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c r="A548" s="303"/>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c r="A549" s="303"/>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c r="A550" s="303"/>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c r="A551" s="303"/>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c r="A552" s="303"/>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c r="A553" s="303"/>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c r="A554" s="303"/>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c r="A555" s="303"/>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c r="A556" s="303"/>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c r="A557" s="303"/>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c r="A558" s="303"/>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c r="A559" s="303"/>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c r="A560" s="303"/>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c r="A561" s="303"/>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c r="A562" s="303"/>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c r="A563" s="303"/>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c r="A564" s="303"/>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c r="A565" s="303"/>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c r="A566" s="303"/>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c r="A567" s="303"/>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c r="A568" s="303"/>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c r="A569" s="303"/>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c r="A570" s="303"/>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c r="A571" s="303"/>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c r="A572" s="303"/>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c r="A573" s="303"/>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c r="A574" s="303"/>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c r="A575" s="303"/>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c r="A576" s="303"/>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c r="A577" s="303"/>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c r="A578" s="303"/>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c r="A579" s="303"/>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c r="A580" s="303"/>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c r="A581" s="303"/>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c r="A582" s="303"/>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c r="A583" s="303"/>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c r="A584" s="303"/>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c r="A585" s="303"/>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c r="A586" s="303"/>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c r="A587" s="303"/>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c r="A588" s="303"/>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c r="A589" s="303"/>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c r="A590" s="303"/>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c r="A591" s="303"/>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c r="A592" s="303"/>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c r="A593" s="303"/>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c r="A594" s="303"/>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c r="A595" s="303"/>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c r="A596" s="303"/>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c r="A597" s="303"/>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c r="A598" s="303"/>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c r="A599" s="303"/>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c r="A600" s="303"/>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c r="A601" s="303"/>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c r="A602" s="303"/>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c r="A603" s="303"/>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c r="A604" s="303"/>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c r="A605" s="303"/>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c r="A606" s="303"/>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c r="A607" s="303"/>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c r="A608" s="303"/>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c r="A609" s="303"/>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c r="A610" s="303"/>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c r="A611" s="303"/>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c r="A612" s="303"/>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c r="A613" s="303"/>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c r="A614" s="303"/>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c r="A615" s="303"/>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c r="A616" s="303"/>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c r="A617" s="303"/>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c r="A618" s="303"/>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c r="A619" s="303"/>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c r="A620" s="303"/>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c r="A621" s="303"/>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c r="A622" s="303"/>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c r="A623" s="303"/>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c r="A624" s="303"/>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c r="A625" s="303"/>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c r="A626" s="303"/>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c r="A627" s="303"/>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c r="A628" s="303"/>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c r="A629" s="303"/>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c r="A630" s="303"/>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c r="A631" s="303"/>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c r="A632" s="303"/>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c r="A633" s="303"/>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c r="A634" s="303"/>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c r="A635" s="303"/>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c r="A636" s="303"/>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c r="A637" s="303"/>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c r="A638" s="303"/>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c r="A639" s="303"/>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c r="A640" s="303"/>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c r="A641" s="303"/>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c r="A642" s="303"/>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c r="A643" s="303"/>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c r="A644" s="303"/>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c r="A645" s="303"/>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c r="A646" s="303"/>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c r="A647" s="303"/>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c r="A648" s="303"/>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c r="A649" s="303"/>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c r="A650" s="303"/>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c r="A651" s="303"/>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c r="A652" s="303"/>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c r="A653" s="303"/>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c r="A654" s="303"/>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c r="A655" s="303"/>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c r="A656" s="303"/>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c r="A657" s="303"/>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c r="A658" s="303"/>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c r="A659" s="303"/>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c r="A660" s="303"/>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c r="A661" s="303"/>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c r="A662" s="303"/>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c r="A663" s="303"/>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c r="A664" s="303"/>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c r="A665" s="303"/>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c r="A666" s="303"/>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c r="A667" s="303"/>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c r="A668" s="303"/>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c r="A669" s="303"/>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c r="A670" s="303"/>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c r="A671" s="303"/>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c r="A672" s="303"/>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c r="A673" s="303"/>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c r="A674" s="303"/>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c r="A675" s="303"/>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c r="A676" s="303"/>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c r="A677" s="303"/>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c r="A678" s="303"/>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c r="A679" s="303"/>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c r="A680" s="303"/>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c r="A681" s="303"/>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c r="A682" s="303"/>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c r="A683" s="303"/>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c r="A684" s="303"/>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c r="A685" s="303"/>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c r="A686" s="303"/>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c r="A687" s="303"/>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c r="A688" s="303"/>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c r="A689" s="303"/>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c r="A690" s="303"/>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c r="A691" s="303"/>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c r="A692" s="303"/>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c r="A693" s="303"/>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c r="A694" s="303"/>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c r="A695" s="303"/>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c r="A696" s="303"/>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c r="A697" s="303"/>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c r="A698" s="303"/>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c r="A699" s="303"/>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c r="A700" s="303"/>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c r="A701" s="303"/>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c r="A702" s="303"/>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c r="A703" s="303"/>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c r="A704" s="303"/>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c r="A705" s="303"/>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c r="A706" s="303"/>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c r="A707" s="303"/>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c r="A708" s="303"/>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c r="A709" s="303"/>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c r="A710" s="303"/>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c r="A711" s="303"/>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c r="A712" s="303"/>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c r="A713" s="303"/>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c r="A714" s="303"/>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c r="A715" s="303"/>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c r="A716" s="303"/>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c r="A717" s="303"/>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c r="A718" s="303"/>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c r="A719" s="303"/>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c r="A720" s="303"/>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c r="A721" s="303"/>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c r="A722" s="303"/>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c r="A723" s="303"/>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c r="A724" s="303"/>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c r="A725" s="303"/>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c r="A726" s="303"/>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c r="A727" s="303"/>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c r="A728" s="303"/>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c r="A729" s="303"/>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c r="A730" s="303"/>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c r="A731" s="303"/>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c r="A732" s="303"/>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c r="A733" s="303"/>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c r="A734" s="303"/>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c r="A735" s="303"/>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c r="A736" s="303"/>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c r="A737" s="303"/>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c r="A738" s="303"/>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c r="A739" s="303"/>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c r="A740" s="303"/>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c r="A741" s="303"/>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c r="A742" s="303"/>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c r="A743" s="303"/>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c r="A744" s="303"/>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c r="A745" s="303"/>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c r="A746" s="303"/>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c r="A747" s="303"/>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c r="A748" s="303"/>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c r="A749" s="303"/>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c r="A750" s="303"/>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c r="A751" s="303"/>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c r="A752" s="303"/>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c r="A753" s="303"/>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c r="A754" s="303"/>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c r="A755" s="303"/>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c r="A756" s="303"/>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c r="A757" s="303"/>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c r="A758" s="303"/>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c r="A759" s="303"/>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c r="A760" s="303"/>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c r="A761" s="303"/>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c r="A762" s="303"/>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c r="A763" s="303"/>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c r="A764" s="303"/>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c r="A765" s="303"/>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c r="A766" s="303"/>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c r="A767" s="303"/>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c r="A768" s="303"/>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c r="A769" s="303"/>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c r="A770" s="303"/>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c r="A771" s="303"/>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c r="A772" s="303"/>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c r="A773" s="303"/>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c r="A774" s="303"/>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c r="A775" s="303"/>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c r="A776" s="303"/>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c r="A777" s="303"/>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c r="A778" s="303"/>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c r="A779" s="303"/>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c r="A780" s="303"/>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c r="A781" s="303"/>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c r="A782" s="303"/>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c r="A783" s="303"/>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c r="A784" s="303"/>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c r="A785" s="303"/>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c r="A786" s="303"/>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c r="A787" s="303"/>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c r="A788" s="303"/>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c r="A789" s="303"/>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c r="A790" s="303"/>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c r="A791" s="303"/>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c r="A792" s="303"/>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c r="A793" s="303"/>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c r="A794" s="303"/>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c r="A795" s="303"/>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c r="A796" s="303"/>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c r="A797" s="303"/>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c r="A798" s="303"/>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c r="A799" s="303"/>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c r="A800" s="303"/>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c r="A801" s="303"/>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c r="A802" s="303"/>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c r="A803" s="303"/>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c r="A804" s="303"/>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c r="A805" s="303"/>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c r="A806" s="303"/>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c r="A807" s="303"/>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c r="A808" s="303"/>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c r="A809" s="303"/>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c r="A810" s="303"/>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c r="A811" s="303"/>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c r="A812" s="303"/>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c r="A813" s="303"/>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c r="A814" s="303"/>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c r="A815" s="303"/>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c r="A816" s="303"/>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c r="A817" s="303"/>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c r="A818" s="303"/>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c r="A819" s="303"/>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c r="A820" s="303"/>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c r="A821" s="303"/>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c r="A822" s="303"/>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c r="A823" s="303"/>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c r="A824" s="303"/>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c r="A825" s="303"/>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c r="A826" s="303"/>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c r="A827" s="303"/>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c r="A828" s="303"/>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c r="A829" s="303"/>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c r="A830" s="303"/>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c r="A831" s="303"/>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c r="A832" s="303"/>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c r="A833" s="303"/>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c r="A834" s="303"/>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c r="A835" s="303"/>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c r="A836" s="303"/>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c r="A837" s="303"/>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c r="A838" s="303"/>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c r="A839" s="303"/>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c r="A840" s="303"/>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c r="A841" s="303"/>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c r="A842" s="303"/>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c r="A843" s="303"/>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c r="A844" s="303"/>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c r="A845" s="303"/>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c r="A846" s="303"/>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c r="A847" s="303"/>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c r="A848" s="303"/>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c r="A849" s="303"/>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c r="A850" s="303"/>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c r="A851" s="303"/>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c r="A852" s="303"/>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c r="A853" s="303"/>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c r="A854" s="303"/>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c r="A855" s="303"/>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c r="A856" s="303"/>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c r="A857" s="303"/>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c r="A858" s="303"/>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c r="A859" s="303"/>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c r="A860" s="303"/>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c r="A861" s="303"/>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c r="A862" s="303"/>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c r="A863" s="303"/>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c r="A864" s="303"/>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c r="A865" s="303"/>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c r="A866" s="303"/>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c r="A867" s="303"/>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c r="A868" s="303"/>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c r="A869" s="303"/>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c r="A870" s="303"/>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c r="A871" s="303"/>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c r="A872" s="303"/>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c r="A873" s="303"/>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c r="A874" s="303"/>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c r="A875" s="303"/>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c r="A876" s="303"/>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c r="A877" s="303"/>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c r="A878" s="303"/>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c r="A879" s="303"/>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c r="A880" s="303"/>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c r="A881" s="303"/>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c r="A882" s="303"/>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c r="A883" s="303"/>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c r="A884" s="303"/>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c r="A885" s="303"/>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c r="A886" s="303"/>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c r="A887" s="303"/>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c r="A888" s="303"/>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c r="A889" s="303"/>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c r="A890" s="303"/>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c r="A891" s="303"/>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c r="A892" s="303"/>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c r="A893" s="303"/>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c r="A894" s="303"/>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c r="A895" s="303"/>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c r="A896" s="303"/>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c r="A897" s="303"/>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c r="A898" s="303"/>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c r="A899" s="303"/>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c r="A900" s="303"/>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c r="A901" s="303"/>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c r="A902" s="303"/>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c r="A903" s="303"/>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c r="A904" s="303"/>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c r="A905" s="303"/>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c r="A906" s="303"/>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c r="A907" s="303"/>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c r="A908" s="303"/>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c r="A909" s="303"/>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c r="A910" s="303"/>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c r="A911" s="303"/>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c r="A912" s="303"/>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c r="A913" s="303"/>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c r="A914" s="303"/>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c r="A915" s="303"/>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c r="A916" s="303"/>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c r="A917" s="303"/>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c r="A918" s="303"/>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c r="A919" s="303"/>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c r="A920" s="303"/>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c r="A921" s="303"/>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c r="A922" s="303"/>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c r="A923" s="303"/>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c r="A924" s="303"/>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c r="A925" s="303"/>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c r="A926" s="303"/>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c r="A927" s="303"/>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c r="A928" s="303"/>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c r="A929" s="303"/>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c r="A930" s="303"/>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c r="A931" s="303"/>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c r="A932" s="303"/>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c r="A933" s="303"/>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c r="A934" s="303"/>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c r="A935" s="303"/>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c r="A936" s="303"/>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c r="A937" s="303"/>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c r="A938" s="303"/>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c r="A939" s="303"/>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c r="A940" s="303"/>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c r="A941" s="303"/>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c r="A942" s="303"/>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c r="A943" s="303"/>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c r="A944" s="303"/>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c r="A945" s="303"/>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c r="A946" s="303"/>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c r="A947" s="303"/>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c r="A948" s="303"/>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c r="A949" s="303"/>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c r="A950" s="303"/>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c r="A951" s="303"/>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c r="A952" s="303"/>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c r="A953" s="303"/>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c r="A954" s="303"/>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c r="A955" s="303"/>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c r="A956" s="303"/>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c r="A957" s="303"/>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c r="A958" s="303"/>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c r="A959" s="303"/>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c r="A960" s="303"/>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c r="A961" s="303"/>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c r="A962" s="303"/>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c r="A963" s="303"/>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c r="A964" s="303"/>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c r="A965" s="303"/>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c r="A966" s="303"/>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c r="A967" s="303"/>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c r="A968" s="303"/>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c r="A969" s="303"/>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c r="A970" s="303"/>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c r="A971" s="303"/>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c r="A972" s="303"/>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c r="A973" s="303"/>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c r="A974" s="303"/>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c r="A975" s="303"/>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c r="A976" s="303"/>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c r="A977" s="303"/>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c r="A978" s="303"/>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c r="A979" s="303"/>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c r="A980" s="303"/>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c r="A981" s="303"/>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c r="A982" s="303"/>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c r="A983" s="303"/>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c r="A984" s="303"/>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c r="A985" s="303"/>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c r="A986" s="303"/>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c r="A987" s="303"/>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c r="A988" s="303"/>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c r="A989" s="303"/>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c r="A990" s="303"/>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c r="A991" s="303"/>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c r="A992" s="303"/>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c r="A993" s="303"/>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c r="A994" s="303"/>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c r="A995" s="303"/>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c r="A996" s="303"/>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c r="A997" s="303"/>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c r="A998" s="303"/>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spans="1:26">
      <c r="A999" s="303"/>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row r="1000" spans="1:26">
      <c r="A1000" s="303"/>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conditionalFormatting sqref="C7:C10 C12:C15 C17:C19 C22:C32 C34:C35 C37 C40:C47 C49:C59 C61 C64 C66 C69:C95 C97 C99 C101:C106 C108:C109 C111">
    <cfRule type="beginsWith" dxfId="35" priority="1" operator="beginsWith" text="C">
      <formula>LEFT((C7),LEN("C"))=("C")</formula>
    </cfRule>
  </conditionalFormatting>
  <conditionalFormatting sqref="C7:C10 C12:C15 C17:C19 C22:C32 C34:C35 C37 C40:C47 C49:C59 C61 C64 C66 C69:C95 C97 C99 C101:C106 C108:C109 C111">
    <cfRule type="beginsWith" dxfId="34" priority="2" operator="beginsWith" text="NC">
      <formula>LEFT((C7),LEN("NC"))=("NC")</formula>
    </cfRule>
  </conditionalFormatting>
  <conditionalFormatting sqref="C7:C10 C12:C15 C17:C19 C22:C32 C34:C35 C37 C40:C47 C49:C59 C61 C64 C66 C69:C95 C97 C99 C101:C106 C108:C109 C111">
    <cfRule type="beginsWith" dxfId="33" priority="3" operator="beginsWith" text="NA">
      <formula>LEFT((C7),LEN("NA"))=("NA")</formula>
    </cfRule>
  </conditionalFormatting>
  <dataValidations count="1">
    <dataValidation type="list" allowBlank="1" sqref="C7:C10 C12:C15 C17:C19 C22:C32 C34:C35 C37 C40:C47 C49:C59 C61 C64 C66 C69:C95 C97 C99 C101:C106 C108:C109 C111">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38761D"/>
  </sheetPr>
  <dimension ref="A1:Z993"/>
  <sheetViews>
    <sheetView showGridLines="0" workbookViewId="0">
      <selection activeCell="B1" sqref="B1"/>
    </sheetView>
  </sheetViews>
  <sheetFormatPr baseColWidth="10" defaultColWidth="14.42578125" defaultRowHeight="15" customHeight="1" outlineLevelCol="1"/>
  <cols>
    <col min="1" max="1" width="11.42578125" customWidth="1"/>
    <col min="2" max="2" width="66.7109375" customWidth="1"/>
    <col min="3" max="3" width="15.28515625" customWidth="1"/>
    <col min="4" max="4" width="34.42578125" customWidth="1" outlineLevel="1"/>
    <col min="5" max="5" width="3.140625" customWidth="1"/>
    <col min="6" max="24" width="10.7109375" customWidth="1"/>
  </cols>
  <sheetData>
    <row r="1" spans="1:26">
      <c r="A1" s="344"/>
      <c r="B1" s="345" t="s">
        <v>0</v>
      </c>
      <c r="C1" s="344"/>
      <c r="D1" s="344"/>
      <c r="E1" s="23"/>
      <c r="F1" s="23"/>
      <c r="G1" s="23"/>
      <c r="H1" s="23"/>
      <c r="I1" s="23"/>
      <c r="J1" s="23"/>
      <c r="K1" s="23"/>
      <c r="L1" s="23"/>
      <c r="M1" s="23"/>
      <c r="N1" s="23"/>
      <c r="O1" s="23"/>
      <c r="P1" s="23"/>
      <c r="Q1" s="23"/>
      <c r="R1" s="23"/>
      <c r="S1" s="23"/>
      <c r="T1" s="23"/>
      <c r="U1" s="23"/>
      <c r="V1" s="23"/>
      <c r="W1" s="23"/>
      <c r="X1" s="23"/>
      <c r="Y1" s="289"/>
      <c r="Z1" s="289"/>
    </row>
    <row r="2" spans="1:26" hidden="1">
      <c r="A2" s="88"/>
      <c r="B2" s="89" t="s">
        <v>2208</v>
      </c>
      <c r="C2" s="139"/>
      <c r="D2" s="92"/>
      <c r="E2" s="23"/>
      <c r="F2" s="23"/>
      <c r="G2" s="23"/>
      <c r="H2" s="23"/>
      <c r="I2" s="23"/>
      <c r="J2" s="23"/>
      <c r="K2" s="23"/>
      <c r="L2" s="23"/>
      <c r="M2" s="23"/>
      <c r="N2" s="23"/>
      <c r="O2" s="23"/>
      <c r="P2" s="23"/>
      <c r="Q2" s="23"/>
      <c r="R2" s="23"/>
      <c r="S2" s="23"/>
      <c r="T2" s="23"/>
      <c r="U2" s="23"/>
      <c r="V2" s="23"/>
      <c r="W2" s="23"/>
      <c r="X2" s="23"/>
      <c r="Y2" s="289"/>
      <c r="Z2" s="289"/>
    </row>
    <row r="3" spans="1:26" hidden="1">
      <c r="A3" s="9"/>
      <c r="B3" s="24" t="s">
        <v>2866</v>
      </c>
      <c r="C3" s="140"/>
      <c r="D3" s="25"/>
      <c r="E3" s="23"/>
      <c r="F3" s="23"/>
      <c r="G3" s="23"/>
      <c r="H3" s="23"/>
      <c r="I3" s="23"/>
      <c r="J3" s="23"/>
      <c r="K3" s="23"/>
      <c r="L3" s="23"/>
      <c r="M3" s="23"/>
      <c r="N3" s="23"/>
      <c r="O3" s="23"/>
      <c r="P3" s="23"/>
      <c r="Q3" s="23"/>
      <c r="R3" s="23"/>
      <c r="S3" s="23"/>
      <c r="T3" s="23"/>
      <c r="U3" s="23"/>
      <c r="V3" s="23"/>
      <c r="W3" s="23"/>
      <c r="X3" s="23"/>
      <c r="Y3" s="289"/>
      <c r="Z3" s="289"/>
    </row>
    <row r="4" spans="1:26" ht="60" hidden="1">
      <c r="A4" s="9"/>
      <c r="B4" s="161" t="s">
        <v>2869</v>
      </c>
      <c r="C4" s="162"/>
      <c r="D4" s="9"/>
      <c r="E4" s="23"/>
      <c r="F4" s="23"/>
      <c r="G4" s="23"/>
      <c r="H4" s="23"/>
      <c r="I4" s="23"/>
      <c r="J4" s="23"/>
      <c r="K4" s="23"/>
      <c r="L4" s="23"/>
      <c r="M4" s="23"/>
      <c r="N4" s="23"/>
      <c r="O4" s="23"/>
      <c r="P4" s="23"/>
      <c r="Q4" s="23"/>
      <c r="R4" s="23"/>
      <c r="S4" s="23"/>
      <c r="T4" s="23"/>
      <c r="U4" s="23"/>
      <c r="V4" s="23"/>
      <c r="W4" s="23"/>
      <c r="X4" s="23"/>
      <c r="Y4" s="289"/>
      <c r="Z4" s="289"/>
    </row>
    <row r="5" spans="1:26" hidden="1">
      <c r="A5" s="9" t="s">
        <v>6</v>
      </c>
      <c r="B5" s="24" t="s">
        <v>8</v>
      </c>
      <c r="C5" s="9" t="s">
        <v>9</v>
      </c>
      <c r="D5" s="9" t="s">
        <v>10</v>
      </c>
      <c r="E5" s="23"/>
      <c r="F5" s="23"/>
      <c r="G5" s="23"/>
      <c r="H5" s="23"/>
      <c r="I5" s="23"/>
      <c r="J5" s="23"/>
      <c r="K5" s="23"/>
      <c r="L5" s="23"/>
      <c r="M5" s="23"/>
      <c r="N5" s="23"/>
      <c r="O5" s="23"/>
      <c r="P5" s="23"/>
      <c r="Q5" s="23"/>
      <c r="R5" s="23"/>
      <c r="S5" s="23"/>
      <c r="T5" s="23"/>
      <c r="U5" s="23"/>
      <c r="V5" s="23"/>
      <c r="W5" s="23"/>
      <c r="X5" s="23"/>
      <c r="Y5" s="289"/>
      <c r="Z5" s="289"/>
    </row>
    <row r="6" spans="1:26" hidden="1">
      <c r="A6" s="110" t="s">
        <v>2873</v>
      </c>
      <c r="B6" s="81" t="s">
        <v>1638</v>
      </c>
      <c r="C6" s="34"/>
      <c r="D6" s="110"/>
      <c r="E6" s="23"/>
      <c r="F6" s="23"/>
      <c r="G6" s="23"/>
      <c r="H6" s="23"/>
      <c r="I6" s="23"/>
      <c r="J6" s="23"/>
      <c r="K6" s="23"/>
      <c r="L6" s="23"/>
      <c r="M6" s="23"/>
      <c r="N6" s="23"/>
      <c r="O6" s="23"/>
      <c r="P6" s="23"/>
      <c r="Q6" s="23"/>
      <c r="R6" s="23"/>
      <c r="S6" s="23"/>
      <c r="T6" s="23"/>
      <c r="U6" s="23"/>
      <c r="V6" s="23"/>
      <c r="W6" s="23"/>
      <c r="X6" s="23"/>
      <c r="Y6" s="160"/>
      <c r="Z6" s="160"/>
    </row>
    <row r="7" spans="1:26" ht="28.5" hidden="1">
      <c r="A7" s="204" t="s">
        <v>2873</v>
      </c>
      <c r="B7" s="102" t="s">
        <v>2780</v>
      </c>
      <c r="C7" s="143" t="s">
        <v>15</v>
      </c>
      <c r="D7" s="63"/>
      <c r="E7" s="23"/>
      <c r="F7" s="23"/>
      <c r="G7" s="23"/>
      <c r="H7" s="23"/>
      <c r="I7" s="23"/>
      <c r="J7" s="23"/>
      <c r="K7" s="23"/>
      <c r="L7" s="23"/>
      <c r="M7" s="23"/>
      <c r="N7" s="23"/>
      <c r="O7" s="23"/>
      <c r="P7" s="23"/>
      <c r="Q7" s="23"/>
      <c r="R7" s="23"/>
      <c r="S7" s="23"/>
      <c r="T7" s="23"/>
      <c r="U7" s="23"/>
      <c r="V7" s="23"/>
      <c r="W7" s="23"/>
      <c r="X7" s="23"/>
      <c r="Y7" s="289"/>
      <c r="Z7" s="289"/>
    </row>
    <row r="8" spans="1:26" hidden="1">
      <c r="A8" s="204" t="s">
        <v>2873</v>
      </c>
      <c r="B8" s="243" t="s">
        <v>2878</v>
      </c>
      <c r="C8" s="143" t="s">
        <v>19</v>
      </c>
      <c r="D8" s="63"/>
      <c r="E8" s="23"/>
      <c r="F8" s="23"/>
      <c r="G8" s="23"/>
      <c r="H8" s="23"/>
      <c r="I8" s="23"/>
      <c r="J8" s="23"/>
      <c r="K8" s="23"/>
      <c r="L8" s="23"/>
      <c r="M8" s="23"/>
      <c r="N8" s="23"/>
      <c r="O8" s="23"/>
      <c r="P8" s="23"/>
      <c r="Q8" s="23"/>
      <c r="R8" s="23"/>
      <c r="S8" s="23"/>
      <c r="T8" s="23"/>
      <c r="U8" s="23"/>
      <c r="V8" s="23"/>
      <c r="W8" s="23"/>
      <c r="X8" s="23"/>
      <c r="Y8" s="289"/>
      <c r="Z8" s="289"/>
    </row>
    <row r="9" spans="1:26" ht="57" hidden="1">
      <c r="A9" s="204" t="s">
        <v>2873</v>
      </c>
      <c r="B9" s="243" t="s">
        <v>2881</v>
      </c>
      <c r="C9" s="143" t="s">
        <v>23</v>
      </c>
      <c r="D9" s="63"/>
      <c r="E9" s="23"/>
      <c r="F9" s="23"/>
      <c r="G9" s="23"/>
      <c r="H9" s="23"/>
      <c r="I9" s="23"/>
      <c r="J9" s="23"/>
      <c r="K9" s="23"/>
      <c r="L9" s="23"/>
      <c r="M9" s="23"/>
      <c r="N9" s="23"/>
      <c r="O9" s="23"/>
      <c r="P9" s="23"/>
      <c r="Q9" s="23"/>
      <c r="R9" s="23"/>
      <c r="S9" s="23"/>
      <c r="T9" s="23"/>
      <c r="U9" s="23"/>
      <c r="V9" s="23"/>
      <c r="W9" s="23"/>
      <c r="X9" s="23"/>
      <c r="Y9" s="289"/>
      <c r="Z9" s="289"/>
    </row>
    <row r="10" spans="1:26" hidden="1">
      <c r="A10" s="204" t="s">
        <v>2873</v>
      </c>
      <c r="B10" s="243" t="s">
        <v>2884</v>
      </c>
      <c r="C10" s="29"/>
      <c r="D10" s="63"/>
      <c r="E10" s="23"/>
      <c r="F10" s="23"/>
      <c r="G10" s="23"/>
      <c r="H10" s="23"/>
      <c r="I10" s="23"/>
      <c r="J10" s="23"/>
      <c r="K10" s="23"/>
      <c r="L10" s="23"/>
      <c r="M10" s="23"/>
      <c r="N10" s="23"/>
      <c r="O10" s="23"/>
      <c r="P10" s="23"/>
      <c r="Q10" s="23"/>
      <c r="R10" s="23"/>
      <c r="S10" s="23"/>
      <c r="T10" s="23"/>
      <c r="U10" s="23"/>
      <c r="V10" s="23"/>
      <c r="W10" s="23"/>
      <c r="X10" s="23"/>
      <c r="Y10" s="289"/>
      <c r="Z10" s="289"/>
    </row>
    <row r="11" spans="1:26" ht="28.5" hidden="1">
      <c r="A11" s="204" t="s">
        <v>2873</v>
      </c>
      <c r="B11" s="109" t="s">
        <v>2887</v>
      </c>
      <c r="C11" s="29"/>
      <c r="D11" s="63"/>
      <c r="E11" s="23"/>
      <c r="F11" s="23"/>
      <c r="G11" s="23"/>
      <c r="H11" s="23"/>
      <c r="I11" s="23"/>
      <c r="J11" s="23"/>
      <c r="K11" s="23"/>
      <c r="L11" s="23"/>
      <c r="M11" s="23"/>
      <c r="N11" s="23"/>
      <c r="O11" s="23"/>
      <c r="P11" s="23"/>
      <c r="Q11" s="23"/>
      <c r="R11" s="23"/>
      <c r="S11" s="23"/>
      <c r="T11" s="23"/>
      <c r="U11" s="23"/>
      <c r="V11" s="23"/>
      <c r="W11" s="23"/>
      <c r="X11" s="23"/>
      <c r="Y11" s="289"/>
      <c r="Z11" s="289"/>
    </row>
    <row r="12" spans="1:26" hidden="1">
      <c r="A12" s="290" t="s">
        <v>2873</v>
      </c>
      <c r="B12" s="292" t="s">
        <v>1334</v>
      </c>
      <c r="C12" s="293"/>
      <c r="D12" s="293"/>
      <c r="E12" s="23"/>
      <c r="F12" s="23"/>
      <c r="G12" s="23"/>
      <c r="H12" s="23"/>
      <c r="I12" s="23"/>
      <c r="J12" s="23"/>
      <c r="K12" s="23"/>
      <c r="L12" s="23"/>
      <c r="M12" s="23"/>
      <c r="N12" s="23"/>
      <c r="O12" s="23"/>
      <c r="P12" s="23"/>
      <c r="Q12" s="23"/>
      <c r="R12" s="23"/>
      <c r="S12" s="23"/>
      <c r="T12" s="23"/>
      <c r="U12" s="23"/>
      <c r="V12" s="23"/>
      <c r="W12" s="23"/>
      <c r="X12" s="23"/>
      <c r="Y12" s="289"/>
      <c r="Z12" s="289"/>
    </row>
    <row r="13" spans="1:26" ht="28.5" hidden="1">
      <c r="A13" s="204" t="s">
        <v>2873</v>
      </c>
      <c r="B13" s="295" t="s">
        <v>2893</v>
      </c>
      <c r="C13" s="29"/>
      <c r="D13" s="45"/>
      <c r="E13" s="23"/>
      <c r="F13" s="23"/>
      <c r="G13" s="23"/>
      <c r="H13" s="23"/>
      <c r="I13" s="23"/>
      <c r="J13" s="23"/>
      <c r="K13" s="23"/>
      <c r="L13" s="23"/>
      <c r="M13" s="23"/>
      <c r="N13" s="23"/>
      <c r="O13" s="23"/>
      <c r="P13" s="23"/>
      <c r="Q13" s="23"/>
      <c r="R13" s="23"/>
      <c r="S13" s="23"/>
      <c r="T13" s="23"/>
      <c r="U13" s="23"/>
      <c r="V13" s="23"/>
      <c r="W13" s="23"/>
      <c r="X13" s="23"/>
      <c r="Y13" s="289"/>
      <c r="Z13" s="289"/>
    </row>
    <row r="14" spans="1:26" ht="28.5" hidden="1">
      <c r="A14" s="204" t="s">
        <v>2873</v>
      </c>
      <c r="B14" s="109" t="s">
        <v>2896</v>
      </c>
      <c r="C14" s="29"/>
      <c r="D14" s="45"/>
      <c r="E14" s="23"/>
      <c r="F14" s="23"/>
      <c r="G14" s="23"/>
      <c r="H14" s="23"/>
      <c r="I14" s="23"/>
      <c r="J14" s="23"/>
      <c r="K14" s="23"/>
      <c r="L14" s="23"/>
      <c r="M14" s="23"/>
      <c r="N14" s="23"/>
      <c r="O14" s="23"/>
      <c r="P14" s="23"/>
      <c r="Q14" s="23"/>
      <c r="R14" s="23"/>
      <c r="S14" s="23"/>
      <c r="T14" s="23"/>
      <c r="U14" s="23"/>
      <c r="V14" s="23"/>
      <c r="W14" s="23"/>
      <c r="X14" s="23"/>
      <c r="Y14" s="289"/>
      <c r="Z14" s="289"/>
    </row>
    <row r="15" spans="1:26" hidden="1">
      <c r="A15" s="204" t="s">
        <v>2873</v>
      </c>
      <c r="B15" s="109" t="s">
        <v>2899</v>
      </c>
      <c r="C15" s="29"/>
      <c r="D15" s="45"/>
      <c r="E15" s="23"/>
      <c r="F15" s="23"/>
      <c r="G15" s="23"/>
      <c r="H15" s="23"/>
      <c r="I15" s="23"/>
      <c r="J15" s="23"/>
      <c r="K15" s="23"/>
      <c r="L15" s="23"/>
      <c r="M15" s="23"/>
      <c r="N15" s="23"/>
      <c r="O15" s="23"/>
      <c r="P15" s="23"/>
      <c r="Q15" s="23"/>
      <c r="R15" s="23"/>
      <c r="S15" s="23"/>
      <c r="T15" s="23"/>
      <c r="U15" s="23"/>
      <c r="V15" s="23"/>
      <c r="W15" s="23"/>
      <c r="X15" s="23"/>
      <c r="Y15" s="289"/>
      <c r="Z15" s="289"/>
    </row>
    <row r="16" spans="1:26" ht="30" hidden="1">
      <c r="A16" s="296" t="s">
        <v>2873</v>
      </c>
      <c r="B16" s="16" t="s">
        <v>2903</v>
      </c>
      <c r="C16" s="34"/>
      <c r="D16" s="28"/>
      <c r="E16" s="23"/>
      <c r="F16" s="23"/>
      <c r="G16" s="23"/>
      <c r="H16" s="23"/>
      <c r="I16" s="23"/>
      <c r="J16" s="23"/>
      <c r="K16" s="23"/>
      <c r="L16" s="23"/>
      <c r="M16" s="23"/>
      <c r="N16" s="23"/>
      <c r="O16" s="23"/>
      <c r="P16" s="23"/>
      <c r="Q16" s="23"/>
      <c r="R16" s="23"/>
      <c r="S16" s="23"/>
      <c r="T16" s="23"/>
      <c r="U16" s="23"/>
      <c r="V16" s="23"/>
      <c r="W16" s="23"/>
      <c r="X16" s="23"/>
      <c r="Y16" s="289"/>
      <c r="Z16" s="289"/>
    </row>
    <row r="17" spans="1:26" hidden="1">
      <c r="A17" s="204" t="s">
        <v>2873</v>
      </c>
      <c r="B17" s="109" t="s">
        <v>2907</v>
      </c>
      <c r="C17" s="29"/>
      <c r="D17" s="45"/>
      <c r="E17" s="23"/>
      <c r="F17" s="23"/>
      <c r="G17" s="23"/>
      <c r="H17" s="23"/>
      <c r="I17" s="23"/>
      <c r="J17" s="23"/>
      <c r="K17" s="23"/>
      <c r="L17" s="23"/>
      <c r="M17" s="23"/>
      <c r="N17" s="23"/>
      <c r="O17" s="23"/>
      <c r="P17" s="23"/>
      <c r="Q17" s="23"/>
      <c r="R17" s="23"/>
      <c r="S17" s="23"/>
      <c r="T17" s="23"/>
      <c r="U17" s="23"/>
      <c r="V17" s="23"/>
      <c r="W17" s="23"/>
      <c r="X17" s="23"/>
      <c r="Y17" s="289"/>
      <c r="Z17" s="289"/>
    </row>
    <row r="18" spans="1:26" hidden="1">
      <c r="A18" s="204" t="s">
        <v>2873</v>
      </c>
      <c r="B18" s="297" t="s">
        <v>2909</v>
      </c>
      <c r="C18" s="29"/>
      <c r="D18" s="62"/>
      <c r="E18" s="23"/>
      <c r="F18" s="23"/>
      <c r="G18" s="23"/>
      <c r="H18" s="23"/>
      <c r="I18" s="23"/>
      <c r="J18" s="23"/>
      <c r="K18" s="23"/>
      <c r="L18" s="23"/>
      <c r="M18" s="23"/>
      <c r="N18" s="23"/>
      <c r="O18" s="23"/>
      <c r="P18" s="23"/>
      <c r="Q18" s="23"/>
      <c r="R18" s="23"/>
      <c r="S18" s="23"/>
      <c r="T18" s="23"/>
      <c r="U18" s="23"/>
      <c r="V18" s="23"/>
      <c r="W18" s="23"/>
      <c r="X18" s="23"/>
      <c r="Y18" s="289"/>
      <c r="Z18" s="289"/>
    </row>
    <row r="19" spans="1:26" ht="28.5" hidden="1">
      <c r="A19" s="204" t="s">
        <v>2873</v>
      </c>
      <c r="B19" s="109" t="s">
        <v>2913</v>
      </c>
      <c r="C19" s="29"/>
      <c r="D19" s="63"/>
      <c r="E19" s="23"/>
      <c r="F19" s="23"/>
      <c r="G19" s="23"/>
      <c r="H19" s="23"/>
      <c r="I19" s="23"/>
      <c r="J19" s="23"/>
      <c r="K19" s="23"/>
      <c r="L19" s="23"/>
      <c r="M19" s="23"/>
      <c r="N19" s="23"/>
      <c r="O19" s="23"/>
      <c r="P19" s="23"/>
      <c r="Q19" s="23"/>
      <c r="R19" s="23"/>
      <c r="S19" s="23"/>
      <c r="T19" s="23"/>
      <c r="U19" s="23"/>
      <c r="V19" s="23"/>
      <c r="W19" s="23"/>
      <c r="X19" s="23"/>
      <c r="Y19" s="289"/>
      <c r="Z19" s="289"/>
    </row>
    <row r="20" spans="1:26" hidden="1">
      <c r="A20" s="204" t="s">
        <v>2873</v>
      </c>
      <c r="B20" s="109" t="s">
        <v>2916</v>
      </c>
      <c r="C20" s="29"/>
      <c r="D20" s="45"/>
      <c r="E20" s="23"/>
      <c r="F20" s="23"/>
      <c r="G20" s="23"/>
      <c r="H20" s="23"/>
      <c r="I20" s="23"/>
      <c r="J20" s="23"/>
      <c r="K20" s="23"/>
      <c r="L20" s="23"/>
      <c r="M20" s="23"/>
      <c r="N20" s="23"/>
      <c r="O20" s="23"/>
      <c r="P20" s="23"/>
      <c r="Q20" s="23"/>
      <c r="R20" s="23"/>
      <c r="S20" s="23"/>
      <c r="T20" s="23"/>
      <c r="U20" s="23"/>
      <c r="V20" s="23"/>
      <c r="W20" s="23"/>
      <c r="X20" s="23"/>
      <c r="Y20" s="289"/>
      <c r="Z20" s="289"/>
    </row>
    <row r="21" spans="1:26" ht="71.25" hidden="1">
      <c r="A21" s="204" t="s">
        <v>2873</v>
      </c>
      <c r="B21" s="109" t="s">
        <v>2918</v>
      </c>
      <c r="C21" s="29"/>
      <c r="D21" s="45"/>
      <c r="E21" s="23"/>
      <c r="F21" s="23"/>
      <c r="G21" s="23"/>
      <c r="H21" s="23"/>
      <c r="I21" s="23"/>
      <c r="J21" s="23"/>
      <c r="K21" s="23"/>
      <c r="L21" s="23"/>
      <c r="M21" s="23"/>
      <c r="N21" s="23"/>
      <c r="O21" s="23"/>
      <c r="P21" s="23"/>
      <c r="Q21" s="23"/>
      <c r="R21" s="23"/>
      <c r="S21" s="23"/>
      <c r="T21" s="23"/>
      <c r="U21" s="23"/>
      <c r="V21" s="23"/>
      <c r="W21" s="23"/>
      <c r="X21" s="23"/>
      <c r="Y21" s="289"/>
      <c r="Z21" s="289"/>
    </row>
    <row r="22" spans="1:26" ht="57" hidden="1">
      <c r="A22" s="204" t="s">
        <v>2873</v>
      </c>
      <c r="B22" s="109" t="s">
        <v>2920</v>
      </c>
      <c r="C22" s="29"/>
      <c r="D22" s="45"/>
      <c r="E22" s="23"/>
      <c r="F22" s="23"/>
      <c r="G22" s="23"/>
      <c r="H22" s="23"/>
      <c r="I22" s="23"/>
      <c r="J22" s="23"/>
      <c r="K22" s="23"/>
      <c r="L22" s="23"/>
      <c r="M22" s="23"/>
      <c r="N22" s="23"/>
      <c r="O22" s="23"/>
      <c r="P22" s="23"/>
      <c r="Q22" s="23"/>
      <c r="R22" s="23"/>
      <c r="S22" s="23"/>
      <c r="T22" s="23"/>
      <c r="U22" s="23"/>
      <c r="V22" s="23"/>
      <c r="W22" s="23"/>
      <c r="X22" s="23"/>
      <c r="Y22" s="289"/>
      <c r="Z22" s="289"/>
    </row>
    <row r="23" spans="1:26" ht="71.25" hidden="1">
      <c r="A23" s="204" t="s">
        <v>2873</v>
      </c>
      <c r="B23" s="109" t="s">
        <v>2923</v>
      </c>
      <c r="C23" s="29"/>
      <c r="D23" s="45"/>
      <c r="E23" s="23"/>
      <c r="F23" s="23"/>
      <c r="G23" s="23"/>
      <c r="H23" s="23"/>
      <c r="I23" s="23"/>
      <c r="J23" s="23"/>
      <c r="K23" s="23"/>
      <c r="L23" s="23"/>
      <c r="M23" s="23"/>
      <c r="N23" s="23"/>
      <c r="O23" s="23"/>
      <c r="P23" s="23"/>
      <c r="Q23" s="23"/>
      <c r="R23" s="23"/>
      <c r="S23" s="23"/>
      <c r="T23" s="23"/>
      <c r="U23" s="23"/>
      <c r="V23" s="23"/>
      <c r="W23" s="23"/>
      <c r="X23" s="23"/>
      <c r="Y23" s="289"/>
      <c r="Z23" s="289"/>
    </row>
    <row r="24" spans="1:26" hidden="1">
      <c r="A24" s="296" t="s">
        <v>2873</v>
      </c>
      <c r="B24" s="16" t="s">
        <v>1144</v>
      </c>
      <c r="C24" s="34"/>
      <c r="D24" s="28"/>
      <c r="E24" s="23"/>
      <c r="F24" s="23"/>
      <c r="G24" s="23"/>
      <c r="H24" s="23"/>
      <c r="I24" s="23"/>
      <c r="J24" s="23"/>
      <c r="K24" s="23"/>
      <c r="L24" s="23"/>
      <c r="M24" s="23"/>
      <c r="N24" s="23"/>
      <c r="O24" s="23"/>
      <c r="P24" s="23"/>
      <c r="Q24" s="23"/>
      <c r="R24" s="23"/>
      <c r="S24" s="23"/>
      <c r="T24" s="23"/>
      <c r="U24" s="23"/>
      <c r="V24" s="23"/>
      <c r="W24" s="23"/>
      <c r="X24" s="23"/>
      <c r="Y24" s="289"/>
      <c r="Z24" s="289"/>
    </row>
    <row r="25" spans="1:26" ht="28.5" hidden="1">
      <c r="A25" s="204" t="s">
        <v>2873</v>
      </c>
      <c r="B25" s="109" t="s">
        <v>1093</v>
      </c>
      <c r="C25" s="29"/>
      <c r="D25" s="45"/>
      <c r="E25" s="23"/>
      <c r="F25" s="23"/>
      <c r="G25" s="23"/>
      <c r="H25" s="23"/>
      <c r="I25" s="23"/>
      <c r="J25" s="23"/>
      <c r="K25" s="23"/>
      <c r="L25" s="23"/>
      <c r="M25" s="23"/>
      <c r="N25" s="23"/>
      <c r="O25" s="23"/>
      <c r="P25" s="23"/>
      <c r="Q25" s="23"/>
      <c r="R25" s="23"/>
      <c r="S25" s="23"/>
      <c r="T25" s="23"/>
      <c r="U25" s="23"/>
      <c r="V25" s="23"/>
      <c r="W25" s="23"/>
      <c r="X25" s="23"/>
      <c r="Y25" s="289"/>
      <c r="Z25" s="289"/>
    </row>
    <row r="26" spans="1:26" ht="57" hidden="1">
      <c r="A26" s="204" t="s">
        <v>2873</v>
      </c>
      <c r="B26" s="109" t="s">
        <v>2929</v>
      </c>
      <c r="C26" s="29"/>
      <c r="D26" s="45"/>
      <c r="E26" s="23"/>
      <c r="F26" s="23"/>
      <c r="G26" s="23"/>
      <c r="H26" s="23"/>
      <c r="I26" s="23"/>
      <c r="J26" s="23"/>
      <c r="K26" s="23"/>
      <c r="L26" s="23"/>
      <c r="M26" s="23"/>
      <c r="N26" s="23"/>
      <c r="O26" s="23"/>
      <c r="P26" s="23"/>
      <c r="Q26" s="23"/>
      <c r="R26" s="23"/>
      <c r="S26" s="23"/>
      <c r="T26" s="23"/>
      <c r="U26" s="23"/>
      <c r="V26" s="23"/>
      <c r="W26" s="23"/>
      <c r="X26" s="23"/>
      <c r="Y26" s="289"/>
      <c r="Z26" s="289"/>
    </row>
    <row r="27" spans="1:26" ht="85.5" hidden="1">
      <c r="A27" s="204" t="s">
        <v>2873</v>
      </c>
      <c r="B27" s="109" t="s">
        <v>2933</v>
      </c>
      <c r="C27" s="29"/>
      <c r="D27" s="45"/>
      <c r="E27" s="23"/>
      <c r="F27" s="23"/>
      <c r="G27" s="23"/>
      <c r="H27" s="23"/>
      <c r="I27" s="23"/>
      <c r="J27" s="23"/>
      <c r="K27" s="23"/>
      <c r="L27" s="23"/>
      <c r="M27" s="23"/>
      <c r="N27" s="23"/>
      <c r="O27" s="23"/>
      <c r="P27" s="23"/>
      <c r="Q27" s="23"/>
      <c r="R27" s="23"/>
      <c r="S27" s="23"/>
      <c r="T27" s="23"/>
      <c r="U27" s="23"/>
      <c r="V27" s="23"/>
      <c r="W27" s="23"/>
      <c r="X27" s="23"/>
      <c r="Y27" s="289"/>
      <c r="Z27" s="289"/>
    </row>
    <row r="28" spans="1:26" ht="71.25" hidden="1">
      <c r="A28" s="204" t="s">
        <v>2873</v>
      </c>
      <c r="B28" s="109" t="s">
        <v>2936</v>
      </c>
      <c r="C28" s="29"/>
      <c r="D28" s="45"/>
      <c r="E28" s="23"/>
      <c r="F28" s="23"/>
      <c r="G28" s="23"/>
      <c r="H28" s="23"/>
      <c r="I28" s="23"/>
      <c r="J28" s="23"/>
      <c r="K28" s="23"/>
      <c r="L28" s="23"/>
      <c r="M28" s="23"/>
      <c r="N28" s="23"/>
      <c r="O28" s="23"/>
      <c r="P28" s="23"/>
      <c r="Q28" s="23"/>
      <c r="R28" s="23"/>
      <c r="S28" s="23"/>
      <c r="T28" s="23"/>
      <c r="U28" s="23"/>
      <c r="V28" s="23"/>
      <c r="W28" s="23"/>
      <c r="X28" s="23"/>
      <c r="Y28" s="289"/>
      <c r="Z28" s="289"/>
    </row>
    <row r="29" spans="1:26">
      <c r="A29" s="296" t="s">
        <v>2939</v>
      </c>
      <c r="B29" s="16" t="s">
        <v>1216</v>
      </c>
      <c r="C29" s="28"/>
      <c r="D29" s="28"/>
      <c r="E29" s="23"/>
      <c r="F29" s="23"/>
      <c r="G29" s="23"/>
      <c r="H29" s="23"/>
      <c r="I29" s="23"/>
      <c r="J29" s="23"/>
      <c r="K29" s="23"/>
      <c r="L29" s="23"/>
      <c r="M29" s="23"/>
      <c r="N29" s="23"/>
      <c r="O29" s="23"/>
      <c r="P29" s="23"/>
      <c r="Q29" s="23"/>
      <c r="R29" s="23"/>
      <c r="S29" s="23"/>
      <c r="T29" s="23"/>
      <c r="U29" s="23"/>
      <c r="V29" s="23"/>
      <c r="W29" s="23"/>
      <c r="X29" s="23"/>
      <c r="Y29" s="289"/>
      <c r="Z29" s="289"/>
    </row>
    <row r="30" spans="1:26">
      <c r="A30" s="296" t="s">
        <v>2939</v>
      </c>
      <c r="B30" s="16" t="s">
        <v>2038</v>
      </c>
      <c r="C30" s="28"/>
      <c r="D30" s="28"/>
      <c r="E30" s="23"/>
      <c r="F30" s="23"/>
      <c r="G30" s="23"/>
      <c r="H30" s="23"/>
      <c r="I30" s="23"/>
      <c r="J30" s="23"/>
      <c r="K30" s="23"/>
      <c r="L30" s="23"/>
      <c r="M30" s="23"/>
      <c r="N30" s="23"/>
      <c r="O30" s="23"/>
      <c r="P30" s="23"/>
      <c r="Q30" s="23"/>
      <c r="R30" s="23"/>
      <c r="S30" s="23"/>
      <c r="T30" s="23"/>
      <c r="U30" s="23"/>
      <c r="V30" s="23"/>
      <c r="W30" s="23"/>
      <c r="X30" s="23"/>
      <c r="Y30" s="289"/>
      <c r="Z30" s="289"/>
    </row>
    <row r="31" spans="1:26" ht="28.5">
      <c r="A31" s="204" t="s">
        <v>2939</v>
      </c>
      <c r="B31" s="109" t="s">
        <v>1817</v>
      </c>
      <c r="C31" s="29"/>
      <c r="D31" s="45"/>
      <c r="E31" s="23"/>
      <c r="F31" s="23"/>
      <c r="G31" s="23"/>
      <c r="H31" s="23"/>
      <c r="I31" s="23"/>
      <c r="J31" s="23"/>
      <c r="K31" s="23"/>
      <c r="L31" s="23"/>
      <c r="M31" s="23"/>
      <c r="N31" s="23"/>
      <c r="O31" s="23"/>
      <c r="P31" s="23"/>
      <c r="Q31" s="23"/>
      <c r="R31" s="23"/>
      <c r="S31" s="23"/>
      <c r="T31" s="23"/>
      <c r="U31" s="23"/>
      <c r="V31" s="23"/>
      <c r="W31" s="23"/>
      <c r="X31" s="23"/>
      <c r="Y31" s="289"/>
      <c r="Z31" s="289"/>
    </row>
    <row r="32" spans="1:26" ht="28.5">
      <c r="A32" s="204" t="s">
        <v>2939</v>
      </c>
      <c r="B32" s="109" t="s">
        <v>2946</v>
      </c>
      <c r="C32" s="29"/>
      <c r="D32" s="45"/>
      <c r="E32" s="23"/>
      <c r="F32" s="23"/>
      <c r="G32" s="23"/>
      <c r="H32" s="23"/>
      <c r="I32" s="23"/>
      <c r="J32" s="23"/>
      <c r="K32" s="23"/>
      <c r="L32" s="23"/>
      <c r="M32" s="23"/>
      <c r="N32" s="23"/>
      <c r="O32" s="23"/>
      <c r="P32" s="23"/>
      <c r="Q32" s="23"/>
      <c r="R32" s="23"/>
      <c r="S32" s="23"/>
      <c r="T32" s="23"/>
      <c r="U32" s="23"/>
      <c r="V32" s="23"/>
      <c r="W32" s="23"/>
      <c r="X32" s="23"/>
      <c r="Y32" s="289"/>
      <c r="Z32" s="289"/>
    </row>
    <row r="33" spans="1:26">
      <c r="A33" s="204" t="s">
        <v>2939</v>
      </c>
      <c r="B33" s="109" t="s">
        <v>2949</v>
      </c>
      <c r="C33" s="29"/>
      <c r="D33" s="63"/>
      <c r="E33" s="23"/>
      <c r="F33" s="23"/>
      <c r="G33" s="23"/>
      <c r="H33" s="23"/>
      <c r="I33" s="23"/>
      <c r="J33" s="23"/>
      <c r="K33" s="23"/>
      <c r="L33" s="23"/>
      <c r="M33" s="23"/>
      <c r="N33" s="23"/>
      <c r="O33" s="23"/>
      <c r="P33" s="23"/>
      <c r="Q33" s="23"/>
      <c r="R33" s="23"/>
      <c r="S33" s="23"/>
      <c r="T33" s="23"/>
      <c r="U33" s="23"/>
      <c r="V33" s="23"/>
      <c r="W33" s="23"/>
      <c r="X33" s="23"/>
      <c r="Y33" s="289"/>
      <c r="Z33" s="289"/>
    </row>
    <row r="34" spans="1:26">
      <c r="A34" s="204" t="s">
        <v>2939</v>
      </c>
      <c r="B34" s="109" t="s">
        <v>2952</v>
      </c>
      <c r="C34" s="29"/>
      <c r="D34" s="45"/>
      <c r="E34" s="23"/>
      <c r="F34" s="23"/>
      <c r="G34" s="23"/>
      <c r="H34" s="23"/>
      <c r="I34" s="23"/>
      <c r="J34" s="23"/>
      <c r="K34" s="23"/>
      <c r="L34" s="23"/>
      <c r="M34" s="23"/>
      <c r="N34" s="23"/>
      <c r="O34" s="23"/>
      <c r="P34" s="23"/>
      <c r="Q34" s="23"/>
      <c r="R34" s="23"/>
      <c r="S34" s="23"/>
      <c r="T34" s="23"/>
      <c r="U34" s="23"/>
      <c r="V34" s="23"/>
      <c r="W34" s="23"/>
      <c r="X34" s="23"/>
      <c r="Y34" s="289"/>
      <c r="Z34" s="289"/>
    </row>
    <row r="35" spans="1:26" ht="42.75">
      <c r="A35" s="204" t="s">
        <v>2939</v>
      </c>
      <c r="B35" s="109" t="s">
        <v>2956</v>
      </c>
      <c r="C35" s="29"/>
      <c r="D35" s="45"/>
      <c r="E35" s="23"/>
      <c r="F35" s="23"/>
      <c r="G35" s="23"/>
      <c r="H35" s="23"/>
      <c r="I35" s="23"/>
      <c r="J35" s="23"/>
      <c r="K35" s="23"/>
      <c r="L35" s="23"/>
      <c r="M35" s="23"/>
      <c r="N35" s="23"/>
      <c r="O35" s="23"/>
      <c r="P35" s="23"/>
      <c r="Q35" s="23"/>
      <c r="R35" s="23"/>
      <c r="S35" s="23"/>
      <c r="T35" s="23"/>
      <c r="U35" s="23"/>
      <c r="V35" s="23"/>
      <c r="W35" s="23"/>
      <c r="X35" s="23"/>
      <c r="Y35" s="289"/>
      <c r="Z35" s="289"/>
    </row>
    <row r="36" spans="1:26">
      <c r="A36" s="204" t="s">
        <v>2939</v>
      </c>
      <c r="B36" s="109" t="s">
        <v>2960</v>
      </c>
      <c r="C36" s="29"/>
      <c r="D36" s="45"/>
      <c r="E36" s="23"/>
      <c r="F36" s="23"/>
      <c r="G36" s="23"/>
      <c r="H36" s="23"/>
      <c r="I36" s="23"/>
      <c r="J36" s="23"/>
      <c r="K36" s="23"/>
      <c r="L36" s="23"/>
      <c r="M36" s="23"/>
      <c r="N36" s="23"/>
      <c r="O36" s="23"/>
      <c r="P36" s="23"/>
      <c r="Q36" s="23"/>
      <c r="R36" s="23"/>
      <c r="S36" s="23"/>
      <c r="T36" s="23"/>
      <c r="U36" s="23"/>
      <c r="V36" s="23"/>
      <c r="W36" s="23"/>
      <c r="X36" s="23"/>
      <c r="Y36" s="289"/>
      <c r="Z36" s="289"/>
    </row>
    <row r="37" spans="1:26">
      <c r="A37" s="204" t="s">
        <v>2939</v>
      </c>
      <c r="B37" s="109" t="s">
        <v>2963</v>
      </c>
      <c r="C37" s="29"/>
      <c r="D37" s="63"/>
      <c r="E37" s="23"/>
      <c r="F37" s="23"/>
      <c r="G37" s="23"/>
      <c r="H37" s="23"/>
      <c r="I37" s="23"/>
      <c r="J37" s="23"/>
      <c r="K37" s="23"/>
      <c r="L37" s="23"/>
      <c r="M37" s="23"/>
      <c r="N37" s="23"/>
      <c r="O37" s="23"/>
      <c r="P37" s="23"/>
      <c r="Q37" s="23"/>
      <c r="R37" s="23"/>
      <c r="S37" s="23"/>
      <c r="T37" s="23"/>
      <c r="U37" s="23"/>
      <c r="V37" s="23"/>
      <c r="W37" s="23"/>
      <c r="X37" s="23"/>
      <c r="Y37" s="289"/>
      <c r="Z37" s="289"/>
    </row>
    <row r="38" spans="1:26">
      <c r="A38" s="204" t="s">
        <v>2939</v>
      </c>
      <c r="B38" s="109" t="s">
        <v>2966</v>
      </c>
      <c r="C38" s="29"/>
      <c r="D38" s="63"/>
      <c r="E38" s="23"/>
      <c r="F38" s="23"/>
      <c r="G38" s="23"/>
      <c r="H38" s="23"/>
      <c r="I38" s="23"/>
      <c r="J38" s="23"/>
      <c r="K38" s="23"/>
      <c r="L38" s="23"/>
      <c r="M38" s="23"/>
      <c r="N38" s="23"/>
      <c r="O38" s="23"/>
      <c r="P38" s="23"/>
      <c r="Q38" s="23"/>
      <c r="R38" s="23"/>
      <c r="S38" s="23"/>
      <c r="T38" s="23"/>
      <c r="U38" s="23"/>
      <c r="V38" s="23"/>
      <c r="W38" s="23"/>
      <c r="X38" s="23"/>
      <c r="Y38" s="289"/>
      <c r="Z38" s="289"/>
    </row>
    <row r="39" spans="1:26">
      <c r="A39" s="204" t="s">
        <v>2939</v>
      </c>
      <c r="B39" s="109" t="s">
        <v>2969</v>
      </c>
      <c r="C39" s="29"/>
      <c r="D39" s="45"/>
      <c r="E39" s="23"/>
      <c r="F39" s="23"/>
      <c r="G39" s="23"/>
      <c r="H39" s="23"/>
      <c r="I39" s="23"/>
      <c r="J39" s="23"/>
      <c r="K39" s="23"/>
      <c r="L39" s="23"/>
      <c r="M39" s="23"/>
      <c r="N39" s="23"/>
      <c r="O39" s="23"/>
      <c r="P39" s="23"/>
      <c r="Q39" s="23"/>
      <c r="R39" s="23"/>
      <c r="S39" s="23"/>
      <c r="T39" s="23"/>
      <c r="U39" s="23"/>
      <c r="V39" s="23"/>
      <c r="W39" s="23"/>
      <c r="X39" s="23"/>
      <c r="Y39" s="289"/>
      <c r="Z39" s="289"/>
    </row>
    <row r="40" spans="1:26" ht="28.5">
      <c r="A40" s="204" t="s">
        <v>2939</v>
      </c>
      <c r="B40" s="109" t="s">
        <v>2973</v>
      </c>
      <c r="C40" s="29"/>
      <c r="D40" s="63"/>
      <c r="E40" s="23"/>
      <c r="F40" s="23"/>
      <c r="G40" s="23"/>
      <c r="H40" s="23"/>
      <c r="I40" s="23"/>
      <c r="J40" s="23"/>
      <c r="K40" s="23"/>
      <c r="L40" s="23"/>
      <c r="M40" s="23"/>
      <c r="N40" s="23"/>
      <c r="O40" s="23"/>
      <c r="P40" s="23"/>
      <c r="Q40" s="23"/>
      <c r="R40" s="23"/>
      <c r="S40" s="23"/>
      <c r="T40" s="23"/>
      <c r="U40" s="23"/>
      <c r="V40" s="23"/>
      <c r="W40" s="23"/>
      <c r="X40" s="23"/>
      <c r="Y40" s="289"/>
      <c r="Z40" s="289"/>
    </row>
    <row r="41" spans="1:26" ht="28.5">
      <c r="A41" s="204" t="s">
        <v>2939</v>
      </c>
      <c r="B41" s="109" t="s">
        <v>2975</v>
      </c>
      <c r="C41" s="29"/>
      <c r="D41" s="45"/>
      <c r="E41" s="23"/>
      <c r="F41" s="23"/>
      <c r="G41" s="23"/>
      <c r="H41" s="23"/>
      <c r="I41" s="23"/>
      <c r="J41" s="23"/>
      <c r="K41" s="23"/>
      <c r="L41" s="23"/>
      <c r="M41" s="23"/>
      <c r="N41" s="23"/>
      <c r="O41" s="23"/>
      <c r="P41" s="23"/>
      <c r="Q41" s="23"/>
      <c r="R41" s="23"/>
      <c r="S41" s="23"/>
      <c r="T41" s="23"/>
      <c r="U41" s="23"/>
      <c r="V41" s="23"/>
      <c r="W41" s="23"/>
      <c r="X41" s="23"/>
      <c r="Y41" s="289"/>
      <c r="Z41" s="289"/>
    </row>
    <row r="42" spans="1:26">
      <c r="A42" s="296" t="s">
        <v>2939</v>
      </c>
      <c r="B42" s="16" t="s">
        <v>2979</v>
      </c>
      <c r="C42" s="28"/>
      <c r="D42" s="28"/>
      <c r="E42" s="23"/>
      <c r="F42" s="23"/>
      <c r="G42" s="23"/>
      <c r="H42" s="23"/>
      <c r="I42" s="23"/>
      <c r="J42" s="23"/>
      <c r="K42" s="23"/>
      <c r="L42" s="23"/>
      <c r="M42" s="23"/>
      <c r="N42" s="23"/>
      <c r="O42" s="23"/>
      <c r="P42" s="23"/>
      <c r="Q42" s="23"/>
      <c r="R42" s="23"/>
      <c r="S42" s="23"/>
      <c r="T42" s="23"/>
      <c r="U42" s="23"/>
      <c r="V42" s="23"/>
      <c r="W42" s="23"/>
      <c r="X42" s="23"/>
      <c r="Y42" s="289"/>
      <c r="Z42" s="289"/>
    </row>
    <row r="43" spans="1:26" ht="28.5">
      <c r="A43" s="204" t="s">
        <v>2939</v>
      </c>
      <c r="B43" s="109" t="s">
        <v>2982</v>
      </c>
      <c r="C43" s="29"/>
      <c r="D43" s="45"/>
      <c r="E43" s="23"/>
      <c r="F43" s="23"/>
      <c r="G43" s="23"/>
      <c r="H43" s="23"/>
      <c r="I43" s="23"/>
      <c r="J43" s="23"/>
      <c r="K43" s="23"/>
      <c r="L43" s="23"/>
      <c r="M43" s="23"/>
      <c r="N43" s="23"/>
      <c r="O43" s="23"/>
      <c r="P43" s="23"/>
      <c r="Q43" s="23"/>
      <c r="R43" s="23"/>
      <c r="S43" s="23"/>
      <c r="T43" s="23"/>
      <c r="U43" s="23"/>
      <c r="V43" s="23"/>
      <c r="W43" s="23"/>
      <c r="X43" s="23"/>
      <c r="Y43" s="289"/>
      <c r="Z43" s="289"/>
    </row>
    <row r="44" spans="1:26">
      <c r="A44" s="204" t="s">
        <v>2939</v>
      </c>
      <c r="B44" s="109" t="s">
        <v>2985</v>
      </c>
      <c r="C44" s="29"/>
      <c r="D44" s="45"/>
      <c r="E44" s="23"/>
      <c r="F44" s="23"/>
      <c r="G44" s="23"/>
      <c r="H44" s="23"/>
      <c r="I44" s="23"/>
      <c r="J44" s="23"/>
      <c r="K44" s="23"/>
      <c r="L44" s="23"/>
      <c r="M44" s="23"/>
      <c r="N44" s="23"/>
      <c r="O44" s="23"/>
      <c r="P44" s="23"/>
      <c r="Q44" s="23"/>
      <c r="R44" s="23"/>
      <c r="S44" s="23"/>
      <c r="T44" s="23"/>
      <c r="U44" s="23"/>
      <c r="V44" s="23"/>
      <c r="W44" s="23"/>
      <c r="X44" s="23"/>
      <c r="Y44" s="289"/>
      <c r="Z44" s="289"/>
    </row>
    <row r="45" spans="1:26" ht="42.75">
      <c r="A45" s="204" t="s">
        <v>2939</v>
      </c>
      <c r="B45" s="109" t="s">
        <v>2990</v>
      </c>
      <c r="C45" s="29"/>
      <c r="D45" s="45"/>
      <c r="E45" s="23"/>
      <c r="F45" s="23"/>
      <c r="G45" s="23"/>
      <c r="H45" s="23"/>
      <c r="I45" s="23"/>
      <c r="J45" s="23"/>
      <c r="K45" s="23"/>
      <c r="L45" s="23"/>
      <c r="M45" s="23"/>
      <c r="N45" s="23"/>
      <c r="O45" s="23"/>
      <c r="P45" s="23"/>
      <c r="Q45" s="23"/>
      <c r="R45" s="23"/>
      <c r="S45" s="23"/>
      <c r="T45" s="23"/>
      <c r="U45" s="23"/>
      <c r="V45" s="23"/>
      <c r="W45" s="23"/>
      <c r="X45" s="23"/>
      <c r="Y45" s="289"/>
      <c r="Z45" s="289"/>
    </row>
    <row r="46" spans="1:26">
      <c r="A46" s="204" t="s">
        <v>2939</v>
      </c>
      <c r="B46" s="109" t="s">
        <v>1144</v>
      </c>
      <c r="C46" s="29"/>
      <c r="D46" s="45"/>
      <c r="E46" s="23"/>
      <c r="F46" s="23"/>
      <c r="G46" s="23"/>
      <c r="H46" s="23"/>
      <c r="I46" s="23"/>
      <c r="J46" s="23"/>
      <c r="K46" s="23"/>
      <c r="L46" s="23"/>
      <c r="M46" s="23"/>
      <c r="N46" s="23"/>
      <c r="O46" s="23"/>
      <c r="P46" s="23"/>
      <c r="Q46" s="23"/>
      <c r="R46" s="23"/>
      <c r="S46" s="23"/>
      <c r="T46" s="23"/>
      <c r="U46" s="23"/>
      <c r="V46" s="23"/>
      <c r="W46" s="23"/>
      <c r="X46" s="23"/>
      <c r="Y46" s="289"/>
      <c r="Z46" s="289"/>
    </row>
    <row r="47" spans="1:26" ht="28.5">
      <c r="A47" s="204" t="s">
        <v>2939</v>
      </c>
      <c r="B47" s="109" t="s">
        <v>1047</v>
      </c>
      <c r="C47" s="29"/>
      <c r="D47" s="45"/>
      <c r="E47" s="23"/>
      <c r="F47" s="23"/>
      <c r="G47" s="23"/>
      <c r="H47" s="23"/>
      <c r="I47" s="23"/>
      <c r="J47" s="23"/>
      <c r="K47" s="23"/>
      <c r="L47" s="23"/>
      <c r="M47" s="23"/>
      <c r="N47" s="23"/>
      <c r="O47" s="23"/>
      <c r="P47" s="23"/>
      <c r="Q47" s="23"/>
      <c r="R47" s="23"/>
      <c r="S47" s="23"/>
      <c r="T47" s="23"/>
      <c r="U47" s="23"/>
      <c r="V47" s="23"/>
      <c r="W47" s="23"/>
      <c r="X47" s="23"/>
      <c r="Y47" s="289"/>
      <c r="Z47" s="289"/>
    </row>
    <row r="48" spans="1:26" hidden="1">
      <c r="A48" s="296" t="s">
        <v>2998</v>
      </c>
      <c r="B48" s="16" t="s">
        <v>1216</v>
      </c>
      <c r="C48" s="28"/>
      <c r="D48" s="28"/>
      <c r="E48" s="23"/>
      <c r="F48" s="23"/>
      <c r="G48" s="23"/>
      <c r="H48" s="23"/>
      <c r="I48" s="23"/>
      <c r="J48" s="23"/>
      <c r="K48" s="23"/>
      <c r="L48" s="23"/>
      <c r="M48" s="23"/>
      <c r="N48" s="23"/>
      <c r="O48" s="23"/>
      <c r="P48" s="23"/>
      <c r="Q48" s="23"/>
      <c r="R48" s="23"/>
      <c r="S48" s="23"/>
      <c r="T48" s="23"/>
      <c r="U48" s="23"/>
      <c r="V48" s="23"/>
      <c r="W48" s="23"/>
      <c r="X48" s="23"/>
      <c r="Y48" s="289"/>
      <c r="Z48" s="289"/>
    </row>
    <row r="49" spans="1:26" hidden="1">
      <c r="A49" s="296" t="s">
        <v>2998</v>
      </c>
      <c r="B49" s="16" t="s">
        <v>1135</v>
      </c>
      <c r="C49" s="28"/>
      <c r="D49" s="28"/>
      <c r="E49" s="23"/>
      <c r="F49" s="23"/>
      <c r="G49" s="23"/>
      <c r="H49" s="23"/>
      <c r="I49" s="23"/>
      <c r="J49" s="23"/>
      <c r="K49" s="23"/>
      <c r="L49" s="23"/>
      <c r="M49" s="23"/>
      <c r="N49" s="23"/>
      <c r="O49" s="23"/>
      <c r="P49" s="23"/>
      <c r="Q49" s="23"/>
      <c r="R49" s="23"/>
      <c r="S49" s="23"/>
      <c r="T49" s="23"/>
      <c r="U49" s="23"/>
      <c r="V49" s="23"/>
      <c r="W49" s="23"/>
      <c r="X49" s="23"/>
      <c r="Y49" s="289"/>
      <c r="Z49" s="289"/>
    </row>
    <row r="50" spans="1:26" ht="28.5" hidden="1">
      <c r="A50" s="204" t="s">
        <v>2998</v>
      </c>
      <c r="B50" s="109" t="s">
        <v>3003</v>
      </c>
      <c r="C50" s="29"/>
      <c r="D50" s="67"/>
      <c r="E50" s="23"/>
      <c r="F50" s="23"/>
      <c r="G50" s="23"/>
      <c r="H50" s="23"/>
      <c r="I50" s="23"/>
      <c r="J50" s="23"/>
      <c r="K50" s="23"/>
      <c r="L50" s="23"/>
      <c r="M50" s="23"/>
      <c r="N50" s="23"/>
      <c r="O50" s="23"/>
      <c r="P50" s="23"/>
      <c r="Q50" s="23"/>
      <c r="R50" s="23"/>
      <c r="S50" s="23"/>
      <c r="T50" s="23"/>
      <c r="U50" s="23"/>
      <c r="V50" s="23"/>
      <c r="W50" s="23"/>
      <c r="X50" s="23"/>
      <c r="Y50" s="289"/>
      <c r="Z50" s="289"/>
    </row>
    <row r="51" spans="1:26" ht="28.5" hidden="1">
      <c r="A51" s="204" t="s">
        <v>2998</v>
      </c>
      <c r="B51" s="109" t="s">
        <v>3006</v>
      </c>
      <c r="C51" s="29"/>
      <c r="D51" s="45"/>
      <c r="E51" s="23"/>
      <c r="F51" s="23"/>
      <c r="G51" s="23"/>
      <c r="H51" s="23"/>
      <c r="I51" s="23"/>
      <c r="J51" s="23"/>
      <c r="K51" s="23"/>
      <c r="L51" s="23"/>
      <c r="M51" s="23"/>
      <c r="N51" s="23"/>
      <c r="O51" s="23"/>
      <c r="P51" s="23"/>
      <c r="Q51" s="23"/>
      <c r="R51" s="23"/>
      <c r="S51" s="23"/>
      <c r="T51" s="23"/>
      <c r="U51" s="23"/>
      <c r="V51" s="23"/>
      <c r="W51" s="23"/>
      <c r="X51" s="23"/>
      <c r="Y51" s="289"/>
      <c r="Z51" s="289"/>
    </row>
    <row r="52" spans="1:26" ht="42.75" hidden="1">
      <c r="A52" s="204" t="s">
        <v>2998</v>
      </c>
      <c r="B52" s="109" t="s">
        <v>3009</v>
      </c>
      <c r="C52" s="29"/>
      <c r="D52" s="67"/>
      <c r="E52" s="23"/>
      <c r="F52" s="23"/>
      <c r="G52" s="23"/>
      <c r="H52" s="23"/>
      <c r="I52" s="23"/>
      <c r="J52" s="23"/>
      <c r="K52" s="23"/>
      <c r="L52" s="23"/>
      <c r="M52" s="23"/>
      <c r="N52" s="23"/>
      <c r="O52" s="23"/>
      <c r="P52" s="23"/>
      <c r="Q52" s="23"/>
      <c r="R52" s="23"/>
      <c r="S52" s="23"/>
      <c r="T52" s="23"/>
      <c r="U52" s="23"/>
      <c r="V52" s="23"/>
      <c r="W52" s="23"/>
      <c r="X52" s="23"/>
      <c r="Y52" s="289"/>
      <c r="Z52" s="289"/>
    </row>
    <row r="53" spans="1:26" hidden="1">
      <c r="A53" s="204" t="s">
        <v>2998</v>
      </c>
      <c r="B53" s="109" t="s">
        <v>3011</v>
      </c>
      <c r="C53" s="29"/>
      <c r="D53" s="45"/>
      <c r="E53" s="23"/>
      <c r="F53" s="23"/>
      <c r="G53" s="23"/>
      <c r="H53" s="23"/>
      <c r="I53" s="23"/>
      <c r="J53" s="23"/>
      <c r="K53" s="23"/>
      <c r="L53" s="23"/>
      <c r="M53" s="23"/>
      <c r="N53" s="23"/>
      <c r="O53" s="23"/>
      <c r="P53" s="23"/>
      <c r="Q53" s="23"/>
      <c r="R53" s="23"/>
      <c r="S53" s="23"/>
      <c r="T53" s="23"/>
      <c r="U53" s="23"/>
      <c r="V53" s="23"/>
      <c r="W53" s="23"/>
      <c r="X53" s="23"/>
      <c r="Y53" s="289"/>
      <c r="Z53" s="289"/>
    </row>
    <row r="54" spans="1:26" ht="28.5" hidden="1">
      <c r="A54" s="204" t="s">
        <v>2998</v>
      </c>
      <c r="B54" s="109" t="s">
        <v>3014</v>
      </c>
      <c r="C54" s="29"/>
      <c r="D54" s="45"/>
      <c r="E54" s="23"/>
      <c r="F54" s="23"/>
      <c r="G54" s="23"/>
      <c r="H54" s="23"/>
      <c r="I54" s="23"/>
      <c r="J54" s="23"/>
      <c r="K54" s="23"/>
      <c r="L54" s="23"/>
      <c r="M54" s="23"/>
      <c r="N54" s="23"/>
      <c r="O54" s="23"/>
      <c r="P54" s="23"/>
      <c r="Q54" s="23"/>
      <c r="R54" s="23"/>
      <c r="S54" s="23"/>
      <c r="T54" s="23"/>
      <c r="U54" s="23"/>
      <c r="V54" s="23"/>
      <c r="W54" s="23"/>
      <c r="X54" s="23"/>
      <c r="Y54" s="289"/>
      <c r="Z54" s="289"/>
    </row>
    <row r="55" spans="1:26" ht="28.5" hidden="1">
      <c r="A55" s="204" t="s">
        <v>2998</v>
      </c>
      <c r="B55" s="109" t="s">
        <v>3016</v>
      </c>
      <c r="C55" s="29"/>
      <c r="D55" s="45"/>
      <c r="E55" s="23"/>
      <c r="F55" s="23"/>
      <c r="G55" s="23"/>
      <c r="H55" s="23"/>
      <c r="I55" s="23"/>
      <c r="J55" s="23"/>
      <c r="K55" s="23"/>
      <c r="L55" s="23"/>
      <c r="M55" s="23"/>
      <c r="N55" s="23"/>
      <c r="O55" s="23"/>
      <c r="P55" s="23"/>
      <c r="Q55" s="23"/>
      <c r="R55" s="23"/>
      <c r="S55" s="23"/>
      <c r="T55" s="23"/>
      <c r="U55" s="23"/>
      <c r="V55" s="23"/>
      <c r="W55" s="23"/>
      <c r="X55" s="23"/>
      <c r="Y55" s="289"/>
      <c r="Z55" s="289"/>
    </row>
    <row r="56" spans="1:26" hidden="1">
      <c r="A56" s="204" t="s">
        <v>2998</v>
      </c>
      <c r="B56" s="109" t="s">
        <v>3020</v>
      </c>
      <c r="C56" s="29"/>
      <c r="D56" s="45"/>
      <c r="E56" s="23"/>
      <c r="F56" s="23"/>
      <c r="G56" s="23"/>
      <c r="H56" s="23"/>
      <c r="I56" s="23"/>
      <c r="J56" s="23"/>
      <c r="K56" s="23"/>
      <c r="L56" s="23"/>
      <c r="M56" s="23"/>
      <c r="N56" s="23"/>
      <c r="O56" s="23"/>
      <c r="P56" s="23"/>
      <c r="Q56" s="23"/>
      <c r="R56" s="23"/>
      <c r="S56" s="23"/>
      <c r="T56" s="23"/>
      <c r="U56" s="23"/>
      <c r="V56" s="23"/>
      <c r="W56" s="23"/>
      <c r="X56" s="23"/>
      <c r="Y56" s="289"/>
      <c r="Z56" s="289"/>
    </row>
    <row r="57" spans="1:26" hidden="1">
      <c r="A57" s="204" t="s">
        <v>2998</v>
      </c>
      <c r="B57" s="109" t="s">
        <v>3021</v>
      </c>
      <c r="C57" s="29"/>
      <c r="D57" s="45"/>
      <c r="E57" s="23"/>
      <c r="F57" s="23"/>
      <c r="G57" s="23"/>
      <c r="H57" s="23"/>
      <c r="I57" s="23"/>
      <c r="J57" s="23"/>
      <c r="K57" s="23"/>
      <c r="L57" s="23"/>
      <c r="M57" s="23"/>
      <c r="N57" s="23"/>
      <c r="O57" s="23"/>
      <c r="P57" s="23"/>
      <c r="Q57" s="23"/>
      <c r="R57" s="23"/>
      <c r="S57" s="23"/>
      <c r="T57" s="23"/>
      <c r="U57" s="23"/>
      <c r="V57" s="23"/>
      <c r="W57" s="23"/>
      <c r="X57" s="23"/>
      <c r="Y57" s="289"/>
      <c r="Z57" s="289"/>
    </row>
    <row r="58" spans="1:26" hidden="1">
      <c r="A58" s="204" t="s">
        <v>2998</v>
      </c>
      <c r="B58" s="109" t="s">
        <v>3023</v>
      </c>
      <c r="C58" s="29"/>
      <c r="D58" s="45"/>
      <c r="E58" s="23"/>
      <c r="F58" s="23"/>
      <c r="G58" s="23"/>
      <c r="H58" s="23"/>
      <c r="I58" s="23"/>
      <c r="J58" s="23"/>
      <c r="K58" s="23"/>
      <c r="L58" s="23"/>
      <c r="M58" s="23"/>
      <c r="N58" s="23"/>
      <c r="O58" s="23"/>
      <c r="P58" s="23"/>
      <c r="Q58" s="23"/>
      <c r="R58" s="23"/>
      <c r="S58" s="23"/>
      <c r="T58" s="23"/>
      <c r="U58" s="23"/>
      <c r="V58" s="23"/>
      <c r="W58" s="23"/>
      <c r="X58" s="23"/>
      <c r="Y58" s="289"/>
      <c r="Z58" s="289"/>
    </row>
    <row r="59" spans="1:26" ht="57" hidden="1">
      <c r="A59" s="204" t="s">
        <v>2998</v>
      </c>
      <c r="B59" s="109" t="s">
        <v>3024</v>
      </c>
      <c r="C59" s="29"/>
      <c r="D59" s="45"/>
      <c r="E59" s="23"/>
      <c r="F59" s="23"/>
      <c r="G59" s="23"/>
      <c r="H59" s="23"/>
      <c r="I59" s="23"/>
      <c r="J59" s="23"/>
      <c r="K59" s="23"/>
      <c r="L59" s="23"/>
      <c r="M59" s="23"/>
      <c r="N59" s="23"/>
      <c r="O59" s="23"/>
      <c r="P59" s="23"/>
      <c r="Q59" s="23"/>
      <c r="R59" s="23"/>
      <c r="S59" s="23"/>
      <c r="T59" s="23"/>
      <c r="U59" s="23"/>
      <c r="V59" s="23"/>
      <c r="W59" s="23"/>
      <c r="X59" s="23"/>
      <c r="Y59" s="289"/>
      <c r="Z59" s="289"/>
    </row>
    <row r="60" spans="1:26" hidden="1">
      <c r="A60" s="296" t="s">
        <v>2998</v>
      </c>
      <c r="B60" s="16" t="s">
        <v>3026</v>
      </c>
      <c r="C60" s="28"/>
      <c r="D60" s="28"/>
      <c r="E60" s="23"/>
      <c r="F60" s="23"/>
      <c r="G60" s="23"/>
      <c r="H60" s="23"/>
      <c r="I60" s="23"/>
      <c r="J60" s="23"/>
      <c r="K60" s="23"/>
      <c r="L60" s="23"/>
      <c r="M60" s="23"/>
      <c r="N60" s="23"/>
      <c r="O60" s="23"/>
      <c r="P60" s="23"/>
      <c r="Q60" s="23"/>
      <c r="R60" s="23"/>
      <c r="S60" s="23"/>
      <c r="T60" s="23"/>
      <c r="U60" s="23"/>
      <c r="V60" s="23"/>
      <c r="W60" s="23"/>
      <c r="X60" s="23"/>
      <c r="Y60" s="289"/>
      <c r="Z60" s="289"/>
    </row>
    <row r="61" spans="1:26" hidden="1">
      <c r="A61" s="204" t="s">
        <v>2998</v>
      </c>
      <c r="B61" s="109" t="s">
        <v>3028</v>
      </c>
      <c r="C61" s="29"/>
      <c r="D61" s="45"/>
      <c r="E61" s="23"/>
      <c r="F61" s="23"/>
      <c r="G61" s="23"/>
      <c r="H61" s="23"/>
      <c r="I61" s="23"/>
      <c r="J61" s="23"/>
      <c r="K61" s="23"/>
      <c r="L61" s="23"/>
      <c r="M61" s="23"/>
      <c r="N61" s="23"/>
      <c r="O61" s="23"/>
      <c r="P61" s="23"/>
      <c r="Q61" s="23"/>
      <c r="R61" s="23"/>
      <c r="S61" s="23"/>
      <c r="T61" s="23"/>
      <c r="U61" s="23"/>
      <c r="V61" s="23"/>
      <c r="W61" s="23"/>
      <c r="X61" s="23"/>
      <c r="Y61" s="289"/>
      <c r="Z61" s="289"/>
    </row>
    <row r="62" spans="1:26" hidden="1">
      <c r="A62" s="204" t="s">
        <v>2998</v>
      </c>
      <c r="B62" s="109" t="s">
        <v>3030</v>
      </c>
      <c r="C62" s="29"/>
      <c r="D62" s="45"/>
      <c r="E62" s="23"/>
      <c r="F62" s="23"/>
      <c r="G62" s="23"/>
      <c r="H62" s="23"/>
      <c r="I62" s="23"/>
      <c r="J62" s="23"/>
      <c r="K62" s="23"/>
      <c r="L62" s="23"/>
      <c r="M62" s="23"/>
      <c r="N62" s="23"/>
      <c r="O62" s="23"/>
      <c r="P62" s="23"/>
      <c r="Q62" s="23"/>
      <c r="R62" s="23"/>
      <c r="S62" s="23"/>
      <c r="T62" s="23"/>
      <c r="U62" s="23"/>
      <c r="V62" s="23"/>
      <c r="W62" s="23"/>
      <c r="X62" s="23"/>
      <c r="Y62" s="289"/>
      <c r="Z62" s="289"/>
    </row>
    <row r="63" spans="1:26" hidden="1">
      <c r="A63" s="204" t="s">
        <v>2998</v>
      </c>
      <c r="B63" s="109" t="s">
        <v>3031</v>
      </c>
      <c r="C63" s="29"/>
      <c r="D63" s="45"/>
      <c r="E63" s="23"/>
      <c r="F63" s="23"/>
      <c r="G63" s="23"/>
      <c r="H63" s="23"/>
      <c r="I63" s="23"/>
      <c r="J63" s="23"/>
      <c r="K63" s="23"/>
      <c r="L63" s="23"/>
      <c r="M63" s="23"/>
      <c r="N63" s="23"/>
      <c r="O63" s="23"/>
      <c r="P63" s="23"/>
      <c r="Q63" s="23"/>
      <c r="R63" s="23"/>
      <c r="S63" s="23"/>
      <c r="T63" s="23"/>
      <c r="U63" s="23"/>
      <c r="V63" s="23"/>
      <c r="W63" s="23"/>
      <c r="X63" s="23"/>
      <c r="Y63" s="289"/>
      <c r="Z63" s="289"/>
    </row>
    <row r="64" spans="1:26" ht="28.5" hidden="1">
      <c r="A64" s="204" t="s">
        <v>2998</v>
      </c>
      <c r="B64" s="109" t="s">
        <v>3034</v>
      </c>
      <c r="C64" s="29"/>
      <c r="D64" s="45"/>
      <c r="E64" s="23"/>
      <c r="F64" s="23"/>
      <c r="G64" s="23"/>
      <c r="H64" s="23"/>
      <c r="I64" s="23"/>
      <c r="J64" s="23"/>
      <c r="K64" s="23"/>
      <c r="L64" s="23"/>
      <c r="M64" s="23"/>
      <c r="N64" s="23"/>
      <c r="O64" s="23"/>
      <c r="P64" s="23"/>
      <c r="Q64" s="23"/>
      <c r="R64" s="23"/>
      <c r="S64" s="23"/>
      <c r="T64" s="23"/>
      <c r="U64" s="23"/>
      <c r="V64" s="23"/>
      <c r="W64" s="23"/>
      <c r="X64" s="23"/>
      <c r="Y64" s="289"/>
      <c r="Z64" s="289"/>
    </row>
    <row r="65" spans="1:26" hidden="1">
      <c r="A65" s="204" t="s">
        <v>2998</v>
      </c>
      <c r="B65" s="109" t="s">
        <v>3035</v>
      </c>
      <c r="C65" s="29"/>
      <c r="D65" s="45"/>
      <c r="E65" s="23"/>
      <c r="F65" s="23"/>
      <c r="G65" s="23"/>
      <c r="H65" s="23"/>
      <c r="I65" s="23"/>
      <c r="J65" s="23"/>
      <c r="K65" s="23"/>
      <c r="L65" s="23"/>
      <c r="M65" s="23"/>
      <c r="N65" s="23"/>
      <c r="O65" s="23"/>
      <c r="P65" s="23"/>
      <c r="Q65" s="23"/>
      <c r="R65" s="23"/>
      <c r="S65" s="23"/>
      <c r="T65" s="23"/>
      <c r="U65" s="23"/>
      <c r="V65" s="23"/>
      <c r="W65" s="23"/>
      <c r="X65" s="23"/>
      <c r="Y65" s="289"/>
      <c r="Z65" s="289"/>
    </row>
    <row r="66" spans="1:26" hidden="1">
      <c r="A66" s="204" t="s">
        <v>2998</v>
      </c>
      <c r="B66" s="109" t="s">
        <v>3036</v>
      </c>
      <c r="C66" s="29"/>
      <c r="D66" s="45"/>
      <c r="E66" s="23"/>
      <c r="F66" s="23"/>
      <c r="G66" s="23"/>
      <c r="H66" s="23"/>
      <c r="I66" s="23"/>
      <c r="J66" s="23"/>
      <c r="K66" s="23"/>
      <c r="L66" s="23"/>
      <c r="M66" s="23"/>
      <c r="N66" s="23"/>
      <c r="O66" s="23"/>
      <c r="P66" s="23"/>
      <c r="Q66" s="23"/>
      <c r="R66" s="23"/>
      <c r="S66" s="23"/>
      <c r="T66" s="23"/>
      <c r="U66" s="23"/>
      <c r="V66" s="23"/>
      <c r="W66" s="23"/>
      <c r="X66" s="23"/>
      <c r="Y66" s="289"/>
      <c r="Z66" s="289"/>
    </row>
    <row r="67" spans="1:26" hidden="1">
      <c r="A67" s="204" t="s">
        <v>2998</v>
      </c>
      <c r="B67" s="109" t="s">
        <v>3038</v>
      </c>
      <c r="C67" s="29"/>
      <c r="D67" s="63"/>
      <c r="E67" s="23"/>
      <c r="F67" s="23"/>
      <c r="G67" s="23"/>
      <c r="H67" s="23"/>
      <c r="I67" s="23"/>
      <c r="J67" s="23"/>
      <c r="K67" s="23"/>
      <c r="L67" s="23"/>
      <c r="M67" s="23"/>
      <c r="N67" s="23"/>
      <c r="O67" s="23"/>
      <c r="P67" s="23"/>
      <c r="Q67" s="23"/>
      <c r="R67" s="23"/>
      <c r="S67" s="23"/>
      <c r="T67" s="23"/>
      <c r="U67" s="23"/>
      <c r="V67" s="23"/>
      <c r="W67" s="23"/>
      <c r="X67" s="23"/>
      <c r="Y67" s="289"/>
      <c r="Z67" s="289"/>
    </row>
    <row r="68" spans="1:26" hidden="1">
      <c r="A68" s="204" t="s">
        <v>2998</v>
      </c>
      <c r="B68" s="109" t="s">
        <v>3040</v>
      </c>
      <c r="C68" s="29"/>
      <c r="D68" s="45"/>
      <c r="E68" s="23"/>
      <c r="F68" s="23"/>
      <c r="G68" s="23"/>
      <c r="H68" s="23"/>
      <c r="I68" s="23"/>
      <c r="J68" s="23"/>
      <c r="K68" s="23"/>
      <c r="L68" s="23"/>
      <c r="M68" s="23"/>
      <c r="N68" s="23"/>
      <c r="O68" s="23"/>
      <c r="P68" s="23"/>
      <c r="Q68" s="23"/>
      <c r="R68" s="23"/>
      <c r="S68" s="23"/>
      <c r="T68" s="23"/>
      <c r="U68" s="23"/>
      <c r="V68" s="23"/>
      <c r="W68" s="23"/>
      <c r="X68" s="23"/>
      <c r="Y68" s="289"/>
      <c r="Z68" s="289"/>
    </row>
    <row r="69" spans="1:26" hidden="1">
      <c r="A69" s="204" t="s">
        <v>2998</v>
      </c>
      <c r="B69" s="109" t="s">
        <v>3041</v>
      </c>
      <c r="C69" s="29"/>
      <c r="D69" s="45"/>
      <c r="E69" s="23"/>
      <c r="F69" s="23"/>
      <c r="G69" s="23"/>
      <c r="H69" s="23"/>
      <c r="I69" s="23"/>
      <c r="J69" s="23"/>
      <c r="K69" s="23"/>
      <c r="L69" s="23"/>
      <c r="M69" s="23"/>
      <c r="N69" s="23"/>
      <c r="O69" s="23"/>
      <c r="P69" s="23"/>
      <c r="Q69" s="23"/>
      <c r="R69" s="23"/>
      <c r="S69" s="23"/>
      <c r="T69" s="23"/>
      <c r="U69" s="23"/>
      <c r="V69" s="23"/>
      <c r="W69" s="23"/>
      <c r="X69" s="23"/>
      <c r="Y69" s="289"/>
      <c r="Z69" s="289"/>
    </row>
    <row r="70" spans="1:26" hidden="1">
      <c r="A70" s="204" t="s">
        <v>2998</v>
      </c>
      <c r="B70" s="109" t="s">
        <v>3042</v>
      </c>
      <c r="C70" s="29"/>
      <c r="D70" s="45"/>
      <c r="E70" s="23"/>
      <c r="F70" s="23"/>
      <c r="G70" s="23"/>
      <c r="H70" s="23"/>
      <c r="I70" s="23"/>
      <c r="J70" s="23"/>
      <c r="K70" s="23"/>
      <c r="L70" s="23"/>
      <c r="M70" s="23"/>
      <c r="N70" s="23"/>
      <c r="O70" s="23"/>
      <c r="P70" s="23"/>
      <c r="Q70" s="23"/>
      <c r="R70" s="23"/>
      <c r="S70" s="23"/>
      <c r="T70" s="23"/>
      <c r="U70" s="23"/>
      <c r="V70" s="23"/>
      <c r="W70" s="23"/>
      <c r="X70" s="23"/>
      <c r="Y70" s="289"/>
      <c r="Z70" s="289"/>
    </row>
    <row r="71" spans="1:26" hidden="1">
      <c r="A71" s="204" t="s">
        <v>2998</v>
      </c>
      <c r="B71" s="109" t="s">
        <v>3043</v>
      </c>
      <c r="C71" s="29"/>
      <c r="D71" s="45"/>
      <c r="E71" s="23"/>
      <c r="F71" s="23"/>
      <c r="G71" s="23"/>
      <c r="H71" s="23"/>
      <c r="I71" s="23"/>
      <c r="J71" s="23"/>
      <c r="K71" s="23"/>
      <c r="L71" s="23"/>
      <c r="M71" s="23"/>
      <c r="N71" s="23"/>
      <c r="O71" s="23"/>
      <c r="P71" s="23"/>
      <c r="Q71" s="23"/>
      <c r="R71" s="23"/>
      <c r="S71" s="23"/>
      <c r="T71" s="23"/>
      <c r="U71" s="23"/>
      <c r="V71" s="23"/>
      <c r="W71" s="23"/>
      <c r="X71" s="23"/>
      <c r="Y71" s="289"/>
      <c r="Z71" s="289"/>
    </row>
    <row r="72" spans="1:26" hidden="1">
      <c r="A72" s="204" t="s">
        <v>2998</v>
      </c>
      <c r="B72" s="109" t="s">
        <v>3044</v>
      </c>
      <c r="C72" s="29"/>
      <c r="D72" s="45"/>
      <c r="E72" s="23"/>
      <c r="F72" s="23"/>
      <c r="G72" s="23"/>
      <c r="H72" s="23"/>
      <c r="I72" s="23"/>
      <c r="J72" s="23"/>
      <c r="K72" s="23"/>
      <c r="L72" s="23"/>
      <c r="M72" s="23"/>
      <c r="N72" s="23"/>
      <c r="O72" s="23"/>
      <c r="P72" s="23"/>
      <c r="Q72" s="23"/>
      <c r="R72" s="23"/>
      <c r="S72" s="23"/>
      <c r="T72" s="23"/>
      <c r="U72" s="23"/>
      <c r="V72" s="23"/>
      <c r="W72" s="23"/>
      <c r="X72" s="23"/>
      <c r="Y72" s="289"/>
      <c r="Z72" s="289"/>
    </row>
    <row r="73" spans="1:26" hidden="1">
      <c r="A73" s="204" t="s">
        <v>2998</v>
      </c>
      <c r="B73" s="109" t="s">
        <v>3045</v>
      </c>
      <c r="C73" s="29"/>
      <c r="D73" s="45"/>
      <c r="E73" s="23"/>
      <c r="F73" s="23"/>
      <c r="G73" s="23"/>
      <c r="H73" s="23"/>
      <c r="I73" s="23"/>
      <c r="J73" s="23"/>
      <c r="K73" s="23"/>
      <c r="L73" s="23"/>
      <c r="M73" s="23"/>
      <c r="N73" s="23"/>
      <c r="O73" s="23"/>
      <c r="P73" s="23"/>
      <c r="Q73" s="23"/>
      <c r="R73" s="23"/>
      <c r="S73" s="23"/>
      <c r="T73" s="23"/>
      <c r="U73" s="23"/>
      <c r="V73" s="23"/>
      <c r="W73" s="23"/>
      <c r="X73" s="23"/>
      <c r="Y73" s="289"/>
      <c r="Z73" s="289"/>
    </row>
    <row r="74" spans="1:26" ht="28.5" hidden="1">
      <c r="A74" s="204" t="s">
        <v>2998</v>
      </c>
      <c r="B74" s="109" t="s">
        <v>3046</v>
      </c>
      <c r="C74" s="29"/>
      <c r="D74" s="45"/>
      <c r="E74" s="23"/>
      <c r="F74" s="23"/>
      <c r="G74" s="23"/>
      <c r="H74" s="23"/>
      <c r="I74" s="23"/>
      <c r="J74" s="23"/>
      <c r="K74" s="23"/>
      <c r="L74" s="23"/>
      <c r="M74" s="23"/>
      <c r="N74" s="23"/>
      <c r="O74" s="23"/>
      <c r="P74" s="23"/>
      <c r="Q74" s="23"/>
      <c r="R74" s="23"/>
      <c r="S74" s="23"/>
      <c r="T74" s="23"/>
      <c r="U74" s="23"/>
      <c r="V74" s="23"/>
      <c r="W74" s="23"/>
      <c r="X74" s="23"/>
      <c r="Y74" s="289"/>
      <c r="Z74" s="289"/>
    </row>
    <row r="75" spans="1:26" hidden="1">
      <c r="A75" s="296" t="s">
        <v>2998</v>
      </c>
      <c r="B75" s="16" t="s">
        <v>1144</v>
      </c>
      <c r="C75" s="28"/>
      <c r="D75" s="28"/>
      <c r="E75" s="23"/>
      <c r="F75" s="23"/>
      <c r="G75" s="23"/>
      <c r="H75" s="23"/>
      <c r="I75" s="23"/>
      <c r="J75" s="23"/>
      <c r="K75" s="23"/>
      <c r="L75" s="23"/>
      <c r="M75" s="23"/>
      <c r="N75" s="23"/>
      <c r="O75" s="23"/>
      <c r="P75" s="23"/>
      <c r="Q75" s="23"/>
      <c r="R75" s="23"/>
      <c r="S75" s="23"/>
      <c r="T75" s="23"/>
      <c r="U75" s="23"/>
      <c r="V75" s="23"/>
      <c r="W75" s="23"/>
      <c r="X75" s="23"/>
      <c r="Y75" s="289"/>
      <c r="Z75" s="289"/>
    </row>
    <row r="76" spans="1:26" ht="28.5" hidden="1">
      <c r="A76" s="204" t="s">
        <v>2998</v>
      </c>
      <c r="B76" s="109" t="s">
        <v>1207</v>
      </c>
      <c r="C76" s="29"/>
      <c r="D76" s="45"/>
      <c r="E76" s="23"/>
      <c r="F76" s="23"/>
      <c r="G76" s="23"/>
      <c r="H76" s="23"/>
      <c r="I76" s="23"/>
      <c r="J76" s="23"/>
      <c r="K76" s="23"/>
      <c r="L76" s="23"/>
      <c r="M76" s="23"/>
      <c r="N76" s="23"/>
      <c r="O76" s="23"/>
      <c r="P76" s="23"/>
      <c r="Q76" s="23"/>
      <c r="R76" s="23"/>
      <c r="S76" s="23"/>
      <c r="T76" s="23"/>
      <c r="U76" s="23"/>
      <c r="V76" s="23"/>
      <c r="W76" s="23"/>
      <c r="X76" s="23"/>
      <c r="Y76" s="289"/>
      <c r="Z76" s="289"/>
    </row>
    <row r="77" spans="1:26" hidden="1">
      <c r="A77" s="296" t="s">
        <v>3047</v>
      </c>
      <c r="B77" s="16" t="s">
        <v>1216</v>
      </c>
      <c r="C77" s="28"/>
      <c r="D77" s="28"/>
      <c r="E77" s="23"/>
      <c r="F77" s="23"/>
      <c r="G77" s="23"/>
      <c r="H77" s="23"/>
      <c r="I77" s="23"/>
      <c r="J77" s="23"/>
      <c r="K77" s="23"/>
      <c r="L77" s="23"/>
      <c r="M77" s="23"/>
      <c r="N77" s="23"/>
      <c r="O77" s="23"/>
      <c r="P77" s="23"/>
      <c r="Q77" s="23"/>
      <c r="R77" s="23"/>
      <c r="S77" s="23"/>
      <c r="T77" s="23"/>
      <c r="U77" s="23"/>
      <c r="V77" s="23"/>
      <c r="W77" s="23"/>
      <c r="X77" s="23"/>
      <c r="Y77" s="289"/>
      <c r="Z77" s="289"/>
    </row>
    <row r="78" spans="1:26" hidden="1">
      <c r="A78" s="296" t="s">
        <v>3047</v>
      </c>
      <c r="B78" s="16" t="s">
        <v>1135</v>
      </c>
      <c r="C78" s="28"/>
      <c r="D78" s="28"/>
      <c r="E78" s="23"/>
      <c r="F78" s="23"/>
      <c r="G78" s="23"/>
      <c r="H78" s="23"/>
      <c r="I78" s="23"/>
      <c r="J78" s="23"/>
      <c r="K78" s="23"/>
      <c r="L78" s="23"/>
      <c r="M78" s="23"/>
      <c r="N78" s="23"/>
      <c r="O78" s="23"/>
      <c r="P78" s="23"/>
      <c r="Q78" s="23"/>
      <c r="R78" s="23"/>
      <c r="S78" s="23"/>
      <c r="T78" s="23"/>
      <c r="U78" s="23"/>
      <c r="V78" s="23"/>
      <c r="W78" s="23"/>
      <c r="X78" s="23"/>
      <c r="Y78" s="289"/>
      <c r="Z78" s="289"/>
    </row>
    <row r="79" spans="1:26" ht="28.5" hidden="1">
      <c r="A79" s="204" t="s">
        <v>3047</v>
      </c>
      <c r="B79" s="109" t="s">
        <v>3048</v>
      </c>
      <c r="C79" s="29"/>
      <c r="D79" s="45"/>
      <c r="E79" s="23"/>
      <c r="F79" s="23"/>
      <c r="G79" s="23"/>
      <c r="H79" s="23"/>
      <c r="I79" s="23"/>
      <c r="J79" s="23"/>
      <c r="K79" s="23"/>
      <c r="L79" s="23"/>
      <c r="M79" s="23"/>
      <c r="N79" s="23"/>
      <c r="O79" s="23"/>
      <c r="P79" s="23"/>
      <c r="Q79" s="23"/>
      <c r="R79" s="23"/>
      <c r="S79" s="23"/>
      <c r="T79" s="23"/>
      <c r="U79" s="23"/>
      <c r="V79" s="23"/>
      <c r="W79" s="23"/>
      <c r="X79" s="23"/>
      <c r="Y79" s="289"/>
      <c r="Z79" s="289"/>
    </row>
    <row r="80" spans="1:26" hidden="1">
      <c r="A80" s="296" t="s">
        <v>3047</v>
      </c>
      <c r="B80" s="16" t="s">
        <v>1144</v>
      </c>
      <c r="C80" s="28"/>
      <c r="D80" s="28"/>
      <c r="E80" s="23"/>
      <c r="F80" s="23"/>
      <c r="G80" s="23"/>
      <c r="H80" s="23"/>
      <c r="I80" s="23"/>
      <c r="J80" s="23"/>
      <c r="K80" s="23"/>
      <c r="L80" s="23"/>
      <c r="M80" s="23"/>
      <c r="N80" s="23"/>
      <c r="O80" s="23"/>
      <c r="P80" s="23"/>
      <c r="Q80" s="23"/>
      <c r="R80" s="23"/>
      <c r="S80" s="23"/>
      <c r="T80" s="23"/>
      <c r="U80" s="23"/>
      <c r="V80" s="23"/>
      <c r="W80" s="23"/>
      <c r="X80" s="23"/>
      <c r="Y80" s="289"/>
      <c r="Z80" s="289"/>
    </row>
    <row r="81" spans="1:26" ht="28.5" hidden="1">
      <c r="A81" s="204" t="s">
        <v>3047</v>
      </c>
      <c r="B81" s="109" t="s">
        <v>1405</v>
      </c>
      <c r="C81" s="29"/>
      <c r="D81" s="45"/>
      <c r="E81" s="23"/>
      <c r="F81" s="23"/>
      <c r="G81" s="23"/>
      <c r="H81" s="23"/>
      <c r="I81" s="23"/>
      <c r="J81" s="23"/>
      <c r="K81" s="23"/>
      <c r="L81" s="23"/>
      <c r="M81" s="23"/>
      <c r="N81" s="23"/>
      <c r="O81" s="23"/>
      <c r="P81" s="23"/>
      <c r="Q81" s="23"/>
      <c r="R81" s="23"/>
      <c r="S81" s="23"/>
      <c r="T81" s="23"/>
      <c r="U81" s="23"/>
      <c r="V81" s="23"/>
      <c r="W81" s="23"/>
      <c r="X81" s="23"/>
      <c r="Y81" s="289"/>
      <c r="Z81" s="289"/>
    </row>
    <row r="82" spans="1:26" hidden="1">
      <c r="A82" s="296" t="s">
        <v>3049</v>
      </c>
      <c r="B82" s="16" t="s">
        <v>1135</v>
      </c>
      <c r="C82" s="28"/>
      <c r="D82" s="28"/>
      <c r="E82" s="23"/>
      <c r="F82" s="23"/>
      <c r="G82" s="23"/>
      <c r="H82" s="23"/>
      <c r="I82" s="23"/>
      <c r="J82" s="23"/>
      <c r="K82" s="23"/>
      <c r="L82" s="23"/>
      <c r="M82" s="23"/>
      <c r="N82" s="23"/>
      <c r="O82" s="23"/>
      <c r="P82" s="23"/>
      <c r="Q82" s="23"/>
      <c r="R82" s="23"/>
      <c r="S82" s="23"/>
      <c r="T82" s="23"/>
      <c r="U82" s="23"/>
      <c r="V82" s="23"/>
      <c r="W82" s="23"/>
      <c r="X82" s="23"/>
      <c r="Y82" s="289"/>
      <c r="Z82" s="289"/>
    </row>
    <row r="83" spans="1:26" ht="42.75" hidden="1">
      <c r="A83" s="300" t="s">
        <v>3049</v>
      </c>
      <c r="B83" s="109" t="s">
        <v>3050</v>
      </c>
      <c r="C83" s="29"/>
      <c r="D83" s="45"/>
      <c r="E83" s="23"/>
      <c r="F83" s="23"/>
      <c r="G83" s="23"/>
      <c r="H83" s="23"/>
      <c r="I83" s="23"/>
      <c r="J83" s="23"/>
      <c r="K83" s="23"/>
      <c r="L83" s="23"/>
      <c r="M83" s="23"/>
      <c r="N83" s="23"/>
      <c r="O83" s="23"/>
      <c r="P83" s="23"/>
      <c r="Q83" s="23"/>
      <c r="R83" s="23"/>
      <c r="S83" s="23"/>
      <c r="T83" s="23"/>
      <c r="U83" s="23"/>
      <c r="V83" s="23"/>
      <c r="W83" s="23"/>
      <c r="X83" s="23"/>
      <c r="Y83" s="289"/>
      <c r="Z83" s="289"/>
    </row>
    <row r="84" spans="1:26" hidden="1">
      <c r="A84" s="300" t="s">
        <v>3049</v>
      </c>
      <c r="B84" s="109" t="s">
        <v>3051</v>
      </c>
      <c r="C84" s="29"/>
      <c r="D84" s="45"/>
      <c r="E84" s="23"/>
      <c r="F84" s="23"/>
      <c r="G84" s="23"/>
      <c r="H84" s="23"/>
      <c r="I84" s="23"/>
      <c r="J84" s="23"/>
      <c r="K84" s="23"/>
      <c r="L84" s="23"/>
      <c r="M84" s="23"/>
      <c r="N84" s="23"/>
      <c r="O84" s="23"/>
      <c r="P84" s="23"/>
      <c r="Q84" s="23"/>
      <c r="R84" s="23"/>
      <c r="S84" s="23"/>
      <c r="T84" s="23"/>
      <c r="U84" s="23"/>
      <c r="V84" s="23"/>
      <c r="W84" s="23"/>
      <c r="X84" s="23"/>
      <c r="Y84" s="289"/>
      <c r="Z84" s="289"/>
    </row>
    <row r="85" spans="1:26" ht="28.5" hidden="1">
      <c r="A85" s="300" t="s">
        <v>3049</v>
      </c>
      <c r="B85" s="109" t="s">
        <v>3052</v>
      </c>
      <c r="C85" s="29"/>
      <c r="D85" s="45"/>
      <c r="E85" s="23"/>
      <c r="F85" s="23"/>
      <c r="G85" s="23"/>
      <c r="H85" s="23"/>
      <c r="I85" s="23"/>
      <c r="J85" s="23"/>
      <c r="K85" s="23"/>
      <c r="L85" s="23"/>
      <c r="M85" s="23"/>
      <c r="N85" s="23"/>
      <c r="O85" s="23"/>
      <c r="P85" s="23"/>
      <c r="Q85" s="23"/>
      <c r="R85" s="23"/>
      <c r="S85" s="23"/>
      <c r="T85" s="23"/>
      <c r="U85" s="23"/>
      <c r="V85" s="23"/>
      <c r="W85" s="23"/>
      <c r="X85" s="23"/>
      <c r="Y85" s="289"/>
      <c r="Z85" s="289"/>
    </row>
    <row r="86" spans="1:26" hidden="1">
      <c r="A86" s="300" t="s">
        <v>3049</v>
      </c>
      <c r="B86" s="109" t="s">
        <v>3053</v>
      </c>
      <c r="C86" s="29"/>
      <c r="D86" s="45"/>
      <c r="E86" s="23"/>
      <c r="F86" s="23"/>
      <c r="G86" s="23"/>
      <c r="H86" s="23"/>
      <c r="I86" s="23"/>
      <c r="J86" s="23"/>
      <c r="K86" s="23"/>
      <c r="L86" s="23"/>
      <c r="M86" s="23"/>
      <c r="N86" s="23"/>
      <c r="O86" s="23"/>
      <c r="P86" s="23"/>
      <c r="Q86" s="23"/>
      <c r="R86" s="23"/>
      <c r="S86" s="23"/>
      <c r="T86" s="23"/>
      <c r="U86" s="23"/>
      <c r="V86" s="23"/>
      <c r="W86" s="23"/>
      <c r="X86" s="23"/>
      <c r="Y86" s="289"/>
      <c r="Z86" s="289"/>
    </row>
    <row r="87" spans="1:26" hidden="1">
      <c r="A87" s="300" t="s">
        <v>3049</v>
      </c>
      <c r="B87" s="109" t="s">
        <v>3054</v>
      </c>
      <c r="C87" s="29"/>
      <c r="D87" s="45"/>
      <c r="E87" s="23"/>
      <c r="F87" s="23"/>
      <c r="G87" s="23"/>
      <c r="H87" s="23"/>
      <c r="I87" s="23"/>
      <c r="J87" s="23"/>
      <c r="K87" s="23"/>
      <c r="L87" s="23"/>
      <c r="M87" s="23"/>
      <c r="N87" s="23"/>
      <c r="O87" s="23"/>
      <c r="P87" s="23"/>
      <c r="Q87" s="23"/>
      <c r="R87" s="23"/>
      <c r="S87" s="23"/>
      <c r="T87" s="23"/>
      <c r="U87" s="23"/>
      <c r="V87" s="23"/>
      <c r="W87" s="23"/>
      <c r="X87" s="23"/>
      <c r="Y87" s="289"/>
      <c r="Z87" s="289"/>
    </row>
    <row r="88" spans="1:26" hidden="1">
      <c r="A88" s="300" t="s">
        <v>3049</v>
      </c>
      <c r="B88" s="109" t="s">
        <v>3055</v>
      </c>
      <c r="C88" s="29"/>
      <c r="D88" s="45"/>
      <c r="E88" s="23"/>
      <c r="F88" s="23"/>
      <c r="G88" s="23"/>
      <c r="H88" s="23"/>
      <c r="I88" s="23"/>
      <c r="J88" s="23"/>
      <c r="K88" s="23"/>
      <c r="L88" s="23"/>
      <c r="M88" s="23"/>
      <c r="N88" s="23"/>
      <c r="O88" s="23"/>
      <c r="P88" s="23"/>
      <c r="Q88" s="23"/>
      <c r="R88" s="23"/>
      <c r="S88" s="23"/>
      <c r="T88" s="23"/>
      <c r="U88" s="23"/>
      <c r="V88" s="23"/>
      <c r="W88" s="23"/>
      <c r="X88" s="23"/>
      <c r="Y88" s="289"/>
      <c r="Z88" s="289"/>
    </row>
    <row r="89" spans="1:26" hidden="1">
      <c r="A89" s="300" t="s">
        <v>3049</v>
      </c>
      <c r="B89" s="109" t="s">
        <v>3056</v>
      </c>
      <c r="C89" s="29"/>
      <c r="D89" s="45"/>
      <c r="E89" s="23"/>
      <c r="F89" s="23"/>
      <c r="G89" s="23"/>
      <c r="H89" s="23"/>
      <c r="I89" s="23"/>
      <c r="J89" s="23"/>
      <c r="K89" s="23"/>
      <c r="L89" s="23"/>
      <c r="M89" s="23"/>
      <c r="N89" s="23"/>
      <c r="O89" s="23"/>
      <c r="P89" s="23"/>
      <c r="Q89" s="23"/>
      <c r="R89" s="23"/>
      <c r="S89" s="23"/>
      <c r="T89" s="23"/>
      <c r="U89" s="23"/>
      <c r="V89" s="23"/>
      <c r="W89" s="23"/>
      <c r="X89" s="23"/>
      <c r="Y89" s="289"/>
      <c r="Z89" s="289"/>
    </row>
    <row r="90" spans="1:26" hidden="1">
      <c r="A90" s="300" t="s">
        <v>3049</v>
      </c>
      <c r="B90" s="109" t="s">
        <v>3057</v>
      </c>
      <c r="C90" s="29"/>
      <c r="D90" s="45"/>
      <c r="E90" s="23"/>
      <c r="F90" s="23"/>
      <c r="G90" s="23"/>
      <c r="H90" s="23"/>
      <c r="I90" s="23"/>
      <c r="J90" s="23"/>
      <c r="K90" s="23"/>
      <c r="L90" s="23"/>
      <c r="M90" s="23"/>
      <c r="N90" s="23"/>
      <c r="O90" s="23"/>
      <c r="P90" s="23"/>
      <c r="Q90" s="23"/>
      <c r="R90" s="23"/>
      <c r="S90" s="23"/>
      <c r="T90" s="23"/>
      <c r="U90" s="23"/>
      <c r="V90" s="23"/>
      <c r="W90" s="23"/>
      <c r="X90" s="23"/>
      <c r="Y90" s="289"/>
      <c r="Z90" s="289"/>
    </row>
    <row r="91" spans="1:26" hidden="1">
      <c r="A91" s="300" t="s">
        <v>3049</v>
      </c>
      <c r="B91" s="109" t="s">
        <v>3058</v>
      </c>
      <c r="C91" s="29"/>
      <c r="D91" s="45"/>
      <c r="E91" s="23"/>
      <c r="F91" s="23"/>
      <c r="G91" s="23"/>
      <c r="H91" s="23"/>
      <c r="I91" s="23"/>
      <c r="J91" s="23"/>
      <c r="K91" s="23"/>
      <c r="L91" s="23"/>
      <c r="M91" s="23"/>
      <c r="N91" s="23"/>
      <c r="O91" s="23"/>
      <c r="P91" s="23"/>
      <c r="Q91" s="23"/>
      <c r="R91" s="23"/>
      <c r="S91" s="23"/>
      <c r="T91" s="23"/>
      <c r="U91" s="23"/>
      <c r="V91" s="23"/>
      <c r="W91" s="23"/>
      <c r="X91" s="23"/>
      <c r="Y91" s="289"/>
      <c r="Z91" s="289"/>
    </row>
    <row r="92" spans="1:26" hidden="1">
      <c r="A92" s="300" t="s">
        <v>3049</v>
      </c>
      <c r="B92" s="109" t="s">
        <v>3059</v>
      </c>
      <c r="C92" s="29"/>
      <c r="D92" s="45"/>
      <c r="E92" s="23"/>
      <c r="F92" s="23"/>
      <c r="G92" s="23"/>
      <c r="H92" s="23"/>
      <c r="I92" s="23"/>
      <c r="J92" s="23"/>
      <c r="K92" s="23"/>
      <c r="L92" s="23"/>
      <c r="M92" s="23"/>
      <c r="N92" s="23"/>
      <c r="O92" s="23"/>
      <c r="P92" s="23"/>
      <c r="Q92" s="23"/>
      <c r="R92" s="23"/>
      <c r="S92" s="23"/>
      <c r="T92" s="23"/>
      <c r="U92" s="23"/>
      <c r="V92" s="23"/>
      <c r="W92" s="23"/>
      <c r="X92" s="23"/>
      <c r="Y92" s="289"/>
      <c r="Z92" s="289"/>
    </row>
    <row r="93" spans="1:26" hidden="1">
      <c r="A93" s="300" t="s">
        <v>3049</v>
      </c>
      <c r="B93" s="109" t="s">
        <v>3060</v>
      </c>
      <c r="C93" s="29"/>
      <c r="D93" s="45"/>
      <c r="E93" s="23"/>
      <c r="F93" s="23"/>
      <c r="G93" s="23"/>
      <c r="H93" s="23"/>
      <c r="I93" s="23"/>
      <c r="J93" s="23"/>
      <c r="K93" s="23"/>
      <c r="L93" s="23"/>
      <c r="M93" s="23"/>
      <c r="N93" s="23"/>
      <c r="O93" s="23"/>
      <c r="P93" s="23"/>
      <c r="Q93" s="23"/>
      <c r="R93" s="23"/>
      <c r="S93" s="23"/>
      <c r="T93" s="23"/>
      <c r="U93" s="23"/>
      <c r="V93" s="23"/>
      <c r="W93" s="23"/>
      <c r="X93" s="23"/>
      <c r="Y93" s="289"/>
      <c r="Z93" s="289"/>
    </row>
    <row r="94" spans="1:26" hidden="1">
      <c r="A94" s="300" t="s">
        <v>3049</v>
      </c>
      <c r="B94" s="109" t="s">
        <v>3061</v>
      </c>
      <c r="C94" s="29"/>
      <c r="D94" s="45"/>
      <c r="E94" s="23"/>
      <c r="F94" s="23"/>
      <c r="G94" s="23"/>
      <c r="H94" s="23"/>
      <c r="I94" s="23"/>
      <c r="J94" s="23"/>
      <c r="K94" s="23"/>
      <c r="L94" s="23"/>
      <c r="M94" s="23"/>
      <c r="N94" s="23"/>
      <c r="O94" s="23"/>
      <c r="P94" s="23"/>
      <c r="Q94" s="23"/>
      <c r="R94" s="23"/>
      <c r="S94" s="23"/>
      <c r="T94" s="23"/>
      <c r="U94" s="23"/>
      <c r="V94" s="23"/>
      <c r="W94" s="23"/>
      <c r="X94" s="23"/>
      <c r="Y94" s="289"/>
      <c r="Z94" s="289"/>
    </row>
    <row r="95" spans="1:26" hidden="1">
      <c r="A95" s="300" t="s">
        <v>3049</v>
      </c>
      <c r="B95" s="109" t="s">
        <v>3062</v>
      </c>
      <c r="C95" s="29"/>
      <c r="D95" s="45"/>
      <c r="E95" s="23"/>
      <c r="F95" s="23"/>
      <c r="G95" s="23"/>
      <c r="H95" s="23"/>
      <c r="I95" s="23"/>
      <c r="J95" s="23"/>
      <c r="K95" s="23"/>
      <c r="L95" s="23"/>
      <c r="M95" s="23"/>
      <c r="N95" s="23"/>
      <c r="O95" s="23"/>
      <c r="P95" s="23"/>
      <c r="Q95" s="23"/>
      <c r="R95" s="23"/>
      <c r="S95" s="23"/>
      <c r="T95" s="23"/>
      <c r="U95" s="23"/>
      <c r="V95" s="23"/>
      <c r="W95" s="23"/>
      <c r="X95" s="23"/>
      <c r="Y95" s="289"/>
      <c r="Z95" s="289"/>
    </row>
    <row r="96" spans="1:26" ht="28.5" hidden="1">
      <c r="A96" s="300" t="s">
        <v>3049</v>
      </c>
      <c r="B96" s="109" t="s">
        <v>3063</v>
      </c>
      <c r="C96" s="29"/>
      <c r="D96" s="45"/>
      <c r="E96" s="23"/>
      <c r="F96" s="23"/>
      <c r="G96" s="23"/>
      <c r="H96" s="23"/>
      <c r="I96" s="23"/>
      <c r="J96" s="23"/>
      <c r="K96" s="23"/>
      <c r="L96" s="23"/>
      <c r="M96" s="23"/>
      <c r="N96" s="23"/>
      <c r="O96" s="23"/>
      <c r="P96" s="23"/>
      <c r="Q96" s="23"/>
      <c r="R96" s="23"/>
      <c r="S96" s="23"/>
      <c r="T96" s="23"/>
      <c r="U96" s="23"/>
      <c r="V96" s="23"/>
      <c r="W96" s="23"/>
      <c r="X96" s="23"/>
      <c r="Y96" s="289"/>
      <c r="Z96" s="289"/>
    </row>
    <row r="97" spans="1:26" hidden="1">
      <c r="A97" s="300" t="s">
        <v>3049</v>
      </c>
      <c r="B97" s="109" t="s">
        <v>3064</v>
      </c>
      <c r="C97" s="29"/>
      <c r="D97" s="45"/>
      <c r="E97" s="23"/>
      <c r="F97" s="23"/>
      <c r="G97" s="23"/>
      <c r="H97" s="23"/>
      <c r="I97" s="23"/>
      <c r="J97" s="23"/>
      <c r="K97" s="23"/>
      <c r="L97" s="23"/>
      <c r="M97" s="23"/>
      <c r="N97" s="23"/>
      <c r="O97" s="23"/>
      <c r="P97" s="23"/>
      <c r="Q97" s="23"/>
      <c r="R97" s="23"/>
      <c r="S97" s="23"/>
      <c r="T97" s="23"/>
      <c r="U97" s="23"/>
      <c r="V97" s="23"/>
      <c r="W97" s="23"/>
      <c r="X97" s="23"/>
      <c r="Y97" s="289"/>
      <c r="Z97" s="289"/>
    </row>
    <row r="98" spans="1:26" hidden="1">
      <c r="A98" s="300" t="s">
        <v>3049</v>
      </c>
      <c r="B98" s="109" t="s">
        <v>3065</v>
      </c>
      <c r="C98" s="29"/>
      <c r="D98" s="45"/>
      <c r="E98" s="23"/>
      <c r="F98" s="23"/>
      <c r="G98" s="23"/>
      <c r="H98" s="23"/>
      <c r="I98" s="23"/>
      <c r="J98" s="23"/>
      <c r="K98" s="23"/>
      <c r="L98" s="23"/>
      <c r="M98" s="23"/>
      <c r="N98" s="23"/>
      <c r="O98" s="23"/>
      <c r="P98" s="23"/>
      <c r="Q98" s="23"/>
      <c r="R98" s="23"/>
      <c r="S98" s="23"/>
      <c r="T98" s="23"/>
      <c r="U98" s="23"/>
      <c r="V98" s="23"/>
      <c r="W98" s="23"/>
      <c r="X98" s="23"/>
      <c r="Y98" s="289"/>
      <c r="Z98" s="289"/>
    </row>
    <row r="99" spans="1:26" ht="42.75" hidden="1">
      <c r="A99" s="300" t="s">
        <v>3049</v>
      </c>
      <c r="B99" s="109" t="s">
        <v>3066</v>
      </c>
      <c r="C99" s="29"/>
      <c r="D99" s="45"/>
      <c r="E99" s="23"/>
      <c r="F99" s="23"/>
      <c r="G99" s="23"/>
      <c r="H99" s="23"/>
      <c r="I99" s="23"/>
      <c r="J99" s="23"/>
      <c r="K99" s="23"/>
      <c r="L99" s="23"/>
      <c r="M99" s="23"/>
      <c r="N99" s="23"/>
      <c r="O99" s="23"/>
      <c r="P99" s="23"/>
      <c r="Q99" s="23"/>
      <c r="R99" s="23"/>
      <c r="S99" s="23"/>
      <c r="T99" s="23"/>
      <c r="U99" s="23"/>
      <c r="V99" s="23"/>
      <c r="W99" s="23"/>
      <c r="X99" s="23"/>
      <c r="Y99" s="289"/>
      <c r="Z99" s="289"/>
    </row>
    <row r="100" spans="1:26" ht="28.5" hidden="1">
      <c r="A100" s="300" t="s">
        <v>3049</v>
      </c>
      <c r="B100" s="109" t="s">
        <v>3067</v>
      </c>
      <c r="C100" s="29"/>
      <c r="D100" s="45"/>
      <c r="E100" s="23"/>
      <c r="F100" s="23"/>
      <c r="G100" s="23"/>
      <c r="H100" s="23"/>
      <c r="I100" s="23"/>
      <c r="J100" s="23"/>
      <c r="K100" s="23"/>
      <c r="L100" s="23"/>
      <c r="M100" s="23"/>
      <c r="N100" s="23"/>
      <c r="O100" s="23"/>
      <c r="P100" s="23"/>
      <c r="Q100" s="23"/>
      <c r="R100" s="23"/>
      <c r="S100" s="23"/>
      <c r="T100" s="23"/>
      <c r="U100" s="23"/>
      <c r="V100" s="23"/>
      <c r="W100" s="23"/>
      <c r="X100" s="23"/>
      <c r="Y100" s="289"/>
      <c r="Z100" s="289"/>
    </row>
    <row r="101" spans="1:26" hidden="1">
      <c r="A101" s="300" t="s">
        <v>3049</v>
      </c>
      <c r="B101" s="109" t="s">
        <v>3068</v>
      </c>
      <c r="C101" s="29"/>
      <c r="D101" s="45"/>
      <c r="E101" s="23"/>
      <c r="F101" s="23"/>
      <c r="G101" s="23"/>
      <c r="H101" s="23"/>
      <c r="I101" s="23"/>
      <c r="J101" s="23"/>
      <c r="K101" s="23"/>
      <c r="L101" s="23"/>
      <c r="M101" s="23"/>
      <c r="N101" s="23"/>
      <c r="O101" s="23"/>
      <c r="P101" s="23"/>
      <c r="Q101" s="23"/>
      <c r="R101" s="23"/>
      <c r="S101" s="23"/>
      <c r="T101" s="23"/>
      <c r="U101" s="23"/>
      <c r="V101" s="23"/>
      <c r="W101" s="23"/>
      <c r="X101" s="23"/>
      <c r="Y101" s="289"/>
      <c r="Z101" s="289"/>
    </row>
    <row r="102" spans="1:26" hidden="1">
      <c r="A102" s="300" t="s">
        <v>3049</v>
      </c>
      <c r="B102" s="109" t="s">
        <v>3069</v>
      </c>
      <c r="C102" s="29"/>
      <c r="D102" s="45"/>
      <c r="E102" s="23"/>
      <c r="F102" s="23"/>
      <c r="G102" s="23"/>
      <c r="H102" s="23"/>
      <c r="I102" s="23"/>
      <c r="J102" s="23"/>
      <c r="K102" s="23"/>
      <c r="L102" s="23"/>
      <c r="M102" s="23"/>
      <c r="N102" s="23"/>
      <c r="O102" s="23"/>
      <c r="P102" s="23"/>
      <c r="Q102" s="23"/>
      <c r="R102" s="23"/>
      <c r="S102" s="23"/>
      <c r="T102" s="23"/>
      <c r="U102" s="23"/>
      <c r="V102" s="23"/>
      <c r="W102" s="23"/>
      <c r="X102" s="23"/>
      <c r="Y102" s="289"/>
      <c r="Z102" s="289"/>
    </row>
    <row r="103" spans="1:26" hidden="1">
      <c r="A103" s="300" t="s">
        <v>3049</v>
      </c>
      <c r="B103" s="109" t="s">
        <v>3070</v>
      </c>
      <c r="C103" s="29"/>
      <c r="D103" s="45"/>
      <c r="E103" s="23"/>
      <c r="F103" s="23"/>
      <c r="G103" s="23"/>
      <c r="H103" s="23"/>
      <c r="I103" s="23"/>
      <c r="J103" s="23"/>
      <c r="K103" s="23"/>
      <c r="L103" s="23"/>
      <c r="M103" s="23"/>
      <c r="N103" s="23"/>
      <c r="O103" s="23"/>
      <c r="P103" s="23"/>
      <c r="Q103" s="23"/>
      <c r="R103" s="23"/>
      <c r="S103" s="23"/>
      <c r="T103" s="23"/>
      <c r="U103" s="23"/>
      <c r="V103" s="23"/>
      <c r="W103" s="23"/>
      <c r="X103" s="23"/>
      <c r="Y103" s="289"/>
      <c r="Z103" s="289"/>
    </row>
    <row r="104" spans="1:26" hidden="1">
      <c r="A104" s="300" t="s">
        <v>3049</v>
      </c>
      <c r="B104" s="109" t="s">
        <v>3071</v>
      </c>
      <c r="C104" s="29"/>
      <c r="D104" s="45"/>
      <c r="E104" s="23"/>
      <c r="F104" s="23"/>
      <c r="G104" s="23"/>
      <c r="H104" s="23"/>
      <c r="I104" s="23"/>
      <c r="J104" s="23"/>
      <c r="K104" s="23"/>
      <c r="L104" s="23"/>
      <c r="M104" s="23"/>
      <c r="N104" s="23"/>
      <c r="O104" s="23"/>
      <c r="P104" s="23"/>
      <c r="Q104" s="23"/>
      <c r="R104" s="23"/>
      <c r="S104" s="23"/>
      <c r="T104" s="23"/>
      <c r="U104" s="23"/>
      <c r="V104" s="23"/>
      <c r="W104" s="23"/>
      <c r="X104" s="23"/>
      <c r="Y104" s="289"/>
      <c r="Z104" s="289"/>
    </row>
    <row r="105" spans="1:26" hidden="1">
      <c r="A105" s="300" t="s">
        <v>3049</v>
      </c>
      <c r="B105" s="109" t="s">
        <v>3072</v>
      </c>
      <c r="C105" s="29"/>
      <c r="D105" s="45"/>
      <c r="E105" s="23"/>
      <c r="F105" s="23"/>
      <c r="G105" s="23"/>
      <c r="H105" s="23"/>
      <c r="I105" s="23"/>
      <c r="J105" s="23"/>
      <c r="K105" s="23"/>
      <c r="L105" s="23"/>
      <c r="M105" s="23"/>
      <c r="N105" s="23"/>
      <c r="O105" s="23"/>
      <c r="P105" s="23"/>
      <c r="Q105" s="23"/>
      <c r="R105" s="23"/>
      <c r="S105" s="23"/>
      <c r="T105" s="23"/>
      <c r="U105" s="23"/>
      <c r="V105" s="23"/>
      <c r="W105" s="23"/>
      <c r="X105" s="23"/>
      <c r="Y105" s="289"/>
      <c r="Z105" s="289"/>
    </row>
    <row r="106" spans="1:26" hidden="1">
      <c r="A106" s="300" t="s">
        <v>3049</v>
      </c>
      <c r="B106" s="109" t="s">
        <v>3073</v>
      </c>
      <c r="C106" s="29"/>
      <c r="D106" s="45"/>
      <c r="E106" s="23"/>
      <c r="F106" s="23"/>
      <c r="G106" s="23"/>
      <c r="H106" s="23"/>
      <c r="I106" s="23"/>
      <c r="J106" s="23"/>
      <c r="K106" s="23"/>
      <c r="L106" s="23"/>
      <c r="M106" s="23"/>
      <c r="N106" s="23"/>
      <c r="O106" s="23"/>
      <c r="P106" s="23"/>
      <c r="Q106" s="23"/>
      <c r="R106" s="23"/>
      <c r="S106" s="23"/>
      <c r="T106" s="23"/>
      <c r="U106" s="23"/>
      <c r="V106" s="23"/>
      <c r="W106" s="23"/>
      <c r="X106" s="23"/>
      <c r="Y106" s="289"/>
      <c r="Z106" s="289"/>
    </row>
    <row r="107" spans="1:26" ht="28.5" hidden="1">
      <c r="A107" s="300" t="s">
        <v>3049</v>
      </c>
      <c r="B107" s="109" t="s">
        <v>3074</v>
      </c>
      <c r="C107" s="29"/>
      <c r="D107" s="45"/>
      <c r="E107" s="23"/>
      <c r="F107" s="23"/>
      <c r="G107" s="23"/>
      <c r="H107" s="23"/>
      <c r="I107" s="23"/>
      <c r="J107" s="23"/>
      <c r="K107" s="23"/>
      <c r="L107" s="23"/>
      <c r="M107" s="23"/>
      <c r="N107" s="23"/>
      <c r="O107" s="23"/>
      <c r="P107" s="23"/>
      <c r="Q107" s="23"/>
      <c r="R107" s="23"/>
      <c r="S107" s="23"/>
      <c r="T107" s="23"/>
      <c r="U107" s="23"/>
      <c r="V107" s="23"/>
      <c r="W107" s="23"/>
      <c r="X107" s="23"/>
      <c r="Y107" s="289"/>
      <c r="Z107" s="289"/>
    </row>
    <row r="108" spans="1:26" hidden="1">
      <c r="A108" s="300" t="s">
        <v>3049</v>
      </c>
      <c r="B108" s="109" t="s">
        <v>3075</v>
      </c>
      <c r="C108" s="29"/>
      <c r="D108" s="45"/>
      <c r="E108" s="23"/>
      <c r="F108" s="23"/>
      <c r="G108" s="23"/>
      <c r="H108" s="23"/>
      <c r="I108" s="23"/>
      <c r="J108" s="23"/>
      <c r="K108" s="23"/>
      <c r="L108" s="23"/>
      <c r="M108" s="23"/>
      <c r="N108" s="23"/>
      <c r="O108" s="23"/>
      <c r="P108" s="23"/>
      <c r="Q108" s="23"/>
      <c r="R108" s="23"/>
      <c r="S108" s="23"/>
      <c r="T108" s="23"/>
      <c r="U108" s="23"/>
      <c r="V108" s="23"/>
      <c r="W108" s="23"/>
      <c r="X108" s="23"/>
      <c r="Y108" s="289"/>
      <c r="Z108" s="289"/>
    </row>
    <row r="109" spans="1:26" hidden="1">
      <c r="A109" s="300" t="s">
        <v>3049</v>
      </c>
      <c r="B109" s="109" t="s">
        <v>3076</v>
      </c>
      <c r="C109" s="29"/>
      <c r="D109" s="45"/>
      <c r="E109" s="23"/>
      <c r="F109" s="23"/>
      <c r="G109" s="23"/>
      <c r="H109" s="23"/>
      <c r="I109" s="23"/>
      <c r="J109" s="23"/>
      <c r="K109" s="23"/>
      <c r="L109" s="23"/>
      <c r="M109" s="23"/>
      <c r="N109" s="23"/>
      <c r="O109" s="23"/>
      <c r="P109" s="23"/>
      <c r="Q109" s="23"/>
      <c r="R109" s="23"/>
      <c r="S109" s="23"/>
      <c r="T109" s="23"/>
      <c r="U109" s="23"/>
      <c r="V109" s="23"/>
      <c r="W109" s="23"/>
      <c r="X109" s="23"/>
      <c r="Y109" s="289"/>
      <c r="Z109" s="289"/>
    </row>
    <row r="110" spans="1:26" ht="28.5" hidden="1">
      <c r="A110" s="300" t="s">
        <v>3049</v>
      </c>
      <c r="B110" s="109" t="s">
        <v>3077</v>
      </c>
      <c r="C110" s="29"/>
      <c r="D110" s="45"/>
      <c r="E110" s="23"/>
      <c r="F110" s="23"/>
      <c r="G110" s="23"/>
      <c r="H110" s="23"/>
      <c r="I110" s="23"/>
      <c r="J110" s="23"/>
      <c r="K110" s="23"/>
      <c r="L110" s="23"/>
      <c r="M110" s="23"/>
      <c r="N110" s="23"/>
      <c r="O110" s="23"/>
      <c r="P110" s="23"/>
      <c r="Q110" s="23"/>
      <c r="R110" s="23"/>
      <c r="S110" s="23"/>
      <c r="T110" s="23"/>
      <c r="U110" s="23"/>
      <c r="V110" s="23"/>
      <c r="W110" s="23"/>
      <c r="X110" s="23"/>
      <c r="Y110" s="289"/>
      <c r="Z110" s="289"/>
    </row>
    <row r="111" spans="1:26" hidden="1">
      <c r="A111" s="300" t="s">
        <v>3049</v>
      </c>
      <c r="B111" s="109" t="s">
        <v>3078</v>
      </c>
      <c r="C111" s="29"/>
      <c r="D111" s="45"/>
      <c r="E111" s="23"/>
      <c r="F111" s="23"/>
      <c r="G111" s="23"/>
      <c r="H111" s="23"/>
      <c r="I111" s="23"/>
      <c r="J111" s="23"/>
      <c r="K111" s="23"/>
      <c r="L111" s="23"/>
      <c r="M111" s="23"/>
      <c r="N111" s="23"/>
      <c r="O111" s="23"/>
      <c r="P111" s="23"/>
      <c r="Q111" s="23"/>
      <c r="R111" s="23"/>
      <c r="S111" s="23"/>
      <c r="T111" s="23"/>
      <c r="U111" s="23"/>
      <c r="V111" s="23"/>
      <c r="W111" s="23"/>
      <c r="X111" s="23"/>
      <c r="Y111" s="289"/>
      <c r="Z111" s="289"/>
    </row>
    <row r="112" spans="1:26" ht="28.5" hidden="1">
      <c r="A112" s="300" t="s">
        <v>3049</v>
      </c>
      <c r="B112" s="109" t="s">
        <v>3079</v>
      </c>
      <c r="C112" s="29"/>
      <c r="D112" s="45"/>
      <c r="E112" s="23"/>
      <c r="F112" s="23"/>
      <c r="G112" s="23"/>
      <c r="H112" s="23"/>
      <c r="I112" s="23"/>
      <c r="J112" s="23"/>
      <c r="K112" s="23"/>
      <c r="L112" s="23"/>
      <c r="M112" s="23"/>
      <c r="N112" s="23"/>
      <c r="O112" s="23"/>
      <c r="P112" s="23"/>
      <c r="Q112" s="23"/>
      <c r="R112" s="23"/>
      <c r="S112" s="23"/>
      <c r="T112" s="23"/>
      <c r="U112" s="23"/>
      <c r="V112" s="23"/>
      <c r="W112" s="23"/>
      <c r="X112" s="23"/>
      <c r="Y112" s="289"/>
      <c r="Z112" s="289"/>
    </row>
    <row r="113" spans="1:26" hidden="1">
      <c r="A113" s="300" t="s">
        <v>3049</v>
      </c>
      <c r="B113" s="109" t="s">
        <v>3080</v>
      </c>
      <c r="C113" s="29"/>
      <c r="D113" s="45"/>
      <c r="E113" s="23"/>
      <c r="F113" s="23"/>
      <c r="G113" s="23"/>
      <c r="H113" s="23"/>
      <c r="I113" s="23"/>
      <c r="J113" s="23"/>
      <c r="K113" s="23"/>
      <c r="L113" s="23"/>
      <c r="M113" s="23"/>
      <c r="N113" s="23"/>
      <c r="O113" s="23"/>
      <c r="P113" s="23"/>
      <c r="Q113" s="23"/>
      <c r="R113" s="23"/>
      <c r="S113" s="23"/>
      <c r="T113" s="23"/>
      <c r="U113" s="23"/>
      <c r="V113" s="23"/>
      <c r="W113" s="23"/>
      <c r="X113" s="23"/>
      <c r="Y113" s="289"/>
      <c r="Z113" s="289"/>
    </row>
    <row r="114" spans="1:26" hidden="1">
      <c r="A114" s="300" t="s">
        <v>3049</v>
      </c>
      <c r="B114" s="109" t="s">
        <v>3081</v>
      </c>
      <c r="C114" s="29"/>
      <c r="D114" s="45"/>
      <c r="E114" s="23"/>
      <c r="F114" s="23"/>
      <c r="G114" s="23"/>
      <c r="H114" s="23"/>
      <c r="I114" s="23"/>
      <c r="J114" s="23"/>
      <c r="K114" s="23"/>
      <c r="L114" s="23"/>
      <c r="M114" s="23"/>
      <c r="N114" s="23"/>
      <c r="O114" s="23"/>
      <c r="P114" s="23"/>
      <c r="Q114" s="23"/>
      <c r="R114" s="23"/>
      <c r="S114" s="23"/>
      <c r="T114" s="23"/>
      <c r="U114" s="23"/>
      <c r="V114" s="23"/>
      <c r="W114" s="23"/>
      <c r="X114" s="23"/>
      <c r="Y114" s="289"/>
      <c r="Z114" s="289"/>
    </row>
    <row r="115" spans="1:26" ht="28.5" hidden="1">
      <c r="A115" s="300" t="s">
        <v>3049</v>
      </c>
      <c r="B115" s="109" t="s">
        <v>3082</v>
      </c>
      <c r="C115" s="29"/>
      <c r="D115" s="45"/>
      <c r="E115" s="23"/>
      <c r="F115" s="23"/>
      <c r="G115" s="23"/>
      <c r="H115" s="23"/>
      <c r="I115" s="23"/>
      <c r="J115" s="23"/>
      <c r="K115" s="23"/>
      <c r="L115" s="23"/>
      <c r="M115" s="23"/>
      <c r="N115" s="23"/>
      <c r="O115" s="23"/>
      <c r="P115" s="23"/>
      <c r="Q115" s="23"/>
      <c r="R115" s="23"/>
      <c r="S115" s="23"/>
      <c r="T115" s="23"/>
      <c r="U115" s="23"/>
      <c r="V115" s="23"/>
      <c r="W115" s="23"/>
      <c r="X115" s="23"/>
      <c r="Y115" s="289"/>
      <c r="Z115" s="289"/>
    </row>
    <row r="116" spans="1:26" ht="28.5" hidden="1">
      <c r="A116" s="300" t="s">
        <v>3049</v>
      </c>
      <c r="B116" s="109" t="s">
        <v>3083</v>
      </c>
      <c r="C116" s="29"/>
      <c r="D116" s="45"/>
      <c r="E116" s="23"/>
      <c r="F116" s="23"/>
      <c r="G116" s="23"/>
      <c r="H116" s="23"/>
      <c r="I116" s="23"/>
      <c r="J116" s="23"/>
      <c r="K116" s="23"/>
      <c r="L116" s="23"/>
      <c r="M116" s="23"/>
      <c r="N116" s="23"/>
      <c r="O116" s="23"/>
      <c r="P116" s="23"/>
      <c r="Q116" s="23"/>
      <c r="R116" s="23"/>
      <c r="S116" s="23"/>
      <c r="T116" s="23"/>
      <c r="U116" s="23"/>
      <c r="V116" s="23"/>
      <c r="W116" s="23"/>
      <c r="X116" s="23"/>
      <c r="Y116" s="289"/>
      <c r="Z116" s="289"/>
    </row>
    <row r="117" spans="1:26" hidden="1">
      <c r="A117" s="300" t="s">
        <v>3049</v>
      </c>
      <c r="B117" s="109" t="s">
        <v>3084</v>
      </c>
      <c r="C117" s="29"/>
      <c r="D117" s="45"/>
      <c r="E117" s="23"/>
      <c r="F117" s="23"/>
      <c r="G117" s="23"/>
      <c r="H117" s="23"/>
      <c r="I117" s="23"/>
      <c r="J117" s="23"/>
      <c r="K117" s="23"/>
      <c r="L117" s="23"/>
      <c r="M117" s="23"/>
      <c r="N117" s="23"/>
      <c r="O117" s="23"/>
      <c r="P117" s="23"/>
      <c r="Q117" s="23"/>
      <c r="R117" s="23"/>
      <c r="S117" s="23"/>
      <c r="T117" s="23"/>
      <c r="U117" s="23"/>
      <c r="V117" s="23"/>
      <c r="W117" s="23"/>
      <c r="X117" s="23"/>
      <c r="Y117" s="289"/>
      <c r="Z117" s="289"/>
    </row>
    <row r="118" spans="1:26" ht="42.75" hidden="1">
      <c r="A118" s="300" t="s">
        <v>3049</v>
      </c>
      <c r="B118" s="109" t="s">
        <v>3085</v>
      </c>
      <c r="C118" s="29"/>
      <c r="D118" s="45"/>
      <c r="E118" s="23"/>
      <c r="F118" s="23"/>
      <c r="G118" s="23"/>
      <c r="H118" s="23"/>
      <c r="I118" s="23"/>
      <c r="J118" s="23"/>
      <c r="K118" s="23"/>
      <c r="L118" s="23"/>
      <c r="M118" s="23"/>
      <c r="N118" s="23"/>
      <c r="O118" s="23"/>
      <c r="P118" s="23"/>
      <c r="Q118" s="23"/>
      <c r="R118" s="23"/>
      <c r="S118" s="23"/>
      <c r="T118" s="23"/>
      <c r="U118" s="23"/>
      <c r="V118" s="23"/>
      <c r="W118" s="23"/>
      <c r="X118" s="23"/>
      <c r="Y118" s="289"/>
      <c r="Z118" s="289"/>
    </row>
    <row r="119" spans="1:26" hidden="1">
      <c r="A119" s="296" t="s">
        <v>3049</v>
      </c>
      <c r="B119" s="16" t="s">
        <v>1144</v>
      </c>
      <c r="C119" s="28"/>
      <c r="D119" s="28"/>
      <c r="E119" s="23"/>
      <c r="F119" s="23"/>
      <c r="G119" s="23"/>
      <c r="H119" s="23"/>
      <c r="I119" s="23"/>
      <c r="J119" s="23"/>
      <c r="K119" s="23"/>
      <c r="L119" s="23"/>
      <c r="M119" s="23"/>
      <c r="N119" s="23"/>
      <c r="O119" s="23"/>
      <c r="P119" s="23"/>
      <c r="Q119" s="23"/>
      <c r="R119" s="23"/>
      <c r="S119" s="23"/>
      <c r="T119" s="23"/>
      <c r="U119" s="23"/>
      <c r="V119" s="23"/>
      <c r="W119" s="23"/>
      <c r="X119" s="23"/>
      <c r="Y119" s="289"/>
      <c r="Z119" s="289"/>
    </row>
    <row r="120" spans="1:26" ht="28.5" hidden="1">
      <c r="A120" s="300" t="s">
        <v>3049</v>
      </c>
      <c r="B120" s="109" t="s">
        <v>1060</v>
      </c>
      <c r="C120" s="29"/>
      <c r="D120" s="45"/>
      <c r="E120" s="23"/>
      <c r="F120" s="23"/>
      <c r="G120" s="23"/>
      <c r="H120" s="23"/>
      <c r="I120" s="23"/>
      <c r="J120" s="23"/>
      <c r="K120" s="23"/>
      <c r="L120" s="23"/>
      <c r="M120" s="23"/>
      <c r="N120" s="23"/>
      <c r="O120" s="23"/>
      <c r="P120" s="23"/>
      <c r="Q120" s="23"/>
      <c r="R120" s="23"/>
      <c r="S120" s="23"/>
      <c r="T120" s="23"/>
      <c r="U120" s="23"/>
      <c r="V120" s="23"/>
      <c r="W120" s="23"/>
      <c r="X120" s="23"/>
      <c r="Y120" s="289"/>
      <c r="Z120" s="289"/>
    </row>
    <row r="121" spans="1:26" ht="30" hidden="1">
      <c r="A121" s="296" t="s">
        <v>3086</v>
      </c>
      <c r="B121" s="16" t="s">
        <v>3087</v>
      </c>
      <c r="C121" s="28"/>
      <c r="D121" s="28"/>
      <c r="E121" s="23"/>
      <c r="F121" s="23"/>
      <c r="G121" s="23"/>
      <c r="H121" s="23"/>
      <c r="I121" s="23"/>
      <c r="J121" s="23"/>
      <c r="K121" s="23"/>
      <c r="L121" s="23"/>
      <c r="M121" s="23"/>
      <c r="N121" s="23"/>
      <c r="O121" s="23"/>
      <c r="P121" s="23"/>
      <c r="Q121" s="23"/>
      <c r="R121" s="23"/>
      <c r="S121" s="23"/>
      <c r="T121" s="23"/>
      <c r="U121" s="23"/>
      <c r="V121" s="23"/>
      <c r="W121" s="23"/>
      <c r="X121" s="23"/>
      <c r="Y121" s="289"/>
      <c r="Z121" s="289"/>
    </row>
    <row r="122" spans="1:26" ht="28.5" hidden="1">
      <c r="A122" s="63" t="s">
        <v>3086</v>
      </c>
      <c r="B122" s="109" t="s">
        <v>1251</v>
      </c>
      <c r="C122" s="29"/>
      <c r="D122" s="45"/>
      <c r="E122" s="23"/>
      <c r="F122" s="23"/>
      <c r="G122" s="23"/>
      <c r="H122" s="23"/>
      <c r="I122" s="23"/>
      <c r="J122" s="23"/>
      <c r="K122" s="23"/>
      <c r="L122" s="23"/>
      <c r="M122" s="23"/>
      <c r="N122" s="23"/>
      <c r="O122" s="23"/>
      <c r="P122" s="23"/>
      <c r="Q122" s="23"/>
      <c r="R122" s="23"/>
      <c r="S122" s="23"/>
      <c r="T122" s="23"/>
      <c r="U122" s="23"/>
      <c r="V122" s="23"/>
      <c r="W122" s="23"/>
      <c r="X122" s="23"/>
      <c r="Y122" s="289"/>
      <c r="Z122" s="289"/>
    </row>
    <row r="123" spans="1:26" hidden="1">
      <c r="A123" s="296" t="s">
        <v>3088</v>
      </c>
      <c r="B123" s="16" t="s">
        <v>836</v>
      </c>
      <c r="C123" s="28"/>
      <c r="D123" s="28"/>
      <c r="E123" s="23"/>
      <c r="F123" s="23"/>
      <c r="G123" s="23"/>
      <c r="H123" s="23"/>
      <c r="I123" s="23"/>
      <c r="J123" s="23"/>
      <c r="K123" s="23"/>
      <c r="L123" s="23"/>
      <c r="M123" s="23"/>
      <c r="N123" s="23"/>
      <c r="O123" s="23"/>
      <c r="P123" s="23"/>
      <c r="Q123" s="23"/>
      <c r="R123" s="23"/>
      <c r="S123" s="23"/>
      <c r="T123" s="23"/>
      <c r="U123" s="23"/>
      <c r="V123" s="23"/>
      <c r="W123" s="23"/>
      <c r="X123" s="23"/>
      <c r="Y123" s="289"/>
      <c r="Z123" s="289"/>
    </row>
    <row r="124" spans="1:26" ht="28.5" hidden="1">
      <c r="A124" s="204" t="s">
        <v>3088</v>
      </c>
      <c r="B124" s="109" t="s">
        <v>2200</v>
      </c>
      <c r="C124" s="29"/>
      <c r="D124" s="45"/>
      <c r="E124" s="23"/>
      <c r="F124" s="23"/>
      <c r="G124" s="23"/>
      <c r="H124" s="23"/>
      <c r="I124" s="23"/>
      <c r="J124" s="23"/>
      <c r="K124" s="23"/>
      <c r="L124" s="23"/>
      <c r="M124" s="23"/>
      <c r="N124" s="23"/>
      <c r="O124" s="23"/>
      <c r="P124" s="23"/>
      <c r="Q124" s="23"/>
      <c r="R124" s="23"/>
      <c r="S124" s="23"/>
      <c r="T124" s="23"/>
      <c r="U124" s="23"/>
      <c r="V124" s="23"/>
      <c r="W124" s="23"/>
      <c r="X124" s="23"/>
      <c r="Y124" s="289"/>
      <c r="Z124" s="289"/>
    </row>
    <row r="125" spans="1:26" hidden="1">
      <c r="A125" s="204" t="s">
        <v>3088</v>
      </c>
      <c r="B125" s="109" t="s">
        <v>3089</v>
      </c>
      <c r="C125" s="29"/>
      <c r="D125" s="45"/>
      <c r="E125" s="23"/>
      <c r="F125" s="23"/>
      <c r="G125" s="23"/>
      <c r="H125" s="23"/>
      <c r="I125" s="23"/>
      <c r="J125" s="23"/>
      <c r="K125" s="23"/>
      <c r="L125" s="23"/>
      <c r="M125" s="23"/>
      <c r="N125" s="23"/>
      <c r="O125" s="23"/>
      <c r="P125" s="23"/>
      <c r="Q125" s="23"/>
      <c r="R125" s="23"/>
      <c r="S125" s="23"/>
      <c r="T125" s="23"/>
      <c r="U125" s="23"/>
      <c r="V125" s="23"/>
      <c r="W125" s="23"/>
      <c r="X125" s="23"/>
      <c r="Y125" s="289"/>
      <c r="Z125" s="289"/>
    </row>
    <row r="126" spans="1:26" hidden="1">
      <c r="A126" s="204" t="s">
        <v>3088</v>
      </c>
      <c r="B126" s="109" t="s">
        <v>3090</v>
      </c>
      <c r="C126" s="29"/>
      <c r="D126" s="45"/>
      <c r="E126" s="23"/>
      <c r="F126" s="23"/>
      <c r="G126" s="23"/>
      <c r="H126" s="23"/>
      <c r="I126" s="23"/>
      <c r="J126" s="23"/>
      <c r="K126" s="23"/>
      <c r="L126" s="23"/>
      <c r="M126" s="23"/>
      <c r="N126" s="23"/>
      <c r="O126" s="23"/>
      <c r="P126" s="23"/>
      <c r="Q126" s="23"/>
      <c r="R126" s="23"/>
      <c r="S126" s="23"/>
      <c r="T126" s="23"/>
      <c r="U126" s="23"/>
      <c r="V126" s="23"/>
      <c r="W126" s="23"/>
      <c r="X126" s="23"/>
      <c r="Y126" s="289"/>
      <c r="Z126" s="289"/>
    </row>
    <row r="127" spans="1:26" hidden="1">
      <c r="A127" s="204" t="s">
        <v>3088</v>
      </c>
      <c r="B127" s="109" t="s">
        <v>3091</v>
      </c>
      <c r="C127" s="29"/>
      <c r="D127" s="45"/>
      <c r="E127" s="23"/>
      <c r="F127" s="23"/>
      <c r="G127" s="23"/>
      <c r="H127" s="23"/>
      <c r="I127" s="23"/>
      <c r="J127" s="23"/>
      <c r="K127" s="23"/>
      <c r="L127" s="23"/>
      <c r="M127" s="23"/>
      <c r="N127" s="23"/>
      <c r="O127" s="23"/>
      <c r="P127" s="23"/>
      <c r="Q127" s="23"/>
      <c r="R127" s="23"/>
      <c r="S127" s="23"/>
      <c r="T127" s="23"/>
      <c r="U127" s="23"/>
      <c r="V127" s="23"/>
      <c r="W127" s="23"/>
      <c r="X127" s="23"/>
      <c r="Y127" s="289"/>
      <c r="Z127" s="289"/>
    </row>
    <row r="128" spans="1:26" hidden="1">
      <c r="A128" s="204" t="s">
        <v>3088</v>
      </c>
      <c r="B128" s="109" t="s">
        <v>3092</v>
      </c>
      <c r="C128" s="29"/>
      <c r="D128" s="45"/>
      <c r="E128" s="23"/>
      <c r="F128" s="23"/>
      <c r="G128" s="23"/>
      <c r="H128" s="23"/>
      <c r="I128" s="23"/>
      <c r="J128" s="23"/>
      <c r="K128" s="23"/>
      <c r="L128" s="23"/>
      <c r="M128" s="23"/>
      <c r="N128" s="23"/>
      <c r="O128" s="23"/>
      <c r="P128" s="23"/>
      <c r="Q128" s="23"/>
      <c r="R128" s="23"/>
      <c r="S128" s="23"/>
      <c r="T128" s="23"/>
      <c r="U128" s="23"/>
      <c r="V128" s="23"/>
      <c r="W128" s="23"/>
      <c r="X128" s="23"/>
      <c r="Y128" s="289"/>
      <c r="Z128" s="289"/>
    </row>
    <row r="129" spans="1:26" hidden="1">
      <c r="A129" s="204" t="s">
        <v>3088</v>
      </c>
      <c r="B129" s="109" t="s">
        <v>3093</v>
      </c>
      <c r="C129" s="29"/>
      <c r="D129" s="45"/>
      <c r="E129" s="23"/>
      <c r="F129" s="23"/>
      <c r="G129" s="23"/>
      <c r="H129" s="23"/>
      <c r="I129" s="23"/>
      <c r="J129" s="23"/>
      <c r="K129" s="23"/>
      <c r="L129" s="23"/>
      <c r="M129" s="23"/>
      <c r="N129" s="23"/>
      <c r="O129" s="23"/>
      <c r="P129" s="23"/>
      <c r="Q129" s="23"/>
      <c r="R129" s="23"/>
      <c r="S129" s="23"/>
      <c r="T129" s="23"/>
      <c r="U129" s="23"/>
      <c r="V129" s="23"/>
      <c r="W129" s="23"/>
      <c r="X129" s="23"/>
      <c r="Y129" s="289"/>
      <c r="Z129" s="289"/>
    </row>
    <row r="130" spans="1:26" hidden="1">
      <c r="A130" s="204" t="s">
        <v>3088</v>
      </c>
      <c r="B130" s="109" t="s">
        <v>3094</v>
      </c>
      <c r="C130" s="29"/>
      <c r="D130" s="45"/>
      <c r="E130" s="23"/>
      <c r="F130" s="23"/>
      <c r="G130" s="23"/>
      <c r="H130" s="23"/>
      <c r="I130" s="23"/>
      <c r="J130" s="23"/>
      <c r="K130" s="23"/>
      <c r="L130" s="23"/>
      <c r="M130" s="23"/>
      <c r="N130" s="23"/>
      <c r="O130" s="23"/>
      <c r="P130" s="23"/>
      <c r="Q130" s="23"/>
      <c r="R130" s="23"/>
      <c r="S130" s="23"/>
      <c r="T130" s="23"/>
      <c r="U130" s="23"/>
      <c r="V130" s="23"/>
      <c r="W130" s="23"/>
      <c r="X130" s="23"/>
      <c r="Y130" s="289"/>
      <c r="Z130" s="289"/>
    </row>
    <row r="131" spans="1:26" ht="21" hidden="1" customHeight="1">
      <c r="A131" s="204" t="s">
        <v>3088</v>
      </c>
      <c r="B131" s="109" t="s">
        <v>3095</v>
      </c>
      <c r="C131" s="29"/>
      <c r="D131" s="45"/>
      <c r="E131" s="23"/>
      <c r="F131" s="23"/>
      <c r="G131" s="23"/>
      <c r="H131" s="23"/>
      <c r="I131" s="23"/>
      <c r="J131" s="23"/>
      <c r="K131" s="23"/>
      <c r="L131" s="23"/>
      <c r="M131" s="23"/>
      <c r="N131" s="23"/>
      <c r="O131" s="23"/>
      <c r="P131" s="23"/>
      <c r="Q131" s="23"/>
      <c r="R131" s="23"/>
      <c r="S131" s="23"/>
      <c r="T131" s="23"/>
      <c r="U131" s="23"/>
      <c r="V131" s="23"/>
      <c r="W131" s="23"/>
      <c r="X131" s="23"/>
      <c r="Y131" s="289"/>
      <c r="Z131" s="289"/>
    </row>
    <row r="132" spans="1:26" hidden="1">
      <c r="A132" s="296" t="s">
        <v>3088</v>
      </c>
      <c r="B132" s="16" t="s">
        <v>2202</v>
      </c>
      <c r="C132" s="28"/>
      <c r="D132" s="28"/>
      <c r="E132" s="23"/>
      <c r="F132" s="23"/>
      <c r="G132" s="23"/>
      <c r="H132" s="23"/>
      <c r="I132" s="23"/>
      <c r="J132" s="23"/>
      <c r="K132" s="23"/>
      <c r="L132" s="23"/>
      <c r="M132" s="23"/>
      <c r="N132" s="23"/>
      <c r="O132" s="23"/>
      <c r="P132" s="23"/>
      <c r="Q132" s="23"/>
      <c r="R132" s="23"/>
      <c r="S132" s="23"/>
      <c r="T132" s="23"/>
      <c r="U132" s="23"/>
      <c r="V132" s="23"/>
      <c r="W132" s="23"/>
      <c r="X132" s="23"/>
      <c r="Y132" s="289"/>
      <c r="Z132" s="289"/>
    </row>
    <row r="133" spans="1:26" hidden="1">
      <c r="A133" s="204" t="s">
        <v>3088</v>
      </c>
      <c r="B133" s="109" t="s">
        <v>3096</v>
      </c>
      <c r="C133" s="29"/>
      <c r="D133" s="45"/>
      <c r="E133" s="23"/>
      <c r="F133" s="23"/>
      <c r="G133" s="23"/>
      <c r="H133" s="23"/>
      <c r="I133" s="23"/>
      <c r="J133" s="23"/>
      <c r="K133" s="23"/>
      <c r="L133" s="23"/>
      <c r="M133" s="23"/>
      <c r="N133" s="23"/>
      <c r="O133" s="23"/>
      <c r="P133" s="23"/>
      <c r="Q133" s="23"/>
      <c r="R133" s="23"/>
      <c r="S133" s="23"/>
      <c r="T133" s="23"/>
      <c r="U133" s="23"/>
      <c r="V133" s="23"/>
      <c r="W133" s="23"/>
      <c r="X133" s="23"/>
      <c r="Y133" s="289"/>
      <c r="Z133" s="289"/>
    </row>
    <row r="134" spans="1:26" hidden="1">
      <c r="A134" s="204" t="s">
        <v>3088</v>
      </c>
      <c r="B134" s="109" t="s">
        <v>3097</v>
      </c>
      <c r="C134" s="29"/>
      <c r="D134" s="45"/>
      <c r="E134" s="23"/>
      <c r="F134" s="23"/>
      <c r="G134" s="23"/>
      <c r="H134" s="23"/>
      <c r="I134" s="23"/>
      <c r="J134" s="23"/>
      <c r="K134" s="23"/>
      <c r="L134" s="23"/>
      <c r="M134" s="23"/>
      <c r="N134" s="23"/>
      <c r="O134" s="23"/>
      <c r="P134" s="23"/>
      <c r="Q134" s="23"/>
      <c r="R134" s="23"/>
      <c r="S134" s="23"/>
      <c r="T134" s="23"/>
      <c r="U134" s="23"/>
      <c r="V134" s="23"/>
      <c r="W134" s="23"/>
      <c r="X134" s="23"/>
      <c r="Y134" s="289"/>
      <c r="Z134" s="289"/>
    </row>
    <row r="135" spans="1:26" ht="28.5" hidden="1">
      <c r="A135" s="204" t="s">
        <v>3088</v>
      </c>
      <c r="B135" s="109" t="s">
        <v>3098</v>
      </c>
      <c r="C135" s="29"/>
      <c r="D135" s="45"/>
      <c r="E135" s="23"/>
      <c r="F135" s="23"/>
      <c r="G135" s="23"/>
      <c r="H135" s="23"/>
      <c r="I135" s="23"/>
      <c r="J135" s="23"/>
      <c r="K135" s="23"/>
      <c r="L135" s="23"/>
      <c r="M135" s="23"/>
      <c r="N135" s="23"/>
      <c r="O135" s="23"/>
      <c r="P135" s="23"/>
      <c r="Q135" s="23"/>
      <c r="R135" s="23"/>
      <c r="S135" s="23"/>
      <c r="T135" s="23"/>
      <c r="U135" s="23"/>
      <c r="V135" s="23"/>
      <c r="W135" s="23"/>
      <c r="X135" s="23"/>
      <c r="Y135" s="289"/>
      <c r="Z135" s="289"/>
    </row>
    <row r="136" spans="1:26" ht="30" hidden="1">
      <c r="A136" s="296" t="s">
        <v>3088</v>
      </c>
      <c r="B136" s="16" t="s">
        <v>1727</v>
      </c>
      <c r="C136" s="28"/>
      <c r="D136" s="28"/>
      <c r="E136" s="23"/>
      <c r="F136" s="23"/>
      <c r="G136" s="23"/>
      <c r="H136" s="23"/>
      <c r="I136" s="23"/>
      <c r="J136" s="23"/>
      <c r="K136" s="23"/>
      <c r="L136" s="23"/>
      <c r="M136" s="23"/>
      <c r="N136" s="23"/>
      <c r="O136" s="23"/>
      <c r="P136" s="23"/>
      <c r="Q136" s="23"/>
      <c r="R136" s="23"/>
      <c r="S136" s="23"/>
      <c r="T136" s="23"/>
      <c r="U136" s="23"/>
      <c r="V136" s="23"/>
      <c r="W136" s="23"/>
      <c r="X136" s="23"/>
      <c r="Y136" s="289"/>
      <c r="Z136" s="289"/>
    </row>
    <row r="137" spans="1:26" hidden="1">
      <c r="A137" s="63" t="s">
        <v>3088</v>
      </c>
      <c r="B137" s="109" t="s">
        <v>1073</v>
      </c>
      <c r="C137" s="29"/>
      <c r="D137" s="45"/>
      <c r="E137" s="23"/>
      <c r="F137" s="23"/>
      <c r="G137" s="23"/>
      <c r="H137" s="23"/>
      <c r="I137" s="23"/>
      <c r="J137" s="23"/>
      <c r="K137" s="23"/>
      <c r="L137" s="23"/>
      <c r="M137" s="23"/>
      <c r="N137" s="23"/>
      <c r="O137" s="23"/>
      <c r="P137" s="23"/>
      <c r="Q137" s="23"/>
      <c r="R137" s="23"/>
      <c r="S137" s="23"/>
      <c r="T137" s="23"/>
      <c r="U137" s="23"/>
      <c r="V137" s="23"/>
      <c r="W137" s="23"/>
      <c r="X137" s="23"/>
      <c r="Y137" s="289"/>
      <c r="Z137" s="289"/>
    </row>
    <row r="138" spans="1:26">
      <c r="A138" s="144"/>
      <c r="B138" s="18"/>
      <c r="C138" s="23"/>
      <c r="D138" s="23"/>
      <c r="E138" s="23"/>
      <c r="F138" s="23"/>
      <c r="G138" s="23"/>
      <c r="H138" s="23"/>
      <c r="I138" s="23"/>
      <c r="J138" s="23"/>
      <c r="K138" s="23"/>
      <c r="L138" s="23"/>
      <c r="M138" s="23"/>
      <c r="N138" s="23"/>
      <c r="O138" s="23"/>
      <c r="P138" s="23"/>
      <c r="Q138" s="23"/>
      <c r="R138" s="23"/>
      <c r="S138" s="23"/>
      <c r="T138" s="23"/>
      <c r="U138" s="23"/>
      <c r="V138" s="23"/>
      <c r="W138" s="23"/>
      <c r="X138" s="23"/>
      <c r="Y138" s="289"/>
      <c r="Z138" s="289"/>
    </row>
    <row r="139" spans="1:26">
      <c r="A139" s="144"/>
      <c r="B139" s="18"/>
      <c r="C139" s="23"/>
      <c r="D139" s="23"/>
      <c r="E139" s="23"/>
      <c r="F139" s="23"/>
      <c r="G139" s="23"/>
      <c r="H139" s="23"/>
      <c r="I139" s="23"/>
      <c r="J139" s="23"/>
      <c r="K139" s="23"/>
      <c r="L139" s="23"/>
      <c r="M139" s="23"/>
      <c r="N139" s="23"/>
      <c r="O139" s="23"/>
      <c r="P139" s="23"/>
      <c r="Q139" s="23"/>
      <c r="R139" s="23"/>
      <c r="S139" s="23"/>
      <c r="T139" s="23"/>
      <c r="U139" s="23"/>
      <c r="V139" s="23"/>
      <c r="W139" s="23"/>
      <c r="X139" s="23"/>
      <c r="Y139" s="289"/>
      <c r="Z139" s="289"/>
    </row>
    <row r="140" spans="1:26">
      <c r="A140" s="144"/>
      <c r="B140" s="19" t="s">
        <v>74</v>
      </c>
      <c r="C140" s="5">
        <f>COUNTIF($C$4:$C$137,"C")</f>
        <v>1</v>
      </c>
      <c r="D140" s="23"/>
      <c r="E140" s="23"/>
      <c r="F140" s="23"/>
      <c r="G140" s="23"/>
      <c r="H140" s="23"/>
      <c r="I140" s="23"/>
      <c r="J140" s="23"/>
      <c r="K140" s="23"/>
      <c r="L140" s="23"/>
      <c r="M140" s="23"/>
      <c r="N140" s="23"/>
      <c r="O140" s="23"/>
      <c r="P140" s="23"/>
      <c r="Q140" s="23"/>
      <c r="R140" s="23"/>
      <c r="S140" s="23"/>
      <c r="T140" s="23"/>
      <c r="U140" s="23"/>
      <c r="V140" s="23"/>
      <c r="W140" s="23"/>
      <c r="X140" s="23"/>
      <c r="Y140" s="289"/>
      <c r="Z140" s="289"/>
    </row>
    <row r="141" spans="1:26">
      <c r="A141" s="144"/>
      <c r="B141" s="19" t="s">
        <v>80</v>
      </c>
      <c r="C141" s="5">
        <f>COUNTIF($C$4:$C$137,"NC")</f>
        <v>1</v>
      </c>
      <c r="D141" s="23"/>
      <c r="E141" s="23"/>
      <c r="F141" s="23"/>
      <c r="G141" s="23"/>
      <c r="H141" s="23"/>
      <c r="I141" s="23"/>
      <c r="J141" s="23"/>
      <c r="K141" s="23"/>
      <c r="L141" s="23"/>
      <c r="M141" s="23"/>
      <c r="N141" s="23"/>
      <c r="O141" s="23"/>
      <c r="P141" s="23"/>
      <c r="Q141" s="23"/>
      <c r="R141" s="23"/>
      <c r="S141" s="23"/>
      <c r="T141" s="23"/>
      <c r="U141" s="23"/>
      <c r="V141" s="23"/>
      <c r="W141" s="23"/>
      <c r="X141" s="23"/>
      <c r="Y141" s="289"/>
      <c r="Z141" s="289"/>
    </row>
    <row r="142" spans="1:26">
      <c r="A142" s="144"/>
      <c r="B142" s="19" t="s">
        <v>83</v>
      </c>
      <c r="C142" s="5">
        <f>COUNTIF($C$4:$C$137,"NA")</f>
        <v>1</v>
      </c>
      <c r="D142" s="23"/>
      <c r="E142" s="23"/>
      <c r="F142" s="23"/>
      <c r="G142" s="23"/>
      <c r="H142" s="23"/>
      <c r="I142" s="23"/>
      <c r="J142" s="23"/>
      <c r="K142" s="23"/>
      <c r="L142" s="23"/>
      <c r="M142" s="23"/>
      <c r="N142" s="23"/>
      <c r="O142" s="23"/>
      <c r="P142" s="23"/>
      <c r="Q142" s="23"/>
      <c r="R142" s="23"/>
      <c r="S142" s="23"/>
      <c r="T142" s="23"/>
      <c r="U142" s="23"/>
      <c r="V142" s="23"/>
      <c r="W142" s="23"/>
      <c r="X142" s="23"/>
      <c r="Y142" s="289"/>
      <c r="Z142" s="289"/>
    </row>
    <row r="143" spans="1:26">
      <c r="A143" s="144"/>
      <c r="B143" s="18"/>
      <c r="C143" s="23"/>
      <c r="D143" s="23"/>
      <c r="E143" s="23"/>
      <c r="F143" s="23"/>
      <c r="G143" s="23"/>
      <c r="H143" s="23"/>
      <c r="I143" s="23"/>
      <c r="J143" s="23"/>
      <c r="K143" s="23"/>
      <c r="L143" s="23"/>
      <c r="M143" s="23"/>
      <c r="N143" s="23"/>
      <c r="O143" s="23"/>
      <c r="P143" s="23"/>
      <c r="Q143" s="23"/>
      <c r="R143" s="23"/>
      <c r="S143" s="23"/>
      <c r="T143" s="23"/>
      <c r="U143" s="23"/>
      <c r="V143" s="23"/>
      <c r="W143" s="23"/>
      <c r="X143" s="23"/>
      <c r="Y143" s="289"/>
      <c r="Z143" s="289"/>
    </row>
    <row r="144" spans="1:26">
      <c r="A144" s="144"/>
      <c r="B144" s="18"/>
      <c r="C144" s="23"/>
      <c r="D144" s="23"/>
      <c r="E144" s="23"/>
      <c r="F144" s="23"/>
      <c r="G144" s="23"/>
      <c r="H144" s="23"/>
      <c r="I144" s="23"/>
      <c r="J144" s="23"/>
      <c r="K144" s="23"/>
      <c r="L144" s="23"/>
      <c r="M144" s="23"/>
      <c r="N144" s="23"/>
      <c r="O144" s="23"/>
      <c r="P144" s="23"/>
      <c r="Q144" s="23"/>
      <c r="R144" s="23"/>
      <c r="S144" s="23"/>
      <c r="T144" s="23"/>
      <c r="U144" s="23"/>
      <c r="V144" s="23"/>
      <c r="W144" s="23"/>
      <c r="X144" s="23"/>
      <c r="Y144" s="289"/>
      <c r="Z144" s="289"/>
    </row>
    <row r="145" spans="1:26">
      <c r="A145" s="144"/>
      <c r="B145" s="18"/>
      <c r="C145" s="23"/>
      <c r="D145" s="23"/>
      <c r="E145" s="23"/>
      <c r="F145" s="23"/>
      <c r="G145" s="23"/>
      <c r="H145" s="23"/>
      <c r="I145" s="23"/>
      <c r="J145" s="23"/>
      <c r="K145" s="23"/>
      <c r="L145" s="23"/>
      <c r="M145" s="23"/>
      <c r="N145" s="23"/>
      <c r="O145" s="23"/>
      <c r="P145" s="23"/>
      <c r="Q145" s="23"/>
      <c r="R145" s="23"/>
      <c r="S145" s="23"/>
      <c r="T145" s="23"/>
      <c r="U145" s="23"/>
      <c r="V145" s="23"/>
      <c r="W145" s="23"/>
      <c r="X145" s="23"/>
      <c r="Y145" s="289"/>
      <c r="Z145" s="289"/>
    </row>
    <row r="146" spans="1:26">
      <c r="A146" s="144"/>
      <c r="B146" s="18"/>
      <c r="C146" s="23"/>
      <c r="D146" s="23"/>
      <c r="E146" s="23"/>
      <c r="F146" s="23"/>
      <c r="G146" s="23"/>
      <c r="H146" s="23"/>
      <c r="I146" s="23"/>
      <c r="J146" s="23"/>
      <c r="K146" s="23"/>
      <c r="L146" s="23"/>
      <c r="M146" s="23"/>
      <c r="N146" s="23"/>
      <c r="O146" s="23"/>
      <c r="P146" s="23"/>
      <c r="Q146" s="23"/>
      <c r="R146" s="23"/>
      <c r="S146" s="23"/>
      <c r="T146" s="23"/>
      <c r="U146" s="23"/>
      <c r="V146" s="23"/>
      <c r="W146" s="23"/>
      <c r="X146" s="23"/>
      <c r="Y146" s="289"/>
      <c r="Z146" s="289"/>
    </row>
    <row r="147" spans="1:26">
      <c r="A147" s="144"/>
      <c r="B147" s="18"/>
      <c r="C147" s="23"/>
      <c r="D147" s="23"/>
      <c r="E147" s="23"/>
      <c r="F147" s="23"/>
      <c r="G147" s="23"/>
      <c r="H147" s="23"/>
      <c r="I147" s="23"/>
      <c r="J147" s="23"/>
      <c r="K147" s="23"/>
      <c r="L147" s="23"/>
      <c r="M147" s="23"/>
      <c r="N147" s="23"/>
      <c r="O147" s="23"/>
      <c r="P147" s="23"/>
      <c r="Q147" s="23"/>
      <c r="R147" s="23"/>
      <c r="S147" s="23"/>
      <c r="T147" s="23"/>
      <c r="U147" s="23"/>
      <c r="V147" s="23"/>
      <c r="W147" s="23"/>
      <c r="X147" s="23"/>
      <c r="Y147" s="289"/>
      <c r="Z147" s="289"/>
    </row>
    <row r="148" spans="1:26">
      <c r="A148" s="144"/>
      <c r="B148" s="18"/>
      <c r="C148" s="23"/>
      <c r="D148" s="23"/>
      <c r="E148" s="23"/>
      <c r="F148" s="23"/>
      <c r="G148" s="23"/>
      <c r="H148" s="23"/>
      <c r="I148" s="23"/>
      <c r="J148" s="23"/>
      <c r="K148" s="23"/>
      <c r="L148" s="23"/>
      <c r="M148" s="23"/>
      <c r="N148" s="23"/>
      <c r="O148" s="23"/>
      <c r="P148" s="23"/>
      <c r="Q148" s="23"/>
      <c r="R148" s="23"/>
      <c r="S148" s="23"/>
      <c r="T148" s="23"/>
      <c r="U148" s="23"/>
      <c r="V148" s="23"/>
      <c r="W148" s="23"/>
      <c r="X148" s="23"/>
      <c r="Y148" s="289"/>
      <c r="Z148" s="289"/>
    </row>
    <row r="149" spans="1:26">
      <c r="A149" s="144"/>
      <c r="B149" s="18"/>
      <c r="C149" s="23"/>
      <c r="D149" s="23"/>
      <c r="E149" s="23"/>
      <c r="F149" s="23"/>
      <c r="G149" s="23"/>
      <c r="H149" s="23"/>
      <c r="I149" s="23"/>
      <c r="J149" s="23"/>
      <c r="K149" s="23"/>
      <c r="L149" s="23"/>
      <c r="M149" s="23"/>
      <c r="N149" s="23"/>
      <c r="O149" s="23"/>
      <c r="P149" s="23"/>
      <c r="Q149" s="23"/>
      <c r="R149" s="23"/>
      <c r="S149" s="23"/>
      <c r="T149" s="23"/>
      <c r="U149" s="23"/>
      <c r="V149" s="23"/>
      <c r="W149" s="23"/>
      <c r="X149" s="23"/>
      <c r="Y149" s="289"/>
      <c r="Z149" s="289"/>
    </row>
    <row r="150" spans="1:26">
      <c r="A150" s="144"/>
      <c r="B150" s="18"/>
      <c r="C150" s="23"/>
      <c r="D150" s="23"/>
      <c r="E150" s="23"/>
      <c r="F150" s="23"/>
      <c r="G150" s="23"/>
      <c r="H150" s="23"/>
      <c r="I150" s="23"/>
      <c r="J150" s="23"/>
      <c r="K150" s="23"/>
      <c r="L150" s="23"/>
      <c r="M150" s="23"/>
      <c r="N150" s="23"/>
      <c r="O150" s="23"/>
      <c r="P150" s="23"/>
      <c r="Q150" s="23"/>
      <c r="R150" s="23"/>
      <c r="S150" s="23"/>
      <c r="T150" s="23"/>
      <c r="U150" s="23"/>
      <c r="V150" s="23"/>
      <c r="W150" s="23"/>
      <c r="X150" s="23"/>
      <c r="Y150" s="289"/>
      <c r="Z150" s="289"/>
    </row>
    <row r="151" spans="1:26">
      <c r="A151" s="144"/>
      <c r="B151" s="18"/>
      <c r="C151" s="23"/>
      <c r="D151" s="23"/>
      <c r="E151" s="23"/>
      <c r="F151" s="23"/>
      <c r="G151" s="23"/>
      <c r="H151" s="23"/>
      <c r="I151" s="23"/>
      <c r="J151" s="23"/>
      <c r="K151" s="23"/>
      <c r="L151" s="23"/>
      <c r="M151" s="23"/>
      <c r="N151" s="23"/>
      <c r="O151" s="23"/>
      <c r="P151" s="23"/>
      <c r="Q151" s="23"/>
      <c r="R151" s="23"/>
      <c r="S151" s="23"/>
      <c r="T151" s="23"/>
      <c r="U151" s="23"/>
      <c r="V151" s="23"/>
      <c r="W151" s="23"/>
      <c r="X151" s="23"/>
      <c r="Y151" s="289"/>
      <c r="Z151" s="289"/>
    </row>
    <row r="152" spans="1:26">
      <c r="A152" s="144"/>
      <c r="B152" s="18"/>
      <c r="C152" s="23"/>
      <c r="D152" s="23"/>
      <c r="E152" s="23"/>
      <c r="F152" s="23"/>
      <c r="G152" s="23"/>
      <c r="H152" s="23"/>
      <c r="I152" s="23"/>
      <c r="J152" s="23"/>
      <c r="K152" s="23"/>
      <c r="L152" s="23"/>
      <c r="M152" s="23"/>
      <c r="N152" s="23"/>
      <c r="O152" s="23"/>
      <c r="P152" s="23"/>
      <c r="Q152" s="23"/>
      <c r="R152" s="23"/>
      <c r="S152" s="23"/>
      <c r="T152" s="23"/>
      <c r="U152" s="23"/>
      <c r="V152" s="23"/>
      <c r="W152" s="23"/>
      <c r="X152" s="23"/>
      <c r="Y152" s="289"/>
      <c r="Z152" s="289"/>
    </row>
    <row r="153" spans="1:26">
      <c r="A153" s="144"/>
      <c r="B153" s="18"/>
      <c r="C153" s="23"/>
      <c r="D153" s="23"/>
      <c r="E153" s="23"/>
      <c r="F153" s="23"/>
      <c r="G153" s="23"/>
      <c r="H153" s="23"/>
      <c r="I153" s="23"/>
      <c r="J153" s="23"/>
      <c r="K153" s="23"/>
      <c r="L153" s="23"/>
      <c r="M153" s="23"/>
      <c r="N153" s="23"/>
      <c r="O153" s="23"/>
      <c r="P153" s="23"/>
      <c r="Q153" s="23"/>
      <c r="R153" s="23"/>
      <c r="S153" s="23"/>
      <c r="T153" s="23"/>
      <c r="U153" s="23"/>
      <c r="V153" s="23"/>
      <c r="W153" s="23"/>
      <c r="X153" s="23"/>
      <c r="Y153" s="289"/>
      <c r="Z153" s="289"/>
    </row>
    <row r="154" spans="1:26">
      <c r="A154" s="144"/>
      <c r="B154" s="18"/>
      <c r="C154" s="23"/>
      <c r="D154" s="23"/>
      <c r="E154" s="23"/>
      <c r="F154" s="23"/>
      <c r="G154" s="23"/>
      <c r="H154" s="23"/>
      <c r="I154" s="23"/>
      <c r="J154" s="23"/>
      <c r="K154" s="23"/>
      <c r="L154" s="23"/>
      <c r="M154" s="23"/>
      <c r="N154" s="23"/>
      <c r="O154" s="23"/>
      <c r="P154" s="23"/>
      <c r="Q154" s="23"/>
      <c r="R154" s="23"/>
      <c r="S154" s="23"/>
      <c r="T154" s="23"/>
      <c r="U154" s="23"/>
      <c r="V154" s="23"/>
      <c r="W154" s="23"/>
      <c r="X154" s="23"/>
      <c r="Y154" s="289"/>
      <c r="Z154" s="289"/>
    </row>
    <row r="155" spans="1:26">
      <c r="A155" s="144"/>
      <c r="B155" s="18"/>
      <c r="C155" s="23"/>
      <c r="D155" s="23"/>
      <c r="E155" s="23"/>
      <c r="F155" s="23"/>
      <c r="G155" s="23"/>
      <c r="H155" s="23"/>
      <c r="I155" s="23"/>
      <c r="J155" s="23"/>
      <c r="K155" s="23"/>
      <c r="L155" s="23"/>
      <c r="M155" s="23"/>
      <c r="N155" s="23"/>
      <c r="O155" s="23"/>
      <c r="P155" s="23"/>
      <c r="Q155" s="23"/>
      <c r="R155" s="23"/>
      <c r="S155" s="23"/>
      <c r="T155" s="23"/>
      <c r="U155" s="23"/>
      <c r="V155" s="23"/>
      <c r="W155" s="23"/>
      <c r="X155" s="23"/>
      <c r="Y155" s="289"/>
      <c r="Z155" s="289"/>
    </row>
    <row r="156" spans="1:26">
      <c r="A156" s="144"/>
      <c r="B156" s="18"/>
      <c r="C156" s="23"/>
      <c r="D156" s="23"/>
      <c r="E156" s="23"/>
      <c r="F156" s="23"/>
      <c r="G156" s="23"/>
      <c r="H156" s="23"/>
      <c r="I156" s="23"/>
      <c r="J156" s="23"/>
      <c r="K156" s="23"/>
      <c r="L156" s="23"/>
      <c r="M156" s="23"/>
      <c r="N156" s="23"/>
      <c r="O156" s="23"/>
      <c r="P156" s="23"/>
      <c r="Q156" s="23"/>
      <c r="R156" s="23"/>
      <c r="S156" s="23"/>
      <c r="T156" s="23"/>
      <c r="U156" s="23"/>
      <c r="V156" s="23"/>
      <c r="W156" s="23"/>
      <c r="X156" s="23"/>
      <c r="Y156" s="289"/>
      <c r="Z156" s="289"/>
    </row>
    <row r="157" spans="1:26">
      <c r="A157" s="144"/>
      <c r="B157" s="18"/>
      <c r="C157" s="23"/>
      <c r="D157" s="23"/>
      <c r="E157" s="23"/>
      <c r="F157" s="23"/>
      <c r="G157" s="23"/>
      <c r="H157" s="23"/>
      <c r="I157" s="23"/>
      <c r="J157" s="23"/>
      <c r="K157" s="23"/>
      <c r="L157" s="23"/>
      <c r="M157" s="23"/>
      <c r="N157" s="23"/>
      <c r="O157" s="23"/>
      <c r="P157" s="23"/>
      <c r="Q157" s="23"/>
      <c r="R157" s="23"/>
      <c r="S157" s="23"/>
      <c r="T157" s="23"/>
      <c r="U157" s="23"/>
      <c r="V157" s="23"/>
      <c r="W157" s="23"/>
      <c r="X157" s="23"/>
      <c r="Y157" s="289"/>
      <c r="Z157" s="289"/>
    </row>
    <row r="158" spans="1:26">
      <c r="A158" s="144"/>
      <c r="B158" s="18"/>
      <c r="C158" s="23"/>
      <c r="D158" s="23"/>
      <c r="E158" s="23"/>
      <c r="F158" s="23"/>
      <c r="G158" s="23"/>
      <c r="H158" s="23"/>
      <c r="I158" s="23"/>
      <c r="J158" s="23"/>
      <c r="K158" s="23"/>
      <c r="L158" s="23"/>
      <c r="M158" s="23"/>
      <c r="N158" s="23"/>
      <c r="O158" s="23"/>
      <c r="P158" s="23"/>
      <c r="Q158" s="23"/>
      <c r="R158" s="23"/>
      <c r="S158" s="23"/>
      <c r="T158" s="23"/>
      <c r="U158" s="23"/>
      <c r="V158" s="23"/>
      <c r="W158" s="23"/>
      <c r="X158" s="23"/>
      <c r="Y158" s="289"/>
      <c r="Z158" s="289"/>
    </row>
    <row r="159" spans="1:26">
      <c r="A159" s="144"/>
      <c r="B159" s="18"/>
      <c r="C159" s="23"/>
      <c r="D159" s="23"/>
      <c r="E159" s="23"/>
      <c r="F159" s="23"/>
      <c r="G159" s="23"/>
      <c r="H159" s="23"/>
      <c r="I159" s="23"/>
      <c r="J159" s="23"/>
      <c r="K159" s="23"/>
      <c r="L159" s="23"/>
      <c r="M159" s="23"/>
      <c r="N159" s="23"/>
      <c r="O159" s="23"/>
      <c r="P159" s="23"/>
      <c r="Q159" s="23"/>
      <c r="R159" s="23"/>
      <c r="S159" s="23"/>
      <c r="T159" s="23"/>
      <c r="U159" s="23"/>
      <c r="V159" s="23"/>
      <c r="W159" s="23"/>
      <c r="X159" s="23"/>
      <c r="Y159" s="289"/>
      <c r="Z159" s="289"/>
    </row>
    <row r="160" spans="1:26">
      <c r="A160" s="144"/>
      <c r="B160" s="18"/>
      <c r="C160" s="23"/>
      <c r="D160" s="23"/>
      <c r="E160" s="23"/>
      <c r="F160" s="23"/>
      <c r="G160" s="23"/>
      <c r="H160" s="23"/>
      <c r="I160" s="23"/>
      <c r="J160" s="23"/>
      <c r="K160" s="23"/>
      <c r="L160" s="23"/>
      <c r="M160" s="23"/>
      <c r="N160" s="23"/>
      <c r="O160" s="23"/>
      <c r="P160" s="23"/>
      <c r="Q160" s="23"/>
      <c r="R160" s="23"/>
      <c r="S160" s="23"/>
      <c r="T160" s="23"/>
      <c r="U160" s="23"/>
      <c r="V160" s="23"/>
      <c r="W160" s="23"/>
      <c r="X160" s="23"/>
      <c r="Y160" s="289"/>
      <c r="Z160" s="289"/>
    </row>
    <row r="161" spans="1:26">
      <c r="A161" s="144"/>
      <c r="B161" s="18"/>
      <c r="C161" s="23"/>
      <c r="D161" s="23"/>
      <c r="E161" s="23"/>
      <c r="F161" s="23"/>
      <c r="G161" s="23"/>
      <c r="H161" s="23"/>
      <c r="I161" s="23"/>
      <c r="J161" s="23"/>
      <c r="K161" s="23"/>
      <c r="L161" s="23"/>
      <c r="M161" s="23"/>
      <c r="N161" s="23"/>
      <c r="O161" s="23"/>
      <c r="P161" s="23"/>
      <c r="Q161" s="23"/>
      <c r="R161" s="23"/>
      <c r="S161" s="23"/>
      <c r="T161" s="23"/>
      <c r="U161" s="23"/>
      <c r="V161" s="23"/>
      <c r="W161" s="23"/>
      <c r="X161" s="23"/>
      <c r="Y161" s="289"/>
      <c r="Z161" s="289"/>
    </row>
    <row r="162" spans="1:26">
      <c r="A162" s="144"/>
      <c r="B162" s="18"/>
      <c r="C162" s="23"/>
      <c r="D162" s="23"/>
      <c r="E162" s="23"/>
      <c r="F162" s="23"/>
      <c r="G162" s="23"/>
      <c r="H162" s="23"/>
      <c r="I162" s="23"/>
      <c r="J162" s="23"/>
      <c r="K162" s="23"/>
      <c r="L162" s="23"/>
      <c r="M162" s="23"/>
      <c r="N162" s="23"/>
      <c r="O162" s="23"/>
      <c r="P162" s="23"/>
      <c r="Q162" s="23"/>
      <c r="R162" s="23"/>
      <c r="S162" s="23"/>
      <c r="T162" s="23"/>
      <c r="U162" s="23"/>
      <c r="V162" s="23"/>
      <c r="W162" s="23"/>
      <c r="X162" s="23"/>
      <c r="Y162" s="289"/>
      <c r="Z162" s="289"/>
    </row>
    <row r="163" spans="1:26">
      <c r="A163" s="144"/>
      <c r="B163" s="18"/>
      <c r="C163" s="23"/>
      <c r="D163" s="23"/>
      <c r="E163" s="23"/>
      <c r="F163" s="23"/>
      <c r="G163" s="23"/>
      <c r="H163" s="23"/>
      <c r="I163" s="23"/>
      <c r="J163" s="23"/>
      <c r="K163" s="23"/>
      <c r="L163" s="23"/>
      <c r="M163" s="23"/>
      <c r="N163" s="23"/>
      <c r="O163" s="23"/>
      <c r="P163" s="23"/>
      <c r="Q163" s="23"/>
      <c r="R163" s="23"/>
      <c r="S163" s="23"/>
      <c r="T163" s="23"/>
      <c r="U163" s="23"/>
      <c r="V163" s="23"/>
      <c r="W163" s="23"/>
      <c r="X163" s="23"/>
      <c r="Y163" s="289"/>
      <c r="Z163" s="289"/>
    </row>
    <row r="164" spans="1:26">
      <c r="A164" s="144"/>
      <c r="B164" s="18"/>
      <c r="C164" s="23"/>
      <c r="D164" s="23"/>
      <c r="E164" s="23"/>
      <c r="F164" s="23"/>
      <c r="G164" s="23"/>
      <c r="H164" s="23"/>
      <c r="I164" s="23"/>
      <c r="J164" s="23"/>
      <c r="K164" s="23"/>
      <c r="L164" s="23"/>
      <c r="M164" s="23"/>
      <c r="N164" s="23"/>
      <c r="O164" s="23"/>
      <c r="P164" s="23"/>
      <c r="Q164" s="23"/>
      <c r="R164" s="23"/>
      <c r="S164" s="23"/>
      <c r="T164" s="23"/>
      <c r="U164" s="23"/>
      <c r="V164" s="23"/>
      <c r="W164" s="23"/>
      <c r="X164" s="23"/>
      <c r="Y164" s="289"/>
      <c r="Z164" s="289"/>
    </row>
    <row r="165" spans="1:26">
      <c r="A165" s="144"/>
      <c r="B165" s="18"/>
      <c r="C165" s="23"/>
      <c r="D165" s="23"/>
      <c r="E165" s="23"/>
      <c r="F165" s="23"/>
      <c r="G165" s="23"/>
      <c r="H165" s="23"/>
      <c r="I165" s="23"/>
      <c r="J165" s="23"/>
      <c r="K165" s="23"/>
      <c r="L165" s="23"/>
      <c r="M165" s="23"/>
      <c r="N165" s="23"/>
      <c r="O165" s="23"/>
      <c r="P165" s="23"/>
      <c r="Q165" s="23"/>
      <c r="R165" s="23"/>
      <c r="S165" s="23"/>
      <c r="T165" s="23"/>
      <c r="U165" s="23"/>
      <c r="V165" s="23"/>
      <c r="W165" s="23"/>
      <c r="X165" s="23"/>
      <c r="Y165" s="289"/>
      <c r="Z165" s="289"/>
    </row>
    <row r="166" spans="1:26">
      <c r="A166" s="144"/>
      <c r="B166" s="18"/>
      <c r="C166" s="23"/>
      <c r="D166" s="23"/>
      <c r="E166" s="23"/>
      <c r="F166" s="23"/>
      <c r="G166" s="23"/>
      <c r="H166" s="23"/>
      <c r="I166" s="23"/>
      <c r="J166" s="23"/>
      <c r="K166" s="23"/>
      <c r="L166" s="23"/>
      <c r="M166" s="23"/>
      <c r="N166" s="23"/>
      <c r="O166" s="23"/>
      <c r="P166" s="23"/>
      <c r="Q166" s="23"/>
      <c r="R166" s="23"/>
      <c r="S166" s="23"/>
      <c r="T166" s="23"/>
      <c r="U166" s="23"/>
      <c r="V166" s="23"/>
      <c r="W166" s="23"/>
      <c r="X166" s="23"/>
      <c r="Y166" s="289"/>
      <c r="Z166" s="289"/>
    </row>
    <row r="167" spans="1:26">
      <c r="A167" s="144"/>
      <c r="B167" s="18"/>
      <c r="C167" s="23"/>
      <c r="D167" s="23"/>
      <c r="E167" s="23"/>
      <c r="F167" s="23"/>
      <c r="G167" s="23"/>
      <c r="H167" s="23"/>
      <c r="I167" s="23"/>
      <c r="J167" s="23"/>
      <c r="K167" s="23"/>
      <c r="L167" s="23"/>
      <c r="M167" s="23"/>
      <c r="N167" s="23"/>
      <c r="O167" s="23"/>
      <c r="P167" s="23"/>
      <c r="Q167" s="23"/>
      <c r="R167" s="23"/>
      <c r="S167" s="23"/>
      <c r="T167" s="23"/>
      <c r="U167" s="23"/>
      <c r="V167" s="23"/>
      <c r="W167" s="23"/>
      <c r="X167" s="23"/>
      <c r="Y167" s="289"/>
      <c r="Z167" s="289"/>
    </row>
    <row r="168" spans="1:26">
      <c r="A168" s="144"/>
      <c r="B168" s="18"/>
      <c r="C168" s="23"/>
      <c r="D168" s="23"/>
      <c r="E168" s="23"/>
      <c r="F168" s="23"/>
      <c r="G168" s="23"/>
      <c r="H168" s="23"/>
      <c r="I168" s="23"/>
      <c r="J168" s="23"/>
      <c r="K168" s="23"/>
      <c r="L168" s="23"/>
      <c r="M168" s="23"/>
      <c r="N168" s="23"/>
      <c r="O168" s="23"/>
      <c r="P168" s="23"/>
      <c r="Q168" s="23"/>
      <c r="R168" s="23"/>
      <c r="S168" s="23"/>
      <c r="T168" s="23"/>
      <c r="U168" s="23"/>
      <c r="V168" s="23"/>
      <c r="W168" s="23"/>
      <c r="X168" s="23"/>
      <c r="Y168" s="289"/>
      <c r="Z168" s="289"/>
    </row>
    <row r="169" spans="1:26">
      <c r="A169" s="144"/>
      <c r="B169" s="18"/>
      <c r="C169" s="23"/>
      <c r="D169" s="23"/>
      <c r="E169" s="23"/>
      <c r="F169" s="23"/>
      <c r="G169" s="23"/>
      <c r="H169" s="23"/>
      <c r="I169" s="23"/>
      <c r="J169" s="23"/>
      <c r="K169" s="23"/>
      <c r="L169" s="23"/>
      <c r="M169" s="23"/>
      <c r="N169" s="23"/>
      <c r="O169" s="23"/>
      <c r="P169" s="23"/>
      <c r="Q169" s="23"/>
      <c r="R169" s="23"/>
      <c r="S169" s="23"/>
      <c r="T169" s="23"/>
      <c r="U169" s="23"/>
      <c r="V169" s="23"/>
      <c r="W169" s="23"/>
      <c r="X169" s="23"/>
      <c r="Y169" s="289"/>
      <c r="Z169" s="289"/>
    </row>
    <row r="170" spans="1:26">
      <c r="A170" s="144"/>
      <c r="B170" s="18"/>
      <c r="C170" s="23"/>
      <c r="D170" s="23"/>
      <c r="E170" s="23"/>
      <c r="F170" s="23"/>
      <c r="G170" s="23"/>
      <c r="H170" s="23"/>
      <c r="I170" s="23"/>
      <c r="J170" s="23"/>
      <c r="K170" s="23"/>
      <c r="L170" s="23"/>
      <c r="M170" s="23"/>
      <c r="N170" s="23"/>
      <c r="O170" s="23"/>
      <c r="P170" s="23"/>
      <c r="Q170" s="23"/>
      <c r="R170" s="23"/>
      <c r="S170" s="23"/>
      <c r="T170" s="23"/>
      <c r="U170" s="23"/>
      <c r="V170" s="23"/>
      <c r="W170" s="23"/>
      <c r="X170" s="23"/>
      <c r="Y170" s="289"/>
      <c r="Z170" s="289"/>
    </row>
    <row r="171" spans="1:26">
      <c r="A171" s="144"/>
      <c r="B171" s="18"/>
      <c r="C171" s="23"/>
      <c r="D171" s="23"/>
      <c r="E171" s="23"/>
      <c r="F171" s="23"/>
      <c r="G171" s="23"/>
      <c r="H171" s="23"/>
      <c r="I171" s="23"/>
      <c r="J171" s="23"/>
      <c r="K171" s="23"/>
      <c r="L171" s="23"/>
      <c r="M171" s="23"/>
      <c r="N171" s="23"/>
      <c r="O171" s="23"/>
      <c r="P171" s="23"/>
      <c r="Q171" s="23"/>
      <c r="R171" s="23"/>
      <c r="S171" s="23"/>
      <c r="T171" s="23"/>
      <c r="U171" s="23"/>
      <c r="V171" s="23"/>
      <c r="W171" s="23"/>
      <c r="X171" s="23"/>
      <c r="Y171" s="289"/>
      <c r="Z171" s="289"/>
    </row>
    <row r="172" spans="1:26">
      <c r="A172" s="144"/>
      <c r="B172" s="18"/>
      <c r="C172" s="23"/>
      <c r="D172" s="23"/>
      <c r="E172" s="23"/>
      <c r="F172" s="23"/>
      <c r="G172" s="23"/>
      <c r="H172" s="23"/>
      <c r="I172" s="23"/>
      <c r="J172" s="23"/>
      <c r="K172" s="23"/>
      <c r="L172" s="23"/>
      <c r="M172" s="23"/>
      <c r="N172" s="23"/>
      <c r="O172" s="23"/>
      <c r="P172" s="23"/>
      <c r="Q172" s="23"/>
      <c r="R172" s="23"/>
      <c r="S172" s="23"/>
      <c r="T172" s="23"/>
      <c r="U172" s="23"/>
      <c r="V172" s="23"/>
      <c r="W172" s="23"/>
      <c r="X172" s="23"/>
      <c r="Y172" s="289"/>
      <c r="Z172" s="289"/>
    </row>
    <row r="173" spans="1:26">
      <c r="A173" s="144"/>
      <c r="B173" s="18"/>
      <c r="C173" s="23"/>
      <c r="D173" s="23"/>
      <c r="E173" s="23"/>
      <c r="F173" s="23"/>
      <c r="G173" s="23"/>
      <c r="H173" s="23"/>
      <c r="I173" s="23"/>
      <c r="J173" s="23"/>
      <c r="K173" s="23"/>
      <c r="L173" s="23"/>
      <c r="M173" s="23"/>
      <c r="N173" s="23"/>
      <c r="O173" s="23"/>
      <c r="P173" s="23"/>
      <c r="Q173" s="23"/>
      <c r="R173" s="23"/>
      <c r="S173" s="23"/>
      <c r="T173" s="23"/>
      <c r="U173" s="23"/>
      <c r="V173" s="23"/>
      <c r="W173" s="23"/>
      <c r="X173" s="23"/>
      <c r="Y173" s="289"/>
      <c r="Z173" s="289"/>
    </row>
    <row r="174" spans="1:26">
      <c r="A174" s="144"/>
      <c r="B174" s="18"/>
      <c r="C174" s="23"/>
      <c r="D174" s="23"/>
      <c r="E174" s="23"/>
      <c r="F174" s="23"/>
      <c r="G174" s="23"/>
      <c r="H174" s="23"/>
      <c r="I174" s="23"/>
      <c r="J174" s="23"/>
      <c r="K174" s="23"/>
      <c r="L174" s="23"/>
      <c r="M174" s="23"/>
      <c r="N174" s="23"/>
      <c r="O174" s="23"/>
      <c r="P174" s="23"/>
      <c r="Q174" s="23"/>
      <c r="R174" s="23"/>
      <c r="S174" s="23"/>
      <c r="T174" s="23"/>
      <c r="U174" s="23"/>
      <c r="V174" s="23"/>
      <c r="W174" s="23"/>
      <c r="X174" s="23"/>
      <c r="Y174" s="289"/>
      <c r="Z174" s="289"/>
    </row>
    <row r="175" spans="1:26">
      <c r="A175" s="144"/>
      <c r="B175" s="18"/>
      <c r="C175" s="23"/>
      <c r="D175" s="23"/>
      <c r="E175" s="23"/>
      <c r="F175" s="23"/>
      <c r="G175" s="23"/>
      <c r="H175" s="23"/>
      <c r="I175" s="23"/>
      <c r="J175" s="23"/>
      <c r="K175" s="23"/>
      <c r="L175" s="23"/>
      <c r="M175" s="23"/>
      <c r="N175" s="23"/>
      <c r="O175" s="23"/>
      <c r="P175" s="23"/>
      <c r="Q175" s="23"/>
      <c r="R175" s="23"/>
      <c r="S175" s="23"/>
      <c r="T175" s="23"/>
      <c r="U175" s="23"/>
      <c r="V175" s="23"/>
      <c r="W175" s="23"/>
      <c r="X175" s="23"/>
      <c r="Y175" s="289"/>
      <c r="Z175" s="289"/>
    </row>
    <row r="176" spans="1:26">
      <c r="A176" s="144"/>
      <c r="B176" s="18"/>
      <c r="C176" s="23"/>
      <c r="D176" s="23"/>
      <c r="E176" s="23"/>
      <c r="F176" s="23"/>
      <c r="G176" s="23"/>
      <c r="H176" s="23"/>
      <c r="I176" s="23"/>
      <c r="J176" s="23"/>
      <c r="K176" s="23"/>
      <c r="L176" s="23"/>
      <c r="M176" s="23"/>
      <c r="N176" s="23"/>
      <c r="O176" s="23"/>
      <c r="P176" s="23"/>
      <c r="Q176" s="23"/>
      <c r="R176" s="23"/>
      <c r="S176" s="23"/>
      <c r="T176" s="23"/>
      <c r="U176" s="23"/>
      <c r="V176" s="23"/>
      <c r="W176" s="23"/>
      <c r="X176" s="23"/>
      <c r="Y176" s="289"/>
      <c r="Z176" s="289"/>
    </row>
    <row r="177" spans="1:26">
      <c r="A177" s="144"/>
      <c r="B177" s="18"/>
      <c r="C177" s="23"/>
      <c r="D177" s="23"/>
      <c r="E177" s="23"/>
      <c r="F177" s="23"/>
      <c r="G177" s="23"/>
      <c r="H177" s="23"/>
      <c r="I177" s="23"/>
      <c r="J177" s="23"/>
      <c r="K177" s="23"/>
      <c r="L177" s="23"/>
      <c r="M177" s="23"/>
      <c r="N177" s="23"/>
      <c r="O177" s="23"/>
      <c r="P177" s="23"/>
      <c r="Q177" s="23"/>
      <c r="R177" s="23"/>
      <c r="S177" s="23"/>
      <c r="T177" s="23"/>
      <c r="U177" s="23"/>
      <c r="V177" s="23"/>
      <c r="W177" s="23"/>
      <c r="X177" s="23"/>
      <c r="Y177" s="289"/>
      <c r="Z177" s="289"/>
    </row>
    <row r="178" spans="1:26">
      <c r="A178" s="144"/>
      <c r="B178" s="18"/>
      <c r="C178" s="23"/>
      <c r="D178" s="23"/>
      <c r="E178" s="23"/>
      <c r="F178" s="23"/>
      <c r="G178" s="23"/>
      <c r="H178" s="23"/>
      <c r="I178" s="23"/>
      <c r="J178" s="23"/>
      <c r="K178" s="23"/>
      <c r="L178" s="23"/>
      <c r="M178" s="23"/>
      <c r="N178" s="23"/>
      <c r="O178" s="23"/>
      <c r="P178" s="23"/>
      <c r="Q178" s="23"/>
      <c r="R178" s="23"/>
      <c r="S178" s="23"/>
      <c r="T178" s="23"/>
      <c r="U178" s="23"/>
      <c r="V178" s="23"/>
      <c r="W178" s="23"/>
      <c r="X178" s="23"/>
      <c r="Y178" s="289"/>
      <c r="Z178" s="289"/>
    </row>
    <row r="179" spans="1:26">
      <c r="A179" s="144"/>
      <c r="B179" s="18"/>
      <c r="C179" s="23"/>
      <c r="D179" s="23"/>
      <c r="E179" s="23"/>
      <c r="F179" s="23"/>
      <c r="G179" s="23"/>
      <c r="H179" s="23"/>
      <c r="I179" s="23"/>
      <c r="J179" s="23"/>
      <c r="K179" s="23"/>
      <c r="L179" s="23"/>
      <c r="M179" s="23"/>
      <c r="N179" s="23"/>
      <c r="O179" s="23"/>
      <c r="P179" s="23"/>
      <c r="Q179" s="23"/>
      <c r="R179" s="23"/>
      <c r="S179" s="23"/>
      <c r="T179" s="23"/>
      <c r="U179" s="23"/>
      <c r="V179" s="23"/>
      <c r="W179" s="23"/>
      <c r="X179" s="23"/>
      <c r="Y179" s="289"/>
      <c r="Z179" s="289"/>
    </row>
    <row r="180" spans="1:26">
      <c r="A180" s="144"/>
      <c r="B180" s="18"/>
      <c r="C180" s="23"/>
      <c r="D180" s="23"/>
      <c r="E180" s="23"/>
      <c r="F180" s="23"/>
      <c r="G180" s="23"/>
      <c r="H180" s="23"/>
      <c r="I180" s="23"/>
      <c r="J180" s="23"/>
      <c r="K180" s="23"/>
      <c r="L180" s="23"/>
      <c r="M180" s="23"/>
      <c r="N180" s="23"/>
      <c r="O180" s="23"/>
      <c r="P180" s="23"/>
      <c r="Q180" s="23"/>
      <c r="R180" s="23"/>
      <c r="S180" s="23"/>
      <c r="T180" s="23"/>
      <c r="U180" s="23"/>
      <c r="V180" s="23"/>
      <c r="W180" s="23"/>
      <c r="X180" s="23"/>
      <c r="Y180" s="289"/>
      <c r="Z180" s="289"/>
    </row>
    <row r="181" spans="1:26">
      <c r="A181" s="144"/>
      <c r="B181" s="18"/>
      <c r="C181" s="23"/>
      <c r="D181" s="23"/>
      <c r="E181" s="23"/>
      <c r="F181" s="23"/>
      <c r="G181" s="23"/>
      <c r="H181" s="23"/>
      <c r="I181" s="23"/>
      <c r="J181" s="23"/>
      <c r="K181" s="23"/>
      <c r="L181" s="23"/>
      <c r="M181" s="23"/>
      <c r="N181" s="23"/>
      <c r="O181" s="23"/>
      <c r="P181" s="23"/>
      <c r="Q181" s="23"/>
      <c r="R181" s="23"/>
      <c r="S181" s="23"/>
      <c r="T181" s="23"/>
      <c r="U181" s="23"/>
      <c r="V181" s="23"/>
      <c r="W181" s="23"/>
      <c r="X181" s="23"/>
      <c r="Y181" s="289"/>
      <c r="Z181" s="289"/>
    </row>
    <row r="182" spans="1:26">
      <c r="A182" s="144"/>
      <c r="B182" s="18"/>
      <c r="C182" s="23"/>
      <c r="D182" s="23"/>
      <c r="E182" s="23"/>
      <c r="F182" s="23"/>
      <c r="G182" s="23"/>
      <c r="H182" s="23"/>
      <c r="I182" s="23"/>
      <c r="J182" s="23"/>
      <c r="K182" s="23"/>
      <c r="L182" s="23"/>
      <c r="M182" s="23"/>
      <c r="N182" s="23"/>
      <c r="O182" s="23"/>
      <c r="P182" s="23"/>
      <c r="Q182" s="23"/>
      <c r="R182" s="23"/>
      <c r="S182" s="23"/>
      <c r="T182" s="23"/>
      <c r="U182" s="23"/>
      <c r="V182" s="23"/>
      <c r="W182" s="23"/>
      <c r="X182" s="23"/>
      <c r="Y182" s="289"/>
      <c r="Z182" s="289"/>
    </row>
    <row r="183" spans="1:26">
      <c r="A183" s="144"/>
      <c r="B183" s="18"/>
      <c r="C183" s="23"/>
      <c r="D183" s="23"/>
      <c r="E183" s="23"/>
      <c r="F183" s="23"/>
      <c r="G183" s="23"/>
      <c r="H183" s="23"/>
      <c r="I183" s="23"/>
      <c r="J183" s="23"/>
      <c r="K183" s="23"/>
      <c r="L183" s="23"/>
      <c r="M183" s="23"/>
      <c r="N183" s="23"/>
      <c r="O183" s="23"/>
      <c r="P183" s="23"/>
      <c r="Q183" s="23"/>
      <c r="R183" s="23"/>
      <c r="S183" s="23"/>
      <c r="T183" s="23"/>
      <c r="U183" s="23"/>
      <c r="V183" s="23"/>
      <c r="W183" s="23"/>
      <c r="X183" s="23"/>
      <c r="Y183" s="289"/>
      <c r="Z183" s="289"/>
    </row>
    <row r="184" spans="1:26">
      <c r="A184" s="144"/>
      <c r="B184" s="18"/>
      <c r="C184" s="23"/>
      <c r="D184" s="23"/>
      <c r="E184" s="23"/>
      <c r="F184" s="23"/>
      <c r="G184" s="23"/>
      <c r="H184" s="23"/>
      <c r="I184" s="23"/>
      <c r="J184" s="23"/>
      <c r="K184" s="23"/>
      <c r="L184" s="23"/>
      <c r="M184" s="23"/>
      <c r="N184" s="23"/>
      <c r="O184" s="23"/>
      <c r="P184" s="23"/>
      <c r="Q184" s="23"/>
      <c r="R184" s="23"/>
      <c r="S184" s="23"/>
      <c r="T184" s="23"/>
      <c r="U184" s="23"/>
      <c r="V184" s="23"/>
      <c r="W184" s="23"/>
      <c r="X184" s="23"/>
      <c r="Y184" s="289"/>
      <c r="Z184" s="289"/>
    </row>
    <row r="185" spans="1:26">
      <c r="A185" s="144"/>
      <c r="B185" s="18"/>
      <c r="C185" s="23"/>
      <c r="D185" s="23"/>
      <c r="E185" s="23"/>
      <c r="F185" s="23"/>
      <c r="G185" s="23"/>
      <c r="H185" s="23"/>
      <c r="I185" s="23"/>
      <c r="J185" s="23"/>
      <c r="K185" s="23"/>
      <c r="L185" s="23"/>
      <c r="M185" s="23"/>
      <c r="N185" s="23"/>
      <c r="O185" s="23"/>
      <c r="P185" s="23"/>
      <c r="Q185" s="23"/>
      <c r="R185" s="23"/>
      <c r="S185" s="23"/>
      <c r="T185" s="23"/>
      <c r="U185" s="23"/>
      <c r="V185" s="23"/>
      <c r="W185" s="23"/>
      <c r="X185" s="23"/>
      <c r="Y185" s="289"/>
      <c r="Z185" s="289"/>
    </row>
    <row r="186" spans="1:26">
      <c r="A186" s="144"/>
      <c r="B186" s="18"/>
      <c r="C186" s="23"/>
      <c r="D186" s="23"/>
      <c r="E186" s="23"/>
      <c r="F186" s="23"/>
      <c r="G186" s="23"/>
      <c r="H186" s="23"/>
      <c r="I186" s="23"/>
      <c r="J186" s="23"/>
      <c r="K186" s="23"/>
      <c r="L186" s="23"/>
      <c r="M186" s="23"/>
      <c r="N186" s="23"/>
      <c r="O186" s="23"/>
      <c r="P186" s="23"/>
      <c r="Q186" s="23"/>
      <c r="R186" s="23"/>
      <c r="S186" s="23"/>
      <c r="T186" s="23"/>
      <c r="U186" s="23"/>
      <c r="V186" s="23"/>
      <c r="W186" s="23"/>
      <c r="X186" s="23"/>
      <c r="Y186" s="289"/>
      <c r="Z186" s="289"/>
    </row>
    <row r="187" spans="1:26">
      <c r="A187" s="144"/>
      <c r="B187" s="18"/>
      <c r="C187" s="23"/>
      <c r="D187" s="23"/>
      <c r="E187" s="23"/>
      <c r="F187" s="23"/>
      <c r="G187" s="23"/>
      <c r="H187" s="23"/>
      <c r="I187" s="23"/>
      <c r="J187" s="23"/>
      <c r="K187" s="23"/>
      <c r="L187" s="23"/>
      <c r="M187" s="23"/>
      <c r="N187" s="23"/>
      <c r="O187" s="23"/>
      <c r="P187" s="23"/>
      <c r="Q187" s="23"/>
      <c r="R187" s="23"/>
      <c r="S187" s="23"/>
      <c r="T187" s="23"/>
      <c r="U187" s="23"/>
      <c r="V187" s="23"/>
      <c r="W187" s="23"/>
      <c r="X187" s="23"/>
      <c r="Y187" s="289"/>
      <c r="Z187" s="289"/>
    </row>
    <row r="188" spans="1:26">
      <c r="A188" s="144"/>
      <c r="B188" s="18"/>
      <c r="C188" s="23"/>
      <c r="D188" s="23"/>
      <c r="E188" s="23"/>
      <c r="F188" s="23"/>
      <c r="G188" s="23"/>
      <c r="H188" s="23"/>
      <c r="I188" s="23"/>
      <c r="J188" s="23"/>
      <c r="K188" s="23"/>
      <c r="L188" s="23"/>
      <c r="M188" s="23"/>
      <c r="N188" s="23"/>
      <c r="O188" s="23"/>
      <c r="P188" s="23"/>
      <c r="Q188" s="23"/>
      <c r="R188" s="23"/>
      <c r="S188" s="23"/>
      <c r="T188" s="23"/>
      <c r="U188" s="23"/>
      <c r="V188" s="23"/>
      <c r="W188" s="23"/>
      <c r="X188" s="23"/>
      <c r="Y188" s="289"/>
      <c r="Z188" s="289"/>
    </row>
    <row r="189" spans="1:26">
      <c r="A189" s="144"/>
      <c r="B189" s="18"/>
      <c r="C189" s="23"/>
      <c r="D189" s="23"/>
      <c r="E189" s="23"/>
      <c r="F189" s="23"/>
      <c r="G189" s="23"/>
      <c r="H189" s="23"/>
      <c r="I189" s="23"/>
      <c r="J189" s="23"/>
      <c r="K189" s="23"/>
      <c r="L189" s="23"/>
      <c r="M189" s="23"/>
      <c r="N189" s="23"/>
      <c r="O189" s="23"/>
      <c r="P189" s="23"/>
      <c r="Q189" s="23"/>
      <c r="R189" s="23"/>
      <c r="S189" s="23"/>
      <c r="T189" s="23"/>
      <c r="U189" s="23"/>
      <c r="V189" s="23"/>
      <c r="W189" s="23"/>
      <c r="X189" s="23"/>
      <c r="Y189" s="289"/>
      <c r="Z189" s="289"/>
    </row>
    <row r="190" spans="1:26">
      <c r="A190" s="144"/>
      <c r="B190" s="18"/>
      <c r="C190" s="23"/>
      <c r="D190" s="23"/>
      <c r="E190" s="23"/>
      <c r="F190" s="23"/>
      <c r="G190" s="23"/>
      <c r="H190" s="23"/>
      <c r="I190" s="23"/>
      <c r="J190" s="23"/>
      <c r="K190" s="23"/>
      <c r="L190" s="23"/>
      <c r="M190" s="23"/>
      <c r="N190" s="23"/>
      <c r="O190" s="23"/>
      <c r="P190" s="23"/>
      <c r="Q190" s="23"/>
      <c r="R190" s="23"/>
      <c r="S190" s="23"/>
      <c r="T190" s="23"/>
      <c r="U190" s="23"/>
      <c r="V190" s="23"/>
      <c r="W190" s="23"/>
      <c r="X190" s="23"/>
      <c r="Y190" s="289"/>
      <c r="Z190" s="289"/>
    </row>
    <row r="191" spans="1:26">
      <c r="A191" s="144"/>
      <c r="B191" s="18"/>
      <c r="C191" s="23"/>
      <c r="D191" s="23"/>
      <c r="E191" s="23"/>
      <c r="F191" s="23"/>
      <c r="G191" s="23"/>
      <c r="H191" s="23"/>
      <c r="I191" s="23"/>
      <c r="J191" s="23"/>
      <c r="K191" s="23"/>
      <c r="L191" s="23"/>
      <c r="M191" s="23"/>
      <c r="N191" s="23"/>
      <c r="O191" s="23"/>
      <c r="P191" s="23"/>
      <c r="Q191" s="23"/>
      <c r="R191" s="23"/>
      <c r="S191" s="23"/>
      <c r="T191" s="23"/>
      <c r="U191" s="23"/>
      <c r="V191" s="23"/>
      <c r="W191" s="23"/>
      <c r="X191" s="23"/>
      <c r="Y191" s="289"/>
      <c r="Z191" s="289"/>
    </row>
    <row r="192" spans="1:26">
      <c r="A192" s="144"/>
      <c r="B192" s="18"/>
      <c r="C192" s="23"/>
      <c r="D192" s="23"/>
      <c r="E192" s="23"/>
      <c r="F192" s="23"/>
      <c r="G192" s="23"/>
      <c r="H192" s="23"/>
      <c r="I192" s="23"/>
      <c r="J192" s="23"/>
      <c r="K192" s="23"/>
      <c r="L192" s="23"/>
      <c r="M192" s="23"/>
      <c r="N192" s="23"/>
      <c r="O192" s="23"/>
      <c r="P192" s="23"/>
      <c r="Q192" s="23"/>
      <c r="R192" s="23"/>
      <c r="S192" s="23"/>
      <c r="T192" s="23"/>
      <c r="U192" s="23"/>
      <c r="V192" s="23"/>
      <c r="W192" s="23"/>
      <c r="X192" s="23"/>
      <c r="Y192" s="289"/>
      <c r="Z192" s="289"/>
    </row>
    <row r="193" spans="1:26">
      <c r="A193" s="144"/>
      <c r="B193" s="18"/>
      <c r="C193" s="23"/>
      <c r="D193" s="23"/>
      <c r="E193" s="23"/>
      <c r="F193" s="23"/>
      <c r="G193" s="23"/>
      <c r="H193" s="23"/>
      <c r="I193" s="23"/>
      <c r="J193" s="23"/>
      <c r="K193" s="23"/>
      <c r="L193" s="23"/>
      <c r="M193" s="23"/>
      <c r="N193" s="23"/>
      <c r="O193" s="23"/>
      <c r="P193" s="23"/>
      <c r="Q193" s="23"/>
      <c r="R193" s="23"/>
      <c r="S193" s="23"/>
      <c r="T193" s="23"/>
      <c r="U193" s="23"/>
      <c r="V193" s="23"/>
      <c r="W193" s="23"/>
      <c r="X193" s="23"/>
      <c r="Y193" s="289"/>
      <c r="Z193" s="289"/>
    </row>
    <row r="194" spans="1:26">
      <c r="A194" s="144"/>
      <c r="B194" s="18"/>
      <c r="C194" s="23"/>
      <c r="D194" s="23"/>
      <c r="E194" s="23"/>
      <c r="F194" s="23"/>
      <c r="G194" s="23"/>
      <c r="H194" s="23"/>
      <c r="I194" s="23"/>
      <c r="J194" s="23"/>
      <c r="K194" s="23"/>
      <c r="L194" s="23"/>
      <c r="M194" s="23"/>
      <c r="N194" s="23"/>
      <c r="O194" s="23"/>
      <c r="P194" s="23"/>
      <c r="Q194" s="23"/>
      <c r="R194" s="23"/>
      <c r="S194" s="23"/>
      <c r="T194" s="23"/>
      <c r="U194" s="23"/>
      <c r="V194" s="23"/>
      <c r="W194" s="23"/>
      <c r="X194" s="23"/>
      <c r="Y194" s="289"/>
      <c r="Z194" s="289"/>
    </row>
    <row r="195" spans="1:26">
      <c r="A195" s="144"/>
      <c r="B195" s="18"/>
      <c r="C195" s="23"/>
      <c r="D195" s="23"/>
      <c r="E195" s="23"/>
      <c r="F195" s="23"/>
      <c r="G195" s="23"/>
      <c r="H195" s="23"/>
      <c r="I195" s="23"/>
      <c r="J195" s="23"/>
      <c r="K195" s="23"/>
      <c r="L195" s="23"/>
      <c r="M195" s="23"/>
      <c r="N195" s="23"/>
      <c r="O195" s="23"/>
      <c r="P195" s="23"/>
      <c r="Q195" s="23"/>
      <c r="R195" s="23"/>
      <c r="S195" s="23"/>
      <c r="T195" s="23"/>
      <c r="U195" s="23"/>
      <c r="V195" s="23"/>
      <c r="W195" s="23"/>
      <c r="X195" s="23"/>
      <c r="Y195" s="289"/>
      <c r="Z195" s="289"/>
    </row>
    <row r="196" spans="1:26">
      <c r="A196" s="144"/>
      <c r="B196" s="18"/>
      <c r="C196" s="23"/>
      <c r="D196" s="23"/>
      <c r="E196" s="23"/>
      <c r="F196" s="23"/>
      <c r="G196" s="23"/>
      <c r="H196" s="23"/>
      <c r="I196" s="23"/>
      <c r="J196" s="23"/>
      <c r="K196" s="23"/>
      <c r="L196" s="23"/>
      <c r="M196" s="23"/>
      <c r="N196" s="23"/>
      <c r="O196" s="23"/>
      <c r="P196" s="23"/>
      <c r="Q196" s="23"/>
      <c r="R196" s="23"/>
      <c r="S196" s="23"/>
      <c r="T196" s="23"/>
      <c r="U196" s="23"/>
      <c r="V196" s="23"/>
      <c r="W196" s="23"/>
      <c r="X196" s="23"/>
      <c r="Y196" s="289"/>
      <c r="Z196" s="289"/>
    </row>
    <row r="197" spans="1:26">
      <c r="A197" s="144"/>
      <c r="B197" s="18"/>
      <c r="C197" s="23"/>
      <c r="D197" s="23"/>
      <c r="E197" s="23"/>
      <c r="F197" s="23"/>
      <c r="G197" s="23"/>
      <c r="H197" s="23"/>
      <c r="I197" s="23"/>
      <c r="J197" s="23"/>
      <c r="K197" s="23"/>
      <c r="L197" s="23"/>
      <c r="M197" s="23"/>
      <c r="N197" s="23"/>
      <c r="O197" s="23"/>
      <c r="P197" s="23"/>
      <c r="Q197" s="23"/>
      <c r="R197" s="23"/>
      <c r="S197" s="23"/>
      <c r="T197" s="23"/>
      <c r="U197" s="23"/>
      <c r="V197" s="23"/>
      <c r="W197" s="23"/>
      <c r="X197" s="23"/>
      <c r="Y197" s="289"/>
      <c r="Z197" s="289"/>
    </row>
    <row r="198" spans="1:26">
      <c r="A198" s="144"/>
      <c r="B198" s="18"/>
      <c r="C198" s="23"/>
      <c r="D198" s="23"/>
      <c r="E198" s="23"/>
      <c r="F198" s="23"/>
      <c r="G198" s="23"/>
      <c r="H198" s="23"/>
      <c r="I198" s="23"/>
      <c r="J198" s="23"/>
      <c r="K198" s="23"/>
      <c r="L198" s="23"/>
      <c r="M198" s="23"/>
      <c r="N198" s="23"/>
      <c r="O198" s="23"/>
      <c r="P198" s="23"/>
      <c r="Q198" s="23"/>
      <c r="R198" s="23"/>
      <c r="S198" s="23"/>
      <c r="T198" s="23"/>
      <c r="U198" s="23"/>
      <c r="V198" s="23"/>
      <c r="W198" s="23"/>
      <c r="X198" s="23"/>
      <c r="Y198" s="289"/>
      <c r="Z198" s="289"/>
    </row>
    <row r="199" spans="1:26">
      <c r="A199" s="144"/>
      <c r="B199" s="18"/>
      <c r="C199" s="23"/>
      <c r="D199" s="23"/>
      <c r="E199" s="23"/>
      <c r="F199" s="23"/>
      <c r="G199" s="23"/>
      <c r="H199" s="23"/>
      <c r="I199" s="23"/>
      <c r="J199" s="23"/>
      <c r="K199" s="23"/>
      <c r="L199" s="23"/>
      <c r="M199" s="23"/>
      <c r="N199" s="23"/>
      <c r="O199" s="23"/>
      <c r="P199" s="23"/>
      <c r="Q199" s="23"/>
      <c r="R199" s="23"/>
      <c r="S199" s="23"/>
      <c r="T199" s="23"/>
      <c r="U199" s="23"/>
      <c r="V199" s="23"/>
      <c r="W199" s="23"/>
      <c r="X199" s="23"/>
      <c r="Y199" s="289"/>
      <c r="Z199" s="289"/>
    </row>
    <row r="200" spans="1:26">
      <c r="A200" s="144"/>
      <c r="B200" s="18"/>
      <c r="C200" s="23"/>
      <c r="D200" s="23"/>
      <c r="E200" s="23"/>
      <c r="F200" s="23"/>
      <c r="G200" s="23"/>
      <c r="H200" s="23"/>
      <c r="I200" s="23"/>
      <c r="J200" s="23"/>
      <c r="K200" s="23"/>
      <c r="L200" s="23"/>
      <c r="M200" s="23"/>
      <c r="N200" s="23"/>
      <c r="O200" s="23"/>
      <c r="P200" s="23"/>
      <c r="Q200" s="23"/>
      <c r="R200" s="23"/>
      <c r="S200" s="23"/>
      <c r="T200" s="23"/>
      <c r="U200" s="23"/>
      <c r="V200" s="23"/>
      <c r="W200" s="23"/>
      <c r="X200" s="23"/>
      <c r="Y200" s="289"/>
      <c r="Z200" s="289"/>
    </row>
    <row r="201" spans="1:26">
      <c r="A201" s="144"/>
      <c r="B201" s="18"/>
      <c r="C201" s="23"/>
      <c r="D201" s="23"/>
      <c r="E201" s="23"/>
      <c r="F201" s="23"/>
      <c r="G201" s="23"/>
      <c r="H201" s="23"/>
      <c r="I201" s="23"/>
      <c r="J201" s="23"/>
      <c r="K201" s="23"/>
      <c r="L201" s="23"/>
      <c r="M201" s="23"/>
      <c r="N201" s="23"/>
      <c r="O201" s="23"/>
      <c r="P201" s="23"/>
      <c r="Q201" s="23"/>
      <c r="R201" s="23"/>
      <c r="S201" s="23"/>
      <c r="T201" s="23"/>
      <c r="U201" s="23"/>
      <c r="V201" s="23"/>
      <c r="W201" s="23"/>
      <c r="X201" s="23"/>
      <c r="Y201" s="289"/>
      <c r="Z201" s="289"/>
    </row>
    <row r="202" spans="1:26">
      <c r="A202" s="144"/>
      <c r="B202" s="18"/>
      <c r="C202" s="23"/>
      <c r="D202" s="23"/>
      <c r="E202" s="23"/>
      <c r="F202" s="23"/>
      <c r="G202" s="23"/>
      <c r="H202" s="23"/>
      <c r="I202" s="23"/>
      <c r="J202" s="23"/>
      <c r="K202" s="23"/>
      <c r="L202" s="23"/>
      <c r="M202" s="23"/>
      <c r="N202" s="23"/>
      <c r="O202" s="23"/>
      <c r="P202" s="23"/>
      <c r="Q202" s="23"/>
      <c r="R202" s="23"/>
      <c r="S202" s="23"/>
      <c r="T202" s="23"/>
      <c r="U202" s="23"/>
      <c r="V202" s="23"/>
      <c r="W202" s="23"/>
      <c r="X202" s="23"/>
      <c r="Y202" s="289"/>
      <c r="Z202" s="289"/>
    </row>
    <row r="203" spans="1:26">
      <c r="A203" s="144"/>
      <c r="B203" s="18"/>
      <c r="C203" s="23"/>
      <c r="D203" s="23"/>
      <c r="E203" s="23"/>
      <c r="F203" s="23"/>
      <c r="G203" s="23"/>
      <c r="H203" s="23"/>
      <c r="I203" s="23"/>
      <c r="J203" s="23"/>
      <c r="K203" s="23"/>
      <c r="L203" s="23"/>
      <c r="M203" s="23"/>
      <c r="N203" s="23"/>
      <c r="O203" s="23"/>
      <c r="P203" s="23"/>
      <c r="Q203" s="23"/>
      <c r="R203" s="23"/>
      <c r="S203" s="23"/>
      <c r="T203" s="23"/>
      <c r="U203" s="23"/>
      <c r="V203" s="23"/>
      <c r="W203" s="23"/>
      <c r="X203" s="23"/>
      <c r="Y203" s="289"/>
      <c r="Z203" s="289"/>
    </row>
    <row r="204" spans="1:26">
      <c r="A204" s="144"/>
      <c r="B204" s="18"/>
      <c r="C204" s="23"/>
      <c r="D204" s="23"/>
      <c r="E204" s="23"/>
      <c r="F204" s="23"/>
      <c r="G204" s="23"/>
      <c r="H204" s="23"/>
      <c r="I204" s="23"/>
      <c r="J204" s="23"/>
      <c r="K204" s="23"/>
      <c r="L204" s="23"/>
      <c r="M204" s="23"/>
      <c r="N204" s="23"/>
      <c r="O204" s="23"/>
      <c r="P204" s="23"/>
      <c r="Q204" s="23"/>
      <c r="R204" s="23"/>
      <c r="S204" s="23"/>
      <c r="T204" s="23"/>
      <c r="U204" s="23"/>
      <c r="V204" s="23"/>
      <c r="W204" s="23"/>
      <c r="X204" s="23"/>
      <c r="Y204" s="289"/>
      <c r="Z204" s="289"/>
    </row>
    <row r="205" spans="1:26">
      <c r="A205" s="144"/>
      <c r="B205" s="18"/>
      <c r="C205" s="23"/>
      <c r="D205" s="23"/>
      <c r="E205" s="23"/>
      <c r="F205" s="23"/>
      <c r="G205" s="23"/>
      <c r="H205" s="23"/>
      <c r="I205" s="23"/>
      <c r="J205" s="23"/>
      <c r="K205" s="23"/>
      <c r="L205" s="23"/>
      <c r="M205" s="23"/>
      <c r="N205" s="23"/>
      <c r="O205" s="23"/>
      <c r="P205" s="23"/>
      <c r="Q205" s="23"/>
      <c r="R205" s="23"/>
      <c r="S205" s="23"/>
      <c r="T205" s="23"/>
      <c r="U205" s="23"/>
      <c r="V205" s="23"/>
      <c r="W205" s="23"/>
      <c r="X205" s="23"/>
      <c r="Y205" s="289"/>
      <c r="Z205" s="289"/>
    </row>
    <row r="206" spans="1:26">
      <c r="A206" s="144"/>
      <c r="B206" s="18"/>
      <c r="C206" s="23"/>
      <c r="D206" s="23"/>
      <c r="E206" s="23"/>
      <c r="F206" s="23"/>
      <c r="G206" s="23"/>
      <c r="H206" s="23"/>
      <c r="I206" s="23"/>
      <c r="J206" s="23"/>
      <c r="K206" s="23"/>
      <c r="L206" s="23"/>
      <c r="M206" s="23"/>
      <c r="N206" s="23"/>
      <c r="O206" s="23"/>
      <c r="P206" s="23"/>
      <c r="Q206" s="23"/>
      <c r="R206" s="23"/>
      <c r="S206" s="23"/>
      <c r="T206" s="23"/>
      <c r="U206" s="23"/>
      <c r="V206" s="23"/>
      <c r="W206" s="23"/>
      <c r="X206" s="23"/>
      <c r="Y206" s="289"/>
      <c r="Z206" s="289"/>
    </row>
    <row r="207" spans="1:26">
      <c r="A207" s="144"/>
      <c r="B207" s="18"/>
      <c r="C207" s="23"/>
      <c r="D207" s="23"/>
      <c r="E207" s="23"/>
      <c r="F207" s="23"/>
      <c r="G207" s="23"/>
      <c r="H207" s="23"/>
      <c r="I207" s="23"/>
      <c r="J207" s="23"/>
      <c r="K207" s="23"/>
      <c r="L207" s="23"/>
      <c r="M207" s="23"/>
      <c r="N207" s="23"/>
      <c r="O207" s="23"/>
      <c r="P207" s="23"/>
      <c r="Q207" s="23"/>
      <c r="R207" s="23"/>
      <c r="S207" s="23"/>
      <c r="T207" s="23"/>
      <c r="U207" s="23"/>
      <c r="V207" s="23"/>
      <c r="W207" s="23"/>
      <c r="X207" s="23"/>
      <c r="Y207" s="289"/>
      <c r="Z207" s="289"/>
    </row>
    <row r="208" spans="1:26">
      <c r="A208" s="144"/>
      <c r="B208" s="18"/>
      <c r="C208" s="23"/>
      <c r="D208" s="23"/>
      <c r="E208" s="23"/>
      <c r="F208" s="23"/>
      <c r="G208" s="23"/>
      <c r="H208" s="23"/>
      <c r="I208" s="23"/>
      <c r="J208" s="23"/>
      <c r="K208" s="23"/>
      <c r="L208" s="23"/>
      <c r="M208" s="23"/>
      <c r="N208" s="23"/>
      <c r="O208" s="23"/>
      <c r="P208" s="23"/>
      <c r="Q208" s="23"/>
      <c r="R208" s="23"/>
      <c r="S208" s="23"/>
      <c r="T208" s="23"/>
      <c r="U208" s="23"/>
      <c r="V208" s="23"/>
      <c r="W208" s="23"/>
      <c r="X208" s="23"/>
      <c r="Y208" s="289"/>
      <c r="Z208" s="289"/>
    </row>
    <row r="209" spans="1:26">
      <c r="A209" s="144"/>
      <c r="B209" s="18"/>
      <c r="C209" s="23"/>
      <c r="D209" s="23"/>
      <c r="E209" s="23"/>
      <c r="F209" s="23"/>
      <c r="G209" s="23"/>
      <c r="H209" s="23"/>
      <c r="I209" s="23"/>
      <c r="J209" s="23"/>
      <c r="K209" s="23"/>
      <c r="L209" s="23"/>
      <c r="M209" s="23"/>
      <c r="N209" s="23"/>
      <c r="O209" s="23"/>
      <c r="P209" s="23"/>
      <c r="Q209" s="23"/>
      <c r="R209" s="23"/>
      <c r="S209" s="23"/>
      <c r="T209" s="23"/>
      <c r="U209" s="23"/>
      <c r="V209" s="23"/>
      <c r="W209" s="23"/>
      <c r="X209" s="23"/>
      <c r="Y209" s="289"/>
      <c r="Z209" s="289"/>
    </row>
    <row r="210" spans="1:26">
      <c r="A210" s="144"/>
      <c r="B210" s="18"/>
      <c r="C210" s="23"/>
      <c r="D210" s="23"/>
      <c r="E210" s="23"/>
      <c r="F210" s="23"/>
      <c r="G210" s="23"/>
      <c r="H210" s="23"/>
      <c r="I210" s="23"/>
      <c r="J210" s="23"/>
      <c r="K210" s="23"/>
      <c r="L210" s="23"/>
      <c r="M210" s="23"/>
      <c r="N210" s="23"/>
      <c r="O210" s="23"/>
      <c r="P210" s="23"/>
      <c r="Q210" s="23"/>
      <c r="R210" s="23"/>
      <c r="S210" s="23"/>
      <c r="T210" s="23"/>
      <c r="U210" s="23"/>
      <c r="V210" s="23"/>
      <c r="W210" s="23"/>
      <c r="X210" s="23"/>
      <c r="Y210" s="289"/>
      <c r="Z210" s="289"/>
    </row>
    <row r="211" spans="1:26">
      <c r="A211" s="144"/>
      <c r="B211" s="18"/>
      <c r="C211" s="23"/>
      <c r="D211" s="23"/>
      <c r="E211" s="23"/>
      <c r="F211" s="23"/>
      <c r="G211" s="23"/>
      <c r="H211" s="23"/>
      <c r="I211" s="23"/>
      <c r="J211" s="23"/>
      <c r="K211" s="23"/>
      <c r="L211" s="23"/>
      <c r="M211" s="23"/>
      <c r="N211" s="23"/>
      <c r="O211" s="23"/>
      <c r="P211" s="23"/>
      <c r="Q211" s="23"/>
      <c r="R211" s="23"/>
      <c r="S211" s="23"/>
      <c r="T211" s="23"/>
      <c r="U211" s="23"/>
      <c r="V211" s="23"/>
      <c r="W211" s="23"/>
      <c r="X211" s="23"/>
      <c r="Y211" s="289"/>
      <c r="Z211" s="289"/>
    </row>
    <row r="212" spans="1:26">
      <c r="A212" s="144"/>
      <c r="B212" s="18"/>
      <c r="C212" s="23"/>
      <c r="D212" s="23"/>
      <c r="E212" s="23"/>
      <c r="F212" s="23"/>
      <c r="G212" s="23"/>
      <c r="H212" s="23"/>
      <c r="I212" s="23"/>
      <c r="J212" s="23"/>
      <c r="K212" s="23"/>
      <c r="L212" s="23"/>
      <c r="M212" s="23"/>
      <c r="N212" s="23"/>
      <c r="O212" s="23"/>
      <c r="P212" s="23"/>
      <c r="Q212" s="23"/>
      <c r="R212" s="23"/>
      <c r="S212" s="23"/>
      <c r="T212" s="23"/>
      <c r="U212" s="23"/>
      <c r="V212" s="23"/>
      <c r="W212" s="23"/>
      <c r="X212" s="23"/>
      <c r="Y212" s="289"/>
      <c r="Z212" s="289"/>
    </row>
    <row r="213" spans="1:26">
      <c r="A213" s="144"/>
      <c r="B213" s="18"/>
      <c r="C213" s="23"/>
      <c r="D213" s="23"/>
      <c r="E213" s="23"/>
      <c r="F213" s="23"/>
      <c r="G213" s="23"/>
      <c r="H213" s="23"/>
      <c r="I213" s="23"/>
      <c r="J213" s="23"/>
      <c r="K213" s="23"/>
      <c r="L213" s="23"/>
      <c r="M213" s="23"/>
      <c r="N213" s="23"/>
      <c r="O213" s="23"/>
      <c r="P213" s="23"/>
      <c r="Q213" s="23"/>
      <c r="R213" s="23"/>
      <c r="S213" s="23"/>
      <c r="T213" s="23"/>
      <c r="U213" s="23"/>
      <c r="V213" s="23"/>
      <c r="W213" s="23"/>
      <c r="X213" s="23"/>
      <c r="Y213" s="289"/>
      <c r="Z213" s="289"/>
    </row>
    <row r="214" spans="1:26">
      <c r="A214" s="144"/>
      <c r="B214" s="18"/>
      <c r="C214" s="23"/>
      <c r="D214" s="23"/>
      <c r="E214" s="23"/>
      <c r="F214" s="23"/>
      <c r="G214" s="23"/>
      <c r="H214" s="23"/>
      <c r="I214" s="23"/>
      <c r="J214" s="23"/>
      <c r="K214" s="23"/>
      <c r="L214" s="23"/>
      <c r="M214" s="23"/>
      <c r="N214" s="23"/>
      <c r="O214" s="23"/>
      <c r="P214" s="23"/>
      <c r="Q214" s="23"/>
      <c r="R214" s="23"/>
      <c r="S214" s="23"/>
      <c r="T214" s="23"/>
      <c r="U214" s="23"/>
      <c r="V214" s="23"/>
      <c r="W214" s="23"/>
      <c r="X214" s="23"/>
      <c r="Y214" s="289"/>
      <c r="Z214" s="289"/>
    </row>
    <row r="215" spans="1:26">
      <c r="A215" s="144"/>
      <c r="B215" s="18"/>
      <c r="C215" s="23"/>
      <c r="D215" s="23"/>
      <c r="E215" s="23"/>
      <c r="F215" s="23"/>
      <c r="G215" s="23"/>
      <c r="H215" s="23"/>
      <c r="I215" s="23"/>
      <c r="J215" s="23"/>
      <c r="K215" s="23"/>
      <c r="L215" s="23"/>
      <c r="M215" s="23"/>
      <c r="N215" s="23"/>
      <c r="O215" s="23"/>
      <c r="P215" s="23"/>
      <c r="Q215" s="23"/>
      <c r="R215" s="23"/>
      <c r="S215" s="23"/>
      <c r="T215" s="23"/>
      <c r="U215" s="23"/>
      <c r="V215" s="23"/>
      <c r="W215" s="23"/>
      <c r="X215" s="23"/>
      <c r="Y215" s="289"/>
      <c r="Z215" s="289"/>
    </row>
    <row r="216" spans="1:26">
      <c r="A216" s="144"/>
      <c r="B216" s="18"/>
      <c r="C216" s="23"/>
      <c r="D216" s="23"/>
      <c r="E216" s="23"/>
      <c r="F216" s="23"/>
      <c r="G216" s="23"/>
      <c r="H216" s="23"/>
      <c r="I216" s="23"/>
      <c r="J216" s="23"/>
      <c r="K216" s="23"/>
      <c r="L216" s="23"/>
      <c r="M216" s="23"/>
      <c r="N216" s="23"/>
      <c r="O216" s="23"/>
      <c r="P216" s="23"/>
      <c r="Q216" s="23"/>
      <c r="R216" s="23"/>
      <c r="S216" s="23"/>
      <c r="T216" s="23"/>
      <c r="U216" s="23"/>
      <c r="V216" s="23"/>
      <c r="W216" s="23"/>
      <c r="X216" s="23"/>
      <c r="Y216" s="289"/>
      <c r="Z216" s="289"/>
    </row>
    <row r="217" spans="1:26">
      <c r="A217" s="144"/>
      <c r="B217" s="18"/>
      <c r="C217" s="23"/>
      <c r="D217" s="23"/>
      <c r="E217" s="23"/>
      <c r="F217" s="23"/>
      <c r="G217" s="23"/>
      <c r="H217" s="23"/>
      <c r="I217" s="23"/>
      <c r="J217" s="23"/>
      <c r="K217" s="23"/>
      <c r="L217" s="23"/>
      <c r="M217" s="23"/>
      <c r="N217" s="23"/>
      <c r="O217" s="23"/>
      <c r="P217" s="23"/>
      <c r="Q217" s="23"/>
      <c r="R217" s="23"/>
      <c r="S217" s="23"/>
      <c r="T217" s="23"/>
      <c r="U217" s="23"/>
      <c r="V217" s="23"/>
      <c r="W217" s="23"/>
      <c r="X217" s="23"/>
      <c r="Y217" s="289"/>
      <c r="Z217" s="289"/>
    </row>
    <row r="218" spans="1:26">
      <c r="A218" s="144"/>
      <c r="B218" s="18"/>
      <c r="C218" s="23"/>
      <c r="D218" s="23"/>
      <c r="E218" s="23"/>
      <c r="F218" s="23"/>
      <c r="G218" s="23"/>
      <c r="H218" s="23"/>
      <c r="I218" s="23"/>
      <c r="J218" s="23"/>
      <c r="K218" s="23"/>
      <c r="L218" s="23"/>
      <c r="M218" s="23"/>
      <c r="N218" s="23"/>
      <c r="O218" s="23"/>
      <c r="P218" s="23"/>
      <c r="Q218" s="23"/>
      <c r="R218" s="23"/>
      <c r="S218" s="23"/>
      <c r="T218" s="23"/>
      <c r="U218" s="23"/>
      <c r="V218" s="23"/>
      <c r="W218" s="23"/>
      <c r="X218" s="23"/>
      <c r="Y218" s="289"/>
      <c r="Z218" s="289"/>
    </row>
    <row r="219" spans="1:26">
      <c r="A219" s="144"/>
      <c r="B219" s="18"/>
      <c r="C219" s="23"/>
      <c r="D219" s="23"/>
      <c r="E219" s="23"/>
      <c r="F219" s="23"/>
      <c r="G219" s="23"/>
      <c r="H219" s="23"/>
      <c r="I219" s="23"/>
      <c r="J219" s="23"/>
      <c r="K219" s="23"/>
      <c r="L219" s="23"/>
      <c r="M219" s="23"/>
      <c r="N219" s="23"/>
      <c r="O219" s="23"/>
      <c r="P219" s="23"/>
      <c r="Q219" s="23"/>
      <c r="R219" s="23"/>
      <c r="S219" s="23"/>
      <c r="T219" s="23"/>
      <c r="U219" s="23"/>
      <c r="V219" s="23"/>
      <c r="W219" s="23"/>
      <c r="X219" s="23"/>
      <c r="Y219" s="289"/>
      <c r="Z219" s="289"/>
    </row>
    <row r="220" spans="1:26">
      <c r="A220" s="144"/>
      <c r="B220" s="18"/>
      <c r="C220" s="23"/>
      <c r="D220" s="23"/>
      <c r="E220" s="23"/>
      <c r="F220" s="23"/>
      <c r="G220" s="23"/>
      <c r="H220" s="23"/>
      <c r="I220" s="23"/>
      <c r="J220" s="23"/>
      <c r="K220" s="23"/>
      <c r="L220" s="23"/>
      <c r="M220" s="23"/>
      <c r="N220" s="23"/>
      <c r="O220" s="23"/>
      <c r="P220" s="23"/>
      <c r="Q220" s="23"/>
      <c r="R220" s="23"/>
      <c r="S220" s="23"/>
      <c r="T220" s="23"/>
      <c r="U220" s="23"/>
      <c r="V220" s="23"/>
      <c r="W220" s="23"/>
      <c r="X220" s="23"/>
      <c r="Y220" s="289"/>
      <c r="Z220" s="289"/>
    </row>
    <row r="221" spans="1:26">
      <c r="A221" s="144"/>
      <c r="B221" s="18"/>
      <c r="C221" s="23"/>
      <c r="D221" s="23"/>
      <c r="E221" s="23"/>
      <c r="F221" s="23"/>
      <c r="G221" s="23"/>
      <c r="H221" s="23"/>
      <c r="I221" s="23"/>
      <c r="J221" s="23"/>
      <c r="K221" s="23"/>
      <c r="L221" s="23"/>
      <c r="M221" s="23"/>
      <c r="N221" s="23"/>
      <c r="O221" s="23"/>
      <c r="P221" s="23"/>
      <c r="Q221" s="23"/>
      <c r="R221" s="23"/>
      <c r="S221" s="23"/>
      <c r="T221" s="23"/>
      <c r="U221" s="23"/>
      <c r="V221" s="23"/>
      <c r="W221" s="23"/>
      <c r="X221" s="23"/>
      <c r="Y221" s="289"/>
      <c r="Z221" s="289"/>
    </row>
    <row r="222" spans="1:26">
      <c r="A222" s="144"/>
      <c r="B222" s="18"/>
      <c r="C222" s="23"/>
      <c r="D222" s="23"/>
      <c r="E222" s="23"/>
      <c r="F222" s="23"/>
      <c r="G222" s="23"/>
      <c r="H222" s="23"/>
      <c r="I222" s="23"/>
      <c r="J222" s="23"/>
      <c r="K222" s="23"/>
      <c r="L222" s="23"/>
      <c r="M222" s="23"/>
      <c r="N222" s="23"/>
      <c r="O222" s="23"/>
      <c r="P222" s="23"/>
      <c r="Q222" s="23"/>
      <c r="R222" s="23"/>
      <c r="S222" s="23"/>
      <c r="T222" s="23"/>
      <c r="U222" s="23"/>
      <c r="V222" s="23"/>
      <c r="W222" s="23"/>
      <c r="X222" s="23"/>
      <c r="Y222" s="289"/>
      <c r="Z222" s="289"/>
    </row>
    <row r="223" spans="1:26">
      <c r="A223" s="144"/>
      <c r="B223" s="18"/>
      <c r="C223" s="23"/>
      <c r="D223" s="23"/>
      <c r="E223" s="23"/>
      <c r="F223" s="23"/>
      <c r="G223" s="23"/>
      <c r="H223" s="23"/>
      <c r="I223" s="23"/>
      <c r="J223" s="23"/>
      <c r="K223" s="23"/>
      <c r="L223" s="23"/>
      <c r="M223" s="23"/>
      <c r="N223" s="23"/>
      <c r="O223" s="23"/>
      <c r="P223" s="23"/>
      <c r="Q223" s="23"/>
      <c r="R223" s="23"/>
      <c r="S223" s="23"/>
      <c r="T223" s="23"/>
      <c r="U223" s="23"/>
      <c r="V223" s="23"/>
      <c r="W223" s="23"/>
      <c r="X223" s="23"/>
      <c r="Y223" s="289"/>
      <c r="Z223" s="289"/>
    </row>
    <row r="224" spans="1:26">
      <c r="A224" s="144"/>
      <c r="B224" s="18"/>
      <c r="C224" s="23"/>
      <c r="D224" s="23"/>
      <c r="E224" s="23"/>
      <c r="F224" s="23"/>
      <c r="G224" s="23"/>
      <c r="H224" s="23"/>
      <c r="I224" s="23"/>
      <c r="J224" s="23"/>
      <c r="K224" s="23"/>
      <c r="L224" s="23"/>
      <c r="M224" s="23"/>
      <c r="N224" s="23"/>
      <c r="O224" s="23"/>
      <c r="P224" s="23"/>
      <c r="Q224" s="23"/>
      <c r="R224" s="23"/>
      <c r="S224" s="23"/>
      <c r="T224" s="23"/>
      <c r="U224" s="23"/>
      <c r="V224" s="23"/>
      <c r="W224" s="23"/>
      <c r="X224" s="23"/>
      <c r="Y224" s="289"/>
      <c r="Z224" s="289"/>
    </row>
    <row r="225" spans="1:26">
      <c r="A225" s="144"/>
      <c r="B225" s="18"/>
      <c r="C225" s="23"/>
      <c r="D225" s="23"/>
      <c r="E225" s="23"/>
      <c r="F225" s="23"/>
      <c r="G225" s="23"/>
      <c r="H225" s="23"/>
      <c r="I225" s="23"/>
      <c r="J225" s="23"/>
      <c r="K225" s="23"/>
      <c r="L225" s="23"/>
      <c r="M225" s="23"/>
      <c r="N225" s="23"/>
      <c r="O225" s="23"/>
      <c r="P225" s="23"/>
      <c r="Q225" s="23"/>
      <c r="R225" s="23"/>
      <c r="S225" s="23"/>
      <c r="T225" s="23"/>
      <c r="U225" s="23"/>
      <c r="V225" s="23"/>
      <c r="W225" s="23"/>
      <c r="X225" s="23"/>
      <c r="Y225" s="289"/>
      <c r="Z225" s="289"/>
    </row>
    <row r="226" spans="1:26">
      <c r="A226" s="144"/>
      <c r="B226" s="18"/>
      <c r="C226" s="23"/>
      <c r="D226" s="23"/>
      <c r="E226" s="23"/>
      <c r="F226" s="23"/>
      <c r="G226" s="23"/>
      <c r="H226" s="23"/>
      <c r="I226" s="23"/>
      <c r="J226" s="23"/>
      <c r="K226" s="23"/>
      <c r="L226" s="23"/>
      <c r="M226" s="23"/>
      <c r="N226" s="23"/>
      <c r="O226" s="23"/>
      <c r="P226" s="23"/>
      <c r="Q226" s="23"/>
      <c r="R226" s="23"/>
      <c r="S226" s="23"/>
      <c r="T226" s="23"/>
      <c r="U226" s="23"/>
      <c r="V226" s="23"/>
      <c r="W226" s="23"/>
      <c r="X226" s="23"/>
      <c r="Y226" s="289"/>
      <c r="Z226" s="289"/>
    </row>
    <row r="227" spans="1:26">
      <c r="A227" s="144"/>
      <c r="B227" s="18"/>
      <c r="C227" s="23"/>
      <c r="D227" s="23"/>
      <c r="E227" s="23"/>
      <c r="F227" s="23"/>
      <c r="G227" s="23"/>
      <c r="H227" s="23"/>
      <c r="I227" s="23"/>
      <c r="J227" s="23"/>
      <c r="K227" s="23"/>
      <c r="L227" s="23"/>
      <c r="M227" s="23"/>
      <c r="N227" s="23"/>
      <c r="O227" s="23"/>
      <c r="P227" s="23"/>
      <c r="Q227" s="23"/>
      <c r="R227" s="23"/>
      <c r="S227" s="23"/>
      <c r="T227" s="23"/>
      <c r="U227" s="23"/>
      <c r="V227" s="23"/>
      <c r="W227" s="23"/>
      <c r="X227" s="23"/>
      <c r="Y227" s="289"/>
      <c r="Z227" s="289"/>
    </row>
    <row r="228" spans="1:26">
      <c r="A228" s="144"/>
      <c r="B228" s="18"/>
      <c r="C228" s="23"/>
      <c r="D228" s="23"/>
      <c r="E228" s="23"/>
      <c r="F228" s="23"/>
      <c r="G228" s="23"/>
      <c r="H228" s="23"/>
      <c r="I228" s="23"/>
      <c r="J228" s="23"/>
      <c r="K228" s="23"/>
      <c r="L228" s="23"/>
      <c r="M228" s="23"/>
      <c r="N228" s="23"/>
      <c r="O228" s="23"/>
      <c r="P228" s="23"/>
      <c r="Q228" s="23"/>
      <c r="R228" s="23"/>
      <c r="S228" s="23"/>
      <c r="T228" s="23"/>
      <c r="U228" s="23"/>
      <c r="V228" s="23"/>
      <c r="W228" s="23"/>
      <c r="X228" s="23"/>
      <c r="Y228" s="289"/>
      <c r="Z228" s="289"/>
    </row>
    <row r="229" spans="1:26">
      <c r="A229" s="144"/>
      <c r="B229" s="18"/>
      <c r="C229" s="23"/>
      <c r="D229" s="23"/>
      <c r="E229" s="23"/>
      <c r="F229" s="23"/>
      <c r="G229" s="23"/>
      <c r="H229" s="23"/>
      <c r="I229" s="23"/>
      <c r="J229" s="23"/>
      <c r="K229" s="23"/>
      <c r="L229" s="23"/>
      <c r="M229" s="23"/>
      <c r="N229" s="23"/>
      <c r="O229" s="23"/>
      <c r="P229" s="23"/>
      <c r="Q229" s="23"/>
      <c r="R229" s="23"/>
      <c r="S229" s="23"/>
      <c r="T229" s="23"/>
      <c r="U229" s="23"/>
      <c r="V229" s="23"/>
      <c r="W229" s="23"/>
      <c r="X229" s="23"/>
      <c r="Y229" s="289"/>
      <c r="Z229" s="289"/>
    </row>
    <row r="230" spans="1:26">
      <c r="A230" s="144"/>
      <c r="B230" s="18"/>
      <c r="C230" s="23"/>
      <c r="D230" s="23"/>
      <c r="E230" s="23"/>
      <c r="F230" s="23"/>
      <c r="G230" s="23"/>
      <c r="H230" s="23"/>
      <c r="I230" s="23"/>
      <c r="J230" s="23"/>
      <c r="K230" s="23"/>
      <c r="L230" s="23"/>
      <c r="M230" s="23"/>
      <c r="N230" s="23"/>
      <c r="O230" s="23"/>
      <c r="P230" s="23"/>
      <c r="Q230" s="23"/>
      <c r="R230" s="23"/>
      <c r="S230" s="23"/>
      <c r="T230" s="23"/>
      <c r="U230" s="23"/>
      <c r="V230" s="23"/>
      <c r="W230" s="23"/>
      <c r="X230" s="23"/>
      <c r="Y230" s="289"/>
      <c r="Z230" s="289"/>
    </row>
    <row r="231" spans="1:26">
      <c r="A231" s="144"/>
      <c r="B231" s="18"/>
      <c r="C231" s="23"/>
      <c r="D231" s="23"/>
      <c r="E231" s="23"/>
      <c r="F231" s="23"/>
      <c r="G231" s="23"/>
      <c r="H231" s="23"/>
      <c r="I231" s="23"/>
      <c r="J231" s="23"/>
      <c r="K231" s="23"/>
      <c r="L231" s="23"/>
      <c r="M231" s="23"/>
      <c r="N231" s="23"/>
      <c r="O231" s="23"/>
      <c r="P231" s="23"/>
      <c r="Q231" s="23"/>
      <c r="R231" s="23"/>
      <c r="S231" s="23"/>
      <c r="T231" s="23"/>
      <c r="U231" s="23"/>
      <c r="V231" s="23"/>
      <c r="W231" s="23"/>
      <c r="X231" s="23"/>
      <c r="Y231" s="289"/>
      <c r="Z231" s="289"/>
    </row>
    <row r="232" spans="1:26">
      <c r="A232" s="144"/>
      <c r="B232" s="18"/>
      <c r="C232" s="23"/>
      <c r="D232" s="23"/>
      <c r="E232" s="23"/>
      <c r="F232" s="23"/>
      <c r="G232" s="23"/>
      <c r="H232" s="23"/>
      <c r="I232" s="23"/>
      <c r="J232" s="23"/>
      <c r="K232" s="23"/>
      <c r="L232" s="23"/>
      <c r="M232" s="23"/>
      <c r="N232" s="23"/>
      <c r="O232" s="23"/>
      <c r="P232" s="23"/>
      <c r="Q232" s="23"/>
      <c r="R232" s="23"/>
      <c r="S232" s="23"/>
      <c r="T232" s="23"/>
      <c r="U232" s="23"/>
      <c r="V232" s="23"/>
      <c r="W232" s="23"/>
      <c r="X232" s="23"/>
      <c r="Y232" s="289"/>
      <c r="Z232" s="289"/>
    </row>
    <row r="233" spans="1:26">
      <c r="A233" s="144"/>
      <c r="B233" s="18"/>
      <c r="C233" s="23"/>
      <c r="D233" s="23"/>
      <c r="E233" s="23"/>
      <c r="F233" s="23"/>
      <c r="G233" s="23"/>
      <c r="H233" s="23"/>
      <c r="I233" s="23"/>
      <c r="J233" s="23"/>
      <c r="K233" s="23"/>
      <c r="L233" s="23"/>
      <c r="M233" s="23"/>
      <c r="N233" s="23"/>
      <c r="O233" s="23"/>
      <c r="P233" s="23"/>
      <c r="Q233" s="23"/>
      <c r="R233" s="23"/>
      <c r="S233" s="23"/>
      <c r="T233" s="23"/>
      <c r="U233" s="23"/>
      <c r="V233" s="23"/>
      <c r="W233" s="23"/>
      <c r="X233" s="23"/>
      <c r="Y233" s="289"/>
      <c r="Z233" s="289"/>
    </row>
    <row r="234" spans="1:26">
      <c r="A234" s="144"/>
      <c r="B234" s="18"/>
      <c r="C234" s="23"/>
      <c r="D234" s="23"/>
      <c r="E234" s="23"/>
      <c r="F234" s="23"/>
      <c r="G234" s="23"/>
      <c r="H234" s="23"/>
      <c r="I234" s="23"/>
      <c r="J234" s="23"/>
      <c r="K234" s="23"/>
      <c r="L234" s="23"/>
      <c r="M234" s="23"/>
      <c r="N234" s="23"/>
      <c r="O234" s="23"/>
      <c r="P234" s="23"/>
      <c r="Q234" s="23"/>
      <c r="R234" s="23"/>
      <c r="S234" s="23"/>
      <c r="T234" s="23"/>
      <c r="U234" s="23"/>
      <c r="V234" s="23"/>
      <c r="W234" s="23"/>
      <c r="X234" s="23"/>
      <c r="Y234" s="289"/>
      <c r="Z234" s="289"/>
    </row>
    <row r="235" spans="1:26">
      <c r="A235" s="144"/>
      <c r="B235" s="18"/>
      <c r="C235" s="23"/>
      <c r="D235" s="23"/>
      <c r="E235" s="23"/>
      <c r="F235" s="23"/>
      <c r="G235" s="23"/>
      <c r="H235" s="23"/>
      <c r="I235" s="23"/>
      <c r="J235" s="23"/>
      <c r="K235" s="23"/>
      <c r="L235" s="23"/>
      <c r="M235" s="23"/>
      <c r="N235" s="23"/>
      <c r="O235" s="23"/>
      <c r="P235" s="23"/>
      <c r="Q235" s="23"/>
      <c r="R235" s="23"/>
      <c r="S235" s="23"/>
      <c r="T235" s="23"/>
      <c r="U235" s="23"/>
      <c r="V235" s="23"/>
      <c r="W235" s="23"/>
      <c r="X235" s="23"/>
      <c r="Y235" s="289"/>
      <c r="Z235" s="289"/>
    </row>
    <row r="236" spans="1:26">
      <c r="A236" s="144"/>
      <c r="B236" s="18"/>
      <c r="C236" s="23"/>
      <c r="D236" s="23"/>
      <c r="E236" s="23"/>
      <c r="F236" s="23"/>
      <c r="G236" s="23"/>
      <c r="H236" s="23"/>
      <c r="I236" s="23"/>
      <c r="J236" s="23"/>
      <c r="K236" s="23"/>
      <c r="L236" s="23"/>
      <c r="M236" s="23"/>
      <c r="N236" s="23"/>
      <c r="O236" s="23"/>
      <c r="P236" s="23"/>
      <c r="Q236" s="23"/>
      <c r="R236" s="23"/>
      <c r="S236" s="23"/>
      <c r="T236" s="23"/>
      <c r="U236" s="23"/>
      <c r="V236" s="23"/>
      <c r="W236" s="23"/>
      <c r="X236" s="23"/>
      <c r="Y236" s="289"/>
      <c r="Z236" s="289"/>
    </row>
    <row r="237" spans="1:26">
      <c r="A237" s="144"/>
      <c r="B237" s="18"/>
      <c r="C237" s="23"/>
      <c r="D237" s="23"/>
      <c r="E237" s="23"/>
      <c r="F237" s="23"/>
      <c r="G237" s="23"/>
      <c r="H237" s="23"/>
      <c r="I237" s="23"/>
      <c r="J237" s="23"/>
      <c r="K237" s="23"/>
      <c r="L237" s="23"/>
      <c r="M237" s="23"/>
      <c r="N237" s="23"/>
      <c r="O237" s="23"/>
      <c r="P237" s="23"/>
      <c r="Q237" s="23"/>
      <c r="R237" s="23"/>
      <c r="S237" s="23"/>
      <c r="T237" s="23"/>
      <c r="U237" s="23"/>
      <c r="V237" s="23"/>
      <c r="W237" s="23"/>
      <c r="X237" s="23"/>
      <c r="Y237" s="289"/>
      <c r="Z237" s="289"/>
    </row>
    <row r="238" spans="1:26">
      <c r="A238" s="144"/>
      <c r="B238" s="18"/>
      <c r="C238" s="23"/>
      <c r="D238" s="23"/>
      <c r="E238" s="23"/>
      <c r="F238" s="23"/>
      <c r="G238" s="23"/>
      <c r="H238" s="23"/>
      <c r="I238" s="23"/>
      <c r="J238" s="23"/>
      <c r="K238" s="23"/>
      <c r="L238" s="23"/>
      <c r="M238" s="23"/>
      <c r="N238" s="23"/>
      <c r="O238" s="23"/>
      <c r="P238" s="23"/>
      <c r="Q238" s="23"/>
      <c r="R238" s="23"/>
      <c r="S238" s="23"/>
      <c r="T238" s="23"/>
      <c r="U238" s="23"/>
      <c r="V238" s="23"/>
      <c r="W238" s="23"/>
      <c r="X238" s="23"/>
      <c r="Y238" s="289"/>
      <c r="Z238" s="289"/>
    </row>
    <row r="239" spans="1:26">
      <c r="A239" s="144"/>
      <c r="B239" s="18"/>
      <c r="C239" s="23"/>
      <c r="D239" s="23"/>
      <c r="E239" s="23"/>
      <c r="F239" s="23"/>
      <c r="G239" s="23"/>
      <c r="H239" s="23"/>
      <c r="I239" s="23"/>
      <c r="J239" s="23"/>
      <c r="K239" s="23"/>
      <c r="L239" s="23"/>
      <c r="M239" s="23"/>
      <c r="N239" s="23"/>
      <c r="O239" s="23"/>
      <c r="P239" s="23"/>
      <c r="Q239" s="23"/>
      <c r="R239" s="23"/>
      <c r="S239" s="23"/>
      <c r="T239" s="23"/>
      <c r="U239" s="23"/>
      <c r="V239" s="23"/>
      <c r="W239" s="23"/>
      <c r="X239" s="23"/>
      <c r="Y239" s="289"/>
      <c r="Z239" s="289"/>
    </row>
    <row r="240" spans="1:26">
      <c r="A240" s="144"/>
      <c r="B240" s="18"/>
      <c r="C240" s="23"/>
      <c r="D240" s="23"/>
      <c r="E240" s="23"/>
      <c r="F240" s="23"/>
      <c r="G240" s="23"/>
      <c r="H240" s="23"/>
      <c r="I240" s="23"/>
      <c r="J240" s="23"/>
      <c r="K240" s="23"/>
      <c r="L240" s="23"/>
      <c r="M240" s="23"/>
      <c r="N240" s="23"/>
      <c r="O240" s="23"/>
      <c r="P240" s="23"/>
      <c r="Q240" s="23"/>
      <c r="R240" s="23"/>
      <c r="S240" s="23"/>
      <c r="T240" s="23"/>
      <c r="U240" s="23"/>
      <c r="V240" s="23"/>
      <c r="W240" s="23"/>
      <c r="X240" s="23"/>
      <c r="Y240" s="289"/>
      <c r="Z240" s="289"/>
    </row>
    <row r="241" spans="1:26">
      <c r="A241" s="144"/>
      <c r="B241" s="18"/>
      <c r="C241" s="23"/>
      <c r="D241" s="23"/>
      <c r="E241" s="23"/>
      <c r="F241" s="23"/>
      <c r="G241" s="23"/>
      <c r="H241" s="23"/>
      <c r="I241" s="23"/>
      <c r="J241" s="23"/>
      <c r="K241" s="23"/>
      <c r="L241" s="23"/>
      <c r="M241" s="23"/>
      <c r="N241" s="23"/>
      <c r="O241" s="23"/>
      <c r="P241" s="23"/>
      <c r="Q241" s="23"/>
      <c r="R241" s="23"/>
      <c r="S241" s="23"/>
      <c r="T241" s="23"/>
      <c r="U241" s="23"/>
      <c r="V241" s="23"/>
      <c r="W241" s="23"/>
      <c r="X241" s="23"/>
      <c r="Y241" s="289"/>
      <c r="Z241" s="289"/>
    </row>
    <row r="242" spans="1:26">
      <c r="A242" s="144"/>
      <c r="B242" s="18"/>
      <c r="C242" s="23"/>
      <c r="D242" s="23"/>
      <c r="E242" s="23"/>
      <c r="F242" s="23"/>
      <c r="G242" s="23"/>
      <c r="H242" s="23"/>
      <c r="I242" s="23"/>
      <c r="J242" s="23"/>
      <c r="K242" s="23"/>
      <c r="L242" s="23"/>
      <c r="M242" s="23"/>
      <c r="N242" s="23"/>
      <c r="O242" s="23"/>
      <c r="P242" s="23"/>
      <c r="Q242" s="23"/>
      <c r="R242" s="23"/>
      <c r="S242" s="23"/>
      <c r="T242" s="23"/>
      <c r="U242" s="23"/>
      <c r="V242" s="23"/>
      <c r="W242" s="23"/>
      <c r="X242" s="23"/>
      <c r="Y242" s="289"/>
      <c r="Z242" s="289"/>
    </row>
    <row r="243" spans="1:26">
      <c r="A243" s="144"/>
      <c r="B243" s="18"/>
      <c r="C243" s="23"/>
      <c r="D243" s="23"/>
      <c r="E243" s="23"/>
      <c r="F243" s="23"/>
      <c r="G243" s="23"/>
      <c r="H243" s="23"/>
      <c r="I243" s="23"/>
      <c r="J243" s="23"/>
      <c r="K243" s="23"/>
      <c r="L243" s="23"/>
      <c r="M243" s="23"/>
      <c r="N243" s="23"/>
      <c r="O243" s="23"/>
      <c r="P243" s="23"/>
      <c r="Q243" s="23"/>
      <c r="R243" s="23"/>
      <c r="S243" s="23"/>
      <c r="T243" s="23"/>
      <c r="U243" s="23"/>
      <c r="V243" s="23"/>
      <c r="W243" s="23"/>
      <c r="X243" s="23"/>
      <c r="Y243" s="289"/>
      <c r="Z243" s="289"/>
    </row>
    <row r="244" spans="1:26">
      <c r="A244" s="144"/>
      <c r="B244" s="18"/>
      <c r="C244" s="23"/>
      <c r="D244" s="23"/>
      <c r="E244" s="23"/>
      <c r="F244" s="23"/>
      <c r="G244" s="23"/>
      <c r="H244" s="23"/>
      <c r="I244" s="23"/>
      <c r="J244" s="23"/>
      <c r="K244" s="23"/>
      <c r="L244" s="23"/>
      <c r="M244" s="23"/>
      <c r="N244" s="23"/>
      <c r="O244" s="23"/>
      <c r="P244" s="23"/>
      <c r="Q244" s="23"/>
      <c r="R244" s="23"/>
      <c r="S244" s="23"/>
      <c r="T244" s="23"/>
      <c r="U244" s="23"/>
      <c r="V244" s="23"/>
      <c r="W244" s="23"/>
      <c r="X244" s="23"/>
      <c r="Y244" s="289"/>
      <c r="Z244" s="289"/>
    </row>
    <row r="245" spans="1:26">
      <c r="A245" s="144"/>
      <c r="B245" s="18"/>
      <c r="C245" s="23"/>
      <c r="D245" s="23"/>
      <c r="E245" s="23"/>
      <c r="F245" s="23"/>
      <c r="G245" s="23"/>
      <c r="H245" s="23"/>
      <c r="I245" s="23"/>
      <c r="J245" s="23"/>
      <c r="K245" s="23"/>
      <c r="L245" s="23"/>
      <c r="M245" s="23"/>
      <c r="N245" s="23"/>
      <c r="O245" s="23"/>
      <c r="P245" s="23"/>
      <c r="Q245" s="23"/>
      <c r="R245" s="23"/>
      <c r="S245" s="23"/>
      <c r="T245" s="23"/>
      <c r="U245" s="23"/>
      <c r="V245" s="23"/>
      <c r="W245" s="23"/>
      <c r="X245" s="23"/>
      <c r="Y245" s="289"/>
      <c r="Z245" s="289"/>
    </row>
    <row r="246" spans="1:26">
      <c r="A246" s="144"/>
      <c r="B246" s="18"/>
      <c r="C246" s="23"/>
      <c r="D246" s="23"/>
      <c r="E246" s="23"/>
      <c r="F246" s="23"/>
      <c r="G246" s="23"/>
      <c r="H246" s="23"/>
      <c r="I246" s="23"/>
      <c r="J246" s="23"/>
      <c r="K246" s="23"/>
      <c r="L246" s="23"/>
      <c r="M246" s="23"/>
      <c r="N246" s="23"/>
      <c r="O246" s="23"/>
      <c r="P246" s="23"/>
      <c r="Q246" s="23"/>
      <c r="R246" s="23"/>
      <c r="S246" s="23"/>
      <c r="T246" s="23"/>
      <c r="U246" s="23"/>
      <c r="V246" s="23"/>
      <c r="W246" s="23"/>
      <c r="X246" s="23"/>
      <c r="Y246" s="289"/>
      <c r="Z246" s="289"/>
    </row>
    <row r="247" spans="1:26">
      <c r="A247" s="144"/>
      <c r="B247" s="18"/>
      <c r="C247" s="23"/>
      <c r="D247" s="23"/>
      <c r="E247" s="23"/>
      <c r="F247" s="23"/>
      <c r="G247" s="23"/>
      <c r="H247" s="23"/>
      <c r="I247" s="23"/>
      <c r="J247" s="23"/>
      <c r="K247" s="23"/>
      <c r="L247" s="23"/>
      <c r="M247" s="23"/>
      <c r="N247" s="23"/>
      <c r="O247" s="23"/>
      <c r="P247" s="23"/>
      <c r="Q247" s="23"/>
      <c r="R247" s="23"/>
      <c r="S247" s="23"/>
      <c r="T247" s="23"/>
      <c r="U247" s="23"/>
      <c r="V247" s="23"/>
      <c r="W247" s="23"/>
      <c r="X247" s="23"/>
      <c r="Y247" s="289"/>
      <c r="Z247" s="289"/>
    </row>
    <row r="248" spans="1:26">
      <c r="A248" s="144"/>
      <c r="B248" s="18"/>
      <c r="C248" s="23"/>
      <c r="D248" s="23"/>
      <c r="E248" s="23"/>
      <c r="F248" s="23"/>
      <c r="G248" s="23"/>
      <c r="H248" s="23"/>
      <c r="I248" s="23"/>
      <c r="J248" s="23"/>
      <c r="K248" s="23"/>
      <c r="L248" s="23"/>
      <c r="M248" s="23"/>
      <c r="N248" s="23"/>
      <c r="O248" s="23"/>
      <c r="P248" s="23"/>
      <c r="Q248" s="23"/>
      <c r="R248" s="23"/>
      <c r="S248" s="23"/>
      <c r="T248" s="23"/>
      <c r="U248" s="23"/>
      <c r="V248" s="23"/>
      <c r="W248" s="23"/>
      <c r="X248" s="23"/>
      <c r="Y248" s="289"/>
      <c r="Z248" s="289"/>
    </row>
    <row r="249" spans="1:26">
      <c r="A249" s="144"/>
      <c r="B249" s="18"/>
      <c r="C249" s="23"/>
      <c r="D249" s="23"/>
      <c r="E249" s="23"/>
      <c r="F249" s="23"/>
      <c r="G249" s="23"/>
      <c r="H249" s="23"/>
      <c r="I249" s="23"/>
      <c r="J249" s="23"/>
      <c r="K249" s="23"/>
      <c r="L249" s="23"/>
      <c r="M249" s="23"/>
      <c r="N249" s="23"/>
      <c r="O249" s="23"/>
      <c r="P249" s="23"/>
      <c r="Q249" s="23"/>
      <c r="R249" s="23"/>
      <c r="S249" s="23"/>
      <c r="T249" s="23"/>
      <c r="U249" s="23"/>
      <c r="V249" s="23"/>
      <c r="W249" s="23"/>
      <c r="X249" s="23"/>
      <c r="Y249" s="289"/>
      <c r="Z249" s="289"/>
    </row>
    <row r="250" spans="1:26">
      <c r="A250" s="144"/>
      <c r="B250" s="18"/>
      <c r="C250" s="23"/>
      <c r="D250" s="23"/>
      <c r="E250" s="23"/>
      <c r="F250" s="23"/>
      <c r="G250" s="23"/>
      <c r="H250" s="23"/>
      <c r="I250" s="23"/>
      <c r="J250" s="23"/>
      <c r="K250" s="23"/>
      <c r="L250" s="23"/>
      <c r="M250" s="23"/>
      <c r="N250" s="23"/>
      <c r="O250" s="23"/>
      <c r="P250" s="23"/>
      <c r="Q250" s="23"/>
      <c r="R250" s="23"/>
      <c r="S250" s="23"/>
      <c r="T250" s="23"/>
      <c r="U250" s="23"/>
      <c r="V250" s="23"/>
      <c r="W250" s="23"/>
      <c r="X250" s="23"/>
      <c r="Y250" s="289"/>
      <c r="Z250" s="289"/>
    </row>
    <row r="251" spans="1:26">
      <c r="A251" s="144"/>
      <c r="B251" s="18"/>
      <c r="C251" s="23"/>
      <c r="D251" s="23"/>
      <c r="E251" s="23"/>
      <c r="F251" s="23"/>
      <c r="G251" s="23"/>
      <c r="H251" s="23"/>
      <c r="I251" s="23"/>
      <c r="J251" s="23"/>
      <c r="K251" s="23"/>
      <c r="L251" s="23"/>
      <c r="M251" s="23"/>
      <c r="N251" s="23"/>
      <c r="O251" s="23"/>
      <c r="P251" s="23"/>
      <c r="Q251" s="23"/>
      <c r="R251" s="23"/>
      <c r="S251" s="23"/>
      <c r="T251" s="23"/>
      <c r="U251" s="23"/>
      <c r="V251" s="23"/>
      <c r="W251" s="23"/>
      <c r="X251" s="23"/>
      <c r="Y251" s="289"/>
      <c r="Z251" s="289"/>
    </row>
    <row r="252" spans="1:26">
      <c r="A252" s="144"/>
      <c r="B252" s="18"/>
      <c r="C252" s="23"/>
      <c r="D252" s="23"/>
      <c r="E252" s="23"/>
      <c r="F252" s="23"/>
      <c r="G252" s="23"/>
      <c r="H252" s="23"/>
      <c r="I252" s="23"/>
      <c r="J252" s="23"/>
      <c r="K252" s="23"/>
      <c r="L252" s="23"/>
      <c r="M252" s="23"/>
      <c r="N252" s="23"/>
      <c r="O252" s="23"/>
      <c r="P252" s="23"/>
      <c r="Q252" s="23"/>
      <c r="R252" s="23"/>
      <c r="S252" s="23"/>
      <c r="T252" s="23"/>
      <c r="U252" s="23"/>
      <c r="V252" s="23"/>
      <c r="W252" s="23"/>
      <c r="X252" s="23"/>
      <c r="Y252" s="289"/>
      <c r="Z252" s="289"/>
    </row>
    <row r="253" spans="1:26">
      <c r="A253" s="144"/>
      <c r="B253" s="18"/>
      <c r="C253" s="23"/>
      <c r="D253" s="23"/>
      <c r="E253" s="23"/>
      <c r="F253" s="23"/>
      <c r="G253" s="23"/>
      <c r="H253" s="23"/>
      <c r="I253" s="23"/>
      <c r="J253" s="23"/>
      <c r="K253" s="23"/>
      <c r="L253" s="23"/>
      <c r="M253" s="23"/>
      <c r="N253" s="23"/>
      <c r="O253" s="23"/>
      <c r="P253" s="23"/>
      <c r="Q253" s="23"/>
      <c r="R253" s="23"/>
      <c r="S253" s="23"/>
      <c r="T253" s="23"/>
      <c r="U253" s="23"/>
      <c r="V253" s="23"/>
      <c r="W253" s="23"/>
      <c r="X253" s="23"/>
      <c r="Y253" s="289"/>
      <c r="Z253" s="289"/>
    </row>
    <row r="254" spans="1:26">
      <c r="A254" s="144"/>
      <c r="B254" s="18"/>
      <c r="C254" s="23"/>
      <c r="D254" s="23"/>
      <c r="E254" s="23"/>
      <c r="F254" s="23"/>
      <c r="G254" s="23"/>
      <c r="H254" s="23"/>
      <c r="I254" s="23"/>
      <c r="J254" s="23"/>
      <c r="K254" s="23"/>
      <c r="L254" s="23"/>
      <c r="M254" s="23"/>
      <c r="N254" s="23"/>
      <c r="O254" s="23"/>
      <c r="P254" s="23"/>
      <c r="Q254" s="23"/>
      <c r="R254" s="23"/>
      <c r="S254" s="23"/>
      <c r="T254" s="23"/>
      <c r="U254" s="23"/>
      <c r="V254" s="23"/>
      <c r="W254" s="23"/>
      <c r="X254" s="23"/>
      <c r="Y254" s="289"/>
      <c r="Z254" s="289"/>
    </row>
    <row r="255" spans="1:26">
      <c r="A255" s="144"/>
      <c r="B255" s="18"/>
      <c r="C255" s="23"/>
      <c r="D255" s="23"/>
      <c r="E255" s="23"/>
      <c r="F255" s="23"/>
      <c r="G255" s="23"/>
      <c r="H255" s="23"/>
      <c r="I255" s="23"/>
      <c r="J255" s="23"/>
      <c r="K255" s="23"/>
      <c r="L255" s="23"/>
      <c r="M255" s="23"/>
      <c r="N255" s="23"/>
      <c r="O255" s="23"/>
      <c r="P255" s="23"/>
      <c r="Q255" s="23"/>
      <c r="R255" s="23"/>
      <c r="S255" s="23"/>
      <c r="T255" s="23"/>
      <c r="U255" s="23"/>
      <c r="V255" s="23"/>
      <c r="W255" s="23"/>
      <c r="X255" s="23"/>
      <c r="Y255" s="289"/>
      <c r="Z255" s="289"/>
    </row>
    <row r="256" spans="1:26">
      <c r="A256" s="144"/>
      <c r="B256" s="18"/>
      <c r="C256" s="23"/>
      <c r="D256" s="23"/>
      <c r="E256" s="23"/>
      <c r="F256" s="23"/>
      <c r="G256" s="23"/>
      <c r="H256" s="23"/>
      <c r="I256" s="23"/>
      <c r="J256" s="23"/>
      <c r="K256" s="23"/>
      <c r="L256" s="23"/>
      <c r="M256" s="23"/>
      <c r="N256" s="23"/>
      <c r="O256" s="23"/>
      <c r="P256" s="23"/>
      <c r="Q256" s="23"/>
      <c r="R256" s="23"/>
      <c r="S256" s="23"/>
      <c r="T256" s="23"/>
      <c r="U256" s="23"/>
      <c r="V256" s="23"/>
      <c r="W256" s="23"/>
      <c r="X256" s="23"/>
      <c r="Y256" s="289"/>
      <c r="Z256" s="289"/>
    </row>
    <row r="257" spans="1:26">
      <c r="A257" s="144"/>
      <c r="B257" s="18"/>
      <c r="C257" s="23"/>
      <c r="D257" s="23"/>
      <c r="E257" s="23"/>
      <c r="F257" s="23"/>
      <c r="G257" s="23"/>
      <c r="H257" s="23"/>
      <c r="I257" s="23"/>
      <c r="J257" s="23"/>
      <c r="K257" s="23"/>
      <c r="L257" s="23"/>
      <c r="M257" s="23"/>
      <c r="N257" s="23"/>
      <c r="O257" s="23"/>
      <c r="P257" s="23"/>
      <c r="Q257" s="23"/>
      <c r="R257" s="23"/>
      <c r="S257" s="23"/>
      <c r="T257" s="23"/>
      <c r="U257" s="23"/>
      <c r="V257" s="23"/>
      <c r="W257" s="23"/>
      <c r="X257" s="23"/>
      <c r="Y257" s="289"/>
      <c r="Z257" s="289"/>
    </row>
    <row r="258" spans="1:26">
      <c r="A258" s="144"/>
      <c r="B258" s="18"/>
      <c r="C258" s="23"/>
      <c r="D258" s="23"/>
      <c r="E258" s="23"/>
      <c r="F258" s="23"/>
      <c r="G258" s="23"/>
      <c r="H258" s="23"/>
      <c r="I258" s="23"/>
      <c r="J258" s="23"/>
      <c r="K258" s="23"/>
      <c r="L258" s="23"/>
      <c r="M258" s="23"/>
      <c r="N258" s="23"/>
      <c r="O258" s="23"/>
      <c r="P258" s="23"/>
      <c r="Q258" s="23"/>
      <c r="R258" s="23"/>
      <c r="S258" s="23"/>
      <c r="T258" s="23"/>
      <c r="U258" s="23"/>
      <c r="V258" s="23"/>
      <c r="W258" s="23"/>
      <c r="X258" s="23"/>
      <c r="Y258" s="289"/>
      <c r="Z258" s="289"/>
    </row>
    <row r="259" spans="1:26">
      <c r="A259" s="144"/>
      <c r="B259" s="18"/>
      <c r="C259" s="23"/>
      <c r="D259" s="23"/>
      <c r="E259" s="23"/>
      <c r="F259" s="23"/>
      <c r="G259" s="23"/>
      <c r="H259" s="23"/>
      <c r="I259" s="23"/>
      <c r="J259" s="23"/>
      <c r="K259" s="23"/>
      <c r="L259" s="23"/>
      <c r="M259" s="23"/>
      <c r="N259" s="23"/>
      <c r="O259" s="23"/>
      <c r="P259" s="23"/>
      <c r="Q259" s="23"/>
      <c r="R259" s="23"/>
      <c r="S259" s="23"/>
      <c r="T259" s="23"/>
      <c r="U259" s="23"/>
      <c r="V259" s="23"/>
      <c r="W259" s="23"/>
      <c r="X259" s="23"/>
      <c r="Y259" s="289"/>
      <c r="Z259" s="289"/>
    </row>
    <row r="260" spans="1:26">
      <c r="A260" s="144"/>
      <c r="B260" s="18"/>
      <c r="C260" s="23"/>
      <c r="D260" s="23"/>
      <c r="E260" s="23"/>
      <c r="F260" s="23"/>
      <c r="G260" s="23"/>
      <c r="H260" s="23"/>
      <c r="I260" s="23"/>
      <c r="J260" s="23"/>
      <c r="K260" s="23"/>
      <c r="L260" s="23"/>
      <c r="M260" s="23"/>
      <c r="N260" s="23"/>
      <c r="O260" s="23"/>
      <c r="P260" s="23"/>
      <c r="Q260" s="23"/>
      <c r="R260" s="23"/>
      <c r="S260" s="23"/>
      <c r="T260" s="23"/>
      <c r="U260" s="23"/>
      <c r="V260" s="23"/>
      <c r="W260" s="23"/>
      <c r="X260" s="23"/>
      <c r="Y260" s="289"/>
      <c r="Z260" s="289"/>
    </row>
    <row r="261" spans="1:26">
      <c r="A261" s="144"/>
      <c r="B261" s="18"/>
      <c r="C261" s="23"/>
      <c r="D261" s="23"/>
      <c r="E261" s="23"/>
      <c r="F261" s="23"/>
      <c r="G261" s="23"/>
      <c r="H261" s="23"/>
      <c r="I261" s="23"/>
      <c r="J261" s="23"/>
      <c r="K261" s="23"/>
      <c r="L261" s="23"/>
      <c r="M261" s="23"/>
      <c r="N261" s="23"/>
      <c r="O261" s="23"/>
      <c r="P261" s="23"/>
      <c r="Q261" s="23"/>
      <c r="R261" s="23"/>
      <c r="S261" s="23"/>
      <c r="T261" s="23"/>
      <c r="U261" s="23"/>
      <c r="V261" s="23"/>
      <c r="W261" s="23"/>
      <c r="X261" s="23"/>
      <c r="Y261" s="289"/>
      <c r="Z261" s="289"/>
    </row>
    <row r="262" spans="1:26">
      <c r="A262" s="144"/>
      <c r="B262" s="18"/>
      <c r="C262" s="23"/>
      <c r="D262" s="23"/>
      <c r="E262" s="23"/>
      <c r="F262" s="23"/>
      <c r="G262" s="23"/>
      <c r="H262" s="23"/>
      <c r="I262" s="23"/>
      <c r="J262" s="23"/>
      <c r="K262" s="23"/>
      <c r="L262" s="23"/>
      <c r="M262" s="23"/>
      <c r="N262" s="23"/>
      <c r="O262" s="23"/>
      <c r="P262" s="23"/>
      <c r="Q262" s="23"/>
      <c r="R262" s="23"/>
      <c r="S262" s="23"/>
      <c r="T262" s="23"/>
      <c r="U262" s="23"/>
      <c r="V262" s="23"/>
      <c r="W262" s="23"/>
      <c r="X262" s="23"/>
      <c r="Y262" s="289"/>
      <c r="Z262" s="289"/>
    </row>
    <row r="263" spans="1:26">
      <c r="A263" s="144"/>
      <c r="B263" s="18"/>
      <c r="C263" s="23"/>
      <c r="D263" s="23"/>
      <c r="E263" s="23"/>
      <c r="F263" s="23"/>
      <c r="G263" s="23"/>
      <c r="H263" s="23"/>
      <c r="I263" s="23"/>
      <c r="J263" s="23"/>
      <c r="K263" s="23"/>
      <c r="L263" s="23"/>
      <c r="M263" s="23"/>
      <c r="N263" s="23"/>
      <c r="O263" s="23"/>
      <c r="P263" s="23"/>
      <c r="Q263" s="23"/>
      <c r="R263" s="23"/>
      <c r="S263" s="23"/>
      <c r="T263" s="23"/>
      <c r="U263" s="23"/>
      <c r="V263" s="23"/>
      <c r="W263" s="23"/>
      <c r="X263" s="23"/>
      <c r="Y263" s="289"/>
      <c r="Z263" s="289"/>
    </row>
    <row r="264" spans="1:26">
      <c r="A264" s="144"/>
      <c r="B264" s="18"/>
      <c r="C264" s="23"/>
      <c r="D264" s="23"/>
      <c r="E264" s="23"/>
      <c r="F264" s="23"/>
      <c r="G264" s="23"/>
      <c r="H264" s="23"/>
      <c r="I264" s="23"/>
      <c r="J264" s="23"/>
      <c r="K264" s="23"/>
      <c r="L264" s="23"/>
      <c r="M264" s="23"/>
      <c r="N264" s="23"/>
      <c r="O264" s="23"/>
      <c r="P264" s="23"/>
      <c r="Q264" s="23"/>
      <c r="R264" s="23"/>
      <c r="S264" s="23"/>
      <c r="T264" s="23"/>
      <c r="U264" s="23"/>
      <c r="V264" s="23"/>
      <c r="W264" s="23"/>
      <c r="X264" s="23"/>
      <c r="Y264" s="289"/>
      <c r="Z264" s="289"/>
    </row>
    <row r="265" spans="1:26">
      <c r="A265" s="144"/>
      <c r="B265" s="18"/>
      <c r="C265" s="23"/>
      <c r="D265" s="23"/>
      <c r="E265" s="23"/>
      <c r="F265" s="23"/>
      <c r="G265" s="23"/>
      <c r="H265" s="23"/>
      <c r="I265" s="23"/>
      <c r="J265" s="23"/>
      <c r="K265" s="23"/>
      <c r="L265" s="23"/>
      <c r="M265" s="23"/>
      <c r="N265" s="23"/>
      <c r="O265" s="23"/>
      <c r="P265" s="23"/>
      <c r="Q265" s="23"/>
      <c r="R265" s="23"/>
      <c r="S265" s="23"/>
      <c r="T265" s="23"/>
      <c r="U265" s="23"/>
      <c r="V265" s="23"/>
      <c r="W265" s="23"/>
      <c r="X265" s="23"/>
      <c r="Y265" s="289"/>
      <c r="Z265" s="289"/>
    </row>
    <row r="266" spans="1:26">
      <c r="A266" s="144"/>
      <c r="B266" s="18"/>
      <c r="C266" s="23"/>
      <c r="D266" s="23"/>
      <c r="E266" s="23"/>
      <c r="F266" s="23"/>
      <c r="G266" s="23"/>
      <c r="H266" s="23"/>
      <c r="I266" s="23"/>
      <c r="J266" s="23"/>
      <c r="K266" s="23"/>
      <c r="L266" s="23"/>
      <c r="M266" s="23"/>
      <c r="N266" s="23"/>
      <c r="O266" s="23"/>
      <c r="P266" s="23"/>
      <c r="Q266" s="23"/>
      <c r="R266" s="23"/>
      <c r="S266" s="23"/>
      <c r="T266" s="23"/>
      <c r="U266" s="23"/>
      <c r="V266" s="23"/>
      <c r="W266" s="23"/>
      <c r="X266" s="23"/>
      <c r="Y266" s="289"/>
      <c r="Z266" s="289"/>
    </row>
    <row r="267" spans="1:26">
      <c r="A267" s="144"/>
      <c r="B267" s="18"/>
      <c r="C267" s="23"/>
      <c r="D267" s="23"/>
      <c r="E267" s="23"/>
      <c r="F267" s="23"/>
      <c r="G267" s="23"/>
      <c r="H267" s="23"/>
      <c r="I267" s="23"/>
      <c r="J267" s="23"/>
      <c r="K267" s="23"/>
      <c r="L267" s="23"/>
      <c r="M267" s="23"/>
      <c r="N267" s="23"/>
      <c r="O267" s="23"/>
      <c r="P267" s="23"/>
      <c r="Q267" s="23"/>
      <c r="R267" s="23"/>
      <c r="S267" s="23"/>
      <c r="T267" s="23"/>
      <c r="U267" s="23"/>
      <c r="V267" s="23"/>
      <c r="W267" s="23"/>
      <c r="X267" s="23"/>
      <c r="Y267" s="289"/>
      <c r="Z267" s="289"/>
    </row>
    <row r="268" spans="1:26">
      <c r="A268" s="144"/>
      <c r="B268" s="18"/>
      <c r="C268" s="23"/>
      <c r="D268" s="23"/>
      <c r="E268" s="23"/>
      <c r="F268" s="23"/>
      <c r="G268" s="23"/>
      <c r="H268" s="23"/>
      <c r="I268" s="23"/>
      <c r="J268" s="23"/>
      <c r="K268" s="23"/>
      <c r="L268" s="23"/>
      <c r="M268" s="23"/>
      <c r="N268" s="23"/>
      <c r="O268" s="23"/>
      <c r="P268" s="23"/>
      <c r="Q268" s="23"/>
      <c r="R268" s="23"/>
      <c r="S268" s="23"/>
      <c r="T268" s="23"/>
      <c r="U268" s="23"/>
      <c r="V268" s="23"/>
      <c r="W268" s="23"/>
      <c r="X268" s="23"/>
      <c r="Y268" s="289"/>
      <c r="Z268" s="289"/>
    </row>
    <row r="269" spans="1:26">
      <c r="A269" s="144"/>
      <c r="B269" s="18"/>
      <c r="C269" s="23"/>
      <c r="D269" s="23"/>
      <c r="E269" s="23"/>
      <c r="F269" s="23"/>
      <c r="G269" s="23"/>
      <c r="H269" s="23"/>
      <c r="I269" s="23"/>
      <c r="J269" s="23"/>
      <c r="K269" s="23"/>
      <c r="L269" s="23"/>
      <c r="M269" s="23"/>
      <c r="N269" s="23"/>
      <c r="O269" s="23"/>
      <c r="P269" s="23"/>
      <c r="Q269" s="23"/>
      <c r="R269" s="23"/>
      <c r="S269" s="23"/>
      <c r="T269" s="23"/>
      <c r="U269" s="23"/>
      <c r="V269" s="23"/>
      <c r="W269" s="23"/>
      <c r="X269" s="23"/>
      <c r="Y269" s="289"/>
      <c r="Z269" s="289"/>
    </row>
    <row r="270" spans="1:26">
      <c r="A270" s="144"/>
      <c r="B270" s="18"/>
      <c r="C270" s="23"/>
      <c r="D270" s="23"/>
      <c r="E270" s="23"/>
      <c r="F270" s="23"/>
      <c r="G270" s="23"/>
      <c r="H270" s="23"/>
      <c r="I270" s="23"/>
      <c r="J270" s="23"/>
      <c r="K270" s="23"/>
      <c r="L270" s="23"/>
      <c r="M270" s="23"/>
      <c r="N270" s="23"/>
      <c r="O270" s="23"/>
      <c r="P270" s="23"/>
      <c r="Q270" s="23"/>
      <c r="R270" s="23"/>
      <c r="S270" s="23"/>
      <c r="T270" s="23"/>
      <c r="U270" s="23"/>
      <c r="V270" s="23"/>
      <c r="W270" s="23"/>
      <c r="X270" s="23"/>
      <c r="Y270" s="289"/>
      <c r="Z270" s="289"/>
    </row>
    <row r="271" spans="1:26">
      <c r="A271" s="144"/>
      <c r="B271" s="18"/>
      <c r="C271" s="23"/>
      <c r="D271" s="23"/>
      <c r="E271" s="23"/>
      <c r="F271" s="23"/>
      <c r="G271" s="23"/>
      <c r="H271" s="23"/>
      <c r="I271" s="23"/>
      <c r="J271" s="23"/>
      <c r="K271" s="23"/>
      <c r="L271" s="23"/>
      <c r="M271" s="23"/>
      <c r="N271" s="23"/>
      <c r="O271" s="23"/>
      <c r="P271" s="23"/>
      <c r="Q271" s="23"/>
      <c r="R271" s="23"/>
      <c r="S271" s="23"/>
      <c r="T271" s="23"/>
      <c r="U271" s="23"/>
      <c r="V271" s="23"/>
      <c r="W271" s="23"/>
      <c r="X271" s="23"/>
      <c r="Y271" s="289"/>
      <c r="Z271" s="289"/>
    </row>
    <row r="272" spans="1:26">
      <c r="A272" s="144"/>
      <c r="B272" s="18"/>
      <c r="C272" s="23"/>
      <c r="D272" s="23"/>
      <c r="E272" s="23"/>
      <c r="F272" s="23"/>
      <c r="G272" s="23"/>
      <c r="H272" s="23"/>
      <c r="I272" s="23"/>
      <c r="J272" s="23"/>
      <c r="K272" s="23"/>
      <c r="L272" s="23"/>
      <c r="M272" s="23"/>
      <c r="N272" s="23"/>
      <c r="O272" s="23"/>
      <c r="P272" s="23"/>
      <c r="Q272" s="23"/>
      <c r="R272" s="23"/>
      <c r="S272" s="23"/>
      <c r="T272" s="23"/>
      <c r="U272" s="23"/>
      <c r="V272" s="23"/>
      <c r="W272" s="23"/>
      <c r="X272" s="23"/>
      <c r="Y272" s="289"/>
      <c r="Z272" s="289"/>
    </row>
    <row r="273" spans="1:26">
      <c r="A273" s="144"/>
      <c r="B273" s="18"/>
      <c r="C273" s="23"/>
      <c r="D273" s="23"/>
      <c r="E273" s="23"/>
      <c r="F273" s="23"/>
      <c r="G273" s="23"/>
      <c r="H273" s="23"/>
      <c r="I273" s="23"/>
      <c r="J273" s="23"/>
      <c r="K273" s="23"/>
      <c r="L273" s="23"/>
      <c r="M273" s="23"/>
      <c r="N273" s="23"/>
      <c r="O273" s="23"/>
      <c r="P273" s="23"/>
      <c r="Q273" s="23"/>
      <c r="R273" s="23"/>
      <c r="S273" s="23"/>
      <c r="T273" s="23"/>
      <c r="U273" s="23"/>
      <c r="V273" s="23"/>
      <c r="W273" s="23"/>
      <c r="X273" s="23"/>
      <c r="Y273" s="289"/>
      <c r="Z273" s="289"/>
    </row>
    <row r="274" spans="1:26">
      <c r="A274" s="144"/>
      <c r="B274" s="18"/>
      <c r="C274" s="23"/>
      <c r="D274" s="23"/>
      <c r="E274" s="23"/>
      <c r="F274" s="23"/>
      <c r="G274" s="23"/>
      <c r="H274" s="23"/>
      <c r="I274" s="23"/>
      <c r="J274" s="23"/>
      <c r="K274" s="23"/>
      <c r="L274" s="23"/>
      <c r="M274" s="23"/>
      <c r="N274" s="23"/>
      <c r="O274" s="23"/>
      <c r="P274" s="23"/>
      <c r="Q274" s="23"/>
      <c r="R274" s="23"/>
      <c r="S274" s="23"/>
      <c r="T274" s="23"/>
      <c r="U274" s="23"/>
      <c r="V274" s="23"/>
      <c r="W274" s="23"/>
      <c r="X274" s="23"/>
      <c r="Y274" s="289"/>
      <c r="Z274" s="289"/>
    </row>
    <row r="275" spans="1:26">
      <c r="A275" s="144"/>
      <c r="B275" s="18"/>
      <c r="C275" s="23"/>
      <c r="D275" s="23"/>
      <c r="E275" s="23"/>
      <c r="F275" s="23"/>
      <c r="G275" s="23"/>
      <c r="H275" s="23"/>
      <c r="I275" s="23"/>
      <c r="J275" s="23"/>
      <c r="K275" s="23"/>
      <c r="L275" s="23"/>
      <c r="M275" s="23"/>
      <c r="N275" s="23"/>
      <c r="O275" s="23"/>
      <c r="P275" s="23"/>
      <c r="Q275" s="23"/>
      <c r="R275" s="23"/>
      <c r="S275" s="23"/>
      <c r="T275" s="23"/>
      <c r="U275" s="23"/>
      <c r="V275" s="23"/>
      <c r="W275" s="23"/>
      <c r="X275" s="23"/>
      <c r="Y275" s="289"/>
      <c r="Z275" s="289"/>
    </row>
    <row r="276" spans="1:26">
      <c r="A276" s="144"/>
      <c r="B276" s="18"/>
      <c r="C276" s="23"/>
      <c r="D276" s="23"/>
      <c r="E276" s="23"/>
      <c r="F276" s="23"/>
      <c r="G276" s="23"/>
      <c r="H276" s="23"/>
      <c r="I276" s="23"/>
      <c r="J276" s="23"/>
      <c r="K276" s="23"/>
      <c r="L276" s="23"/>
      <c r="M276" s="23"/>
      <c r="N276" s="23"/>
      <c r="O276" s="23"/>
      <c r="P276" s="23"/>
      <c r="Q276" s="23"/>
      <c r="R276" s="23"/>
      <c r="S276" s="23"/>
      <c r="T276" s="23"/>
      <c r="U276" s="23"/>
      <c r="V276" s="23"/>
      <c r="W276" s="23"/>
      <c r="X276" s="23"/>
      <c r="Y276" s="289"/>
      <c r="Z276" s="289"/>
    </row>
    <row r="277" spans="1:26">
      <c r="A277" s="144"/>
      <c r="B277" s="18"/>
      <c r="C277" s="23"/>
      <c r="D277" s="23"/>
      <c r="E277" s="23"/>
      <c r="F277" s="23"/>
      <c r="G277" s="23"/>
      <c r="H277" s="23"/>
      <c r="I277" s="23"/>
      <c r="J277" s="23"/>
      <c r="K277" s="23"/>
      <c r="L277" s="23"/>
      <c r="M277" s="23"/>
      <c r="N277" s="23"/>
      <c r="O277" s="23"/>
      <c r="P277" s="23"/>
      <c r="Q277" s="23"/>
      <c r="R277" s="23"/>
      <c r="S277" s="23"/>
      <c r="T277" s="23"/>
      <c r="U277" s="23"/>
      <c r="V277" s="23"/>
      <c r="W277" s="23"/>
      <c r="X277" s="23"/>
      <c r="Y277" s="289"/>
      <c r="Z277" s="289"/>
    </row>
    <row r="278" spans="1:26">
      <c r="A278" s="144"/>
      <c r="B278" s="18"/>
      <c r="C278" s="23"/>
      <c r="D278" s="23"/>
      <c r="E278" s="23"/>
      <c r="F278" s="23"/>
      <c r="G278" s="23"/>
      <c r="H278" s="23"/>
      <c r="I278" s="23"/>
      <c r="J278" s="23"/>
      <c r="K278" s="23"/>
      <c r="L278" s="23"/>
      <c r="M278" s="23"/>
      <c r="N278" s="23"/>
      <c r="O278" s="23"/>
      <c r="P278" s="23"/>
      <c r="Q278" s="23"/>
      <c r="R278" s="23"/>
      <c r="S278" s="23"/>
      <c r="T278" s="23"/>
      <c r="U278" s="23"/>
      <c r="V278" s="23"/>
      <c r="W278" s="23"/>
      <c r="X278" s="23"/>
      <c r="Y278" s="289"/>
      <c r="Z278" s="289"/>
    </row>
    <row r="279" spans="1:26">
      <c r="A279" s="144"/>
      <c r="B279" s="18"/>
      <c r="C279" s="23"/>
      <c r="D279" s="23"/>
      <c r="E279" s="23"/>
      <c r="F279" s="23"/>
      <c r="G279" s="23"/>
      <c r="H279" s="23"/>
      <c r="I279" s="23"/>
      <c r="J279" s="23"/>
      <c r="K279" s="23"/>
      <c r="L279" s="23"/>
      <c r="M279" s="23"/>
      <c r="N279" s="23"/>
      <c r="O279" s="23"/>
      <c r="P279" s="23"/>
      <c r="Q279" s="23"/>
      <c r="R279" s="23"/>
      <c r="S279" s="23"/>
      <c r="T279" s="23"/>
      <c r="U279" s="23"/>
      <c r="V279" s="23"/>
      <c r="W279" s="23"/>
      <c r="X279" s="23"/>
      <c r="Y279" s="289"/>
      <c r="Z279" s="289"/>
    </row>
    <row r="280" spans="1:26">
      <c r="A280" s="144"/>
      <c r="B280" s="18"/>
      <c r="C280" s="23"/>
      <c r="D280" s="23"/>
      <c r="E280" s="23"/>
      <c r="F280" s="23"/>
      <c r="G280" s="23"/>
      <c r="H280" s="23"/>
      <c r="I280" s="23"/>
      <c r="J280" s="23"/>
      <c r="K280" s="23"/>
      <c r="L280" s="23"/>
      <c r="M280" s="23"/>
      <c r="N280" s="23"/>
      <c r="O280" s="23"/>
      <c r="P280" s="23"/>
      <c r="Q280" s="23"/>
      <c r="R280" s="23"/>
      <c r="S280" s="23"/>
      <c r="T280" s="23"/>
      <c r="U280" s="23"/>
      <c r="V280" s="23"/>
      <c r="W280" s="23"/>
      <c r="X280" s="23"/>
      <c r="Y280" s="289"/>
      <c r="Z280" s="289"/>
    </row>
    <row r="281" spans="1:26">
      <c r="A281" s="144"/>
      <c r="B281" s="18"/>
      <c r="C281" s="23"/>
      <c r="D281" s="23"/>
      <c r="E281" s="23"/>
      <c r="F281" s="23"/>
      <c r="G281" s="23"/>
      <c r="H281" s="23"/>
      <c r="I281" s="23"/>
      <c r="J281" s="23"/>
      <c r="K281" s="23"/>
      <c r="L281" s="23"/>
      <c r="M281" s="23"/>
      <c r="N281" s="23"/>
      <c r="O281" s="23"/>
      <c r="P281" s="23"/>
      <c r="Q281" s="23"/>
      <c r="R281" s="23"/>
      <c r="S281" s="23"/>
      <c r="T281" s="23"/>
      <c r="U281" s="23"/>
      <c r="V281" s="23"/>
      <c r="W281" s="23"/>
      <c r="X281" s="23"/>
      <c r="Y281" s="289"/>
      <c r="Z281" s="289"/>
    </row>
    <row r="282" spans="1:26">
      <c r="A282" s="144"/>
      <c r="B282" s="18"/>
      <c r="C282" s="23"/>
      <c r="D282" s="23"/>
      <c r="E282" s="23"/>
      <c r="F282" s="23"/>
      <c r="G282" s="23"/>
      <c r="H282" s="23"/>
      <c r="I282" s="23"/>
      <c r="J282" s="23"/>
      <c r="K282" s="23"/>
      <c r="L282" s="23"/>
      <c r="M282" s="23"/>
      <c r="N282" s="23"/>
      <c r="O282" s="23"/>
      <c r="P282" s="23"/>
      <c r="Q282" s="23"/>
      <c r="R282" s="23"/>
      <c r="S282" s="23"/>
      <c r="T282" s="23"/>
      <c r="U282" s="23"/>
      <c r="V282" s="23"/>
      <c r="W282" s="23"/>
      <c r="X282" s="23"/>
      <c r="Y282" s="289"/>
      <c r="Z282" s="289"/>
    </row>
    <row r="283" spans="1:26">
      <c r="A283" s="144"/>
      <c r="B283" s="18"/>
      <c r="C283" s="23"/>
      <c r="D283" s="23"/>
      <c r="E283" s="23"/>
      <c r="F283" s="23"/>
      <c r="G283" s="23"/>
      <c r="H283" s="23"/>
      <c r="I283" s="23"/>
      <c r="J283" s="23"/>
      <c r="K283" s="23"/>
      <c r="L283" s="23"/>
      <c r="M283" s="23"/>
      <c r="N283" s="23"/>
      <c r="O283" s="23"/>
      <c r="P283" s="23"/>
      <c r="Q283" s="23"/>
      <c r="R283" s="23"/>
      <c r="S283" s="23"/>
      <c r="T283" s="23"/>
      <c r="U283" s="23"/>
      <c r="V283" s="23"/>
      <c r="W283" s="23"/>
      <c r="X283" s="23"/>
      <c r="Y283" s="289"/>
      <c r="Z283" s="289"/>
    </row>
    <row r="284" spans="1:26">
      <c r="A284" s="144"/>
      <c r="B284" s="18"/>
      <c r="C284" s="23"/>
      <c r="D284" s="23"/>
      <c r="E284" s="23"/>
      <c r="F284" s="23"/>
      <c r="G284" s="23"/>
      <c r="H284" s="23"/>
      <c r="I284" s="23"/>
      <c r="J284" s="23"/>
      <c r="K284" s="23"/>
      <c r="L284" s="23"/>
      <c r="M284" s="23"/>
      <c r="N284" s="23"/>
      <c r="O284" s="23"/>
      <c r="P284" s="23"/>
      <c r="Q284" s="23"/>
      <c r="R284" s="23"/>
      <c r="S284" s="23"/>
      <c r="T284" s="23"/>
      <c r="U284" s="23"/>
      <c r="V284" s="23"/>
      <c r="W284" s="23"/>
      <c r="X284" s="23"/>
      <c r="Y284" s="289"/>
      <c r="Z284" s="289"/>
    </row>
    <row r="285" spans="1:26">
      <c r="A285" s="144"/>
      <c r="B285" s="18"/>
      <c r="C285" s="23"/>
      <c r="D285" s="23"/>
      <c r="E285" s="23"/>
      <c r="F285" s="23"/>
      <c r="G285" s="23"/>
      <c r="H285" s="23"/>
      <c r="I285" s="23"/>
      <c r="J285" s="23"/>
      <c r="K285" s="23"/>
      <c r="L285" s="23"/>
      <c r="M285" s="23"/>
      <c r="N285" s="23"/>
      <c r="O285" s="23"/>
      <c r="P285" s="23"/>
      <c r="Q285" s="23"/>
      <c r="R285" s="23"/>
      <c r="S285" s="23"/>
      <c r="T285" s="23"/>
      <c r="U285" s="23"/>
      <c r="V285" s="23"/>
      <c r="W285" s="23"/>
      <c r="X285" s="23"/>
      <c r="Y285" s="289"/>
      <c r="Z285" s="289"/>
    </row>
    <row r="286" spans="1:26">
      <c r="A286" s="144"/>
      <c r="B286" s="18"/>
      <c r="C286" s="23"/>
      <c r="D286" s="23"/>
      <c r="E286" s="23"/>
      <c r="F286" s="23"/>
      <c r="G286" s="23"/>
      <c r="H286" s="23"/>
      <c r="I286" s="23"/>
      <c r="J286" s="23"/>
      <c r="K286" s="23"/>
      <c r="L286" s="23"/>
      <c r="M286" s="23"/>
      <c r="N286" s="23"/>
      <c r="O286" s="23"/>
      <c r="P286" s="23"/>
      <c r="Q286" s="23"/>
      <c r="R286" s="23"/>
      <c r="S286" s="23"/>
      <c r="T286" s="23"/>
      <c r="U286" s="23"/>
      <c r="V286" s="23"/>
      <c r="W286" s="23"/>
      <c r="X286" s="23"/>
      <c r="Y286" s="289"/>
      <c r="Z286" s="289"/>
    </row>
    <row r="287" spans="1:26">
      <c r="A287" s="144"/>
      <c r="B287" s="18"/>
      <c r="C287" s="23"/>
      <c r="D287" s="23"/>
      <c r="E287" s="23"/>
      <c r="F287" s="23"/>
      <c r="G287" s="23"/>
      <c r="H287" s="23"/>
      <c r="I287" s="23"/>
      <c r="J287" s="23"/>
      <c r="K287" s="23"/>
      <c r="L287" s="23"/>
      <c r="M287" s="23"/>
      <c r="N287" s="23"/>
      <c r="O287" s="23"/>
      <c r="P287" s="23"/>
      <c r="Q287" s="23"/>
      <c r="R287" s="23"/>
      <c r="S287" s="23"/>
      <c r="T287" s="23"/>
      <c r="U287" s="23"/>
      <c r="V287" s="23"/>
      <c r="W287" s="23"/>
      <c r="X287" s="23"/>
      <c r="Y287" s="289"/>
      <c r="Z287" s="289"/>
    </row>
    <row r="288" spans="1:26">
      <c r="A288" s="144"/>
      <c r="B288" s="18"/>
      <c r="C288" s="23"/>
      <c r="D288" s="23"/>
      <c r="E288" s="23"/>
      <c r="F288" s="23"/>
      <c r="G288" s="23"/>
      <c r="H288" s="23"/>
      <c r="I288" s="23"/>
      <c r="J288" s="23"/>
      <c r="K288" s="23"/>
      <c r="L288" s="23"/>
      <c r="M288" s="23"/>
      <c r="N288" s="23"/>
      <c r="O288" s="23"/>
      <c r="P288" s="23"/>
      <c r="Q288" s="23"/>
      <c r="R288" s="23"/>
      <c r="S288" s="23"/>
      <c r="T288" s="23"/>
      <c r="U288" s="23"/>
      <c r="V288" s="23"/>
      <c r="W288" s="23"/>
      <c r="X288" s="23"/>
      <c r="Y288" s="289"/>
      <c r="Z288" s="289"/>
    </row>
    <row r="289" spans="1:26">
      <c r="A289" s="144"/>
      <c r="B289" s="18"/>
      <c r="C289" s="23"/>
      <c r="D289" s="23"/>
      <c r="E289" s="23"/>
      <c r="F289" s="23"/>
      <c r="G289" s="23"/>
      <c r="H289" s="23"/>
      <c r="I289" s="23"/>
      <c r="J289" s="23"/>
      <c r="K289" s="23"/>
      <c r="L289" s="23"/>
      <c r="M289" s="23"/>
      <c r="N289" s="23"/>
      <c r="O289" s="23"/>
      <c r="P289" s="23"/>
      <c r="Q289" s="23"/>
      <c r="R289" s="23"/>
      <c r="S289" s="23"/>
      <c r="T289" s="23"/>
      <c r="U289" s="23"/>
      <c r="V289" s="23"/>
      <c r="W289" s="23"/>
      <c r="X289" s="23"/>
      <c r="Y289" s="289"/>
      <c r="Z289" s="289"/>
    </row>
    <row r="290" spans="1:26">
      <c r="A290" s="144"/>
      <c r="B290" s="18"/>
      <c r="C290" s="23"/>
      <c r="D290" s="23"/>
      <c r="E290" s="23"/>
      <c r="F290" s="23"/>
      <c r="G290" s="23"/>
      <c r="H290" s="23"/>
      <c r="I290" s="23"/>
      <c r="J290" s="23"/>
      <c r="K290" s="23"/>
      <c r="L290" s="23"/>
      <c r="M290" s="23"/>
      <c r="N290" s="23"/>
      <c r="O290" s="23"/>
      <c r="P290" s="23"/>
      <c r="Q290" s="23"/>
      <c r="R290" s="23"/>
      <c r="S290" s="23"/>
      <c r="T290" s="23"/>
      <c r="U290" s="23"/>
      <c r="V290" s="23"/>
      <c r="W290" s="23"/>
      <c r="X290" s="23"/>
      <c r="Y290" s="289"/>
      <c r="Z290" s="289"/>
    </row>
    <row r="291" spans="1:26">
      <c r="A291" s="144"/>
      <c r="B291" s="18"/>
      <c r="C291" s="23"/>
      <c r="D291" s="23"/>
      <c r="E291" s="23"/>
      <c r="F291" s="23"/>
      <c r="G291" s="23"/>
      <c r="H291" s="23"/>
      <c r="I291" s="23"/>
      <c r="J291" s="23"/>
      <c r="K291" s="23"/>
      <c r="L291" s="23"/>
      <c r="M291" s="23"/>
      <c r="N291" s="23"/>
      <c r="O291" s="23"/>
      <c r="P291" s="23"/>
      <c r="Q291" s="23"/>
      <c r="R291" s="23"/>
      <c r="S291" s="23"/>
      <c r="T291" s="23"/>
      <c r="U291" s="23"/>
      <c r="V291" s="23"/>
      <c r="W291" s="23"/>
      <c r="X291" s="23"/>
      <c r="Y291" s="289"/>
      <c r="Z291" s="289"/>
    </row>
    <row r="292" spans="1:26">
      <c r="A292" s="144"/>
      <c r="B292" s="18"/>
      <c r="C292" s="23"/>
      <c r="D292" s="23"/>
      <c r="E292" s="23"/>
      <c r="F292" s="23"/>
      <c r="G292" s="23"/>
      <c r="H292" s="23"/>
      <c r="I292" s="23"/>
      <c r="J292" s="23"/>
      <c r="K292" s="23"/>
      <c r="L292" s="23"/>
      <c r="M292" s="23"/>
      <c r="N292" s="23"/>
      <c r="O292" s="23"/>
      <c r="P292" s="23"/>
      <c r="Q292" s="23"/>
      <c r="R292" s="23"/>
      <c r="S292" s="23"/>
      <c r="T292" s="23"/>
      <c r="U292" s="23"/>
      <c r="V292" s="23"/>
      <c r="W292" s="23"/>
      <c r="X292" s="23"/>
      <c r="Y292" s="289"/>
      <c r="Z292" s="289"/>
    </row>
    <row r="293" spans="1:26">
      <c r="A293" s="144"/>
      <c r="B293" s="18"/>
      <c r="C293" s="23"/>
      <c r="D293" s="23"/>
      <c r="E293" s="23"/>
      <c r="F293" s="23"/>
      <c r="G293" s="23"/>
      <c r="H293" s="23"/>
      <c r="I293" s="23"/>
      <c r="J293" s="23"/>
      <c r="K293" s="23"/>
      <c r="L293" s="23"/>
      <c r="M293" s="23"/>
      <c r="N293" s="23"/>
      <c r="O293" s="23"/>
      <c r="P293" s="23"/>
      <c r="Q293" s="23"/>
      <c r="R293" s="23"/>
      <c r="S293" s="23"/>
      <c r="T293" s="23"/>
      <c r="U293" s="23"/>
      <c r="V293" s="23"/>
      <c r="W293" s="23"/>
      <c r="X293" s="23"/>
      <c r="Y293" s="289"/>
      <c r="Z293" s="289"/>
    </row>
    <row r="294" spans="1:26">
      <c r="A294" s="144"/>
      <c r="B294" s="18"/>
      <c r="C294" s="23"/>
      <c r="D294" s="23"/>
      <c r="E294" s="23"/>
      <c r="F294" s="23"/>
      <c r="G294" s="23"/>
      <c r="H294" s="23"/>
      <c r="I294" s="23"/>
      <c r="J294" s="23"/>
      <c r="K294" s="23"/>
      <c r="L294" s="23"/>
      <c r="M294" s="23"/>
      <c r="N294" s="23"/>
      <c r="O294" s="23"/>
      <c r="P294" s="23"/>
      <c r="Q294" s="23"/>
      <c r="R294" s="23"/>
      <c r="S294" s="23"/>
      <c r="T294" s="23"/>
      <c r="U294" s="23"/>
      <c r="V294" s="23"/>
      <c r="W294" s="23"/>
      <c r="X294" s="23"/>
      <c r="Y294" s="289"/>
      <c r="Z294" s="289"/>
    </row>
    <row r="295" spans="1:26">
      <c r="A295" s="144"/>
      <c r="B295" s="18"/>
      <c r="C295" s="23"/>
      <c r="D295" s="23"/>
      <c r="E295" s="23"/>
      <c r="F295" s="23"/>
      <c r="G295" s="23"/>
      <c r="H295" s="23"/>
      <c r="I295" s="23"/>
      <c r="J295" s="23"/>
      <c r="K295" s="23"/>
      <c r="L295" s="23"/>
      <c r="M295" s="23"/>
      <c r="N295" s="23"/>
      <c r="O295" s="23"/>
      <c r="P295" s="23"/>
      <c r="Q295" s="23"/>
      <c r="R295" s="23"/>
      <c r="S295" s="23"/>
      <c r="T295" s="23"/>
      <c r="U295" s="23"/>
      <c r="V295" s="23"/>
      <c r="W295" s="23"/>
      <c r="X295" s="23"/>
      <c r="Y295" s="289"/>
      <c r="Z295" s="289"/>
    </row>
    <row r="296" spans="1:26">
      <c r="A296" s="144"/>
      <c r="B296" s="18"/>
      <c r="C296" s="23"/>
      <c r="D296" s="23"/>
      <c r="E296" s="23"/>
      <c r="F296" s="23"/>
      <c r="G296" s="23"/>
      <c r="H296" s="23"/>
      <c r="I296" s="23"/>
      <c r="J296" s="23"/>
      <c r="K296" s="23"/>
      <c r="L296" s="23"/>
      <c r="M296" s="23"/>
      <c r="N296" s="23"/>
      <c r="O296" s="23"/>
      <c r="P296" s="23"/>
      <c r="Q296" s="23"/>
      <c r="R296" s="23"/>
      <c r="S296" s="23"/>
      <c r="T296" s="23"/>
      <c r="U296" s="23"/>
      <c r="V296" s="23"/>
      <c r="W296" s="23"/>
      <c r="X296" s="23"/>
      <c r="Y296" s="289"/>
      <c r="Z296" s="289"/>
    </row>
    <row r="297" spans="1:26">
      <c r="A297" s="144"/>
      <c r="B297" s="18"/>
      <c r="C297" s="23"/>
      <c r="D297" s="23"/>
      <c r="E297" s="23"/>
      <c r="F297" s="23"/>
      <c r="G297" s="23"/>
      <c r="H297" s="23"/>
      <c r="I297" s="23"/>
      <c r="J297" s="23"/>
      <c r="K297" s="23"/>
      <c r="L297" s="23"/>
      <c r="M297" s="23"/>
      <c r="N297" s="23"/>
      <c r="O297" s="23"/>
      <c r="P297" s="23"/>
      <c r="Q297" s="23"/>
      <c r="R297" s="23"/>
      <c r="S297" s="23"/>
      <c r="T297" s="23"/>
      <c r="U297" s="23"/>
      <c r="V297" s="23"/>
      <c r="W297" s="23"/>
      <c r="X297" s="23"/>
      <c r="Y297" s="289"/>
      <c r="Z297" s="289"/>
    </row>
    <row r="298" spans="1:26">
      <c r="A298" s="305"/>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row>
    <row r="299" spans="1:26">
      <c r="A299" s="305"/>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c r="Z299" s="289"/>
    </row>
    <row r="300" spans="1:26">
      <c r="A300" s="305"/>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row>
    <row r="301" spans="1:26">
      <c r="A301" s="305"/>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row>
    <row r="302" spans="1:26">
      <c r="A302" s="305"/>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c r="Z302" s="289"/>
    </row>
    <row r="303" spans="1:26">
      <c r="A303" s="305"/>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c r="Z303" s="289"/>
    </row>
    <row r="304" spans="1:26">
      <c r="A304" s="305"/>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c r="Z304" s="289"/>
    </row>
    <row r="305" spans="1:26">
      <c r="A305" s="305"/>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row>
    <row r="306" spans="1:26">
      <c r="A306" s="305"/>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c r="Z306" s="289"/>
    </row>
    <row r="307" spans="1:26">
      <c r="A307" s="305"/>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row>
    <row r="308" spans="1:26">
      <c r="A308" s="305"/>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c r="Z308" s="289"/>
    </row>
    <row r="309" spans="1:26">
      <c r="A309" s="305"/>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row>
    <row r="310" spans="1:26">
      <c r="A310" s="305"/>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row>
    <row r="311" spans="1:26">
      <c r="A311" s="305"/>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c r="Z311" s="289"/>
    </row>
    <row r="312" spans="1:26">
      <c r="A312" s="305"/>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c r="Z312" s="289"/>
    </row>
    <row r="313" spans="1:26">
      <c r="A313" s="305"/>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c r="Z313" s="289"/>
    </row>
    <row r="314" spans="1:26">
      <c r="A314" s="305"/>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row>
    <row r="315" spans="1:26">
      <c r="A315" s="305"/>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row>
    <row r="316" spans="1:26">
      <c r="A316" s="305"/>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89"/>
    </row>
    <row r="317" spans="1:26">
      <c r="A317" s="305"/>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row>
    <row r="318" spans="1:26">
      <c r="A318" s="305"/>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c r="Z318" s="289"/>
    </row>
    <row r="319" spans="1:26">
      <c r="A319" s="305"/>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row>
    <row r="320" spans="1:26">
      <c r="A320" s="305"/>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row>
    <row r="321" spans="1:26">
      <c r="A321" s="305"/>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row>
    <row r="322" spans="1:26">
      <c r="A322" s="305"/>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row>
    <row r="323" spans="1:26">
      <c r="A323" s="305"/>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row>
    <row r="324" spans="1:26">
      <c r="A324" s="305"/>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row>
    <row r="325" spans="1:26">
      <c r="A325" s="305"/>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c r="Z325" s="289"/>
    </row>
    <row r="326" spans="1:26">
      <c r="A326" s="305"/>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row>
    <row r="327" spans="1:26">
      <c r="A327" s="305"/>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row>
    <row r="328" spans="1:26">
      <c r="A328" s="305"/>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c r="Z328" s="289"/>
    </row>
    <row r="329" spans="1:26">
      <c r="A329" s="305"/>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c r="Z329" s="289"/>
    </row>
    <row r="330" spans="1:26">
      <c r="A330" s="305"/>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row>
    <row r="331" spans="1:26">
      <c r="A331" s="305"/>
      <c r="B331" s="289"/>
      <c r="C331" s="289"/>
      <c r="D331" s="289"/>
      <c r="E331" s="289"/>
      <c r="F331" s="289"/>
      <c r="G331" s="289"/>
      <c r="H331" s="289"/>
      <c r="I331" s="289"/>
      <c r="J331" s="289"/>
      <c r="K331" s="289"/>
      <c r="L331" s="289"/>
      <c r="M331" s="289"/>
      <c r="N331" s="289"/>
      <c r="O331" s="289"/>
      <c r="P331" s="289"/>
      <c r="Q331" s="289"/>
      <c r="R331" s="289"/>
      <c r="S331" s="289"/>
      <c r="T331" s="289"/>
      <c r="U331" s="289"/>
      <c r="V331" s="289"/>
      <c r="W331" s="289"/>
      <c r="X331" s="289"/>
      <c r="Y331" s="289"/>
      <c r="Z331" s="289"/>
    </row>
    <row r="332" spans="1:26">
      <c r="A332" s="305"/>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row>
    <row r="333" spans="1:26">
      <c r="A333" s="305"/>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row>
    <row r="334" spans="1:26">
      <c r="A334" s="305"/>
      <c r="B334" s="289"/>
      <c r="C334" s="289"/>
      <c r="D334" s="289"/>
      <c r="E334" s="289"/>
      <c r="F334" s="289"/>
      <c r="G334" s="289"/>
      <c r="H334" s="289"/>
      <c r="I334" s="289"/>
      <c r="J334" s="289"/>
      <c r="K334" s="289"/>
      <c r="L334" s="289"/>
      <c r="M334" s="289"/>
      <c r="N334" s="289"/>
      <c r="O334" s="289"/>
      <c r="P334" s="289"/>
      <c r="Q334" s="289"/>
      <c r="R334" s="289"/>
      <c r="S334" s="289"/>
      <c r="T334" s="289"/>
      <c r="U334" s="289"/>
      <c r="V334" s="289"/>
      <c r="W334" s="289"/>
      <c r="X334" s="289"/>
      <c r="Y334" s="289"/>
      <c r="Z334" s="289"/>
    </row>
    <row r="335" spans="1:26">
      <c r="A335" s="305"/>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row>
    <row r="336" spans="1:26">
      <c r="A336" s="305"/>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row>
    <row r="337" spans="1:26">
      <c r="A337" s="305"/>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row>
    <row r="338" spans="1:26">
      <c r="A338" s="305"/>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row>
    <row r="339" spans="1:26">
      <c r="A339" s="305"/>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row>
    <row r="340" spans="1:26">
      <c r="A340" s="305"/>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row>
    <row r="341" spans="1:26">
      <c r="A341" s="305"/>
      <c r="B341" s="289"/>
      <c r="C341" s="289"/>
      <c r="D341" s="289"/>
      <c r="E341" s="289"/>
      <c r="F341" s="289"/>
      <c r="G341" s="289"/>
      <c r="H341" s="289"/>
      <c r="I341" s="289"/>
      <c r="J341" s="289"/>
      <c r="K341" s="289"/>
      <c r="L341" s="289"/>
      <c r="M341" s="289"/>
      <c r="N341" s="289"/>
      <c r="O341" s="289"/>
      <c r="P341" s="289"/>
      <c r="Q341" s="289"/>
      <c r="R341" s="289"/>
      <c r="S341" s="289"/>
      <c r="T341" s="289"/>
      <c r="U341" s="289"/>
      <c r="V341" s="289"/>
      <c r="W341" s="289"/>
      <c r="X341" s="289"/>
      <c r="Y341" s="289"/>
      <c r="Z341" s="289"/>
    </row>
    <row r="342" spans="1:26">
      <c r="A342" s="305"/>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row>
    <row r="343" spans="1:26">
      <c r="A343" s="305"/>
      <c r="B343" s="289"/>
      <c r="C343" s="289"/>
      <c r="D343" s="289"/>
      <c r="E343" s="289"/>
      <c r="F343" s="289"/>
      <c r="G343" s="289"/>
      <c r="H343" s="289"/>
      <c r="I343" s="289"/>
      <c r="J343" s="289"/>
      <c r="K343" s="289"/>
      <c r="L343" s="289"/>
      <c r="M343" s="289"/>
      <c r="N343" s="289"/>
      <c r="O343" s="289"/>
      <c r="P343" s="289"/>
      <c r="Q343" s="289"/>
      <c r="R343" s="289"/>
      <c r="S343" s="289"/>
      <c r="T343" s="289"/>
      <c r="U343" s="289"/>
      <c r="V343" s="289"/>
      <c r="W343" s="289"/>
      <c r="X343" s="289"/>
      <c r="Y343" s="289"/>
      <c r="Z343" s="289"/>
    </row>
    <row r="344" spans="1:26">
      <c r="A344" s="305"/>
      <c r="B344" s="289"/>
      <c r="C344" s="289"/>
      <c r="D344" s="289"/>
      <c r="E344" s="289"/>
      <c r="F344" s="289"/>
      <c r="G344" s="289"/>
      <c r="H344" s="289"/>
      <c r="I344" s="289"/>
      <c r="J344" s="289"/>
      <c r="K344" s="289"/>
      <c r="L344" s="289"/>
      <c r="M344" s="289"/>
      <c r="N344" s="289"/>
      <c r="O344" s="289"/>
      <c r="P344" s="289"/>
      <c r="Q344" s="289"/>
      <c r="R344" s="289"/>
      <c r="S344" s="289"/>
      <c r="T344" s="289"/>
      <c r="U344" s="289"/>
      <c r="V344" s="289"/>
      <c r="W344" s="289"/>
      <c r="X344" s="289"/>
      <c r="Y344" s="289"/>
      <c r="Z344" s="289"/>
    </row>
    <row r="345" spans="1:26">
      <c r="A345" s="305"/>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row>
    <row r="346" spans="1:26">
      <c r="A346" s="305"/>
      <c r="B346" s="289"/>
      <c r="C346" s="289"/>
      <c r="D346" s="289"/>
      <c r="E346" s="289"/>
      <c r="F346" s="289"/>
      <c r="G346" s="289"/>
      <c r="H346" s="289"/>
      <c r="I346" s="289"/>
      <c r="J346" s="289"/>
      <c r="K346" s="289"/>
      <c r="L346" s="289"/>
      <c r="M346" s="289"/>
      <c r="N346" s="289"/>
      <c r="O346" s="289"/>
      <c r="P346" s="289"/>
      <c r="Q346" s="289"/>
      <c r="R346" s="289"/>
      <c r="S346" s="289"/>
      <c r="T346" s="289"/>
      <c r="U346" s="289"/>
      <c r="V346" s="289"/>
      <c r="W346" s="289"/>
      <c r="X346" s="289"/>
      <c r="Y346" s="289"/>
      <c r="Z346" s="289"/>
    </row>
    <row r="347" spans="1:26">
      <c r="A347" s="305"/>
      <c r="B347" s="289"/>
      <c r="C347" s="289"/>
      <c r="D347" s="289"/>
      <c r="E347" s="289"/>
      <c r="F347" s="289"/>
      <c r="G347" s="289"/>
      <c r="H347" s="289"/>
      <c r="I347" s="289"/>
      <c r="J347" s="289"/>
      <c r="K347" s="289"/>
      <c r="L347" s="289"/>
      <c r="M347" s="289"/>
      <c r="N347" s="289"/>
      <c r="O347" s="289"/>
      <c r="P347" s="289"/>
      <c r="Q347" s="289"/>
      <c r="R347" s="289"/>
      <c r="S347" s="289"/>
      <c r="T347" s="289"/>
      <c r="U347" s="289"/>
      <c r="V347" s="289"/>
      <c r="W347" s="289"/>
      <c r="X347" s="289"/>
      <c r="Y347" s="289"/>
      <c r="Z347" s="289"/>
    </row>
    <row r="348" spans="1:26">
      <c r="A348" s="305"/>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row>
    <row r="349" spans="1:26">
      <c r="A349" s="305"/>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row>
    <row r="350" spans="1:26">
      <c r="A350" s="305"/>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row>
    <row r="351" spans="1:26">
      <c r="A351" s="305"/>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row>
    <row r="352" spans="1:26">
      <c r="A352" s="305"/>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row>
    <row r="353" spans="1:26">
      <c r="A353" s="305"/>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row>
    <row r="354" spans="1:26">
      <c r="A354" s="305"/>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c r="Z354" s="289"/>
    </row>
    <row r="355" spans="1:26">
      <c r="A355" s="305"/>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row>
    <row r="356" spans="1:26">
      <c r="A356" s="305"/>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c r="Z356" s="289"/>
    </row>
    <row r="357" spans="1:26">
      <c r="A357" s="305"/>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c r="Z357" s="289"/>
    </row>
    <row r="358" spans="1:26">
      <c r="A358" s="305"/>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c r="Z358" s="289"/>
    </row>
    <row r="359" spans="1:26">
      <c r="A359" s="305"/>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row>
    <row r="360" spans="1:26">
      <c r="A360" s="305"/>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row>
    <row r="361" spans="1:26">
      <c r="A361" s="305"/>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row>
    <row r="362" spans="1:26">
      <c r="A362" s="305"/>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c r="Z362" s="289"/>
    </row>
    <row r="363" spans="1:26">
      <c r="A363" s="305"/>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c r="Z363" s="289"/>
    </row>
    <row r="364" spans="1:26">
      <c r="A364" s="305"/>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c r="Z364" s="289"/>
    </row>
    <row r="365" spans="1:26">
      <c r="A365" s="305"/>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c r="Z365" s="289"/>
    </row>
    <row r="366" spans="1:26">
      <c r="A366" s="305"/>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c r="Z366" s="289"/>
    </row>
    <row r="367" spans="1:26">
      <c r="A367" s="305"/>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row>
    <row r="368" spans="1:26">
      <c r="A368" s="305"/>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89"/>
    </row>
    <row r="369" spans="1:26">
      <c r="A369" s="305"/>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row>
    <row r="370" spans="1:26">
      <c r="A370" s="305"/>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c r="Z370" s="289"/>
    </row>
    <row r="371" spans="1:26">
      <c r="A371" s="305"/>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row>
    <row r="372" spans="1:26">
      <c r="A372" s="305"/>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row>
    <row r="373" spans="1:26">
      <c r="A373" s="305"/>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row>
    <row r="374" spans="1:26">
      <c r="A374" s="305"/>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row>
    <row r="375" spans="1:26">
      <c r="A375" s="305"/>
      <c r="B375" s="289"/>
      <c r="C375" s="289"/>
      <c r="D375" s="289"/>
      <c r="E375" s="289"/>
      <c r="F375" s="289"/>
      <c r="G375" s="289"/>
      <c r="H375" s="289"/>
      <c r="I375" s="289"/>
      <c r="J375" s="289"/>
      <c r="K375" s="289"/>
      <c r="L375" s="289"/>
      <c r="M375" s="289"/>
      <c r="N375" s="289"/>
      <c r="O375" s="289"/>
      <c r="P375" s="289"/>
      <c r="Q375" s="289"/>
      <c r="R375" s="289"/>
      <c r="S375" s="289"/>
      <c r="T375" s="289"/>
      <c r="U375" s="289"/>
      <c r="V375" s="289"/>
      <c r="W375" s="289"/>
      <c r="X375" s="289"/>
      <c r="Y375" s="289"/>
      <c r="Z375" s="289"/>
    </row>
    <row r="376" spans="1:26">
      <c r="A376" s="305"/>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row>
    <row r="377" spans="1:26">
      <c r="A377" s="305"/>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row>
    <row r="378" spans="1:26">
      <c r="A378" s="305"/>
      <c r="B378" s="289"/>
      <c r="C378" s="289"/>
      <c r="D378" s="289"/>
      <c r="E378" s="289"/>
      <c r="F378" s="289"/>
      <c r="G378" s="289"/>
      <c r="H378" s="289"/>
      <c r="I378" s="289"/>
      <c r="J378" s="289"/>
      <c r="K378" s="289"/>
      <c r="L378" s="289"/>
      <c r="M378" s="289"/>
      <c r="N378" s="289"/>
      <c r="O378" s="289"/>
      <c r="P378" s="289"/>
      <c r="Q378" s="289"/>
      <c r="R378" s="289"/>
      <c r="S378" s="289"/>
      <c r="T378" s="289"/>
      <c r="U378" s="289"/>
      <c r="V378" s="289"/>
      <c r="W378" s="289"/>
      <c r="X378" s="289"/>
      <c r="Y378" s="289"/>
      <c r="Z378" s="289"/>
    </row>
    <row r="379" spans="1:26">
      <c r="A379" s="305"/>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row>
    <row r="380" spans="1:26">
      <c r="A380" s="305"/>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row>
    <row r="381" spans="1:26">
      <c r="A381" s="305"/>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row>
    <row r="382" spans="1:26">
      <c r="A382" s="305"/>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row>
    <row r="383" spans="1:26">
      <c r="A383" s="305"/>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row>
    <row r="384" spans="1:26">
      <c r="A384" s="305"/>
      <c r="B384" s="289"/>
      <c r="C384" s="289"/>
      <c r="D384" s="289"/>
      <c r="E384" s="289"/>
      <c r="F384" s="289"/>
      <c r="G384" s="289"/>
      <c r="H384" s="289"/>
      <c r="I384" s="289"/>
      <c r="J384" s="289"/>
      <c r="K384" s="289"/>
      <c r="L384" s="289"/>
      <c r="M384" s="289"/>
      <c r="N384" s="289"/>
      <c r="O384" s="289"/>
      <c r="P384" s="289"/>
      <c r="Q384" s="289"/>
      <c r="R384" s="289"/>
      <c r="S384" s="289"/>
      <c r="T384" s="289"/>
      <c r="U384" s="289"/>
      <c r="V384" s="289"/>
      <c r="W384" s="289"/>
      <c r="X384" s="289"/>
      <c r="Y384" s="289"/>
      <c r="Z384" s="289"/>
    </row>
    <row r="385" spans="1:26">
      <c r="A385" s="305"/>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row>
    <row r="386" spans="1:26">
      <c r="A386" s="305"/>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row>
    <row r="387" spans="1:26">
      <c r="A387" s="305"/>
      <c r="B387" s="289"/>
      <c r="C387" s="289"/>
      <c r="D387" s="289"/>
      <c r="E387" s="289"/>
      <c r="F387" s="289"/>
      <c r="G387" s="289"/>
      <c r="H387" s="289"/>
      <c r="I387" s="289"/>
      <c r="J387" s="289"/>
      <c r="K387" s="289"/>
      <c r="L387" s="289"/>
      <c r="M387" s="289"/>
      <c r="N387" s="289"/>
      <c r="O387" s="289"/>
      <c r="P387" s="289"/>
      <c r="Q387" s="289"/>
      <c r="R387" s="289"/>
      <c r="S387" s="289"/>
      <c r="T387" s="289"/>
      <c r="U387" s="289"/>
      <c r="V387" s="289"/>
      <c r="W387" s="289"/>
      <c r="X387" s="289"/>
      <c r="Y387" s="289"/>
      <c r="Z387" s="289"/>
    </row>
    <row r="388" spans="1:26">
      <c r="A388" s="305"/>
      <c r="B388" s="289"/>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89"/>
      <c r="Z388" s="289"/>
    </row>
    <row r="389" spans="1:26">
      <c r="A389" s="305"/>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row>
    <row r="390" spans="1:26">
      <c r="A390" s="305"/>
      <c r="B390" s="289"/>
      <c r="C390" s="289"/>
      <c r="D390" s="289"/>
      <c r="E390" s="289"/>
      <c r="F390" s="289"/>
      <c r="G390" s="289"/>
      <c r="H390" s="289"/>
      <c r="I390" s="289"/>
      <c r="J390" s="289"/>
      <c r="K390" s="289"/>
      <c r="L390" s="289"/>
      <c r="M390" s="289"/>
      <c r="N390" s="289"/>
      <c r="O390" s="289"/>
      <c r="P390" s="289"/>
      <c r="Q390" s="289"/>
      <c r="R390" s="289"/>
      <c r="S390" s="289"/>
      <c r="T390" s="289"/>
      <c r="U390" s="289"/>
      <c r="V390" s="289"/>
      <c r="W390" s="289"/>
      <c r="X390" s="289"/>
      <c r="Y390" s="289"/>
      <c r="Z390" s="289"/>
    </row>
    <row r="391" spans="1:26">
      <c r="A391" s="305"/>
      <c r="B391" s="289"/>
      <c r="C391" s="289"/>
      <c r="D391" s="289"/>
      <c r="E391" s="289"/>
      <c r="F391" s="289"/>
      <c r="G391" s="289"/>
      <c r="H391" s="289"/>
      <c r="I391" s="289"/>
      <c r="J391" s="289"/>
      <c r="K391" s="289"/>
      <c r="L391" s="289"/>
      <c r="M391" s="289"/>
      <c r="N391" s="289"/>
      <c r="O391" s="289"/>
      <c r="P391" s="289"/>
      <c r="Q391" s="289"/>
      <c r="R391" s="289"/>
      <c r="S391" s="289"/>
      <c r="T391" s="289"/>
      <c r="U391" s="289"/>
      <c r="V391" s="289"/>
      <c r="W391" s="289"/>
      <c r="X391" s="289"/>
      <c r="Y391" s="289"/>
      <c r="Z391" s="289"/>
    </row>
    <row r="392" spans="1:26">
      <c r="A392" s="305"/>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row>
    <row r="393" spans="1:26">
      <c r="A393" s="305"/>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row>
    <row r="394" spans="1:26">
      <c r="A394" s="305"/>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row>
    <row r="395" spans="1:26">
      <c r="A395" s="305"/>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row>
    <row r="396" spans="1:26">
      <c r="A396" s="305"/>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289"/>
    </row>
    <row r="397" spans="1:26">
      <c r="A397" s="305"/>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row>
    <row r="398" spans="1:26">
      <c r="A398" s="305"/>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row>
    <row r="399" spans="1:26">
      <c r="A399" s="305"/>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c r="Z399" s="289"/>
    </row>
    <row r="400" spans="1:26">
      <c r="A400" s="305"/>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c r="Z400" s="289"/>
    </row>
    <row r="401" spans="1:26">
      <c r="A401" s="305"/>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row>
    <row r="402" spans="1:26">
      <c r="A402" s="305"/>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c r="Z402" s="289"/>
    </row>
    <row r="403" spans="1:26">
      <c r="A403" s="305"/>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row>
    <row r="404" spans="1:26">
      <c r="A404" s="305"/>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row>
    <row r="405" spans="1:26">
      <c r="A405" s="305"/>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row>
    <row r="406" spans="1:26">
      <c r="A406" s="305"/>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c r="Z406" s="289"/>
    </row>
    <row r="407" spans="1:26">
      <c r="A407" s="305"/>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row>
    <row r="408" spans="1:26">
      <c r="A408" s="305"/>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c r="Z408" s="289"/>
    </row>
    <row r="409" spans="1:26">
      <c r="A409" s="305"/>
      <c r="B409" s="289"/>
      <c r="C409" s="289"/>
      <c r="D409" s="289"/>
      <c r="E409" s="289"/>
      <c r="F409" s="289"/>
      <c r="G409" s="289"/>
      <c r="H409" s="289"/>
      <c r="I409" s="289"/>
      <c r="J409" s="289"/>
      <c r="K409" s="289"/>
      <c r="L409" s="289"/>
      <c r="M409" s="289"/>
      <c r="N409" s="289"/>
      <c r="O409" s="289"/>
      <c r="P409" s="289"/>
      <c r="Q409" s="289"/>
      <c r="R409" s="289"/>
      <c r="S409" s="289"/>
      <c r="T409" s="289"/>
      <c r="U409" s="289"/>
      <c r="V409" s="289"/>
      <c r="W409" s="289"/>
      <c r="X409" s="289"/>
      <c r="Y409" s="289"/>
      <c r="Z409" s="289"/>
    </row>
    <row r="410" spans="1:26">
      <c r="A410" s="305"/>
      <c r="B410" s="289"/>
      <c r="C410" s="289"/>
      <c r="D410" s="289"/>
      <c r="E410" s="289"/>
      <c r="F410" s="289"/>
      <c r="G410" s="289"/>
      <c r="H410" s="289"/>
      <c r="I410" s="289"/>
      <c r="J410" s="289"/>
      <c r="K410" s="289"/>
      <c r="L410" s="289"/>
      <c r="M410" s="289"/>
      <c r="N410" s="289"/>
      <c r="O410" s="289"/>
      <c r="P410" s="289"/>
      <c r="Q410" s="289"/>
      <c r="R410" s="289"/>
      <c r="S410" s="289"/>
      <c r="T410" s="289"/>
      <c r="U410" s="289"/>
      <c r="V410" s="289"/>
      <c r="W410" s="289"/>
      <c r="X410" s="289"/>
      <c r="Y410" s="289"/>
      <c r="Z410" s="289"/>
    </row>
    <row r="411" spans="1:26">
      <c r="A411" s="305"/>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row>
    <row r="412" spans="1:26">
      <c r="A412" s="305"/>
      <c r="B412" s="289"/>
      <c r="C412" s="289"/>
      <c r="D412" s="289"/>
      <c r="E412" s="289"/>
      <c r="F412" s="289"/>
      <c r="G412" s="289"/>
      <c r="H412" s="289"/>
      <c r="I412" s="289"/>
      <c r="J412" s="289"/>
      <c r="K412" s="289"/>
      <c r="L412" s="289"/>
      <c r="M412" s="289"/>
      <c r="N412" s="289"/>
      <c r="O412" s="289"/>
      <c r="P412" s="289"/>
      <c r="Q412" s="289"/>
      <c r="R412" s="289"/>
      <c r="S412" s="289"/>
      <c r="T412" s="289"/>
      <c r="U412" s="289"/>
      <c r="V412" s="289"/>
      <c r="W412" s="289"/>
      <c r="X412" s="289"/>
      <c r="Y412" s="289"/>
      <c r="Z412" s="289"/>
    </row>
    <row r="413" spans="1:26">
      <c r="A413" s="305"/>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row>
    <row r="414" spans="1:26">
      <c r="A414" s="305"/>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row>
    <row r="415" spans="1:26">
      <c r="A415" s="305"/>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row>
    <row r="416" spans="1:26">
      <c r="A416" s="305"/>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row>
    <row r="417" spans="1:26">
      <c r="A417" s="305"/>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row>
    <row r="418" spans="1:26">
      <c r="A418" s="305"/>
      <c r="B418" s="289"/>
      <c r="C418" s="289"/>
      <c r="D418" s="289"/>
      <c r="E418" s="289"/>
      <c r="F418" s="289"/>
      <c r="G418" s="289"/>
      <c r="H418" s="289"/>
      <c r="I418" s="289"/>
      <c r="J418" s="289"/>
      <c r="K418" s="289"/>
      <c r="L418" s="289"/>
      <c r="M418" s="289"/>
      <c r="N418" s="289"/>
      <c r="O418" s="289"/>
      <c r="P418" s="289"/>
      <c r="Q418" s="289"/>
      <c r="R418" s="289"/>
      <c r="S418" s="289"/>
      <c r="T418" s="289"/>
      <c r="U418" s="289"/>
      <c r="V418" s="289"/>
      <c r="W418" s="289"/>
      <c r="X418" s="289"/>
      <c r="Y418" s="289"/>
      <c r="Z418" s="289"/>
    </row>
    <row r="419" spans="1:26">
      <c r="A419" s="305"/>
      <c r="B419" s="289"/>
      <c r="C419" s="289"/>
      <c r="D419" s="289"/>
      <c r="E419" s="289"/>
      <c r="F419" s="289"/>
      <c r="G419" s="289"/>
      <c r="H419" s="289"/>
      <c r="I419" s="289"/>
      <c r="J419" s="289"/>
      <c r="K419" s="289"/>
      <c r="L419" s="289"/>
      <c r="M419" s="289"/>
      <c r="N419" s="289"/>
      <c r="O419" s="289"/>
      <c r="P419" s="289"/>
      <c r="Q419" s="289"/>
      <c r="R419" s="289"/>
      <c r="S419" s="289"/>
      <c r="T419" s="289"/>
      <c r="U419" s="289"/>
      <c r="V419" s="289"/>
      <c r="W419" s="289"/>
      <c r="X419" s="289"/>
      <c r="Y419" s="289"/>
      <c r="Z419" s="289"/>
    </row>
    <row r="420" spans="1:26">
      <c r="A420" s="305"/>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row>
    <row r="421" spans="1:26">
      <c r="A421" s="305"/>
      <c r="B421" s="289"/>
      <c r="C421" s="289"/>
      <c r="D421" s="289"/>
      <c r="E421" s="289"/>
      <c r="F421" s="289"/>
      <c r="G421" s="289"/>
      <c r="H421" s="289"/>
      <c r="I421" s="289"/>
      <c r="J421" s="289"/>
      <c r="K421" s="289"/>
      <c r="L421" s="289"/>
      <c r="M421" s="289"/>
      <c r="N421" s="289"/>
      <c r="O421" s="289"/>
      <c r="P421" s="289"/>
      <c r="Q421" s="289"/>
      <c r="R421" s="289"/>
      <c r="S421" s="289"/>
      <c r="T421" s="289"/>
      <c r="U421" s="289"/>
      <c r="V421" s="289"/>
      <c r="W421" s="289"/>
      <c r="X421" s="289"/>
      <c r="Y421" s="289"/>
      <c r="Z421" s="289"/>
    </row>
    <row r="422" spans="1:26">
      <c r="A422" s="305"/>
      <c r="B422" s="289"/>
      <c r="C422" s="289"/>
      <c r="D422" s="289"/>
      <c r="E422" s="289"/>
      <c r="F422" s="289"/>
      <c r="G422" s="289"/>
      <c r="H422" s="289"/>
      <c r="I422" s="289"/>
      <c r="J422" s="289"/>
      <c r="K422" s="289"/>
      <c r="L422" s="289"/>
      <c r="M422" s="289"/>
      <c r="N422" s="289"/>
      <c r="O422" s="289"/>
      <c r="P422" s="289"/>
      <c r="Q422" s="289"/>
      <c r="R422" s="289"/>
      <c r="S422" s="289"/>
      <c r="T422" s="289"/>
      <c r="U422" s="289"/>
      <c r="V422" s="289"/>
      <c r="W422" s="289"/>
      <c r="X422" s="289"/>
      <c r="Y422" s="289"/>
      <c r="Z422" s="289"/>
    </row>
    <row r="423" spans="1:26">
      <c r="A423" s="305"/>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row>
    <row r="424" spans="1:26">
      <c r="A424" s="305"/>
      <c r="B424" s="289"/>
      <c r="C424" s="289"/>
      <c r="D424" s="289"/>
      <c r="E424" s="289"/>
      <c r="F424" s="289"/>
      <c r="G424" s="289"/>
      <c r="H424" s="289"/>
      <c r="I424" s="289"/>
      <c r="J424" s="289"/>
      <c r="K424" s="289"/>
      <c r="L424" s="289"/>
      <c r="M424" s="289"/>
      <c r="N424" s="289"/>
      <c r="O424" s="289"/>
      <c r="P424" s="289"/>
      <c r="Q424" s="289"/>
      <c r="R424" s="289"/>
      <c r="S424" s="289"/>
      <c r="T424" s="289"/>
      <c r="U424" s="289"/>
      <c r="V424" s="289"/>
      <c r="W424" s="289"/>
      <c r="X424" s="289"/>
      <c r="Y424" s="289"/>
      <c r="Z424" s="289"/>
    </row>
    <row r="425" spans="1:26">
      <c r="A425" s="305"/>
      <c r="B425" s="289"/>
      <c r="C425" s="289"/>
      <c r="D425" s="289"/>
      <c r="E425" s="289"/>
      <c r="F425" s="289"/>
      <c r="G425" s="289"/>
      <c r="H425" s="289"/>
      <c r="I425" s="289"/>
      <c r="J425" s="289"/>
      <c r="K425" s="289"/>
      <c r="L425" s="289"/>
      <c r="M425" s="289"/>
      <c r="N425" s="289"/>
      <c r="O425" s="289"/>
      <c r="P425" s="289"/>
      <c r="Q425" s="289"/>
      <c r="R425" s="289"/>
      <c r="S425" s="289"/>
      <c r="T425" s="289"/>
      <c r="U425" s="289"/>
      <c r="V425" s="289"/>
      <c r="W425" s="289"/>
      <c r="X425" s="289"/>
      <c r="Y425" s="289"/>
      <c r="Z425" s="289"/>
    </row>
    <row r="426" spans="1:26">
      <c r="A426" s="305"/>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row>
    <row r="427" spans="1:26">
      <c r="A427" s="305"/>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row>
    <row r="428" spans="1:26">
      <c r="A428" s="305"/>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row>
    <row r="429" spans="1:26">
      <c r="A429" s="305"/>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row>
    <row r="430" spans="1:26">
      <c r="A430" s="305"/>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row>
    <row r="431" spans="1:26">
      <c r="A431" s="305"/>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row>
    <row r="432" spans="1:26">
      <c r="A432" s="305"/>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row>
    <row r="433" spans="1:26">
      <c r="A433" s="305"/>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row>
    <row r="434" spans="1:26">
      <c r="A434" s="305"/>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row>
    <row r="435" spans="1:26">
      <c r="A435" s="305"/>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row>
    <row r="436" spans="1:26">
      <c r="A436" s="305"/>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row>
    <row r="437" spans="1:26">
      <c r="A437" s="305"/>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row>
    <row r="438" spans="1:26">
      <c r="A438" s="305"/>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row>
    <row r="439" spans="1:26">
      <c r="A439" s="305"/>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row>
    <row r="440" spans="1:26">
      <c r="A440" s="305"/>
      <c r="B440" s="289"/>
      <c r="C440" s="289"/>
      <c r="D440" s="289"/>
      <c r="E440" s="289"/>
      <c r="F440" s="289"/>
      <c r="G440" s="289"/>
      <c r="H440" s="289"/>
      <c r="I440" s="289"/>
      <c r="J440" s="289"/>
      <c r="K440" s="289"/>
      <c r="L440" s="289"/>
      <c r="M440" s="289"/>
      <c r="N440" s="289"/>
      <c r="O440" s="289"/>
      <c r="P440" s="289"/>
      <c r="Q440" s="289"/>
      <c r="R440" s="289"/>
      <c r="S440" s="289"/>
      <c r="T440" s="289"/>
      <c r="U440" s="289"/>
      <c r="V440" s="289"/>
      <c r="W440" s="289"/>
      <c r="X440" s="289"/>
      <c r="Y440" s="289"/>
      <c r="Z440" s="289"/>
    </row>
    <row r="441" spans="1:26">
      <c r="A441" s="305"/>
      <c r="B441" s="289"/>
      <c r="C441" s="289"/>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289"/>
      <c r="Z441" s="289"/>
    </row>
    <row r="442" spans="1:26">
      <c r="A442" s="305"/>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row>
    <row r="443" spans="1:26">
      <c r="A443" s="305"/>
      <c r="B443" s="289"/>
      <c r="C443" s="289"/>
      <c r="D443" s="289"/>
      <c r="E443" s="289"/>
      <c r="F443" s="289"/>
      <c r="G443" s="289"/>
      <c r="H443" s="289"/>
      <c r="I443" s="289"/>
      <c r="J443" s="289"/>
      <c r="K443" s="289"/>
      <c r="L443" s="289"/>
      <c r="M443" s="289"/>
      <c r="N443" s="289"/>
      <c r="O443" s="289"/>
      <c r="P443" s="289"/>
      <c r="Q443" s="289"/>
      <c r="R443" s="289"/>
      <c r="S443" s="289"/>
      <c r="T443" s="289"/>
      <c r="U443" s="289"/>
      <c r="V443" s="289"/>
      <c r="W443" s="289"/>
      <c r="X443" s="289"/>
      <c r="Y443" s="289"/>
      <c r="Z443" s="289"/>
    </row>
    <row r="444" spans="1:26">
      <c r="A444" s="305"/>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row>
    <row r="445" spans="1:26">
      <c r="A445" s="305"/>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row>
    <row r="446" spans="1:26">
      <c r="A446" s="305"/>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row>
    <row r="447" spans="1:26">
      <c r="A447" s="305"/>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row>
    <row r="448" spans="1:26">
      <c r="A448" s="305"/>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row>
    <row r="449" spans="1:26">
      <c r="A449" s="305"/>
      <c r="B449" s="289"/>
      <c r="C449" s="289"/>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289"/>
      <c r="Z449" s="289"/>
    </row>
    <row r="450" spans="1:26">
      <c r="A450" s="305"/>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c r="Z450" s="289"/>
    </row>
    <row r="451" spans="1:26">
      <c r="A451" s="305"/>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row>
    <row r="452" spans="1:26">
      <c r="A452" s="305"/>
      <c r="B452" s="289"/>
      <c r="C452" s="289"/>
      <c r="D452" s="289"/>
      <c r="E452" s="289"/>
      <c r="F452" s="289"/>
      <c r="G452" s="289"/>
      <c r="H452" s="289"/>
      <c r="I452" s="289"/>
      <c r="J452" s="289"/>
      <c r="K452" s="289"/>
      <c r="L452" s="289"/>
      <c r="M452" s="289"/>
      <c r="N452" s="289"/>
      <c r="O452" s="289"/>
      <c r="P452" s="289"/>
      <c r="Q452" s="289"/>
      <c r="R452" s="289"/>
      <c r="S452" s="289"/>
      <c r="T452" s="289"/>
      <c r="U452" s="289"/>
      <c r="V452" s="289"/>
      <c r="W452" s="289"/>
      <c r="X452" s="289"/>
      <c r="Y452" s="289"/>
      <c r="Z452" s="289"/>
    </row>
    <row r="453" spans="1:26">
      <c r="A453" s="305"/>
      <c r="B453" s="289"/>
      <c r="C453" s="289"/>
      <c r="D453" s="289"/>
      <c r="E453" s="289"/>
      <c r="F453" s="289"/>
      <c r="G453" s="289"/>
      <c r="H453" s="289"/>
      <c r="I453" s="289"/>
      <c r="J453" s="289"/>
      <c r="K453" s="289"/>
      <c r="L453" s="289"/>
      <c r="M453" s="289"/>
      <c r="N453" s="289"/>
      <c r="O453" s="289"/>
      <c r="P453" s="289"/>
      <c r="Q453" s="289"/>
      <c r="R453" s="289"/>
      <c r="S453" s="289"/>
      <c r="T453" s="289"/>
      <c r="U453" s="289"/>
      <c r="V453" s="289"/>
      <c r="W453" s="289"/>
      <c r="X453" s="289"/>
      <c r="Y453" s="289"/>
      <c r="Z453" s="289"/>
    </row>
    <row r="454" spans="1:26">
      <c r="A454" s="305"/>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row>
    <row r="455" spans="1:26">
      <c r="A455" s="305"/>
      <c r="B455" s="289"/>
      <c r="C455" s="289"/>
      <c r="D455" s="289"/>
      <c r="E455" s="289"/>
      <c r="F455" s="289"/>
      <c r="G455" s="289"/>
      <c r="H455" s="289"/>
      <c r="I455" s="289"/>
      <c r="J455" s="289"/>
      <c r="K455" s="289"/>
      <c r="L455" s="289"/>
      <c r="M455" s="289"/>
      <c r="N455" s="289"/>
      <c r="O455" s="289"/>
      <c r="P455" s="289"/>
      <c r="Q455" s="289"/>
      <c r="R455" s="289"/>
      <c r="S455" s="289"/>
      <c r="T455" s="289"/>
      <c r="U455" s="289"/>
      <c r="V455" s="289"/>
      <c r="W455" s="289"/>
      <c r="X455" s="289"/>
      <c r="Y455" s="289"/>
      <c r="Z455" s="289"/>
    </row>
    <row r="456" spans="1:26">
      <c r="A456" s="305"/>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row>
    <row r="457" spans="1:26">
      <c r="A457" s="305"/>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row>
    <row r="458" spans="1:26">
      <c r="A458" s="305"/>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row>
    <row r="459" spans="1:26">
      <c r="A459" s="305"/>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row>
    <row r="460" spans="1:26">
      <c r="A460" s="305"/>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row>
    <row r="461" spans="1:26">
      <c r="A461" s="305"/>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row>
    <row r="462" spans="1:26">
      <c r="A462" s="305"/>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row>
    <row r="463" spans="1:26">
      <c r="A463" s="305"/>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row>
    <row r="464" spans="1:26">
      <c r="A464" s="305"/>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row>
    <row r="465" spans="1:26">
      <c r="A465" s="305"/>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row>
    <row r="466" spans="1:26">
      <c r="A466" s="305"/>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row>
    <row r="467" spans="1:26">
      <c r="A467" s="305"/>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row>
    <row r="468" spans="1:26">
      <c r="A468" s="305"/>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row>
    <row r="469" spans="1:26">
      <c r="A469" s="305"/>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row>
    <row r="470" spans="1:26">
      <c r="A470" s="305"/>
      <c r="B470" s="289"/>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289"/>
      <c r="Z470" s="289"/>
    </row>
    <row r="471" spans="1:26">
      <c r="A471" s="305"/>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row>
    <row r="472" spans="1:26">
      <c r="A472" s="305"/>
      <c r="B472" s="289"/>
      <c r="C472" s="289"/>
      <c r="D472" s="289"/>
      <c r="E472" s="289"/>
      <c r="F472" s="289"/>
      <c r="G472" s="289"/>
      <c r="H472" s="289"/>
      <c r="I472" s="289"/>
      <c r="J472" s="289"/>
      <c r="K472" s="289"/>
      <c r="L472" s="289"/>
      <c r="M472" s="289"/>
      <c r="N472" s="289"/>
      <c r="O472" s="289"/>
      <c r="P472" s="289"/>
      <c r="Q472" s="289"/>
      <c r="R472" s="289"/>
      <c r="S472" s="289"/>
      <c r="T472" s="289"/>
      <c r="U472" s="289"/>
      <c r="V472" s="289"/>
      <c r="W472" s="289"/>
      <c r="X472" s="289"/>
      <c r="Y472" s="289"/>
      <c r="Z472" s="289"/>
    </row>
    <row r="473" spans="1:26">
      <c r="A473" s="305"/>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row>
    <row r="474" spans="1:26">
      <c r="A474" s="305"/>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row>
    <row r="475" spans="1:26">
      <c r="A475" s="305"/>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row>
    <row r="476" spans="1:26">
      <c r="A476" s="305"/>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row>
    <row r="477" spans="1:26">
      <c r="A477" s="305"/>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row>
    <row r="478" spans="1:26">
      <c r="A478" s="305"/>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row>
    <row r="479" spans="1:26">
      <c r="A479" s="305"/>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row>
    <row r="480" spans="1:26">
      <c r="A480" s="305"/>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row>
    <row r="481" spans="1:26">
      <c r="A481" s="305"/>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row>
    <row r="482" spans="1:26">
      <c r="A482" s="305"/>
      <c r="B482" s="289"/>
      <c r="C482" s="289"/>
      <c r="D482" s="289"/>
      <c r="E482" s="289"/>
      <c r="F482" s="289"/>
      <c r="G482" s="289"/>
      <c r="H482" s="289"/>
      <c r="I482" s="289"/>
      <c r="J482" s="289"/>
      <c r="K482" s="289"/>
      <c r="L482" s="289"/>
      <c r="M482" s="289"/>
      <c r="N482" s="289"/>
      <c r="O482" s="289"/>
      <c r="P482" s="289"/>
      <c r="Q482" s="289"/>
      <c r="R482" s="289"/>
      <c r="S482" s="289"/>
      <c r="T482" s="289"/>
      <c r="U482" s="289"/>
      <c r="V482" s="289"/>
      <c r="W482" s="289"/>
      <c r="X482" s="289"/>
      <c r="Y482" s="289"/>
      <c r="Z482" s="289"/>
    </row>
    <row r="483" spans="1:26">
      <c r="A483" s="305"/>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row>
    <row r="484" spans="1:26">
      <c r="A484" s="305"/>
      <c r="B484" s="289"/>
      <c r="C484" s="289"/>
      <c r="D484" s="289"/>
      <c r="E484" s="289"/>
      <c r="F484" s="289"/>
      <c r="G484" s="289"/>
      <c r="H484" s="289"/>
      <c r="I484" s="289"/>
      <c r="J484" s="289"/>
      <c r="K484" s="289"/>
      <c r="L484" s="289"/>
      <c r="M484" s="289"/>
      <c r="N484" s="289"/>
      <c r="O484" s="289"/>
      <c r="P484" s="289"/>
      <c r="Q484" s="289"/>
      <c r="R484" s="289"/>
      <c r="S484" s="289"/>
      <c r="T484" s="289"/>
      <c r="U484" s="289"/>
      <c r="V484" s="289"/>
      <c r="W484" s="289"/>
      <c r="X484" s="289"/>
      <c r="Y484" s="289"/>
      <c r="Z484" s="289"/>
    </row>
    <row r="485" spans="1:26">
      <c r="A485" s="305"/>
      <c r="B485" s="289"/>
      <c r="C485" s="289"/>
      <c r="D485" s="289"/>
      <c r="E485" s="289"/>
      <c r="F485" s="289"/>
      <c r="G485" s="289"/>
      <c r="H485" s="289"/>
      <c r="I485" s="289"/>
      <c r="J485" s="289"/>
      <c r="K485" s="289"/>
      <c r="L485" s="289"/>
      <c r="M485" s="289"/>
      <c r="N485" s="289"/>
      <c r="O485" s="289"/>
      <c r="P485" s="289"/>
      <c r="Q485" s="289"/>
      <c r="R485" s="289"/>
      <c r="S485" s="289"/>
      <c r="T485" s="289"/>
      <c r="U485" s="289"/>
      <c r="V485" s="289"/>
      <c r="W485" s="289"/>
      <c r="X485" s="289"/>
      <c r="Y485" s="289"/>
      <c r="Z485" s="289"/>
    </row>
    <row r="486" spans="1:26">
      <c r="A486" s="305"/>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row>
    <row r="487" spans="1:26">
      <c r="A487" s="305"/>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row>
    <row r="488" spans="1:26">
      <c r="A488" s="305"/>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row>
    <row r="489" spans="1:26">
      <c r="A489" s="305"/>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row>
    <row r="490" spans="1:26">
      <c r="A490" s="305"/>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row>
    <row r="491" spans="1:26">
      <c r="A491" s="305"/>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row>
    <row r="492" spans="1:26">
      <c r="A492" s="305"/>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row>
    <row r="493" spans="1:26">
      <c r="A493" s="305"/>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row>
    <row r="494" spans="1:26">
      <c r="A494" s="305"/>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row>
    <row r="495" spans="1:26">
      <c r="A495" s="305"/>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row>
    <row r="496" spans="1:26">
      <c r="A496" s="305"/>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row>
    <row r="497" spans="1:26">
      <c r="A497" s="305"/>
      <c r="B497" s="289"/>
      <c r="C497" s="289"/>
      <c r="D497" s="289"/>
      <c r="E497" s="289"/>
      <c r="F497" s="289"/>
      <c r="G497" s="289"/>
      <c r="H497" s="289"/>
      <c r="I497" s="289"/>
      <c r="J497" s="289"/>
      <c r="K497" s="289"/>
      <c r="L497" s="289"/>
      <c r="M497" s="289"/>
      <c r="N497" s="289"/>
      <c r="O497" s="289"/>
      <c r="P497" s="289"/>
      <c r="Q497" s="289"/>
      <c r="R497" s="289"/>
      <c r="S497" s="289"/>
      <c r="T497" s="289"/>
      <c r="U497" s="289"/>
      <c r="V497" s="289"/>
      <c r="W497" s="289"/>
      <c r="X497" s="289"/>
      <c r="Y497" s="289"/>
      <c r="Z497" s="289"/>
    </row>
    <row r="498" spans="1:26">
      <c r="A498" s="305"/>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row>
    <row r="499" spans="1:26">
      <c r="A499" s="305"/>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row>
    <row r="500" spans="1:26">
      <c r="A500" s="305"/>
      <c r="B500" s="289"/>
      <c r="C500" s="289"/>
      <c r="D500" s="289"/>
      <c r="E500" s="289"/>
      <c r="F500" s="289"/>
      <c r="G500" s="289"/>
      <c r="H500" s="289"/>
      <c r="I500" s="289"/>
      <c r="J500" s="289"/>
      <c r="K500" s="289"/>
      <c r="L500" s="289"/>
      <c r="M500" s="289"/>
      <c r="N500" s="289"/>
      <c r="O500" s="289"/>
      <c r="P500" s="289"/>
      <c r="Q500" s="289"/>
      <c r="R500" s="289"/>
      <c r="S500" s="289"/>
      <c r="T500" s="289"/>
      <c r="U500" s="289"/>
      <c r="V500" s="289"/>
      <c r="W500" s="289"/>
      <c r="X500" s="289"/>
      <c r="Y500" s="289"/>
      <c r="Z500" s="289"/>
    </row>
    <row r="501" spans="1:26">
      <c r="A501" s="305"/>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row>
    <row r="502" spans="1:26">
      <c r="A502" s="305"/>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row>
    <row r="503" spans="1:26">
      <c r="A503" s="305"/>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row>
    <row r="504" spans="1:26">
      <c r="A504" s="305"/>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row>
    <row r="505" spans="1:26">
      <c r="A505" s="305"/>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row>
    <row r="506" spans="1:26">
      <c r="A506" s="305"/>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row>
    <row r="507" spans="1:26">
      <c r="A507" s="305"/>
      <c r="B507" s="289"/>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289"/>
      <c r="Z507" s="289"/>
    </row>
    <row r="508" spans="1:26">
      <c r="A508" s="305"/>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row>
    <row r="509" spans="1:26">
      <c r="A509" s="305"/>
      <c r="B509" s="289"/>
      <c r="C509" s="289"/>
      <c r="D509" s="289"/>
      <c r="E509" s="289"/>
      <c r="F509" s="289"/>
      <c r="G509" s="289"/>
      <c r="H509" s="289"/>
      <c r="I509" s="289"/>
      <c r="J509" s="289"/>
      <c r="K509" s="289"/>
      <c r="L509" s="289"/>
      <c r="M509" s="289"/>
      <c r="N509" s="289"/>
      <c r="O509" s="289"/>
      <c r="P509" s="289"/>
      <c r="Q509" s="289"/>
      <c r="R509" s="289"/>
      <c r="S509" s="289"/>
      <c r="T509" s="289"/>
      <c r="U509" s="289"/>
      <c r="V509" s="289"/>
      <c r="W509" s="289"/>
      <c r="X509" s="289"/>
      <c r="Y509" s="289"/>
      <c r="Z509" s="289"/>
    </row>
    <row r="510" spans="1:26">
      <c r="A510" s="305"/>
      <c r="B510" s="289"/>
      <c r="C510" s="289"/>
      <c r="D510" s="289"/>
      <c r="E510" s="289"/>
      <c r="F510" s="289"/>
      <c r="G510" s="289"/>
      <c r="H510" s="289"/>
      <c r="I510" s="289"/>
      <c r="J510" s="289"/>
      <c r="K510" s="289"/>
      <c r="L510" s="289"/>
      <c r="M510" s="289"/>
      <c r="N510" s="289"/>
      <c r="O510" s="289"/>
      <c r="P510" s="289"/>
      <c r="Q510" s="289"/>
      <c r="R510" s="289"/>
      <c r="S510" s="289"/>
      <c r="T510" s="289"/>
      <c r="U510" s="289"/>
      <c r="V510" s="289"/>
      <c r="W510" s="289"/>
      <c r="X510" s="289"/>
      <c r="Y510" s="289"/>
      <c r="Z510" s="289"/>
    </row>
    <row r="511" spans="1:26">
      <c r="A511" s="305"/>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row>
    <row r="512" spans="1:26">
      <c r="A512" s="305"/>
      <c r="B512" s="289"/>
      <c r="C512" s="289"/>
      <c r="D512" s="289"/>
      <c r="E512" s="289"/>
      <c r="F512" s="289"/>
      <c r="G512" s="289"/>
      <c r="H512" s="289"/>
      <c r="I512" s="289"/>
      <c r="J512" s="289"/>
      <c r="K512" s="289"/>
      <c r="L512" s="289"/>
      <c r="M512" s="289"/>
      <c r="N512" s="289"/>
      <c r="O512" s="289"/>
      <c r="P512" s="289"/>
      <c r="Q512" s="289"/>
      <c r="R512" s="289"/>
      <c r="S512" s="289"/>
      <c r="T512" s="289"/>
      <c r="U512" s="289"/>
      <c r="V512" s="289"/>
      <c r="W512" s="289"/>
      <c r="X512" s="289"/>
      <c r="Y512" s="289"/>
      <c r="Z512" s="289"/>
    </row>
    <row r="513" spans="1:26">
      <c r="A513" s="305"/>
      <c r="B513" s="289"/>
      <c r="C513" s="289"/>
      <c r="D513" s="289"/>
      <c r="E513" s="289"/>
      <c r="F513" s="289"/>
      <c r="G513" s="289"/>
      <c r="H513" s="289"/>
      <c r="I513" s="289"/>
      <c r="J513" s="289"/>
      <c r="K513" s="289"/>
      <c r="L513" s="289"/>
      <c r="M513" s="289"/>
      <c r="N513" s="289"/>
      <c r="O513" s="289"/>
      <c r="P513" s="289"/>
      <c r="Q513" s="289"/>
      <c r="R513" s="289"/>
      <c r="S513" s="289"/>
      <c r="T513" s="289"/>
      <c r="U513" s="289"/>
      <c r="V513" s="289"/>
      <c r="W513" s="289"/>
      <c r="X513" s="289"/>
      <c r="Y513" s="289"/>
      <c r="Z513" s="289"/>
    </row>
    <row r="514" spans="1:26">
      <c r="A514" s="305"/>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row>
    <row r="515" spans="1:26">
      <c r="A515" s="305"/>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row>
    <row r="516" spans="1:26">
      <c r="A516" s="305"/>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row>
    <row r="517" spans="1:26">
      <c r="A517" s="305"/>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row>
    <row r="518" spans="1:26">
      <c r="A518" s="305"/>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row>
    <row r="519" spans="1:26">
      <c r="A519" s="305"/>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row>
    <row r="520" spans="1:26">
      <c r="A520" s="305"/>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row>
    <row r="521" spans="1:26">
      <c r="A521" s="305"/>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row>
    <row r="522" spans="1:26">
      <c r="A522" s="305"/>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row>
    <row r="523" spans="1:26">
      <c r="A523" s="305"/>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row>
    <row r="524" spans="1:26">
      <c r="A524" s="305"/>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row>
    <row r="525" spans="1:26">
      <c r="A525" s="305"/>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row>
    <row r="526" spans="1:26">
      <c r="A526" s="305"/>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row>
    <row r="527" spans="1:26">
      <c r="A527" s="305"/>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row>
    <row r="528" spans="1:26">
      <c r="A528" s="305"/>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row>
    <row r="529" spans="1:26">
      <c r="A529" s="305"/>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row>
    <row r="530" spans="1:26">
      <c r="A530" s="305"/>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row>
    <row r="531" spans="1:26">
      <c r="A531" s="305"/>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row>
    <row r="532" spans="1:26">
      <c r="A532" s="305"/>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row>
    <row r="533" spans="1:26">
      <c r="A533" s="305"/>
      <c r="B533" s="289"/>
      <c r="C533" s="289"/>
      <c r="D533" s="289"/>
      <c r="E533" s="289"/>
      <c r="F533" s="289"/>
      <c r="G533" s="289"/>
      <c r="H533" s="289"/>
      <c r="I533" s="289"/>
      <c r="J533" s="289"/>
      <c r="K533" s="289"/>
      <c r="L533" s="289"/>
      <c r="M533" s="289"/>
      <c r="N533" s="289"/>
      <c r="O533" s="289"/>
      <c r="P533" s="289"/>
      <c r="Q533" s="289"/>
      <c r="R533" s="289"/>
      <c r="S533" s="289"/>
      <c r="T533" s="289"/>
      <c r="U533" s="289"/>
      <c r="V533" s="289"/>
      <c r="W533" s="289"/>
      <c r="X533" s="289"/>
      <c r="Y533" s="289"/>
      <c r="Z533" s="289"/>
    </row>
    <row r="534" spans="1:26">
      <c r="A534" s="305"/>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c r="Z534" s="289"/>
    </row>
    <row r="535" spans="1:26">
      <c r="A535" s="305"/>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row>
    <row r="536" spans="1:26">
      <c r="A536" s="305"/>
      <c r="B536" s="289"/>
      <c r="C536" s="289"/>
      <c r="D536" s="289"/>
      <c r="E536" s="289"/>
      <c r="F536" s="289"/>
      <c r="G536" s="289"/>
      <c r="H536" s="289"/>
      <c r="I536" s="289"/>
      <c r="J536" s="289"/>
      <c r="K536" s="289"/>
      <c r="L536" s="289"/>
      <c r="M536" s="289"/>
      <c r="N536" s="289"/>
      <c r="O536" s="289"/>
      <c r="P536" s="289"/>
      <c r="Q536" s="289"/>
      <c r="R536" s="289"/>
      <c r="S536" s="289"/>
      <c r="T536" s="289"/>
      <c r="U536" s="289"/>
      <c r="V536" s="289"/>
      <c r="W536" s="289"/>
      <c r="X536" s="289"/>
      <c r="Y536" s="289"/>
      <c r="Z536" s="289"/>
    </row>
    <row r="537" spans="1:26">
      <c r="A537" s="305"/>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row>
    <row r="538" spans="1:26">
      <c r="A538" s="305"/>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row>
    <row r="539" spans="1:26">
      <c r="A539" s="305"/>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row>
    <row r="540" spans="1:26">
      <c r="A540" s="305"/>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row>
    <row r="541" spans="1:26">
      <c r="A541" s="305"/>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row>
    <row r="542" spans="1:26">
      <c r="A542" s="305"/>
      <c r="B542" s="289"/>
      <c r="C542" s="289"/>
      <c r="D542" s="289"/>
      <c r="E542" s="289"/>
      <c r="F542" s="289"/>
      <c r="G542" s="289"/>
      <c r="H542" s="289"/>
      <c r="I542" s="289"/>
      <c r="J542" s="289"/>
      <c r="K542" s="289"/>
      <c r="L542" s="289"/>
      <c r="M542" s="289"/>
      <c r="N542" s="289"/>
      <c r="O542" s="289"/>
      <c r="P542" s="289"/>
      <c r="Q542" s="289"/>
      <c r="R542" s="289"/>
      <c r="S542" s="289"/>
      <c r="T542" s="289"/>
      <c r="U542" s="289"/>
      <c r="V542" s="289"/>
      <c r="W542" s="289"/>
      <c r="X542" s="289"/>
      <c r="Y542" s="289"/>
      <c r="Z542" s="289"/>
    </row>
    <row r="543" spans="1:26">
      <c r="A543" s="305"/>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c r="Z543" s="289"/>
    </row>
    <row r="544" spans="1:26">
      <c r="A544" s="305"/>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row>
    <row r="545" spans="1:26">
      <c r="A545" s="305"/>
      <c r="B545" s="289"/>
      <c r="C545" s="289"/>
      <c r="D545" s="289"/>
      <c r="E545" s="289"/>
      <c r="F545" s="289"/>
      <c r="G545" s="289"/>
      <c r="H545" s="289"/>
      <c r="I545" s="289"/>
      <c r="J545" s="289"/>
      <c r="K545" s="289"/>
      <c r="L545" s="289"/>
      <c r="M545" s="289"/>
      <c r="N545" s="289"/>
      <c r="O545" s="289"/>
      <c r="P545" s="289"/>
      <c r="Q545" s="289"/>
      <c r="R545" s="289"/>
      <c r="S545" s="289"/>
      <c r="T545" s="289"/>
      <c r="U545" s="289"/>
      <c r="V545" s="289"/>
      <c r="W545" s="289"/>
      <c r="X545" s="289"/>
      <c r="Y545" s="289"/>
      <c r="Z545" s="289"/>
    </row>
    <row r="546" spans="1:26">
      <c r="A546" s="305"/>
      <c r="B546" s="289"/>
      <c r="C546" s="289"/>
      <c r="D546" s="289"/>
      <c r="E546" s="289"/>
      <c r="F546" s="289"/>
      <c r="G546" s="289"/>
      <c r="H546" s="289"/>
      <c r="I546" s="289"/>
      <c r="J546" s="289"/>
      <c r="K546" s="289"/>
      <c r="L546" s="289"/>
      <c r="M546" s="289"/>
      <c r="N546" s="289"/>
      <c r="O546" s="289"/>
      <c r="P546" s="289"/>
      <c r="Q546" s="289"/>
      <c r="R546" s="289"/>
      <c r="S546" s="289"/>
      <c r="T546" s="289"/>
      <c r="U546" s="289"/>
      <c r="V546" s="289"/>
      <c r="W546" s="289"/>
      <c r="X546" s="289"/>
      <c r="Y546" s="289"/>
      <c r="Z546" s="289"/>
    </row>
    <row r="547" spans="1:26">
      <c r="A547" s="305"/>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row>
    <row r="548" spans="1:26">
      <c r="A548" s="305"/>
      <c r="B548" s="289"/>
      <c r="C548" s="289"/>
      <c r="D548" s="289"/>
      <c r="E548" s="289"/>
      <c r="F548" s="289"/>
      <c r="G548" s="289"/>
      <c r="H548" s="289"/>
      <c r="I548" s="289"/>
      <c r="J548" s="289"/>
      <c r="K548" s="289"/>
      <c r="L548" s="289"/>
      <c r="M548" s="289"/>
      <c r="N548" s="289"/>
      <c r="O548" s="289"/>
      <c r="P548" s="289"/>
      <c r="Q548" s="289"/>
      <c r="R548" s="289"/>
      <c r="S548" s="289"/>
      <c r="T548" s="289"/>
      <c r="U548" s="289"/>
      <c r="V548" s="289"/>
      <c r="W548" s="289"/>
      <c r="X548" s="289"/>
      <c r="Y548" s="289"/>
      <c r="Z548" s="289"/>
    </row>
    <row r="549" spans="1:26">
      <c r="A549" s="305"/>
      <c r="B549" s="289"/>
      <c r="C549" s="289"/>
      <c r="D549" s="289"/>
      <c r="E549" s="289"/>
      <c r="F549" s="289"/>
      <c r="G549" s="289"/>
      <c r="H549" s="289"/>
      <c r="I549" s="289"/>
      <c r="J549" s="289"/>
      <c r="K549" s="289"/>
      <c r="L549" s="289"/>
      <c r="M549" s="289"/>
      <c r="N549" s="289"/>
      <c r="O549" s="289"/>
      <c r="P549" s="289"/>
      <c r="Q549" s="289"/>
      <c r="R549" s="289"/>
      <c r="S549" s="289"/>
      <c r="T549" s="289"/>
      <c r="U549" s="289"/>
      <c r="V549" s="289"/>
      <c r="W549" s="289"/>
      <c r="X549" s="289"/>
      <c r="Y549" s="289"/>
      <c r="Z549" s="289"/>
    </row>
    <row r="550" spans="1:26">
      <c r="A550" s="305"/>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row>
    <row r="551" spans="1:26">
      <c r="A551" s="305"/>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row>
    <row r="552" spans="1:26">
      <c r="A552" s="305"/>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row>
    <row r="553" spans="1:26">
      <c r="A553" s="305"/>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row>
    <row r="554" spans="1:26">
      <c r="A554" s="305"/>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row>
    <row r="555" spans="1:26">
      <c r="A555" s="305"/>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row>
    <row r="556" spans="1:26">
      <c r="A556" s="305"/>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row>
    <row r="557" spans="1:26">
      <c r="A557" s="305"/>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row>
    <row r="558" spans="1:26">
      <c r="A558" s="305"/>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row>
    <row r="559" spans="1:26">
      <c r="A559" s="305"/>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row>
    <row r="560" spans="1:26">
      <c r="A560" s="305"/>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row>
    <row r="561" spans="1:26">
      <c r="A561" s="305"/>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row>
    <row r="562" spans="1:26">
      <c r="A562" s="305"/>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row>
    <row r="563" spans="1:26">
      <c r="A563" s="305"/>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row>
    <row r="564" spans="1:26">
      <c r="A564" s="305"/>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row>
    <row r="565" spans="1:26">
      <c r="A565" s="305"/>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row>
    <row r="566" spans="1:26">
      <c r="A566" s="305"/>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row>
    <row r="567" spans="1:26">
      <c r="A567" s="305"/>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row>
    <row r="568" spans="1:26">
      <c r="A568" s="305"/>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row>
    <row r="569" spans="1:26">
      <c r="A569" s="305"/>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row>
    <row r="570" spans="1:26">
      <c r="A570" s="305"/>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row>
    <row r="571" spans="1:26">
      <c r="A571" s="305"/>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row>
    <row r="572" spans="1:26">
      <c r="A572" s="305"/>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row>
    <row r="573" spans="1:26">
      <c r="A573" s="305"/>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row>
    <row r="574" spans="1:26">
      <c r="A574" s="305"/>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row>
    <row r="575" spans="1:26">
      <c r="A575" s="305"/>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row>
    <row r="576" spans="1:26">
      <c r="A576" s="305"/>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row>
    <row r="577" spans="1:26">
      <c r="A577" s="305"/>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row>
    <row r="578" spans="1:26">
      <c r="A578" s="305"/>
      <c r="B578" s="289"/>
      <c r="C578" s="289"/>
      <c r="D578" s="289"/>
      <c r="E578" s="289"/>
      <c r="F578" s="289"/>
      <c r="G578" s="289"/>
      <c r="H578" s="289"/>
      <c r="I578" s="289"/>
      <c r="J578" s="289"/>
      <c r="K578" s="289"/>
      <c r="L578" s="289"/>
      <c r="M578" s="289"/>
      <c r="N578" s="289"/>
      <c r="O578" s="289"/>
      <c r="P578" s="289"/>
      <c r="Q578" s="289"/>
      <c r="R578" s="289"/>
      <c r="S578" s="289"/>
      <c r="T578" s="289"/>
      <c r="U578" s="289"/>
      <c r="V578" s="289"/>
      <c r="W578" s="289"/>
      <c r="X578" s="289"/>
      <c r="Y578" s="289"/>
      <c r="Z578" s="289"/>
    </row>
    <row r="579" spans="1:26">
      <c r="A579" s="305"/>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row>
    <row r="580" spans="1:26">
      <c r="A580" s="305"/>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row>
    <row r="581" spans="1:26">
      <c r="A581" s="305"/>
      <c r="B581" s="289"/>
      <c r="C581" s="289"/>
      <c r="D581" s="289"/>
      <c r="E581" s="289"/>
      <c r="F581" s="289"/>
      <c r="G581" s="289"/>
      <c r="H581" s="289"/>
      <c r="I581" s="289"/>
      <c r="J581" s="289"/>
      <c r="K581" s="289"/>
      <c r="L581" s="289"/>
      <c r="M581" s="289"/>
      <c r="N581" s="289"/>
      <c r="O581" s="289"/>
      <c r="P581" s="289"/>
      <c r="Q581" s="289"/>
      <c r="R581" s="289"/>
      <c r="S581" s="289"/>
      <c r="T581" s="289"/>
      <c r="U581" s="289"/>
      <c r="V581" s="289"/>
      <c r="W581" s="289"/>
      <c r="X581" s="289"/>
      <c r="Y581" s="289"/>
      <c r="Z581" s="289"/>
    </row>
    <row r="582" spans="1:26">
      <c r="A582" s="305"/>
      <c r="B582" s="289"/>
      <c r="C582" s="289"/>
      <c r="D582" s="289"/>
      <c r="E582" s="289"/>
      <c r="F582" s="289"/>
      <c r="G582" s="289"/>
      <c r="H582" s="289"/>
      <c r="I582" s="289"/>
      <c r="J582" s="289"/>
      <c r="K582" s="289"/>
      <c r="L582" s="289"/>
      <c r="M582" s="289"/>
      <c r="N582" s="289"/>
      <c r="O582" s="289"/>
      <c r="P582" s="289"/>
      <c r="Q582" s="289"/>
      <c r="R582" s="289"/>
      <c r="S582" s="289"/>
      <c r="T582" s="289"/>
      <c r="U582" s="289"/>
      <c r="V582" s="289"/>
      <c r="W582" s="289"/>
      <c r="X582" s="289"/>
      <c r="Y582" s="289"/>
      <c r="Z582" s="289"/>
    </row>
    <row r="583" spans="1:26">
      <c r="A583" s="305"/>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row>
    <row r="584" spans="1:26">
      <c r="A584" s="305"/>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row>
    <row r="585" spans="1:26">
      <c r="A585" s="305"/>
      <c r="B585" s="289"/>
      <c r="C585" s="289"/>
      <c r="D585" s="289"/>
      <c r="E585" s="289"/>
      <c r="F585" s="289"/>
      <c r="G585" s="289"/>
      <c r="H585" s="289"/>
      <c r="I585" s="289"/>
      <c r="J585" s="289"/>
      <c r="K585" s="289"/>
      <c r="L585" s="289"/>
      <c r="M585" s="289"/>
      <c r="N585" s="289"/>
      <c r="O585" s="289"/>
      <c r="P585" s="289"/>
      <c r="Q585" s="289"/>
      <c r="R585" s="289"/>
      <c r="S585" s="289"/>
      <c r="T585" s="289"/>
      <c r="U585" s="289"/>
      <c r="V585" s="289"/>
      <c r="W585" s="289"/>
      <c r="X585" s="289"/>
      <c r="Y585" s="289"/>
      <c r="Z585" s="289"/>
    </row>
    <row r="586" spans="1:26">
      <c r="A586" s="305"/>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row>
    <row r="587" spans="1:26">
      <c r="A587" s="305"/>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row>
    <row r="588" spans="1:26">
      <c r="A588" s="305"/>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row>
    <row r="589" spans="1:26">
      <c r="A589" s="305"/>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row>
    <row r="590" spans="1:26">
      <c r="A590" s="305"/>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row>
    <row r="591" spans="1:26">
      <c r="A591" s="305"/>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row>
    <row r="592" spans="1:26">
      <c r="A592" s="305"/>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row>
    <row r="593" spans="1:26">
      <c r="A593" s="305"/>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row>
    <row r="594" spans="1:26">
      <c r="A594" s="305"/>
      <c r="B594" s="289"/>
      <c r="C594" s="289"/>
      <c r="D594" s="289"/>
      <c r="E594" s="289"/>
      <c r="F594" s="289"/>
      <c r="G594" s="289"/>
      <c r="H594" s="289"/>
      <c r="I594" s="289"/>
      <c r="J594" s="289"/>
      <c r="K594" s="289"/>
      <c r="L594" s="289"/>
      <c r="M594" s="289"/>
      <c r="N594" s="289"/>
      <c r="O594" s="289"/>
      <c r="P594" s="289"/>
      <c r="Q594" s="289"/>
      <c r="R594" s="289"/>
      <c r="S594" s="289"/>
      <c r="T594" s="289"/>
      <c r="U594" s="289"/>
      <c r="V594" s="289"/>
      <c r="W594" s="289"/>
      <c r="X594" s="289"/>
      <c r="Y594" s="289"/>
      <c r="Z594" s="289"/>
    </row>
    <row r="595" spans="1:26">
      <c r="A595" s="305"/>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row>
    <row r="596" spans="1:26">
      <c r="A596" s="305"/>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row>
    <row r="597" spans="1:26">
      <c r="A597" s="305"/>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row>
    <row r="598" spans="1:26">
      <c r="A598" s="305"/>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row>
    <row r="599" spans="1:26">
      <c r="A599" s="305"/>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row>
    <row r="600" spans="1:26">
      <c r="A600" s="305"/>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row>
    <row r="601" spans="1:26">
      <c r="A601" s="305"/>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row>
    <row r="602" spans="1:26">
      <c r="A602" s="305"/>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row>
    <row r="603" spans="1:26">
      <c r="A603" s="305"/>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row>
    <row r="604" spans="1:26">
      <c r="A604" s="305"/>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row>
    <row r="605" spans="1:26">
      <c r="A605" s="305"/>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row>
    <row r="606" spans="1:26">
      <c r="A606" s="305"/>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row>
    <row r="607" spans="1:26">
      <c r="A607" s="305"/>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row>
    <row r="608" spans="1:26">
      <c r="A608" s="305"/>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row>
    <row r="609" spans="1:26">
      <c r="A609" s="305"/>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row>
    <row r="610" spans="1:26">
      <c r="A610" s="305"/>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row>
    <row r="611" spans="1:26">
      <c r="A611" s="305"/>
      <c r="B611" s="289"/>
      <c r="C611" s="289"/>
      <c r="D611" s="289"/>
      <c r="E611" s="289"/>
      <c r="F611" s="289"/>
      <c r="G611" s="289"/>
      <c r="H611" s="289"/>
      <c r="I611" s="289"/>
      <c r="J611" s="289"/>
      <c r="K611" s="289"/>
      <c r="L611" s="289"/>
      <c r="M611" s="289"/>
      <c r="N611" s="289"/>
      <c r="O611" s="289"/>
      <c r="P611" s="289"/>
      <c r="Q611" s="289"/>
      <c r="R611" s="289"/>
      <c r="S611" s="289"/>
      <c r="T611" s="289"/>
      <c r="U611" s="289"/>
      <c r="V611" s="289"/>
      <c r="W611" s="289"/>
      <c r="X611" s="289"/>
      <c r="Y611" s="289"/>
      <c r="Z611" s="289"/>
    </row>
    <row r="612" spans="1:26">
      <c r="A612" s="305"/>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c r="Z612" s="289"/>
    </row>
    <row r="613" spans="1:26">
      <c r="A613" s="305"/>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row>
    <row r="614" spans="1:26">
      <c r="A614" s="305"/>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row>
    <row r="615" spans="1:26">
      <c r="A615" s="305"/>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row>
    <row r="616" spans="1:26">
      <c r="A616" s="305"/>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row>
    <row r="617" spans="1:26">
      <c r="A617" s="305"/>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row>
    <row r="618" spans="1:26">
      <c r="A618" s="305"/>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row>
    <row r="619" spans="1:26">
      <c r="A619" s="305"/>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row>
    <row r="620" spans="1:26">
      <c r="A620" s="305"/>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row>
    <row r="621" spans="1:26">
      <c r="A621" s="305"/>
      <c r="B621" s="289"/>
      <c r="C621" s="289"/>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289"/>
      <c r="Z621" s="289"/>
    </row>
    <row r="622" spans="1:26">
      <c r="A622" s="305"/>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row>
    <row r="623" spans="1:26">
      <c r="A623" s="305"/>
      <c r="B623" s="289"/>
      <c r="C623" s="289"/>
      <c r="D623" s="289"/>
      <c r="E623" s="289"/>
      <c r="F623" s="289"/>
      <c r="G623" s="289"/>
      <c r="H623" s="289"/>
      <c r="I623" s="289"/>
      <c r="J623" s="289"/>
      <c r="K623" s="289"/>
      <c r="L623" s="289"/>
      <c r="M623" s="289"/>
      <c r="N623" s="289"/>
      <c r="O623" s="289"/>
      <c r="P623" s="289"/>
      <c r="Q623" s="289"/>
      <c r="R623" s="289"/>
      <c r="S623" s="289"/>
      <c r="T623" s="289"/>
      <c r="U623" s="289"/>
      <c r="V623" s="289"/>
      <c r="W623" s="289"/>
      <c r="X623" s="289"/>
      <c r="Y623" s="289"/>
      <c r="Z623" s="289"/>
    </row>
    <row r="624" spans="1:26">
      <c r="A624" s="305"/>
      <c r="B624" s="289"/>
      <c r="C624" s="289"/>
      <c r="D624" s="289"/>
      <c r="E624" s="289"/>
      <c r="F624" s="289"/>
      <c r="G624" s="289"/>
      <c r="H624" s="289"/>
      <c r="I624" s="289"/>
      <c r="J624" s="289"/>
      <c r="K624" s="289"/>
      <c r="L624" s="289"/>
      <c r="M624" s="289"/>
      <c r="N624" s="289"/>
      <c r="O624" s="289"/>
      <c r="P624" s="289"/>
      <c r="Q624" s="289"/>
      <c r="R624" s="289"/>
      <c r="S624" s="289"/>
      <c r="T624" s="289"/>
      <c r="U624" s="289"/>
      <c r="V624" s="289"/>
      <c r="W624" s="289"/>
      <c r="X624" s="289"/>
      <c r="Y624" s="289"/>
      <c r="Z624" s="289"/>
    </row>
    <row r="625" spans="1:26">
      <c r="A625" s="305"/>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row>
    <row r="626" spans="1:26">
      <c r="A626" s="305"/>
      <c r="B626" s="289"/>
      <c r="C626" s="289"/>
      <c r="D626" s="289"/>
      <c r="E626" s="289"/>
      <c r="F626" s="289"/>
      <c r="G626" s="289"/>
      <c r="H626" s="289"/>
      <c r="I626" s="289"/>
      <c r="J626" s="289"/>
      <c r="K626" s="289"/>
      <c r="L626" s="289"/>
      <c r="M626" s="289"/>
      <c r="N626" s="289"/>
      <c r="O626" s="289"/>
      <c r="P626" s="289"/>
      <c r="Q626" s="289"/>
      <c r="R626" s="289"/>
      <c r="S626" s="289"/>
      <c r="T626" s="289"/>
      <c r="U626" s="289"/>
      <c r="V626" s="289"/>
      <c r="W626" s="289"/>
      <c r="X626" s="289"/>
      <c r="Y626" s="289"/>
      <c r="Z626" s="289"/>
    </row>
    <row r="627" spans="1:26">
      <c r="A627" s="305"/>
      <c r="B627" s="289"/>
      <c r="C627" s="289"/>
      <c r="D627" s="289"/>
      <c r="E627" s="289"/>
      <c r="F627" s="289"/>
      <c r="G627" s="289"/>
      <c r="H627" s="289"/>
      <c r="I627" s="289"/>
      <c r="J627" s="289"/>
      <c r="K627" s="289"/>
      <c r="L627" s="289"/>
      <c r="M627" s="289"/>
      <c r="N627" s="289"/>
      <c r="O627" s="289"/>
      <c r="P627" s="289"/>
      <c r="Q627" s="289"/>
      <c r="R627" s="289"/>
      <c r="S627" s="289"/>
      <c r="T627" s="289"/>
      <c r="U627" s="289"/>
      <c r="V627" s="289"/>
      <c r="W627" s="289"/>
      <c r="X627" s="289"/>
      <c r="Y627" s="289"/>
      <c r="Z627" s="289"/>
    </row>
    <row r="628" spans="1:26">
      <c r="A628" s="305"/>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row>
    <row r="629" spans="1:26">
      <c r="A629" s="305"/>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row>
    <row r="630" spans="1:26">
      <c r="A630" s="305"/>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row>
    <row r="631" spans="1:26">
      <c r="A631" s="305"/>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row>
    <row r="632" spans="1:26">
      <c r="A632" s="305"/>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row>
    <row r="633" spans="1:26">
      <c r="A633" s="305"/>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row>
    <row r="634" spans="1:26">
      <c r="A634" s="305"/>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row>
    <row r="635" spans="1:26">
      <c r="A635" s="305"/>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row>
    <row r="636" spans="1:26">
      <c r="A636" s="305"/>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row>
    <row r="637" spans="1:26">
      <c r="A637" s="305"/>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row>
    <row r="638" spans="1:26">
      <c r="A638" s="305"/>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row>
    <row r="639" spans="1:26">
      <c r="A639" s="305"/>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row>
    <row r="640" spans="1:26">
      <c r="A640" s="305"/>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row>
    <row r="641" spans="1:26">
      <c r="A641" s="305"/>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row>
    <row r="642" spans="1:26">
      <c r="A642" s="305"/>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row>
    <row r="643" spans="1:26">
      <c r="A643" s="305"/>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row>
    <row r="644" spans="1:26">
      <c r="A644" s="305"/>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row>
    <row r="645" spans="1:26">
      <c r="A645" s="305"/>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row>
    <row r="646" spans="1:26">
      <c r="A646" s="305"/>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row>
    <row r="647" spans="1:26">
      <c r="A647" s="305"/>
      <c r="B647" s="289"/>
      <c r="C647" s="289"/>
      <c r="D647" s="289"/>
      <c r="E647" s="289"/>
      <c r="F647" s="289"/>
      <c r="G647" s="289"/>
      <c r="H647" s="289"/>
      <c r="I647" s="289"/>
      <c r="J647" s="289"/>
      <c r="K647" s="289"/>
      <c r="L647" s="289"/>
      <c r="M647" s="289"/>
      <c r="N647" s="289"/>
      <c r="O647" s="289"/>
      <c r="P647" s="289"/>
      <c r="Q647" s="289"/>
      <c r="R647" s="289"/>
      <c r="S647" s="289"/>
      <c r="T647" s="289"/>
      <c r="U647" s="289"/>
      <c r="V647" s="289"/>
      <c r="W647" s="289"/>
      <c r="X647" s="289"/>
      <c r="Y647" s="289"/>
      <c r="Z647" s="289"/>
    </row>
    <row r="648" spans="1:26">
      <c r="A648" s="305"/>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row>
    <row r="649" spans="1:26">
      <c r="A649" s="305"/>
      <c r="B649" s="289"/>
      <c r="C649" s="289"/>
      <c r="D649" s="289"/>
      <c r="E649" s="289"/>
      <c r="F649" s="289"/>
      <c r="G649" s="289"/>
      <c r="H649" s="289"/>
      <c r="I649" s="289"/>
      <c r="J649" s="289"/>
      <c r="K649" s="289"/>
      <c r="L649" s="289"/>
      <c r="M649" s="289"/>
      <c r="N649" s="289"/>
      <c r="O649" s="289"/>
      <c r="P649" s="289"/>
      <c r="Q649" s="289"/>
      <c r="R649" s="289"/>
      <c r="S649" s="289"/>
      <c r="T649" s="289"/>
      <c r="U649" s="289"/>
      <c r="V649" s="289"/>
      <c r="W649" s="289"/>
      <c r="X649" s="289"/>
      <c r="Y649" s="289"/>
      <c r="Z649" s="289"/>
    </row>
    <row r="650" spans="1:26">
      <c r="A650" s="305"/>
      <c r="B650" s="289"/>
      <c r="C650" s="289"/>
      <c r="D650" s="289"/>
      <c r="E650" s="289"/>
      <c r="F650" s="289"/>
      <c r="G650" s="289"/>
      <c r="H650" s="289"/>
      <c r="I650" s="289"/>
      <c r="J650" s="289"/>
      <c r="K650" s="289"/>
      <c r="L650" s="289"/>
      <c r="M650" s="289"/>
      <c r="N650" s="289"/>
      <c r="O650" s="289"/>
      <c r="P650" s="289"/>
      <c r="Q650" s="289"/>
      <c r="R650" s="289"/>
      <c r="S650" s="289"/>
      <c r="T650" s="289"/>
      <c r="U650" s="289"/>
      <c r="V650" s="289"/>
      <c r="W650" s="289"/>
      <c r="X650" s="289"/>
      <c r="Y650" s="289"/>
      <c r="Z650" s="289"/>
    </row>
    <row r="651" spans="1:26">
      <c r="A651" s="305"/>
      <c r="B651" s="289"/>
      <c r="C651" s="289"/>
      <c r="D651" s="289"/>
      <c r="E651" s="289"/>
      <c r="F651" s="289"/>
      <c r="G651" s="289"/>
      <c r="H651" s="289"/>
      <c r="I651" s="289"/>
      <c r="J651" s="289"/>
      <c r="K651" s="289"/>
      <c r="L651" s="289"/>
      <c r="M651" s="289"/>
      <c r="N651" s="289"/>
      <c r="O651" s="289"/>
      <c r="P651" s="289"/>
      <c r="Q651" s="289"/>
      <c r="R651" s="289"/>
      <c r="S651" s="289"/>
      <c r="T651" s="289"/>
      <c r="U651" s="289"/>
      <c r="V651" s="289"/>
      <c r="W651" s="289"/>
      <c r="X651" s="289"/>
      <c r="Y651" s="289"/>
      <c r="Z651" s="289"/>
    </row>
    <row r="652" spans="1:26">
      <c r="A652" s="305"/>
      <c r="B652" s="289"/>
      <c r="C652" s="289"/>
      <c r="D652" s="289"/>
      <c r="E652" s="289"/>
      <c r="F652" s="289"/>
      <c r="G652" s="289"/>
      <c r="H652" s="289"/>
      <c r="I652" s="289"/>
      <c r="J652" s="289"/>
      <c r="K652" s="289"/>
      <c r="L652" s="289"/>
      <c r="M652" s="289"/>
      <c r="N652" s="289"/>
      <c r="O652" s="289"/>
      <c r="P652" s="289"/>
      <c r="Q652" s="289"/>
      <c r="R652" s="289"/>
      <c r="S652" s="289"/>
      <c r="T652" s="289"/>
      <c r="U652" s="289"/>
      <c r="V652" s="289"/>
      <c r="W652" s="289"/>
      <c r="X652" s="289"/>
      <c r="Y652" s="289"/>
      <c r="Z652" s="289"/>
    </row>
    <row r="653" spans="1:26">
      <c r="A653" s="305"/>
      <c r="B653" s="289"/>
      <c r="C653" s="289"/>
      <c r="D653" s="289"/>
      <c r="E653" s="289"/>
      <c r="F653" s="289"/>
      <c r="G653" s="289"/>
      <c r="H653" s="289"/>
      <c r="I653" s="289"/>
      <c r="J653" s="289"/>
      <c r="K653" s="289"/>
      <c r="L653" s="289"/>
      <c r="M653" s="289"/>
      <c r="N653" s="289"/>
      <c r="O653" s="289"/>
      <c r="P653" s="289"/>
      <c r="Q653" s="289"/>
      <c r="R653" s="289"/>
      <c r="S653" s="289"/>
      <c r="T653" s="289"/>
      <c r="U653" s="289"/>
      <c r="V653" s="289"/>
      <c r="W653" s="289"/>
      <c r="X653" s="289"/>
      <c r="Y653" s="289"/>
      <c r="Z653" s="289"/>
    </row>
    <row r="654" spans="1:26">
      <c r="A654" s="305"/>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row>
    <row r="655" spans="1:26">
      <c r="A655" s="305"/>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row>
    <row r="656" spans="1:26">
      <c r="A656" s="305"/>
      <c r="B656" s="289"/>
      <c r="C656" s="289"/>
      <c r="D656" s="289"/>
      <c r="E656" s="289"/>
      <c r="F656" s="289"/>
      <c r="G656" s="289"/>
      <c r="H656" s="289"/>
      <c r="I656" s="289"/>
      <c r="J656" s="289"/>
      <c r="K656" s="289"/>
      <c r="L656" s="289"/>
      <c r="M656" s="289"/>
      <c r="N656" s="289"/>
      <c r="O656" s="289"/>
      <c r="P656" s="289"/>
      <c r="Q656" s="289"/>
      <c r="R656" s="289"/>
      <c r="S656" s="289"/>
      <c r="T656" s="289"/>
      <c r="U656" s="289"/>
      <c r="V656" s="289"/>
      <c r="W656" s="289"/>
      <c r="X656" s="289"/>
      <c r="Y656" s="289"/>
      <c r="Z656" s="289"/>
    </row>
    <row r="657" spans="1:26">
      <c r="A657" s="305"/>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c r="Z657" s="289"/>
    </row>
    <row r="658" spans="1:26">
      <c r="A658" s="305"/>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row>
    <row r="659" spans="1:26">
      <c r="A659" s="305"/>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row>
    <row r="660" spans="1:26">
      <c r="A660" s="305"/>
      <c r="B660" s="289"/>
      <c r="C660" s="289"/>
      <c r="D660" s="289"/>
      <c r="E660" s="289"/>
      <c r="F660" s="289"/>
      <c r="G660" s="289"/>
      <c r="H660" s="289"/>
      <c r="I660" s="289"/>
      <c r="J660" s="289"/>
      <c r="K660" s="289"/>
      <c r="L660" s="289"/>
      <c r="M660" s="289"/>
      <c r="N660" s="289"/>
      <c r="O660" s="289"/>
      <c r="P660" s="289"/>
      <c r="Q660" s="289"/>
      <c r="R660" s="289"/>
      <c r="S660" s="289"/>
      <c r="T660" s="289"/>
      <c r="U660" s="289"/>
      <c r="V660" s="289"/>
      <c r="W660" s="289"/>
      <c r="X660" s="289"/>
      <c r="Y660" s="289"/>
      <c r="Z660" s="289"/>
    </row>
    <row r="661" spans="1:26">
      <c r="A661" s="305"/>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row>
    <row r="662" spans="1:26">
      <c r="A662" s="305"/>
      <c r="B662" s="289"/>
      <c r="C662" s="289"/>
      <c r="D662" s="289"/>
      <c r="E662" s="289"/>
      <c r="F662" s="289"/>
      <c r="G662" s="289"/>
      <c r="H662" s="289"/>
      <c r="I662" s="289"/>
      <c r="J662" s="289"/>
      <c r="K662" s="289"/>
      <c r="L662" s="289"/>
      <c r="M662" s="289"/>
      <c r="N662" s="289"/>
      <c r="O662" s="289"/>
      <c r="P662" s="289"/>
      <c r="Q662" s="289"/>
      <c r="R662" s="289"/>
      <c r="S662" s="289"/>
      <c r="T662" s="289"/>
      <c r="U662" s="289"/>
      <c r="V662" s="289"/>
      <c r="W662" s="289"/>
      <c r="X662" s="289"/>
      <c r="Y662" s="289"/>
      <c r="Z662" s="289"/>
    </row>
    <row r="663" spans="1:26">
      <c r="A663" s="305"/>
      <c r="B663" s="289"/>
      <c r="C663" s="289"/>
      <c r="D663" s="289"/>
      <c r="E663" s="289"/>
      <c r="F663" s="289"/>
      <c r="G663" s="289"/>
      <c r="H663" s="289"/>
      <c r="I663" s="289"/>
      <c r="J663" s="289"/>
      <c r="K663" s="289"/>
      <c r="L663" s="289"/>
      <c r="M663" s="289"/>
      <c r="N663" s="289"/>
      <c r="O663" s="289"/>
      <c r="P663" s="289"/>
      <c r="Q663" s="289"/>
      <c r="R663" s="289"/>
      <c r="S663" s="289"/>
      <c r="T663" s="289"/>
      <c r="U663" s="289"/>
      <c r="V663" s="289"/>
      <c r="W663" s="289"/>
      <c r="X663" s="289"/>
      <c r="Y663" s="289"/>
      <c r="Z663" s="289"/>
    </row>
    <row r="664" spans="1:26">
      <c r="A664" s="305"/>
      <c r="B664" s="289"/>
      <c r="C664" s="289"/>
      <c r="D664" s="289"/>
      <c r="E664" s="289"/>
      <c r="F664" s="289"/>
      <c r="G664" s="289"/>
      <c r="H664" s="289"/>
      <c r="I664" s="289"/>
      <c r="J664" s="289"/>
      <c r="K664" s="289"/>
      <c r="L664" s="289"/>
      <c r="M664" s="289"/>
      <c r="N664" s="289"/>
      <c r="O664" s="289"/>
      <c r="P664" s="289"/>
      <c r="Q664" s="289"/>
      <c r="R664" s="289"/>
      <c r="S664" s="289"/>
      <c r="T664" s="289"/>
      <c r="U664" s="289"/>
      <c r="V664" s="289"/>
      <c r="W664" s="289"/>
      <c r="X664" s="289"/>
      <c r="Y664" s="289"/>
      <c r="Z664" s="289"/>
    </row>
    <row r="665" spans="1:26">
      <c r="A665" s="305"/>
      <c r="B665" s="289"/>
      <c r="C665" s="289"/>
      <c r="D665" s="289"/>
      <c r="E665" s="289"/>
      <c r="F665" s="289"/>
      <c r="G665" s="289"/>
      <c r="H665" s="289"/>
      <c r="I665" s="289"/>
      <c r="J665" s="289"/>
      <c r="K665" s="289"/>
      <c r="L665" s="289"/>
      <c r="M665" s="289"/>
      <c r="N665" s="289"/>
      <c r="O665" s="289"/>
      <c r="P665" s="289"/>
      <c r="Q665" s="289"/>
      <c r="R665" s="289"/>
      <c r="S665" s="289"/>
      <c r="T665" s="289"/>
      <c r="U665" s="289"/>
      <c r="V665" s="289"/>
      <c r="W665" s="289"/>
      <c r="X665" s="289"/>
      <c r="Y665" s="289"/>
      <c r="Z665" s="289"/>
    </row>
    <row r="666" spans="1:26">
      <c r="A666" s="305"/>
      <c r="B666" s="289"/>
      <c r="C666" s="289"/>
      <c r="D666" s="289"/>
      <c r="E666" s="289"/>
      <c r="F666" s="289"/>
      <c r="G666" s="289"/>
      <c r="H666" s="289"/>
      <c r="I666" s="289"/>
      <c r="J666" s="289"/>
      <c r="K666" s="289"/>
      <c r="L666" s="289"/>
      <c r="M666" s="289"/>
      <c r="N666" s="289"/>
      <c r="O666" s="289"/>
      <c r="P666" s="289"/>
      <c r="Q666" s="289"/>
      <c r="R666" s="289"/>
      <c r="S666" s="289"/>
      <c r="T666" s="289"/>
      <c r="U666" s="289"/>
      <c r="V666" s="289"/>
      <c r="W666" s="289"/>
      <c r="X666" s="289"/>
      <c r="Y666" s="289"/>
      <c r="Z666" s="289"/>
    </row>
    <row r="667" spans="1:26">
      <c r="A667" s="305"/>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row>
    <row r="668" spans="1:26">
      <c r="A668" s="305"/>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row>
    <row r="669" spans="1:26">
      <c r="A669" s="305"/>
      <c r="B669" s="289"/>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289"/>
      <c r="Z669" s="289"/>
    </row>
    <row r="670" spans="1:26">
      <c r="A670" s="305"/>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row>
    <row r="671" spans="1:26">
      <c r="A671" s="305"/>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row>
    <row r="672" spans="1:26">
      <c r="A672" s="305"/>
      <c r="B672" s="289"/>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289"/>
      <c r="Z672" s="289"/>
    </row>
    <row r="673" spans="1:26">
      <c r="A673" s="305"/>
      <c r="B673" s="289"/>
      <c r="C673" s="289"/>
      <c r="D673" s="289"/>
      <c r="E673" s="289"/>
      <c r="F673" s="289"/>
      <c r="G673" s="289"/>
      <c r="H673" s="289"/>
      <c r="I673" s="289"/>
      <c r="J673" s="289"/>
      <c r="K673" s="289"/>
      <c r="L673" s="289"/>
      <c r="M673" s="289"/>
      <c r="N673" s="289"/>
      <c r="O673" s="289"/>
      <c r="P673" s="289"/>
      <c r="Q673" s="289"/>
      <c r="R673" s="289"/>
      <c r="S673" s="289"/>
      <c r="T673" s="289"/>
      <c r="U673" s="289"/>
      <c r="V673" s="289"/>
      <c r="W673" s="289"/>
      <c r="X673" s="289"/>
      <c r="Y673" s="289"/>
      <c r="Z673" s="289"/>
    </row>
    <row r="674" spans="1:26">
      <c r="A674" s="305"/>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row>
    <row r="675" spans="1:26">
      <c r="A675" s="305"/>
      <c r="B675" s="289"/>
      <c r="C675" s="289"/>
      <c r="D675" s="289"/>
      <c r="E675" s="289"/>
      <c r="F675" s="289"/>
      <c r="G675" s="289"/>
      <c r="H675" s="289"/>
      <c r="I675" s="289"/>
      <c r="J675" s="289"/>
      <c r="K675" s="289"/>
      <c r="L675" s="289"/>
      <c r="M675" s="289"/>
      <c r="N675" s="289"/>
      <c r="O675" s="289"/>
      <c r="P675" s="289"/>
      <c r="Q675" s="289"/>
      <c r="R675" s="289"/>
      <c r="S675" s="289"/>
      <c r="T675" s="289"/>
      <c r="U675" s="289"/>
      <c r="V675" s="289"/>
      <c r="W675" s="289"/>
      <c r="X675" s="289"/>
      <c r="Y675" s="289"/>
      <c r="Z675" s="289"/>
    </row>
    <row r="676" spans="1:26">
      <c r="A676" s="305"/>
      <c r="B676" s="289"/>
      <c r="C676" s="289"/>
      <c r="D676" s="289"/>
      <c r="E676" s="289"/>
      <c r="F676" s="289"/>
      <c r="G676" s="289"/>
      <c r="H676" s="289"/>
      <c r="I676" s="289"/>
      <c r="J676" s="289"/>
      <c r="K676" s="289"/>
      <c r="L676" s="289"/>
      <c r="M676" s="289"/>
      <c r="N676" s="289"/>
      <c r="O676" s="289"/>
      <c r="P676" s="289"/>
      <c r="Q676" s="289"/>
      <c r="R676" s="289"/>
      <c r="S676" s="289"/>
      <c r="T676" s="289"/>
      <c r="U676" s="289"/>
      <c r="V676" s="289"/>
      <c r="W676" s="289"/>
      <c r="X676" s="289"/>
      <c r="Y676" s="289"/>
      <c r="Z676" s="289"/>
    </row>
    <row r="677" spans="1:26">
      <c r="A677" s="305"/>
      <c r="B677" s="289"/>
      <c r="C677" s="289"/>
      <c r="D677" s="289"/>
      <c r="E677" s="289"/>
      <c r="F677" s="289"/>
      <c r="G677" s="289"/>
      <c r="H677" s="289"/>
      <c r="I677" s="289"/>
      <c r="J677" s="289"/>
      <c r="K677" s="289"/>
      <c r="L677" s="289"/>
      <c r="M677" s="289"/>
      <c r="N677" s="289"/>
      <c r="O677" s="289"/>
      <c r="P677" s="289"/>
      <c r="Q677" s="289"/>
      <c r="R677" s="289"/>
      <c r="S677" s="289"/>
      <c r="T677" s="289"/>
      <c r="U677" s="289"/>
      <c r="V677" s="289"/>
      <c r="W677" s="289"/>
      <c r="X677" s="289"/>
      <c r="Y677" s="289"/>
      <c r="Z677" s="289"/>
    </row>
    <row r="678" spans="1:26">
      <c r="A678" s="305"/>
      <c r="B678" s="289"/>
      <c r="C678" s="289"/>
      <c r="D678" s="289"/>
      <c r="E678" s="289"/>
      <c r="F678" s="289"/>
      <c r="G678" s="289"/>
      <c r="H678" s="289"/>
      <c r="I678" s="289"/>
      <c r="J678" s="289"/>
      <c r="K678" s="289"/>
      <c r="L678" s="289"/>
      <c r="M678" s="289"/>
      <c r="N678" s="289"/>
      <c r="O678" s="289"/>
      <c r="P678" s="289"/>
      <c r="Q678" s="289"/>
      <c r="R678" s="289"/>
      <c r="S678" s="289"/>
      <c r="T678" s="289"/>
      <c r="U678" s="289"/>
      <c r="V678" s="289"/>
      <c r="W678" s="289"/>
      <c r="X678" s="289"/>
      <c r="Y678" s="289"/>
      <c r="Z678" s="289"/>
    </row>
    <row r="679" spans="1:26">
      <c r="A679" s="305"/>
      <c r="B679" s="289"/>
      <c r="C679" s="289"/>
      <c r="D679" s="289"/>
      <c r="E679" s="289"/>
      <c r="F679" s="289"/>
      <c r="G679" s="289"/>
      <c r="H679" s="289"/>
      <c r="I679" s="289"/>
      <c r="J679" s="289"/>
      <c r="K679" s="289"/>
      <c r="L679" s="289"/>
      <c r="M679" s="289"/>
      <c r="N679" s="289"/>
      <c r="O679" s="289"/>
      <c r="P679" s="289"/>
      <c r="Q679" s="289"/>
      <c r="R679" s="289"/>
      <c r="S679" s="289"/>
      <c r="T679" s="289"/>
      <c r="U679" s="289"/>
      <c r="V679" s="289"/>
      <c r="W679" s="289"/>
      <c r="X679" s="289"/>
      <c r="Y679" s="289"/>
      <c r="Z679" s="289"/>
    </row>
    <row r="680" spans="1:26">
      <c r="A680" s="305"/>
      <c r="B680" s="289"/>
      <c r="C680" s="289"/>
      <c r="D680" s="289"/>
      <c r="E680" s="289"/>
      <c r="F680" s="289"/>
      <c r="G680" s="289"/>
      <c r="H680" s="289"/>
      <c r="I680" s="289"/>
      <c r="J680" s="289"/>
      <c r="K680" s="289"/>
      <c r="L680" s="289"/>
      <c r="M680" s="289"/>
      <c r="N680" s="289"/>
      <c r="O680" s="289"/>
      <c r="P680" s="289"/>
      <c r="Q680" s="289"/>
      <c r="R680" s="289"/>
      <c r="S680" s="289"/>
      <c r="T680" s="289"/>
      <c r="U680" s="289"/>
      <c r="V680" s="289"/>
      <c r="W680" s="289"/>
      <c r="X680" s="289"/>
      <c r="Y680" s="289"/>
      <c r="Z680" s="289"/>
    </row>
    <row r="681" spans="1:26">
      <c r="A681" s="305"/>
      <c r="B681" s="289"/>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289"/>
      <c r="Z681" s="289"/>
    </row>
    <row r="682" spans="1:26">
      <c r="A682" s="305"/>
      <c r="B682" s="289"/>
      <c r="C682" s="289"/>
      <c r="D682" s="289"/>
      <c r="E682" s="289"/>
      <c r="F682" s="289"/>
      <c r="G682" s="289"/>
      <c r="H682" s="289"/>
      <c r="I682" s="289"/>
      <c r="J682" s="289"/>
      <c r="K682" s="289"/>
      <c r="L682" s="289"/>
      <c r="M682" s="289"/>
      <c r="N682" s="289"/>
      <c r="O682" s="289"/>
      <c r="P682" s="289"/>
      <c r="Q682" s="289"/>
      <c r="R682" s="289"/>
      <c r="S682" s="289"/>
      <c r="T682" s="289"/>
      <c r="U682" s="289"/>
      <c r="V682" s="289"/>
      <c r="W682" s="289"/>
      <c r="X682" s="289"/>
      <c r="Y682" s="289"/>
      <c r="Z682" s="289"/>
    </row>
    <row r="683" spans="1:26">
      <c r="A683" s="305"/>
      <c r="B683" s="289"/>
      <c r="C683" s="289"/>
      <c r="D683" s="289"/>
      <c r="E683" s="289"/>
      <c r="F683" s="289"/>
      <c r="G683" s="289"/>
      <c r="H683" s="289"/>
      <c r="I683" s="289"/>
      <c r="J683" s="289"/>
      <c r="K683" s="289"/>
      <c r="L683" s="289"/>
      <c r="M683" s="289"/>
      <c r="N683" s="289"/>
      <c r="O683" s="289"/>
      <c r="P683" s="289"/>
      <c r="Q683" s="289"/>
      <c r="R683" s="289"/>
      <c r="S683" s="289"/>
      <c r="T683" s="289"/>
      <c r="U683" s="289"/>
      <c r="V683" s="289"/>
      <c r="W683" s="289"/>
      <c r="X683" s="289"/>
      <c r="Y683" s="289"/>
      <c r="Z683" s="289"/>
    </row>
    <row r="684" spans="1:26">
      <c r="A684" s="305"/>
      <c r="B684" s="289"/>
      <c r="C684" s="289"/>
      <c r="D684" s="289"/>
      <c r="E684" s="289"/>
      <c r="F684" s="289"/>
      <c r="G684" s="289"/>
      <c r="H684" s="289"/>
      <c r="I684" s="289"/>
      <c r="J684" s="289"/>
      <c r="K684" s="289"/>
      <c r="L684" s="289"/>
      <c r="M684" s="289"/>
      <c r="N684" s="289"/>
      <c r="O684" s="289"/>
      <c r="P684" s="289"/>
      <c r="Q684" s="289"/>
      <c r="R684" s="289"/>
      <c r="S684" s="289"/>
      <c r="T684" s="289"/>
      <c r="U684" s="289"/>
      <c r="V684" s="289"/>
      <c r="W684" s="289"/>
      <c r="X684" s="289"/>
      <c r="Y684" s="289"/>
      <c r="Z684" s="289"/>
    </row>
    <row r="685" spans="1:26">
      <c r="A685" s="305"/>
      <c r="B685" s="289"/>
      <c r="C685" s="289"/>
      <c r="D685" s="289"/>
      <c r="E685" s="289"/>
      <c r="F685" s="289"/>
      <c r="G685" s="289"/>
      <c r="H685" s="289"/>
      <c r="I685" s="289"/>
      <c r="J685" s="289"/>
      <c r="K685" s="289"/>
      <c r="L685" s="289"/>
      <c r="M685" s="289"/>
      <c r="N685" s="289"/>
      <c r="O685" s="289"/>
      <c r="P685" s="289"/>
      <c r="Q685" s="289"/>
      <c r="R685" s="289"/>
      <c r="S685" s="289"/>
      <c r="T685" s="289"/>
      <c r="U685" s="289"/>
      <c r="V685" s="289"/>
      <c r="W685" s="289"/>
      <c r="X685" s="289"/>
      <c r="Y685" s="289"/>
      <c r="Z685" s="289"/>
    </row>
    <row r="686" spans="1:26">
      <c r="A686" s="305"/>
      <c r="B686" s="289"/>
      <c r="C686" s="289"/>
      <c r="D686" s="289"/>
      <c r="E686" s="289"/>
      <c r="F686" s="289"/>
      <c r="G686" s="289"/>
      <c r="H686" s="289"/>
      <c r="I686" s="289"/>
      <c r="J686" s="289"/>
      <c r="K686" s="289"/>
      <c r="L686" s="289"/>
      <c r="M686" s="289"/>
      <c r="N686" s="289"/>
      <c r="O686" s="289"/>
      <c r="P686" s="289"/>
      <c r="Q686" s="289"/>
      <c r="R686" s="289"/>
      <c r="S686" s="289"/>
      <c r="T686" s="289"/>
      <c r="U686" s="289"/>
      <c r="V686" s="289"/>
      <c r="W686" s="289"/>
      <c r="X686" s="289"/>
      <c r="Y686" s="289"/>
      <c r="Z686" s="289"/>
    </row>
    <row r="687" spans="1:26">
      <c r="A687" s="305"/>
      <c r="B687" s="289"/>
      <c r="C687" s="289"/>
      <c r="D687" s="289"/>
      <c r="E687" s="289"/>
      <c r="F687" s="289"/>
      <c r="G687" s="289"/>
      <c r="H687" s="289"/>
      <c r="I687" s="289"/>
      <c r="J687" s="289"/>
      <c r="K687" s="289"/>
      <c r="L687" s="289"/>
      <c r="M687" s="289"/>
      <c r="N687" s="289"/>
      <c r="O687" s="289"/>
      <c r="P687" s="289"/>
      <c r="Q687" s="289"/>
      <c r="R687" s="289"/>
      <c r="S687" s="289"/>
      <c r="T687" s="289"/>
      <c r="U687" s="289"/>
      <c r="V687" s="289"/>
      <c r="W687" s="289"/>
      <c r="X687" s="289"/>
      <c r="Y687" s="289"/>
      <c r="Z687" s="289"/>
    </row>
    <row r="688" spans="1:26">
      <c r="A688" s="305"/>
      <c r="B688" s="289"/>
      <c r="C688" s="289"/>
      <c r="D688" s="289"/>
      <c r="E688" s="289"/>
      <c r="F688" s="289"/>
      <c r="G688" s="289"/>
      <c r="H688" s="289"/>
      <c r="I688" s="289"/>
      <c r="J688" s="289"/>
      <c r="K688" s="289"/>
      <c r="L688" s="289"/>
      <c r="M688" s="289"/>
      <c r="N688" s="289"/>
      <c r="O688" s="289"/>
      <c r="P688" s="289"/>
      <c r="Q688" s="289"/>
      <c r="R688" s="289"/>
      <c r="S688" s="289"/>
      <c r="T688" s="289"/>
      <c r="U688" s="289"/>
      <c r="V688" s="289"/>
      <c r="W688" s="289"/>
      <c r="X688" s="289"/>
      <c r="Y688" s="289"/>
      <c r="Z688" s="289"/>
    </row>
    <row r="689" spans="1:26">
      <c r="A689" s="305"/>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row>
    <row r="690" spans="1:26">
      <c r="A690" s="305"/>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row>
    <row r="691" spans="1:26">
      <c r="A691" s="305"/>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row>
    <row r="692" spans="1:26">
      <c r="A692" s="305"/>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row>
    <row r="693" spans="1:26">
      <c r="A693" s="305"/>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row>
    <row r="694" spans="1:26">
      <c r="A694" s="305"/>
      <c r="B694" s="289"/>
      <c r="C694" s="289"/>
      <c r="D694" s="289"/>
      <c r="E694" s="289"/>
      <c r="F694" s="289"/>
      <c r="G694" s="289"/>
      <c r="H694" s="289"/>
      <c r="I694" s="289"/>
      <c r="J694" s="289"/>
      <c r="K694" s="289"/>
      <c r="L694" s="289"/>
      <c r="M694" s="289"/>
      <c r="N694" s="289"/>
      <c r="O694" s="289"/>
      <c r="P694" s="289"/>
      <c r="Q694" s="289"/>
      <c r="R694" s="289"/>
      <c r="S694" s="289"/>
      <c r="T694" s="289"/>
      <c r="U694" s="289"/>
      <c r="V694" s="289"/>
      <c r="W694" s="289"/>
      <c r="X694" s="289"/>
      <c r="Y694" s="289"/>
      <c r="Z694" s="289"/>
    </row>
    <row r="695" spans="1:26">
      <c r="A695" s="305"/>
      <c r="B695" s="289"/>
      <c r="C695" s="289"/>
      <c r="D695" s="289"/>
      <c r="E695" s="289"/>
      <c r="F695" s="289"/>
      <c r="G695" s="289"/>
      <c r="H695" s="289"/>
      <c r="I695" s="289"/>
      <c r="J695" s="289"/>
      <c r="K695" s="289"/>
      <c r="L695" s="289"/>
      <c r="M695" s="289"/>
      <c r="N695" s="289"/>
      <c r="O695" s="289"/>
      <c r="P695" s="289"/>
      <c r="Q695" s="289"/>
      <c r="R695" s="289"/>
      <c r="S695" s="289"/>
      <c r="T695" s="289"/>
      <c r="U695" s="289"/>
      <c r="V695" s="289"/>
      <c r="W695" s="289"/>
      <c r="X695" s="289"/>
      <c r="Y695" s="289"/>
      <c r="Z695" s="289"/>
    </row>
    <row r="696" spans="1:26">
      <c r="A696" s="305"/>
      <c r="B696" s="289"/>
      <c r="C696" s="289"/>
      <c r="D696" s="289"/>
      <c r="E696" s="289"/>
      <c r="F696" s="289"/>
      <c r="G696" s="289"/>
      <c r="H696" s="289"/>
      <c r="I696" s="289"/>
      <c r="J696" s="289"/>
      <c r="K696" s="289"/>
      <c r="L696" s="289"/>
      <c r="M696" s="289"/>
      <c r="N696" s="289"/>
      <c r="O696" s="289"/>
      <c r="P696" s="289"/>
      <c r="Q696" s="289"/>
      <c r="R696" s="289"/>
      <c r="S696" s="289"/>
      <c r="T696" s="289"/>
      <c r="U696" s="289"/>
      <c r="V696" s="289"/>
      <c r="W696" s="289"/>
      <c r="X696" s="289"/>
      <c r="Y696" s="289"/>
      <c r="Z696" s="289"/>
    </row>
    <row r="697" spans="1:26">
      <c r="A697" s="305"/>
      <c r="B697" s="289"/>
      <c r="C697" s="289"/>
      <c r="D697" s="289"/>
      <c r="E697" s="289"/>
      <c r="F697" s="289"/>
      <c r="G697" s="289"/>
      <c r="H697" s="289"/>
      <c r="I697" s="289"/>
      <c r="J697" s="289"/>
      <c r="K697" s="289"/>
      <c r="L697" s="289"/>
      <c r="M697" s="289"/>
      <c r="N697" s="289"/>
      <c r="O697" s="289"/>
      <c r="P697" s="289"/>
      <c r="Q697" s="289"/>
      <c r="R697" s="289"/>
      <c r="S697" s="289"/>
      <c r="T697" s="289"/>
      <c r="U697" s="289"/>
      <c r="V697" s="289"/>
      <c r="W697" s="289"/>
      <c r="X697" s="289"/>
      <c r="Y697" s="289"/>
      <c r="Z697" s="289"/>
    </row>
    <row r="698" spans="1:26">
      <c r="A698" s="305"/>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row>
    <row r="699" spans="1:26">
      <c r="A699" s="305"/>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row>
    <row r="700" spans="1:26">
      <c r="A700" s="305"/>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row>
    <row r="701" spans="1:26">
      <c r="A701" s="305"/>
      <c r="B701" s="289"/>
      <c r="C701" s="289"/>
      <c r="D701" s="289"/>
      <c r="E701" s="289"/>
      <c r="F701" s="289"/>
      <c r="G701" s="289"/>
      <c r="H701" s="289"/>
      <c r="I701" s="289"/>
      <c r="J701" s="289"/>
      <c r="K701" s="289"/>
      <c r="L701" s="289"/>
      <c r="M701" s="289"/>
      <c r="N701" s="289"/>
      <c r="O701" s="289"/>
      <c r="P701" s="289"/>
      <c r="Q701" s="289"/>
      <c r="R701" s="289"/>
      <c r="S701" s="289"/>
      <c r="T701" s="289"/>
      <c r="U701" s="289"/>
      <c r="V701" s="289"/>
      <c r="W701" s="289"/>
      <c r="X701" s="289"/>
      <c r="Y701" s="289"/>
      <c r="Z701" s="289"/>
    </row>
    <row r="702" spans="1:26">
      <c r="A702" s="305"/>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row>
    <row r="703" spans="1:26">
      <c r="A703" s="305"/>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row>
    <row r="704" spans="1:26">
      <c r="A704" s="305"/>
      <c r="B704" s="289"/>
      <c r="C704" s="289"/>
      <c r="D704" s="289"/>
      <c r="E704" s="289"/>
      <c r="F704" s="289"/>
      <c r="G704" s="289"/>
      <c r="H704" s="289"/>
      <c r="I704" s="289"/>
      <c r="J704" s="289"/>
      <c r="K704" s="289"/>
      <c r="L704" s="289"/>
      <c r="M704" s="289"/>
      <c r="N704" s="289"/>
      <c r="O704" s="289"/>
      <c r="P704" s="289"/>
      <c r="Q704" s="289"/>
      <c r="R704" s="289"/>
      <c r="S704" s="289"/>
      <c r="T704" s="289"/>
      <c r="U704" s="289"/>
      <c r="V704" s="289"/>
      <c r="W704" s="289"/>
      <c r="X704" s="289"/>
      <c r="Y704" s="289"/>
      <c r="Z704" s="289"/>
    </row>
    <row r="705" spans="1:26">
      <c r="A705" s="305"/>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c r="Z705" s="289"/>
    </row>
    <row r="706" spans="1:26">
      <c r="A706" s="305"/>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row>
    <row r="707" spans="1:26">
      <c r="A707" s="305"/>
      <c r="B707" s="289"/>
      <c r="C707" s="289"/>
      <c r="D707" s="289"/>
      <c r="E707" s="289"/>
      <c r="F707" s="289"/>
      <c r="G707" s="289"/>
      <c r="H707" s="289"/>
      <c r="I707" s="289"/>
      <c r="J707" s="289"/>
      <c r="K707" s="289"/>
      <c r="L707" s="289"/>
      <c r="M707" s="289"/>
      <c r="N707" s="289"/>
      <c r="O707" s="289"/>
      <c r="P707" s="289"/>
      <c r="Q707" s="289"/>
      <c r="R707" s="289"/>
      <c r="S707" s="289"/>
      <c r="T707" s="289"/>
      <c r="U707" s="289"/>
      <c r="V707" s="289"/>
      <c r="W707" s="289"/>
      <c r="X707" s="289"/>
      <c r="Y707" s="289"/>
      <c r="Z707" s="289"/>
    </row>
    <row r="708" spans="1:26">
      <c r="A708" s="305"/>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row>
    <row r="709" spans="1:26">
      <c r="A709" s="305"/>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row>
    <row r="710" spans="1:26">
      <c r="A710" s="305"/>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row>
    <row r="711" spans="1:26">
      <c r="A711" s="305"/>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row>
    <row r="712" spans="1:26">
      <c r="A712" s="305"/>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row>
    <row r="713" spans="1:26">
      <c r="A713" s="305"/>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row>
    <row r="714" spans="1:26">
      <c r="A714" s="305"/>
      <c r="B714" s="289"/>
      <c r="C714" s="289"/>
      <c r="D714" s="289"/>
      <c r="E714" s="289"/>
      <c r="F714" s="289"/>
      <c r="G714" s="289"/>
      <c r="H714" s="289"/>
      <c r="I714" s="289"/>
      <c r="J714" s="289"/>
      <c r="K714" s="289"/>
      <c r="L714" s="289"/>
      <c r="M714" s="289"/>
      <c r="N714" s="289"/>
      <c r="O714" s="289"/>
      <c r="P714" s="289"/>
      <c r="Q714" s="289"/>
      <c r="R714" s="289"/>
      <c r="S714" s="289"/>
      <c r="T714" s="289"/>
      <c r="U714" s="289"/>
      <c r="V714" s="289"/>
      <c r="W714" s="289"/>
      <c r="X714" s="289"/>
      <c r="Y714" s="289"/>
      <c r="Z714" s="289"/>
    </row>
    <row r="715" spans="1:26">
      <c r="A715" s="305"/>
      <c r="B715" s="289"/>
      <c r="C715" s="289"/>
      <c r="D715" s="289"/>
      <c r="E715" s="289"/>
      <c r="F715" s="289"/>
      <c r="G715" s="289"/>
      <c r="H715" s="289"/>
      <c r="I715" s="289"/>
      <c r="J715" s="289"/>
      <c r="K715" s="289"/>
      <c r="L715" s="289"/>
      <c r="M715" s="289"/>
      <c r="N715" s="289"/>
      <c r="O715" s="289"/>
      <c r="P715" s="289"/>
      <c r="Q715" s="289"/>
      <c r="R715" s="289"/>
      <c r="S715" s="289"/>
      <c r="T715" s="289"/>
      <c r="U715" s="289"/>
      <c r="V715" s="289"/>
      <c r="W715" s="289"/>
      <c r="X715" s="289"/>
      <c r="Y715" s="289"/>
      <c r="Z715" s="289"/>
    </row>
    <row r="716" spans="1:26">
      <c r="A716" s="305"/>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row>
    <row r="717" spans="1:26">
      <c r="A717" s="305"/>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row>
    <row r="718" spans="1:26">
      <c r="A718" s="305"/>
      <c r="B718" s="289"/>
      <c r="C718" s="289"/>
      <c r="D718" s="289"/>
      <c r="E718" s="289"/>
      <c r="F718" s="289"/>
      <c r="G718" s="289"/>
      <c r="H718" s="289"/>
      <c r="I718" s="289"/>
      <c r="J718" s="289"/>
      <c r="K718" s="289"/>
      <c r="L718" s="289"/>
      <c r="M718" s="289"/>
      <c r="N718" s="289"/>
      <c r="O718" s="289"/>
      <c r="P718" s="289"/>
      <c r="Q718" s="289"/>
      <c r="R718" s="289"/>
      <c r="S718" s="289"/>
      <c r="T718" s="289"/>
      <c r="U718" s="289"/>
      <c r="V718" s="289"/>
      <c r="W718" s="289"/>
      <c r="X718" s="289"/>
      <c r="Y718" s="289"/>
      <c r="Z718" s="289"/>
    </row>
    <row r="719" spans="1:26">
      <c r="A719" s="305"/>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row>
    <row r="720" spans="1:26">
      <c r="A720" s="305"/>
      <c r="B720" s="289"/>
      <c r="C720" s="289"/>
      <c r="D720" s="289"/>
      <c r="E720" s="289"/>
      <c r="F720" s="289"/>
      <c r="G720" s="289"/>
      <c r="H720" s="289"/>
      <c r="I720" s="289"/>
      <c r="J720" s="289"/>
      <c r="K720" s="289"/>
      <c r="L720" s="289"/>
      <c r="M720" s="289"/>
      <c r="N720" s="289"/>
      <c r="O720" s="289"/>
      <c r="P720" s="289"/>
      <c r="Q720" s="289"/>
      <c r="R720" s="289"/>
      <c r="S720" s="289"/>
      <c r="T720" s="289"/>
      <c r="U720" s="289"/>
      <c r="V720" s="289"/>
      <c r="W720" s="289"/>
      <c r="X720" s="289"/>
      <c r="Y720" s="289"/>
      <c r="Z720" s="289"/>
    </row>
    <row r="721" spans="1:26">
      <c r="A721" s="305"/>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row>
    <row r="722" spans="1:26">
      <c r="A722" s="305"/>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row>
    <row r="723" spans="1:26">
      <c r="A723" s="305"/>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row>
    <row r="724" spans="1:26">
      <c r="A724" s="305"/>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row>
    <row r="725" spans="1:26">
      <c r="A725" s="305"/>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row>
    <row r="726" spans="1:26">
      <c r="A726" s="305"/>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row>
    <row r="727" spans="1:26">
      <c r="A727" s="305"/>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row>
    <row r="728" spans="1:26">
      <c r="A728" s="305"/>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row>
    <row r="729" spans="1:26">
      <c r="A729" s="305"/>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row>
    <row r="730" spans="1:26">
      <c r="A730" s="305"/>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row>
    <row r="731" spans="1:26">
      <c r="A731" s="305"/>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row>
    <row r="732" spans="1:26">
      <c r="A732" s="305"/>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row>
    <row r="733" spans="1:26">
      <c r="A733" s="305"/>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row>
    <row r="734" spans="1:26">
      <c r="A734" s="305"/>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row>
    <row r="735" spans="1:26">
      <c r="A735" s="305"/>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row>
    <row r="736" spans="1:26">
      <c r="A736" s="305"/>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row>
    <row r="737" spans="1:26">
      <c r="A737" s="305"/>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row>
    <row r="738" spans="1:26">
      <c r="A738" s="305"/>
      <c r="B738" s="289"/>
      <c r="C738" s="289"/>
      <c r="D738" s="289"/>
      <c r="E738" s="289"/>
      <c r="F738" s="289"/>
      <c r="G738" s="289"/>
      <c r="H738" s="289"/>
      <c r="I738" s="289"/>
      <c r="J738" s="289"/>
      <c r="K738" s="289"/>
      <c r="L738" s="289"/>
      <c r="M738" s="289"/>
      <c r="N738" s="289"/>
      <c r="O738" s="289"/>
      <c r="P738" s="289"/>
      <c r="Q738" s="289"/>
      <c r="R738" s="289"/>
      <c r="S738" s="289"/>
      <c r="T738" s="289"/>
      <c r="U738" s="289"/>
      <c r="V738" s="289"/>
      <c r="W738" s="289"/>
      <c r="X738" s="289"/>
      <c r="Y738" s="289"/>
      <c r="Z738" s="289"/>
    </row>
    <row r="739" spans="1:26">
      <c r="A739" s="305"/>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row>
    <row r="740" spans="1:26">
      <c r="A740" s="305"/>
      <c r="B740" s="289"/>
      <c r="C740" s="289"/>
      <c r="D740" s="289"/>
      <c r="E740" s="289"/>
      <c r="F740" s="289"/>
      <c r="G740" s="289"/>
      <c r="H740" s="289"/>
      <c r="I740" s="289"/>
      <c r="J740" s="289"/>
      <c r="K740" s="289"/>
      <c r="L740" s="289"/>
      <c r="M740" s="289"/>
      <c r="N740" s="289"/>
      <c r="O740" s="289"/>
      <c r="P740" s="289"/>
      <c r="Q740" s="289"/>
      <c r="R740" s="289"/>
      <c r="S740" s="289"/>
      <c r="T740" s="289"/>
      <c r="U740" s="289"/>
      <c r="V740" s="289"/>
      <c r="W740" s="289"/>
      <c r="X740" s="289"/>
      <c r="Y740" s="289"/>
      <c r="Z740" s="289"/>
    </row>
    <row r="741" spans="1:26">
      <c r="A741" s="305"/>
      <c r="B741" s="289"/>
      <c r="C741" s="289"/>
      <c r="D741" s="289"/>
      <c r="E741" s="289"/>
      <c r="F741" s="289"/>
      <c r="G741" s="289"/>
      <c r="H741" s="289"/>
      <c r="I741" s="289"/>
      <c r="J741" s="289"/>
      <c r="K741" s="289"/>
      <c r="L741" s="289"/>
      <c r="M741" s="289"/>
      <c r="N741" s="289"/>
      <c r="O741" s="289"/>
      <c r="P741" s="289"/>
      <c r="Q741" s="289"/>
      <c r="R741" s="289"/>
      <c r="S741" s="289"/>
      <c r="T741" s="289"/>
      <c r="U741" s="289"/>
      <c r="V741" s="289"/>
      <c r="W741" s="289"/>
      <c r="X741" s="289"/>
      <c r="Y741" s="289"/>
      <c r="Z741" s="289"/>
    </row>
    <row r="742" spans="1:26">
      <c r="A742" s="305"/>
      <c r="B742" s="289"/>
      <c r="C742" s="289"/>
      <c r="D742" s="289"/>
      <c r="E742" s="289"/>
      <c r="F742" s="289"/>
      <c r="G742" s="289"/>
      <c r="H742" s="289"/>
      <c r="I742" s="289"/>
      <c r="J742" s="289"/>
      <c r="K742" s="289"/>
      <c r="L742" s="289"/>
      <c r="M742" s="289"/>
      <c r="N742" s="289"/>
      <c r="O742" s="289"/>
      <c r="P742" s="289"/>
      <c r="Q742" s="289"/>
      <c r="R742" s="289"/>
      <c r="S742" s="289"/>
      <c r="T742" s="289"/>
      <c r="U742" s="289"/>
      <c r="V742" s="289"/>
      <c r="W742" s="289"/>
      <c r="X742" s="289"/>
      <c r="Y742" s="289"/>
      <c r="Z742" s="289"/>
    </row>
    <row r="743" spans="1:26">
      <c r="A743" s="305"/>
      <c r="B743" s="289"/>
      <c r="C743" s="289"/>
      <c r="D743" s="289"/>
      <c r="E743" s="289"/>
      <c r="F743" s="289"/>
      <c r="G743" s="289"/>
      <c r="H743" s="289"/>
      <c r="I743" s="289"/>
      <c r="J743" s="289"/>
      <c r="K743" s="289"/>
      <c r="L743" s="289"/>
      <c r="M743" s="289"/>
      <c r="N743" s="289"/>
      <c r="O743" s="289"/>
      <c r="P743" s="289"/>
      <c r="Q743" s="289"/>
      <c r="R743" s="289"/>
      <c r="S743" s="289"/>
      <c r="T743" s="289"/>
      <c r="U743" s="289"/>
      <c r="V743" s="289"/>
      <c r="W743" s="289"/>
      <c r="X743" s="289"/>
      <c r="Y743" s="289"/>
      <c r="Z743" s="289"/>
    </row>
    <row r="744" spans="1:26">
      <c r="A744" s="305"/>
      <c r="B744" s="289"/>
      <c r="C744" s="289"/>
      <c r="D744" s="289"/>
      <c r="E744" s="289"/>
      <c r="F744" s="289"/>
      <c r="G744" s="289"/>
      <c r="H744" s="289"/>
      <c r="I744" s="289"/>
      <c r="J744" s="289"/>
      <c r="K744" s="289"/>
      <c r="L744" s="289"/>
      <c r="M744" s="289"/>
      <c r="N744" s="289"/>
      <c r="O744" s="289"/>
      <c r="P744" s="289"/>
      <c r="Q744" s="289"/>
      <c r="R744" s="289"/>
      <c r="S744" s="289"/>
      <c r="T744" s="289"/>
      <c r="U744" s="289"/>
      <c r="V744" s="289"/>
      <c r="W744" s="289"/>
      <c r="X744" s="289"/>
      <c r="Y744" s="289"/>
      <c r="Z744" s="289"/>
    </row>
    <row r="745" spans="1:26">
      <c r="A745" s="305"/>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row>
    <row r="746" spans="1:26">
      <c r="A746" s="305"/>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row>
    <row r="747" spans="1:26">
      <c r="A747" s="305"/>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row>
    <row r="748" spans="1:26">
      <c r="A748" s="305"/>
      <c r="B748" s="289"/>
      <c r="C748" s="289"/>
      <c r="D748" s="289"/>
      <c r="E748" s="289"/>
      <c r="F748" s="289"/>
      <c r="G748" s="289"/>
      <c r="H748" s="289"/>
      <c r="I748" s="289"/>
      <c r="J748" s="289"/>
      <c r="K748" s="289"/>
      <c r="L748" s="289"/>
      <c r="M748" s="289"/>
      <c r="N748" s="289"/>
      <c r="O748" s="289"/>
      <c r="P748" s="289"/>
      <c r="Q748" s="289"/>
      <c r="R748" s="289"/>
      <c r="S748" s="289"/>
      <c r="T748" s="289"/>
      <c r="U748" s="289"/>
      <c r="V748" s="289"/>
      <c r="W748" s="289"/>
      <c r="X748" s="289"/>
      <c r="Y748" s="289"/>
      <c r="Z748" s="289"/>
    </row>
    <row r="749" spans="1:26">
      <c r="A749" s="305"/>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row>
    <row r="750" spans="1:26">
      <c r="A750" s="305"/>
      <c r="B750" s="289"/>
      <c r="C750" s="289"/>
      <c r="D750" s="289"/>
      <c r="E750" s="289"/>
      <c r="F750" s="289"/>
      <c r="G750" s="289"/>
      <c r="H750" s="289"/>
      <c r="I750" s="289"/>
      <c r="J750" s="289"/>
      <c r="K750" s="289"/>
      <c r="L750" s="289"/>
      <c r="M750" s="289"/>
      <c r="N750" s="289"/>
      <c r="O750" s="289"/>
      <c r="P750" s="289"/>
      <c r="Q750" s="289"/>
      <c r="R750" s="289"/>
      <c r="S750" s="289"/>
      <c r="T750" s="289"/>
      <c r="U750" s="289"/>
      <c r="V750" s="289"/>
      <c r="W750" s="289"/>
      <c r="X750" s="289"/>
      <c r="Y750" s="289"/>
      <c r="Z750" s="289"/>
    </row>
    <row r="751" spans="1:26">
      <c r="A751" s="305"/>
      <c r="B751" s="289"/>
      <c r="C751" s="289"/>
      <c r="D751" s="289"/>
      <c r="E751" s="289"/>
      <c r="F751" s="289"/>
      <c r="G751" s="289"/>
      <c r="H751" s="289"/>
      <c r="I751" s="289"/>
      <c r="J751" s="289"/>
      <c r="K751" s="289"/>
      <c r="L751" s="289"/>
      <c r="M751" s="289"/>
      <c r="N751" s="289"/>
      <c r="O751" s="289"/>
      <c r="P751" s="289"/>
      <c r="Q751" s="289"/>
      <c r="R751" s="289"/>
      <c r="S751" s="289"/>
      <c r="T751" s="289"/>
      <c r="U751" s="289"/>
      <c r="V751" s="289"/>
      <c r="W751" s="289"/>
      <c r="X751" s="289"/>
      <c r="Y751" s="289"/>
      <c r="Z751" s="289"/>
    </row>
    <row r="752" spans="1:26">
      <c r="A752" s="305"/>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row>
    <row r="753" spans="1:26">
      <c r="A753" s="305"/>
      <c r="B753" s="289"/>
      <c r="C753" s="289"/>
      <c r="D753" s="289"/>
      <c r="E753" s="289"/>
      <c r="F753" s="289"/>
      <c r="G753" s="289"/>
      <c r="H753" s="289"/>
      <c r="I753" s="289"/>
      <c r="J753" s="289"/>
      <c r="K753" s="289"/>
      <c r="L753" s="289"/>
      <c r="M753" s="289"/>
      <c r="N753" s="289"/>
      <c r="O753" s="289"/>
      <c r="P753" s="289"/>
      <c r="Q753" s="289"/>
      <c r="R753" s="289"/>
      <c r="S753" s="289"/>
      <c r="T753" s="289"/>
      <c r="U753" s="289"/>
      <c r="V753" s="289"/>
      <c r="W753" s="289"/>
      <c r="X753" s="289"/>
      <c r="Y753" s="289"/>
      <c r="Z753" s="289"/>
    </row>
    <row r="754" spans="1:26">
      <c r="A754" s="305"/>
      <c r="B754" s="289"/>
      <c r="C754" s="289"/>
      <c r="D754" s="289"/>
      <c r="E754" s="289"/>
      <c r="F754" s="289"/>
      <c r="G754" s="289"/>
      <c r="H754" s="289"/>
      <c r="I754" s="289"/>
      <c r="J754" s="289"/>
      <c r="K754" s="289"/>
      <c r="L754" s="289"/>
      <c r="M754" s="289"/>
      <c r="N754" s="289"/>
      <c r="O754" s="289"/>
      <c r="P754" s="289"/>
      <c r="Q754" s="289"/>
      <c r="R754" s="289"/>
      <c r="S754" s="289"/>
      <c r="T754" s="289"/>
      <c r="U754" s="289"/>
      <c r="V754" s="289"/>
      <c r="W754" s="289"/>
      <c r="X754" s="289"/>
      <c r="Y754" s="289"/>
      <c r="Z754" s="289"/>
    </row>
    <row r="755" spans="1:26">
      <c r="A755" s="305"/>
      <c r="B755" s="289"/>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c r="Z755" s="289"/>
    </row>
    <row r="756" spans="1:26">
      <c r="A756" s="305"/>
      <c r="B756" s="289"/>
      <c r="C756" s="289"/>
      <c r="D756" s="289"/>
      <c r="E756" s="289"/>
      <c r="F756" s="289"/>
      <c r="G756" s="289"/>
      <c r="H756" s="289"/>
      <c r="I756" s="289"/>
      <c r="J756" s="289"/>
      <c r="K756" s="289"/>
      <c r="L756" s="289"/>
      <c r="M756" s="289"/>
      <c r="N756" s="289"/>
      <c r="O756" s="289"/>
      <c r="P756" s="289"/>
      <c r="Q756" s="289"/>
      <c r="R756" s="289"/>
      <c r="S756" s="289"/>
      <c r="T756" s="289"/>
      <c r="U756" s="289"/>
      <c r="V756" s="289"/>
      <c r="W756" s="289"/>
      <c r="X756" s="289"/>
      <c r="Y756" s="289"/>
      <c r="Z756" s="289"/>
    </row>
    <row r="757" spans="1:26">
      <c r="A757" s="305"/>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row>
    <row r="758" spans="1:26">
      <c r="A758" s="305"/>
      <c r="B758" s="289"/>
      <c r="C758" s="289"/>
      <c r="D758" s="289"/>
      <c r="E758" s="289"/>
      <c r="F758" s="289"/>
      <c r="G758" s="289"/>
      <c r="H758" s="289"/>
      <c r="I758" s="289"/>
      <c r="J758" s="289"/>
      <c r="K758" s="289"/>
      <c r="L758" s="289"/>
      <c r="M758" s="289"/>
      <c r="N758" s="289"/>
      <c r="O758" s="289"/>
      <c r="P758" s="289"/>
      <c r="Q758" s="289"/>
      <c r="R758" s="289"/>
      <c r="S758" s="289"/>
      <c r="T758" s="289"/>
      <c r="U758" s="289"/>
      <c r="V758" s="289"/>
      <c r="W758" s="289"/>
      <c r="X758" s="289"/>
      <c r="Y758" s="289"/>
      <c r="Z758" s="289"/>
    </row>
    <row r="759" spans="1:26">
      <c r="A759" s="305"/>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c r="Z759" s="289"/>
    </row>
    <row r="760" spans="1:26">
      <c r="A760" s="305"/>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row>
    <row r="761" spans="1:26">
      <c r="A761" s="305"/>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row>
    <row r="762" spans="1:26">
      <c r="A762" s="305"/>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row>
    <row r="763" spans="1:26">
      <c r="A763" s="305"/>
      <c r="B763" s="289"/>
      <c r="C763" s="289"/>
      <c r="D763" s="289"/>
      <c r="E763" s="289"/>
      <c r="F763" s="289"/>
      <c r="G763" s="289"/>
      <c r="H763" s="289"/>
      <c r="I763" s="289"/>
      <c r="J763" s="289"/>
      <c r="K763" s="289"/>
      <c r="L763" s="289"/>
      <c r="M763" s="289"/>
      <c r="N763" s="289"/>
      <c r="O763" s="289"/>
      <c r="P763" s="289"/>
      <c r="Q763" s="289"/>
      <c r="R763" s="289"/>
      <c r="S763" s="289"/>
      <c r="T763" s="289"/>
      <c r="U763" s="289"/>
      <c r="V763" s="289"/>
      <c r="W763" s="289"/>
      <c r="X763" s="289"/>
      <c r="Y763" s="289"/>
      <c r="Z763" s="289"/>
    </row>
    <row r="764" spans="1:26">
      <c r="A764" s="305"/>
      <c r="B764" s="289"/>
      <c r="C764" s="289"/>
      <c r="D764" s="289"/>
      <c r="E764" s="289"/>
      <c r="F764" s="289"/>
      <c r="G764" s="289"/>
      <c r="H764" s="289"/>
      <c r="I764" s="289"/>
      <c r="J764" s="289"/>
      <c r="K764" s="289"/>
      <c r="L764" s="289"/>
      <c r="M764" s="289"/>
      <c r="N764" s="289"/>
      <c r="O764" s="289"/>
      <c r="P764" s="289"/>
      <c r="Q764" s="289"/>
      <c r="R764" s="289"/>
      <c r="S764" s="289"/>
      <c r="T764" s="289"/>
      <c r="U764" s="289"/>
      <c r="V764" s="289"/>
      <c r="W764" s="289"/>
      <c r="X764" s="289"/>
      <c r="Y764" s="289"/>
      <c r="Z764" s="289"/>
    </row>
    <row r="765" spans="1:26">
      <c r="A765" s="305"/>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row>
    <row r="766" spans="1:26">
      <c r="A766" s="305"/>
      <c r="B766" s="289"/>
      <c r="C766" s="289"/>
      <c r="D766" s="289"/>
      <c r="E766" s="289"/>
      <c r="F766" s="289"/>
      <c r="G766" s="289"/>
      <c r="H766" s="289"/>
      <c r="I766" s="289"/>
      <c r="J766" s="289"/>
      <c r="K766" s="289"/>
      <c r="L766" s="289"/>
      <c r="M766" s="289"/>
      <c r="N766" s="289"/>
      <c r="O766" s="289"/>
      <c r="P766" s="289"/>
      <c r="Q766" s="289"/>
      <c r="R766" s="289"/>
      <c r="S766" s="289"/>
      <c r="T766" s="289"/>
      <c r="U766" s="289"/>
      <c r="V766" s="289"/>
      <c r="W766" s="289"/>
      <c r="X766" s="289"/>
      <c r="Y766" s="289"/>
      <c r="Z766" s="289"/>
    </row>
    <row r="767" spans="1:26">
      <c r="A767" s="305"/>
      <c r="B767" s="289"/>
      <c r="C767" s="289"/>
      <c r="D767" s="289"/>
      <c r="E767" s="289"/>
      <c r="F767" s="289"/>
      <c r="G767" s="289"/>
      <c r="H767" s="289"/>
      <c r="I767" s="289"/>
      <c r="J767" s="289"/>
      <c r="K767" s="289"/>
      <c r="L767" s="289"/>
      <c r="M767" s="289"/>
      <c r="N767" s="289"/>
      <c r="O767" s="289"/>
      <c r="P767" s="289"/>
      <c r="Q767" s="289"/>
      <c r="R767" s="289"/>
      <c r="S767" s="289"/>
      <c r="T767" s="289"/>
      <c r="U767" s="289"/>
      <c r="V767" s="289"/>
      <c r="W767" s="289"/>
      <c r="X767" s="289"/>
      <c r="Y767" s="289"/>
      <c r="Z767" s="289"/>
    </row>
    <row r="768" spans="1:26">
      <c r="A768" s="305"/>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row>
    <row r="769" spans="1:26">
      <c r="A769" s="305"/>
      <c r="B769" s="289"/>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89"/>
      <c r="Z769" s="289"/>
    </row>
    <row r="770" spans="1:26">
      <c r="A770" s="305"/>
      <c r="B770" s="289"/>
      <c r="C770" s="289"/>
      <c r="D770" s="289"/>
      <c r="E770" s="289"/>
      <c r="F770" s="289"/>
      <c r="G770" s="289"/>
      <c r="H770" s="289"/>
      <c r="I770" s="289"/>
      <c r="J770" s="289"/>
      <c r="K770" s="289"/>
      <c r="L770" s="289"/>
      <c r="M770" s="289"/>
      <c r="N770" s="289"/>
      <c r="O770" s="289"/>
      <c r="P770" s="289"/>
      <c r="Q770" s="289"/>
      <c r="R770" s="289"/>
      <c r="S770" s="289"/>
      <c r="T770" s="289"/>
      <c r="U770" s="289"/>
      <c r="V770" s="289"/>
      <c r="W770" s="289"/>
      <c r="X770" s="289"/>
      <c r="Y770" s="289"/>
      <c r="Z770" s="289"/>
    </row>
    <row r="771" spans="1:26">
      <c r="A771" s="305"/>
      <c r="B771" s="289"/>
      <c r="C771" s="289"/>
      <c r="D771" s="289"/>
      <c r="E771" s="289"/>
      <c r="F771" s="289"/>
      <c r="G771" s="289"/>
      <c r="H771" s="289"/>
      <c r="I771" s="289"/>
      <c r="J771" s="289"/>
      <c r="K771" s="289"/>
      <c r="L771" s="289"/>
      <c r="M771" s="289"/>
      <c r="N771" s="289"/>
      <c r="O771" s="289"/>
      <c r="P771" s="289"/>
      <c r="Q771" s="289"/>
      <c r="R771" s="289"/>
      <c r="S771" s="289"/>
      <c r="T771" s="289"/>
      <c r="U771" s="289"/>
      <c r="V771" s="289"/>
      <c r="W771" s="289"/>
      <c r="X771" s="289"/>
      <c r="Y771" s="289"/>
      <c r="Z771" s="289"/>
    </row>
    <row r="772" spans="1:26">
      <c r="A772" s="305"/>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row>
    <row r="773" spans="1:26">
      <c r="A773" s="305"/>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row>
    <row r="774" spans="1:26">
      <c r="A774" s="305"/>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row>
    <row r="775" spans="1:26">
      <c r="A775" s="305"/>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row>
    <row r="776" spans="1:26">
      <c r="A776" s="305"/>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row>
    <row r="777" spans="1:26">
      <c r="A777" s="305"/>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row>
    <row r="778" spans="1:26">
      <c r="A778" s="305"/>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row>
    <row r="779" spans="1:26">
      <c r="A779" s="305"/>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row>
    <row r="780" spans="1:26">
      <c r="A780" s="305"/>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row>
    <row r="781" spans="1:26">
      <c r="A781" s="305"/>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row>
    <row r="782" spans="1:26">
      <c r="A782" s="305"/>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row>
    <row r="783" spans="1:26">
      <c r="A783" s="305"/>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row>
    <row r="784" spans="1:26">
      <c r="A784" s="305"/>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row>
    <row r="785" spans="1:26">
      <c r="A785" s="305"/>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row>
    <row r="786" spans="1:26">
      <c r="A786" s="305"/>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row>
    <row r="787" spans="1:26">
      <c r="A787" s="305"/>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row>
    <row r="788" spans="1:26">
      <c r="A788" s="305"/>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row>
    <row r="789" spans="1:26">
      <c r="A789" s="305"/>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row>
    <row r="790" spans="1:26">
      <c r="A790" s="305"/>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row>
    <row r="791" spans="1:26">
      <c r="A791" s="305"/>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row>
    <row r="792" spans="1:26">
      <c r="A792" s="305"/>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row>
    <row r="793" spans="1:26">
      <c r="A793" s="305"/>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row>
    <row r="794" spans="1:26">
      <c r="A794" s="305"/>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row>
    <row r="795" spans="1:26">
      <c r="A795" s="305"/>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row>
    <row r="796" spans="1:26">
      <c r="A796" s="305"/>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row>
    <row r="797" spans="1:26">
      <c r="A797" s="305"/>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row>
    <row r="798" spans="1:26">
      <c r="A798" s="305"/>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row>
    <row r="799" spans="1:26">
      <c r="A799" s="305"/>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row>
    <row r="800" spans="1:26">
      <c r="A800" s="305"/>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row>
    <row r="801" spans="1:26">
      <c r="A801" s="305"/>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row>
    <row r="802" spans="1:26">
      <c r="A802" s="305"/>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row>
    <row r="803" spans="1:26">
      <c r="A803" s="305"/>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row>
    <row r="804" spans="1:26">
      <c r="A804" s="305"/>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row>
    <row r="805" spans="1:26">
      <c r="A805" s="305"/>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row>
    <row r="806" spans="1:26">
      <c r="A806" s="305"/>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row>
    <row r="807" spans="1:26">
      <c r="A807" s="305"/>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row>
    <row r="808" spans="1:26">
      <c r="A808" s="305"/>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row>
    <row r="809" spans="1:26">
      <c r="A809" s="305"/>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row>
    <row r="810" spans="1:26">
      <c r="A810" s="305"/>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row>
    <row r="811" spans="1:26">
      <c r="A811" s="305"/>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row>
    <row r="812" spans="1:26">
      <c r="A812" s="305"/>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row>
    <row r="813" spans="1:26">
      <c r="A813" s="305"/>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row>
    <row r="814" spans="1:26">
      <c r="A814" s="305"/>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row>
    <row r="815" spans="1:26">
      <c r="A815" s="305"/>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row>
    <row r="816" spans="1:26">
      <c r="A816" s="305"/>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row>
    <row r="817" spans="1:26">
      <c r="A817" s="305"/>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row>
    <row r="818" spans="1:26">
      <c r="A818" s="305"/>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row>
    <row r="819" spans="1:26">
      <c r="A819" s="305"/>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row>
    <row r="820" spans="1:26">
      <c r="A820" s="305"/>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row>
    <row r="821" spans="1:26">
      <c r="A821" s="305"/>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row>
    <row r="822" spans="1:26">
      <c r="A822" s="305"/>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row>
    <row r="823" spans="1:26">
      <c r="A823" s="305"/>
      <c r="B823" s="289"/>
      <c r="C823" s="289"/>
      <c r="D823" s="289"/>
      <c r="E823" s="289"/>
      <c r="F823" s="289"/>
      <c r="G823" s="289"/>
      <c r="H823" s="289"/>
      <c r="I823" s="289"/>
      <c r="J823" s="289"/>
      <c r="K823" s="289"/>
      <c r="L823" s="289"/>
      <c r="M823" s="289"/>
      <c r="N823" s="289"/>
      <c r="O823" s="289"/>
      <c r="P823" s="289"/>
      <c r="Q823" s="289"/>
      <c r="R823" s="289"/>
      <c r="S823" s="289"/>
      <c r="T823" s="289"/>
      <c r="U823" s="289"/>
      <c r="V823" s="289"/>
      <c r="W823" s="289"/>
      <c r="X823" s="289"/>
      <c r="Y823" s="289"/>
      <c r="Z823" s="289"/>
    </row>
    <row r="824" spans="1:26">
      <c r="A824" s="305"/>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row>
    <row r="825" spans="1:26">
      <c r="A825" s="305"/>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row>
    <row r="826" spans="1:26">
      <c r="A826" s="305"/>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row>
    <row r="827" spans="1:26">
      <c r="A827" s="305"/>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row>
    <row r="828" spans="1:26">
      <c r="A828" s="305"/>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row>
    <row r="829" spans="1:26">
      <c r="A829" s="305"/>
      <c r="B829" s="289"/>
      <c r="C829" s="289"/>
      <c r="D829" s="289"/>
      <c r="E829" s="289"/>
      <c r="F829" s="289"/>
      <c r="G829" s="289"/>
      <c r="H829" s="289"/>
      <c r="I829" s="289"/>
      <c r="J829" s="289"/>
      <c r="K829" s="289"/>
      <c r="L829" s="289"/>
      <c r="M829" s="289"/>
      <c r="N829" s="289"/>
      <c r="O829" s="289"/>
      <c r="P829" s="289"/>
      <c r="Q829" s="289"/>
      <c r="R829" s="289"/>
      <c r="S829" s="289"/>
      <c r="T829" s="289"/>
      <c r="U829" s="289"/>
      <c r="V829" s="289"/>
      <c r="W829" s="289"/>
      <c r="X829" s="289"/>
      <c r="Y829" s="289"/>
      <c r="Z829" s="289"/>
    </row>
    <row r="830" spans="1:26">
      <c r="A830" s="305"/>
      <c r="B830" s="289"/>
      <c r="C830" s="289"/>
      <c r="D830" s="289"/>
      <c r="E830" s="289"/>
      <c r="F830" s="289"/>
      <c r="G830" s="289"/>
      <c r="H830" s="289"/>
      <c r="I830" s="289"/>
      <c r="J830" s="289"/>
      <c r="K830" s="289"/>
      <c r="L830" s="289"/>
      <c r="M830" s="289"/>
      <c r="N830" s="289"/>
      <c r="O830" s="289"/>
      <c r="P830" s="289"/>
      <c r="Q830" s="289"/>
      <c r="R830" s="289"/>
      <c r="S830" s="289"/>
      <c r="T830" s="289"/>
      <c r="U830" s="289"/>
      <c r="V830" s="289"/>
      <c r="W830" s="289"/>
      <c r="X830" s="289"/>
      <c r="Y830" s="289"/>
      <c r="Z830" s="289"/>
    </row>
    <row r="831" spans="1:26">
      <c r="A831" s="305"/>
      <c r="B831" s="289"/>
      <c r="C831" s="289"/>
      <c r="D831" s="289"/>
      <c r="E831" s="289"/>
      <c r="F831" s="289"/>
      <c r="G831" s="289"/>
      <c r="H831" s="289"/>
      <c r="I831" s="289"/>
      <c r="J831" s="289"/>
      <c r="K831" s="289"/>
      <c r="L831" s="289"/>
      <c r="M831" s="289"/>
      <c r="N831" s="289"/>
      <c r="O831" s="289"/>
      <c r="P831" s="289"/>
      <c r="Q831" s="289"/>
      <c r="R831" s="289"/>
      <c r="S831" s="289"/>
      <c r="T831" s="289"/>
      <c r="U831" s="289"/>
      <c r="V831" s="289"/>
      <c r="W831" s="289"/>
      <c r="X831" s="289"/>
      <c r="Y831" s="289"/>
      <c r="Z831" s="289"/>
    </row>
    <row r="832" spans="1:26">
      <c r="A832" s="305"/>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row>
    <row r="833" spans="1:26">
      <c r="A833" s="305"/>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row>
    <row r="834" spans="1:26">
      <c r="A834" s="305"/>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row>
    <row r="835" spans="1:26">
      <c r="A835" s="305"/>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row>
    <row r="836" spans="1:26">
      <c r="A836" s="305"/>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row>
    <row r="837" spans="1:26">
      <c r="A837" s="305"/>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row>
    <row r="838" spans="1:26">
      <c r="A838" s="305"/>
      <c r="B838" s="289"/>
      <c r="C838" s="289"/>
      <c r="D838" s="289"/>
      <c r="E838" s="289"/>
      <c r="F838" s="289"/>
      <c r="G838" s="289"/>
      <c r="H838" s="289"/>
      <c r="I838" s="289"/>
      <c r="J838" s="289"/>
      <c r="K838" s="289"/>
      <c r="L838" s="289"/>
      <c r="M838" s="289"/>
      <c r="N838" s="289"/>
      <c r="O838" s="289"/>
      <c r="P838" s="289"/>
      <c r="Q838" s="289"/>
      <c r="R838" s="289"/>
      <c r="S838" s="289"/>
      <c r="T838" s="289"/>
      <c r="U838" s="289"/>
      <c r="V838" s="289"/>
      <c r="W838" s="289"/>
      <c r="X838" s="289"/>
      <c r="Y838" s="289"/>
      <c r="Z838" s="289"/>
    </row>
    <row r="839" spans="1:26">
      <c r="A839" s="305"/>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row>
    <row r="840" spans="1:26">
      <c r="A840" s="305"/>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row>
    <row r="841" spans="1:26">
      <c r="A841" s="305"/>
      <c r="B841" s="289"/>
      <c r="C841" s="289"/>
      <c r="D841" s="289"/>
      <c r="E841" s="289"/>
      <c r="F841" s="289"/>
      <c r="G841" s="289"/>
      <c r="H841" s="289"/>
      <c r="I841" s="289"/>
      <c r="J841" s="289"/>
      <c r="K841" s="289"/>
      <c r="L841" s="289"/>
      <c r="M841" s="289"/>
      <c r="N841" s="289"/>
      <c r="O841" s="289"/>
      <c r="P841" s="289"/>
      <c r="Q841" s="289"/>
      <c r="R841" s="289"/>
      <c r="S841" s="289"/>
      <c r="T841" s="289"/>
      <c r="U841" s="289"/>
      <c r="V841" s="289"/>
      <c r="W841" s="289"/>
      <c r="X841" s="289"/>
      <c r="Y841" s="289"/>
      <c r="Z841" s="289"/>
    </row>
    <row r="842" spans="1:26">
      <c r="A842" s="305"/>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row>
    <row r="843" spans="1:26">
      <c r="A843" s="305"/>
      <c r="B843" s="289"/>
      <c r="C843" s="289"/>
      <c r="D843" s="289"/>
      <c r="E843" s="289"/>
      <c r="F843" s="289"/>
      <c r="G843" s="289"/>
      <c r="H843" s="289"/>
      <c r="I843" s="289"/>
      <c r="J843" s="289"/>
      <c r="K843" s="289"/>
      <c r="L843" s="289"/>
      <c r="M843" s="289"/>
      <c r="N843" s="289"/>
      <c r="O843" s="289"/>
      <c r="P843" s="289"/>
      <c r="Q843" s="289"/>
      <c r="R843" s="289"/>
      <c r="S843" s="289"/>
      <c r="T843" s="289"/>
      <c r="U843" s="289"/>
      <c r="V843" s="289"/>
      <c r="W843" s="289"/>
      <c r="X843" s="289"/>
      <c r="Y843" s="289"/>
      <c r="Z843" s="289"/>
    </row>
    <row r="844" spans="1:26">
      <c r="A844" s="305"/>
      <c r="B844" s="289"/>
      <c r="C844" s="289"/>
      <c r="D844" s="289"/>
      <c r="E844" s="289"/>
      <c r="F844" s="289"/>
      <c r="G844" s="289"/>
      <c r="H844" s="289"/>
      <c r="I844" s="289"/>
      <c r="J844" s="289"/>
      <c r="K844" s="289"/>
      <c r="L844" s="289"/>
      <c r="M844" s="289"/>
      <c r="N844" s="289"/>
      <c r="O844" s="289"/>
      <c r="P844" s="289"/>
      <c r="Q844" s="289"/>
      <c r="R844" s="289"/>
      <c r="S844" s="289"/>
      <c r="T844" s="289"/>
      <c r="U844" s="289"/>
      <c r="V844" s="289"/>
      <c r="W844" s="289"/>
      <c r="X844" s="289"/>
      <c r="Y844" s="289"/>
      <c r="Z844" s="289"/>
    </row>
    <row r="845" spans="1:26">
      <c r="A845" s="305"/>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c r="Z845" s="289"/>
    </row>
    <row r="846" spans="1:26">
      <c r="A846" s="305"/>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row>
    <row r="847" spans="1:26">
      <c r="A847" s="305"/>
      <c r="B847" s="289"/>
      <c r="C847" s="289"/>
      <c r="D847" s="289"/>
      <c r="E847" s="289"/>
      <c r="F847" s="289"/>
      <c r="G847" s="289"/>
      <c r="H847" s="289"/>
      <c r="I847" s="289"/>
      <c r="J847" s="289"/>
      <c r="K847" s="289"/>
      <c r="L847" s="289"/>
      <c r="M847" s="289"/>
      <c r="N847" s="289"/>
      <c r="O847" s="289"/>
      <c r="P847" s="289"/>
      <c r="Q847" s="289"/>
      <c r="R847" s="289"/>
      <c r="S847" s="289"/>
      <c r="T847" s="289"/>
      <c r="U847" s="289"/>
      <c r="V847" s="289"/>
      <c r="W847" s="289"/>
      <c r="X847" s="289"/>
      <c r="Y847" s="289"/>
      <c r="Z847" s="289"/>
    </row>
    <row r="848" spans="1:26">
      <c r="A848" s="305"/>
      <c r="B848" s="289"/>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289"/>
      <c r="Z848" s="289"/>
    </row>
    <row r="849" spans="1:26">
      <c r="A849" s="305"/>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row>
    <row r="850" spans="1:26">
      <c r="A850" s="305"/>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c r="Z850" s="289"/>
    </row>
    <row r="851" spans="1:26">
      <c r="A851" s="305"/>
      <c r="B851" s="289"/>
      <c r="C851" s="289"/>
      <c r="D851" s="289"/>
      <c r="E851" s="289"/>
      <c r="F851" s="289"/>
      <c r="G851" s="289"/>
      <c r="H851" s="289"/>
      <c r="I851" s="289"/>
      <c r="J851" s="289"/>
      <c r="K851" s="289"/>
      <c r="L851" s="289"/>
      <c r="M851" s="289"/>
      <c r="N851" s="289"/>
      <c r="O851" s="289"/>
      <c r="P851" s="289"/>
      <c r="Q851" s="289"/>
      <c r="R851" s="289"/>
      <c r="S851" s="289"/>
      <c r="T851" s="289"/>
      <c r="U851" s="289"/>
      <c r="V851" s="289"/>
      <c r="W851" s="289"/>
      <c r="X851" s="289"/>
      <c r="Y851" s="289"/>
      <c r="Z851" s="289"/>
    </row>
    <row r="852" spans="1:26">
      <c r="A852" s="305"/>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row>
    <row r="853" spans="1:26">
      <c r="A853" s="305"/>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row>
    <row r="854" spans="1:26">
      <c r="A854" s="305"/>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row>
    <row r="855" spans="1:26">
      <c r="A855" s="305"/>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row>
    <row r="856" spans="1:26">
      <c r="A856" s="305"/>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row>
    <row r="857" spans="1:26">
      <c r="A857" s="305"/>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row>
    <row r="858" spans="1:26">
      <c r="A858" s="305"/>
      <c r="B858" s="289"/>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289"/>
      <c r="Z858" s="289"/>
    </row>
    <row r="859" spans="1:26">
      <c r="A859" s="305"/>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row>
    <row r="860" spans="1:26">
      <c r="A860" s="305"/>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row>
    <row r="861" spans="1:26">
      <c r="A861" s="305"/>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row>
    <row r="862" spans="1:26">
      <c r="A862" s="305"/>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row>
    <row r="863" spans="1:26">
      <c r="A863" s="305"/>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row>
    <row r="864" spans="1:26">
      <c r="A864" s="305"/>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row>
    <row r="865" spans="1:26">
      <c r="A865" s="305"/>
      <c r="B865" s="289"/>
      <c r="C865" s="289"/>
      <c r="D865" s="289"/>
      <c r="E865" s="289"/>
      <c r="F865" s="289"/>
      <c r="G865" s="289"/>
      <c r="H865" s="289"/>
      <c r="I865" s="289"/>
      <c r="J865" s="289"/>
      <c r="K865" s="289"/>
      <c r="L865" s="289"/>
      <c r="M865" s="289"/>
      <c r="N865" s="289"/>
      <c r="O865" s="289"/>
      <c r="P865" s="289"/>
      <c r="Q865" s="289"/>
      <c r="R865" s="289"/>
      <c r="S865" s="289"/>
      <c r="T865" s="289"/>
      <c r="U865" s="289"/>
      <c r="V865" s="289"/>
      <c r="W865" s="289"/>
      <c r="X865" s="289"/>
      <c r="Y865" s="289"/>
      <c r="Z865" s="289"/>
    </row>
    <row r="866" spans="1:26">
      <c r="A866" s="305"/>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row>
    <row r="867" spans="1:26">
      <c r="A867" s="305"/>
      <c r="B867" s="289"/>
      <c r="C867" s="289"/>
      <c r="D867" s="289"/>
      <c r="E867" s="289"/>
      <c r="F867" s="289"/>
      <c r="G867" s="289"/>
      <c r="H867" s="289"/>
      <c r="I867" s="289"/>
      <c r="J867" s="289"/>
      <c r="K867" s="289"/>
      <c r="L867" s="289"/>
      <c r="M867" s="289"/>
      <c r="N867" s="289"/>
      <c r="O867" s="289"/>
      <c r="P867" s="289"/>
      <c r="Q867" s="289"/>
      <c r="R867" s="289"/>
      <c r="S867" s="289"/>
      <c r="T867" s="289"/>
      <c r="U867" s="289"/>
      <c r="V867" s="289"/>
      <c r="W867" s="289"/>
      <c r="X867" s="289"/>
      <c r="Y867" s="289"/>
      <c r="Z867" s="289"/>
    </row>
    <row r="868" spans="1:26">
      <c r="A868" s="305"/>
      <c r="B868" s="289"/>
      <c r="C868" s="289"/>
      <c r="D868" s="289"/>
      <c r="E868" s="289"/>
      <c r="F868" s="289"/>
      <c r="G868" s="289"/>
      <c r="H868" s="289"/>
      <c r="I868" s="289"/>
      <c r="J868" s="289"/>
      <c r="K868" s="289"/>
      <c r="L868" s="289"/>
      <c r="M868" s="289"/>
      <c r="N868" s="289"/>
      <c r="O868" s="289"/>
      <c r="P868" s="289"/>
      <c r="Q868" s="289"/>
      <c r="R868" s="289"/>
      <c r="S868" s="289"/>
      <c r="T868" s="289"/>
      <c r="U868" s="289"/>
      <c r="V868" s="289"/>
      <c r="W868" s="289"/>
      <c r="X868" s="289"/>
      <c r="Y868" s="289"/>
      <c r="Z868" s="289"/>
    </row>
    <row r="869" spans="1:26">
      <c r="A869" s="305"/>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row>
    <row r="870" spans="1:26">
      <c r="A870" s="305"/>
      <c r="B870" s="289"/>
      <c r="C870" s="289"/>
      <c r="D870" s="289"/>
      <c r="E870" s="289"/>
      <c r="F870" s="289"/>
      <c r="G870" s="289"/>
      <c r="H870" s="289"/>
      <c r="I870" s="289"/>
      <c r="J870" s="289"/>
      <c r="K870" s="289"/>
      <c r="L870" s="289"/>
      <c r="M870" s="289"/>
      <c r="N870" s="289"/>
      <c r="O870" s="289"/>
      <c r="P870" s="289"/>
      <c r="Q870" s="289"/>
      <c r="R870" s="289"/>
      <c r="S870" s="289"/>
      <c r="T870" s="289"/>
      <c r="U870" s="289"/>
      <c r="V870" s="289"/>
      <c r="W870" s="289"/>
      <c r="X870" s="289"/>
      <c r="Y870" s="289"/>
      <c r="Z870" s="289"/>
    </row>
    <row r="871" spans="1:26">
      <c r="A871" s="305"/>
      <c r="B871" s="289"/>
      <c r="C871" s="289"/>
      <c r="D871" s="289"/>
      <c r="E871" s="289"/>
      <c r="F871" s="289"/>
      <c r="G871" s="289"/>
      <c r="H871" s="289"/>
      <c r="I871" s="289"/>
      <c r="J871" s="289"/>
      <c r="K871" s="289"/>
      <c r="L871" s="289"/>
      <c r="M871" s="289"/>
      <c r="N871" s="289"/>
      <c r="O871" s="289"/>
      <c r="P871" s="289"/>
      <c r="Q871" s="289"/>
      <c r="R871" s="289"/>
      <c r="S871" s="289"/>
      <c r="T871" s="289"/>
      <c r="U871" s="289"/>
      <c r="V871" s="289"/>
      <c r="W871" s="289"/>
      <c r="X871" s="289"/>
      <c r="Y871" s="289"/>
      <c r="Z871" s="289"/>
    </row>
    <row r="872" spans="1:26">
      <c r="A872" s="305"/>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row>
    <row r="873" spans="1:26">
      <c r="A873" s="305"/>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row>
    <row r="874" spans="1:26">
      <c r="A874" s="305"/>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row>
    <row r="875" spans="1:26">
      <c r="A875" s="305"/>
      <c r="B875" s="289"/>
      <c r="C875" s="289"/>
      <c r="D875" s="289"/>
      <c r="E875" s="289"/>
      <c r="F875" s="289"/>
      <c r="G875" s="289"/>
      <c r="H875" s="289"/>
      <c r="I875" s="289"/>
      <c r="J875" s="289"/>
      <c r="K875" s="289"/>
      <c r="L875" s="289"/>
      <c r="M875" s="289"/>
      <c r="N875" s="289"/>
      <c r="O875" s="289"/>
      <c r="P875" s="289"/>
      <c r="Q875" s="289"/>
      <c r="R875" s="289"/>
      <c r="S875" s="289"/>
      <c r="T875" s="289"/>
      <c r="U875" s="289"/>
      <c r="V875" s="289"/>
      <c r="W875" s="289"/>
      <c r="X875" s="289"/>
      <c r="Y875" s="289"/>
      <c r="Z875" s="289"/>
    </row>
    <row r="876" spans="1:26">
      <c r="A876" s="305"/>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row>
    <row r="877" spans="1:26">
      <c r="A877" s="305"/>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row>
    <row r="878" spans="1:26">
      <c r="A878" s="305"/>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row>
    <row r="879" spans="1:26">
      <c r="A879" s="305"/>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row>
    <row r="880" spans="1:26">
      <c r="A880" s="305"/>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row>
    <row r="881" spans="1:26">
      <c r="A881" s="305"/>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row>
    <row r="882" spans="1:26">
      <c r="A882" s="305"/>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row>
    <row r="883" spans="1:26">
      <c r="A883" s="305"/>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row>
    <row r="884" spans="1:26">
      <c r="A884" s="305"/>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row>
    <row r="885" spans="1:26">
      <c r="A885" s="305"/>
      <c r="B885" s="289"/>
      <c r="C885" s="289"/>
      <c r="D885" s="289"/>
      <c r="E885" s="289"/>
      <c r="F885" s="289"/>
      <c r="G885" s="289"/>
      <c r="H885" s="289"/>
      <c r="I885" s="289"/>
      <c r="J885" s="289"/>
      <c r="K885" s="289"/>
      <c r="L885" s="289"/>
      <c r="M885" s="289"/>
      <c r="N885" s="289"/>
      <c r="O885" s="289"/>
      <c r="P885" s="289"/>
      <c r="Q885" s="289"/>
      <c r="R885" s="289"/>
      <c r="S885" s="289"/>
      <c r="T885" s="289"/>
      <c r="U885" s="289"/>
      <c r="V885" s="289"/>
      <c r="W885" s="289"/>
      <c r="X885" s="289"/>
      <c r="Y885" s="289"/>
      <c r="Z885" s="289"/>
    </row>
    <row r="886" spans="1:26">
      <c r="A886" s="305"/>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row>
    <row r="887" spans="1:26">
      <c r="A887" s="305"/>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row>
    <row r="888" spans="1:26">
      <c r="A888" s="305"/>
      <c r="B888" s="289"/>
      <c r="C888" s="289"/>
      <c r="D888" s="289"/>
      <c r="E888" s="289"/>
      <c r="F888" s="289"/>
      <c r="G888" s="289"/>
      <c r="H888" s="289"/>
      <c r="I888" s="289"/>
      <c r="J888" s="289"/>
      <c r="K888" s="289"/>
      <c r="L888" s="289"/>
      <c r="M888" s="289"/>
      <c r="N888" s="289"/>
      <c r="O888" s="289"/>
      <c r="P888" s="289"/>
      <c r="Q888" s="289"/>
      <c r="R888" s="289"/>
      <c r="S888" s="289"/>
      <c r="T888" s="289"/>
      <c r="U888" s="289"/>
      <c r="V888" s="289"/>
      <c r="W888" s="289"/>
      <c r="X888" s="289"/>
      <c r="Y888" s="289"/>
      <c r="Z888" s="289"/>
    </row>
    <row r="889" spans="1:26">
      <c r="A889" s="305"/>
      <c r="B889" s="289"/>
      <c r="C889" s="289"/>
      <c r="D889" s="289"/>
      <c r="E889" s="289"/>
      <c r="F889" s="289"/>
      <c r="G889" s="289"/>
      <c r="H889" s="289"/>
      <c r="I889" s="289"/>
      <c r="J889" s="289"/>
      <c r="K889" s="289"/>
      <c r="L889" s="289"/>
      <c r="M889" s="289"/>
      <c r="N889" s="289"/>
      <c r="O889" s="289"/>
      <c r="P889" s="289"/>
      <c r="Q889" s="289"/>
      <c r="R889" s="289"/>
      <c r="S889" s="289"/>
      <c r="T889" s="289"/>
      <c r="U889" s="289"/>
      <c r="V889" s="289"/>
      <c r="W889" s="289"/>
      <c r="X889" s="289"/>
      <c r="Y889" s="289"/>
      <c r="Z889" s="289"/>
    </row>
    <row r="890" spans="1:26">
      <c r="A890" s="305"/>
      <c r="B890" s="289"/>
      <c r="C890" s="289"/>
      <c r="D890" s="289"/>
      <c r="E890" s="289"/>
      <c r="F890" s="289"/>
      <c r="G890" s="289"/>
      <c r="H890" s="289"/>
      <c r="I890" s="289"/>
      <c r="J890" s="289"/>
      <c r="K890" s="289"/>
      <c r="L890" s="289"/>
      <c r="M890" s="289"/>
      <c r="N890" s="289"/>
      <c r="O890" s="289"/>
      <c r="P890" s="289"/>
      <c r="Q890" s="289"/>
      <c r="R890" s="289"/>
      <c r="S890" s="289"/>
      <c r="T890" s="289"/>
      <c r="U890" s="289"/>
      <c r="V890" s="289"/>
      <c r="W890" s="289"/>
      <c r="X890" s="289"/>
      <c r="Y890" s="289"/>
      <c r="Z890" s="289"/>
    </row>
    <row r="891" spans="1:26">
      <c r="A891" s="305"/>
      <c r="B891" s="289"/>
      <c r="C891" s="289"/>
      <c r="D891" s="289"/>
      <c r="E891" s="289"/>
      <c r="F891" s="289"/>
      <c r="G891" s="289"/>
      <c r="H891" s="289"/>
      <c r="I891" s="289"/>
      <c r="J891" s="289"/>
      <c r="K891" s="289"/>
      <c r="L891" s="289"/>
      <c r="M891" s="289"/>
      <c r="N891" s="289"/>
      <c r="O891" s="289"/>
      <c r="P891" s="289"/>
      <c r="Q891" s="289"/>
      <c r="R891" s="289"/>
      <c r="S891" s="289"/>
      <c r="T891" s="289"/>
      <c r="U891" s="289"/>
      <c r="V891" s="289"/>
      <c r="W891" s="289"/>
      <c r="X891" s="289"/>
      <c r="Y891" s="289"/>
      <c r="Z891" s="289"/>
    </row>
    <row r="892" spans="1:26">
      <c r="A892" s="305"/>
      <c r="B892" s="289"/>
      <c r="C892" s="289"/>
      <c r="D892" s="289"/>
      <c r="E892" s="289"/>
      <c r="F892" s="289"/>
      <c r="G892" s="289"/>
      <c r="H892" s="289"/>
      <c r="I892" s="289"/>
      <c r="J892" s="289"/>
      <c r="K892" s="289"/>
      <c r="L892" s="289"/>
      <c r="M892" s="289"/>
      <c r="N892" s="289"/>
      <c r="O892" s="289"/>
      <c r="P892" s="289"/>
      <c r="Q892" s="289"/>
      <c r="R892" s="289"/>
      <c r="S892" s="289"/>
      <c r="T892" s="289"/>
      <c r="U892" s="289"/>
      <c r="V892" s="289"/>
      <c r="W892" s="289"/>
      <c r="X892" s="289"/>
      <c r="Y892" s="289"/>
      <c r="Z892" s="289"/>
    </row>
    <row r="893" spans="1:26">
      <c r="A893" s="305"/>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row>
    <row r="894" spans="1:26">
      <c r="A894" s="305"/>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row>
    <row r="895" spans="1:26">
      <c r="A895" s="305"/>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row>
    <row r="896" spans="1:26">
      <c r="A896" s="305"/>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row>
    <row r="897" spans="1:26">
      <c r="A897" s="305"/>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row>
    <row r="898" spans="1:26">
      <c r="A898" s="305"/>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row>
    <row r="899" spans="1:26">
      <c r="A899" s="305"/>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row>
    <row r="900" spans="1:26">
      <c r="A900" s="305"/>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row>
    <row r="901" spans="1:26">
      <c r="A901" s="305"/>
      <c r="B901" s="289"/>
      <c r="C901" s="289"/>
      <c r="D901" s="289"/>
      <c r="E901" s="289"/>
      <c r="F901" s="289"/>
      <c r="G901" s="289"/>
      <c r="H901" s="289"/>
      <c r="I901" s="289"/>
      <c r="J901" s="289"/>
      <c r="K901" s="289"/>
      <c r="L901" s="289"/>
      <c r="M901" s="289"/>
      <c r="N901" s="289"/>
      <c r="O901" s="289"/>
      <c r="P901" s="289"/>
      <c r="Q901" s="289"/>
      <c r="R901" s="289"/>
      <c r="S901" s="289"/>
      <c r="T901" s="289"/>
      <c r="U901" s="289"/>
      <c r="V901" s="289"/>
      <c r="W901" s="289"/>
      <c r="X901" s="289"/>
      <c r="Y901" s="289"/>
      <c r="Z901" s="289"/>
    </row>
    <row r="902" spans="1:26">
      <c r="A902" s="305"/>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row>
    <row r="903" spans="1:26">
      <c r="A903" s="305"/>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row>
    <row r="904" spans="1:26">
      <c r="A904" s="305"/>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row>
    <row r="905" spans="1:26">
      <c r="A905" s="305"/>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row>
    <row r="906" spans="1:26">
      <c r="A906" s="305"/>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row>
    <row r="907" spans="1:26">
      <c r="A907" s="305"/>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row>
    <row r="908" spans="1:26">
      <c r="A908" s="305"/>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row>
    <row r="909" spans="1:26">
      <c r="A909" s="305"/>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row>
    <row r="910" spans="1:26">
      <c r="A910" s="305"/>
      <c r="B910" s="289"/>
      <c r="C910" s="289"/>
      <c r="D910" s="289"/>
      <c r="E910" s="289"/>
      <c r="F910" s="289"/>
      <c r="G910" s="289"/>
      <c r="H910" s="289"/>
      <c r="I910" s="289"/>
      <c r="J910" s="289"/>
      <c r="K910" s="289"/>
      <c r="L910" s="289"/>
      <c r="M910" s="289"/>
      <c r="N910" s="289"/>
      <c r="O910" s="289"/>
      <c r="P910" s="289"/>
      <c r="Q910" s="289"/>
      <c r="R910" s="289"/>
      <c r="S910" s="289"/>
      <c r="T910" s="289"/>
      <c r="U910" s="289"/>
      <c r="V910" s="289"/>
      <c r="W910" s="289"/>
      <c r="X910" s="289"/>
      <c r="Y910" s="289"/>
      <c r="Z910" s="289"/>
    </row>
    <row r="911" spans="1:26">
      <c r="A911" s="305"/>
      <c r="B911" s="289"/>
      <c r="C911" s="289"/>
      <c r="D911" s="289"/>
      <c r="E911" s="289"/>
      <c r="F911" s="289"/>
      <c r="G911" s="289"/>
      <c r="H911" s="289"/>
      <c r="I911" s="289"/>
      <c r="J911" s="289"/>
      <c r="K911" s="289"/>
      <c r="L911" s="289"/>
      <c r="M911" s="289"/>
      <c r="N911" s="289"/>
      <c r="O911" s="289"/>
      <c r="P911" s="289"/>
      <c r="Q911" s="289"/>
      <c r="R911" s="289"/>
      <c r="S911" s="289"/>
      <c r="T911" s="289"/>
      <c r="U911" s="289"/>
      <c r="V911" s="289"/>
      <c r="W911" s="289"/>
      <c r="X911" s="289"/>
      <c r="Y911" s="289"/>
      <c r="Z911" s="289"/>
    </row>
    <row r="912" spans="1:26">
      <c r="A912" s="305"/>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row>
    <row r="913" spans="1:26">
      <c r="A913" s="305"/>
      <c r="B913" s="289"/>
      <c r="C913" s="289"/>
      <c r="D913" s="289"/>
      <c r="E913" s="289"/>
      <c r="F913" s="289"/>
      <c r="G913" s="289"/>
      <c r="H913" s="289"/>
      <c r="I913" s="289"/>
      <c r="J913" s="289"/>
      <c r="K913" s="289"/>
      <c r="L913" s="289"/>
      <c r="M913" s="289"/>
      <c r="N913" s="289"/>
      <c r="O913" s="289"/>
      <c r="P913" s="289"/>
      <c r="Q913" s="289"/>
      <c r="R913" s="289"/>
      <c r="S913" s="289"/>
      <c r="T913" s="289"/>
      <c r="U913" s="289"/>
      <c r="V913" s="289"/>
      <c r="W913" s="289"/>
      <c r="X913" s="289"/>
      <c r="Y913" s="289"/>
      <c r="Z913" s="289"/>
    </row>
    <row r="914" spans="1:26">
      <c r="A914" s="305"/>
      <c r="B914" s="289"/>
      <c r="C914" s="289"/>
      <c r="D914" s="289"/>
      <c r="E914" s="289"/>
      <c r="F914" s="289"/>
      <c r="G914" s="289"/>
      <c r="H914" s="289"/>
      <c r="I914" s="289"/>
      <c r="J914" s="289"/>
      <c r="K914" s="289"/>
      <c r="L914" s="289"/>
      <c r="M914" s="289"/>
      <c r="N914" s="289"/>
      <c r="O914" s="289"/>
      <c r="P914" s="289"/>
      <c r="Q914" s="289"/>
      <c r="R914" s="289"/>
      <c r="S914" s="289"/>
      <c r="T914" s="289"/>
      <c r="U914" s="289"/>
      <c r="V914" s="289"/>
      <c r="W914" s="289"/>
      <c r="X914" s="289"/>
      <c r="Y914" s="289"/>
      <c r="Z914" s="289"/>
    </row>
    <row r="915" spans="1:26">
      <c r="A915" s="305"/>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row>
    <row r="916" spans="1:26">
      <c r="A916" s="305"/>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row>
    <row r="917" spans="1:26">
      <c r="A917" s="305"/>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row>
    <row r="918" spans="1:26">
      <c r="A918" s="305"/>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row>
    <row r="919" spans="1:26">
      <c r="A919" s="305"/>
      <c r="B919" s="289"/>
      <c r="C919" s="289"/>
      <c r="D919" s="289"/>
      <c r="E919" s="289"/>
      <c r="F919" s="289"/>
      <c r="G919" s="289"/>
      <c r="H919" s="289"/>
      <c r="I919" s="289"/>
      <c r="J919" s="289"/>
      <c r="K919" s="289"/>
      <c r="L919" s="289"/>
      <c r="M919" s="289"/>
      <c r="N919" s="289"/>
      <c r="O919" s="289"/>
      <c r="P919" s="289"/>
      <c r="Q919" s="289"/>
      <c r="R919" s="289"/>
      <c r="S919" s="289"/>
      <c r="T919" s="289"/>
      <c r="U919" s="289"/>
      <c r="V919" s="289"/>
      <c r="W919" s="289"/>
      <c r="X919" s="289"/>
      <c r="Y919" s="289"/>
      <c r="Z919" s="289"/>
    </row>
    <row r="920" spans="1:26">
      <c r="A920" s="305"/>
      <c r="B920" s="289"/>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289"/>
      <c r="Z920" s="289"/>
    </row>
    <row r="921" spans="1:26">
      <c r="A921" s="305"/>
      <c r="B921" s="289"/>
      <c r="C921" s="289"/>
      <c r="D921" s="289"/>
      <c r="E921" s="289"/>
      <c r="F921" s="289"/>
      <c r="G921" s="289"/>
      <c r="H921" s="289"/>
      <c r="I921" s="289"/>
      <c r="J921" s="289"/>
      <c r="K921" s="289"/>
      <c r="L921" s="289"/>
      <c r="M921" s="289"/>
      <c r="N921" s="289"/>
      <c r="O921" s="289"/>
      <c r="P921" s="289"/>
      <c r="Q921" s="289"/>
      <c r="R921" s="289"/>
      <c r="S921" s="289"/>
      <c r="T921" s="289"/>
      <c r="U921" s="289"/>
      <c r="V921" s="289"/>
      <c r="W921" s="289"/>
      <c r="X921" s="289"/>
      <c r="Y921" s="289"/>
      <c r="Z921" s="289"/>
    </row>
    <row r="922" spans="1:26">
      <c r="A922" s="305"/>
      <c r="B922" s="289"/>
      <c r="C922" s="289"/>
      <c r="D922" s="289"/>
      <c r="E922" s="289"/>
      <c r="F922" s="289"/>
      <c r="G922" s="289"/>
      <c r="H922" s="289"/>
      <c r="I922" s="289"/>
      <c r="J922" s="289"/>
      <c r="K922" s="289"/>
      <c r="L922" s="289"/>
      <c r="M922" s="289"/>
      <c r="N922" s="289"/>
      <c r="O922" s="289"/>
      <c r="P922" s="289"/>
      <c r="Q922" s="289"/>
      <c r="R922" s="289"/>
      <c r="S922" s="289"/>
      <c r="T922" s="289"/>
      <c r="U922" s="289"/>
      <c r="V922" s="289"/>
      <c r="W922" s="289"/>
      <c r="X922" s="289"/>
      <c r="Y922" s="289"/>
      <c r="Z922" s="289"/>
    </row>
    <row r="923" spans="1:26">
      <c r="A923" s="305"/>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row>
    <row r="924" spans="1:26">
      <c r="A924" s="305"/>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row>
    <row r="925" spans="1:26">
      <c r="A925" s="305"/>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row>
    <row r="926" spans="1:26">
      <c r="A926" s="305"/>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row>
    <row r="927" spans="1:26">
      <c r="A927" s="305"/>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row>
    <row r="928" spans="1:26">
      <c r="A928" s="305"/>
      <c r="B928" s="289"/>
      <c r="C928" s="289"/>
      <c r="D928" s="289"/>
      <c r="E928" s="289"/>
      <c r="F928" s="289"/>
      <c r="G928" s="289"/>
      <c r="H928" s="289"/>
      <c r="I928" s="289"/>
      <c r="J928" s="289"/>
      <c r="K928" s="289"/>
      <c r="L928" s="289"/>
      <c r="M928" s="289"/>
      <c r="N928" s="289"/>
      <c r="O928" s="289"/>
      <c r="P928" s="289"/>
      <c r="Q928" s="289"/>
      <c r="R928" s="289"/>
      <c r="S928" s="289"/>
      <c r="T928" s="289"/>
      <c r="U928" s="289"/>
      <c r="V928" s="289"/>
      <c r="W928" s="289"/>
      <c r="X928" s="289"/>
      <c r="Y928" s="289"/>
      <c r="Z928" s="289"/>
    </row>
    <row r="929" spans="1:26">
      <c r="A929" s="305"/>
      <c r="B929" s="289"/>
      <c r="C929" s="289"/>
      <c r="D929" s="289"/>
      <c r="E929" s="289"/>
      <c r="F929" s="289"/>
      <c r="G929" s="289"/>
      <c r="H929" s="289"/>
      <c r="I929" s="289"/>
      <c r="J929" s="289"/>
      <c r="K929" s="289"/>
      <c r="L929" s="289"/>
      <c r="M929" s="289"/>
      <c r="N929" s="289"/>
      <c r="O929" s="289"/>
      <c r="P929" s="289"/>
      <c r="Q929" s="289"/>
      <c r="R929" s="289"/>
      <c r="S929" s="289"/>
      <c r="T929" s="289"/>
      <c r="U929" s="289"/>
      <c r="V929" s="289"/>
      <c r="W929" s="289"/>
      <c r="X929" s="289"/>
      <c r="Y929" s="289"/>
      <c r="Z929" s="289"/>
    </row>
    <row r="930" spans="1:26">
      <c r="A930" s="305"/>
      <c r="B930" s="289"/>
      <c r="C930" s="289"/>
      <c r="D930" s="289"/>
      <c r="E930" s="289"/>
      <c r="F930" s="289"/>
      <c r="G930" s="289"/>
      <c r="H930" s="289"/>
      <c r="I930" s="289"/>
      <c r="J930" s="289"/>
      <c r="K930" s="289"/>
      <c r="L930" s="289"/>
      <c r="M930" s="289"/>
      <c r="N930" s="289"/>
      <c r="O930" s="289"/>
      <c r="P930" s="289"/>
      <c r="Q930" s="289"/>
      <c r="R930" s="289"/>
      <c r="S930" s="289"/>
      <c r="T930" s="289"/>
      <c r="U930" s="289"/>
      <c r="V930" s="289"/>
      <c r="W930" s="289"/>
      <c r="X930" s="289"/>
      <c r="Y930" s="289"/>
      <c r="Z930" s="289"/>
    </row>
    <row r="931" spans="1:26">
      <c r="A931" s="305"/>
      <c r="B931" s="289"/>
      <c r="C931" s="289"/>
      <c r="D931" s="289"/>
      <c r="E931" s="289"/>
      <c r="F931" s="289"/>
      <c r="G931" s="289"/>
      <c r="H931" s="289"/>
      <c r="I931" s="289"/>
      <c r="J931" s="289"/>
      <c r="K931" s="289"/>
      <c r="L931" s="289"/>
      <c r="M931" s="289"/>
      <c r="N931" s="289"/>
      <c r="O931" s="289"/>
      <c r="P931" s="289"/>
      <c r="Q931" s="289"/>
      <c r="R931" s="289"/>
      <c r="S931" s="289"/>
      <c r="T931" s="289"/>
      <c r="U931" s="289"/>
      <c r="V931" s="289"/>
      <c r="W931" s="289"/>
      <c r="X931" s="289"/>
      <c r="Y931" s="289"/>
      <c r="Z931" s="289"/>
    </row>
    <row r="932" spans="1:26">
      <c r="A932" s="305"/>
      <c r="B932" s="289"/>
      <c r="C932" s="289"/>
      <c r="D932" s="289"/>
      <c r="E932" s="289"/>
      <c r="F932" s="289"/>
      <c r="G932" s="289"/>
      <c r="H932" s="289"/>
      <c r="I932" s="289"/>
      <c r="J932" s="289"/>
      <c r="K932" s="289"/>
      <c r="L932" s="289"/>
      <c r="M932" s="289"/>
      <c r="N932" s="289"/>
      <c r="O932" s="289"/>
      <c r="P932" s="289"/>
      <c r="Q932" s="289"/>
      <c r="R932" s="289"/>
      <c r="S932" s="289"/>
      <c r="T932" s="289"/>
      <c r="U932" s="289"/>
      <c r="V932" s="289"/>
      <c r="W932" s="289"/>
      <c r="X932" s="289"/>
      <c r="Y932" s="289"/>
      <c r="Z932" s="289"/>
    </row>
    <row r="933" spans="1:26">
      <c r="A933" s="305"/>
      <c r="B933" s="289"/>
      <c r="C933" s="289"/>
      <c r="D933" s="289"/>
      <c r="E933" s="289"/>
      <c r="F933" s="289"/>
      <c r="G933" s="289"/>
      <c r="H933" s="289"/>
      <c r="I933" s="289"/>
      <c r="J933" s="289"/>
      <c r="K933" s="289"/>
      <c r="L933" s="289"/>
      <c r="M933" s="289"/>
      <c r="N933" s="289"/>
      <c r="O933" s="289"/>
      <c r="P933" s="289"/>
      <c r="Q933" s="289"/>
      <c r="R933" s="289"/>
      <c r="S933" s="289"/>
      <c r="T933" s="289"/>
      <c r="U933" s="289"/>
      <c r="V933" s="289"/>
      <c r="W933" s="289"/>
      <c r="X933" s="289"/>
      <c r="Y933" s="289"/>
      <c r="Z933" s="289"/>
    </row>
    <row r="934" spans="1:26">
      <c r="A934" s="305"/>
      <c r="B934" s="289"/>
      <c r="C934" s="289"/>
      <c r="D934" s="289"/>
      <c r="E934" s="289"/>
      <c r="F934" s="289"/>
      <c r="G934" s="289"/>
      <c r="H934" s="289"/>
      <c r="I934" s="289"/>
      <c r="J934" s="289"/>
      <c r="K934" s="289"/>
      <c r="L934" s="289"/>
      <c r="M934" s="289"/>
      <c r="N934" s="289"/>
      <c r="O934" s="289"/>
      <c r="P934" s="289"/>
      <c r="Q934" s="289"/>
      <c r="R934" s="289"/>
      <c r="S934" s="289"/>
      <c r="T934" s="289"/>
      <c r="U934" s="289"/>
      <c r="V934" s="289"/>
      <c r="W934" s="289"/>
      <c r="X934" s="289"/>
      <c r="Y934" s="289"/>
      <c r="Z934" s="289"/>
    </row>
    <row r="935" spans="1:26">
      <c r="A935" s="305"/>
      <c r="B935" s="289"/>
      <c r="C935" s="289"/>
      <c r="D935" s="289"/>
      <c r="E935" s="289"/>
      <c r="F935" s="289"/>
      <c r="G935" s="289"/>
      <c r="H935" s="289"/>
      <c r="I935" s="289"/>
      <c r="J935" s="289"/>
      <c r="K935" s="289"/>
      <c r="L935" s="289"/>
      <c r="M935" s="289"/>
      <c r="N935" s="289"/>
      <c r="O935" s="289"/>
      <c r="P935" s="289"/>
      <c r="Q935" s="289"/>
      <c r="R935" s="289"/>
      <c r="S935" s="289"/>
      <c r="T935" s="289"/>
      <c r="U935" s="289"/>
      <c r="V935" s="289"/>
      <c r="W935" s="289"/>
      <c r="X935" s="289"/>
      <c r="Y935" s="289"/>
      <c r="Z935" s="289"/>
    </row>
    <row r="936" spans="1:26">
      <c r="A936" s="305"/>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row>
    <row r="937" spans="1:26">
      <c r="A937" s="305"/>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row>
    <row r="938" spans="1:26">
      <c r="A938" s="305"/>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row>
    <row r="939" spans="1:26">
      <c r="A939" s="305"/>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row>
    <row r="940" spans="1:26">
      <c r="A940" s="305"/>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row>
    <row r="941" spans="1:26">
      <c r="A941" s="305"/>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row>
    <row r="942" spans="1:26">
      <c r="A942" s="305"/>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row>
    <row r="943" spans="1:26">
      <c r="A943" s="305"/>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row>
    <row r="944" spans="1:26">
      <c r="A944" s="305"/>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row>
    <row r="945" spans="1:26">
      <c r="A945" s="305"/>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row>
    <row r="946" spans="1:26">
      <c r="A946" s="305"/>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row>
    <row r="947" spans="1:26">
      <c r="A947" s="305"/>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row>
    <row r="948" spans="1:26">
      <c r="A948" s="305"/>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row>
    <row r="949" spans="1:26">
      <c r="A949" s="305"/>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row>
    <row r="950" spans="1:26">
      <c r="A950" s="305"/>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row>
    <row r="951" spans="1:26">
      <c r="A951" s="305"/>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row>
    <row r="952" spans="1:26">
      <c r="A952" s="305"/>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row>
    <row r="953" spans="1:26">
      <c r="A953" s="305"/>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row>
    <row r="954" spans="1:26">
      <c r="A954" s="305"/>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row>
    <row r="955" spans="1:26">
      <c r="A955" s="305"/>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row>
    <row r="956" spans="1:26">
      <c r="A956" s="305"/>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row>
    <row r="957" spans="1:26">
      <c r="A957" s="305"/>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row>
    <row r="958" spans="1:26">
      <c r="A958" s="305"/>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row>
    <row r="959" spans="1:26">
      <c r="A959" s="305"/>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row>
    <row r="960" spans="1:26">
      <c r="A960" s="305"/>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row>
    <row r="961" spans="1:26">
      <c r="A961" s="305"/>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row>
    <row r="962" spans="1:26">
      <c r="A962" s="305"/>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row>
    <row r="963" spans="1:26">
      <c r="A963" s="305"/>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row>
    <row r="964" spans="1:26">
      <c r="A964" s="305"/>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row>
    <row r="965" spans="1:26">
      <c r="A965" s="305"/>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row>
    <row r="966" spans="1:26">
      <c r="A966" s="305"/>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row>
    <row r="967" spans="1:26">
      <c r="A967" s="305"/>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row>
    <row r="968" spans="1:26">
      <c r="A968" s="305"/>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row>
    <row r="969" spans="1:26">
      <c r="A969" s="305"/>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row>
    <row r="970" spans="1:26">
      <c r="A970" s="305"/>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row>
    <row r="971" spans="1:26">
      <c r="A971" s="305"/>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row>
    <row r="972" spans="1:26">
      <c r="A972" s="305"/>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row>
    <row r="973" spans="1:26">
      <c r="A973" s="305"/>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row>
    <row r="974" spans="1:26">
      <c r="A974" s="305"/>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row>
    <row r="975" spans="1:26">
      <c r="A975" s="305"/>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row>
    <row r="976" spans="1:26">
      <c r="A976" s="305"/>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row>
    <row r="977" spans="1:26">
      <c r="A977" s="305"/>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row>
    <row r="978" spans="1:26">
      <c r="A978" s="305"/>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row>
    <row r="979" spans="1:26">
      <c r="A979" s="305"/>
      <c r="B979" s="289"/>
      <c r="C979" s="289"/>
      <c r="D979" s="289"/>
      <c r="E979" s="289"/>
      <c r="F979" s="289"/>
      <c r="G979" s="289"/>
      <c r="H979" s="289"/>
      <c r="I979" s="289"/>
      <c r="J979" s="289"/>
      <c r="K979" s="289"/>
      <c r="L979" s="289"/>
      <c r="M979" s="289"/>
      <c r="N979" s="289"/>
      <c r="O979" s="289"/>
      <c r="P979" s="289"/>
      <c r="Q979" s="289"/>
      <c r="R979" s="289"/>
      <c r="S979" s="289"/>
      <c r="T979" s="289"/>
      <c r="U979" s="289"/>
      <c r="V979" s="289"/>
      <c r="W979" s="289"/>
      <c r="X979" s="289"/>
      <c r="Y979" s="289"/>
      <c r="Z979" s="289"/>
    </row>
    <row r="980" spans="1:26">
      <c r="A980" s="305"/>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row>
    <row r="981" spans="1:26">
      <c r="A981" s="305"/>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row>
    <row r="982" spans="1:26">
      <c r="A982" s="305"/>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row>
    <row r="983" spans="1:26">
      <c r="A983" s="305"/>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row>
    <row r="984" spans="1:26">
      <c r="A984" s="305"/>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row>
    <row r="985" spans="1:26">
      <c r="A985" s="305"/>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row>
    <row r="986" spans="1:26">
      <c r="A986" s="305"/>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row>
    <row r="987" spans="1:26">
      <c r="A987" s="305"/>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row>
    <row r="988" spans="1:26">
      <c r="A988" s="305"/>
      <c r="B988" s="289"/>
      <c r="C988" s="289"/>
      <c r="D988" s="289"/>
      <c r="E988" s="289"/>
      <c r="F988" s="289"/>
      <c r="G988" s="289"/>
      <c r="H988" s="289"/>
      <c r="I988" s="289"/>
      <c r="J988" s="289"/>
      <c r="K988" s="289"/>
      <c r="L988" s="289"/>
      <c r="M988" s="289"/>
      <c r="N988" s="289"/>
      <c r="O988" s="289"/>
      <c r="P988" s="289"/>
      <c r="Q988" s="289"/>
      <c r="R988" s="289"/>
      <c r="S988" s="289"/>
      <c r="T988" s="289"/>
      <c r="U988" s="289"/>
      <c r="V988" s="289"/>
      <c r="W988" s="289"/>
      <c r="X988" s="289"/>
      <c r="Y988" s="289"/>
      <c r="Z988" s="289"/>
    </row>
    <row r="989" spans="1:26">
      <c r="A989" s="305"/>
      <c r="B989" s="289"/>
      <c r="C989" s="289"/>
      <c r="D989" s="289"/>
      <c r="E989" s="289"/>
      <c r="F989" s="289"/>
      <c r="G989" s="289"/>
      <c r="H989" s="289"/>
      <c r="I989" s="289"/>
      <c r="J989" s="289"/>
      <c r="K989" s="289"/>
      <c r="L989" s="289"/>
      <c r="M989" s="289"/>
      <c r="N989" s="289"/>
      <c r="O989" s="289"/>
      <c r="P989" s="289"/>
      <c r="Q989" s="289"/>
      <c r="R989" s="289"/>
      <c r="S989" s="289"/>
      <c r="T989" s="289"/>
      <c r="U989" s="289"/>
      <c r="V989" s="289"/>
      <c r="W989" s="289"/>
      <c r="X989" s="289"/>
      <c r="Y989" s="289"/>
      <c r="Z989" s="289"/>
    </row>
    <row r="990" spans="1:26">
      <c r="A990" s="305"/>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row>
    <row r="991" spans="1:26">
      <c r="A991" s="305"/>
      <c r="B991" s="289"/>
      <c r="C991" s="289"/>
      <c r="D991" s="289"/>
      <c r="E991" s="289"/>
      <c r="F991" s="289"/>
      <c r="G991" s="289"/>
      <c r="H991" s="289"/>
      <c r="I991" s="289"/>
      <c r="J991" s="289"/>
      <c r="K991" s="289"/>
      <c r="L991" s="289"/>
      <c r="M991" s="289"/>
      <c r="N991" s="289"/>
      <c r="O991" s="289"/>
      <c r="P991" s="289"/>
      <c r="Q991" s="289"/>
      <c r="R991" s="289"/>
      <c r="S991" s="289"/>
      <c r="T991" s="289"/>
      <c r="U991" s="289"/>
      <c r="V991" s="289"/>
      <c r="W991" s="289"/>
      <c r="X991" s="289"/>
      <c r="Y991" s="289"/>
      <c r="Z991" s="289"/>
    </row>
    <row r="992" spans="1:26">
      <c r="A992" s="305"/>
      <c r="B992" s="289"/>
      <c r="C992" s="289"/>
      <c r="D992" s="289"/>
      <c r="E992" s="289"/>
      <c r="F992" s="289"/>
      <c r="G992" s="289"/>
      <c r="H992" s="289"/>
      <c r="I992" s="289"/>
      <c r="J992" s="289"/>
      <c r="K992" s="289"/>
      <c r="L992" s="289"/>
      <c r="M992" s="289"/>
      <c r="N992" s="289"/>
      <c r="O992" s="289"/>
      <c r="P992" s="289"/>
      <c r="Q992" s="289"/>
      <c r="R992" s="289"/>
      <c r="S992" s="289"/>
      <c r="T992" s="289"/>
      <c r="U992" s="289"/>
      <c r="V992" s="289"/>
      <c r="W992" s="289"/>
      <c r="X992" s="289"/>
      <c r="Y992" s="289"/>
      <c r="Z992" s="289"/>
    </row>
    <row r="993" spans="1:26">
      <c r="A993" s="305"/>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row>
  </sheetData>
  <autoFilter ref="A1:D137">
    <filterColumn colId="0">
      <filters>
        <filter val="CIP_INF"/>
      </filters>
    </filterColumn>
  </autoFilter>
  <conditionalFormatting sqref="C6:C11 C13:C28 C31:C41 C43:C47 C50:C59 C61:C74 C76 C79 C81 C83:C118 C120 C122 C124:C131 C133:C135 C137">
    <cfRule type="beginsWith" dxfId="32" priority="1" operator="beginsWith" text="C">
      <formula>LEFT((C6),LEN("C"))=("C")</formula>
    </cfRule>
  </conditionalFormatting>
  <conditionalFormatting sqref="C6:C11 C13:C28 C31:C41 C43:C47 C50:C59 C61:C74 C76 C79 C81 C83:C118 C120 C122 C124:C131 C133:C135 C137">
    <cfRule type="beginsWith" dxfId="31" priority="2" operator="beginsWith" text="NC">
      <formula>LEFT((C6),LEN("NC"))=("NC")</formula>
    </cfRule>
  </conditionalFormatting>
  <conditionalFormatting sqref="C6:C11 C13:C28 C31:C41 C43:C47 C50:C59 C61:C74 C76 C79 C81 C83:C118 C120 C122 C124:C131 C133:C135 C137">
    <cfRule type="beginsWith" dxfId="30" priority="3" operator="beginsWith" text="NA">
      <formula>LEFT((C6),LEN("NA"))=("NA")</formula>
    </cfRule>
  </conditionalFormatting>
  <dataValidations count="1">
    <dataValidation type="list" allowBlank="1" sqref="C7:C11 C13:C15 C17:C28 C31:C40 C43:C47 C50:C59 C61:C74 C76 C79 C81 C83:C102 C104:C118 C120 C122 C124:C131 C133:C135 C137">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38761D"/>
  </sheetPr>
  <dimension ref="A1:Z999"/>
  <sheetViews>
    <sheetView showGridLines="0" workbookViewId="0">
      <selection activeCell="B1" sqref="B1"/>
    </sheetView>
  </sheetViews>
  <sheetFormatPr baseColWidth="10" defaultColWidth="14.42578125" defaultRowHeight="15" customHeight="1" outlineLevelCol="1"/>
  <cols>
    <col min="1" max="1" width="14" customWidth="1"/>
    <col min="2" max="2" width="74.28515625" customWidth="1"/>
    <col min="3" max="3" width="11.5703125" customWidth="1"/>
    <col min="4" max="4" width="38.140625" customWidth="1" outlineLevel="1"/>
    <col min="5" max="5" width="4.5703125" customWidth="1"/>
    <col min="6" max="24" width="10.7109375" customWidth="1"/>
  </cols>
  <sheetData>
    <row r="1" spans="1:26">
      <c r="A1" s="344"/>
      <c r="B1" s="345" t="s">
        <v>0</v>
      </c>
      <c r="C1" s="344"/>
      <c r="D1" s="344"/>
      <c r="E1" s="23"/>
      <c r="F1" s="23"/>
      <c r="G1" s="23"/>
      <c r="H1" s="23"/>
      <c r="I1" s="23"/>
      <c r="J1" s="23"/>
      <c r="K1" s="23"/>
      <c r="L1" s="23"/>
      <c r="M1" s="23"/>
      <c r="N1" s="23"/>
      <c r="O1" s="23"/>
      <c r="P1" s="23"/>
      <c r="Q1" s="23"/>
      <c r="R1" s="23"/>
      <c r="S1" s="23"/>
      <c r="T1" s="23"/>
      <c r="U1" s="23"/>
      <c r="V1" s="23"/>
      <c r="W1" s="23"/>
      <c r="X1" s="23"/>
      <c r="Y1" s="158"/>
      <c r="Z1" s="158"/>
    </row>
    <row r="2" spans="1:26" hidden="1">
      <c r="A2" s="88"/>
      <c r="B2" s="89" t="s">
        <v>2208</v>
      </c>
      <c r="C2" s="139"/>
      <c r="D2" s="92"/>
      <c r="E2" s="23"/>
      <c r="F2" s="23"/>
      <c r="G2" s="23"/>
      <c r="H2" s="23"/>
      <c r="I2" s="23"/>
      <c r="J2" s="23"/>
      <c r="K2" s="23"/>
      <c r="L2" s="23"/>
      <c r="M2" s="23"/>
      <c r="N2" s="23"/>
      <c r="O2" s="23"/>
      <c r="P2" s="23"/>
      <c r="Q2" s="23"/>
      <c r="R2" s="23"/>
      <c r="S2" s="23"/>
      <c r="T2" s="23"/>
      <c r="U2" s="23"/>
      <c r="V2" s="23"/>
      <c r="W2" s="23"/>
      <c r="X2" s="23"/>
      <c r="Y2" s="158"/>
      <c r="Z2" s="158"/>
    </row>
    <row r="3" spans="1:26" hidden="1">
      <c r="A3" s="9"/>
      <c r="B3" s="24" t="s">
        <v>3099</v>
      </c>
      <c r="C3" s="140"/>
      <c r="D3" s="25"/>
      <c r="E3" s="23"/>
      <c r="F3" s="23"/>
      <c r="G3" s="23"/>
      <c r="H3" s="23"/>
      <c r="I3" s="23"/>
      <c r="J3" s="23"/>
      <c r="K3" s="23"/>
      <c r="L3" s="23"/>
      <c r="M3" s="23"/>
      <c r="N3" s="23"/>
      <c r="O3" s="23"/>
      <c r="P3" s="23"/>
      <c r="Q3" s="23"/>
      <c r="R3" s="23"/>
      <c r="S3" s="23"/>
      <c r="T3" s="23"/>
      <c r="U3" s="23"/>
      <c r="V3" s="23"/>
      <c r="W3" s="23"/>
      <c r="X3" s="23"/>
      <c r="Y3" s="158"/>
      <c r="Z3" s="158"/>
    </row>
    <row r="4" spans="1:26" hidden="1">
      <c r="A4" s="9" t="s">
        <v>6</v>
      </c>
      <c r="B4" s="24" t="s">
        <v>8</v>
      </c>
      <c r="C4" s="9" t="s">
        <v>9</v>
      </c>
      <c r="D4" s="9" t="s">
        <v>10</v>
      </c>
      <c r="E4" s="23"/>
      <c r="F4" s="23"/>
      <c r="G4" s="23"/>
      <c r="H4" s="23"/>
      <c r="I4" s="23"/>
      <c r="J4" s="23"/>
      <c r="K4" s="23"/>
      <c r="L4" s="23"/>
      <c r="M4" s="23"/>
      <c r="N4" s="23"/>
      <c r="O4" s="23"/>
      <c r="P4" s="23"/>
      <c r="Q4" s="23"/>
      <c r="R4" s="23"/>
      <c r="S4" s="23"/>
      <c r="T4" s="23"/>
      <c r="U4" s="23"/>
      <c r="V4" s="23"/>
      <c r="W4" s="23"/>
      <c r="X4" s="23"/>
      <c r="Y4" s="158"/>
      <c r="Z4" s="158"/>
    </row>
    <row r="5" spans="1:26" hidden="1">
      <c r="A5" s="296" t="s">
        <v>3100</v>
      </c>
      <c r="B5" s="16" t="s">
        <v>801</v>
      </c>
      <c r="C5" s="28"/>
      <c r="D5" s="28"/>
      <c r="E5" s="23"/>
      <c r="F5" s="23"/>
      <c r="G5" s="23"/>
      <c r="H5" s="23"/>
      <c r="I5" s="23"/>
      <c r="J5" s="23"/>
      <c r="K5" s="23"/>
      <c r="L5" s="23"/>
      <c r="M5" s="23"/>
      <c r="N5" s="23"/>
      <c r="O5" s="23"/>
      <c r="P5" s="23"/>
      <c r="Q5" s="23"/>
      <c r="R5" s="23"/>
      <c r="S5" s="23"/>
      <c r="T5" s="23"/>
      <c r="U5" s="23"/>
      <c r="V5" s="23"/>
      <c r="W5" s="23"/>
      <c r="X5" s="23"/>
      <c r="Y5" s="158"/>
      <c r="Z5" s="158"/>
    </row>
    <row r="6" spans="1:26" ht="30" hidden="1">
      <c r="A6" s="296" t="s">
        <v>3100</v>
      </c>
      <c r="B6" s="16" t="s">
        <v>3101</v>
      </c>
      <c r="C6" s="28"/>
      <c r="D6" s="28"/>
      <c r="E6" s="23"/>
      <c r="F6" s="23"/>
      <c r="G6" s="23"/>
      <c r="H6" s="23"/>
      <c r="I6" s="23"/>
      <c r="J6" s="23"/>
      <c r="K6" s="23"/>
      <c r="L6" s="23"/>
      <c r="M6" s="23"/>
      <c r="N6" s="23"/>
      <c r="O6" s="23"/>
      <c r="P6" s="23"/>
      <c r="Q6" s="23"/>
      <c r="R6" s="23"/>
      <c r="S6" s="23"/>
      <c r="T6" s="23"/>
      <c r="U6" s="23"/>
      <c r="V6" s="23"/>
      <c r="W6" s="23"/>
      <c r="X6" s="23"/>
      <c r="Y6" s="158"/>
      <c r="Z6" s="158"/>
    </row>
    <row r="7" spans="1:26" ht="29.25" hidden="1">
      <c r="A7" s="204" t="s">
        <v>3100</v>
      </c>
      <c r="B7" s="46" t="s">
        <v>1593</v>
      </c>
      <c r="C7" s="14" t="s">
        <v>15</v>
      </c>
      <c r="D7" s="63"/>
      <c r="E7" s="23"/>
      <c r="F7" s="23"/>
      <c r="G7" s="23"/>
      <c r="H7" s="23"/>
      <c r="I7" s="23"/>
      <c r="J7" s="23"/>
      <c r="K7" s="23"/>
      <c r="L7" s="23"/>
      <c r="M7" s="23"/>
      <c r="N7" s="23"/>
      <c r="O7" s="23"/>
      <c r="P7" s="23"/>
      <c r="Q7" s="23"/>
      <c r="R7" s="23"/>
      <c r="S7" s="23"/>
      <c r="T7" s="23"/>
      <c r="U7" s="23"/>
      <c r="V7" s="23"/>
      <c r="W7" s="23"/>
      <c r="X7" s="23"/>
      <c r="Y7" s="158"/>
      <c r="Z7" s="158"/>
    </row>
    <row r="8" spans="1:26" ht="28.5" hidden="1">
      <c r="A8" s="204" t="s">
        <v>3100</v>
      </c>
      <c r="B8" s="46" t="s">
        <v>3102</v>
      </c>
      <c r="C8" s="14" t="s">
        <v>19</v>
      </c>
      <c r="D8" s="45"/>
      <c r="E8" s="23"/>
      <c r="F8" s="23"/>
      <c r="G8" s="23"/>
      <c r="H8" s="23"/>
      <c r="I8" s="23"/>
      <c r="J8" s="23"/>
      <c r="K8" s="23"/>
      <c r="L8" s="23"/>
      <c r="M8" s="23"/>
      <c r="N8" s="23"/>
      <c r="O8" s="23"/>
      <c r="P8" s="23"/>
      <c r="Q8" s="23"/>
      <c r="R8" s="23"/>
      <c r="S8" s="23"/>
      <c r="T8" s="23"/>
      <c r="U8" s="23"/>
      <c r="V8" s="23"/>
      <c r="W8" s="23"/>
      <c r="X8" s="23"/>
      <c r="Y8" s="158"/>
      <c r="Z8" s="158"/>
    </row>
    <row r="9" spans="1:26" ht="28.5" hidden="1">
      <c r="A9" s="204" t="s">
        <v>3100</v>
      </c>
      <c r="B9" s="301" t="s">
        <v>3103</v>
      </c>
      <c r="C9" s="14" t="s">
        <v>23</v>
      </c>
      <c r="D9" s="45"/>
      <c r="E9" s="23"/>
      <c r="F9" s="23"/>
      <c r="G9" s="23"/>
      <c r="H9" s="23"/>
      <c r="I9" s="23"/>
      <c r="J9" s="23"/>
      <c r="K9" s="23"/>
      <c r="L9" s="23"/>
      <c r="M9" s="23"/>
      <c r="N9" s="23"/>
      <c r="O9" s="23"/>
      <c r="P9" s="23"/>
      <c r="Q9" s="23"/>
      <c r="R9" s="23"/>
      <c r="S9" s="23"/>
      <c r="T9" s="23"/>
      <c r="U9" s="23"/>
      <c r="V9" s="23"/>
      <c r="W9" s="23"/>
      <c r="X9" s="23"/>
      <c r="Y9" s="158"/>
      <c r="Z9" s="158"/>
    </row>
    <row r="10" spans="1:26" hidden="1">
      <c r="A10" s="204" t="s">
        <v>3100</v>
      </c>
      <c r="B10" s="46" t="s">
        <v>2675</v>
      </c>
      <c r="C10" s="12"/>
      <c r="D10" s="45"/>
      <c r="E10" s="23"/>
      <c r="F10" s="23"/>
      <c r="G10" s="23"/>
      <c r="H10" s="23"/>
      <c r="I10" s="23"/>
      <c r="J10" s="23"/>
      <c r="K10" s="23"/>
      <c r="L10" s="23"/>
      <c r="M10" s="23"/>
      <c r="N10" s="23"/>
      <c r="O10" s="23"/>
      <c r="P10" s="23"/>
      <c r="Q10" s="23"/>
      <c r="R10" s="23"/>
      <c r="S10" s="23"/>
      <c r="T10" s="23"/>
      <c r="U10" s="23"/>
      <c r="V10" s="23"/>
      <c r="W10" s="23"/>
      <c r="X10" s="23"/>
      <c r="Y10" s="158"/>
      <c r="Z10" s="158"/>
    </row>
    <row r="11" spans="1:26" hidden="1">
      <c r="A11" s="296" t="s">
        <v>3100</v>
      </c>
      <c r="B11" s="16" t="s">
        <v>1334</v>
      </c>
      <c r="C11" s="28"/>
      <c r="D11" s="28"/>
      <c r="E11" s="23"/>
      <c r="F11" s="23"/>
      <c r="G11" s="23"/>
      <c r="H11" s="23"/>
      <c r="I11" s="23"/>
      <c r="J11" s="23"/>
      <c r="K11" s="23"/>
      <c r="L11" s="23"/>
      <c r="M11" s="23"/>
      <c r="N11" s="23"/>
      <c r="O11" s="23"/>
      <c r="P11" s="23"/>
      <c r="Q11" s="23"/>
      <c r="R11" s="23"/>
      <c r="S11" s="23"/>
      <c r="T11" s="23"/>
      <c r="U11" s="23"/>
      <c r="V11" s="23"/>
      <c r="W11" s="23"/>
      <c r="X11" s="23"/>
      <c r="Y11" s="158"/>
      <c r="Z11" s="158"/>
    </row>
    <row r="12" spans="1:26" ht="57" hidden="1">
      <c r="A12" s="204" t="s">
        <v>3100</v>
      </c>
      <c r="B12" s="46" t="s">
        <v>3104</v>
      </c>
      <c r="C12" s="12"/>
      <c r="D12" s="45"/>
      <c r="E12" s="23"/>
      <c r="F12" s="23"/>
      <c r="G12" s="23"/>
      <c r="H12" s="23"/>
      <c r="I12" s="23"/>
      <c r="J12" s="23"/>
      <c r="K12" s="23"/>
      <c r="L12" s="23"/>
      <c r="M12" s="23"/>
      <c r="N12" s="23"/>
      <c r="O12" s="23"/>
      <c r="P12" s="23"/>
      <c r="Q12" s="23"/>
      <c r="R12" s="23"/>
      <c r="S12" s="23"/>
      <c r="T12" s="23"/>
      <c r="U12" s="23"/>
      <c r="V12" s="23"/>
      <c r="W12" s="23"/>
      <c r="X12" s="23"/>
      <c r="Y12" s="158"/>
      <c r="Z12" s="158"/>
    </row>
    <row r="13" spans="1:26" hidden="1">
      <c r="A13" s="204" t="s">
        <v>3100</v>
      </c>
      <c r="B13" s="46" t="s">
        <v>3105</v>
      </c>
      <c r="C13" s="12"/>
      <c r="D13" s="45"/>
      <c r="E13" s="23"/>
      <c r="F13" s="23"/>
      <c r="G13" s="23"/>
      <c r="H13" s="23"/>
      <c r="I13" s="23"/>
      <c r="J13" s="23"/>
      <c r="K13" s="23"/>
      <c r="L13" s="23"/>
      <c r="M13" s="23"/>
      <c r="N13" s="23"/>
      <c r="O13" s="23"/>
      <c r="P13" s="23"/>
      <c r="Q13" s="23"/>
      <c r="R13" s="23"/>
      <c r="S13" s="23"/>
      <c r="T13" s="23"/>
      <c r="U13" s="23"/>
      <c r="V13" s="23"/>
      <c r="W13" s="23"/>
      <c r="X13" s="23"/>
      <c r="Y13" s="158"/>
      <c r="Z13" s="158"/>
    </row>
    <row r="14" spans="1:26" hidden="1">
      <c r="A14" s="204" t="s">
        <v>3100</v>
      </c>
      <c r="B14" s="302" t="s">
        <v>3106</v>
      </c>
      <c r="C14" s="12"/>
      <c r="D14" s="62"/>
      <c r="E14" s="23"/>
      <c r="F14" s="23"/>
      <c r="G14" s="23"/>
      <c r="H14" s="23"/>
      <c r="I14" s="23"/>
      <c r="J14" s="23"/>
      <c r="K14" s="23"/>
      <c r="L14" s="23"/>
      <c r="M14" s="23"/>
      <c r="N14" s="23"/>
      <c r="O14" s="23"/>
      <c r="P14" s="23"/>
      <c r="Q14" s="23"/>
      <c r="R14" s="23"/>
      <c r="S14" s="23"/>
      <c r="T14" s="23"/>
      <c r="U14" s="23"/>
      <c r="V14" s="23"/>
      <c r="W14" s="23"/>
      <c r="X14" s="23"/>
      <c r="Y14" s="158"/>
      <c r="Z14" s="158"/>
    </row>
    <row r="15" spans="1:26" ht="57" hidden="1">
      <c r="A15" s="204" t="s">
        <v>3100</v>
      </c>
      <c r="B15" s="46" t="s">
        <v>3107</v>
      </c>
      <c r="C15" s="12"/>
      <c r="D15" s="45"/>
      <c r="E15" s="23"/>
      <c r="F15" s="23"/>
      <c r="G15" s="23"/>
      <c r="H15" s="23"/>
      <c r="I15" s="23"/>
      <c r="J15" s="23"/>
      <c r="K15" s="23"/>
      <c r="L15" s="23"/>
      <c r="M15" s="23"/>
      <c r="N15" s="23"/>
      <c r="O15" s="23"/>
      <c r="P15" s="23"/>
      <c r="Q15" s="23"/>
      <c r="R15" s="23"/>
      <c r="S15" s="23"/>
      <c r="T15" s="23"/>
      <c r="U15" s="23"/>
      <c r="V15" s="23"/>
      <c r="W15" s="23"/>
      <c r="X15" s="23"/>
      <c r="Y15" s="158"/>
      <c r="Z15" s="158"/>
    </row>
    <row r="16" spans="1:26" hidden="1">
      <c r="A16" s="296" t="s">
        <v>3100</v>
      </c>
      <c r="B16" s="16" t="s">
        <v>1144</v>
      </c>
      <c r="C16" s="28"/>
      <c r="D16" s="28"/>
      <c r="E16" s="23"/>
      <c r="F16" s="23"/>
      <c r="G16" s="23"/>
      <c r="H16" s="23"/>
      <c r="I16" s="23"/>
      <c r="J16" s="23"/>
      <c r="K16" s="23"/>
      <c r="L16" s="23"/>
      <c r="M16" s="23"/>
      <c r="N16" s="23"/>
      <c r="O16" s="23"/>
      <c r="P16" s="23"/>
      <c r="Q16" s="23"/>
      <c r="R16" s="23"/>
      <c r="S16" s="23"/>
      <c r="T16" s="23"/>
      <c r="U16" s="23"/>
      <c r="V16" s="23"/>
      <c r="W16" s="23"/>
      <c r="X16" s="23"/>
      <c r="Y16" s="158"/>
      <c r="Z16" s="158"/>
    </row>
    <row r="17" spans="1:26" ht="28.5" hidden="1">
      <c r="A17" s="204" t="s">
        <v>3100</v>
      </c>
      <c r="B17" s="46" t="s">
        <v>3108</v>
      </c>
      <c r="C17" s="12"/>
      <c r="D17" s="45"/>
      <c r="E17" s="23"/>
      <c r="F17" s="23"/>
      <c r="G17" s="23"/>
      <c r="H17" s="23"/>
      <c r="I17" s="23"/>
      <c r="J17" s="23"/>
      <c r="K17" s="23"/>
      <c r="L17" s="23"/>
      <c r="M17" s="23"/>
      <c r="N17" s="23"/>
      <c r="O17" s="23"/>
      <c r="P17" s="23"/>
      <c r="Q17" s="23"/>
      <c r="R17" s="23"/>
      <c r="S17" s="23"/>
      <c r="T17" s="23"/>
      <c r="U17" s="23"/>
      <c r="V17" s="23"/>
      <c r="W17" s="23"/>
      <c r="X17" s="23"/>
      <c r="Y17" s="158"/>
      <c r="Z17" s="158"/>
    </row>
    <row r="18" spans="1:26" ht="71.25" hidden="1">
      <c r="A18" s="204" t="s">
        <v>3100</v>
      </c>
      <c r="B18" s="46" t="s">
        <v>3109</v>
      </c>
      <c r="C18" s="12"/>
      <c r="D18" s="45"/>
      <c r="E18" s="23"/>
      <c r="F18" s="23"/>
      <c r="G18" s="23"/>
      <c r="H18" s="23"/>
      <c r="I18" s="23"/>
      <c r="J18" s="23"/>
      <c r="K18" s="23"/>
      <c r="L18" s="23"/>
      <c r="M18" s="23"/>
      <c r="N18" s="23"/>
      <c r="O18" s="23"/>
      <c r="P18" s="23"/>
      <c r="Q18" s="23"/>
      <c r="R18" s="23"/>
      <c r="S18" s="23"/>
      <c r="T18" s="23"/>
      <c r="U18" s="23"/>
      <c r="V18" s="23"/>
      <c r="W18" s="23"/>
      <c r="X18" s="23"/>
      <c r="Y18" s="158"/>
      <c r="Z18" s="158"/>
    </row>
    <row r="19" spans="1:26" ht="57" hidden="1">
      <c r="A19" s="204" t="s">
        <v>3100</v>
      </c>
      <c r="B19" s="46" t="s">
        <v>3110</v>
      </c>
      <c r="C19" s="12"/>
      <c r="D19" s="45"/>
      <c r="E19" s="23"/>
      <c r="F19" s="23"/>
      <c r="G19" s="23"/>
      <c r="H19" s="23"/>
      <c r="I19" s="23"/>
      <c r="J19" s="23"/>
      <c r="K19" s="23"/>
      <c r="L19" s="23"/>
      <c r="M19" s="23"/>
      <c r="N19" s="23"/>
      <c r="O19" s="23"/>
      <c r="P19" s="23"/>
      <c r="Q19" s="23"/>
      <c r="R19" s="23"/>
      <c r="S19" s="23"/>
      <c r="T19" s="23"/>
      <c r="U19" s="23"/>
      <c r="V19" s="23"/>
      <c r="W19" s="23"/>
      <c r="X19" s="23"/>
      <c r="Y19" s="158"/>
      <c r="Z19" s="158"/>
    </row>
    <row r="20" spans="1:26">
      <c r="A20" s="296" t="s">
        <v>3111</v>
      </c>
      <c r="B20" s="16" t="s">
        <v>801</v>
      </c>
      <c r="C20" s="28"/>
      <c r="D20" s="28"/>
      <c r="E20" s="23"/>
      <c r="F20" s="23"/>
      <c r="G20" s="23"/>
      <c r="H20" s="23"/>
      <c r="I20" s="23"/>
      <c r="J20" s="23"/>
      <c r="K20" s="23"/>
      <c r="L20" s="23"/>
      <c r="M20" s="23"/>
      <c r="N20" s="23"/>
      <c r="O20" s="23"/>
      <c r="P20" s="23"/>
      <c r="Q20" s="23"/>
      <c r="R20" s="23"/>
      <c r="S20" s="23"/>
      <c r="T20" s="23"/>
      <c r="U20" s="23"/>
      <c r="V20" s="23"/>
      <c r="W20" s="23"/>
      <c r="X20" s="23"/>
      <c r="Y20" s="158"/>
      <c r="Z20" s="158"/>
    </row>
    <row r="21" spans="1:26" ht="30">
      <c r="A21" s="296" t="s">
        <v>3111</v>
      </c>
      <c r="B21" s="16" t="s">
        <v>3101</v>
      </c>
      <c r="C21" s="28"/>
      <c r="D21" s="28"/>
      <c r="E21" s="23"/>
      <c r="F21" s="23"/>
      <c r="G21" s="23"/>
      <c r="H21" s="23"/>
      <c r="I21" s="23"/>
      <c r="J21" s="23"/>
      <c r="K21" s="23"/>
      <c r="L21" s="23"/>
      <c r="M21" s="23"/>
      <c r="N21" s="23"/>
      <c r="O21" s="23"/>
      <c r="P21" s="23"/>
      <c r="Q21" s="23"/>
      <c r="R21" s="23"/>
      <c r="S21" s="23"/>
      <c r="T21" s="23"/>
      <c r="U21" s="23"/>
      <c r="V21" s="23"/>
      <c r="W21" s="23"/>
      <c r="X21" s="23"/>
      <c r="Y21" s="158"/>
      <c r="Z21" s="158"/>
    </row>
    <row r="22" spans="1:26" ht="28.5">
      <c r="A22" s="204" t="s">
        <v>3111</v>
      </c>
      <c r="B22" s="46" t="s">
        <v>1796</v>
      </c>
      <c r="C22" s="12"/>
      <c r="D22" s="45"/>
      <c r="E22" s="23"/>
      <c r="F22" s="23"/>
      <c r="G22" s="23"/>
      <c r="H22" s="23"/>
      <c r="I22" s="23"/>
      <c r="J22" s="23"/>
      <c r="K22" s="23"/>
      <c r="L22" s="23"/>
      <c r="M22" s="23"/>
      <c r="N22" s="23"/>
      <c r="O22" s="23"/>
      <c r="P22" s="23"/>
      <c r="Q22" s="23"/>
      <c r="R22" s="23"/>
      <c r="S22" s="23"/>
      <c r="T22" s="23"/>
      <c r="U22" s="23"/>
      <c r="V22" s="23"/>
      <c r="W22" s="23"/>
      <c r="X22" s="23"/>
      <c r="Y22" s="158"/>
      <c r="Z22" s="158"/>
    </row>
    <row r="23" spans="1:26" ht="28.5">
      <c r="A23" s="204" t="s">
        <v>3111</v>
      </c>
      <c r="B23" s="46" t="s">
        <v>3112</v>
      </c>
      <c r="C23" s="12"/>
      <c r="D23" s="45"/>
      <c r="E23" s="23"/>
      <c r="F23" s="23"/>
      <c r="G23" s="23"/>
      <c r="H23" s="23"/>
      <c r="I23" s="23"/>
      <c r="J23" s="23"/>
      <c r="K23" s="23"/>
      <c r="L23" s="23"/>
      <c r="M23" s="23"/>
      <c r="N23" s="23"/>
      <c r="O23" s="23"/>
      <c r="P23" s="23"/>
      <c r="Q23" s="23"/>
      <c r="R23" s="23"/>
      <c r="S23" s="23"/>
      <c r="T23" s="23"/>
      <c r="U23" s="23"/>
      <c r="V23" s="23"/>
      <c r="W23" s="23"/>
      <c r="X23" s="23"/>
      <c r="Y23" s="158"/>
      <c r="Z23" s="158"/>
    </row>
    <row r="24" spans="1:26">
      <c r="A24" s="204" t="s">
        <v>3111</v>
      </c>
      <c r="B24" s="46" t="s">
        <v>2812</v>
      </c>
      <c r="C24" s="12"/>
      <c r="D24" s="45"/>
      <c r="E24" s="23"/>
      <c r="F24" s="23"/>
      <c r="G24" s="23"/>
      <c r="H24" s="23"/>
      <c r="I24" s="23"/>
      <c r="J24" s="23"/>
      <c r="K24" s="23"/>
      <c r="L24" s="23"/>
      <c r="M24" s="23"/>
      <c r="N24" s="23"/>
      <c r="O24" s="23"/>
      <c r="P24" s="23"/>
      <c r="Q24" s="23"/>
      <c r="R24" s="23"/>
      <c r="S24" s="23"/>
      <c r="T24" s="23"/>
      <c r="U24" s="23"/>
      <c r="V24" s="23"/>
      <c r="W24" s="23"/>
      <c r="X24" s="23"/>
      <c r="Y24" s="158"/>
      <c r="Z24" s="158"/>
    </row>
    <row r="25" spans="1:26">
      <c r="A25" s="204" t="s">
        <v>3111</v>
      </c>
      <c r="B25" s="46" t="s">
        <v>3113</v>
      </c>
      <c r="C25" s="12"/>
      <c r="D25" s="45"/>
      <c r="E25" s="23"/>
      <c r="F25" s="23"/>
      <c r="G25" s="23"/>
      <c r="H25" s="23"/>
      <c r="I25" s="23"/>
      <c r="J25" s="23"/>
      <c r="K25" s="23"/>
      <c r="L25" s="23"/>
      <c r="M25" s="23"/>
      <c r="N25" s="23"/>
      <c r="O25" s="23"/>
      <c r="P25" s="23"/>
      <c r="Q25" s="23"/>
      <c r="R25" s="23"/>
      <c r="S25" s="23"/>
      <c r="T25" s="23"/>
      <c r="U25" s="23"/>
      <c r="V25" s="23"/>
      <c r="W25" s="23"/>
      <c r="X25" s="23"/>
      <c r="Y25" s="158"/>
      <c r="Z25" s="158"/>
    </row>
    <row r="26" spans="1:26">
      <c r="A26" s="204" t="s">
        <v>3111</v>
      </c>
      <c r="B26" s="46" t="s">
        <v>3114</v>
      </c>
      <c r="C26" s="12"/>
      <c r="D26" s="45"/>
      <c r="E26" s="23"/>
      <c r="F26" s="23"/>
      <c r="G26" s="23"/>
      <c r="H26" s="23"/>
      <c r="I26" s="23"/>
      <c r="J26" s="23"/>
      <c r="K26" s="23"/>
      <c r="L26" s="23"/>
      <c r="M26" s="23"/>
      <c r="N26" s="23"/>
      <c r="O26" s="23"/>
      <c r="P26" s="23"/>
      <c r="Q26" s="23"/>
      <c r="R26" s="23"/>
      <c r="S26" s="23"/>
      <c r="T26" s="23"/>
      <c r="U26" s="23"/>
      <c r="V26" s="23"/>
      <c r="W26" s="23"/>
      <c r="X26" s="23"/>
      <c r="Y26" s="158"/>
      <c r="Z26" s="158"/>
    </row>
    <row r="27" spans="1:26">
      <c r="A27" s="204" t="s">
        <v>3111</v>
      </c>
      <c r="B27" s="46" t="s">
        <v>3115</v>
      </c>
      <c r="C27" s="12"/>
      <c r="D27" s="45"/>
      <c r="E27" s="23"/>
      <c r="F27" s="23"/>
      <c r="G27" s="23"/>
      <c r="H27" s="23"/>
      <c r="I27" s="23"/>
      <c r="J27" s="23"/>
      <c r="K27" s="23"/>
      <c r="L27" s="23"/>
      <c r="M27" s="23"/>
      <c r="N27" s="23"/>
      <c r="O27" s="23"/>
      <c r="P27" s="23"/>
      <c r="Q27" s="23"/>
      <c r="R27" s="23"/>
      <c r="S27" s="23"/>
      <c r="T27" s="23"/>
      <c r="U27" s="23"/>
      <c r="V27" s="23"/>
      <c r="W27" s="23"/>
      <c r="X27" s="23"/>
      <c r="Y27" s="158"/>
      <c r="Z27" s="158"/>
    </row>
    <row r="28" spans="1:26">
      <c r="A28" s="204" t="s">
        <v>3111</v>
      </c>
      <c r="B28" s="46" t="s">
        <v>3116</v>
      </c>
      <c r="C28" s="12"/>
      <c r="D28" s="45"/>
      <c r="E28" s="23"/>
      <c r="F28" s="23"/>
      <c r="G28" s="23"/>
      <c r="H28" s="23"/>
      <c r="I28" s="23"/>
      <c r="J28" s="23"/>
      <c r="K28" s="23"/>
      <c r="L28" s="23"/>
      <c r="M28" s="23"/>
      <c r="N28" s="23"/>
      <c r="O28" s="23"/>
      <c r="P28" s="23"/>
      <c r="Q28" s="23"/>
      <c r="R28" s="23"/>
      <c r="S28" s="23"/>
      <c r="T28" s="23"/>
      <c r="U28" s="23"/>
      <c r="V28" s="23"/>
      <c r="W28" s="23"/>
      <c r="X28" s="23"/>
      <c r="Y28" s="158"/>
      <c r="Z28" s="158"/>
    </row>
    <row r="29" spans="1:26">
      <c r="A29" s="204" t="s">
        <v>3111</v>
      </c>
      <c r="B29" s="46" t="s">
        <v>3117</v>
      </c>
      <c r="C29" s="12"/>
      <c r="D29" s="45"/>
      <c r="E29" s="23"/>
      <c r="F29" s="23"/>
      <c r="G29" s="23"/>
      <c r="H29" s="23"/>
      <c r="I29" s="23"/>
      <c r="J29" s="23"/>
      <c r="K29" s="23"/>
      <c r="L29" s="23"/>
      <c r="M29" s="23"/>
      <c r="N29" s="23"/>
      <c r="O29" s="23"/>
      <c r="P29" s="23"/>
      <c r="Q29" s="23"/>
      <c r="R29" s="23"/>
      <c r="S29" s="23"/>
      <c r="T29" s="23"/>
      <c r="U29" s="23"/>
      <c r="V29" s="23"/>
      <c r="W29" s="23"/>
      <c r="X29" s="23"/>
      <c r="Y29" s="158"/>
      <c r="Z29" s="158"/>
    </row>
    <row r="30" spans="1:26" ht="28.5">
      <c r="A30" s="204" t="s">
        <v>3111</v>
      </c>
      <c r="B30" s="46" t="s">
        <v>3118</v>
      </c>
      <c r="C30" s="12"/>
      <c r="D30" s="45"/>
      <c r="E30" s="23"/>
      <c r="F30" s="23"/>
      <c r="G30" s="23"/>
      <c r="H30" s="23"/>
      <c r="I30" s="23"/>
      <c r="J30" s="23"/>
      <c r="K30" s="23"/>
      <c r="L30" s="23"/>
      <c r="M30" s="23"/>
      <c r="N30" s="23"/>
      <c r="O30" s="23"/>
      <c r="P30" s="23"/>
      <c r="Q30" s="23"/>
      <c r="R30" s="23"/>
      <c r="S30" s="23"/>
      <c r="T30" s="23"/>
      <c r="U30" s="23"/>
      <c r="V30" s="23"/>
      <c r="W30" s="23"/>
      <c r="X30" s="23"/>
      <c r="Y30" s="158"/>
      <c r="Z30" s="158"/>
    </row>
    <row r="31" spans="1:26" ht="42.75">
      <c r="A31" s="204" t="s">
        <v>3111</v>
      </c>
      <c r="B31" s="46" t="s">
        <v>3119</v>
      </c>
      <c r="C31" s="12"/>
      <c r="D31" s="45"/>
      <c r="E31" s="23"/>
      <c r="F31" s="23"/>
      <c r="G31" s="23"/>
      <c r="H31" s="23"/>
      <c r="I31" s="23"/>
      <c r="J31" s="23"/>
      <c r="K31" s="23"/>
      <c r="L31" s="23"/>
      <c r="M31" s="23"/>
      <c r="N31" s="23"/>
      <c r="O31" s="23"/>
      <c r="P31" s="23"/>
      <c r="Q31" s="23"/>
      <c r="R31" s="23"/>
      <c r="S31" s="23"/>
      <c r="T31" s="23"/>
      <c r="U31" s="23"/>
      <c r="V31" s="23"/>
      <c r="W31" s="23"/>
      <c r="X31" s="23"/>
      <c r="Y31" s="158"/>
      <c r="Z31" s="158"/>
    </row>
    <row r="32" spans="1:26" ht="30">
      <c r="A32" s="296" t="s">
        <v>3111</v>
      </c>
      <c r="B32" s="16" t="s">
        <v>3120</v>
      </c>
      <c r="C32" s="28"/>
      <c r="D32" s="28"/>
      <c r="E32" s="23"/>
      <c r="F32" s="23"/>
      <c r="G32" s="23"/>
      <c r="H32" s="23"/>
      <c r="I32" s="23"/>
      <c r="J32" s="23"/>
      <c r="K32" s="23"/>
      <c r="L32" s="23"/>
      <c r="M32" s="23"/>
      <c r="N32" s="23"/>
      <c r="O32" s="23"/>
      <c r="P32" s="23"/>
      <c r="Q32" s="23"/>
      <c r="R32" s="23"/>
      <c r="S32" s="23"/>
      <c r="T32" s="23"/>
      <c r="U32" s="23"/>
      <c r="V32" s="23"/>
      <c r="W32" s="23"/>
      <c r="X32" s="23"/>
      <c r="Y32" s="158"/>
      <c r="Z32" s="158"/>
    </row>
    <row r="33" spans="1:26">
      <c r="A33" s="204" t="s">
        <v>3111</v>
      </c>
      <c r="B33" s="46" t="s">
        <v>1146</v>
      </c>
      <c r="C33" s="12"/>
      <c r="D33" s="45"/>
      <c r="E33" s="23"/>
      <c r="F33" s="23"/>
      <c r="G33" s="23"/>
      <c r="H33" s="23"/>
      <c r="I33" s="23"/>
      <c r="J33" s="23"/>
      <c r="K33" s="23"/>
      <c r="L33" s="23"/>
      <c r="M33" s="23"/>
      <c r="N33" s="23"/>
      <c r="O33" s="23"/>
      <c r="P33" s="23"/>
      <c r="Q33" s="23"/>
      <c r="R33" s="23"/>
      <c r="S33" s="23"/>
      <c r="T33" s="23"/>
      <c r="U33" s="23"/>
      <c r="V33" s="23"/>
      <c r="W33" s="23"/>
      <c r="X33" s="23"/>
      <c r="Y33" s="158"/>
      <c r="Z33" s="158"/>
    </row>
    <row r="34" spans="1:26" hidden="1">
      <c r="A34" s="296" t="s">
        <v>3121</v>
      </c>
      <c r="B34" s="16" t="s">
        <v>801</v>
      </c>
      <c r="C34" s="28"/>
      <c r="D34" s="28"/>
      <c r="E34" s="23"/>
      <c r="F34" s="23"/>
      <c r="G34" s="23"/>
      <c r="H34" s="23"/>
      <c r="I34" s="23"/>
      <c r="J34" s="23"/>
      <c r="K34" s="23"/>
      <c r="L34" s="23"/>
      <c r="M34" s="23"/>
      <c r="N34" s="23"/>
      <c r="O34" s="23"/>
      <c r="P34" s="23"/>
      <c r="Q34" s="23"/>
      <c r="R34" s="23"/>
      <c r="S34" s="23"/>
      <c r="T34" s="23"/>
      <c r="U34" s="23"/>
      <c r="V34" s="23"/>
      <c r="W34" s="23"/>
      <c r="X34" s="23"/>
      <c r="Y34" s="158"/>
      <c r="Z34" s="158"/>
    </row>
    <row r="35" spans="1:26" ht="30" hidden="1">
      <c r="A35" s="296" t="s">
        <v>3121</v>
      </c>
      <c r="B35" s="16" t="s">
        <v>3101</v>
      </c>
      <c r="C35" s="28"/>
      <c r="D35" s="28"/>
      <c r="E35" s="23"/>
      <c r="F35" s="23"/>
      <c r="G35" s="23"/>
      <c r="H35" s="23"/>
      <c r="I35" s="23"/>
      <c r="J35" s="23"/>
      <c r="K35" s="23"/>
      <c r="L35" s="23"/>
      <c r="M35" s="23"/>
      <c r="N35" s="23"/>
      <c r="O35" s="23"/>
      <c r="P35" s="23"/>
      <c r="Q35" s="23"/>
      <c r="R35" s="23"/>
      <c r="S35" s="23"/>
      <c r="T35" s="23"/>
      <c r="U35" s="23"/>
      <c r="V35" s="23"/>
      <c r="W35" s="23"/>
      <c r="X35" s="23"/>
      <c r="Y35" s="158"/>
      <c r="Z35" s="158"/>
    </row>
    <row r="36" spans="1:26" ht="29.25" hidden="1">
      <c r="A36" s="204" t="s">
        <v>3121</v>
      </c>
      <c r="B36" s="46" t="s">
        <v>3122</v>
      </c>
      <c r="C36" s="12"/>
      <c r="D36" s="45"/>
      <c r="E36" s="23"/>
      <c r="F36" s="23"/>
      <c r="G36" s="23"/>
      <c r="H36" s="23"/>
      <c r="I36" s="23"/>
      <c r="J36" s="23"/>
      <c r="K36" s="23"/>
      <c r="L36" s="23"/>
      <c r="M36" s="23"/>
      <c r="N36" s="23"/>
      <c r="O36" s="23"/>
      <c r="P36" s="23"/>
      <c r="Q36" s="23"/>
      <c r="R36" s="23"/>
      <c r="S36" s="23"/>
      <c r="T36" s="23"/>
      <c r="U36" s="23"/>
      <c r="V36" s="23"/>
      <c r="W36" s="23"/>
      <c r="X36" s="23"/>
      <c r="Y36" s="158"/>
      <c r="Z36" s="158"/>
    </row>
    <row r="37" spans="1:26" hidden="1">
      <c r="A37" s="204" t="s">
        <v>3121</v>
      </c>
      <c r="B37" s="46" t="s">
        <v>3123</v>
      </c>
      <c r="C37" s="12"/>
      <c r="D37" s="63"/>
      <c r="E37" s="23"/>
      <c r="F37" s="23"/>
      <c r="G37" s="23"/>
      <c r="H37" s="23"/>
      <c r="I37" s="23"/>
      <c r="J37" s="23"/>
      <c r="K37" s="23"/>
      <c r="L37" s="23"/>
      <c r="M37" s="23"/>
      <c r="N37" s="23"/>
      <c r="O37" s="23"/>
      <c r="P37" s="23"/>
      <c r="Q37" s="23"/>
      <c r="R37" s="23"/>
      <c r="S37" s="23"/>
      <c r="T37" s="23"/>
      <c r="U37" s="23"/>
      <c r="V37" s="23"/>
      <c r="W37" s="23"/>
      <c r="X37" s="23"/>
      <c r="Y37" s="158"/>
      <c r="Z37" s="158"/>
    </row>
    <row r="38" spans="1:26" hidden="1">
      <c r="A38" s="204" t="s">
        <v>3121</v>
      </c>
      <c r="B38" s="46" t="s">
        <v>3124</v>
      </c>
      <c r="C38" s="12"/>
      <c r="D38" s="45"/>
      <c r="E38" s="23"/>
      <c r="F38" s="23"/>
      <c r="G38" s="23"/>
      <c r="H38" s="23"/>
      <c r="I38" s="23"/>
      <c r="J38" s="23"/>
      <c r="K38" s="23"/>
      <c r="L38" s="23"/>
      <c r="M38" s="23"/>
      <c r="N38" s="23"/>
      <c r="O38" s="23"/>
      <c r="P38" s="23"/>
      <c r="Q38" s="23"/>
      <c r="R38" s="23"/>
      <c r="S38" s="23"/>
      <c r="T38" s="23"/>
      <c r="U38" s="23"/>
      <c r="V38" s="23"/>
      <c r="W38" s="23"/>
      <c r="X38" s="23"/>
      <c r="Y38" s="158"/>
      <c r="Z38" s="158"/>
    </row>
    <row r="39" spans="1:26" ht="28.5" hidden="1">
      <c r="A39" s="204" t="s">
        <v>3121</v>
      </c>
      <c r="B39" s="46" t="s">
        <v>3125</v>
      </c>
      <c r="C39" s="12"/>
      <c r="D39" s="45"/>
      <c r="E39" s="23"/>
      <c r="F39" s="23"/>
      <c r="G39" s="23"/>
      <c r="H39" s="23"/>
      <c r="I39" s="23"/>
      <c r="J39" s="23"/>
      <c r="K39" s="23"/>
      <c r="L39" s="23"/>
      <c r="M39" s="23"/>
      <c r="N39" s="23"/>
      <c r="O39" s="23"/>
      <c r="P39" s="23"/>
      <c r="Q39" s="23"/>
      <c r="R39" s="23"/>
      <c r="S39" s="23"/>
      <c r="T39" s="23"/>
      <c r="U39" s="23"/>
      <c r="V39" s="23"/>
      <c r="W39" s="23"/>
      <c r="X39" s="23"/>
      <c r="Y39" s="158"/>
      <c r="Z39" s="158"/>
    </row>
    <row r="40" spans="1:26" hidden="1">
      <c r="A40" s="204" t="s">
        <v>3121</v>
      </c>
      <c r="B40" s="46" t="s">
        <v>3126</v>
      </c>
      <c r="C40" s="12"/>
      <c r="D40" s="45"/>
      <c r="E40" s="23"/>
      <c r="F40" s="23"/>
      <c r="G40" s="23"/>
      <c r="H40" s="23"/>
      <c r="I40" s="23"/>
      <c r="J40" s="23"/>
      <c r="K40" s="23"/>
      <c r="L40" s="23"/>
      <c r="M40" s="23"/>
      <c r="N40" s="23"/>
      <c r="O40" s="23"/>
      <c r="P40" s="23"/>
      <c r="Q40" s="23"/>
      <c r="R40" s="23"/>
      <c r="S40" s="23"/>
      <c r="T40" s="23"/>
      <c r="U40" s="23"/>
      <c r="V40" s="23"/>
      <c r="W40" s="23"/>
      <c r="X40" s="23"/>
      <c r="Y40" s="158"/>
      <c r="Z40" s="158"/>
    </row>
    <row r="41" spans="1:26" hidden="1">
      <c r="A41" s="204" t="s">
        <v>3121</v>
      </c>
      <c r="B41" s="46" t="s">
        <v>3127</v>
      </c>
      <c r="C41" s="12"/>
      <c r="D41" s="45"/>
      <c r="E41" s="23"/>
      <c r="F41" s="23"/>
      <c r="G41" s="23"/>
      <c r="H41" s="23"/>
      <c r="I41" s="23"/>
      <c r="J41" s="23"/>
      <c r="K41" s="23"/>
      <c r="L41" s="23"/>
      <c r="M41" s="23"/>
      <c r="N41" s="23"/>
      <c r="O41" s="23"/>
      <c r="P41" s="23"/>
      <c r="Q41" s="23"/>
      <c r="R41" s="23"/>
      <c r="S41" s="23"/>
      <c r="T41" s="23"/>
      <c r="U41" s="23"/>
      <c r="V41" s="23"/>
      <c r="W41" s="23"/>
      <c r="X41" s="23"/>
      <c r="Y41" s="158"/>
      <c r="Z41" s="158"/>
    </row>
    <row r="42" spans="1:26" hidden="1">
      <c r="A42" s="204" t="s">
        <v>3121</v>
      </c>
      <c r="B42" s="46" t="s">
        <v>3128</v>
      </c>
      <c r="C42" s="12"/>
      <c r="D42" s="45"/>
      <c r="E42" s="23"/>
      <c r="F42" s="23"/>
      <c r="G42" s="23"/>
      <c r="H42" s="23"/>
      <c r="I42" s="23"/>
      <c r="J42" s="23"/>
      <c r="K42" s="23"/>
      <c r="L42" s="23"/>
      <c r="M42" s="23"/>
      <c r="N42" s="23"/>
      <c r="O42" s="23"/>
      <c r="P42" s="23"/>
      <c r="Q42" s="23"/>
      <c r="R42" s="23"/>
      <c r="S42" s="23"/>
      <c r="T42" s="23"/>
      <c r="U42" s="23"/>
      <c r="V42" s="23"/>
      <c r="W42" s="23"/>
      <c r="X42" s="23"/>
      <c r="Y42" s="158"/>
      <c r="Z42" s="158"/>
    </row>
    <row r="43" spans="1:26" hidden="1">
      <c r="A43" s="204" t="s">
        <v>3121</v>
      </c>
      <c r="B43" s="46" t="s">
        <v>3129</v>
      </c>
      <c r="C43" s="12"/>
      <c r="D43" s="45"/>
      <c r="E43" s="23"/>
      <c r="F43" s="23"/>
      <c r="G43" s="23"/>
      <c r="H43" s="23"/>
      <c r="I43" s="23"/>
      <c r="J43" s="23"/>
      <c r="K43" s="23"/>
      <c r="L43" s="23"/>
      <c r="M43" s="23"/>
      <c r="N43" s="23"/>
      <c r="O43" s="23"/>
      <c r="P43" s="23"/>
      <c r="Q43" s="23"/>
      <c r="R43" s="23"/>
      <c r="S43" s="23"/>
      <c r="T43" s="23"/>
      <c r="U43" s="23"/>
      <c r="V43" s="23"/>
      <c r="W43" s="23"/>
      <c r="X43" s="23"/>
      <c r="Y43" s="158"/>
      <c r="Z43" s="158"/>
    </row>
    <row r="44" spans="1:26" hidden="1">
      <c r="A44" s="204" t="s">
        <v>3121</v>
      </c>
      <c r="B44" s="46" t="s">
        <v>3130</v>
      </c>
      <c r="C44" s="12"/>
      <c r="D44" s="45"/>
      <c r="E44" s="23"/>
      <c r="F44" s="23"/>
      <c r="G44" s="23"/>
      <c r="H44" s="23"/>
      <c r="I44" s="23"/>
      <c r="J44" s="23"/>
      <c r="K44" s="23"/>
      <c r="L44" s="23"/>
      <c r="M44" s="23"/>
      <c r="N44" s="23"/>
      <c r="O44" s="23"/>
      <c r="P44" s="23"/>
      <c r="Q44" s="23"/>
      <c r="R44" s="23"/>
      <c r="S44" s="23"/>
      <c r="T44" s="23"/>
      <c r="U44" s="23"/>
      <c r="V44" s="23"/>
      <c r="W44" s="23"/>
      <c r="X44" s="23"/>
      <c r="Y44" s="158"/>
      <c r="Z44" s="158"/>
    </row>
    <row r="45" spans="1:26" hidden="1">
      <c r="A45" s="204" t="s">
        <v>3121</v>
      </c>
      <c r="B45" s="46" t="s">
        <v>3131</v>
      </c>
      <c r="C45" s="12"/>
      <c r="D45" s="45"/>
      <c r="E45" s="23"/>
      <c r="F45" s="23"/>
      <c r="G45" s="23"/>
      <c r="H45" s="23"/>
      <c r="I45" s="23"/>
      <c r="J45" s="23"/>
      <c r="K45" s="23"/>
      <c r="L45" s="23"/>
      <c r="M45" s="23"/>
      <c r="N45" s="23"/>
      <c r="O45" s="23"/>
      <c r="P45" s="23"/>
      <c r="Q45" s="23"/>
      <c r="R45" s="23"/>
      <c r="S45" s="23"/>
      <c r="T45" s="23"/>
      <c r="U45" s="23"/>
      <c r="V45" s="23"/>
      <c r="W45" s="23"/>
      <c r="X45" s="23"/>
      <c r="Y45" s="158"/>
      <c r="Z45" s="158"/>
    </row>
    <row r="46" spans="1:26" ht="28.5" hidden="1">
      <c r="A46" s="204" t="s">
        <v>3121</v>
      </c>
      <c r="B46" s="130" t="s">
        <v>3132</v>
      </c>
      <c r="C46" s="12"/>
      <c r="D46" s="67"/>
      <c r="E46" s="23"/>
      <c r="F46" s="23"/>
      <c r="G46" s="23"/>
      <c r="H46" s="23"/>
      <c r="I46" s="23"/>
      <c r="J46" s="23"/>
      <c r="K46" s="23"/>
      <c r="L46" s="23"/>
      <c r="M46" s="23"/>
      <c r="N46" s="23"/>
      <c r="O46" s="23"/>
      <c r="P46" s="23"/>
      <c r="Q46" s="23"/>
      <c r="R46" s="23"/>
      <c r="S46" s="23"/>
      <c r="T46" s="23"/>
      <c r="U46" s="23"/>
      <c r="V46" s="23"/>
      <c r="W46" s="23"/>
      <c r="X46" s="23"/>
      <c r="Y46" s="158"/>
      <c r="Z46" s="158"/>
    </row>
    <row r="47" spans="1:26" hidden="1">
      <c r="A47" s="296" t="s">
        <v>3121</v>
      </c>
      <c r="B47" s="16" t="s">
        <v>2620</v>
      </c>
      <c r="C47" s="28"/>
      <c r="D47" s="28"/>
      <c r="E47" s="23"/>
      <c r="F47" s="23"/>
      <c r="G47" s="23"/>
      <c r="H47" s="23"/>
      <c r="I47" s="23"/>
      <c r="J47" s="23"/>
      <c r="K47" s="23"/>
      <c r="L47" s="23"/>
      <c r="M47" s="23"/>
      <c r="N47" s="23"/>
      <c r="O47" s="23"/>
      <c r="P47" s="23"/>
      <c r="Q47" s="23"/>
      <c r="R47" s="23"/>
      <c r="S47" s="23"/>
      <c r="T47" s="23"/>
      <c r="U47" s="23"/>
      <c r="V47" s="23"/>
      <c r="W47" s="23"/>
      <c r="X47" s="23"/>
      <c r="Y47" s="158"/>
      <c r="Z47" s="158"/>
    </row>
    <row r="48" spans="1:26" hidden="1">
      <c r="A48" s="204" t="s">
        <v>3121</v>
      </c>
      <c r="B48" s="46" t="s">
        <v>3133</v>
      </c>
      <c r="C48" s="12"/>
      <c r="D48" s="45"/>
      <c r="E48" s="23"/>
      <c r="F48" s="23"/>
      <c r="G48" s="23"/>
      <c r="H48" s="23"/>
      <c r="I48" s="23"/>
      <c r="J48" s="23"/>
      <c r="K48" s="23"/>
      <c r="L48" s="23"/>
      <c r="M48" s="23"/>
      <c r="N48" s="23"/>
      <c r="O48" s="23"/>
      <c r="P48" s="23"/>
      <c r="Q48" s="23"/>
      <c r="R48" s="23"/>
      <c r="S48" s="23"/>
      <c r="T48" s="23"/>
      <c r="U48" s="23"/>
      <c r="V48" s="23"/>
      <c r="W48" s="23"/>
      <c r="X48" s="23"/>
      <c r="Y48" s="158"/>
      <c r="Z48" s="158"/>
    </row>
    <row r="49" spans="1:26" hidden="1">
      <c r="A49" s="204" t="s">
        <v>3121</v>
      </c>
      <c r="B49" s="46" t="s">
        <v>3134</v>
      </c>
      <c r="C49" s="12"/>
      <c r="D49" s="45"/>
      <c r="E49" s="23"/>
      <c r="F49" s="23"/>
      <c r="G49" s="23"/>
      <c r="H49" s="23"/>
      <c r="I49" s="23"/>
      <c r="J49" s="23"/>
      <c r="K49" s="23"/>
      <c r="L49" s="23"/>
      <c r="M49" s="23"/>
      <c r="N49" s="23"/>
      <c r="O49" s="23"/>
      <c r="P49" s="23"/>
      <c r="Q49" s="23"/>
      <c r="R49" s="23"/>
      <c r="S49" s="23"/>
      <c r="T49" s="23"/>
      <c r="U49" s="23"/>
      <c r="V49" s="23"/>
      <c r="W49" s="23"/>
      <c r="X49" s="23"/>
      <c r="Y49" s="158"/>
      <c r="Z49" s="158"/>
    </row>
    <row r="50" spans="1:26" hidden="1">
      <c r="A50" s="204" t="s">
        <v>3121</v>
      </c>
      <c r="B50" s="304" t="s">
        <v>3135</v>
      </c>
      <c r="C50" s="12"/>
      <c r="D50" s="45"/>
      <c r="E50" s="23"/>
      <c r="F50" s="23"/>
      <c r="G50" s="23"/>
      <c r="H50" s="23"/>
      <c r="I50" s="23"/>
      <c r="J50" s="23"/>
      <c r="K50" s="23"/>
      <c r="L50" s="23"/>
      <c r="M50" s="23"/>
      <c r="N50" s="23"/>
      <c r="O50" s="23"/>
      <c r="P50" s="23"/>
      <c r="Q50" s="23"/>
      <c r="R50" s="23"/>
      <c r="S50" s="23"/>
      <c r="T50" s="23"/>
      <c r="U50" s="23"/>
      <c r="V50" s="23"/>
      <c r="W50" s="23"/>
      <c r="X50" s="23"/>
      <c r="Y50" s="158"/>
      <c r="Z50" s="158"/>
    </row>
    <row r="51" spans="1:26" hidden="1">
      <c r="A51" s="204" t="s">
        <v>3121</v>
      </c>
      <c r="B51" s="46" t="s">
        <v>3136</v>
      </c>
      <c r="C51" s="12"/>
      <c r="D51" s="45"/>
      <c r="E51" s="23"/>
      <c r="F51" s="23"/>
      <c r="G51" s="23"/>
      <c r="H51" s="23"/>
      <c r="I51" s="23"/>
      <c r="J51" s="23"/>
      <c r="K51" s="23"/>
      <c r="L51" s="23"/>
      <c r="M51" s="23"/>
      <c r="N51" s="23"/>
      <c r="O51" s="23"/>
      <c r="P51" s="23"/>
      <c r="Q51" s="23"/>
      <c r="R51" s="23"/>
      <c r="S51" s="23"/>
      <c r="T51" s="23"/>
      <c r="U51" s="23"/>
      <c r="V51" s="23"/>
      <c r="W51" s="23"/>
      <c r="X51" s="23"/>
      <c r="Y51" s="158"/>
      <c r="Z51" s="158"/>
    </row>
    <row r="52" spans="1:26" hidden="1">
      <c r="A52" s="204" t="s">
        <v>3121</v>
      </c>
      <c r="B52" s="109" t="s">
        <v>3137</v>
      </c>
      <c r="C52" s="12"/>
      <c r="D52" s="45"/>
      <c r="E52" s="23"/>
      <c r="F52" s="23"/>
      <c r="G52" s="23"/>
      <c r="H52" s="23"/>
      <c r="I52" s="23"/>
      <c r="J52" s="23"/>
      <c r="K52" s="23"/>
      <c r="L52" s="23"/>
      <c r="M52" s="23"/>
      <c r="N52" s="23"/>
      <c r="O52" s="23"/>
      <c r="P52" s="23"/>
      <c r="Q52" s="23"/>
      <c r="R52" s="23"/>
      <c r="S52" s="23"/>
      <c r="T52" s="23"/>
      <c r="U52" s="23"/>
      <c r="V52" s="23"/>
      <c r="W52" s="23"/>
      <c r="X52" s="23"/>
      <c r="Y52" s="158"/>
      <c r="Z52" s="158"/>
    </row>
    <row r="53" spans="1:26" ht="28.5" hidden="1">
      <c r="A53" s="204" t="s">
        <v>3121</v>
      </c>
      <c r="B53" s="109" t="s">
        <v>3138</v>
      </c>
      <c r="C53" s="12"/>
      <c r="D53" s="45"/>
      <c r="E53" s="23"/>
      <c r="F53" s="23"/>
      <c r="G53" s="23"/>
      <c r="H53" s="23"/>
      <c r="I53" s="23"/>
      <c r="J53" s="23"/>
      <c r="K53" s="23"/>
      <c r="L53" s="23"/>
      <c r="M53" s="23"/>
      <c r="N53" s="23"/>
      <c r="O53" s="23"/>
      <c r="P53" s="23"/>
      <c r="Q53" s="23"/>
      <c r="R53" s="23"/>
      <c r="S53" s="23"/>
      <c r="T53" s="23"/>
      <c r="U53" s="23"/>
      <c r="V53" s="23"/>
      <c r="W53" s="23"/>
      <c r="X53" s="23"/>
      <c r="Y53" s="158"/>
      <c r="Z53" s="158"/>
    </row>
    <row r="54" spans="1:26" hidden="1">
      <c r="A54" s="204" t="s">
        <v>3121</v>
      </c>
      <c r="B54" s="109" t="s">
        <v>3139</v>
      </c>
      <c r="C54" s="12"/>
      <c r="D54" s="45"/>
      <c r="E54" s="23"/>
      <c r="F54" s="23"/>
      <c r="G54" s="23"/>
      <c r="H54" s="23"/>
      <c r="I54" s="23"/>
      <c r="J54" s="23"/>
      <c r="K54" s="23"/>
      <c r="L54" s="23"/>
      <c r="M54" s="23"/>
      <c r="N54" s="23"/>
      <c r="O54" s="23"/>
      <c r="P54" s="23"/>
      <c r="Q54" s="23"/>
      <c r="R54" s="23"/>
      <c r="S54" s="23"/>
      <c r="T54" s="23"/>
      <c r="U54" s="23"/>
      <c r="V54" s="23"/>
      <c r="W54" s="23"/>
      <c r="X54" s="23"/>
      <c r="Y54" s="158"/>
      <c r="Z54" s="158"/>
    </row>
    <row r="55" spans="1:26" hidden="1">
      <c r="A55" s="204" t="s">
        <v>3121</v>
      </c>
      <c r="B55" s="166" t="s">
        <v>3140</v>
      </c>
      <c r="C55" s="205"/>
      <c r="D55" s="45"/>
      <c r="E55" s="23"/>
      <c r="F55" s="23"/>
      <c r="G55" s="23"/>
      <c r="H55" s="23"/>
      <c r="I55" s="23"/>
      <c r="J55" s="23"/>
      <c r="K55" s="23"/>
      <c r="L55" s="23"/>
      <c r="M55" s="23"/>
      <c r="N55" s="23"/>
      <c r="O55" s="23"/>
      <c r="P55" s="23"/>
      <c r="Q55" s="23"/>
      <c r="R55" s="23"/>
      <c r="S55" s="23"/>
      <c r="T55" s="23"/>
      <c r="U55" s="23"/>
      <c r="V55" s="23"/>
      <c r="W55" s="23"/>
      <c r="X55" s="23"/>
      <c r="Y55" s="158"/>
      <c r="Z55" s="158"/>
    </row>
    <row r="56" spans="1:26" ht="30" hidden="1">
      <c r="A56" s="296" t="s">
        <v>3121</v>
      </c>
      <c r="B56" s="16" t="s">
        <v>3141</v>
      </c>
      <c r="C56" s="28"/>
      <c r="D56" s="28"/>
      <c r="E56" s="23"/>
      <c r="F56" s="23"/>
      <c r="G56" s="23"/>
      <c r="H56" s="23"/>
      <c r="I56" s="23"/>
      <c r="J56" s="23"/>
      <c r="K56" s="23"/>
      <c r="L56" s="23"/>
      <c r="M56" s="23"/>
      <c r="N56" s="23"/>
      <c r="O56" s="23"/>
      <c r="P56" s="23"/>
      <c r="Q56" s="23"/>
      <c r="R56" s="23"/>
      <c r="S56" s="23"/>
      <c r="T56" s="23"/>
      <c r="U56" s="23"/>
      <c r="V56" s="23"/>
      <c r="W56" s="23"/>
      <c r="X56" s="23"/>
      <c r="Y56" s="158"/>
      <c r="Z56" s="158"/>
    </row>
    <row r="57" spans="1:26" hidden="1">
      <c r="A57" s="204" t="s">
        <v>3121</v>
      </c>
      <c r="B57" s="166" t="s">
        <v>3142</v>
      </c>
      <c r="C57" s="205"/>
      <c r="D57" s="45"/>
      <c r="E57" s="23"/>
      <c r="F57" s="23"/>
      <c r="G57" s="23"/>
      <c r="H57" s="23"/>
      <c r="I57" s="23"/>
      <c r="J57" s="23"/>
      <c r="K57" s="23"/>
      <c r="L57" s="23"/>
      <c r="M57" s="23"/>
      <c r="N57" s="23"/>
      <c r="O57" s="23"/>
      <c r="P57" s="23"/>
      <c r="Q57" s="23"/>
      <c r="R57" s="23"/>
      <c r="S57" s="23"/>
      <c r="T57" s="23"/>
      <c r="U57" s="23"/>
      <c r="V57" s="23"/>
      <c r="W57" s="23"/>
      <c r="X57" s="23"/>
      <c r="Y57" s="158"/>
      <c r="Z57" s="158"/>
    </row>
    <row r="58" spans="1:26" hidden="1">
      <c r="A58" s="204" t="s">
        <v>3121</v>
      </c>
      <c r="B58" s="130" t="s">
        <v>3143</v>
      </c>
      <c r="C58" s="205"/>
      <c r="D58" s="45"/>
      <c r="E58" s="23"/>
      <c r="F58" s="23"/>
      <c r="G58" s="23"/>
      <c r="H58" s="23"/>
      <c r="I58" s="23"/>
      <c r="J58" s="23"/>
      <c r="K58" s="23"/>
      <c r="L58" s="23"/>
      <c r="M58" s="23"/>
      <c r="N58" s="23"/>
      <c r="O58" s="23"/>
      <c r="P58" s="23"/>
      <c r="Q58" s="23"/>
      <c r="R58" s="23"/>
      <c r="S58" s="23"/>
      <c r="T58" s="23"/>
      <c r="U58" s="23"/>
      <c r="V58" s="23"/>
      <c r="W58" s="23"/>
      <c r="X58" s="23"/>
      <c r="Y58" s="158"/>
      <c r="Z58" s="158"/>
    </row>
    <row r="59" spans="1:26" hidden="1">
      <c r="A59" s="296" t="s">
        <v>3121</v>
      </c>
      <c r="B59" s="16" t="s">
        <v>3144</v>
      </c>
      <c r="C59" s="28"/>
      <c r="D59" s="28"/>
      <c r="E59" s="23"/>
      <c r="F59" s="23"/>
      <c r="G59" s="23"/>
      <c r="H59" s="23"/>
      <c r="I59" s="23"/>
      <c r="J59" s="23"/>
      <c r="K59" s="23"/>
      <c r="L59" s="23"/>
      <c r="M59" s="23"/>
      <c r="N59" s="23"/>
      <c r="O59" s="23"/>
      <c r="P59" s="23"/>
      <c r="Q59" s="23"/>
      <c r="R59" s="23"/>
      <c r="S59" s="23"/>
      <c r="T59" s="23"/>
      <c r="U59" s="23"/>
      <c r="V59" s="23"/>
      <c r="W59" s="23"/>
      <c r="X59" s="23"/>
      <c r="Y59" s="158"/>
      <c r="Z59" s="158"/>
    </row>
    <row r="60" spans="1:26" hidden="1">
      <c r="A60" s="204" t="s">
        <v>3121</v>
      </c>
      <c r="B60" s="46" t="s">
        <v>3145</v>
      </c>
      <c r="C60" s="12"/>
      <c r="D60" s="45"/>
      <c r="E60" s="23"/>
      <c r="F60" s="23"/>
      <c r="G60" s="23"/>
      <c r="H60" s="23"/>
      <c r="I60" s="23"/>
      <c r="J60" s="23"/>
      <c r="K60" s="23"/>
      <c r="L60" s="23"/>
      <c r="M60" s="23"/>
      <c r="N60" s="23"/>
      <c r="O60" s="23"/>
      <c r="P60" s="23"/>
      <c r="Q60" s="23"/>
      <c r="R60" s="23"/>
      <c r="S60" s="23"/>
      <c r="T60" s="23"/>
      <c r="U60" s="23"/>
      <c r="V60" s="23"/>
      <c r="W60" s="23"/>
      <c r="X60" s="23"/>
      <c r="Y60" s="158"/>
      <c r="Z60" s="158"/>
    </row>
    <row r="61" spans="1:26" hidden="1">
      <c r="A61" s="296" t="s">
        <v>3146</v>
      </c>
      <c r="B61" s="16" t="s">
        <v>801</v>
      </c>
      <c r="C61" s="28"/>
      <c r="D61" s="28"/>
      <c r="E61" s="23"/>
      <c r="F61" s="23"/>
      <c r="G61" s="23"/>
      <c r="H61" s="23"/>
      <c r="I61" s="23"/>
      <c r="J61" s="23"/>
      <c r="K61" s="23"/>
      <c r="L61" s="23"/>
      <c r="M61" s="23"/>
      <c r="N61" s="23"/>
      <c r="O61" s="23"/>
      <c r="P61" s="23"/>
      <c r="Q61" s="23"/>
      <c r="R61" s="23"/>
      <c r="S61" s="23"/>
      <c r="T61" s="23"/>
      <c r="U61" s="23"/>
      <c r="V61" s="23"/>
      <c r="W61" s="23"/>
      <c r="X61" s="23"/>
      <c r="Y61" s="158"/>
      <c r="Z61" s="158"/>
    </row>
    <row r="62" spans="1:26" ht="30" hidden="1">
      <c r="A62" s="296" t="s">
        <v>3146</v>
      </c>
      <c r="B62" s="16" t="s">
        <v>3101</v>
      </c>
      <c r="C62" s="28"/>
      <c r="D62" s="28"/>
      <c r="E62" s="23"/>
      <c r="F62" s="23"/>
      <c r="G62" s="23"/>
      <c r="H62" s="23"/>
      <c r="I62" s="23"/>
      <c r="J62" s="23"/>
      <c r="K62" s="23"/>
      <c r="L62" s="23"/>
      <c r="M62" s="23"/>
      <c r="N62" s="23"/>
      <c r="O62" s="23"/>
      <c r="P62" s="23"/>
      <c r="Q62" s="23"/>
      <c r="R62" s="23"/>
      <c r="S62" s="23"/>
      <c r="T62" s="23"/>
      <c r="U62" s="23"/>
      <c r="V62" s="23"/>
      <c r="W62" s="23"/>
      <c r="X62" s="23"/>
      <c r="Y62" s="158"/>
      <c r="Z62" s="158"/>
    </row>
    <row r="63" spans="1:26" ht="28.5" hidden="1">
      <c r="A63" s="204" t="s">
        <v>3146</v>
      </c>
      <c r="B63" s="109" t="s">
        <v>3147</v>
      </c>
      <c r="C63" s="12"/>
      <c r="D63" s="45"/>
      <c r="E63" s="23"/>
      <c r="F63" s="23"/>
      <c r="G63" s="23"/>
      <c r="H63" s="23"/>
      <c r="I63" s="23"/>
      <c r="J63" s="23"/>
      <c r="K63" s="23"/>
      <c r="L63" s="23"/>
      <c r="M63" s="23"/>
      <c r="N63" s="23"/>
      <c r="O63" s="23"/>
      <c r="P63" s="23"/>
      <c r="Q63" s="23"/>
      <c r="R63" s="23"/>
      <c r="S63" s="23"/>
      <c r="T63" s="23"/>
      <c r="U63" s="23"/>
      <c r="V63" s="23"/>
      <c r="W63" s="23"/>
      <c r="X63" s="23"/>
      <c r="Y63" s="158"/>
      <c r="Z63" s="158"/>
    </row>
    <row r="64" spans="1:26" ht="30" hidden="1">
      <c r="A64" s="296" t="s">
        <v>3146</v>
      </c>
      <c r="B64" s="16" t="s">
        <v>3120</v>
      </c>
      <c r="C64" s="28"/>
      <c r="D64" s="28"/>
      <c r="E64" s="23"/>
      <c r="F64" s="23"/>
      <c r="G64" s="23"/>
      <c r="H64" s="23"/>
      <c r="I64" s="23"/>
      <c r="J64" s="23"/>
      <c r="K64" s="23"/>
      <c r="L64" s="23"/>
      <c r="M64" s="23"/>
      <c r="N64" s="23"/>
      <c r="O64" s="23"/>
      <c r="P64" s="23"/>
      <c r="Q64" s="23"/>
      <c r="R64" s="23"/>
      <c r="S64" s="23"/>
      <c r="T64" s="23"/>
      <c r="U64" s="23"/>
      <c r="V64" s="23"/>
      <c r="W64" s="23"/>
      <c r="X64" s="23"/>
      <c r="Y64" s="158"/>
      <c r="Z64" s="158"/>
    </row>
    <row r="65" spans="1:26" hidden="1">
      <c r="A65" s="204" t="s">
        <v>3146</v>
      </c>
      <c r="B65" s="46" t="s">
        <v>1047</v>
      </c>
      <c r="C65" s="12"/>
      <c r="D65" s="45"/>
      <c r="E65" s="23"/>
      <c r="F65" s="23"/>
      <c r="G65" s="23"/>
      <c r="H65" s="23"/>
      <c r="I65" s="23"/>
      <c r="J65" s="23"/>
      <c r="K65" s="23"/>
      <c r="L65" s="23"/>
      <c r="M65" s="23"/>
      <c r="N65" s="23"/>
      <c r="O65" s="23"/>
      <c r="P65" s="23"/>
      <c r="Q65" s="23"/>
      <c r="R65" s="23"/>
      <c r="S65" s="23"/>
      <c r="T65" s="23"/>
      <c r="U65" s="23"/>
      <c r="V65" s="23"/>
      <c r="W65" s="23"/>
      <c r="X65" s="23"/>
      <c r="Y65" s="158"/>
      <c r="Z65" s="158"/>
    </row>
    <row r="66" spans="1:26" hidden="1">
      <c r="A66" s="296" t="s">
        <v>3148</v>
      </c>
      <c r="B66" s="16" t="s">
        <v>801</v>
      </c>
      <c r="C66" s="28"/>
      <c r="D66" s="28"/>
      <c r="E66" s="23"/>
      <c r="F66" s="23"/>
      <c r="G66" s="23"/>
      <c r="H66" s="23"/>
      <c r="I66" s="23"/>
      <c r="J66" s="23"/>
      <c r="K66" s="23"/>
      <c r="L66" s="23"/>
      <c r="M66" s="23"/>
      <c r="N66" s="23"/>
      <c r="O66" s="23"/>
      <c r="P66" s="23"/>
      <c r="Q66" s="23"/>
      <c r="R66" s="23"/>
      <c r="S66" s="23"/>
      <c r="T66" s="23"/>
      <c r="U66" s="23"/>
      <c r="V66" s="23"/>
      <c r="W66" s="23"/>
      <c r="X66" s="23"/>
      <c r="Y66" s="158"/>
      <c r="Z66" s="158"/>
    </row>
    <row r="67" spans="1:26" ht="30" hidden="1">
      <c r="A67" s="296" t="s">
        <v>3148</v>
      </c>
      <c r="B67" s="16" t="s">
        <v>3101</v>
      </c>
      <c r="C67" s="28"/>
      <c r="D67" s="28"/>
      <c r="E67" s="23"/>
      <c r="F67" s="23"/>
      <c r="G67" s="23"/>
      <c r="H67" s="23"/>
      <c r="I67" s="23"/>
      <c r="J67" s="23"/>
      <c r="K67" s="23"/>
      <c r="L67" s="23"/>
      <c r="M67" s="23"/>
      <c r="N67" s="23"/>
      <c r="O67" s="23"/>
      <c r="P67" s="23"/>
      <c r="Q67" s="23"/>
      <c r="R67" s="23"/>
      <c r="S67" s="23"/>
      <c r="T67" s="23"/>
      <c r="U67" s="23"/>
      <c r="V67" s="23"/>
      <c r="W67" s="23"/>
      <c r="X67" s="23"/>
      <c r="Y67" s="158"/>
      <c r="Z67" s="158"/>
    </row>
    <row r="68" spans="1:26" ht="28.5" hidden="1">
      <c r="A68" s="204" t="s">
        <v>3148</v>
      </c>
      <c r="B68" s="109" t="s">
        <v>3149</v>
      </c>
      <c r="C68" s="12"/>
      <c r="D68" s="45"/>
      <c r="E68" s="23"/>
      <c r="F68" s="23"/>
      <c r="G68" s="23"/>
      <c r="H68" s="23"/>
      <c r="I68" s="23"/>
      <c r="J68" s="23"/>
      <c r="K68" s="23"/>
      <c r="L68" s="23"/>
      <c r="M68" s="23"/>
      <c r="N68" s="23"/>
      <c r="O68" s="23"/>
      <c r="P68" s="23"/>
      <c r="Q68" s="23"/>
      <c r="R68" s="23"/>
      <c r="S68" s="23"/>
      <c r="T68" s="23"/>
      <c r="U68" s="23"/>
      <c r="V68" s="23"/>
      <c r="W68" s="23"/>
      <c r="X68" s="23"/>
      <c r="Y68" s="158"/>
      <c r="Z68" s="158"/>
    </row>
    <row r="69" spans="1:26" hidden="1">
      <c r="A69" s="204" t="s">
        <v>3148</v>
      </c>
      <c r="B69" s="46" t="s">
        <v>3150</v>
      </c>
      <c r="C69" s="12"/>
      <c r="D69" s="45"/>
      <c r="E69" s="23"/>
      <c r="F69" s="23"/>
      <c r="G69" s="23"/>
      <c r="H69" s="23"/>
      <c r="I69" s="23"/>
      <c r="J69" s="23"/>
      <c r="K69" s="23"/>
      <c r="L69" s="23"/>
      <c r="M69" s="23"/>
      <c r="N69" s="23"/>
      <c r="O69" s="23"/>
      <c r="P69" s="23"/>
      <c r="Q69" s="23"/>
      <c r="R69" s="23"/>
      <c r="S69" s="23"/>
      <c r="T69" s="23"/>
      <c r="U69" s="23"/>
      <c r="V69" s="23"/>
      <c r="W69" s="23"/>
      <c r="X69" s="23"/>
      <c r="Y69" s="158"/>
      <c r="Z69" s="158"/>
    </row>
    <row r="70" spans="1:26" hidden="1">
      <c r="A70" s="204" t="s">
        <v>3148</v>
      </c>
      <c r="B70" s="46" t="s">
        <v>2931</v>
      </c>
      <c r="C70" s="12"/>
      <c r="D70" s="45"/>
      <c r="E70" s="23"/>
      <c r="F70" s="23"/>
      <c r="G70" s="23"/>
      <c r="H70" s="23"/>
      <c r="I70" s="23"/>
      <c r="J70" s="23"/>
      <c r="K70" s="23"/>
      <c r="L70" s="23"/>
      <c r="M70" s="23"/>
      <c r="N70" s="23"/>
      <c r="O70" s="23"/>
      <c r="P70" s="23"/>
      <c r="Q70" s="23"/>
      <c r="R70" s="23"/>
      <c r="S70" s="23"/>
      <c r="T70" s="23"/>
      <c r="U70" s="23"/>
      <c r="V70" s="23"/>
      <c r="W70" s="23"/>
      <c r="X70" s="23"/>
      <c r="Y70" s="158"/>
      <c r="Z70" s="158"/>
    </row>
    <row r="71" spans="1:26" hidden="1">
      <c r="A71" s="204" t="s">
        <v>3148</v>
      </c>
      <c r="B71" s="46" t="s">
        <v>2934</v>
      </c>
      <c r="C71" s="12"/>
      <c r="D71" s="45"/>
      <c r="E71" s="23"/>
      <c r="F71" s="23"/>
      <c r="G71" s="23"/>
      <c r="H71" s="23"/>
      <c r="I71" s="23"/>
      <c r="J71" s="23"/>
      <c r="K71" s="23"/>
      <c r="L71" s="23"/>
      <c r="M71" s="23"/>
      <c r="N71" s="23"/>
      <c r="O71" s="23"/>
      <c r="P71" s="23"/>
      <c r="Q71" s="23"/>
      <c r="R71" s="23"/>
      <c r="S71" s="23"/>
      <c r="T71" s="23"/>
      <c r="U71" s="23"/>
      <c r="V71" s="23"/>
      <c r="W71" s="23"/>
      <c r="X71" s="23"/>
      <c r="Y71" s="158"/>
      <c r="Z71" s="158"/>
    </row>
    <row r="72" spans="1:26" hidden="1">
      <c r="A72" s="204" t="s">
        <v>3148</v>
      </c>
      <c r="B72" s="46" t="s">
        <v>2937</v>
      </c>
      <c r="C72" s="12"/>
      <c r="D72" s="45"/>
      <c r="E72" s="23"/>
      <c r="F72" s="23"/>
      <c r="G72" s="23"/>
      <c r="H72" s="23"/>
      <c r="I72" s="23"/>
      <c r="J72" s="23"/>
      <c r="K72" s="23"/>
      <c r="L72" s="23"/>
      <c r="M72" s="23"/>
      <c r="N72" s="23"/>
      <c r="O72" s="23"/>
      <c r="P72" s="23"/>
      <c r="Q72" s="23"/>
      <c r="R72" s="23"/>
      <c r="S72" s="23"/>
      <c r="T72" s="23"/>
      <c r="U72" s="23"/>
      <c r="V72" s="23"/>
      <c r="W72" s="23"/>
      <c r="X72" s="23"/>
      <c r="Y72" s="158"/>
      <c r="Z72" s="158"/>
    </row>
    <row r="73" spans="1:26" hidden="1">
      <c r="A73" s="204" t="s">
        <v>3148</v>
      </c>
      <c r="B73" s="46" t="s">
        <v>2940</v>
      </c>
      <c r="C73" s="12"/>
      <c r="D73" s="45"/>
      <c r="E73" s="23"/>
      <c r="F73" s="23"/>
      <c r="G73" s="23"/>
      <c r="H73" s="23"/>
      <c r="I73" s="23"/>
      <c r="J73" s="23"/>
      <c r="K73" s="23"/>
      <c r="L73" s="23"/>
      <c r="M73" s="23"/>
      <c r="N73" s="23"/>
      <c r="O73" s="23"/>
      <c r="P73" s="23"/>
      <c r="Q73" s="23"/>
      <c r="R73" s="23"/>
      <c r="S73" s="23"/>
      <c r="T73" s="23"/>
      <c r="U73" s="23"/>
      <c r="V73" s="23"/>
      <c r="W73" s="23"/>
      <c r="X73" s="23"/>
      <c r="Y73" s="158"/>
      <c r="Z73" s="158"/>
    </row>
    <row r="74" spans="1:26" hidden="1">
      <c r="A74" s="204" t="s">
        <v>3148</v>
      </c>
      <c r="B74" s="46" t="s">
        <v>2942</v>
      </c>
      <c r="C74" s="12"/>
      <c r="D74" s="45"/>
      <c r="E74" s="23"/>
      <c r="F74" s="23"/>
      <c r="G74" s="23"/>
      <c r="H74" s="23"/>
      <c r="I74" s="23"/>
      <c r="J74" s="23"/>
      <c r="K74" s="23"/>
      <c r="L74" s="23"/>
      <c r="M74" s="23"/>
      <c r="N74" s="23"/>
      <c r="O74" s="23"/>
      <c r="P74" s="23"/>
      <c r="Q74" s="23"/>
      <c r="R74" s="23"/>
      <c r="S74" s="23"/>
      <c r="T74" s="23"/>
      <c r="U74" s="23"/>
      <c r="V74" s="23"/>
      <c r="W74" s="23"/>
      <c r="X74" s="23"/>
      <c r="Y74" s="158"/>
      <c r="Z74" s="158"/>
    </row>
    <row r="75" spans="1:26" hidden="1">
      <c r="A75" s="204" t="s">
        <v>3148</v>
      </c>
      <c r="B75" s="46" t="s">
        <v>3151</v>
      </c>
      <c r="C75" s="12"/>
      <c r="D75" s="45"/>
      <c r="E75" s="23"/>
      <c r="F75" s="23"/>
      <c r="G75" s="23"/>
      <c r="H75" s="23"/>
      <c r="I75" s="23"/>
      <c r="J75" s="23"/>
      <c r="K75" s="23"/>
      <c r="L75" s="23"/>
      <c r="M75" s="23"/>
      <c r="N75" s="23"/>
      <c r="O75" s="23"/>
      <c r="P75" s="23"/>
      <c r="Q75" s="23"/>
      <c r="R75" s="23"/>
      <c r="S75" s="23"/>
      <c r="T75" s="23"/>
      <c r="U75" s="23"/>
      <c r="V75" s="23"/>
      <c r="W75" s="23"/>
      <c r="X75" s="23"/>
      <c r="Y75" s="158"/>
      <c r="Z75" s="158"/>
    </row>
    <row r="76" spans="1:26" hidden="1">
      <c r="A76" s="204" t="s">
        <v>3148</v>
      </c>
      <c r="B76" s="46" t="s">
        <v>3152</v>
      </c>
      <c r="C76" s="12"/>
      <c r="D76" s="45"/>
      <c r="E76" s="23"/>
      <c r="F76" s="23"/>
      <c r="G76" s="23"/>
      <c r="H76" s="23"/>
      <c r="I76" s="23"/>
      <c r="J76" s="23"/>
      <c r="K76" s="23"/>
      <c r="L76" s="23"/>
      <c r="M76" s="23"/>
      <c r="N76" s="23"/>
      <c r="O76" s="23"/>
      <c r="P76" s="23"/>
      <c r="Q76" s="23"/>
      <c r="R76" s="23"/>
      <c r="S76" s="23"/>
      <c r="T76" s="23"/>
      <c r="U76" s="23"/>
      <c r="V76" s="23"/>
      <c r="W76" s="23"/>
      <c r="X76" s="23"/>
      <c r="Y76" s="158"/>
      <c r="Z76" s="158"/>
    </row>
    <row r="77" spans="1:26" hidden="1">
      <c r="A77" s="204" t="s">
        <v>3148</v>
      </c>
      <c r="B77" s="46" t="s">
        <v>2951</v>
      </c>
      <c r="C77" s="12"/>
      <c r="D77" s="45"/>
      <c r="E77" s="23"/>
      <c r="F77" s="23"/>
      <c r="G77" s="23"/>
      <c r="H77" s="23"/>
      <c r="I77" s="23"/>
      <c r="J77" s="23"/>
      <c r="K77" s="23"/>
      <c r="L77" s="23"/>
      <c r="M77" s="23"/>
      <c r="N77" s="23"/>
      <c r="O77" s="23"/>
      <c r="P77" s="23"/>
      <c r="Q77" s="23"/>
      <c r="R77" s="23"/>
      <c r="S77" s="23"/>
      <c r="T77" s="23"/>
      <c r="U77" s="23"/>
      <c r="V77" s="23"/>
      <c r="W77" s="23"/>
      <c r="X77" s="23"/>
      <c r="Y77" s="158"/>
      <c r="Z77" s="158"/>
    </row>
    <row r="78" spans="1:26" hidden="1">
      <c r="A78" s="204" t="s">
        <v>3148</v>
      </c>
      <c r="B78" s="46" t="s">
        <v>3153</v>
      </c>
      <c r="C78" s="12"/>
      <c r="D78" s="45"/>
      <c r="E78" s="23"/>
      <c r="F78" s="23"/>
      <c r="G78" s="23"/>
      <c r="H78" s="23"/>
      <c r="I78" s="23"/>
      <c r="J78" s="23"/>
      <c r="K78" s="23"/>
      <c r="L78" s="23"/>
      <c r="M78" s="23"/>
      <c r="N78" s="23"/>
      <c r="O78" s="23"/>
      <c r="P78" s="23"/>
      <c r="Q78" s="23"/>
      <c r="R78" s="23"/>
      <c r="S78" s="23"/>
      <c r="T78" s="23"/>
      <c r="U78" s="23"/>
      <c r="V78" s="23"/>
      <c r="W78" s="23"/>
      <c r="X78" s="23"/>
      <c r="Y78" s="158"/>
      <c r="Z78" s="158"/>
    </row>
    <row r="79" spans="1:26" hidden="1">
      <c r="A79" s="204" t="s">
        <v>3148</v>
      </c>
      <c r="B79" s="46" t="s">
        <v>2958</v>
      </c>
      <c r="C79" s="12"/>
      <c r="D79" s="45"/>
      <c r="E79" s="23"/>
      <c r="F79" s="23"/>
      <c r="G79" s="23"/>
      <c r="H79" s="23"/>
      <c r="I79" s="23"/>
      <c r="J79" s="23"/>
      <c r="K79" s="23"/>
      <c r="L79" s="23"/>
      <c r="M79" s="23"/>
      <c r="N79" s="23"/>
      <c r="O79" s="23"/>
      <c r="P79" s="23"/>
      <c r="Q79" s="23"/>
      <c r="R79" s="23"/>
      <c r="S79" s="23"/>
      <c r="T79" s="23"/>
      <c r="U79" s="23"/>
      <c r="V79" s="23"/>
      <c r="W79" s="23"/>
      <c r="X79" s="23"/>
      <c r="Y79" s="158"/>
      <c r="Z79" s="158"/>
    </row>
    <row r="80" spans="1:26" hidden="1">
      <c r="A80" s="204" t="s">
        <v>3148</v>
      </c>
      <c r="B80" s="46" t="s">
        <v>2961</v>
      </c>
      <c r="C80" s="12"/>
      <c r="D80" s="45"/>
      <c r="E80" s="23"/>
      <c r="F80" s="23"/>
      <c r="G80" s="23"/>
      <c r="H80" s="23"/>
      <c r="I80" s="23"/>
      <c r="J80" s="23"/>
      <c r="K80" s="23"/>
      <c r="L80" s="23"/>
      <c r="M80" s="23"/>
      <c r="N80" s="23"/>
      <c r="O80" s="23"/>
      <c r="P80" s="23"/>
      <c r="Q80" s="23"/>
      <c r="R80" s="23"/>
      <c r="S80" s="23"/>
      <c r="T80" s="23"/>
      <c r="U80" s="23"/>
      <c r="V80" s="23"/>
      <c r="W80" s="23"/>
      <c r="X80" s="23"/>
      <c r="Y80" s="158"/>
      <c r="Z80" s="158"/>
    </row>
    <row r="81" spans="1:26" ht="28.5" hidden="1">
      <c r="A81" s="204" t="s">
        <v>3148</v>
      </c>
      <c r="B81" s="46" t="s">
        <v>2965</v>
      </c>
      <c r="C81" s="12"/>
      <c r="D81" s="45"/>
      <c r="E81" s="23"/>
      <c r="F81" s="23"/>
      <c r="G81" s="23"/>
      <c r="H81" s="23"/>
      <c r="I81" s="23"/>
      <c r="J81" s="23"/>
      <c r="K81" s="23"/>
      <c r="L81" s="23"/>
      <c r="M81" s="23"/>
      <c r="N81" s="23"/>
      <c r="O81" s="23"/>
      <c r="P81" s="23"/>
      <c r="Q81" s="23"/>
      <c r="R81" s="23"/>
      <c r="S81" s="23"/>
      <c r="T81" s="23"/>
      <c r="U81" s="23"/>
      <c r="V81" s="23"/>
      <c r="W81" s="23"/>
      <c r="X81" s="23"/>
      <c r="Y81" s="158"/>
      <c r="Z81" s="158"/>
    </row>
    <row r="82" spans="1:26" hidden="1">
      <c r="A82" s="204" t="s">
        <v>3148</v>
      </c>
      <c r="B82" s="46" t="s">
        <v>2968</v>
      </c>
      <c r="C82" s="12"/>
      <c r="D82" s="45"/>
      <c r="E82" s="23"/>
      <c r="F82" s="23"/>
      <c r="G82" s="23"/>
      <c r="H82" s="23"/>
      <c r="I82" s="23"/>
      <c r="J82" s="23"/>
      <c r="K82" s="23"/>
      <c r="L82" s="23"/>
      <c r="M82" s="23"/>
      <c r="N82" s="23"/>
      <c r="O82" s="23"/>
      <c r="P82" s="23"/>
      <c r="Q82" s="23"/>
      <c r="R82" s="23"/>
      <c r="S82" s="23"/>
      <c r="T82" s="23"/>
      <c r="U82" s="23"/>
      <c r="V82" s="23"/>
      <c r="W82" s="23"/>
      <c r="X82" s="23"/>
      <c r="Y82" s="158"/>
      <c r="Z82" s="158"/>
    </row>
    <row r="83" spans="1:26" ht="42.75" hidden="1">
      <c r="A83" s="204" t="s">
        <v>3148</v>
      </c>
      <c r="B83" s="46" t="s">
        <v>3154</v>
      </c>
      <c r="C83" s="12"/>
      <c r="D83" s="45"/>
      <c r="E83" s="23"/>
      <c r="F83" s="23"/>
      <c r="G83" s="23"/>
      <c r="H83" s="23"/>
      <c r="I83" s="23"/>
      <c r="J83" s="23"/>
      <c r="K83" s="23"/>
      <c r="L83" s="23"/>
      <c r="M83" s="23"/>
      <c r="N83" s="23"/>
      <c r="O83" s="23"/>
      <c r="P83" s="23"/>
      <c r="Q83" s="23"/>
      <c r="R83" s="23"/>
      <c r="S83" s="23"/>
      <c r="T83" s="23"/>
      <c r="U83" s="23"/>
      <c r="V83" s="23"/>
      <c r="W83" s="23"/>
      <c r="X83" s="23"/>
      <c r="Y83" s="158"/>
      <c r="Z83" s="158"/>
    </row>
    <row r="84" spans="1:26" ht="28.5" hidden="1">
      <c r="A84" s="204" t="s">
        <v>3148</v>
      </c>
      <c r="B84" s="46" t="s">
        <v>3155</v>
      </c>
      <c r="C84" s="12"/>
      <c r="D84" s="45"/>
      <c r="E84" s="23"/>
      <c r="F84" s="23"/>
      <c r="G84" s="23"/>
      <c r="H84" s="23"/>
      <c r="I84" s="23"/>
      <c r="J84" s="23"/>
      <c r="K84" s="23"/>
      <c r="L84" s="23"/>
      <c r="M84" s="23"/>
      <c r="N84" s="23"/>
      <c r="O84" s="23"/>
      <c r="P84" s="23"/>
      <c r="Q84" s="23"/>
      <c r="R84" s="23"/>
      <c r="S84" s="23"/>
      <c r="T84" s="23"/>
      <c r="U84" s="23"/>
      <c r="V84" s="23"/>
      <c r="W84" s="23"/>
      <c r="X84" s="23"/>
      <c r="Y84" s="158"/>
      <c r="Z84" s="158"/>
    </row>
    <row r="85" spans="1:26" hidden="1">
      <c r="A85" s="204" t="s">
        <v>3148</v>
      </c>
      <c r="B85" s="46" t="s">
        <v>3156</v>
      </c>
      <c r="C85" s="12"/>
      <c r="D85" s="45"/>
      <c r="E85" s="23"/>
      <c r="F85" s="23"/>
      <c r="G85" s="23"/>
      <c r="H85" s="23"/>
      <c r="I85" s="23"/>
      <c r="J85" s="23"/>
      <c r="K85" s="23"/>
      <c r="L85" s="23"/>
      <c r="M85" s="23"/>
      <c r="N85" s="23"/>
      <c r="O85" s="23"/>
      <c r="P85" s="23"/>
      <c r="Q85" s="23"/>
      <c r="R85" s="23"/>
      <c r="S85" s="23"/>
      <c r="T85" s="23"/>
      <c r="U85" s="23"/>
      <c r="V85" s="23"/>
      <c r="W85" s="23"/>
      <c r="X85" s="23"/>
      <c r="Y85" s="158"/>
      <c r="Z85" s="158"/>
    </row>
    <row r="86" spans="1:26" hidden="1">
      <c r="A86" s="204" t="s">
        <v>3148</v>
      </c>
      <c r="B86" s="46" t="s">
        <v>3157</v>
      </c>
      <c r="C86" s="12"/>
      <c r="D86" s="45"/>
      <c r="E86" s="23"/>
      <c r="F86" s="23"/>
      <c r="G86" s="23"/>
      <c r="H86" s="23"/>
      <c r="I86" s="23"/>
      <c r="J86" s="23"/>
      <c r="K86" s="23"/>
      <c r="L86" s="23"/>
      <c r="M86" s="23"/>
      <c r="N86" s="23"/>
      <c r="O86" s="23"/>
      <c r="P86" s="23"/>
      <c r="Q86" s="23"/>
      <c r="R86" s="23"/>
      <c r="S86" s="23"/>
      <c r="T86" s="23"/>
      <c r="U86" s="23"/>
      <c r="V86" s="23"/>
      <c r="W86" s="23"/>
      <c r="X86" s="23"/>
      <c r="Y86" s="158"/>
      <c r="Z86" s="158"/>
    </row>
    <row r="87" spans="1:26" hidden="1">
      <c r="A87" s="204" t="s">
        <v>3148</v>
      </c>
      <c r="B87" s="46" t="s">
        <v>3158</v>
      </c>
      <c r="C87" s="12"/>
      <c r="D87" s="45"/>
      <c r="E87" s="23"/>
      <c r="F87" s="23"/>
      <c r="G87" s="23"/>
      <c r="H87" s="23"/>
      <c r="I87" s="23"/>
      <c r="J87" s="23"/>
      <c r="K87" s="23"/>
      <c r="L87" s="23"/>
      <c r="M87" s="23"/>
      <c r="N87" s="23"/>
      <c r="O87" s="23"/>
      <c r="P87" s="23"/>
      <c r="Q87" s="23"/>
      <c r="R87" s="23"/>
      <c r="S87" s="23"/>
      <c r="T87" s="23"/>
      <c r="U87" s="23"/>
      <c r="V87" s="23"/>
      <c r="W87" s="23"/>
      <c r="X87" s="23"/>
      <c r="Y87" s="158"/>
      <c r="Z87" s="158"/>
    </row>
    <row r="88" spans="1:26" hidden="1">
      <c r="A88" s="204" t="s">
        <v>3148</v>
      </c>
      <c r="B88" s="46" t="s">
        <v>3159</v>
      </c>
      <c r="C88" s="12"/>
      <c r="D88" s="45"/>
      <c r="E88" s="23"/>
      <c r="F88" s="23"/>
      <c r="G88" s="23"/>
      <c r="H88" s="23"/>
      <c r="I88" s="23"/>
      <c r="J88" s="23"/>
      <c r="K88" s="23"/>
      <c r="L88" s="23"/>
      <c r="M88" s="23"/>
      <c r="N88" s="23"/>
      <c r="O88" s="23"/>
      <c r="P88" s="23"/>
      <c r="Q88" s="23"/>
      <c r="R88" s="23"/>
      <c r="S88" s="23"/>
      <c r="T88" s="23"/>
      <c r="U88" s="23"/>
      <c r="V88" s="23"/>
      <c r="W88" s="23"/>
      <c r="X88" s="23"/>
      <c r="Y88" s="158"/>
      <c r="Z88" s="158"/>
    </row>
    <row r="89" spans="1:26" hidden="1">
      <c r="A89" s="204" t="s">
        <v>3148</v>
      </c>
      <c r="B89" s="46" t="s">
        <v>3160</v>
      </c>
      <c r="C89" s="12"/>
      <c r="D89" s="45"/>
      <c r="E89" s="23"/>
      <c r="F89" s="23"/>
      <c r="G89" s="23"/>
      <c r="H89" s="23"/>
      <c r="I89" s="23"/>
      <c r="J89" s="23"/>
      <c r="K89" s="23"/>
      <c r="L89" s="23"/>
      <c r="M89" s="23"/>
      <c r="N89" s="23"/>
      <c r="O89" s="23"/>
      <c r="P89" s="23"/>
      <c r="Q89" s="23"/>
      <c r="R89" s="23"/>
      <c r="S89" s="23"/>
      <c r="T89" s="23"/>
      <c r="U89" s="23"/>
      <c r="V89" s="23"/>
      <c r="W89" s="23"/>
      <c r="X89" s="23"/>
      <c r="Y89" s="158"/>
      <c r="Z89" s="158"/>
    </row>
    <row r="90" spans="1:26" hidden="1">
      <c r="A90" s="204" t="s">
        <v>3148</v>
      </c>
      <c r="B90" s="46" t="s">
        <v>3161</v>
      </c>
      <c r="C90" s="12"/>
      <c r="D90" s="45"/>
      <c r="E90" s="23"/>
      <c r="F90" s="23"/>
      <c r="G90" s="23"/>
      <c r="H90" s="23"/>
      <c r="I90" s="23"/>
      <c r="J90" s="23"/>
      <c r="K90" s="23"/>
      <c r="L90" s="23"/>
      <c r="M90" s="23"/>
      <c r="N90" s="23"/>
      <c r="O90" s="23"/>
      <c r="P90" s="23"/>
      <c r="Q90" s="23"/>
      <c r="R90" s="23"/>
      <c r="S90" s="23"/>
      <c r="T90" s="23"/>
      <c r="U90" s="23"/>
      <c r="V90" s="23"/>
      <c r="W90" s="23"/>
      <c r="X90" s="23"/>
      <c r="Y90" s="158"/>
      <c r="Z90" s="158"/>
    </row>
    <row r="91" spans="1:26" hidden="1">
      <c r="A91" s="204" t="s">
        <v>3148</v>
      </c>
      <c r="B91" s="46" t="s">
        <v>3162</v>
      </c>
      <c r="C91" s="12"/>
      <c r="D91" s="45"/>
      <c r="E91" s="23"/>
      <c r="F91" s="23"/>
      <c r="G91" s="23"/>
      <c r="H91" s="23"/>
      <c r="I91" s="23"/>
      <c r="J91" s="23"/>
      <c r="K91" s="23"/>
      <c r="L91" s="23"/>
      <c r="M91" s="23"/>
      <c r="N91" s="23"/>
      <c r="O91" s="23"/>
      <c r="P91" s="23"/>
      <c r="Q91" s="23"/>
      <c r="R91" s="23"/>
      <c r="S91" s="23"/>
      <c r="T91" s="23"/>
      <c r="U91" s="23"/>
      <c r="V91" s="23"/>
      <c r="W91" s="23"/>
      <c r="X91" s="23"/>
      <c r="Y91" s="158"/>
      <c r="Z91" s="158"/>
    </row>
    <row r="92" spans="1:26" hidden="1">
      <c r="A92" s="296" t="s">
        <v>3148</v>
      </c>
      <c r="B92" s="16" t="s">
        <v>3163</v>
      </c>
      <c r="C92" s="28"/>
      <c r="D92" s="28"/>
      <c r="E92" s="23"/>
      <c r="F92" s="23"/>
      <c r="G92" s="23"/>
      <c r="H92" s="23"/>
      <c r="I92" s="23"/>
      <c r="J92" s="23"/>
      <c r="K92" s="23"/>
      <c r="L92" s="23"/>
      <c r="M92" s="23"/>
      <c r="N92" s="23"/>
      <c r="O92" s="23"/>
      <c r="P92" s="23"/>
      <c r="Q92" s="23"/>
      <c r="R92" s="23"/>
      <c r="S92" s="23"/>
      <c r="T92" s="23"/>
      <c r="U92" s="23"/>
      <c r="V92" s="23"/>
      <c r="W92" s="23"/>
      <c r="X92" s="23"/>
      <c r="Y92" s="158"/>
      <c r="Z92" s="158"/>
    </row>
    <row r="93" spans="1:26" hidden="1">
      <c r="A93" s="204" t="s">
        <v>3148</v>
      </c>
      <c r="B93" s="109" t="s">
        <v>1049</v>
      </c>
      <c r="C93" s="12"/>
      <c r="D93" s="45"/>
      <c r="E93" s="23"/>
      <c r="F93" s="23"/>
      <c r="G93" s="23"/>
      <c r="H93" s="23"/>
      <c r="I93" s="23"/>
      <c r="J93" s="23"/>
      <c r="K93" s="23"/>
      <c r="L93" s="23"/>
      <c r="M93" s="23"/>
      <c r="N93" s="23"/>
      <c r="O93" s="23"/>
      <c r="P93" s="23"/>
      <c r="Q93" s="23"/>
      <c r="R93" s="23"/>
      <c r="S93" s="23"/>
      <c r="T93" s="23"/>
      <c r="U93" s="23"/>
      <c r="V93" s="23"/>
      <c r="W93" s="23"/>
      <c r="X93" s="23"/>
      <c r="Y93" s="158"/>
      <c r="Z93" s="158"/>
    </row>
    <row r="94" spans="1:26" ht="45" hidden="1">
      <c r="A94" s="296" t="s">
        <v>3164</v>
      </c>
      <c r="B94" s="16" t="s">
        <v>3165</v>
      </c>
      <c r="C94" s="16"/>
      <c r="D94" s="28"/>
      <c r="E94" s="23"/>
      <c r="F94" s="23"/>
      <c r="G94" s="23"/>
      <c r="H94" s="23"/>
      <c r="I94" s="23"/>
      <c r="J94" s="23"/>
      <c r="K94" s="23"/>
      <c r="L94" s="23"/>
      <c r="M94" s="23"/>
      <c r="N94" s="23"/>
      <c r="O94" s="23"/>
      <c r="P94" s="23"/>
      <c r="Q94" s="23"/>
      <c r="R94" s="23"/>
      <c r="S94" s="23"/>
      <c r="T94" s="23"/>
      <c r="U94" s="23"/>
      <c r="V94" s="23"/>
      <c r="W94" s="23"/>
      <c r="X94" s="23"/>
      <c r="Y94" s="158"/>
      <c r="Z94" s="158"/>
    </row>
    <row r="95" spans="1:26" hidden="1">
      <c r="A95" s="204" t="s">
        <v>3164</v>
      </c>
      <c r="B95" s="46" t="s">
        <v>1050</v>
      </c>
      <c r="C95" s="12"/>
      <c r="D95" s="45"/>
      <c r="E95" s="23"/>
      <c r="F95" s="23"/>
      <c r="G95" s="23"/>
      <c r="H95" s="23"/>
      <c r="I95" s="23"/>
      <c r="J95" s="23"/>
      <c r="K95" s="23"/>
      <c r="L95" s="23"/>
      <c r="M95" s="23"/>
      <c r="N95" s="23"/>
      <c r="O95" s="23"/>
      <c r="P95" s="23"/>
      <c r="Q95" s="23"/>
      <c r="R95" s="23"/>
      <c r="S95" s="23"/>
      <c r="T95" s="23"/>
      <c r="U95" s="23"/>
      <c r="V95" s="23"/>
      <c r="W95" s="23"/>
      <c r="X95" s="23"/>
      <c r="Y95" s="158"/>
      <c r="Z95" s="158"/>
    </row>
    <row r="96" spans="1:26" ht="30" hidden="1">
      <c r="A96" s="296" t="s">
        <v>3166</v>
      </c>
      <c r="B96" s="16" t="s">
        <v>3167</v>
      </c>
      <c r="C96" s="16"/>
      <c r="D96" s="28"/>
      <c r="E96" s="23"/>
      <c r="F96" s="23"/>
      <c r="G96" s="23"/>
      <c r="H96" s="23"/>
      <c r="I96" s="23"/>
      <c r="J96" s="23"/>
      <c r="K96" s="23"/>
      <c r="L96" s="23"/>
      <c r="M96" s="23"/>
      <c r="N96" s="23"/>
      <c r="O96" s="23"/>
      <c r="P96" s="23"/>
      <c r="Q96" s="23"/>
      <c r="R96" s="23"/>
      <c r="S96" s="23"/>
      <c r="T96" s="23"/>
      <c r="U96" s="23"/>
      <c r="V96" s="23"/>
      <c r="W96" s="23"/>
      <c r="X96" s="23"/>
      <c r="Y96" s="158"/>
      <c r="Z96" s="158"/>
    </row>
    <row r="97" spans="1:26" ht="29.25" hidden="1">
      <c r="A97" s="204" t="s">
        <v>3166</v>
      </c>
      <c r="B97" s="46" t="s">
        <v>3168</v>
      </c>
      <c r="C97" s="12"/>
      <c r="D97" s="45"/>
      <c r="E97" s="23"/>
      <c r="F97" s="23"/>
      <c r="G97" s="23"/>
      <c r="H97" s="23"/>
      <c r="I97" s="23"/>
      <c r="J97" s="23"/>
      <c r="K97" s="23"/>
      <c r="L97" s="23"/>
      <c r="M97" s="23"/>
      <c r="N97" s="23"/>
      <c r="O97" s="23"/>
      <c r="P97" s="23"/>
      <c r="Q97" s="23"/>
      <c r="R97" s="23"/>
      <c r="S97" s="23"/>
      <c r="T97" s="23"/>
      <c r="U97" s="23"/>
      <c r="V97" s="23"/>
      <c r="W97" s="23"/>
      <c r="X97" s="23"/>
      <c r="Y97" s="158"/>
      <c r="Z97" s="158"/>
    </row>
    <row r="98" spans="1:26" hidden="1">
      <c r="A98" s="204" t="s">
        <v>3166</v>
      </c>
      <c r="B98" s="46" t="s">
        <v>3169</v>
      </c>
      <c r="C98" s="12"/>
      <c r="D98" s="45"/>
      <c r="E98" s="23"/>
      <c r="F98" s="23"/>
      <c r="G98" s="23"/>
      <c r="H98" s="23"/>
      <c r="I98" s="23"/>
      <c r="J98" s="23"/>
      <c r="K98" s="23"/>
      <c r="L98" s="23"/>
      <c r="M98" s="23"/>
      <c r="N98" s="23"/>
      <c r="O98" s="23"/>
      <c r="P98" s="23"/>
      <c r="Q98" s="23"/>
      <c r="R98" s="23"/>
      <c r="S98" s="23"/>
      <c r="T98" s="23"/>
      <c r="U98" s="23"/>
      <c r="V98" s="23"/>
      <c r="W98" s="23"/>
      <c r="X98" s="23"/>
      <c r="Y98" s="158"/>
      <c r="Z98" s="158"/>
    </row>
    <row r="99" spans="1:26" hidden="1">
      <c r="A99" s="204" t="s">
        <v>3166</v>
      </c>
      <c r="B99" s="46" t="s">
        <v>3170</v>
      </c>
      <c r="C99" s="12"/>
      <c r="D99" s="45"/>
      <c r="E99" s="23"/>
      <c r="F99" s="23"/>
      <c r="G99" s="23"/>
      <c r="H99" s="23"/>
      <c r="I99" s="23"/>
      <c r="J99" s="23"/>
      <c r="K99" s="23"/>
      <c r="L99" s="23"/>
      <c r="M99" s="23"/>
      <c r="N99" s="23"/>
      <c r="O99" s="23"/>
      <c r="P99" s="23"/>
      <c r="Q99" s="23"/>
      <c r="R99" s="23"/>
      <c r="S99" s="23"/>
      <c r="T99" s="23"/>
      <c r="U99" s="23"/>
      <c r="V99" s="23"/>
      <c r="W99" s="23"/>
      <c r="X99" s="23"/>
      <c r="Y99" s="158"/>
      <c r="Z99" s="158"/>
    </row>
    <row r="100" spans="1:26" hidden="1">
      <c r="A100" s="204" t="s">
        <v>3166</v>
      </c>
      <c r="B100" s="46" t="s">
        <v>3171</v>
      </c>
      <c r="C100" s="12"/>
      <c r="D100" s="45"/>
      <c r="E100" s="23"/>
      <c r="F100" s="23"/>
      <c r="G100" s="23"/>
      <c r="H100" s="23"/>
      <c r="I100" s="23"/>
      <c r="J100" s="23"/>
      <c r="K100" s="23"/>
      <c r="L100" s="23"/>
      <c r="M100" s="23"/>
      <c r="N100" s="23"/>
      <c r="O100" s="23"/>
      <c r="P100" s="23"/>
      <c r="Q100" s="23"/>
      <c r="R100" s="23"/>
      <c r="S100" s="23"/>
      <c r="T100" s="23"/>
      <c r="U100" s="23"/>
      <c r="V100" s="23"/>
      <c r="W100" s="23"/>
      <c r="X100" s="23"/>
      <c r="Y100" s="158"/>
      <c r="Z100" s="158"/>
    </row>
    <row r="101" spans="1:26" hidden="1">
      <c r="A101" s="204" t="s">
        <v>3166</v>
      </c>
      <c r="B101" s="46" t="s">
        <v>3172</v>
      </c>
      <c r="C101" s="12"/>
      <c r="D101" s="45"/>
      <c r="E101" s="23"/>
      <c r="F101" s="23"/>
      <c r="G101" s="23"/>
      <c r="H101" s="23"/>
      <c r="I101" s="23"/>
      <c r="J101" s="23"/>
      <c r="K101" s="23"/>
      <c r="L101" s="23"/>
      <c r="M101" s="23"/>
      <c r="N101" s="23"/>
      <c r="O101" s="23"/>
      <c r="P101" s="23"/>
      <c r="Q101" s="23"/>
      <c r="R101" s="23"/>
      <c r="S101" s="23"/>
      <c r="T101" s="23"/>
      <c r="U101" s="23"/>
      <c r="V101" s="23"/>
      <c r="W101" s="23"/>
      <c r="X101" s="23"/>
      <c r="Y101" s="158"/>
      <c r="Z101" s="158"/>
    </row>
    <row r="102" spans="1:26" hidden="1">
      <c r="A102" s="204" t="s">
        <v>3166</v>
      </c>
      <c r="B102" s="46" t="s">
        <v>3173</v>
      </c>
      <c r="C102" s="12"/>
      <c r="D102" s="45"/>
      <c r="E102" s="23"/>
      <c r="F102" s="23"/>
      <c r="G102" s="23"/>
      <c r="H102" s="23"/>
      <c r="I102" s="23"/>
      <c r="J102" s="23"/>
      <c r="K102" s="23"/>
      <c r="L102" s="23"/>
      <c r="M102" s="23"/>
      <c r="N102" s="23"/>
      <c r="O102" s="23"/>
      <c r="P102" s="23"/>
      <c r="Q102" s="23"/>
      <c r="R102" s="23"/>
      <c r="S102" s="23"/>
      <c r="T102" s="23"/>
      <c r="U102" s="23"/>
      <c r="V102" s="23"/>
      <c r="W102" s="23"/>
      <c r="X102" s="23"/>
      <c r="Y102" s="158"/>
      <c r="Z102" s="158"/>
    </row>
    <row r="103" spans="1:26" hidden="1">
      <c r="A103" s="204" t="s">
        <v>3166</v>
      </c>
      <c r="B103" s="46" t="s">
        <v>3174</v>
      </c>
      <c r="C103" s="12"/>
      <c r="D103" s="45"/>
      <c r="E103" s="23"/>
      <c r="F103" s="23"/>
      <c r="G103" s="23"/>
      <c r="H103" s="23"/>
      <c r="I103" s="23"/>
      <c r="J103" s="23"/>
      <c r="K103" s="23"/>
      <c r="L103" s="23"/>
      <c r="M103" s="23"/>
      <c r="N103" s="23"/>
      <c r="O103" s="23"/>
      <c r="P103" s="23"/>
      <c r="Q103" s="23"/>
      <c r="R103" s="23"/>
      <c r="S103" s="23"/>
      <c r="T103" s="23"/>
      <c r="U103" s="23"/>
      <c r="V103" s="23"/>
      <c r="W103" s="23"/>
      <c r="X103" s="23"/>
      <c r="Y103" s="158"/>
      <c r="Z103" s="158"/>
    </row>
    <row r="104" spans="1:26" hidden="1">
      <c r="A104" s="296" t="s">
        <v>3166</v>
      </c>
      <c r="B104" s="16" t="s">
        <v>2274</v>
      </c>
      <c r="C104" s="16"/>
      <c r="D104" s="28"/>
      <c r="E104" s="23"/>
      <c r="F104" s="23"/>
      <c r="G104" s="23"/>
      <c r="H104" s="23"/>
      <c r="I104" s="23"/>
      <c r="J104" s="23"/>
      <c r="K104" s="23"/>
      <c r="L104" s="23"/>
      <c r="M104" s="23"/>
      <c r="N104" s="23"/>
      <c r="O104" s="23"/>
      <c r="P104" s="23"/>
      <c r="Q104" s="23"/>
      <c r="R104" s="23"/>
      <c r="S104" s="23"/>
      <c r="T104" s="23"/>
      <c r="U104" s="23"/>
      <c r="V104" s="23"/>
      <c r="W104" s="23"/>
      <c r="X104" s="23"/>
      <c r="Y104" s="158"/>
      <c r="Z104" s="158"/>
    </row>
    <row r="105" spans="1:26" hidden="1">
      <c r="A105" s="204" t="s">
        <v>3166</v>
      </c>
      <c r="B105" s="46" t="s">
        <v>3175</v>
      </c>
      <c r="C105" s="12"/>
      <c r="D105" s="45"/>
      <c r="E105" s="23"/>
      <c r="F105" s="23"/>
      <c r="G105" s="23"/>
      <c r="H105" s="23"/>
      <c r="I105" s="23"/>
      <c r="J105" s="23"/>
      <c r="K105" s="23"/>
      <c r="L105" s="23"/>
      <c r="M105" s="23"/>
      <c r="N105" s="23"/>
      <c r="O105" s="23"/>
      <c r="P105" s="23"/>
      <c r="Q105" s="23"/>
      <c r="R105" s="23"/>
      <c r="S105" s="23"/>
      <c r="T105" s="23"/>
      <c r="U105" s="23"/>
      <c r="V105" s="23"/>
      <c r="W105" s="23"/>
      <c r="X105" s="23"/>
      <c r="Y105" s="158"/>
      <c r="Z105" s="158"/>
    </row>
    <row r="106" spans="1:26" hidden="1">
      <c r="A106" s="204" t="s">
        <v>3166</v>
      </c>
      <c r="B106" s="79" t="s">
        <v>3176</v>
      </c>
      <c r="C106" s="306"/>
      <c r="D106" s="45"/>
      <c r="E106" s="23"/>
      <c r="F106" s="23"/>
      <c r="G106" s="23"/>
      <c r="H106" s="23"/>
      <c r="I106" s="23"/>
      <c r="J106" s="23"/>
      <c r="K106" s="23"/>
      <c r="L106" s="23"/>
      <c r="M106" s="23"/>
      <c r="N106" s="23"/>
      <c r="O106" s="23"/>
      <c r="P106" s="23"/>
      <c r="Q106" s="23"/>
      <c r="R106" s="23"/>
      <c r="S106" s="23"/>
      <c r="T106" s="23"/>
      <c r="U106" s="23"/>
      <c r="V106" s="23"/>
      <c r="W106" s="23"/>
      <c r="X106" s="23"/>
      <c r="Y106" s="158"/>
      <c r="Z106" s="158"/>
    </row>
    <row r="107" spans="1:26" hidden="1">
      <c r="A107" s="296" t="s">
        <v>3166</v>
      </c>
      <c r="B107" s="16" t="s">
        <v>1727</v>
      </c>
      <c r="C107" s="16"/>
      <c r="D107" s="28"/>
      <c r="E107" s="23"/>
      <c r="F107" s="23"/>
      <c r="G107" s="23"/>
      <c r="H107" s="23"/>
      <c r="I107" s="23"/>
      <c r="J107" s="23"/>
      <c r="K107" s="23"/>
      <c r="L107" s="23"/>
      <c r="M107" s="23"/>
      <c r="N107" s="23"/>
      <c r="O107" s="23"/>
      <c r="P107" s="23"/>
      <c r="Q107" s="23"/>
      <c r="R107" s="23"/>
      <c r="S107" s="23"/>
      <c r="T107" s="23"/>
      <c r="U107" s="23"/>
      <c r="V107" s="23"/>
      <c r="W107" s="23"/>
      <c r="X107" s="23"/>
      <c r="Y107" s="158"/>
      <c r="Z107" s="158"/>
    </row>
    <row r="108" spans="1:26" hidden="1">
      <c r="A108" s="63" t="s">
        <v>3166</v>
      </c>
      <c r="B108" s="46" t="s">
        <v>3177</v>
      </c>
      <c r="C108" s="45"/>
      <c r="D108" s="45"/>
      <c r="E108" s="23"/>
      <c r="F108" s="23"/>
      <c r="G108" s="23"/>
      <c r="H108" s="23"/>
      <c r="I108" s="23"/>
      <c r="J108" s="23"/>
      <c r="K108" s="23"/>
      <c r="L108" s="23"/>
      <c r="M108" s="23"/>
      <c r="N108" s="23"/>
      <c r="O108" s="23"/>
      <c r="P108" s="23"/>
      <c r="Q108" s="23"/>
      <c r="R108" s="23"/>
      <c r="S108" s="23"/>
      <c r="T108" s="23"/>
      <c r="U108" s="23"/>
      <c r="V108" s="23"/>
      <c r="W108" s="23"/>
      <c r="X108" s="23"/>
      <c r="Y108" s="158"/>
      <c r="Z108" s="158"/>
    </row>
    <row r="109" spans="1:26">
      <c r="A109" s="144"/>
      <c r="B109" s="18"/>
      <c r="C109" s="23"/>
      <c r="D109" s="23"/>
      <c r="E109" s="23"/>
      <c r="F109" s="23"/>
      <c r="G109" s="23"/>
      <c r="H109" s="23"/>
      <c r="I109" s="23"/>
      <c r="J109" s="23"/>
      <c r="K109" s="23"/>
      <c r="L109" s="23"/>
      <c r="M109" s="23"/>
      <c r="N109" s="23"/>
      <c r="O109" s="23"/>
      <c r="P109" s="23"/>
      <c r="Q109" s="23"/>
      <c r="R109" s="23"/>
      <c r="S109" s="23"/>
      <c r="T109" s="23"/>
      <c r="U109" s="23"/>
      <c r="V109" s="23"/>
      <c r="W109" s="23"/>
      <c r="X109" s="23"/>
      <c r="Y109" s="158"/>
      <c r="Z109" s="158"/>
    </row>
    <row r="110" spans="1:26">
      <c r="A110" s="144"/>
      <c r="B110" s="18"/>
      <c r="C110" s="23"/>
      <c r="D110" s="23"/>
      <c r="E110" s="23"/>
      <c r="F110" s="23"/>
      <c r="G110" s="23"/>
      <c r="H110" s="23"/>
      <c r="I110" s="23"/>
      <c r="J110" s="23"/>
      <c r="K110" s="23"/>
      <c r="L110" s="23"/>
      <c r="M110" s="23"/>
      <c r="N110" s="23"/>
      <c r="O110" s="23"/>
      <c r="P110" s="23"/>
      <c r="Q110" s="23"/>
      <c r="R110" s="23"/>
      <c r="S110" s="23"/>
      <c r="T110" s="23"/>
      <c r="U110" s="23"/>
      <c r="V110" s="23"/>
      <c r="W110" s="23"/>
      <c r="X110" s="23"/>
      <c r="Y110" s="158"/>
      <c r="Z110" s="158"/>
    </row>
    <row r="111" spans="1:26">
      <c r="A111" s="144"/>
      <c r="B111" s="19" t="s">
        <v>74</v>
      </c>
      <c r="C111" s="5">
        <f>COUNTIF($C$4:$C$108,"C")</f>
        <v>1</v>
      </c>
      <c r="D111" s="23"/>
      <c r="E111" s="23"/>
      <c r="F111" s="23"/>
      <c r="G111" s="23"/>
      <c r="H111" s="23"/>
      <c r="I111" s="23"/>
      <c r="J111" s="23"/>
      <c r="K111" s="23"/>
      <c r="L111" s="23"/>
      <c r="M111" s="23"/>
      <c r="N111" s="23"/>
      <c r="O111" s="23"/>
      <c r="P111" s="23"/>
      <c r="Q111" s="23"/>
      <c r="R111" s="23"/>
      <c r="S111" s="23"/>
      <c r="T111" s="23"/>
      <c r="U111" s="23"/>
      <c r="V111" s="23"/>
      <c r="W111" s="23"/>
      <c r="X111" s="23"/>
      <c r="Y111" s="158"/>
      <c r="Z111" s="158"/>
    </row>
    <row r="112" spans="1:26">
      <c r="A112" s="144"/>
      <c r="B112" s="19" t="s">
        <v>80</v>
      </c>
      <c r="C112" s="5">
        <f>COUNTIF($C$4:$C$108,"NC")</f>
        <v>1</v>
      </c>
      <c r="D112" s="23"/>
      <c r="E112" s="23"/>
      <c r="F112" s="23"/>
      <c r="G112" s="23"/>
      <c r="H112" s="23"/>
      <c r="I112" s="23"/>
      <c r="J112" s="23"/>
      <c r="K112" s="23"/>
      <c r="L112" s="23"/>
      <c r="M112" s="23"/>
      <c r="N112" s="23"/>
      <c r="O112" s="23"/>
      <c r="P112" s="23"/>
      <c r="Q112" s="23"/>
      <c r="R112" s="23"/>
      <c r="S112" s="23"/>
      <c r="T112" s="23"/>
      <c r="U112" s="23"/>
      <c r="V112" s="23"/>
      <c r="W112" s="23"/>
      <c r="X112" s="23"/>
      <c r="Y112" s="158"/>
      <c r="Z112" s="158"/>
    </row>
    <row r="113" spans="1:26">
      <c r="A113" s="144"/>
      <c r="B113" s="19" t="s">
        <v>83</v>
      </c>
      <c r="C113" s="5">
        <f>COUNTIF($C$4:$C$108,"NA")</f>
        <v>1</v>
      </c>
      <c r="D113" s="23"/>
      <c r="E113" s="23"/>
      <c r="F113" s="23"/>
      <c r="G113" s="23"/>
      <c r="H113" s="23"/>
      <c r="I113" s="23"/>
      <c r="J113" s="23"/>
      <c r="K113" s="23"/>
      <c r="L113" s="23"/>
      <c r="M113" s="23"/>
      <c r="N113" s="23"/>
      <c r="O113" s="23"/>
      <c r="P113" s="23"/>
      <c r="Q113" s="23"/>
      <c r="R113" s="23"/>
      <c r="S113" s="23"/>
      <c r="T113" s="23"/>
      <c r="U113" s="23"/>
      <c r="V113" s="23"/>
      <c r="W113" s="23"/>
      <c r="X113" s="23"/>
      <c r="Y113" s="158"/>
      <c r="Z113" s="158"/>
    </row>
    <row r="114" spans="1:26">
      <c r="A114" s="144"/>
      <c r="B114" s="18"/>
      <c r="C114" s="23"/>
      <c r="D114" s="23"/>
      <c r="E114" s="23"/>
      <c r="F114" s="23"/>
      <c r="G114" s="23"/>
      <c r="H114" s="23"/>
      <c r="I114" s="23"/>
      <c r="J114" s="23"/>
      <c r="K114" s="23"/>
      <c r="L114" s="23"/>
      <c r="M114" s="23"/>
      <c r="N114" s="23"/>
      <c r="O114" s="23"/>
      <c r="P114" s="23"/>
      <c r="Q114" s="23"/>
      <c r="R114" s="23"/>
      <c r="S114" s="23"/>
      <c r="T114" s="23"/>
      <c r="U114" s="23"/>
      <c r="V114" s="23"/>
      <c r="W114" s="23"/>
      <c r="X114" s="23"/>
      <c r="Y114" s="158"/>
      <c r="Z114" s="158"/>
    </row>
    <row r="115" spans="1:26">
      <c r="A115" s="144"/>
      <c r="B115" s="18"/>
      <c r="C115" s="23"/>
      <c r="D115" s="23"/>
      <c r="E115" s="23"/>
      <c r="F115" s="23"/>
      <c r="G115" s="23"/>
      <c r="H115" s="23"/>
      <c r="I115" s="23"/>
      <c r="J115" s="23"/>
      <c r="K115" s="23"/>
      <c r="L115" s="23"/>
      <c r="M115" s="23"/>
      <c r="N115" s="23"/>
      <c r="O115" s="23"/>
      <c r="P115" s="23"/>
      <c r="Q115" s="23"/>
      <c r="R115" s="23"/>
      <c r="S115" s="23"/>
      <c r="T115" s="23"/>
      <c r="U115" s="23"/>
      <c r="V115" s="23"/>
      <c r="W115" s="23"/>
      <c r="X115" s="23"/>
      <c r="Y115" s="158"/>
      <c r="Z115" s="158"/>
    </row>
    <row r="116" spans="1:26">
      <c r="A116" s="144"/>
      <c r="B116" s="18"/>
      <c r="C116" s="23"/>
      <c r="D116" s="23"/>
      <c r="E116" s="23"/>
      <c r="F116" s="23"/>
      <c r="G116" s="23"/>
      <c r="H116" s="23"/>
      <c r="I116" s="23"/>
      <c r="J116" s="23"/>
      <c r="K116" s="23"/>
      <c r="L116" s="23"/>
      <c r="M116" s="23"/>
      <c r="N116" s="23"/>
      <c r="O116" s="23"/>
      <c r="P116" s="23"/>
      <c r="Q116" s="23"/>
      <c r="R116" s="23"/>
      <c r="S116" s="23"/>
      <c r="T116" s="23"/>
      <c r="U116" s="23"/>
      <c r="V116" s="23"/>
      <c r="W116" s="23"/>
      <c r="X116" s="23"/>
      <c r="Y116" s="158"/>
      <c r="Z116" s="158"/>
    </row>
    <row r="117" spans="1:26">
      <c r="A117" s="144"/>
      <c r="B117" s="18"/>
      <c r="C117" s="23"/>
      <c r="D117" s="23"/>
      <c r="E117" s="23"/>
      <c r="F117" s="23"/>
      <c r="G117" s="23"/>
      <c r="H117" s="23"/>
      <c r="I117" s="23"/>
      <c r="J117" s="23"/>
      <c r="K117" s="23"/>
      <c r="L117" s="23"/>
      <c r="M117" s="23"/>
      <c r="N117" s="23"/>
      <c r="O117" s="23"/>
      <c r="P117" s="23"/>
      <c r="Q117" s="23"/>
      <c r="R117" s="23"/>
      <c r="S117" s="23"/>
      <c r="T117" s="23"/>
      <c r="U117" s="23"/>
      <c r="V117" s="23"/>
      <c r="W117" s="23"/>
      <c r="X117" s="23"/>
      <c r="Y117" s="158"/>
      <c r="Z117" s="158"/>
    </row>
    <row r="118" spans="1:26">
      <c r="A118" s="144"/>
      <c r="B118" s="18"/>
      <c r="C118" s="23"/>
      <c r="D118" s="23"/>
      <c r="E118" s="23"/>
      <c r="F118" s="23"/>
      <c r="G118" s="23"/>
      <c r="H118" s="23"/>
      <c r="I118" s="23"/>
      <c r="J118" s="23"/>
      <c r="K118" s="23"/>
      <c r="L118" s="23"/>
      <c r="M118" s="23"/>
      <c r="N118" s="23"/>
      <c r="O118" s="23"/>
      <c r="P118" s="23"/>
      <c r="Q118" s="23"/>
      <c r="R118" s="23"/>
      <c r="S118" s="23"/>
      <c r="T118" s="23"/>
      <c r="U118" s="23"/>
      <c r="V118" s="23"/>
      <c r="W118" s="23"/>
      <c r="X118" s="23"/>
      <c r="Y118" s="158"/>
      <c r="Z118" s="158"/>
    </row>
    <row r="119" spans="1:26">
      <c r="A119" s="144"/>
      <c r="B119" s="18"/>
      <c r="C119" s="23"/>
      <c r="D119" s="23"/>
      <c r="E119" s="23"/>
      <c r="F119" s="23"/>
      <c r="G119" s="23"/>
      <c r="H119" s="23"/>
      <c r="I119" s="23"/>
      <c r="J119" s="23"/>
      <c r="K119" s="23"/>
      <c r="L119" s="23"/>
      <c r="M119" s="23"/>
      <c r="N119" s="23"/>
      <c r="O119" s="23"/>
      <c r="P119" s="23"/>
      <c r="Q119" s="23"/>
      <c r="R119" s="23"/>
      <c r="S119" s="23"/>
      <c r="T119" s="23"/>
      <c r="U119" s="23"/>
      <c r="V119" s="23"/>
      <c r="W119" s="23"/>
      <c r="X119" s="23"/>
      <c r="Y119" s="158"/>
      <c r="Z119" s="158"/>
    </row>
    <row r="120" spans="1:26">
      <c r="A120" s="144"/>
      <c r="B120" s="18"/>
      <c r="C120" s="23"/>
      <c r="D120" s="23"/>
      <c r="E120" s="23"/>
      <c r="F120" s="23"/>
      <c r="G120" s="23"/>
      <c r="H120" s="23"/>
      <c r="I120" s="23"/>
      <c r="J120" s="23"/>
      <c r="K120" s="23"/>
      <c r="L120" s="23"/>
      <c r="M120" s="23"/>
      <c r="N120" s="23"/>
      <c r="O120" s="23"/>
      <c r="P120" s="23"/>
      <c r="Q120" s="23"/>
      <c r="R120" s="23"/>
      <c r="S120" s="23"/>
      <c r="T120" s="23"/>
      <c r="U120" s="23"/>
      <c r="V120" s="23"/>
      <c r="W120" s="23"/>
      <c r="X120" s="23"/>
      <c r="Y120" s="158"/>
      <c r="Z120" s="158"/>
    </row>
    <row r="121" spans="1:26">
      <c r="A121" s="144"/>
      <c r="B121" s="18"/>
      <c r="C121" s="23"/>
      <c r="D121" s="23"/>
      <c r="E121" s="23"/>
      <c r="F121" s="23"/>
      <c r="G121" s="23"/>
      <c r="H121" s="23"/>
      <c r="I121" s="23"/>
      <c r="J121" s="23"/>
      <c r="K121" s="23"/>
      <c r="L121" s="23"/>
      <c r="M121" s="23"/>
      <c r="N121" s="23"/>
      <c r="O121" s="23"/>
      <c r="P121" s="23"/>
      <c r="Q121" s="23"/>
      <c r="R121" s="23"/>
      <c r="S121" s="23"/>
      <c r="T121" s="23"/>
      <c r="U121" s="23"/>
      <c r="V121" s="23"/>
      <c r="W121" s="23"/>
      <c r="X121" s="23"/>
      <c r="Y121" s="158"/>
      <c r="Z121" s="158"/>
    </row>
    <row r="122" spans="1:26">
      <c r="A122" s="144"/>
      <c r="B122" s="18"/>
      <c r="C122" s="23"/>
      <c r="D122" s="23"/>
      <c r="E122" s="23"/>
      <c r="F122" s="23"/>
      <c r="G122" s="23"/>
      <c r="H122" s="23"/>
      <c r="I122" s="23"/>
      <c r="J122" s="23"/>
      <c r="K122" s="23"/>
      <c r="L122" s="23"/>
      <c r="M122" s="23"/>
      <c r="N122" s="23"/>
      <c r="O122" s="23"/>
      <c r="P122" s="23"/>
      <c r="Q122" s="23"/>
      <c r="R122" s="23"/>
      <c r="S122" s="23"/>
      <c r="T122" s="23"/>
      <c r="U122" s="23"/>
      <c r="V122" s="23"/>
      <c r="W122" s="23"/>
      <c r="X122" s="23"/>
      <c r="Y122" s="158"/>
      <c r="Z122" s="158"/>
    </row>
    <row r="123" spans="1:26">
      <c r="A123" s="144"/>
      <c r="B123" s="18"/>
      <c r="C123" s="23"/>
      <c r="D123" s="23"/>
      <c r="E123" s="23"/>
      <c r="F123" s="23"/>
      <c r="G123" s="23"/>
      <c r="H123" s="23"/>
      <c r="I123" s="23"/>
      <c r="J123" s="23"/>
      <c r="K123" s="23"/>
      <c r="L123" s="23"/>
      <c r="M123" s="23"/>
      <c r="N123" s="23"/>
      <c r="O123" s="23"/>
      <c r="P123" s="23"/>
      <c r="Q123" s="23"/>
      <c r="R123" s="23"/>
      <c r="S123" s="23"/>
      <c r="T123" s="23"/>
      <c r="U123" s="23"/>
      <c r="V123" s="23"/>
      <c r="W123" s="23"/>
      <c r="X123" s="23"/>
      <c r="Y123" s="158"/>
      <c r="Z123" s="158"/>
    </row>
    <row r="124" spans="1:26">
      <c r="A124" s="144"/>
      <c r="B124" s="18"/>
      <c r="C124" s="23"/>
      <c r="D124" s="23"/>
      <c r="E124" s="23"/>
      <c r="F124" s="23"/>
      <c r="G124" s="23"/>
      <c r="H124" s="23"/>
      <c r="I124" s="23"/>
      <c r="J124" s="23"/>
      <c r="K124" s="23"/>
      <c r="L124" s="23"/>
      <c r="M124" s="23"/>
      <c r="N124" s="23"/>
      <c r="O124" s="23"/>
      <c r="P124" s="23"/>
      <c r="Q124" s="23"/>
      <c r="R124" s="23"/>
      <c r="S124" s="23"/>
      <c r="T124" s="23"/>
      <c r="U124" s="23"/>
      <c r="V124" s="23"/>
      <c r="W124" s="23"/>
      <c r="X124" s="23"/>
      <c r="Y124" s="158"/>
      <c r="Z124" s="158"/>
    </row>
    <row r="125" spans="1:26">
      <c r="A125" s="144"/>
      <c r="B125" s="18"/>
      <c r="C125" s="23"/>
      <c r="D125" s="23"/>
      <c r="E125" s="23"/>
      <c r="F125" s="23"/>
      <c r="G125" s="23"/>
      <c r="H125" s="23"/>
      <c r="I125" s="23"/>
      <c r="J125" s="23"/>
      <c r="K125" s="23"/>
      <c r="L125" s="23"/>
      <c r="M125" s="23"/>
      <c r="N125" s="23"/>
      <c r="O125" s="23"/>
      <c r="P125" s="23"/>
      <c r="Q125" s="23"/>
      <c r="R125" s="23"/>
      <c r="S125" s="23"/>
      <c r="T125" s="23"/>
      <c r="U125" s="23"/>
      <c r="V125" s="23"/>
      <c r="W125" s="23"/>
      <c r="X125" s="23"/>
      <c r="Y125" s="158"/>
      <c r="Z125" s="158"/>
    </row>
    <row r="126" spans="1:26">
      <c r="A126" s="144"/>
      <c r="B126" s="18"/>
      <c r="C126" s="23"/>
      <c r="D126" s="23"/>
      <c r="E126" s="23"/>
      <c r="F126" s="23"/>
      <c r="G126" s="23"/>
      <c r="H126" s="23"/>
      <c r="I126" s="23"/>
      <c r="J126" s="23"/>
      <c r="K126" s="23"/>
      <c r="L126" s="23"/>
      <c r="M126" s="23"/>
      <c r="N126" s="23"/>
      <c r="O126" s="23"/>
      <c r="P126" s="23"/>
      <c r="Q126" s="23"/>
      <c r="R126" s="23"/>
      <c r="S126" s="23"/>
      <c r="T126" s="23"/>
      <c r="U126" s="23"/>
      <c r="V126" s="23"/>
      <c r="W126" s="23"/>
      <c r="X126" s="23"/>
      <c r="Y126" s="158"/>
      <c r="Z126" s="158"/>
    </row>
    <row r="127" spans="1:26">
      <c r="A127" s="144"/>
      <c r="B127" s="18"/>
      <c r="C127" s="23"/>
      <c r="D127" s="23"/>
      <c r="E127" s="23"/>
      <c r="F127" s="23"/>
      <c r="G127" s="23"/>
      <c r="H127" s="23"/>
      <c r="I127" s="23"/>
      <c r="J127" s="23"/>
      <c r="K127" s="23"/>
      <c r="L127" s="23"/>
      <c r="M127" s="23"/>
      <c r="N127" s="23"/>
      <c r="O127" s="23"/>
      <c r="P127" s="23"/>
      <c r="Q127" s="23"/>
      <c r="R127" s="23"/>
      <c r="S127" s="23"/>
      <c r="T127" s="23"/>
      <c r="U127" s="23"/>
      <c r="V127" s="23"/>
      <c r="W127" s="23"/>
      <c r="X127" s="23"/>
      <c r="Y127" s="158"/>
      <c r="Z127" s="158"/>
    </row>
    <row r="128" spans="1:26">
      <c r="A128" s="144"/>
      <c r="B128" s="18"/>
      <c r="C128" s="23"/>
      <c r="D128" s="23"/>
      <c r="E128" s="23"/>
      <c r="F128" s="23"/>
      <c r="G128" s="23"/>
      <c r="H128" s="23"/>
      <c r="I128" s="23"/>
      <c r="J128" s="23"/>
      <c r="K128" s="23"/>
      <c r="L128" s="23"/>
      <c r="M128" s="23"/>
      <c r="N128" s="23"/>
      <c r="O128" s="23"/>
      <c r="P128" s="23"/>
      <c r="Q128" s="23"/>
      <c r="R128" s="23"/>
      <c r="S128" s="23"/>
      <c r="T128" s="23"/>
      <c r="U128" s="23"/>
      <c r="V128" s="23"/>
      <c r="W128" s="23"/>
      <c r="X128" s="23"/>
      <c r="Y128" s="158"/>
      <c r="Z128" s="158"/>
    </row>
    <row r="129" spans="1:26">
      <c r="A129" s="144"/>
      <c r="B129" s="18"/>
      <c r="C129" s="23"/>
      <c r="D129" s="23"/>
      <c r="E129" s="23"/>
      <c r="F129" s="23"/>
      <c r="G129" s="23"/>
      <c r="H129" s="23"/>
      <c r="I129" s="23"/>
      <c r="J129" s="23"/>
      <c r="K129" s="23"/>
      <c r="L129" s="23"/>
      <c r="M129" s="23"/>
      <c r="N129" s="23"/>
      <c r="O129" s="23"/>
      <c r="P129" s="23"/>
      <c r="Q129" s="23"/>
      <c r="R129" s="23"/>
      <c r="S129" s="23"/>
      <c r="T129" s="23"/>
      <c r="U129" s="23"/>
      <c r="V129" s="23"/>
      <c r="W129" s="23"/>
      <c r="X129" s="23"/>
      <c r="Y129" s="158"/>
      <c r="Z129" s="158"/>
    </row>
    <row r="130" spans="1:26">
      <c r="A130" s="144"/>
      <c r="B130" s="18"/>
      <c r="C130" s="23"/>
      <c r="D130" s="23"/>
      <c r="E130" s="23"/>
      <c r="F130" s="23"/>
      <c r="G130" s="23"/>
      <c r="H130" s="23"/>
      <c r="I130" s="23"/>
      <c r="J130" s="23"/>
      <c r="K130" s="23"/>
      <c r="L130" s="23"/>
      <c r="M130" s="23"/>
      <c r="N130" s="23"/>
      <c r="O130" s="23"/>
      <c r="P130" s="23"/>
      <c r="Q130" s="23"/>
      <c r="R130" s="23"/>
      <c r="S130" s="23"/>
      <c r="T130" s="23"/>
      <c r="U130" s="23"/>
      <c r="V130" s="23"/>
      <c r="W130" s="23"/>
      <c r="X130" s="23"/>
      <c r="Y130" s="158"/>
      <c r="Z130" s="158"/>
    </row>
    <row r="131" spans="1:26">
      <c r="A131" s="144"/>
      <c r="B131" s="18"/>
      <c r="C131" s="23"/>
      <c r="D131" s="23"/>
      <c r="E131" s="23"/>
      <c r="F131" s="23"/>
      <c r="G131" s="23"/>
      <c r="H131" s="23"/>
      <c r="I131" s="23"/>
      <c r="J131" s="23"/>
      <c r="K131" s="23"/>
      <c r="L131" s="23"/>
      <c r="M131" s="23"/>
      <c r="N131" s="23"/>
      <c r="O131" s="23"/>
      <c r="P131" s="23"/>
      <c r="Q131" s="23"/>
      <c r="R131" s="23"/>
      <c r="S131" s="23"/>
      <c r="T131" s="23"/>
      <c r="U131" s="23"/>
      <c r="V131" s="23"/>
      <c r="W131" s="23"/>
      <c r="X131" s="23"/>
      <c r="Y131" s="158"/>
      <c r="Z131" s="158"/>
    </row>
    <row r="132" spans="1:26">
      <c r="A132" s="144"/>
      <c r="B132" s="18"/>
      <c r="C132" s="23"/>
      <c r="D132" s="23"/>
      <c r="E132" s="23"/>
      <c r="F132" s="23"/>
      <c r="G132" s="23"/>
      <c r="H132" s="23"/>
      <c r="I132" s="23"/>
      <c r="J132" s="23"/>
      <c r="K132" s="23"/>
      <c r="L132" s="23"/>
      <c r="M132" s="23"/>
      <c r="N132" s="23"/>
      <c r="O132" s="23"/>
      <c r="P132" s="23"/>
      <c r="Q132" s="23"/>
      <c r="R132" s="23"/>
      <c r="S132" s="23"/>
      <c r="T132" s="23"/>
      <c r="U132" s="23"/>
      <c r="V132" s="23"/>
      <c r="W132" s="23"/>
      <c r="X132" s="23"/>
      <c r="Y132" s="158"/>
      <c r="Z132" s="158"/>
    </row>
    <row r="133" spans="1:26">
      <c r="A133" s="144"/>
      <c r="B133" s="18"/>
      <c r="C133" s="23"/>
      <c r="D133" s="23"/>
      <c r="E133" s="23"/>
      <c r="F133" s="23"/>
      <c r="G133" s="23"/>
      <c r="H133" s="23"/>
      <c r="I133" s="23"/>
      <c r="J133" s="23"/>
      <c r="K133" s="23"/>
      <c r="L133" s="23"/>
      <c r="M133" s="23"/>
      <c r="N133" s="23"/>
      <c r="O133" s="23"/>
      <c r="P133" s="23"/>
      <c r="Q133" s="23"/>
      <c r="R133" s="23"/>
      <c r="S133" s="23"/>
      <c r="T133" s="23"/>
      <c r="U133" s="23"/>
      <c r="V133" s="23"/>
      <c r="W133" s="23"/>
      <c r="X133" s="23"/>
      <c r="Y133" s="158"/>
      <c r="Z133" s="158"/>
    </row>
    <row r="134" spans="1:26">
      <c r="A134" s="144"/>
      <c r="B134" s="18"/>
      <c r="C134" s="23"/>
      <c r="D134" s="23"/>
      <c r="E134" s="23"/>
      <c r="F134" s="23"/>
      <c r="G134" s="23"/>
      <c r="H134" s="23"/>
      <c r="I134" s="23"/>
      <c r="J134" s="23"/>
      <c r="K134" s="23"/>
      <c r="L134" s="23"/>
      <c r="M134" s="23"/>
      <c r="N134" s="23"/>
      <c r="O134" s="23"/>
      <c r="P134" s="23"/>
      <c r="Q134" s="23"/>
      <c r="R134" s="23"/>
      <c r="S134" s="23"/>
      <c r="T134" s="23"/>
      <c r="U134" s="23"/>
      <c r="V134" s="23"/>
      <c r="W134" s="23"/>
      <c r="X134" s="23"/>
      <c r="Y134" s="158"/>
      <c r="Z134" s="158"/>
    </row>
    <row r="135" spans="1:26">
      <c r="A135" s="144"/>
      <c r="B135" s="18"/>
      <c r="C135" s="23"/>
      <c r="D135" s="23"/>
      <c r="E135" s="23"/>
      <c r="F135" s="23"/>
      <c r="G135" s="23"/>
      <c r="H135" s="23"/>
      <c r="I135" s="23"/>
      <c r="J135" s="23"/>
      <c r="K135" s="23"/>
      <c r="L135" s="23"/>
      <c r="M135" s="23"/>
      <c r="N135" s="23"/>
      <c r="O135" s="23"/>
      <c r="P135" s="23"/>
      <c r="Q135" s="23"/>
      <c r="R135" s="23"/>
      <c r="S135" s="23"/>
      <c r="T135" s="23"/>
      <c r="U135" s="23"/>
      <c r="V135" s="23"/>
      <c r="W135" s="23"/>
      <c r="X135" s="23"/>
      <c r="Y135" s="158"/>
      <c r="Z135" s="158"/>
    </row>
    <row r="136" spans="1:26">
      <c r="A136" s="144"/>
      <c r="B136" s="18"/>
      <c r="C136" s="23"/>
      <c r="D136" s="23"/>
      <c r="E136" s="23"/>
      <c r="F136" s="23"/>
      <c r="G136" s="23"/>
      <c r="H136" s="23"/>
      <c r="I136" s="23"/>
      <c r="J136" s="23"/>
      <c r="K136" s="23"/>
      <c r="L136" s="23"/>
      <c r="M136" s="23"/>
      <c r="N136" s="23"/>
      <c r="O136" s="23"/>
      <c r="P136" s="23"/>
      <c r="Q136" s="23"/>
      <c r="R136" s="23"/>
      <c r="S136" s="23"/>
      <c r="T136" s="23"/>
      <c r="U136" s="23"/>
      <c r="V136" s="23"/>
      <c r="W136" s="23"/>
      <c r="X136" s="23"/>
      <c r="Y136" s="158"/>
      <c r="Z136" s="158"/>
    </row>
    <row r="137" spans="1:26">
      <c r="A137" s="144"/>
      <c r="B137" s="18"/>
      <c r="C137" s="23"/>
      <c r="D137" s="23"/>
      <c r="E137" s="23"/>
      <c r="F137" s="23"/>
      <c r="G137" s="23"/>
      <c r="H137" s="23"/>
      <c r="I137" s="23"/>
      <c r="J137" s="23"/>
      <c r="K137" s="23"/>
      <c r="L137" s="23"/>
      <c r="M137" s="23"/>
      <c r="N137" s="23"/>
      <c r="O137" s="23"/>
      <c r="P137" s="23"/>
      <c r="Q137" s="23"/>
      <c r="R137" s="23"/>
      <c r="S137" s="23"/>
      <c r="T137" s="23"/>
      <c r="U137" s="23"/>
      <c r="V137" s="23"/>
      <c r="W137" s="23"/>
      <c r="X137" s="23"/>
      <c r="Y137" s="158"/>
      <c r="Z137" s="158"/>
    </row>
    <row r="138" spans="1:26">
      <c r="A138" s="144"/>
      <c r="B138" s="18"/>
      <c r="C138" s="23"/>
      <c r="D138" s="23"/>
      <c r="E138" s="23"/>
      <c r="F138" s="23"/>
      <c r="G138" s="23"/>
      <c r="H138" s="23"/>
      <c r="I138" s="23"/>
      <c r="J138" s="23"/>
      <c r="K138" s="23"/>
      <c r="L138" s="23"/>
      <c r="M138" s="23"/>
      <c r="N138" s="23"/>
      <c r="O138" s="23"/>
      <c r="P138" s="23"/>
      <c r="Q138" s="23"/>
      <c r="R138" s="23"/>
      <c r="S138" s="23"/>
      <c r="T138" s="23"/>
      <c r="U138" s="23"/>
      <c r="V138" s="23"/>
      <c r="W138" s="23"/>
      <c r="X138" s="23"/>
      <c r="Y138" s="158"/>
      <c r="Z138" s="158"/>
    </row>
    <row r="139" spans="1:26">
      <c r="A139" s="144"/>
      <c r="B139" s="18"/>
      <c r="C139" s="23"/>
      <c r="D139" s="23"/>
      <c r="E139" s="23"/>
      <c r="F139" s="23"/>
      <c r="G139" s="23"/>
      <c r="H139" s="23"/>
      <c r="I139" s="23"/>
      <c r="J139" s="23"/>
      <c r="K139" s="23"/>
      <c r="L139" s="23"/>
      <c r="M139" s="23"/>
      <c r="N139" s="23"/>
      <c r="O139" s="23"/>
      <c r="P139" s="23"/>
      <c r="Q139" s="23"/>
      <c r="R139" s="23"/>
      <c r="S139" s="23"/>
      <c r="T139" s="23"/>
      <c r="U139" s="23"/>
      <c r="V139" s="23"/>
      <c r="W139" s="23"/>
      <c r="X139" s="23"/>
      <c r="Y139" s="158"/>
      <c r="Z139" s="158"/>
    </row>
    <row r="140" spans="1:26">
      <c r="A140" s="144"/>
      <c r="B140" s="18"/>
      <c r="C140" s="23"/>
      <c r="D140" s="23"/>
      <c r="E140" s="23"/>
      <c r="F140" s="23"/>
      <c r="G140" s="23"/>
      <c r="H140" s="23"/>
      <c r="I140" s="23"/>
      <c r="J140" s="23"/>
      <c r="K140" s="23"/>
      <c r="L140" s="23"/>
      <c r="M140" s="23"/>
      <c r="N140" s="23"/>
      <c r="O140" s="23"/>
      <c r="P140" s="23"/>
      <c r="Q140" s="23"/>
      <c r="R140" s="23"/>
      <c r="S140" s="23"/>
      <c r="T140" s="23"/>
      <c r="U140" s="23"/>
      <c r="V140" s="23"/>
      <c r="W140" s="23"/>
      <c r="X140" s="23"/>
      <c r="Y140" s="158"/>
      <c r="Z140" s="158"/>
    </row>
    <row r="141" spans="1:26">
      <c r="A141" s="144"/>
      <c r="B141" s="18"/>
      <c r="C141" s="23"/>
      <c r="D141" s="23"/>
      <c r="E141" s="23"/>
      <c r="F141" s="23"/>
      <c r="G141" s="23"/>
      <c r="H141" s="23"/>
      <c r="I141" s="23"/>
      <c r="J141" s="23"/>
      <c r="K141" s="23"/>
      <c r="L141" s="23"/>
      <c r="M141" s="23"/>
      <c r="N141" s="23"/>
      <c r="O141" s="23"/>
      <c r="P141" s="23"/>
      <c r="Q141" s="23"/>
      <c r="R141" s="23"/>
      <c r="S141" s="23"/>
      <c r="T141" s="23"/>
      <c r="U141" s="23"/>
      <c r="V141" s="23"/>
      <c r="W141" s="23"/>
      <c r="X141" s="23"/>
      <c r="Y141" s="158"/>
      <c r="Z141" s="158"/>
    </row>
    <row r="142" spans="1:26">
      <c r="A142" s="144"/>
      <c r="B142" s="18"/>
      <c r="C142" s="23"/>
      <c r="D142" s="23"/>
      <c r="E142" s="23"/>
      <c r="F142" s="23"/>
      <c r="G142" s="23"/>
      <c r="H142" s="23"/>
      <c r="I142" s="23"/>
      <c r="J142" s="23"/>
      <c r="K142" s="23"/>
      <c r="L142" s="23"/>
      <c r="M142" s="23"/>
      <c r="N142" s="23"/>
      <c r="O142" s="23"/>
      <c r="P142" s="23"/>
      <c r="Q142" s="23"/>
      <c r="R142" s="23"/>
      <c r="S142" s="23"/>
      <c r="T142" s="23"/>
      <c r="U142" s="23"/>
      <c r="V142" s="23"/>
      <c r="W142" s="23"/>
      <c r="X142" s="23"/>
      <c r="Y142" s="158"/>
      <c r="Z142" s="158"/>
    </row>
    <row r="143" spans="1:26">
      <c r="A143" s="144"/>
      <c r="B143" s="18"/>
      <c r="C143" s="23"/>
      <c r="D143" s="23"/>
      <c r="E143" s="23"/>
      <c r="F143" s="23"/>
      <c r="G143" s="23"/>
      <c r="H143" s="23"/>
      <c r="I143" s="23"/>
      <c r="J143" s="23"/>
      <c r="K143" s="23"/>
      <c r="L143" s="23"/>
      <c r="M143" s="23"/>
      <c r="N143" s="23"/>
      <c r="O143" s="23"/>
      <c r="P143" s="23"/>
      <c r="Q143" s="23"/>
      <c r="R143" s="23"/>
      <c r="S143" s="23"/>
      <c r="T143" s="23"/>
      <c r="U143" s="23"/>
      <c r="V143" s="23"/>
      <c r="W143" s="23"/>
      <c r="X143" s="23"/>
      <c r="Y143" s="158"/>
      <c r="Z143" s="158"/>
    </row>
    <row r="144" spans="1:26">
      <c r="A144" s="144"/>
      <c r="B144" s="18"/>
      <c r="C144" s="23"/>
      <c r="D144" s="23"/>
      <c r="E144" s="23"/>
      <c r="F144" s="23"/>
      <c r="G144" s="23"/>
      <c r="H144" s="23"/>
      <c r="I144" s="23"/>
      <c r="J144" s="23"/>
      <c r="K144" s="23"/>
      <c r="L144" s="23"/>
      <c r="M144" s="23"/>
      <c r="N144" s="23"/>
      <c r="O144" s="23"/>
      <c r="P144" s="23"/>
      <c r="Q144" s="23"/>
      <c r="R144" s="23"/>
      <c r="S144" s="23"/>
      <c r="T144" s="23"/>
      <c r="U144" s="23"/>
      <c r="V144" s="23"/>
      <c r="W144" s="23"/>
      <c r="X144" s="23"/>
      <c r="Y144" s="158"/>
      <c r="Z144" s="158"/>
    </row>
    <row r="145" spans="1:26">
      <c r="A145" s="144"/>
      <c r="B145" s="18"/>
      <c r="C145" s="23"/>
      <c r="D145" s="23"/>
      <c r="E145" s="23"/>
      <c r="F145" s="23"/>
      <c r="G145" s="23"/>
      <c r="H145" s="23"/>
      <c r="I145" s="23"/>
      <c r="J145" s="23"/>
      <c r="K145" s="23"/>
      <c r="L145" s="23"/>
      <c r="M145" s="23"/>
      <c r="N145" s="23"/>
      <c r="O145" s="23"/>
      <c r="P145" s="23"/>
      <c r="Q145" s="23"/>
      <c r="R145" s="23"/>
      <c r="S145" s="23"/>
      <c r="T145" s="23"/>
      <c r="U145" s="23"/>
      <c r="V145" s="23"/>
      <c r="W145" s="23"/>
      <c r="X145" s="23"/>
      <c r="Y145" s="158"/>
      <c r="Z145" s="158"/>
    </row>
    <row r="146" spans="1:26">
      <c r="A146" s="144"/>
      <c r="B146" s="18"/>
      <c r="C146" s="23"/>
      <c r="D146" s="23"/>
      <c r="E146" s="23"/>
      <c r="F146" s="23"/>
      <c r="G146" s="23"/>
      <c r="H146" s="23"/>
      <c r="I146" s="23"/>
      <c r="J146" s="23"/>
      <c r="K146" s="23"/>
      <c r="L146" s="23"/>
      <c r="M146" s="23"/>
      <c r="N146" s="23"/>
      <c r="O146" s="23"/>
      <c r="P146" s="23"/>
      <c r="Q146" s="23"/>
      <c r="R146" s="23"/>
      <c r="S146" s="23"/>
      <c r="T146" s="23"/>
      <c r="U146" s="23"/>
      <c r="V146" s="23"/>
      <c r="W146" s="23"/>
      <c r="X146" s="23"/>
      <c r="Y146" s="158"/>
      <c r="Z146" s="158"/>
    </row>
    <row r="147" spans="1:26">
      <c r="A147" s="144"/>
      <c r="B147" s="18"/>
      <c r="C147" s="23"/>
      <c r="D147" s="23"/>
      <c r="E147" s="23"/>
      <c r="F147" s="23"/>
      <c r="G147" s="23"/>
      <c r="H147" s="23"/>
      <c r="I147" s="23"/>
      <c r="J147" s="23"/>
      <c r="K147" s="23"/>
      <c r="L147" s="23"/>
      <c r="M147" s="23"/>
      <c r="N147" s="23"/>
      <c r="O147" s="23"/>
      <c r="P147" s="23"/>
      <c r="Q147" s="23"/>
      <c r="R147" s="23"/>
      <c r="S147" s="23"/>
      <c r="T147" s="23"/>
      <c r="U147" s="23"/>
      <c r="V147" s="23"/>
      <c r="W147" s="23"/>
      <c r="X147" s="23"/>
      <c r="Y147" s="158"/>
      <c r="Z147" s="158"/>
    </row>
    <row r="148" spans="1:26">
      <c r="A148" s="144"/>
      <c r="B148" s="18"/>
      <c r="C148" s="23"/>
      <c r="D148" s="23"/>
      <c r="E148" s="23"/>
      <c r="F148" s="23"/>
      <c r="G148" s="23"/>
      <c r="H148" s="23"/>
      <c r="I148" s="23"/>
      <c r="J148" s="23"/>
      <c r="K148" s="23"/>
      <c r="L148" s="23"/>
      <c r="M148" s="23"/>
      <c r="N148" s="23"/>
      <c r="O148" s="23"/>
      <c r="P148" s="23"/>
      <c r="Q148" s="23"/>
      <c r="R148" s="23"/>
      <c r="S148" s="23"/>
      <c r="T148" s="23"/>
      <c r="U148" s="23"/>
      <c r="V148" s="23"/>
      <c r="W148" s="23"/>
      <c r="X148" s="23"/>
      <c r="Y148" s="158"/>
      <c r="Z148" s="158"/>
    </row>
    <row r="149" spans="1:26">
      <c r="A149" s="144"/>
      <c r="B149" s="18"/>
      <c r="C149" s="23"/>
      <c r="D149" s="23"/>
      <c r="E149" s="23"/>
      <c r="F149" s="23"/>
      <c r="G149" s="23"/>
      <c r="H149" s="23"/>
      <c r="I149" s="23"/>
      <c r="J149" s="23"/>
      <c r="K149" s="23"/>
      <c r="L149" s="23"/>
      <c r="M149" s="23"/>
      <c r="N149" s="23"/>
      <c r="O149" s="23"/>
      <c r="P149" s="23"/>
      <c r="Q149" s="23"/>
      <c r="R149" s="23"/>
      <c r="S149" s="23"/>
      <c r="T149" s="23"/>
      <c r="U149" s="23"/>
      <c r="V149" s="23"/>
      <c r="W149" s="23"/>
      <c r="X149" s="23"/>
      <c r="Y149" s="158"/>
      <c r="Z149" s="158"/>
    </row>
    <row r="150" spans="1:26">
      <c r="A150" s="144"/>
      <c r="B150" s="18"/>
      <c r="C150" s="23"/>
      <c r="D150" s="23"/>
      <c r="E150" s="23"/>
      <c r="F150" s="23"/>
      <c r="G150" s="23"/>
      <c r="H150" s="23"/>
      <c r="I150" s="23"/>
      <c r="J150" s="23"/>
      <c r="K150" s="23"/>
      <c r="L150" s="23"/>
      <c r="M150" s="23"/>
      <c r="N150" s="23"/>
      <c r="O150" s="23"/>
      <c r="P150" s="23"/>
      <c r="Q150" s="23"/>
      <c r="R150" s="23"/>
      <c r="S150" s="23"/>
      <c r="T150" s="23"/>
      <c r="U150" s="23"/>
      <c r="V150" s="23"/>
      <c r="W150" s="23"/>
      <c r="X150" s="23"/>
      <c r="Y150" s="158"/>
      <c r="Z150" s="158"/>
    </row>
    <row r="151" spans="1:26">
      <c r="A151" s="144"/>
      <c r="B151" s="18"/>
      <c r="C151" s="23"/>
      <c r="D151" s="23"/>
      <c r="E151" s="23"/>
      <c r="F151" s="23"/>
      <c r="G151" s="23"/>
      <c r="H151" s="23"/>
      <c r="I151" s="23"/>
      <c r="J151" s="23"/>
      <c r="K151" s="23"/>
      <c r="L151" s="23"/>
      <c r="M151" s="23"/>
      <c r="N151" s="23"/>
      <c r="O151" s="23"/>
      <c r="P151" s="23"/>
      <c r="Q151" s="23"/>
      <c r="R151" s="23"/>
      <c r="S151" s="23"/>
      <c r="T151" s="23"/>
      <c r="U151" s="23"/>
      <c r="V151" s="23"/>
      <c r="W151" s="23"/>
      <c r="X151" s="23"/>
      <c r="Y151" s="158"/>
      <c r="Z151" s="158"/>
    </row>
    <row r="152" spans="1:26">
      <c r="A152" s="144"/>
      <c r="B152" s="18"/>
      <c r="C152" s="23"/>
      <c r="D152" s="23"/>
      <c r="E152" s="23"/>
      <c r="F152" s="23"/>
      <c r="G152" s="23"/>
      <c r="H152" s="23"/>
      <c r="I152" s="23"/>
      <c r="J152" s="23"/>
      <c r="K152" s="23"/>
      <c r="L152" s="23"/>
      <c r="M152" s="23"/>
      <c r="N152" s="23"/>
      <c r="O152" s="23"/>
      <c r="P152" s="23"/>
      <c r="Q152" s="23"/>
      <c r="R152" s="23"/>
      <c r="S152" s="23"/>
      <c r="T152" s="23"/>
      <c r="U152" s="23"/>
      <c r="V152" s="23"/>
      <c r="W152" s="23"/>
      <c r="X152" s="23"/>
      <c r="Y152" s="158"/>
      <c r="Z152" s="158"/>
    </row>
    <row r="153" spans="1:26">
      <c r="A153" s="144"/>
      <c r="B153" s="18"/>
      <c r="C153" s="23"/>
      <c r="D153" s="23"/>
      <c r="E153" s="23"/>
      <c r="F153" s="23"/>
      <c r="G153" s="23"/>
      <c r="H153" s="23"/>
      <c r="I153" s="23"/>
      <c r="J153" s="23"/>
      <c r="K153" s="23"/>
      <c r="L153" s="23"/>
      <c r="M153" s="23"/>
      <c r="N153" s="23"/>
      <c r="O153" s="23"/>
      <c r="P153" s="23"/>
      <c r="Q153" s="23"/>
      <c r="R153" s="23"/>
      <c r="S153" s="23"/>
      <c r="T153" s="23"/>
      <c r="U153" s="23"/>
      <c r="V153" s="23"/>
      <c r="W153" s="23"/>
      <c r="X153" s="23"/>
      <c r="Y153" s="158"/>
      <c r="Z153" s="158"/>
    </row>
    <row r="154" spans="1:26">
      <c r="A154" s="144"/>
      <c r="B154" s="18"/>
      <c r="C154" s="23"/>
      <c r="D154" s="23"/>
      <c r="E154" s="23"/>
      <c r="F154" s="23"/>
      <c r="G154" s="23"/>
      <c r="H154" s="23"/>
      <c r="I154" s="23"/>
      <c r="J154" s="23"/>
      <c r="K154" s="23"/>
      <c r="L154" s="23"/>
      <c r="M154" s="23"/>
      <c r="N154" s="23"/>
      <c r="O154" s="23"/>
      <c r="P154" s="23"/>
      <c r="Q154" s="23"/>
      <c r="R154" s="23"/>
      <c r="S154" s="23"/>
      <c r="T154" s="23"/>
      <c r="U154" s="23"/>
      <c r="V154" s="23"/>
      <c r="W154" s="23"/>
      <c r="X154" s="23"/>
      <c r="Y154" s="158"/>
      <c r="Z154" s="158"/>
    </row>
    <row r="155" spans="1:26">
      <c r="A155" s="144"/>
      <c r="B155" s="18"/>
      <c r="C155" s="23"/>
      <c r="D155" s="23"/>
      <c r="E155" s="23"/>
      <c r="F155" s="23"/>
      <c r="G155" s="23"/>
      <c r="H155" s="23"/>
      <c r="I155" s="23"/>
      <c r="J155" s="23"/>
      <c r="K155" s="23"/>
      <c r="L155" s="23"/>
      <c r="M155" s="23"/>
      <c r="N155" s="23"/>
      <c r="O155" s="23"/>
      <c r="P155" s="23"/>
      <c r="Q155" s="23"/>
      <c r="R155" s="23"/>
      <c r="S155" s="23"/>
      <c r="T155" s="23"/>
      <c r="U155" s="23"/>
      <c r="V155" s="23"/>
      <c r="W155" s="23"/>
      <c r="X155" s="23"/>
      <c r="Y155" s="158"/>
      <c r="Z155" s="158"/>
    </row>
    <row r="156" spans="1:26">
      <c r="A156" s="144"/>
      <c r="B156" s="18"/>
      <c r="C156" s="23"/>
      <c r="D156" s="23"/>
      <c r="E156" s="23"/>
      <c r="F156" s="23"/>
      <c r="G156" s="23"/>
      <c r="H156" s="23"/>
      <c r="I156" s="23"/>
      <c r="J156" s="23"/>
      <c r="K156" s="23"/>
      <c r="L156" s="23"/>
      <c r="M156" s="23"/>
      <c r="N156" s="23"/>
      <c r="O156" s="23"/>
      <c r="P156" s="23"/>
      <c r="Q156" s="23"/>
      <c r="R156" s="23"/>
      <c r="S156" s="23"/>
      <c r="T156" s="23"/>
      <c r="U156" s="23"/>
      <c r="V156" s="23"/>
      <c r="W156" s="23"/>
      <c r="X156" s="23"/>
      <c r="Y156" s="158"/>
      <c r="Z156" s="158"/>
    </row>
    <row r="157" spans="1:26">
      <c r="A157" s="144"/>
      <c r="B157" s="18"/>
      <c r="C157" s="23"/>
      <c r="D157" s="23"/>
      <c r="E157" s="23"/>
      <c r="F157" s="23"/>
      <c r="G157" s="23"/>
      <c r="H157" s="23"/>
      <c r="I157" s="23"/>
      <c r="J157" s="23"/>
      <c r="K157" s="23"/>
      <c r="L157" s="23"/>
      <c r="M157" s="23"/>
      <c r="N157" s="23"/>
      <c r="O157" s="23"/>
      <c r="P157" s="23"/>
      <c r="Q157" s="23"/>
      <c r="R157" s="23"/>
      <c r="S157" s="23"/>
      <c r="T157" s="23"/>
      <c r="U157" s="23"/>
      <c r="V157" s="23"/>
      <c r="W157" s="23"/>
      <c r="X157" s="23"/>
      <c r="Y157" s="158"/>
      <c r="Z157" s="158"/>
    </row>
    <row r="158" spans="1:26">
      <c r="A158" s="144"/>
      <c r="B158" s="18"/>
      <c r="C158" s="23"/>
      <c r="D158" s="23"/>
      <c r="E158" s="23"/>
      <c r="F158" s="23"/>
      <c r="G158" s="23"/>
      <c r="H158" s="23"/>
      <c r="I158" s="23"/>
      <c r="J158" s="23"/>
      <c r="K158" s="23"/>
      <c r="L158" s="23"/>
      <c r="M158" s="23"/>
      <c r="N158" s="23"/>
      <c r="O158" s="23"/>
      <c r="P158" s="23"/>
      <c r="Q158" s="23"/>
      <c r="R158" s="23"/>
      <c r="S158" s="23"/>
      <c r="T158" s="23"/>
      <c r="U158" s="23"/>
      <c r="V158" s="23"/>
      <c r="W158" s="23"/>
      <c r="X158" s="23"/>
      <c r="Y158" s="158"/>
      <c r="Z158" s="158"/>
    </row>
    <row r="159" spans="1:26">
      <c r="A159" s="144"/>
      <c r="B159" s="18"/>
      <c r="C159" s="23"/>
      <c r="D159" s="23"/>
      <c r="E159" s="23"/>
      <c r="F159" s="23"/>
      <c r="G159" s="23"/>
      <c r="H159" s="23"/>
      <c r="I159" s="23"/>
      <c r="J159" s="23"/>
      <c r="K159" s="23"/>
      <c r="L159" s="23"/>
      <c r="M159" s="23"/>
      <c r="N159" s="23"/>
      <c r="O159" s="23"/>
      <c r="P159" s="23"/>
      <c r="Q159" s="23"/>
      <c r="R159" s="23"/>
      <c r="S159" s="23"/>
      <c r="T159" s="23"/>
      <c r="U159" s="23"/>
      <c r="V159" s="23"/>
      <c r="W159" s="23"/>
      <c r="X159" s="23"/>
      <c r="Y159" s="158"/>
      <c r="Z159" s="158"/>
    </row>
    <row r="160" spans="1:26">
      <c r="A160" s="144"/>
      <c r="B160" s="18"/>
      <c r="C160" s="23"/>
      <c r="D160" s="23"/>
      <c r="E160" s="23"/>
      <c r="F160" s="23"/>
      <c r="G160" s="23"/>
      <c r="H160" s="23"/>
      <c r="I160" s="23"/>
      <c r="J160" s="23"/>
      <c r="K160" s="23"/>
      <c r="L160" s="23"/>
      <c r="M160" s="23"/>
      <c r="N160" s="23"/>
      <c r="O160" s="23"/>
      <c r="P160" s="23"/>
      <c r="Q160" s="23"/>
      <c r="R160" s="23"/>
      <c r="S160" s="23"/>
      <c r="T160" s="23"/>
      <c r="U160" s="23"/>
      <c r="V160" s="23"/>
      <c r="W160" s="23"/>
      <c r="X160" s="23"/>
      <c r="Y160" s="158"/>
      <c r="Z160" s="158"/>
    </row>
    <row r="161" spans="1:26">
      <c r="A161" s="144"/>
      <c r="B161" s="18"/>
      <c r="C161" s="23"/>
      <c r="D161" s="23"/>
      <c r="E161" s="23"/>
      <c r="F161" s="23"/>
      <c r="G161" s="23"/>
      <c r="H161" s="23"/>
      <c r="I161" s="23"/>
      <c r="J161" s="23"/>
      <c r="K161" s="23"/>
      <c r="L161" s="23"/>
      <c r="M161" s="23"/>
      <c r="N161" s="23"/>
      <c r="O161" s="23"/>
      <c r="P161" s="23"/>
      <c r="Q161" s="23"/>
      <c r="R161" s="23"/>
      <c r="S161" s="23"/>
      <c r="T161" s="23"/>
      <c r="U161" s="23"/>
      <c r="V161" s="23"/>
      <c r="W161" s="23"/>
      <c r="X161" s="23"/>
      <c r="Y161" s="158"/>
      <c r="Z161" s="158"/>
    </row>
    <row r="162" spans="1:26">
      <c r="A162" s="144"/>
      <c r="B162" s="18"/>
      <c r="C162" s="23"/>
      <c r="D162" s="23"/>
      <c r="E162" s="23"/>
      <c r="F162" s="23"/>
      <c r="G162" s="23"/>
      <c r="H162" s="23"/>
      <c r="I162" s="23"/>
      <c r="J162" s="23"/>
      <c r="K162" s="23"/>
      <c r="L162" s="23"/>
      <c r="M162" s="23"/>
      <c r="N162" s="23"/>
      <c r="O162" s="23"/>
      <c r="P162" s="23"/>
      <c r="Q162" s="23"/>
      <c r="R162" s="23"/>
      <c r="S162" s="23"/>
      <c r="T162" s="23"/>
      <c r="U162" s="23"/>
      <c r="V162" s="23"/>
      <c r="W162" s="23"/>
      <c r="X162" s="23"/>
      <c r="Y162" s="158"/>
      <c r="Z162" s="158"/>
    </row>
    <row r="163" spans="1:26">
      <c r="A163" s="144"/>
      <c r="B163" s="18"/>
      <c r="C163" s="23"/>
      <c r="D163" s="23"/>
      <c r="E163" s="23"/>
      <c r="F163" s="23"/>
      <c r="G163" s="23"/>
      <c r="H163" s="23"/>
      <c r="I163" s="23"/>
      <c r="J163" s="23"/>
      <c r="K163" s="23"/>
      <c r="L163" s="23"/>
      <c r="M163" s="23"/>
      <c r="N163" s="23"/>
      <c r="O163" s="23"/>
      <c r="P163" s="23"/>
      <c r="Q163" s="23"/>
      <c r="R163" s="23"/>
      <c r="S163" s="23"/>
      <c r="T163" s="23"/>
      <c r="U163" s="23"/>
      <c r="V163" s="23"/>
      <c r="W163" s="23"/>
      <c r="X163" s="23"/>
      <c r="Y163" s="158"/>
      <c r="Z163" s="158"/>
    </row>
    <row r="164" spans="1:26">
      <c r="A164" s="144"/>
      <c r="B164" s="18"/>
      <c r="C164" s="23"/>
      <c r="D164" s="23"/>
      <c r="E164" s="23"/>
      <c r="F164" s="23"/>
      <c r="G164" s="23"/>
      <c r="H164" s="23"/>
      <c r="I164" s="23"/>
      <c r="J164" s="23"/>
      <c r="K164" s="23"/>
      <c r="L164" s="23"/>
      <c r="M164" s="23"/>
      <c r="N164" s="23"/>
      <c r="O164" s="23"/>
      <c r="P164" s="23"/>
      <c r="Q164" s="23"/>
      <c r="R164" s="23"/>
      <c r="S164" s="23"/>
      <c r="T164" s="23"/>
      <c r="U164" s="23"/>
      <c r="V164" s="23"/>
      <c r="W164" s="23"/>
      <c r="X164" s="23"/>
      <c r="Y164" s="158"/>
      <c r="Z164" s="158"/>
    </row>
    <row r="165" spans="1:26">
      <c r="A165" s="144"/>
      <c r="B165" s="18"/>
      <c r="C165" s="23"/>
      <c r="D165" s="23"/>
      <c r="E165" s="23"/>
      <c r="F165" s="23"/>
      <c r="G165" s="23"/>
      <c r="H165" s="23"/>
      <c r="I165" s="23"/>
      <c r="J165" s="23"/>
      <c r="K165" s="23"/>
      <c r="L165" s="23"/>
      <c r="M165" s="23"/>
      <c r="N165" s="23"/>
      <c r="O165" s="23"/>
      <c r="P165" s="23"/>
      <c r="Q165" s="23"/>
      <c r="R165" s="23"/>
      <c r="S165" s="23"/>
      <c r="T165" s="23"/>
      <c r="U165" s="23"/>
      <c r="V165" s="23"/>
      <c r="W165" s="23"/>
      <c r="X165" s="23"/>
      <c r="Y165" s="158"/>
      <c r="Z165" s="158"/>
    </row>
    <row r="166" spans="1:26">
      <c r="A166" s="144"/>
      <c r="B166" s="18"/>
      <c r="C166" s="23"/>
      <c r="D166" s="23"/>
      <c r="E166" s="23"/>
      <c r="F166" s="23"/>
      <c r="G166" s="23"/>
      <c r="H166" s="23"/>
      <c r="I166" s="23"/>
      <c r="J166" s="23"/>
      <c r="K166" s="23"/>
      <c r="L166" s="23"/>
      <c r="M166" s="23"/>
      <c r="N166" s="23"/>
      <c r="O166" s="23"/>
      <c r="P166" s="23"/>
      <c r="Q166" s="23"/>
      <c r="R166" s="23"/>
      <c r="S166" s="23"/>
      <c r="T166" s="23"/>
      <c r="U166" s="23"/>
      <c r="V166" s="23"/>
      <c r="W166" s="23"/>
      <c r="X166" s="23"/>
      <c r="Y166" s="158"/>
      <c r="Z166" s="158"/>
    </row>
    <row r="167" spans="1:26">
      <c r="A167" s="144"/>
      <c r="B167" s="18"/>
      <c r="C167" s="23"/>
      <c r="D167" s="23"/>
      <c r="E167" s="23"/>
      <c r="F167" s="23"/>
      <c r="G167" s="23"/>
      <c r="H167" s="23"/>
      <c r="I167" s="23"/>
      <c r="J167" s="23"/>
      <c r="K167" s="23"/>
      <c r="L167" s="23"/>
      <c r="M167" s="23"/>
      <c r="N167" s="23"/>
      <c r="O167" s="23"/>
      <c r="P167" s="23"/>
      <c r="Q167" s="23"/>
      <c r="R167" s="23"/>
      <c r="S167" s="23"/>
      <c r="T167" s="23"/>
      <c r="U167" s="23"/>
      <c r="V167" s="23"/>
      <c r="W167" s="23"/>
      <c r="X167" s="23"/>
      <c r="Y167" s="158"/>
      <c r="Z167" s="158"/>
    </row>
    <row r="168" spans="1:26">
      <c r="A168" s="144"/>
      <c r="B168" s="18"/>
      <c r="C168" s="23"/>
      <c r="D168" s="23"/>
      <c r="E168" s="23"/>
      <c r="F168" s="23"/>
      <c r="G168" s="23"/>
      <c r="H168" s="23"/>
      <c r="I168" s="23"/>
      <c r="J168" s="23"/>
      <c r="K168" s="23"/>
      <c r="L168" s="23"/>
      <c r="M168" s="23"/>
      <c r="N168" s="23"/>
      <c r="O168" s="23"/>
      <c r="P168" s="23"/>
      <c r="Q168" s="23"/>
      <c r="R168" s="23"/>
      <c r="S168" s="23"/>
      <c r="T168" s="23"/>
      <c r="U168" s="23"/>
      <c r="V168" s="23"/>
      <c r="W168" s="23"/>
      <c r="X168" s="23"/>
      <c r="Y168" s="158"/>
      <c r="Z168" s="158"/>
    </row>
    <row r="169" spans="1:26">
      <c r="A169" s="144"/>
      <c r="B169" s="18"/>
      <c r="C169" s="23"/>
      <c r="D169" s="23"/>
      <c r="E169" s="23"/>
      <c r="F169" s="23"/>
      <c r="G169" s="23"/>
      <c r="H169" s="23"/>
      <c r="I169" s="23"/>
      <c r="J169" s="23"/>
      <c r="K169" s="23"/>
      <c r="L169" s="23"/>
      <c r="M169" s="23"/>
      <c r="N169" s="23"/>
      <c r="O169" s="23"/>
      <c r="P169" s="23"/>
      <c r="Q169" s="23"/>
      <c r="R169" s="23"/>
      <c r="S169" s="23"/>
      <c r="T169" s="23"/>
      <c r="U169" s="23"/>
      <c r="V169" s="23"/>
      <c r="W169" s="23"/>
      <c r="X169" s="23"/>
      <c r="Y169" s="158"/>
      <c r="Z169" s="158"/>
    </row>
    <row r="170" spans="1:26">
      <c r="A170" s="144"/>
      <c r="B170" s="18"/>
      <c r="C170" s="23"/>
      <c r="D170" s="23"/>
      <c r="E170" s="23"/>
      <c r="F170" s="23"/>
      <c r="G170" s="23"/>
      <c r="H170" s="23"/>
      <c r="I170" s="23"/>
      <c r="J170" s="23"/>
      <c r="K170" s="23"/>
      <c r="L170" s="23"/>
      <c r="M170" s="23"/>
      <c r="N170" s="23"/>
      <c r="O170" s="23"/>
      <c r="P170" s="23"/>
      <c r="Q170" s="23"/>
      <c r="R170" s="23"/>
      <c r="S170" s="23"/>
      <c r="T170" s="23"/>
      <c r="U170" s="23"/>
      <c r="V170" s="23"/>
      <c r="W170" s="23"/>
      <c r="X170" s="23"/>
      <c r="Y170" s="158"/>
      <c r="Z170" s="158"/>
    </row>
    <row r="171" spans="1:26">
      <c r="A171" s="144"/>
      <c r="B171" s="18"/>
      <c r="C171" s="23"/>
      <c r="D171" s="23"/>
      <c r="E171" s="23"/>
      <c r="F171" s="23"/>
      <c r="G171" s="23"/>
      <c r="H171" s="23"/>
      <c r="I171" s="23"/>
      <c r="J171" s="23"/>
      <c r="K171" s="23"/>
      <c r="L171" s="23"/>
      <c r="M171" s="23"/>
      <c r="N171" s="23"/>
      <c r="O171" s="23"/>
      <c r="P171" s="23"/>
      <c r="Q171" s="23"/>
      <c r="R171" s="23"/>
      <c r="S171" s="23"/>
      <c r="T171" s="23"/>
      <c r="U171" s="23"/>
      <c r="V171" s="23"/>
      <c r="W171" s="23"/>
      <c r="X171" s="23"/>
      <c r="Y171" s="158"/>
      <c r="Z171" s="158"/>
    </row>
    <row r="172" spans="1:26">
      <c r="A172" s="144"/>
      <c r="B172" s="18"/>
      <c r="C172" s="23"/>
      <c r="D172" s="23"/>
      <c r="E172" s="23"/>
      <c r="F172" s="23"/>
      <c r="G172" s="23"/>
      <c r="H172" s="23"/>
      <c r="I172" s="23"/>
      <c r="J172" s="23"/>
      <c r="K172" s="23"/>
      <c r="L172" s="23"/>
      <c r="M172" s="23"/>
      <c r="N172" s="23"/>
      <c r="O172" s="23"/>
      <c r="P172" s="23"/>
      <c r="Q172" s="23"/>
      <c r="R172" s="23"/>
      <c r="S172" s="23"/>
      <c r="T172" s="23"/>
      <c r="U172" s="23"/>
      <c r="V172" s="23"/>
      <c r="W172" s="23"/>
      <c r="X172" s="23"/>
      <c r="Y172" s="158"/>
      <c r="Z172" s="158"/>
    </row>
    <row r="173" spans="1:26">
      <c r="A173" s="144"/>
      <c r="B173" s="18"/>
      <c r="C173" s="23"/>
      <c r="D173" s="23"/>
      <c r="E173" s="23"/>
      <c r="F173" s="23"/>
      <c r="G173" s="23"/>
      <c r="H173" s="23"/>
      <c r="I173" s="23"/>
      <c r="J173" s="23"/>
      <c r="K173" s="23"/>
      <c r="L173" s="23"/>
      <c r="M173" s="23"/>
      <c r="N173" s="23"/>
      <c r="O173" s="23"/>
      <c r="P173" s="23"/>
      <c r="Q173" s="23"/>
      <c r="R173" s="23"/>
      <c r="S173" s="23"/>
      <c r="T173" s="23"/>
      <c r="U173" s="23"/>
      <c r="V173" s="23"/>
      <c r="W173" s="23"/>
      <c r="X173" s="23"/>
      <c r="Y173" s="158"/>
      <c r="Z173" s="158"/>
    </row>
    <row r="174" spans="1:26">
      <c r="A174" s="144"/>
      <c r="B174" s="18"/>
      <c r="C174" s="23"/>
      <c r="D174" s="23"/>
      <c r="E174" s="23"/>
      <c r="F174" s="23"/>
      <c r="G174" s="23"/>
      <c r="H174" s="23"/>
      <c r="I174" s="23"/>
      <c r="J174" s="23"/>
      <c r="K174" s="23"/>
      <c r="L174" s="23"/>
      <c r="M174" s="23"/>
      <c r="N174" s="23"/>
      <c r="O174" s="23"/>
      <c r="P174" s="23"/>
      <c r="Q174" s="23"/>
      <c r="R174" s="23"/>
      <c r="S174" s="23"/>
      <c r="T174" s="23"/>
      <c r="U174" s="23"/>
      <c r="V174" s="23"/>
      <c r="W174" s="23"/>
      <c r="X174" s="23"/>
      <c r="Y174" s="158"/>
      <c r="Z174" s="158"/>
    </row>
    <row r="175" spans="1:26">
      <c r="A175" s="144"/>
      <c r="B175" s="18"/>
      <c r="C175" s="23"/>
      <c r="D175" s="23"/>
      <c r="E175" s="23"/>
      <c r="F175" s="23"/>
      <c r="G175" s="23"/>
      <c r="H175" s="23"/>
      <c r="I175" s="23"/>
      <c r="J175" s="23"/>
      <c r="K175" s="23"/>
      <c r="L175" s="23"/>
      <c r="M175" s="23"/>
      <c r="N175" s="23"/>
      <c r="O175" s="23"/>
      <c r="P175" s="23"/>
      <c r="Q175" s="23"/>
      <c r="R175" s="23"/>
      <c r="S175" s="23"/>
      <c r="T175" s="23"/>
      <c r="U175" s="23"/>
      <c r="V175" s="23"/>
      <c r="W175" s="23"/>
      <c r="X175" s="23"/>
      <c r="Y175" s="158"/>
      <c r="Z175" s="158"/>
    </row>
    <row r="176" spans="1:26">
      <c r="A176" s="144"/>
      <c r="B176" s="18"/>
      <c r="C176" s="23"/>
      <c r="D176" s="23"/>
      <c r="E176" s="23"/>
      <c r="F176" s="23"/>
      <c r="G176" s="23"/>
      <c r="H176" s="23"/>
      <c r="I176" s="23"/>
      <c r="J176" s="23"/>
      <c r="K176" s="23"/>
      <c r="L176" s="23"/>
      <c r="M176" s="23"/>
      <c r="N176" s="23"/>
      <c r="O176" s="23"/>
      <c r="P176" s="23"/>
      <c r="Q176" s="23"/>
      <c r="R176" s="23"/>
      <c r="S176" s="23"/>
      <c r="T176" s="23"/>
      <c r="U176" s="23"/>
      <c r="V176" s="23"/>
      <c r="W176" s="23"/>
      <c r="X176" s="23"/>
      <c r="Y176" s="158"/>
      <c r="Z176" s="158"/>
    </row>
    <row r="177" spans="1:26">
      <c r="A177" s="144"/>
      <c r="B177" s="18"/>
      <c r="C177" s="23"/>
      <c r="D177" s="23"/>
      <c r="E177" s="23"/>
      <c r="F177" s="23"/>
      <c r="G177" s="23"/>
      <c r="H177" s="23"/>
      <c r="I177" s="23"/>
      <c r="J177" s="23"/>
      <c r="K177" s="23"/>
      <c r="L177" s="23"/>
      <c r="M177" s="23"/>
      <c r="N177" s="23"/>
      <c r="O177" s="23"/>
      <c r="P177" s="23"/>
      <c r="Q177" s="23"/>
      <c r="R177" s="23"/>
      <c r="S177" s="23"/>
      <c r="T177" s="23"/>
      <c r="U177" s="23"/>
      <c r="V177" s="23"/>
      <c r="W177" s="23"/>
      <c r="X177" s="23"/>
      <c r="Y177" s="158"/>
      <c r="Z177" s="158"/>
    </row>
    <row r="178" spans="1:26">
      <c r="A178" s="144"/>
      <c r="B178" s="18"/>
      <c r="C178" s="23"/>
      <c r="D178" s="23"/>
      <c r="E178" s="23"/>
      <c r="F178" s="23"/>
      <c r="G178" s="23"/>
      <c r="H178" s="23"/>
      <c r="I178" s="23"/>
      <c r="J178" s="23"/>
      <c r="K178" s="23"/>
      <c r="L178" s="23"/>
      <c r="M178" s="23"/>
      <c r="N178" s="23"/>
      <c r="O178" s="23"/>
      <c r="P178" s="23"/>
      <c r="Q178" s="23"/>
      <c r="R178" s="23"/>
      <c r="S178" s="23"/>
      <c r="T178" s="23"/>
      <c r="U178" s="23"/>
      <c r="V178" s="23"/>
      <c r="W178" s="23"/>
      <c r="X178" s="23"/>
      <c r="Y178" s="158"/>
      <c r="Z178" s="158"/>
    </row>
    <row r="179" spans="1:26">
      <c r="A179" s="144"/>
      <c r="B179" s="18"/>
      <c r="C179" s="23"/>
      <c r="D179" s="23"/>
      <c r="E179" s="23"/>
      <c r="F179" s="23"/>
      <c r="G179" s="23"/>
      <c r="H179" s="23"/>
      <c r="I179" s="23"/>
      <c r="J179" s="23"/>
      <c r="K179" s="23"/>
      <c r="L179" s="23"/>
      <c r="M179" s="23"/>
      <c r="N179" s="23"/>
      <c r="O179" s="23"/>
      <c r="P179" s="23"/>
      <c r="Q179" s="23"/>
      <c r="R179" s="23"/>
      <c r="S179" s="23"/>
      <c r="T179" s="23"/>
      <c r="U179" s="23"/>
      <c r="V179" s="23"/>
      <c r="W179" s="23"/>
      <c r="X179" s="23"/>
      <c r="Y179" s="158"/>
      <c r="Z179" s="158"/>
    </row>
    <row r="180" spans="1:26">
      <c r="A180" s="144"/>
      <c r="B180" s="18"/>
      <c r="C180" s="23"/>
      <c r="D180" s="23"/>
      <c r="E180" s="23"/>
      <c r="F180" s="23"/>
      <c r="G180" s="23"/>
      <c r="H180" s="23"/>
      <c r="I180" s="23"/>
      <c r="J180" s="23"/>
      <c r="K180" s="23"/>
      <c r="L180" s="23"/>
      <c r="M180" s="23"/>
      <c r="N180" s="23"/>
      <c r="O180" s="23"/>
      <c r="P180" s="23"/>
      <c r="Q180" s="23"/>
      <c r="R180" s="23"/>
      <c r="S180" s="23"/>
      <c r="T180" s="23"/>
      <c r="U180" s="23"/>
      <c r="V180" s="23"/>
      <c r="W180" s="23"/>
      <c r="X180" s="23"/>
      <c r="Y180" s="158"/>
      <c r="Z180" s="158"/>
    </row>
    <row r="181" spans="1:26">
      <c r="A181" s="144"/>
      <c r="B181" s="18"/>
      <c r="C181" s="23"/>
      <c r="D181" s="23"/>
      <c r="E181" s="23"/>
      <c r="F181" s="23"/>
      <c r="G181" s="23"/>
      <c r="H181" s="23"/>
      <c r="I181" s="23"/>
      <c r="J181" s="23"/>
      <c r="K181" s="23"/>
      <c r="L181" s="23"/>
      <c r="M181" s="23"/>
      <c r="N181" s="23"/>
      <c r="O181" s="23"/>
      <c r="P181" s="23"/>
      <c r="Q181" s="23"/>
      <c r="R181" s="23"/>
      <c r="S181" s="23"/>
      <c r="T181" s="23"/>
      <c r="U181" s="23"/>
      <c r="V181" s="23"/>
      <c r="W181" s="23"/>
      <c r="X181" s="23"/>
      <c r="Y181" s="158"/>
      <c r="Z181" s="158"/>
    </row>
    <row r="182" spans="1:26">
      <c r="A182" s="144"/>
      <c r="B182" s="18"/>
      <c r="C182" s="23"/>
      <c r="D182" s="23"/>
      <c r="E182" s="23"/>
      <c r="F182" s="23"/>
      <c r="G182" s="23"/>
      <c r="H182" s="23"/>
      <c r="I182" s="23"/>
      <c r="J182" s="23"/>
      <c r="K182" s="23"/>
      <c r="L182" s="23"/>
      <c r="M182" s="23"/>
      <c r="N182" s="23"/>
      <c r="O182" s="23"/>
      <c r="P182" s="23"/>
      <c r="Q182" s="23"/>
      <c r="R182" s="23"/>
      <c r="S182" s="23"/>
      <c r="T182" s="23"/>
      <c r="U182" s="23"/>
      <c r="V182" s="23"/>
      <c r="W182" s="23"/>
      <c r="X182" s="23"/>
      <c r="Y182" s="158"/>
      <c r="Z182" s="158"/>
    </row>
    <row r="183" spans="1:26">
      <c r="A183" s="144"/>
      <c r="B183" s="18"/>
      <c r="C183" s="23"/>
      <c r="D183" s="23"/>
      <c r="E183" s="23"/>
      <c r="F183" s="23"/>
      <c r="G183" s="23"/>
      <c r="H183" s="23"/>
      <c r="I183" s="23"/>
      <c r="J183" s="23"/>
      <c r="K183" s="23"/>
      <c r="L183" s="23"/>
      <c r="M183" s="23"/>
      <c r="N183" s="23"/>
      <c r="O183" s="23"/>
      <c r="P183" s="23"/>
      <c r="Q183" s="23"/>
      <c r="R183" s="23"/>
      <c r="S183" s="23"/>
      <c r="T183" s="23"/>
      <c r="U183" s="23"/>
      <c r="V183" s="23"/>
      <c r="W183" s="23"/>
      <c r="X183" s="23"/>
      <c r="Y183" s="158"/>
      <c r="Z183" s="158"/>
    </row>
    <row r="184" spans="1:26">
      <c r="A184" s="144"/>
      <c r="B184" s="18"/>
      <c r="C184" s="23"/>
      <c r="D184" s="23"/>
      <c r="E184" s="23"/>
      <c r="F184" s="23"/>
      <c r="G184" s="23"/>
      <c r="H184" s="23"/>
      <c r="I184" s="23"/>
      <c r="J184" s="23"/>
      <c r="K184" s="23"/>
      <c r="L184" s="23"/>
      <c r="M184" s="23"/>
      <c r="N184" s="23"/>
      <c r="O184" s="23"/>
      <c r="P184" s="23"/>
      <c r="Q184" s="23"/>
      <c r="R184" s="23"/>
      <c r="S184" s="23"/>
      <c r="T184" s="23"/>
      <c r="U184" s="23"/>
      <c r="V184" s="23"/>
      <c r="W184" s="23"/>
      <c r="X184" s="23"/>
      <c r="Y184" s="158"/>
      <c r="Z184" s="158"/>
    </row>
    <row r="185" spans="1:26">
      <c r="A185" s="144"/>
      <c r="B185" s="18"/>
      <c r="C185" s="23"/>
      <c r="D185" s="23"/>
      <c r="E185" s="23"/>
      <c r="F185" s="23"/>
      <c r="G185" s="23"/>
      <c r="H185" s="23"/>
      <c r="I185" s="23"/>
      <c r="J185" s="23"/>
      <c r="K185" s="23"/>
      <c r="L185" s="23"/>
      <c r="M185" s="23"/>
      <c r="N185" s="23"/>
      <c r="O185" s="23"/>
      <c r="P185" s="23"/>
      <c r="Q185" s="23"/>
      <c r="R185" s="23"/>
      <c r="S185" s="23"/>
      <c r="T185" s="23"/>
      <c r="U185" s="23"/>
      <c r="V185" s="23"/>
      <c r="W185" s="23"/>
      <c r="X185" s="23"/>
      <c r="Y185" s="158"/>
      <c r="Z185" s="158"/>
    </row>
    <row r="186" spans="1:26">
      <c r="A186" s="144"/>
      <c r="B186" s="18"/>
      <c r="C186" s="23"/>
      <c r="D186" s="23"/>
      <c r="E186" s="23"/>
      <c r="F186" s="23"/>
      <c r="G186" s="23"/>
      <c r="H186" s="23"/>
      <c r="I186" s="23"/>
      <c r="J186" s="23"/>
      <c r="K186" s="23"/>
      <c r="L186" s="23"/>
      <c r="M186" s="23"/>
      <c r="N186" s="23"/>
      <c r="O186" s="23"/>
      <c r="P186" s="23"/>
      <c r="Q186" s="23"/>
      <c r="R186" s="23"/>
      <c r="S186" s="23"/>
      <c r="T186" s="23"/>
      <c r="U186" s="23"/>
      <c r="V186" s="23"/>
      <c r="W186" s="23"/>
      <c r="X186" s="23"/>
      <c r="Y186" s="158"/>
      <c r="Z186" s="158"/>
    </row>
    <row r="187" spans="1:26">
      <c r="A187" s="144"/>
      <c r="B187" s="18"/>
      <c r="C187" s="23"/>
      <c r="D187" s="23"/>
      <c r="E187" s="23"/>
      <c r="F187" s="23"/>
      <c r="G187" s="23"/>
      <c r="H187" s="23"/>
      <c r="I187" s="23"/>
      <c r="J187" s="23"/>
      <c r="K187" s="23"/>
      <c r="L187" s="23"/>
      <c r="M187" s="23"/>
      <c r="N187" s="23"/>
      <c r="O187" s="23"/>
      <c r="P187" s="23"/>
      <c r="Q187" s="23"/>
      <c r="R187" s="23"/>
      <c r="S187" s="23"/>
      <c r="T187" s="23"/>
      <c r="U187" s="23"/>
      <c r="V187" s="23"/>
      <c r="W187" s="23"/>
      <c r="X187" s="23"/>
      <c r="Y187" s="158"/>
      <c r="Z187" s="158"/>
    </row>
    <row r="188" spans="1:26">
      <c r="A188" s="144"/>
      <c r="B188" s="18"/>
      <c r="C188" s="23"/>
      <c r="D188" s="23"/>
      <c r="E188" s="23"/>
      <c r="F188" s="23"/>
      <c r="G188" s="23"/>
      <c r="H188" s="23"/>
      <c r="I188" s="23"/>
      <c r="J188" s="23"/>
      <c r="K188" s="23"/>
      <c r="L188" s="23"/>
      <c r="M188" s="23"/>
      <c r="N188" s="23"/>
      <c r="O188" s="23"/>
      <c r="P188" s="23"/>
      <c r="Q188" s="23"/>
      <c r="R188" s="23"/>
      <c r="S188" s="23"/>
      <c r="T188" s="23"/>
      <c r="U188" s="23"/>
      <c r="V188" s="23"/>
      <c r="W188" s="23"/>
      <c r="X188" s="23"/>
      <c r="Y188" s="158"/>
      <c r="Z188" s="158"/>
    </row>
    <row r="189" spans="1:26">
      <c r="A189" s="144"/>
      <c r="B189" s="18"/>
      <c r="C189" s="23"/>
      <c r="D189" s="23"/>
      <c r="E189" s="23"/>
      <c r="F189" s="23"/>
      <c r="G189" s="23"/>
      <c r="H189" s="23"/>
      <c r="I189" s="23"/>
      <c r="J189" s="23"/>
      <c r="K189" s="23"/>
      <c r="L189" s="23"/>
      <c r="M189" s="23"/>
      <c r="N189" s="23"/>
      <c r="O189" s="23"/>
      <c r="P189" s="23"/>
      <c r="Q189" s="23"/>
      <c r="R189" s="23"/>
      <c r="S189" s="23"/>
      <c r="T189" s="23"/>
      <c r="U189" s="23"/>
      <c r="V189" s="23"/>
      <c r="W189" s="23"/>
      <c r="X189" s="23"/>
      <c r="Y189" s="158"/>
      <c r="Z189" s="158"/>
    </row>
    <row r="190" spans="1:26">
      <c r="A190" s="144"/>
      <c r="B190" s="18"/>
      <c r="C190" s="23"/>
      <c r="D190" s="23"/>
      <c r="E190" s="23"/>
      <c r="F190" s="23"/>
      <c r="G190" s="23"/>
      <c r="H190" s="23"/>
      <c r="I190" s="23"/>
      <c r="J190" s="23"/>
      <c r="K190" s="23"/>
      <c r="L190" s="23"/>
      <c r="M190" s="23"/>
      <c r="N190" s="23"/>
      <c r="O190" s="23"/>
      <c r="P190" s="23"/>
      <c r="Q190" s="23"/>
      <c r="R190" s="23"/>
      <c r="S190" s="23"/>
      <c r="T190" s="23"/>
      <c r="U190" s="23"/>
      <c r="V190" s="23"/>
      <c r="W190" s="23"/>
      <c r="X190" s="23"/>
      <c r="Y190" s="158"/>
      <c r="Z190" s="158"/>
    </row>
    <row r="191" spans="1:26">
      <c r="A191" s="144"/>
      <c r="B191" s="18"/>
      <c r="C191" s="23"/>
      <c r="D191" s="23"/>
      <c r="E191" s="23"/>
      <c r="F191" s="23"/>
      <c r="G191" s="23"/>
      <c r="H191" s="23"/>
      <c r="I191" s="23"/>
      <c r="J191" s="23"/>
      <c r="K191" s="23"/>
      <c r="L191" s="23"/>
      <c r="M191" s="23"/>
      <c r="N191" s="23"/>
      <c r="O191" s="23"/>
      <c r="P191" s="23"/>
      <c r="Q191" s="23"/>
      <c r="R191" s="23"/>
      <c r="S191" s="23"/>
      <c r="T191" s="23"/>
      <c r="U191" s="23"/>
      <c r="V191" s="23"/>
      <c r="W191" s="23"/>
      <c r="X191" s="23"/>
      <c r="Y191" s="158"/>
      <c r="Z191" s="158"/>
    </row>
    <row r="192" spans="1:26">
      <c r="A192" s="144"/>
      <c r="B192" s="18"/>
      <c r="C192" s="23"/>
      <c r="D192" s="23"/>
      <c r="E192" s="23"/>
      <c r="F192" s="23"/>
      <c r="G192" s="23"/>
      <c r="H192" s="23"/>
      <c r="I192" s="23"/>
      <c r="J192" s="23"/>
      <c r="K192" s="23"/>
      <c r="L192" s="23"/>
      <c r="M192" s="23"/>
      <c r="N192" s="23"/>
      <c r="O192" s="23"/>
      <c r="P192" s="23"/>
      <c r="Q192" s="23"/>
      <c r="R192" s="23"/>
      <c r="S192" s="23"/>
      <c r="T192" s="23"/>
      <c r="U192" s="23"/>
      <c r="V192" s="23"/>
      <c r="W192" s="23"/>
      <c r="X192" s="23"/>
      <c r="Y192" s="158"/>
      <c r="Z192" s="158"/>
    </row>
    <row r="193" spans="1:26">
      <c r="A193" s="144"/>
      <c r="B193" s="18"/>
      <c r="C193" s="23"/>
      <c r="D193" s="23"/>
      <c r="E193" s="23"/>
      <c r="F193" s="23"/>
      <c r="G193" s="23"/>
      <c r="H193" s="23"/>
      <c r="I193" s="23"/>
      <c r="J193" s="23"/>
      <c r="K193" s="23"/>
      <c r="L193" s="23"/>
      <c r="M193" s="23"/>
      <c r="N193" s="23"/>
      <c r="O193" s="23"/>
      <c r="P193" s="23"/>
      <c r="Q193" s="23"/>
      <c r="R193" s="23"/>
      <c r="S193" s="23"/>
      <c r="T193" s="23"/>
      <c r="U193" s="23"/>
      <c r="V193" s="23"/>
      <c r="W193" s="23"/>
      <c r="X193" s="23"/>
      <c r="Y193" s="158"/>
      <c r="Z193" s="158"/>
    </row>
    <row r="194" spans="1:26">
      <c r="A194" s="144"/>
      <c r="B194" s="18"/>
      <c r="C194" s="23"/>
      <c r="D194" s="23"/>
      <c r="E194" s="23"/>
      <c r="F194" s="23"/>
      <c r="G194" s="23"/>
      <c r="H194" s="23"/>
      <c r="I194" s="23"/>
      <c r="J194" s="23"/>
      <c r="K194" s="23"/>
      <c r="L194" s="23"/>
      <c r="M194" s="23"/>
      <c r="N194" s="23"/>
      <c r="O194" s="23"/>
      <c r="P194" s="23"/>
      <c r="Q194" s="23"/>
      <c r="R194" s="23"/>
      <c r="S194" s="23"/>
      <c r="T194" s="23"/>
      <c r="U194" s="23"/>
      <c r="V194" s="23"/>
      <c r="W194" s="23"/>
      <c r="X194" s="23"/>
      <c r="Y194" s="158"/>
      <c r="Z194" s="158"/>
    </row>
    <row r="195" spans="1:26">
      <c r="A195" s="144"/>
      <c r="B195" s="18"/>
      <c r="C195" s="23"/>
      <c r="D195" s="23"/>
      <c r="E195" s="23"/>
      <c r="F195" s="23"/>
      <c r="G195" s="23"/>
      <c r="H195" s="23"/>
      <c r="I195" s="23"/>
      <c r="J195" s="23"/>
      <c r="K195" s="23"/>
      <c r="L195" s="23"/>
      <c r="M195" s="23"/>
      <c r="N195" s="23"/>
      <c r="O195" s="23"/>
      <c r="P195" s="23"/>
      <c r="Q195" s="23"/>
      <c r="R195" s="23"/>
      <c r="S195" s="23"/>
      <c r="T195" s="23"/>
      <c r="U195" s="23"/>
      <c r="V195" s="23"/>
      <c r="W195" s="23"/>
      <c r="X195" s="23"/>
      <c r="Y195" s="158"/>
      <c r="Z195" s="158"/>
    </row>
    <row r="196" spans="1:26">
      <c r="A196" s="144"/>
      <c r="B196" s="18"/>
      <c r="C196" s="23"/>
      <c r="D196" s="23"/>
      <c r="E196" s="23"/>
      <c r="F196" s="23"/>
      <c r="G196" s="23"/>
      <c r="H196" s="23"/>
      <c r="I196" s="23"/>
      <c r="J196" s="23"/>
      <c r="K196" s="23"/>
      <c r="L196" s="23"/>
      <c r="M196" s="23"/>
      <c r="N196" s="23"/>
      <c r="O196" s="23"/>
      <c r="P196" s="23"/>
      <c r="Q196" s="23"/>
      <c r="R196" s="23"/>
      <c r="S196" s="23"/>
      <c r="T196" s="23"/>
      <c r="U196" s="23"/>
      <c r="V196" s="23"/>
      <c r="W196" s="23"/>
      <c r="X196" s="23"/>
      <c r="Y196" s="158"/>
      <c r="Z196" s="158"/>
    </row>
    <row r="197" spans="1:26">
      <c r="A197" s="144"/>
      <c r="B197" s="18"/>
      <c r="C197" s="23"/>
      <c r="D197" s="23"/>
      <c r="E197" s="23"/>
      <c r="F197" s="23"/>
      <c r="G197" s="23"/>
      <c r="H197" s="23"/>
      <c r="I197" s="23"/>
      <c r="J197" s="23"/>
      <c r="K197" s="23"/>
      <c r="L197" s="23"/>
      <c r="M197" s="23"/>
      <c r="N197" s="23"/>
      <c r="O197" s="23"/>
      <c r="P197" s="23"/>
      <c r="Q197" s="23"/>
      <c r="R197" s="23"/>
      <c r="S197" s="23"/>
      <c r="T197" s="23"/>
      <c r="U197" s="23"/>
      <c r="V197" s="23"/>
      <c r="W197" s="23"/>
      <c r="X197" s="23"/>
      <c r="Y197" s="158"/>
      <c r="Z197" s="158"/>
    </row>
    <row r="198" spans="1:26">
      <c r="A198" s="144"/>
      <c r="B198" s="18"/>
      <c r="C198" s="23"/>
      <c r="D198" s="23"/>
      <c r="E198" s="23"/>
      <c r="F198" s="23"/>
      <c r="G198" s="23"/>
      <c r="H198" s="23"/>
      <c r="I198" s="23"/>
      <c r="J198" s="23"/>
      <c r="K198" s="23"/>
      <c r="L198" s="23"/>
      <c r="M198" s="23"/>
      <c r="N198" s="23"/>
      <c r="O198" s="23"/>
      <c r="P198" s="23"/>
      <c r="Q198" s="23"/>
      <c r="R198" s="23"/>
      <c r="S198" s="23"/>
      <c r="T198" s="23"/>
      <c r="U198" s="23"/>
      <c r="V198" s="23"/>
      <c r="W198" s="23"/>
      <c r="X198" s="23"/>
      <c r="Y198" s="158"/>
      <c r="Z198" s="158"/>
    </row>
    <row r="199" spans="1:26">
      <c r="A199" s="144"/>
      <c r="B199" s="18"/>
      <c r="C199" s="23"/>
      <c r="D199" s="23"/>
      <c r="E199" s="23"/>
      <c r="F199" s="23"/>
      <c r="G199" s="23"/>
      <c r="H199" s="23"/>
      <c r="I199" s="23"/>
      <c r="J199" s="23"/>
      <c r="K199" s="23"/>
      <c r="L199" s="23"/>
      <c r="M199" s="23"/>
      <c r="N199" s="23"/>
      <c r="O199" s="23"/>
      <c r="P199" s="23"/>
      <c r="Q199" s="23"/>
      <c r="R199" s="23"/>
      <c r="S199" s="23"/>
      <c r="T199" s="23"/>
      <c r="U199" s="23"/>
      <c r="V199" s="23"/>
      <c r="W199" s="23"/>
      <c r="X199" s="23"/>
      <c r="Y199" s="158"/>
      <c r="Z199" s="158"/>
    </row>
    <row r="200" spans="1:26">
      <c r="A200" s="144"/>
      <c r="B200" s="18"/>
      <c r="C200" s="23"/>
      <c r="D200" s="23"/>
      <c r="E200" s="23"/>
      <c r="F200" s="23"/>
      <c r="G200" s="23"/>
      <c r="H200" s="23"/>
      <c r="I200" s="23"/>
      <c r="J200" s="23"/>
      <c r="K200" s="23"/>
      <c r="L200" s="23"/>
      <c r="M200" s="23"/>
      <c r="N200" s="23"/>
      <c r="O200" s="23"/>
      <c r="P200" s="23"/>
      <c r="Q200" s="23"/>
      <c r="R200" s="23"/>
      <c r="S200" s="23"/>
      <c r="T200" s="23"/>
      <c r="U200" s="23"/>
      <c r="V200" s="23"/>
      <c r="W200" s="23"/>
      <c r="X200" s="23"/>
      <c r="Y200" s="158"/>
      <c r="Z200" s="158"/>
    </row>
    <row r="201" spans="1:26">
      <c r="A201" s="144"/>
      <c r="B201" s="18"/>
      <c r="C201" s="23"/>
      <c r="D201" s="23"/>
      <c r="E201" s="23"/>
      <c r="F201" s="23"/>
      <c r="G201" s="23"/>
      <c r="H201" s="23"/>
      <c r="I201" s="23"/>
      <c r="J201" s="23"/>
      <c r="K201" s="23"/>
      <c r="L201" s="23"/>
      <c r="M201" s="23"/>
      <c r="N201" s="23"/>
      <c r="O201" s="23"/>
      <c r="P201" s="23"/>
      <c r="Q201" s="23"/>
      <c r="R201" s="23"/>
      <c r="S201" s="23"/>
      <c r="T201" s="23"/>
      <c r="U201" s="23"/>
      <c r="V201" s="23"/>
      <c r="W201" s="23"/>
      <c r="X201" s="23"/>
      <c r="Y201" s="158"/>
      <c r="Z201" s="158"/>
    </row>
    <row r="202" spans="1:26">
      <c r="A202" s="144"/>
      <c r="B202" s="18"/>
      <c r="C202" s="23"/>
      <c r="D202" s="23"/>
      <c r="E202" s="23"/>
      <c r="F202" s="23"/>
      <c r="G202" s="23"/>
      <c r="H202" s="23"/>
      <c r="I202" s="23"/>
      <c r="J202" s="23"/>
      <c r="K202" s="23"/>
      <c r="L202" s="23"/>
      <c r="M202" s="23"/>
      <c r="N202" s="23"/>
      <c r="O202" s="23"/>
      <c r="P202" s="23"/>
      <c r="Q202" s="23"/>
      <c r="R202" s="23"/>
      <c r="S202" s="23"/>
      <c r="T202" s="23"/>
      <c r="U202" s="23"/>
      <c r="V202" s="23"/>
      <c r="W202" s="23"/>
      <c r="X202" s="23"/>
      <c r="Y202" s="158"/>
      <c r="Z202" s="158"/>
    </row>
    <row r="203" spans="1:26">
      <c r="A203" s="144"/>
      <c r="B203" s="18"/>
      <c r="C203" s="23"/>
      <c r="D203" s="23"/>
      <c r="E203" s="23"/>
      <c r="F203" s="23"/>
      <c r="G203" s="23"/>
      <c r="H203" s="23"/>
      <c r="I203" s="23"/>
      <c r="J203" s="23"/>
      <c r="K203" s="23"/>
      <c r="L203" s="23"/>
      <c r="M203" s="23"/>
      <c r="N203" s="23"/>
      <c r="O203" s="23"/>
      <c r="P203" s="23"/>
      <c r="Q203" s="23"/>
      <c r="R203" s="23"/>
      <c r="S203" s="23"/>
      <c r="T203" s="23"/>
      <c r="U203" s="23"/>
      <c r="V203" s="23"/>
      <c r="W203" s="23"/>
      <c r="X203" s="23"/>
      <c r="Y203" s="158"/>
      <c r="Z203" s="158"/>
    </row>
    <row r="204" spans="1:26">
      <c r="A204" s="144"/>
      <c r="B204" s="18"/>
      <c r="C204" s="23"/>
      <c r="D204" s="23"/>
      <c r="E204" s="23"/>
      <c r="F204" s="23"/>
      <c r="G204" s="23"/>
      <c r="H204" s="23"/>
      <c r="I204" s="23"/>
      <c r="J204" s="23"/>
      <c r="K204" s="23"/>
      <c r="L204" s="23"/>
      <c r="M204" s="23"/>
      <c r="N204" s="23"/>
      <c r="O204" s="23"/>
      <c r="P204" s="23"/>
      <c r="Q204" s="23"/>
      <c r="R204" s="23"/>
      <c r="S204" s="23"/>
      <c r="T204" s="23"/>
      <c r="U204" s="23"/>
      <c r="V204" s="23"/>
      <c r="W204" s="23"/>
      <c r="X204" s="23"/>
      <c r="Y204" s="158"/>
      <c r="Z204" s="158"/>
    </row>
    <row r="205" spans="1:26">
      <c r="A205" s="144"/>
      <c r="B205" s="18"/>
      <c r="C205" s="23"/>
      <c r="D205" s="23"/>
      <c r="E205" s="23"/>
      <c r="F205" s="23"/>
      <c r="G205" s="23"/>
      <c r="H205" s="23"/>
      <c r="I205" s="23"/>
      <c r="J205" s="23"/>
      <c r="K205" s="23"/>
      <c r="L205" s="23"/>
      <c r="M205" s="23"/>
      <c r="N205" s="23"/>
      <c r="O205" s="23"/>
      <c r="P205" s="23"/>
      <c r="Q205" s="23"/>
      <c r="R205" s="23"/>
      <c r="S205" s="23"/>
      <c r="T205" s="23"/>
      <c r="U205" s="23"/>
      <c r="V205" s="23"/>
      <c r="W205" s="23"/>
      <c r="X205" s="23"/>
      <c r="Y205" s="158"/>
      <c r="Z205" s="158"/>
    </row>
    <row r="206" spans="1:26">
      <c r="A206" s="144"/>
      <c r="B206" s="18"/>
      <c r="C206" s="23"/>
      <c r="D206" s="23"/>
      <c r="E206" s="23"/>
      <c r="F206" s="23"/>
      <c r="G206" s="23"/>
      <c r="H206" s="23"/>
      <c r="I206" s="23"/>
      <c r="J206" s="23"/>
      <c r="K206" s="23"/>
      <c r="L206" s="23"/>
      <c r="M206" s="23"/>
      <c r="N206" s="23"/>
      <c r="O206" s="23"/>
      <c r="P206" s="23"/>
      <c r="Q206" s="23"/>
      <c r="R206" s="23"/>
      <c r="S206" s="23"/>
      <c r="T206" s="23"/>
      <c r="U206" s="23"/>
      <c r="V206" s="23"/>
      <c r="W206" s="23"/>
      <c r="X206" s="23"/>
      <c r="Y206" s="158"/>
      <c r="Z206" s="158"/>
    </row>
    <row r="207" spans="1:26">
      <c r="A207" s="144"/>
      <c r="B207" s="18"/>
      <c r="C207" s="23"/>
      <c r="D207" s="23"/>
      <c r="E207" s="23"/>
      <c r="F207" s="23"/>
      <c r="G207" s="23"/>
      <c r="H207" s="23"/>
      <c r="I207" s="23"/>
      <c r="J207" s="23"/>
      <c r="K207" s="23"/>
      <c r="L207" s="23"/>
      <c r="M207" s="23"/>
      <c r="N207" s="23"/>
      <c r="O207" s="23"/>
      <c r="P207" s="23"/>
      <c r="Q207" s="23"/>
      <c r="R207" s="23"/>
      <c r="S207" s="23"/>
      <c r="T207" s="23"/>
      <c r="U207" s="23"/>
      <c r="V207" s="23"/>
      <c r="W207" s="23"/>
      <c r="X207" s="23"/>
      <c r="Y207" s="158"/>
      <c r="Z207" s="158"/>
    </row>
    <row r="208" spans="1:26">
      <c r="A208" s="144"/>
      <c r="B208" s="18"/>
      <c r="C208" s="23"/>
      <c r="D208" s="23"/>
      <c r="E208" s="23"/>
      <c r="F208" s="23"/>
      <c r="G208" s="23"/>
      <c r="H208" s="23"/>
      <c r="I208" s="23"/>
      <c r="J208" s="23"/>
      <c r="K208" s="23"/>
      <c r="L208" s="23"/>
      <c r="M208" s="23"/>
      <c r="N208" s="23"/>
      <c r="O208" s="23"/>
      <c r="P208" s="23"/>
      <c r="Q208" s="23"/>
      <c r="R208" s="23"/>
      <c r="S208" s="23"/>
      <c r="T208" s="23"/>
      <c r="U208" s="23"/>
      <c r="V208" s="23"/>
      <c r="W208" s="23"/>
      <c r="X208" s="23"/>
      <c r="Y208" s="158"/>
      <c r="Z208" s="158"/>
    </row>
    <row r="209" spans="1:26">
      <c r="A209" s="144"/>
      <c r="B209" s="18"/>
      <c r="C209" s="23"/>
      <c r="D209" s="23"/>
      <c r="E209" s="23"/>
      <c r="F209" s="23"/>
      <c r="G209" s="23"/>
      <c r="H209" s="23"/>
      <c r="I209" s="23"/>
      <c r="J209" s="23"/>
      <c r="K209" s="23"/>
      <c r="L209" s="23"/>
      <c r="M209" s="23"/>
      <c r="N209" s="23"/>
      <c r="O209" s="23"/>
      <c r="P209" s="23"/>
      <c r="Q209" s="23"/>
      <c r="R209" s="23"/>
      <c r="S209" s="23"/>
      <c r="T209" s="23"/>
      <c r="U209" s="23"/>
      <c r="V209" s="23"/>
      <c r="W209" s="23"/>
      <c r="X209" s="23"/>
      <c r="Y209" s="158"/>
      <c r="Z209" s="158"/>
    </row>
    <row r="210" spans="1:26">
      <c r="A210" s="144"/>
      <c r="B210" s="18"/>
      <c r="C210" s="23"/>
      <c r="D210" s="23"/>
      <c r="E210" s="23"/>
      <c r="F210" s="23"/>
      <c r="G210" s="23"/>
      <c r="H210" s="23"/>
      <c r="I210" s="23"/>
      <c r="J210" s="23"/>
      <c r="K210" s="23"/>
      <c r="L210" s="23"/>
      <c r="M210" s="23"/>
      <c r="N210" s="23"/>
      <c r="O210" s="23"/>
      <c r="P210" s="23"/>
      <c r="Q210" s="23"/>
      <c r="R210" s="23"/>
      <c r="S210" s="23"/>
      <c r="T210" s="23"/>
      <c r="U210" s="23"/>
      <c r="V210" s="23"/>
      <c r="W210" s="23"/>
      <c r="X210" s="23"/>
      <c r="Y210" s="158"/>
      <c r="Z210" s="158"/>
    </row>
    <row r="211" spans="1:26">
      <c r="A211" s="144"/>
      <c r="B211" s="18"/>
      <c r="C211" s="23"/>
      <c r="D211" s="23"/>
      <c r="E211" s="23"/>
      <c r="F211" s="23"/>
      <c r="G211" s="23"/>
      <c r="H211" s="23"/>
      <c r="I211" s="23"/>
      <c r="J211" s="23"/>
      <c r="K211" s="23"/>
      <c r="L211" s="23"/>
      <c r="M211" s="23"/>
      <c r="N211" s="23"/>
      <c r="O211" s="23"/>
      <c r="P211" s="23"/>
      <c r="Q211" s="23"/>
      <c r="R211" s="23"/>
      <c r="S211" s="23"/>
      <c r="T211" s="23"/>
      <c r="U211" s="23"/>
      <c r="V211" s="23"/>
      <c r="W211" s="23"/>
      <c r="X211" s="23"/>
      <c r="Y211" s="158"/>
      <c r="Z211" s="158"/>
    </row>
    <row r="212" spans="1:26">
      <c r="A212" s="144"/>
      <c r="B212" s="18"/>
      <c r="C212" s="23"/>
      <c r="D212" s="23"/>
      <c r="E212" s="23"/>
      <c r="F212" s="23"/>
      <c r="G212" s="23"/>
      <c r="H212" s="23"/>
      <c r="I212" s="23"/>
      <c r="J212" s="23"/>
      <c r="K212" s="23"/>
      <c r="L212" s="23"/>
      <c r="M212" s="23"/>
      <c r="N212" s="23"/>
      <c r="O212" s="23"/>
      <c r="P212" s="23"/>
      <c r="Q212" s="23"/>
      <c r="R212" s="23"/>
      <c r="S212" s="23"/>
      <c r="T212" s="23"/>
      <c r="U212" s="23"/>
      <c r="V212" s="23"/>
      <c r="W212" s="23"/>
      <c r="X212" s="23"/>
      <c r="Y212" s="158"/>
      <c r="Z212" s="158"/>
    </row>
    <row r="213" spans="1:26">
      <c r="A213" s="144"/>
      <c r="B213" s="18"/>
      <c r="C213" s="23"/>
      <c r="D213" s="23"/>
      <c r="E213" s="23"/>
      <c r="F213" s="23"/>
      <c r="G213" s="23"/>
      <c r="H213" s="23"/>
      <c r="I213" s="23"/>
      <c r="J213" s="23"/>
      <c r="K213" s="23"/>
      <c r="L213" s="23"/>
      <c r="M213" s="23"/>
      <c r="N213" s="23"/>
      <c r="O213" s="23"/>
      <c r="P213" s="23"/>
      <c r="Q213" s="23"/>
      <c r="R213" s="23"/>
      <c r="S213" s="23"/>
      <c r="T213" s="23"/>
      <c r="U213" s="23"/>
      <c r="V213" s="23"/>
      <c r="W213" s="23"/>
      <c r="X213" s="23"/>
      <c r="Y213" s="158"/>
      <c r="Z213" s="158"/>
    </row>
    <row r="214" spans="1:26">
      <c r="A214" s="144"/>
      <c r="B214" s="18"/>
      <c r="C214" s="23"/>
      <c r="D214" s="23"/>
      <c r="E214" s="23"/>
      <c r="F214" s="23"/>
      <c r="G214" s="23"/>
      <c r="H214" s="23"/>
      <c r="I214" s="23"/>
      <c r="J214" s="23"/>
      <c r="K214" s="23"/>
      <c r="L214" s="23"/>
      <c r="M214" s="23"/>
      <c r="N214" s="23"/>
      <c r="O214" s="23"/>
      <c r="P214" s="23"/>
      <c r="Q214" s="23"/>
      <c r="R214" s="23"/>
      <c r="S214" s="23"/>
      <c r="T214" s="23"/>
      <c r="U214" s="23"/>
      <c r="V214" s="23"/>
      <c r="W214" s="23"/>
      <c r="X214" s="23"/>
      <c r="Y214" s="158"/>
      <c r="Z214" s="158"/>
    </row>
    <row r="215" spans="1:26">
      <c r="A215" s="144"/>
      <c r="B215" s="18"/>
      <c r="C215" s="23"/>
      <c r="D215" s="23"/>
      <c r="E215" s="23"/>
      <c r="F215" s="23"/>
      <c r="G215" s="23"/>
      <c r="H215" s="23"/>
      <c r="I215" s="23"/>
      <c r="J215" s="23"/>
      <c r="K215" s="23"/>
      <c r="L215" s="23"/>
      <c r="M215" s="23"/>
      <c r="N215" s="23"/>
      <c r="O215" s="23"/>
      <c r="P215" s="23"/>
      <c r="Q215" s="23"/>
      <c r="R215" s="23"/>
      <c r="S215" s="23"/>
      <c r="T215" s="23"/>
      <c r="U215" s="23"/>
      <c r="V215" s="23"/>
      <c r="W215" s="23"/>
      <c r="X215" s="23"/>
      <c r="Y215" s="158"/>
      <c r="Z215" s="158"/>
    </row>
    <row r="216" spans="1:26">
      <c r="A216" s="144"/>
      <c r="B216" s="18"/>
      <c r="C216" s="23"/>
      <c r="D216" s="23"/>
      <c r="E216" s="23"/>
      <c r="F216" s="23"/>
      <c r="G216" s="23"/>
      <c r="H216" s="23"/>
      <c r="I216" s="23"/>
      <c r="J216" s="23"/>
      <c r="K216" s="23"/>
      <c r="L216" s="23"/>
      <c r="M216" s="23"/>
      <c r="N216" s="23"/>
      <c r="O216" s="23"/>
      <c r="P216" s="23"/>
      <c r="Q216" s="23"/>
      <c r="R216" s="23"/>
      <c r="S216" s="23"/>
      <c r="T216" s="23"/>
      <c r="U216" s="23"/>
      <c r="V216" s="23"/>
      <c r="W216" s="23"/>
      <c r="X216" s="23"/>
      <c r="Y216" s="158"/>
      <c r="Z216" s="158"/>
    </row>
    <row r="217" spans="1:26">
      <c r="A217" s="144"/>
      <c r="B217" s="18"/>
      <c r="C217" s="23"/>
      <c r="D217" s="23"/>
      <c r="E217" s="23"/>
      <c r="F217" s="23"/>
      <c r="G217" s="23"/>
      <c r="H217" s="23"/>
      <c r="I217" s="23"/>
      <c r="J217" s="23"/>
      <c r="K217" s="23"/>
      <c r="L217" s="23"/>
      <c r="M217" s="23"/>
      <c r="N217" s="23"/>
      <c r="O217" s="23"/>
      <c r="P217" s="23"/>
      <c r="Q217" s="23"/>
      <c r="R217" s="23"/>
      <c r="S217" s="23"/>
      <c r="T217" s="23"/>
      <c r="U217" s="23"/>
      <c r="V217" s="23"/>
      <c r="W217" s="23"/>
      <c r="X217" s="23"/>
      <c r="Y217" s="158"/>
      <c r="Z217" s="158"/>
    </row>
    <row r="218" spans="1:26">
      <c r="A218" s="144"/>
      <c r="B218" s="18"/>
      <c r="C218" s="23"/>
      <c r="D218" s="23"/>
      <c r="E218" s="23"/>
      <c r="F218" s="23"/>
      <c r="G218" s="23"/>
      <c r="H218" s="23"/>
      <c r="I218" s="23"/>
      <c r="J218" s="23"/>
      <c r="K218" s="23"/>
      <c r="L218" s="23"/>
      <c r="M218" s="23"/>
      <c r="N218" s="23"/>
      <c r="O218" s="23"/>
      <c r="P218" s="23"/>
      <c r="Q218" s="23"/>
      <c r="R218" s="23"/>
      <c r="S218" s="23"/>
      <c r="T218" s="23"/>
      <c r="U218" s="23"/>
      <c r="V218" s="23"/>
      <c r="W218" s="23"/>
      <c r="X218" s="23"/>
      <c r="Y218" s="158"/>
      <c r="Z218" s="158"/>
    </row>
    <row r="219" spans="1:26">
      <c r="A219" s="144"/>
      <c r="B219" s="18"/>
      <c r="C219" s="23"/>
      <c r="D219" s="23"/>
      <c r="E219" s="23"/>
      <c r="F219" s="23"/>
      <c r="G219" s="23"/>
      <c r="H219" s="23"/>
      <c r="I219" s="23"/>
      <c r="J219" s="23"/>
      <c r="K219" s="23"/>
      <c r="L219" s="23"/>
      <c r="M219" s="23"/>
      <c r="N219" s="23"/>
      <c r="O219" s="23"/>
      <c r="P219" s="23"/>
      <c r="Q219" s="23"/>
      <c r="R219" s="23"/>
      <c r="S219" s="23"/>
      <c r="T219" s="23"/>
      <c r="U219" s="23"/>
      <c r="V219" s="23"/>
      <c r="W219" s="23"/>
      <c r="X219" s="23"/>
      <c r="Y219" s="158"/>
      <c r="Z219" s="158"/>
    </row>
    <row r="220" spans="1:26">
      <c r="A220" s="144"/>
      <c r="B220" s="18"/>
      <c r="C220" s="23"/>
      <c r="D220" s="23"/>
      <c r="E220" s="23"/>
      <c r="F220" s="23"/>
      <c r="G220" s="23"/>
      <c r="H220" s="23"/>
      <c r="I220" s="23"/>
      <c r="J220" s="23"/>
      <c r="K220" s="23"/>
      <c r="L220" s="23"/>
      <c r="M220" s="23"/>
      <c r="N220" s="23"/>
      <c r="O220" s="23"/>
      <c r="P220" s="23"/>
      <c r="Q220" s="23"/>
      <c r="R220" s="23"/>
      <c r="S220" s="23"/>
      <c r="T220" s="23"/>
      <c r="U220" s="23"/>
      <c r="V220" s="23"/>
      <c r="W220" s="23"/>
      <c r="X220" s="23"/>
      <c r="Y220" s="158"/>
      <c r="Z220" s="158"/>
    </row>
    <row r="221" spans="1:26">
      <c r="A221" s="144"/>
      <c r="B221" s="18"/>
      <c r="C221" s="23"/>
      <c r="D221" s="23"/>
      <c r="E221" s="23"/>
      <c r="F221" s="23"/>
      <c r="G221" s="23"/>
      <c r="H221" s="23"/>
      <c r="I221" s="23"/>
      <c r="J221" s="23"/>
      <c r="K221" s="23"/>
      <c r="L221" s="23"/>
      <c r="M221" s="23"/>
      <c r="N221" s="23"/>
      <c r="O221" s="23"/>
      <c r="P221" s="23"/>
      <c r="Q221" s="23"/>
      <c r="R221" s="23"/>
      <c r="S221" s="23"/>
      <c r="T221" s="23"/>
      <c r="U221" s="23"/>
      <c r="V221" s="23"/>
      <c r="W221" s="23"/>
      <c r="X221" s="23"/>
      <c r="Y221" s="158"/>
      <c r="Z221" s="158"/>
    </row>
    <row r="222" spans="1:26">
      <c r="A222" s="144"/>
      <c r="B222" s="18"/>
      <c r="C222" s="23"/>
      <c r="D222" s="23"/>
      <c r="E222" s="23"/>
      <c r="F222" s="23"/>
      <c r="G222" s="23"/>
      <c r="H222" s="23"/>
      <c r="I222" s="23"/>
      <c r="J222" s="23"/>
      <c r="K222" s="23"/>
      <c r="L222" s="23"/>
      <c r="M222" s="23"/>
      <c r="N222" s="23"/>
      <c r="O222" s="23"/>
      <c r="P222" s="23"/>
      <c r="Q222" s="23"/>
      <c r="R222" s="23"/>
      <c r="S222" s="23"/>
      <c r="T222" s="23"/>
      <c r="U222" s="23"/>
      <c r="V222" s="23"/>
      <c r="W222" s="23"/>
      <c r="X222" s="23"/>
      <c r="Y222" s="158"/>
      <c r="Z222" s="158"/>
    </row>
    <row r="223" spans="1:26">
      <c r="A223" s="144"/>
      <c r="B223" s="18"/>
      <c r="C223" s="23"/>
      <c r="D223" s="23"/>
      <c r="E223" s="23"/>
      <c r="F223" s="23"/>
      <c r="G223" s="23"/>
      <c r="H223" s="23"/>
      <c r="I223" s="23"/>
      <c r="J223" s="23"/>
      <c r="K223" s="23"/>
      <c r="L223" s="23"/>
      <c r="M223" s="23"/>
      <c r="N223" s="23"/>
      <c r="O223" s="23"/>
      <c r="P223" s="23"/>
      <c r="Q223" s="23"/>
      <c r="R223" s="23"/>
      <c r="S223" s="23"/>
      <c r="T223" s="23"/>
      <c r="U223" s="23"/>
      <c r="V223" s="23"/>
      <c r="W223" s="23"/>
      <c r="X223" s="23"/>
      <c r="Y223" s="158"/>
      <c r="Z223" s="158"/>
    </row>
    <row r="224" spans="1:26">
      <c r="A224" s="144"/>
      <c r="B224" s="18"/>
      <c r="C224" s="23"/>
      <c r="D224" s="23"/>
      <c r="E224" s="23"/>
      <c r="F224" s="23"/>
      <c r="G224" s="23"/>
      <c r="H224" s="23"/>
      <c r="I224" s="23"/>
      <c r="J224" s="23"/>
      <c r="K224" s="23"/>
      <c r="L224" s="23"/>
      <c r="M224" s="23"/>
      <c r="N224" s="23"/>
      <c r="O224" s="23"/>
      <c r="P224" s="23"/>
      <c r="Q224" s="23"/>
      <c r="R224" s="23"/>
      <c r="S224" s="23"/>
      <c r="T224" s="23"/>
      <c r="U224" s="23"/>
      <c r="V224" s="23"/>
      <c r="W224" s="23"/>
      <c r="X224" s="23"/>
      <c r="Y224" s="158"/>
      <c r="Z224" s="158"/>
    </row>
    <row r="225" spans="1:26">
      <c r="A225" s="144"/>
      <c r="B225" s="18"/>
      <c r="C225" s="23"/>
      <c r="D225" s="23"/>
      <c r="E225" s="23"/>
      <c r="F225" s="23"/>
      <c r="G225" s="23"/>
      <c r="H225" s="23"/>
      <c r="I225" s="23"/>
      <c r="J225" s="23"/>
      <c r="K225" s="23"/>
      <c r="L225" s="23"/>
      <c r="M225" s="23"/>
      <c r="N225" s="23"/>
      <c r="O225" s="23"/>
      <c r="P225" s="23"/>
      <c r="Q225" s="23"/>
      <c r="R225" s="23"/>
      <c r="S225" s="23"/>
      <c r="T225" s="23"/>
      <c r="U225" s="23"/>
      <c r="V225" s="23"/>
      <c r="W225" s="23"/>
      <c r="X225" s="23"/>
      <c r="Y225" s="158"/>
      <c r="Z225" s="158"/>
    </row>
    <row r="226" spans="1:26">
      <c r="A226" s="144"/>
      <c r="B226" s="18"/>
      <c r="C226" s="23"/>
      <c r="D226" s="23"/>
      <c r="E226" s="23"/>
      <c r="F226" s="23"/>
      <c r="G226" s="23"/>
      <c r="H226" s="23"/>
      <c r="I226" s="23"/>
      <c r="J226" s="23"/>
      <c r="K226" s="23"/>
      <c r="L226" s="23"/>
      <c r="M226" s="23"/>
      <c r="N226" s="23"/>
      <c r="O226" s="23"/>
      <c r="P226" s="23"/>
      <c r="Q226" s="23"/>
      <c r="R226" s="23"/>
      <c r="S226" s="23"/>
      <c r="T226" s="23"/>
      <c r="U226" s="23"/>
      <c r="V226" s="23"/>
      <c r="W226" s="23"/>
      <c r="X226" s="23"/>
      <c r="Y226" s="158"/>
      <c r="Z226" s="158"/>
    </row>
    <row r="227" spans="1:26">
      <c r="A227" s="144"/>
      <c r="B227" s="18"/>
      <c r="C227" s="23"/>
      <c r="D227" s="23"/>
      <c r="E227" s="23"/>
      <c r="F227" s="23"/>
      <c r="G227" s="23"/>
      <c r="H227" s="23"/>
      <c r="I227" s="23"/>
      <c r="J227" s="23"/>
      <c r="K227" s="23"/>
      <c r="L227" s="23"/>
      <c r="M227" s="23"/>
      <c r="N227" s="23"/>
      <c r="O227" s="23"/>
      <c r="P227" s="23"/>
      <c r="Q227" s="23"/>
      <c r="R227" s="23"/>
      <c r="S227" s="23"/>
      <c r="T227" s="23"/>
      <c r="U227" s="23"/>
      <c r="V227" s="23"/>
      <c r="W227" s="23"/>
      <c r="X227" s="23"/>
      <c r="Y227" s="158"/>
      <c r="Z227" s="158"/>
    </row>
    <row r="228" spans="1:26">
      <c r="A228" s="144"/>
      <c r="B228" s="18"/>
      <c r="C228" s="23"/>
      <c r="D228" s="23"/>
      <c r="E228" s="23"/>
      <c r="F228" s="23"/>
      <c r="G228" s="23"/>
      <c r="H228" s="23"/>
      <c r="I228" s="23"/>
      <c r="J228" s="23"/>
      <c r="K228" s="23"/>
      <c r="L228" s="23"/>
      <c r="M228" s="23"/>
      <c r="N228" s="23"/>
      <c r="O228" s="23"/>
      <c r="P228" s="23"/>
      <c r="Q228" s="23"/>
      <c r="R228" s="23"/>
      <c r="S228" s="23"/>
      <c r="T228" s="23"/>
      <c r="U228" s="23"/>
      <c r="V228" s="23"/>
      <c r="W228" s="23"/>
      <c r="X228" s="23"/>
      <c r="Y228" s="158"/>
      <c r="Z228" s="158"/>
    </row>
    <row r="229" spans="1:26">
      <c r="A229" s="144"/>
      <c r="B229" s="18"/>
      <c r="C229" s="23"/>
      <c r="D229" s="23"/>
      <c r="E229" s="23"/>
      <c r="F229" s="23"/>
      <c r="G229" s="23"/>
      <c r="H229" s="23"/>
      <c r="I229" s="23"/>
      <c r="J229" s="23"/>
      <c r="K229" s="23"/>
      <c r="L229" s="23"/>
      <c r="M229" s="23"/>
      <c r="N229" s="23"/>
      <c r="O229" s="23"/>
      <c r="P229" s="23"/>
      <c r="Q229" s="23"/>
      <c r="R229" s="23"/>
      <c r="S229" s="23"/>
      <c r="T229" s="23"/>
      <c r="U229" s="23"/>
      <c r="V229" s="23"/>
      <c r="W229" s="23"/>
      <c r="X229" s="23"/>
      <c r="Y229" s="158"/>
      <c r="Z229" s="158"/>
    </row>
    <row r="230" spans="1:26">
      <c r="A230" s="144"/>
      <c r="B230" s="18"/>
      <c r="C230" s="23"/>
      <c r="D230" s="23"/>
      <c r="E230" s="23"/>
      <c r="F230" s="23"/>
      <c r="G230" s="23"/>
      <c r="H230" s="23"/>
      <c r="I230" s="23"/>
      <c r="J230" s="23"/>
      <c r="K230" s="23"/>
      <c r="L230" s="23"/>
      <c r="M230" s="23"/>
      <c r="N230" s="23"/>
      <c r="O230" s="23"/>
      <c r="P230" s="23"/>
      <c r="Q230" s="23"/>
      <c r="R230" s="23"/>
      <c r="S230" s="23"/>
      <c r="T230" s="23"/>
      <c r="U230" s="23"/>
      <c r="V230" s="23"/>
      <c r="W230" s="23"/>
      <c r="X230" s="23"/>
      <c r="Y230" s="158"/>
      <c r="Z230" s="158"/>
    </row>
    <row r="231" spans="1:26">
      <c r="A231" s="144"/>
      <c r="B231" s="18"/>
      <c r="C231" s="23"/>
      <c r="D231" s="23"/>
      <c r="E231" s="23"/>
      <c r="F231" s="23"/>
      <c r="G231" s="23"/>
      <c r="H231" s="23"/>
      <c r="I231" s="23"/>
      <c r="J231" s="23"/>
      <c r="K231" s="23"/>
      <c r="L231" s="23"/>
      <c r="M231" s="23"/>
      <c r="N231" s="23"/>
      <c r="O231" s="23"/>
      <c r="P231" s="23"/>
      <c r="Q231" s="23"/>
      <c r="R231" s="23"/>
      <c r="S231" s="23"/>
      <c r="T231" s="23"/>
      <c r="U231" s="23"/>
      <c r="V231" s="23"/>
      <c r="W231" s="23"/>
      <c r="X231" s="23"/>
      <c r="Y231" s="158"/>
      <c r="Z231" s="158"/>
    </row>
    <row r="232" spans="1:26">
      <c r="A232" s="144"/>
      <c r="B232" s="18"/>
      <c r="C232" s="23"/>
      <c r="D232" s="23"/>
      <c r="E232" s="23"/>
      <c r="F232" s="23"/>
      <c r="G232" s="23"/>
      <c r="H232" s="23"/>
      <c r="I232" s="23"/>
      <c r="J232" s="23"/>
      <c r="K232" s="23"/>
      <c r="L232" s="23"/>
      <c r="M232" s="23"/>
      <c r="N232" s="23"/>
      <c r="O232" s="23"/>
      <c r="P232" s="23"/>
      <c r="Q232" s="23"/>
      <c r="R232" s="23"/>
      <c r="S232" s="23"/>
      <c r="T232" s="23"/>
      <c r="U232" s="23"/>
      <c r="V232" s="23"/>
      <c r="W232" s="23"/>
      <c r="X232" s="23"/>
      <c r="Y232" s="158"/>
      <c r="Z232" s="158"/>
    </row>
    <row r="233" spans="1:26">
      <c r="A233" s="144"/>
      <c r="B233" s="18"/>
      <c r="C233" s="23"/>
      <c r="D233" s="23"/>
      <c r="E233" s="23"/>
      <c r="F233" s="23"/>
      <c r="G233" s="23"/>
      <c r="H233" s="23"/>
      <c r="I233" s="23"/>
      <c r="J233" s="23"/>
      <c r="K233" s="23"/>
      <c r="L233" s="23"/>
      <c r="M233" s="23"/>
      <c r="N233" s="23"/>
      <c r="O233" s="23"/>
      <c r="P233" s="23"/>
      <c r="Q233" s="23"/>
      <c r="R233" s="23"/>
      <c r="S233" s="23"/>
      <c r="T233" s="23"/>
      <c r="U233" s="23"/>
      <c r="V233" s="23"/>
      <c r="W233" s="23"/>
      <c r="X233" s="23"/>
      <c r="Y233" s="158"/>
      <c r="Z233" s="158"/>
    </row>
    <row r="234" spans="1:26">
      <c r="A234" s="144"/>
      <c r="B234" s="18"/>
      <c r="C234" s="23"/>
      <c r="D234" s="23"/>
      <c r="E234" s="23"/>
      <c r="F234" s="23"/>
      <c r="G234" s="23"/>
      <c r="H234" s="23"/>
      <c r="I234" s="23"/>
      <c r="J234" s="23"/>
      <c r="K234" s="23"/>
      <c r="L234" s="23"/>
      <c r="M234" s="23"/>
      <c r="N234" s="23"/>
      <c r="O234" s="23"/>
      <c r="P234" s="23"/>
      <c r="Q234" s="23"/>
      <c r="R234" s="23"/>
      <c r="S234" s="23"/>
      <c r="T234" s="23"/>
      <c r="U234" s="23"/>
      <c r="V234" s="23"/>
      <c r="W234" s="23"/>
      <c r="X234" s="23"/>
      <c r="Y234" s="158"/>
      <c r="Z234" s="158"/>
    </row>
    <row r="235" spans="1:26">
      <c r="A235" s="144"/>
      <c r="B235" s="18"/>
      <c r="C235" s="23"/>
      <c r="D235" s="23"/>
      <c r="E235" s="23"/>
      <c r="F235" s="23"/>
      <c r="G235" s="23"/>
      <c r="H235" s="23"/>
      <c r="I235" s="23"/>
      <c r="J235" s="23"/>
      <c r="K235" s="23"/>
      <c r="L235" s="23"/>
      <c r="M235" s="23"/>
      <c r="N235" s="23"/>
      <c r="O235" s="23"/>
      <c r="P235" s="23"/>
      <c r="Q235" s="23"/>
      <c r="R235" s="23"/>
      <c r="S235" s="23"/>
      <c r="T235" s="23"/>
      <c r="U235" s="23"/>
      <c r="V235" s="23"/>
      <c r="W235" s="23"/>
      <c r="X235" s="23"/>
      <c r="Y235" s="158"/>
      <c r="Z235" s="158"/>
    </row>
    <row r="236" spans="1:26">
      <c r="A236" s="144"/>
      <c r="B236" s="18"/>
      <c r="C236" s="23"/>
      <c r="D236" s="23"/>
      <c r="E236" s="23"/>
      <c r="F236" s="23"/>
      <c r="G236" s="23"/>
      <c r="H236" s="23"/>
      <c r="I236" s="23"/>
      <c r="J236" s="23"/>
      <c r="K236" s="23"/>
      <c r="L236" s="23"/>
      <c r="M236" s="23"/>
      <c r="N236" s="23"/>
      <c r="O236" s="23"/>
      <c r="P236" s="23"/>
      <c r="Q236" s="23"/>
      <c r="R236" s="23"/>
      <c r="S236" s="23"/>
      <c r="T236" s="23"/>
      <c r="U236" s="23"/>
      <c r="V236" s="23"/>
      <c r="W236" s="23"/>
      <c r="X236" s="23"/>
      <c r="Y236" s="158"/>
      <c r="Z236" s="158"/>
    </row>
    <row r="237" spans="1:26">
      <c r="A237" s="144"/>
      <c r="B237" s="18"/>
      <c r="C237" s="23"/>
      <c r="D237" s="23"/>
      <c r="E237" s="23"/>
      <c r="F237" s="23"/>
      <c r="G237" s="23"/>
      <c r="H237" s="23"/>
      <c r="I237" s="23"/>
      <c r="J237" s="23"/>
      <c r="K237" s="23"/>
      <c r="L237" s="23"/>
      <c r="M237" s="23"/>
      <c r="N237" s="23"/>
      <c r="O237" s="23"/>
      <c r="P237" s="23"/>
      <c r="Q237" s="23"/>
      <c r="R237" s="23"/>
      <c r="S237" s="23"/>
      <c r="T237" s="23"/>
      <c r="U237" s="23"/>
      <c r="V237" s="23"/>
      <c r="W237" s="23"/>
      <c r="X237" s="23"/>
      <c r="Y237" s="158"/>
      <c r="Z237" s="158"/>
    </row>
    <row r="238" spans="1:26">
      <c r="A238" s="144"/>
      <c r="B238" s="18"/>
      <c r="C238" s="23"/>
      <c r="D238" s="23"/>
      <c r="E238" s="23"/>
      <c r="F238" s="23"/>
      <c r="G238" s="23"/>
      <c r="H238" s="23"/>
      <c r="I238" s="23"/>
      <c r="J238" s="23"/>
      <c r="K238" s="23"/>
      <c r="L238" s="23"/>
      <c r="M238" s="23"/>
      <c r="N238" s="23"/>
      <c r="O238" s="23"/>
      <c r="P238" s="23"/>
      <c r="Q238" s="23"/>
      <c r="R238" s="23"/>
      <c r="S238" s="23"/>
      <c r="T238" s="23"/>
      <c r="U238" s="23"/>
      <c r="V238" s="23"/>
      <c r="W238" s="23"/>
      <c r="X238" s="23"/>
      <c r="Y238" s="158"/>
      <c r="Z238" s="158"/>
    </row>
    <row r="239" spans="1:26">
      <c r="A239" s="144"/>
      <c r="B239" s="18"/>
      <c r="C239" s="23"/>
      <c r="D239" s="23"/>
      <c r="E239" s="23"/>
      <c r="F239" s="23"/>
      <c r="G239" s="23"/>
      <c r="H239" s="23"/>
      <c r="I239" s="23"/>
      <c r="J239" s="23"/>
      <c r="K239" s="23"/>
      <c r="L239" s="23"/>
      <c r="M239" s="23"/>
      <c r="N239" s="23"/>
      <c r="O239" s="23"/>
      <c r="P239" s="23"/>
      <c r="Q239" s="23"/>
      <c r="R239" s="23"/>
      <c r="S239" s="23"/>
      <c r="T239" s="23"/>
      <c r="U239" s="23"/>
      <c r="V239" s="23"/>
      <c r="W239" s="23"/>
      <c r="X239" s="23"/>
      <c r="Y239" s="158"/>
      <c r="Z239" s="158"/>
    </row>
    <row r="240" spans="1:26">
      <c r="A240" s="144"/>
      <c r="B240" s="18"/>
      <c r="C240" s="23"/>
      <c r="D240" s="23"/>
      <c r="E240" s="23"/>
      <c r="F240" s="23"/>
      <c r="G240" s="23"/>
      <c r="H240" s="23"/>
      <c r="I240" s="23"/>
      <c r="J240" s="23"/>
      <c r="K240" s="23"/>
      <c r="L240" s="23"/>
      <c r="M240" s="23"/>
      <c r="N240" s="23"/>
      <c r="O240" s="23"/>
      <c r="P240" s="23"/>
      <c r="Q240" s="23"/>
      <c r="R240" s="23"/>
      <c r="S240" s="23"/>
      <c r="T240" s="23"/>
      <c r="U240" s="23"/>
      <c r="V240" s="23"/>
      <c r="W240" s="23"/>
      <c r="X240" s="23"/>
      <c r="Y240" s="158"/>
      <c r="Z240" s="158"/>
    </row>
    <row r="241" spans="1:26">
      <c r="A241" s="144"/>
      <c r="B241" s="18"/>
      <c r="C241" s="23"/>
      <c r="D241" s="23"/>
      <c r="E241" s="23"/>
      <c r="F241" s="23"/>
      <c r="G241" s="23"/>
      <c r="H241" s="23"/>
      <c r="I241" s="23"/>
      <c r="J241" s="23"/>
      <c r="K241" s="23"/>
      <c r="L241" s="23"/>
      <c r="M241" s="23"/>
      <c r="N241" s="23"/>
      <c r="O241" s="23"/>
      <c r="P241" s="23"/>
      <c r="Q241" s="23"/>
      <c r="R241" s="23"/>
      <c r="S241" s="23"/>
      <c r="T241" s="23"/>
      <c r="U241" s="23"/>
      <c r="V241" s="23"/>
      <c r="W241" s="23"/>
      <c r="X241" s="23"/>
      <c r="Y241" s="158"/>
      <c r="Z241" s="158"/>
    </row>
    <row r="242" spans="1:26">
      <c r="A242" s="144"/>
      <c r="B242" s="18"/>
      <c r="C242" s="23"/>
      <c r="D242" s="23"/>
      <c r="E242" s="23"/>
      <c r="F242" s="23"/>
      <c r="G242" s="23"/>
      <c r="H242" s="23"/>
      <c r="I242" s="23"/>
      <c r="J242" s="23"/>
      <c r="K242" s="23"/>
      <c r="L242" s="23"/>
      <c r="M242" s="23"/>
      <c r="N242" s="23"/>
      <c r="O242" s="23"/>
      <c r="P242" s="23"/>
      <c r="Q242" s="23"/>
      <c r="R242" s="23"/>
      <c r="S242" s="23"/>
      <c r="T242" s="23"/>
      <c r="U242" s="23"/>
      <c r="V242" s="23"/>
      <c r="W242" s="23"/>
      <c r="X242" s="23"/>
      <c r="Y242" s="158"/>
      <c r="Z242" s="158"/>
    </row>
    <row r="243" spans="1:26">
      <c r="A243" s="144"/>
      <c r="B243" s="18"/>
      <c r="C243" s="23"/>
      <c r="D243" s="23"/>
      <c r="E243" s="23"/>
      <c r="F243" s="23"/>
      <c r="G243" s="23"/>
      <c r="H243" s="23"/>
      <c r="I243" s="23"/>
      <c r="J243" s="23"/>
      <c r="K243" s="23"/>
      <c r="L243" s="23"/>
      <c r="M243" s="23"/>
      <c r="N243" s="23"/>
      <c r="O243" s="23"/>
      <c r="P243" s="23"/>
      <c r="Q243" s="23"/>
      <c r="R243" s="23"/>
      <c r="S243" s="23"/>
      <c r="T243" s="23"/>
      <c r="U243" s="23"/>
      <c r="V243" s="23"/>
      <c r="W243" s="23"/>
      <c r="X243" s="23"/>
      <c r="Y243" s="158"/>
      <c r="Z243" s="158"/>
    </row>
    <row r="244" spans="1:26">
      <c r="A244" s="144"/>
      <c r="B244" s="18"/>
      <c r="C244" s="23"/>
      <c r="D244" s="23"/>
      <c r="E244" s="23"/>
      <c r="F244" s="23"/>
      <c r="G244" s="23"/>
      <c r="H244" s="23"/>
      <c r="I244" s="23"/>
      <c r="J244" s="23"/>
      <c r="K244" s="23"/>
      <c r="L244" s="23"/>
      <c r="M244" s="23"/>
      <c r="N244" s="23"/>
      <c r="O244" s="23"/>
      <c r="P244" s="23"/>
      <c r="Q244" s="23"/>
      <c r="R244" s="23"/>
      <c r="S244" s="23"/>
      <c r="T244" s="23"/>
      <c r="U244" s="23"/>
      <c r="V244" s="23"/>
      <c r="W244" s="23"/>
      <c r="X244" s="23"/>
      <c r="Y244" s="158"/>
      <c r="Z244" s="158"/>
    </row>
    <row r="245" spans="1:26">
      <c r="A245" s="144"/>
      <c r="B245" s="18"/>
      <c r="C245" s="23"/>
      <c r="D245" s="23"/>
      <c r="E245" s="23"/>
      <c r="F245" s="23"/>
      <c r="G245" s="23"/>
      <c r="H245" s="23"/>
      <c r="I245" s="23"/>
      <c r="J245" s="23"/>
      <c r="K245" s="23"/>
      <c r="L245" s="23"/>
      <c r="M245" s="23"/>
      <c r="N245" s="23"/>
      <c r="O245" s="23"/>
      <c r="P245" s="23"/>
      <c r="Q245" s="23"/>
      <c r="R245" s="23"/>
      <c r="S245" s="23"/>
      <c r="T245" s="23"/>
      <c r="U245" s="23"/>
      <c r="V245" s="23"/>
      <c r="W245" s="23"/>
      <c r="X245" s="23"/>
      <c r="Y245" s="158"/>
      <c r="Z245" s="158"/>
    </row>
    <row r="246" spans="1:26">
      <c r="A246" s="144"/>
      <c r="B246" s="18"/>
      <c r="C246" s="23"/>
      <c r="D246" s="23"/>
      <c r="E246" s="23"/>
      <c r="F246" s="23"/>
      <c r="G246" s="23"/>
      <c r="H246" s="23"/>
      <c r="I246" s="23"/>
      <c r="J246" s="23"/>
      <c r="K246" s="23"/>
      <c r="L246" s="23"/>
      <c r="M246" s="23"/>
      <c r="N246" s="23"/>
      <c r="O246" s="23"/>
      <c r="P246" s="23"/>
      <c r="Q246" s="23"/>
      <c r="R246" s="23"/>
      <c r="S246" s="23"/>
      <c r="T246" s="23"/>
      <c r="U246" s="23"/>
      <c r="V246" s="23"/>
      <c r="W246" s="23"/>
      <c r="X246" s="23"/>
      <c r="Y246" s="158"/>
      <c r="Z246" s="158"/>
    </row>
    <row r="247" spans="1:26">
      <c r="A247" s="144"/>
      <c r="B247" s="18"/>
      <c r="C247" s="23"/>
      <c r="D247" s="23"/>
      <c r="E247" s="23"/>
      <c r="F247" s="23"/>
      <c r="G247" s="23"/>
      <c r="H247" s="23"/>
      <c r="I247" s="23"/>
      <c r="J247" s="23"/>
      <c r="K247" s="23"/>
      <c r="L247" s="23"/>
      <c r="M247" s="23"/>
      <c r="N247" s="23"/>
      <c r="O247" s="23"/>
      <c r="P247" s="23"/>
      <c r="Q247" s="23"/>
      <c r="R247" s="23"/>
      <c r="S247" s="23"/>
      <c r="T247" s="23"/>
      <c r="U247" s="23"/>
      <c r="V247" s="23"/>
      <c r="W247" s="23"/>
      <c r="X247" s="23"/>
      <c r="Y247" s="158"/>
      <c r="Z247" s="158"/>
    </row>
    <row r="248" spans="1:26">
      <c r="A248" s="144"/>
      <c r="B248" s="18"/>
      <c r="C248" s="23"/>
      <c r="D248" s="23"/>
      <c r="E248" s="23"/>
      <c r="F248" s="23"/>
      <c r="G248" s="23"/>
      <c r="H248" s="23"/>
      <c r="I248" s="23"/>
      <c r="J248" s="23"/>
      <c r="K248" s="23"/>
      <c r="L248" s="23"/>
      <c r="M248" s="23"/>
      <c r="N248" s="23"/>
      <c r="O248" s="23"/>
      <c r="P248" s="23"/>
      <c r="Q248" s="23"/>
      <c r="R248" s="23"/>
      <c r="S248" s="23"/>
      <c r="T248" s="23"/>
      <c r="U248" s="23"/>
      <c r="V248" s="23"/>
      <c r="W248" s="23"/>
      <c r="X248" s="23"/>
      <c r="Y248" s="158"/>
      <c r="Z248" s="158"/>
    </row>
    <row r="249" spans="1:26">
      <c r="A249" s="144"/>
      <c r="B249" s="18"/>
      <c r="C249" s="23"/>
      <c r="D249" s="23"/>
      <c r="E249" s="23"/>
      <c r="F249" s="23"/>
      <c r="G249" s="23"/>
      <c r="H249" s="23"/>
      <c r="I249" s="23"/>
      <c r="J249" s="23"/>
      <c r="K249" s="23"/>
      <c r="L249" s="23"/>
      <c r="M249" s="23"/>
      <c r="N249" s="23"/>
      <c r="O249" s="23"/>
      <c r="P249" s="23"/>
      <c r="Q249" s="23"/>
      <c r="R249" s="23"/>
      <c r="S249" s="23"/>
      <c r="T249" s="23"/>
      <c r="U249" s="23"/>
      <c r="V249" s="23"/>
      <c r="W249" s="23"/>
      <c r="X249" s="23"/>
      <c r="Y249" s="158"/>
      <c r="Z249" s="158"/>
    </row>
    <row r="250" spans="1:26">
      <c r="A250" s="144"/>
      <c r="B250" s="18"/>
      <c r="C250" s="23"/>
      <c r="D250" s="23"/>
      <c r="E250" s="23"/>
      <c r="F250" s="23"/>
      <c r="G250" s="23"/>
      <c r="H250" s="23"/>
      <c r="I250" s="23"/>
      <c r="J250" s="23"/>
      <c r="K250" s="23"/>
      <c r="L250" s="23"/>
      <c r="M250" s="23"/>
      <c r="N250" s="23"/>
      <c r="O250" s="23"/>
      <c r="P250" s="23"/>
      <c r="Q250" s="23"/>
      <c r="R250" s="23"/>
      <c r="S250" s="23"/>
      <c r="T250" s="23"/>
      <c r="U250" s="23"/>
      <c r="V250" s="23"/>
      <c r="W250" s="23"/>
      <c r="X250" s="23"/>
      <c r="Y250" s="158"/>
      <c r="Z250" s="158"/>
    </row>
    <row r="251" spans="1:26">
      <c r="A251" s="144"/>
      <c r="B251" s="18"/>
      <c r="C251" s="23"/>
      <c r="D251" s="23"/>
      <c r="E251" s="23"/>
      <c r="F251" s="23"/>
      <c r="G251" s="23"/>
      <c r="H251" s="23"/>
      <c r="I251" s="23"/>
      <c r="J251" s="23"/>
      <c r="K251" s="23"/>
      <c r="L251" s="23"/>
      <c r="M251" s="23"/>
      <c r="N251" s="23"/>
      <c r="O251" s="23"/>
      <c r="P251" s="23"/>
      <c r="Q251" s="23"/>
      <c r="R251" s="23"/>
      <c r="S251" s="23"/>
      <c r="T251" s="23"/>
      <c r="U251" s="23"/>
      <c r="V251" s="23"/>
      <c r="W251" s="23"/>
      <c r="X251" s="23"/>
      <c r="Y251" s="158"/>
      <c r="Z251" s="158"/>
    </row>
    <row r="252" spans="1:26">
      <c r="A252" s="144"/>
      <c r="B252" s="18"/>
      <c r="C252" s="23"/>
      <c r="D252" s="23"/>
      <c r="E252" s="23"/>
      <c r="F252" s="23"/>
      <c r="G252" s="23"/>
      <c r="H252" s="23"/>
      <c r="I252" s="23"/>
      <c r="J252" s="23"/>
      <c r="K252" s="23"/>
      <c r="L252" s="23"/>
      <c r="M252" s="23"/>
      <c r="N252" s="23"/>
      <c r="O252" s="23"/>
      <c r="P252" s="23"/>
      <c r="Q252" s="23"/>
      <c r="R252" s="23"/>
      <c r="S252" s="23"/>
      <c r="T252" s="23"/>
      <c r="U252" s="23"/>
      <c r="V252" s="23"/>
      <c r="W252" s="23"/>
      <c r="X252" s="23"/>
      <c r="Y252" s="158"/>
      <c r="Z252" s="158"/>
    </row>
    <row r="253" spans="1:26">
      <c r="A253" s="144"/>
      <c r="B253" s="18"/>
      <c r="C253" s="23"/>
      <c r="D253" s="23"/>
      <c r="E253" s="23"/>
      <c r="F253" s="23"/>
      <c r="G253" s="23"/>
      <c r="H253" s="23"/>
      <c r="I253" s="23"/>
      <c r="J253" s="23"/>
      <c r="K253" s="23"/>
      <c r="L253" s="23"/>
      <c r="M253" s="23"/>
      <c r="N253" s="23"/>
      <c r="O253" s="23"/>
      <c r="P253" s="23"/>
      <c r="Q253" s="23"/>
      <c r="R253" s="23"/>
      <c r="S253" s="23"/>
      <c r="T253" s="23"/>
      <c r="U253" s="23"/>
      <c r="V253" s="23"/>
      <c r="W253" s="23"/>
      <c r="X253" s="23"/>
      <c r="Y253" s="158"/>
      <c r="Z253" s="158"/>
    </row>
    <row r="254" spans="1:26">
      <c r="A254" s="144"/>
      <c r="B254" s="18"/>
      <c r="C254" s="23"/>
      <c r="D254" s="23"/>
      <c r="E254" s="23"/>
      <c r="F254" s="23"/>
      <c r="G254" s="23"/>
      <c r="H254" s="23"/>
      <c r="I254" s="23"/>
      <c r="J254" s="23"/>
      <c r="K254" s="23"/>
      <c r="L254" s="23"/>
      <c r="M254" s="23"/>
      <c r="N254" s="23"/>
      <c r="O254" s="23"/>
      <c r="P254" s="23"/>
      <c r="Q254" s="23"/>
      <c r="R254" s="23"/>
      <c r="S254" s="23"/>
      <c r="T254" s="23"/>
      <c r="U254" s="23"/>
      <c r="V254" s="23"/>
      <c r="W254" s="23"/>
      <c r="X254" s="23"/>
      <c r="Y254" s="158"/>
      <c r="Z254" s="158"/>
    </row>
    <row r="255" spans="1:26">
      <c r="A255" s="144"/>
      <c r="B255" s="18"/>
      <c r="C255" s="23"/>
      <c r="D255" s="23"/>
      <c r="E255" s="23"/>
      <c r="F255" s="23"/>
      <c r="G255" s="23"/>
      <c r="H255" s="23"/>
      <c r="I255" s="23"/>
      <c r="J255" s="23"/>
      <c r="K255" s="23"/>
      <c r="L255" s="23"/>
      <c r="M255" s="23"/>
      <c r="N255" s="23"/>
      <c r="O255" s="23"/>
      <c r="P255" s="23"/>
      <c r="Q255" s="23"/>
      <c r="R255" s="23"/>
      <c r="S255" s="23"/>
      <c r="T255" s="23"/>
      <c r="U255" s="23"/>
      <c r="V255" s="23"/>
      <c r="W255" s="23"/>
      <c r="X255" s="23"/>
      <c r="Y255" s="158"/>
      <c r="Z255" s="158"/>
    </row>
    <row r="256" spans="1:26">
      <c r="A256" s="144"/>
      <c r="B256" s="18"/>
      <c r="C256" s="23"/>
      <c r="D256" s="23"/>
      <c r="E256" s="23"/>
      <c r="F256" s="23"/>
      <c r="G256" s="23"/>
      <c r="H256" s="23"/>
      <c r="I256" s="23"/>
      <c r="J256" s="23"/>
      <c r="K256" s="23"/>
      <c r="L256" s="23"/>
      <c r="M256" s="23"/>
      <c r="N256" s="23"/>
      <c r="O256" s="23"/>
      <c r="P256" s="23"/>
      <c r="Q256" s="23"/>
      <c r="R256" s="23"/>
      <c r="S256" s="23"/>
      <c r="T256" s="23"/>
      <c r="U256" s="23"/>
      <c r="V256" s="23"/>
      <c r="W256" s="23"/>
      <c r="X256" s="23"/>
      <c r="Y256" s="158"/>
      <c r="Z256" s="158"/>
    </row>
    <row r="257" spans="1:26">
      <c r="A257" s="144"/>
      <c r="B257" s="18"/>
      <c r="C257" s="23"/>
      <c r="D257" s="23"/>
      <c r="E257" s="23"/>
      <c r="F257" s="23"/>
      <c r="G257" s="23"/>
      <c r="H257" s="23"/>
      <c r="I257" s="23"/>
      <c r="J257" s="23"/>
      <c r="K257" s="23"/>
      <c r="L257" s="23"/>
      <c r="M257" s="23"/>
      <c r="N257" s="23"/>
      <c r="O257" s="23"/>
      <c r="P257" s="23"/>
      <c r="Q257" s="23"/>
      <c r="R257" s="23"/>
      <c r="S257" s="23"/>
      <c r="T257" s="23"/>
      <c r="U257" s="23"/>
      <c r="V257" s="23"/>
      <c r="W257" s="23"/>
      <c r="X257" s="23"/>
      <c r="Y257" s="158"/>
      <c r="Z257" s="158"/>
    </row>
    <row r="258" spans="1:26">
      <c r="A258" s="144"/>
      <c r="B258" s="18"/>
      <c r="C258" s="23"/>
      <c r="D258" s="23"/>
      <c r="E258" s="23"/>
      <c r="F258" s="23"/>
      <c r="G258" s="23"/>
      <c r="H258" s="23"/>
      <c r="I258" s="23"/>
      <c r="J258" s="23"/>
      <c r="K258" s="23"/>
      <c r="L258" s="23"/>
      <c r="M258" s="23"/>
      <c r="N258" s="23"/>
      <c r="O258" s="23"/>
      <c r="P258" s="23"/>
      <c r="Q258" s="23"/>
      <c r="R258" s="23"/>
      <c r="S258" s="23"/>
      <c r="T258" s="23"/>
      <c r="U258" s="23"/>
      <c r="V258" s="23"/>
      <c r="W258" s="23"/>
      <c r="X258" s="23"/>
      <c r="Y258" s="158"/>
      <c r="Z258" s="158"/>
    </row>
    <row r="259" spans="1:26">
      <c r="A259" s="144"/>
      <c r="B259" s="18"/>
      <c r="C259" s="23"/>
      <c r="D259" s="23"/>
      <c r="E259" s="23"/>
      <c r="F259" s="23"/>
      <c r="G259" s="23"/>
      <c r="H259" s="23"/>
      <c r="I259" s="23"/>
      <c r="J259" s="23"/>
      <c r="K259" s="23"/>
      <c r="L259" s="23"/>
      <c r="M259" s="23"/>
      <c r="N259" s="23"/>
      <c r="O259" s="23"/>
      <c r="P259" s="23"/>
      <c r="Q259" s="23"/>
      <c r="R259" s="23"/>
      <c r="S259" s="23"/>
      <c r="T259" s="23"/>
      <c r="U259" s="23"/>
      <c r="V259" s="23"/>
      <c r="W259" s="23"/>
      <c r="X259" s="23"/>
      <c r="Y259" s="158"/>
      <c r="Z259" s="158"/>
    </row>
    <row r="260" spans="1:26">
      <c r="A260" s="144"/>
      <c r="B260" s="18"/>
      <c r="C260" s="23"/>
      <c r="D260" s="23"/>
      <c r="E260" s="23"/>
      <c r="F260" s="23"/>
      <c r="G260" s="23"/>
      <c r="H260" s="23"/>
      <c r="I260" s="23"/>
      <c r="J260" s="23"/>
      <c r="K260" s="23"/>
      <c r="L260" s="23"/>
      <c r="M260" s="23"/>
      <c r="N260" s="23"/>
      <c r="O260" s="23"/>
      <c r="P260" s="23"/>
      <c r="Q260" s="23"/>
      <c r="R260" s="23"/>
      <c r="S260" s="23"/>
      <c r="T260" s="23"/>
      <c r="U260" s="23"/>
      <c r="V260" s="23"/>
      <c r="W260" s="23"/>
      <c r="X260" s="23"/>
      <c r="Y260" s="158"/>
      <c r="Z260" s="158"/>
    </row>
    <row r="261" spans="1:26">
      <c r="A261" s="144"/>
      <c r="B261" s="18"/>
      <c r="C261" s="23"/>
      <c r="D261" s="23"/>
      <c r="E261" s="23"/>
      <c r="F261" s="23"/>
      <c r="G261" s="23"/>
      <c r="H261" s="23"/>
      <c r="I261" s="23"/>
      <c r="J261" s="23"/>
      <c r="K261" s="23"/>
      <c r="L261" s="23"/>
      <c r="M261" s="23"/>
      <c r="N261" s="23"/>
      <c r="O261" s="23"/>
      <c r="P261" s="23"/>
      <c r="Q261" s="23"/>
      <c r="R261" s="23"/>
      <c r="S261" s="23"/>
      <c r="T261" s="23"/>
      <c r="U261" s="23"/>
      <c r="V261" s="23"/>
      <c r="W261" s="23"/>
      <c r="X261" s="23"/>
      <c r="Y261" s="158"/>
      <c r="Z261" s="158"/>
    </row>
    <row r="262" spans="1:26">
      <c r="A262" s="144"/>
      <c r="B262" s="18"/>
      <c r="C262" s="23"/>
      <c r="D262" s="23"/>
      <c r="E262" s="23"/>
      <c r="F262" s="23"/>
      <c r="G262" s="23"/>
      <c r="H262" s="23"/>
      <c r="I262" s="23"/>
      <c r="J262" s="23"/>
      <c r="K262" s="23"/>
      <c r="L262" s="23"/>
      <c r="M262" s="23"/>
      <c r="N262" s="23"/>
      <c r="O262" s="23"/>
      <c r="P262" s="23"/>
      <c r="Q262" s="23"/>
      <c r="R262" s="23"/>
      <c r="S262" s="23"/>
      <c r="T262" s="23"/>
      <c r="U262" s="23"/>
      <c r="V262" s="23"/>
      <c r="W262" s="23"/>
      <c r="X262" s="23"/>
      <c r="Y262" s="158"/>
      <c r="Z262" s="158"/>
    </row>
    <row r="263" spans="1:26">
      <c r="A263" s="144"/>
      <c r="B263" s="18"/>
      <c r="C263" s="23"/>
      <c r="D263" s="23"/>
      <c r="E263" s="23"/>
      <c r="F263" s="23"/>
      <c r="G263" s="23"/>
      <c r="H263" s="23"/>
      <c r="I263" s="23"/>
      <c r="J263" s="23"/>
      <c r="K263" s="23"/>
      <c r="L263" s="23"/>
      <c r="M263" s="23"/>
      <c r="N263" s="23"/>
      <c r="O263" s="23"/>
      <c r="P263" s="23"/>
      <c r="Q263" s="23"/>
      <c r="R263" s="23"/>
      <c r="S263" s="23"/>
      <c r="T263" s="23"/>
      <c r="U263" s="23"/>
      <c r="V263" s="23"/>
      <c r="W263" s="23"/>
      <c r="X263" s="23"/>
      <c r="Y263" s="158"/>
      <c r="Z263" s="158"/>
    </row>
    <row r="264" spans="1:26">
      <c r="A264" s="144"/>
      <c r="B264" s="18"/>
      <c r="C264" s="23"/>
      <c r="D264" s="23"/>
      <c r="E264" s="23"/>
      <c r="F264" s="23"/>
      <c r="G264" s="23"/>
      <c r="H264" s="23"/>
      <c r="I264" s="23"/>
      <c r="J264" s="23"/>
      <c r="K264" s="23"/>
      <c r="L264" s="23"/>
      <c r="M264" s="23"/>
      <c r="N264" s="23"/>
      <c r="O264" s="23"/>
      <c r="P264" s="23"/>
      <c r="Q264" s="23"/>
      <c r="R264" s="23"/>
      <c r="S264" s="23"/>
      <c r="T264" s="23"/>
      <c r="U264" s="23"/>
      <c r="V264" s="23"/>
      <c r="W264" s="23"/>
      <c r="X264" s="23"/>
      <c r="Y264" s="158"/>
      <c r="Z264" s="158"/>
    </row>
    <row r="265" spans="1:26">
      <c r="A265" s="144"/>
      <c r="B265" s="18"/>
      <c r="C265" s="23"/>
      <c r="D265" s="23"/>
      <c r="E265" s="23"/>
      <c r="F265" s="23"/>
      <c r="G265" s="23"/>
      <c r="H265" s="23"/>
      <c r="I265" s="23"/>
      <c r="J265" s="23"/>
      <c r="K265" s="23"/>
      <c r="L265" s="23"/>
      <c r="M265" s="23"/>
      <c r="N265" s="23"/>
      <c r="O265" s="23"/>
      <c r="P265" s="23"/>
      <c r="Q265" s="23"/>
      <c r="R265" s="23"/>
      <c r="S265" s="23"/>
      <c r="T265" s="23"/>
      <c r="U265" s="23"/>
      <c r="V265" s="23"/>
      <c r="W265" s="23"/>
      <c r="X265" s="23"/>
      <c r="Y265" s="158"/>
      <c r="Z265" s="158"/>
    </row>
    <row r="266" spans="1:26">
      <c r="A266" s="144"/>
      <c r="B266" s="18"/>
      <c r="C266" s="23"/>
      <c r="D266" s="23"/>
      <c r="E266" s="23"/>
      <c r="F266" s="23"/>
      <c r="G266" s="23"/>
      <c r="H266" s="23"/>
      <c r="I266" s="23"/>
      <c r="J266" s="23"/>
      <c r="K266" s="23"/>
      <c r="L266" s="23"/>
      <c r="M266" s="23"/>
      <c r="N266" s="23"/>
      <c r="O266" s="23"/>
      <c r="P266" s="23"/>
      <c r="Q266" s="23"/>
      <c r="R266" s="23"/>
      <c r="S266" s="23"/>
      <c r="T266" s="23"/>
      <c r="U266" s="23"/>
      <c r="V266" s="23"/>
      <c r="W266" s="23"/>
      <c r="X266" s="23"/>
      <c r="Y266" s="158"/>
      <c r="Z266" s="158"/>
    </row>
    <row r="267" spans="1:26">
      <c r="A267" s="144"/>
      <c r="B267" s="18"/>
      <c r="C267" s="23"/>
      <c r="D267" s="23"/>
      <c r="E267" s="23"/>
      <c r="F267" s="23"/>
      <c r="G267" s="23"/>
      <c r="H267" s="23"/>
      <c r="I267" s="23"/>
      <c r="J267" s="23"/>
      <c r="K267" s="23"/>
      <c r="L267" s="23"/>
      <c r="M267" s="23"/>
      <c r="N267" s="23"/>
      <c r="O267" s="23"/>
      <c r="P267" s="23"/>
      <c r="Q267" s="23"/>
      <c r="R267" s="23"/>
      <c r="S267" s="23"/>
      <c r="T267" s="23"/>
      <c r="U267" s="23"/>
      <c r="V267" s="23"/>
      <c r="W267" s="23"/>
      <c r="X267" s="23"/>
      <c r="Y267" s="158"/>
      <c r="Z267" s="158"/>
    </row>
    <row r="268" spans="1:26">
      <c r="A268" s="144"/>
      <c r="B268" s="18"/>
      <c r="C268" s="23"/>
      <c r="D268" s="23"/>
      <c r="E268" s="23"/>
      <c r="F268" s="23"/>
      <c r="G268" s="23"/>
      <c r="H268" s="23"/>
      <c r="I268" s="23"/>
      <c r="J268" s="23"/>
      <c r="K268" s="23"/>
      <c r="L268" s="23"/>
      <c r="M268" s="23"/>
      <c r="N268" s="23"/>
      <c r="O268" s="23"/>
      <c r="P268" s="23"/>
      <c r="Q268" s="23"/>
      <c r="R268" s="23"/>
      <c r="S268" s="23"/>
      <c r="T268" s="23"/>
      <c r="U268" s="23"/>
      <c r="V268" s="23"/>
      <c r="W268" s="23"/>
      <c r="X268" s="23"/>
      <c r="Y268" s="158"/>
      <c r="Z268" s="158"/>
    </row>
    <row r="269" spans="1:26">
      <c r="A269" s="144"/>
      <c r="B269" s="18"/>
      <c r="C269" s="23"/>
      <c r="D269" s="23"/>
      <c r="E269" s="23"/>
      <c r="F269" s="23"/>
      <c r="G269" s="23"/>
      <c r="H269" s="23"/>
      <c r="I269" s="23"/>
      <c r="J269" s="23"/>
      <c r="K269" s="23"/>
      <c r="L269" s="23"/>
      <c r="M269" s="23"/>
      <c r="N269" s="23"/>
      <c r="O269" s="23"/>
      <c r="P269" s="23"/>
      <c r="Q269" s="23"/>
      <c r="R269" s="23"/>
      <c r="S269" s="23"/>
      <c r="T269" s="23"/>
      <c r="U269" s="23"/>
      <c r="V269" s="23"/>
      <c r="W269" s="23"/>
      <c r="X269" s="23"/>
      <c r="Y269" s="158"/>
      <c r="Z269" s="158"/>
    </row>
    <row r="270" spans="1:26">
      <c r="A270" s="144"/>
      <c r="B270" s="18"/>
      <c r="C270" s="23"/>
      <c r="D270" s="23"/>
      <c r="E270" s="23"/>
      <c r="F270" s="23"/>
      <c r="G270" s="23"/>
      <c r="H270" s="23"/>
      <c r="I270" s="23"/>
      <c r="J270" s="23"/>
      <c r="K270" s="23"/>
      <c r="L270" s="23"/>
      <c r="M270" s="23"/>
      <c r="N270" s="23"/>
      <c r="O270" s="23"/>
      <c r="P270" s="23"/>
      <c r="Q270" s="23"/>
      <c r="R270" s="23"/>
      <c r="S270" s="23"/>
      <c r="T270" s="23"/>
      <c r="U270" s="23"/>
      <c r="V270" s="23"/>
      <c r="W270" s="23"/>
      <c r="X270" s="23"/>
      <c r="Y270" s="158"/>
      <c r="Z270" s="158"/>
    </row>
    <row r="271" spans="1:26">
      <c r="A271" s="144"/>
      <c r="B271" s="18"/>
      <c r="C271" s="23"/>
      <c r="D271" s="23"/>
      <c r="E271" s="23"/>
      <c r="F271" s="23"/>
      <c r="G271" s="23"/>
      <c r="H271" s="23"/>
      <c r="I271" s="23"/>
      <c r="J271" s="23"/>
      <c r="K271" s="23"/>
      <c r="L271" s="23"/>
      <c r="M271" s="23"/>
      <c r="N271" s="23"/>
      <c r="O271" s="23"/>
      <c r="P271" s="23"/>
      <c r="Q271" s="23"/>
      <c r="R271" s="23"/>
      <c r="S271" s="23"/>
      <c r="T271" s="23"/>
      <c r="U271" s="23"/>
      <c r="V271" s="23"/>
      <c r="W271" s="23"/>
      <c r="X271" s="23"/>
      <c r="Y271" s="158"/>
      <c r="Z271" s="158"/>
    </row>
    <row r="272" spans="1:26">
      <c r="A272" s="144"/>
      <c r="B272" s="18"/>
      <c r="C272" s="23"/>
      <c r="D272" s="23"/>
      <c r="E272" s="23"/>
      <c r="F272" s="23"/>
      <c r="G272" s="23"/>
      <c r="H272" s="23"/>
      <c r="I272" s="23"/>
      <c r="J272" s="23"/>
      <c r="K272" s="23"/>
      <c r="L272" s="23"/>
      <c r="M272" s="23"/>
      <c r="N272" s="23"/>
      <c r="O272" s="23"/>
      <c r="P272" s="23"/>
      <c r="Q272" s="23"/>
      <c r="R272" s="23"/>
      <c r="S272" s="23"/>
      <c r="T272" s="23"/>
      <c r="U272" s="23"/>
      <c r="V272" s="23"/>
      <c r="W272" s="23"/>
      <c r="X272" s="23"/>
      <c r="Y272" s="158"/>
      <c r="Z272" s="158"/>
    </row>
    <row r="273" spans="1:26">
      <c r="A273" s="144"/>
      <c r="B273" s="18"/>
      <c r="C273" s="23"/>
      <c r="D273" s="23"/>
      <c r="E273" s="23"/>
      <c r="F273" s="23"/>
      <c r="G273" s="23"/>
      <c r="H273" s="23"/>
      <c r="I273" s="23"/>
      <c r="J273" s="23"/>
      <c r="K273" s="23"/>
      <c r="L273" s="23"/>
      <c r="M273" s="23"/>
      <c r="N273" s="23"/>
      <c r="O273" s="23"/>
      <c r="P273" s="23"/>
      <c r="Q273" s="23"/>
      <c r="R273" s="23"/>
      <c r="S273" s="23"/>
      <c r="T273" s="23"/>
      <c r="U273" s="23"/>
      <c r="V273" s="23"/>
      <c r="W273" s="23"/>
      <c r="X273" s="23"/>
      <c r="Y273" s="158"/>
      <c r="Z273" s="158"/>
    </row>
    <row r="274" spans="1:26">
      <c r="A274" s="144"/>
      <c r="B274" s="18"/>
      <c r="C274" s="23"/>
      <c r="D274" s="23"/>
      <c r="E274" s="23"/>
      <c r="F274" s="23"/>
      <c r="G274" s="23"/>
      <c r="H274" s="23"/>
      <c r="I274" s="23"/>
      <c r="J274" s="23"/>
      <c r="K274" s="23"/>
      <c r="L274" s="23"/>
      <c r="M274" s="23"/>
      <c r="N274" s="23"/>
      <c r="O274" s="23"/>
      <c r="P274" s="23"/>
      <c r="Q274" s="23"/>
      <c r="R274" s="23"/>
      <c r="S274" s="23"/>
      <c r="T274" s="23"/>
      <c r="U274" s="23"/>
      <c r="V274" s="23"/>
      <c r="W274" s="23"/>
      <c r="X274" s="23"/>
      <c r="Y274" s="158"/>
      <c r="Z274" s="158"/>
    </row>
    <row r="275" spans="1:26">
      <c r="A275" s="144"/>
      <c r="B275" s="18"/>
      <c r="C275" s="23"/>
      <c r="D275" s="23"/>
      <c r="E275" s="23"/>
      <c r="F275" s="23"/>
      <c r="G275" s="23"/>
      <c r="H275" s="23"/>
      <c r="I275" s="23"/>
      <c r="J275" s="23"/>
      <c r="K275" s="23"/>
      <c r="L275" s="23"/>
      <c r="M275" s="23"/>
      <c r="N275" s="23"/>
      <c r="O275" s="23"/>
      <c r="P275" s="23"/>
      <c r="Q275" s="23"/>
      <c r="R275" s="23"/>
      <c r="S275" s="23"/>
      <c r="T275" s="23"/>
      <c r="U275" s="23"/>
      <c r="V275" s="23"/>
      <c r="W275" s="23"/>
      <c r="X275" s="23"/>
      <c r="Y275" s="158"/>
      <c r="Z275" s="158"/>
    </row>
    <row r="276" spans="1:26">
      <c r="A276" s="144"/>
      <c r="B276" s="18"/>
      <c r="C276" s="23"/>
      <c r="D276" s="23"/>
      <c r="E276" s="23"/>
      <c r="F276" s="23"/>
      <c r="G276" s="23"/>
      <c r="H276" s="23"/>
      <c r="I276" s="23"/>
      <c r="J276" s="23"/>
      <c r="K276" s="23"/>
      <c r="L276" s="23"/>
      <c r="M276" s="23"/>
      <c r="N276" s="23"/>
      <c r="O276" s="23"/>
      <c r="P276" s="23"/>
      <c r="Q276" s="23"/>
      <c r="R276" s="23"/>
      <c r="S276" s="23"/>
      <c r="T276" s="23"/>
      <c r="U276" s="23"/>
      <c r="V276" s="23"/>
      <c r="W276" s="23"/>
      <c r="X276" s="23"/>
      <c r="Y276" s="158"/>
      <c r="Z276" s="158"/>
    </row>
    <row r="277" spans="1:26">
      <c r="A277" s="144"/>
      <c r="B277" s="18"/>
      <c r="C277" s="23"/>
      <c r="D277" s="23"/>
      <c r="E277" s="23"/>
      <c r="F277" s="23"/>
      <c r="G277" s="23"/>
      <c r="H277" s="23"/>
      <c r="I277" s="23"/>
      <c r="J277" s="23"/>
      <c r="K277" s="23"/>
      <c r="L277" s="23"/>
      <c r="M277" s="23"/>
      <c r="N277" s="23"/>
      <c r="O277" s="23"/>
      <c r="P277" s="23"/>
      <c r="Q277" s="23"/>
      <c r="R277" s="23"/>
      <c r="S277" s="23"/>
      <c r="T277" s="23"/>
      <c r="U277" s="23"/>
      <c r="V277" s="23"/>
      <c r="W277" s="23"/>
      <c r="X277" s="23"/>
      <c r="Y277" s="158"/>
      <c r="Z277" s="158"/>
    </row>
    <row r="278" spans="1:26">
      <c r="A278" s="144"/>
      <c r="B278" s="18"/>
      <c r="C278" s="23"/>
      <c r="D278" s="23"/>
      <c r="E278" s="23"/>
      <c r="F278" s="23"/>
      <c r="G278" s="23"/>
      <c r="H278" s="23"/>
      <c r="I278" s="23"/>
      <c r="J278" s="23"/>
      <c r="K278" s="23"/>
      <c r="L278" s="23"/>
      <c r="M278" s="23"/>
      <c r="N278" s="23"/>
      <c r="O278" s="23"/>
      <c r="P278" s="23"/>
      <c r="Q278" s="23"/>
      <c r="R278" s="23"/>
      <c r="S278" s="23"/>
      <c r="T278" s="23"/>
      <c r="U278" s="23"/>
      <c r="V278" s="23"/>
      <c r="W278" s="23"/>
      <c r="X278" s="23"/>
      <c r="Y278" s="158"/>
      <c r="Z278" s="158"/>
    </row>
    <row r="279" spans="1:26">
      <c r="A279" s="144"/>
      <c r="B279" s="18"/>
      <c r="C279" s="23"/>
      <c r="D279" s="23"/>
      <c r="E279" s="23"/>
      <c r="F279" s="23"/>
      <c r="G279" s="23"/>
      <c r="H279" s="23"/>
      <c r="I279" s="23"/>
      <c r="J279" s="23"/>
      <c r="K279" s="23"/>
      <c r="L279" s="23"/>
      <c r="M279" s="23"/>
      <c r="N279" s="23"/>
      <c r="O279" s="23"/>
      <c r="P279" s="23"/>
      <c r="Q279" s="23"/>
      <c r="R279" s="23"/>
      <c r="S279" s="23"/>
      <c r="T279" s="23"/>
      <c r="U279" s="23"/>
      <c r="V279" s="23"/>
      <c r="W279" s="23"/>
      <c r="X279" s="23"/>
      <c r="Y279" s="158"/>
      <c r="Z279" s="158"/>
    </row>
    <row r="280" spans="1:26">
      <c r="A280" s="144"/>
      <c r="B280" s="18"/>
      <c r="C280" s="23"/>
      <c r="D280" s="23"/>
      <c r="E280" s="23"/>
      <c r="F280" s="23"/>
      <c r="G280" s="23"/>
      <c r="H280" s="23"/>
      <c r="I280" s="23"/>
      <c r="J280" s="23"/>
      <c r="K280" s="23"/>
      <c r="L280" s="23"/>
      <c r="M280" s="23"/>
      <c r="N280" s="23"/>
      <c r="O280" s="23"/>
      <c r="P280" s="23"/>
      <c r="Q280" s="23"/>
      <c r="R280" s="23"/>
      <c r="S280" s="23"/>
      <c r="T280" s="23"/>
      <c r="U280" s="23"/>
      <c r="V280" s="23"/>
      <c r="W280" s="23"/>
      <c r="X280" s="23"/>
      <c r="Y280" s="158"/>
      <c r="Z280" s="158"/>
    </row>
    <row r="281" spans="1:26">
      <c r="A281" s="144"/>
      <c r="B281" s="18"/>
      <c r="C281" s="23"/>
      <c r="D281" s="23"/>
      <c r="E281" s="23"/>
      <c r="F281" s="23"/>
      <c r="G281" s="23"/>
      <c r="H281" s="23"/>
      <c r="I281" s="23"/>
      <c r="J281" s="23"/>
      <c r="K281" s="23"/>
      <c r="L281" s="23"/>
      <c r="M281" s="23"/>
      <c r="N281" s="23"/>
      <c r="O281" s="23"/>
      <c r="P281" s="23"/>
      <c r="Q281" s="23"/>
      <c r="R281" s="23"/>
      <c r="S281" s="23"/>
      <c r="T281" s="23"/>
      <c r="U281" s="23"/>
      <c r="V281" s="23"/>
      <c r="W281" s="23"/>
      <c r="X281" s="23"/>
      <c r="Y281" s="158"/>
      <c r="Z281" s="158"/>
    </row>
    <row r="282" spans="1:26">
      <c r="A282" s="144"/>
      <c r="B282" s="18"/>
      <c r="C282" s="23"/>
      <c r="D282" s="23"/>
      <c r="E282" s="23"/>
      <c r="F282" s="23"/>
      <c r="G282" s="23"/>
      <c r="H282" s="23"/>
      <c r="I282" s="23"/>
      <c r="J282" s="23"/>
      <c r="K282" s="23"/>
      <c r="L282" s="23"/>
      <c r="M282" s="23"/>
      <c r="N282" s="23"/>
      <c r="O282" s="23"/>
      <c r="P282" s="23"/>
      <c r="Q282" s="23"/>
      <c r="R282" s="23"/>
      <c r="S282" s="23"/>
      <c r="T282" s="23"/>
      <c r="U282" s="23"/>
      <c r="V282" s="23"/>
      <c r="W282" s="23"/>
      <c r="X282" s="23"/>
      <c r="Y282" s="158"/>
      <c r="Z282" s="158"/>
    </row>
    <row r="283" spans="1:26">
      <c r="A283" s="144"/>
      <c r="B283" s="18"/>
      <c r="C283" s="23"/>
      <c r="D283" s="23"/>
      <c r="E283" s="23"/>
      <c r="F283" s="23"/>
      <c r="G283" s="23"/>
      <c r="H283" s="23"/>
      <c r="I283" s="23"/>
      <c r="J283" s="23"/>
      <c r="K283" s="23"/>
      <c r="L283" s="23"/>
      <c r="M283" s="23"/>
      <c r="N283" s="23"/>
      <c r="O283" s="23"/>
      <c r="P283" s="23"/>
      <c r="Q283" s="23"/>
      <c r="R283" s="23"/>
      <c r="S283" s="23"/>
      <c r="T283" s="23"/>
      <c r="U283" s="23"/>
      <c r="V283" s="23"/>
      <c r="W283" s="23"/>
      <c r="X283" s="23"/>
      <c r="Y283" s="158"/>
      <c r="Z283" s="158"/>
    </row>
    <row r="284" spans="1:26">
      <c r="A284" s="144"/>
      <c r="B284" s="18"/>
      <c r="C284" s="23"/>
      <c r="D284" s="23"/>
      <c r="E284" s="23"/>
      <c r="F284" s="23"/>
      <c r="G284" s="23"/>
      <c r="H284" s="23"/>
      <c r="I284" s="23"/>
      <c r="J284" s="23"/>
      <c r="K284" s="23"/>
      <c r="L284" s="23"/>
      <c r="M284" s="23"/>
      <c r="N284" s="23"/>
      <c r="O284" s="23"/>
      <c r="P284" s="23"/>
      <c r="Q284" s="23"/>
      <c r="R284" s="23"/>
      <c r="S284" s="23"/>
      <c r="T284" s="23"/>
      <c r="U284" s="23"/>
      <c r="V284" s="23"/>
      <c r="W284" s="23"/>
      <c r="X284" s="23"/>
      <c r="Y284" s="158"/>
      <c r="Z284" s="158"/>
    </row>
    <row r="285" spans="1:26">
      <c r="A285" s="144"/>
      <c r="B285" s="18"/>
      <c r="C285" s="23"/>
      <c r="D285" s="23"/>
      <c r="E285" s="23"/>
      <c r="F285" s="23"/>
      <c r="G285" s="23"/>
      <c r="H285" s="23"/>
      <c r="I285" s="23"/>
      <c r="J285" s="23"/>
      <c r="K285" s="23"/>
      <c r="L285" s="23"/>
      <c r="M285" s="23"/>
      <c r="N285" s="23"/>
      <c r="O285" s="23"/>
      <c r="P285" s="23"/>
      <c r="Q285" s="23"/>
      <c r="R285" s="23"/>
      <c r="S285" s="23"/>
      <c r="T285" s="23"/>
      <c r="U285" s="23"/>
      <c r="V285" s="23"/>
      <c r="W285" s="23"/>
      <c r="X285" s="23"/>
      <c r="Y285" s="158"/>
      <c r="Z285" s="158"/>
    </row>
    <row r="286" spans="1:26">
      <c r="A286" s="144"/>
      <c r="B286" s="18"/>
      <c r="C286" s="23"/>
      <c r="D286" s="23"/>
      <c r="E286" s="23"/>
      <c r="F286" s="23"/>
      <c r="G286" s="23"/>
      <c r="H286" s="23"/>
      <c r="I286" s="23"/>
      <c r="J286" s="23"/>
      <c r="K286" s="23"/>
      <c r="L286" s="23"/>
      <c r="M286" s="23"/>
      <c r="N286" s="23"/>
      <c r="O286" s="23"/>
      <c r="P286" s="23"/>
      <c r="Q286" s="23"/>
      <c r="R286" s="23"/>
      <c r="S286" s="23"/>
      <c r="T286" s="23"/>
      <c r="U286" s="23"/>
      <c r="V286" s="23"/>
      <c r="W286" s="23"/>
      <c r="X286" s="23"/>
      <c r="Y286" s="158"/>
      <c r="Z286" s="158"/>
    </row>
    <row r="287" spans="1:26">
      <c r="A287" s="144"/>
      <c r="B287" s="18"/>
      <c r="C287" s="23"/>
      <c r="D287" s="23"/>
      <c r="E287" s="23"/>
      <c r="F287" s="23"/>
      <c r="G287" s="23"/>
      <c r="H287" s="23"/>
      <c r="I287" s="23"/>
      <c r="J287" s="23"/>
      <c r="K287" s="23"/>
      <c r="L287" s="23"/>
      <c r="M287" s="23"/>
      <c r="N287" s="23"/>
      <c r="O287" s="23"/>
      <c r="P287" s="23"/>
      <c r="Q287" s="23"/>
      <c r="R287" s="23"/>
      <c r="S287" s="23"/>
      <c r="T287" s="23"/>
      <c r="U287" s="23"/>
      <c r="V287" s="23"/>
      <c r="W287" s="23"/>
      <c r="X287" s="23"/>
      <c r="Y287" s="158"/>
      <c r="Z287" s="158"/>
    </row>
    <row r="288" spans="1:26">
      <c r="A288" s="144"/>
      <c r="B288" s="18"/>
      <c r="C288" s="23"/>
      <c r="D288" s="23"/>
      <c r="E288" s="23"/>
      <c r="F288" s="23"/>
      <c r="G288" s="23"/>
      <c r="H288" s="23"/>
      <c r="I288" s="23"/>
      <c r="J288" s="23"/>
      <c r="K288" s="23"/>
      <c r="L288" s="23"/>
      <c r="M288" s="23"/>
      <c r="N288" s="23"/>
      <c r="O288" s="23"/>
      <c r="P288" s="23"/>
      <c r="Q288" s="23"/>
      <c r="R288" s="23"/>
      <c r="S288" s="23"/>
      <c r="T288" s="23"/>
      <c r="U288" s="23"/>
      <c r="V288" s="23"/>
      <c r="W288" s="23"/>
      <c r="X288" s="23"/>
      <c r="Y288" s="158"/>
      <c r="Z288" s="158"/>
    </row>
    <row r="289" spans="1:26">
      <c r="A289" s="144"/>
      <c r="B289" s="18"/>
      <c r="C289" s="23"/>
      <c r="D289" s="23"/>
      <c r="E289" s="23"/>
      <c r="F289" s="23"/>
      <c r="G289" s="23"/>
      <c r="H289" s="23"/>
      <c r="I289" s="23"/>
      <c r="J289" s="23"/>
      <c r="K289" s="23"/>
      <c r="L289" s="23"/>
      <c r="M289" s="23"/>
      <c r="N289" s="23"/>
      <c r="O289" s="23"/>
      <c r="P289" s="23"/>
      <c r="Q289" s="23"/>
      <c r="R289" s="23"/>
      <c r="S289" s="23"/>
      <c r="T289" s="23"/>
      <c r="U289" s="23"/>
      <c r="V289" s="23"/>
      <c r="W289" s="23"/>
      <c r="X289" s="23"/>
      <c r="Y289" s="158"/>
      <c r="Z289" s="158"/>
    </row>
    <row r="290" spans="1:26">
      <c r="A290" s="144"/>
      <c r="B290" s="18"/>
      <c r="C290" s="23"/>
      <c r="D290" s="23"/>
      <c r="E290" s="23"/>
      <c r="F290" s="23"/>
      <c r="G290" s="23"/>
      <c r="H290" s="23"/>
      <c r="I290" s="23"/>
      <c r="J290" s="23"/>
      <c r="K290" s="23"/>
      <c r="L290" s="23"/>
      <c r="M290" s="23"/>
      <c r="N290" s="23"/>
      <c r="O290" s="23"/>
      <c r="P290" s="23"/>
      <c r="Q290" s="23"/>
      <c r="R290" s="23"/>
      <c r="S290" s="23"/>
      <c r="T290" s="23"/>
      <c r="U290" s="23"/>
      <c r="V290" s="23"/>
      <c r="W290" s="23"/>
      <c r="X290" s="23"/>
      <c r="Y290" s="158"/>
      <c r="Z290" s="158"/>
    </row>
    <row r="291" spans="1:26">
      <c r="A291" s="144"/>
      <c r="B291" s="18"/>
      <c r="C291" s="23"/>
      <c r="D291" s="23"/>
      <c r="E291" s="23"/>
      <c r="F291" s="23"/>
      <c r="G291" s="23"/>
      <c r="H291" s="23"/>
      <c r="I291" s="23"/>
      <c r="J291" s="23"/>
      <c r="K291" s="23"/>
      <c r="L291" s="23"/>
      <c r="M291" s="23"/>
      <c r="N291" s="23"/>
      <c r="O291" s="23"/>
      <c r="P291" s="23"/>
      <c r="Q291" s="23"/>
      <c r="R291" s="23"/>
      <c r="S291" s="23"/>
      <c r="T291" s="23"/>
      <c r="U291" s="23"/>
      <c r="V291" s="23"/>
      <c r="W291" s="23"/>
      <c r="X291" s="23"/>
      <c r="Y291" s="158"/>
      <c r="Z291" s="158"/>
    </row>
    <row r="292" spans="1:26">
      <c r="A292" s="144"/>
      <c r="B292" s="18"/>
      <c r="C292" s="23"/>
      <c r="D292" s="23"/>
      <c r="E292" s="23"/>
      <c r="F292" s="23"/>
      <c r="G292" s="23"/>
      <c r="H292" s="23"/>
      <c r="I292" s="23"/>
      <c r="J292" s="23"/>
      <c r="K292" s="23"/>
      <c r="L292" s="23"/>
      <c r="M292" s="23"/>
      <c r="N292" s="23"/>
      <c r="O292" s="23"/>
      <c r="P292" s="23"/>
      <c r="Q292" s="23"/>
      <c r="R292" s="23"/>
      <c r="S292" s="23"/>
      <c r="T292" s="23"/>
      <c r="U292" s="23"/>
      <c r="V292" s="23"/>
      <c r="W292" s="23"/>
      <c r="X292" s="23"/>
      <c r="Y292" s="158"/>
      <c r="Z292" s="158"/>
    </row>
    <row r="293" spans="1:26">
      <c r="A293" s="144"/>
      <c r="B293" s="18"/>
      <c r="C293" s="23"/>
      <c r="D293" s="23"/>
      <c r="E293" s="23"/>
      <c r="F293" s="23"/>
      <c r="G293" s="23"/>
      <c r="H293" s="23"/>
      <c r="I293" s="23"/>
      <c r="J293" s="23"/>
      <c r="K293" s="23"/>
      <c r="L293" s="23"/>
      <c r="M293" s="23"/>
      <c r="N293" s="23"/>
      <c r="O293" s="23"/>
      <c r="P293" s="23"/>
      <c r="Q293" s="23"/>
      <c r="R293" s="23"/>
      <c r="S293" s="23"/>
      <c r="T293" s="23"/>
      <c r="U293" s="23"/>
      <c r="V293" s="23"/>
      <c r="W293" s="23"/>
      <c r="X293" s="23"/>
      <c r="Y293" s="158"/>
      <c r="Z293" s="158"/>
    </row>
    <row r="294" spans="1:26">
      <c r="A294" s="144"/>
      <c r="B294" s="18"/>
      <c r="C294" s="23"/>
      <c r="D294" s="23"/>
      <c r="E294" s="23"/>
      <c r="F294" s="23"/>
      <c r="G294" s="23"/>
      <c r="H294" s="23"/>
      <c r="I294" s="23"/>
      <c r="J294" s="23"/>
      <c r="K294" s="23"/>
      <c r="L294" s="23"/>
      <c r="M294" s="23"/>
      <c r="N294" s="23"/>
      <c r="O294" s="23"/>
      <c r="P294" s="23"/>
      <c r="Q294" s="23"/>
      <c r="R294" s="23"/>
      <c r="S294" s="23"/>
      <c r="T294" s="23"/>
      <c r="U294" s="23"/>
      <c r="V294" s="23"/>
      <c r="W294" s="23"/>
      <c r="X294" s="23"/>
      <c r="Y294" s="158"/>
      <c r="Z294" s="158"/>
    </row>
    <row r="295" spans="1:26">
      <c r="A295" s="144"/>
      <c r="B295" s="18"/>
      <c r="C295" s="23"/>
      <c r="D295" s="23"/>
      <c r="E295" s="23"/>
      <c r="F295" s="23"/>
      <c r="G295" s="23"/>
      <c r="H295" s="23"/>
      <c r="I295" s="23"/>
      <c r="J295" s="23"/>
      <c r="K295" s="23"/>
      <c r="L295" s="23"/>
      <c r="M295" s="23"/>
      <c r="N295" s="23"/>
      <c r="O295" s="23"/>
      <c r="P295" s="23"/>
      <c r="Q295" s="23"/>
      <c r="R295" s="23"/>
      <c r="S295" s="23"/>
      <c r="T295" s="23"/>
      <c r="U295" s="23"/>
      <c r="V295" s="23"/>
      <c r="W295" s="23"/>
      <c r="X295" s="23"/>
      <c r="Y295" s="158"/>
      <c r="Z295" s="158"/>
    </row>
    <row r="296" spans="1:26">
      <c r="A296" s="144"/>
      <c r="B296" s="18"/>
      <c r="C296" s="23"/>
      <c r="D296" s="23"/>
      <c r="E296" s="23"/>
      <c r="F296" s="23"/>
      <c r="G296" s="23"/>
      <c r="H296" s="23"/>
      <c r="I296" s="23"/>
      <c r="J296" s="23"/>
      <c r="K296" s="23"/>
      <c r="L296" s="23"/>
      <c r="M296" s="23"/>
      <c r="N296" s="23"/>
      <c r="O296" s="23"/>
      <c r="P296" s="23"/>
      <c r="Q296" s="23"/>
      <c r="R296" s="23"/>
      <c r="S296" s="23"/>
      <c r="T296" s="23"/>
      <c r="U296" s="23"/>
      <c r="V296" s="23"/>
      <c r="W296" s="23"/>
      <c r="X296" s="23"/>
      <c r="Y296" s="158"/>
      <c r="Z296" s="158"/>
    </row>
    <row r="297" spans="1:26">
      <c r="A297" s="144"/>
      <c r="B297" s="18"/>
      <c r="C297" s="23"/>
      <c r="D297" s="23"/>
      <c r="E297" s="23"/>
      <c r="F297" s="23"/>
      <c r="G297" s="23"/>
      <c r="H297" s="23"/>
      <c r="I297" s="23"/>
      <c r="J297" s="23"/>
      <c r="K297" s="23"/>
      <c r="L297" s="23"/>
      <c r="M297" s="23"/>
      <c r="N297" s="23"/>
      <c r="O297" s="23"/>
      <c r="P297" s="23"/>
      <c r="Q297" s="23"/>
      <c r="R297" s="23"/>
      <c r="S297" s="23"/>
      <c r="T297" s="23"/>
      <c r="U297" s="23"/>
      <c r="V297" s="23"/>
      <c r="W297" s="23"/>
      <c r="X297" s="23"/>
      <c r="Y297" s="158"/>
      <c r="Z297" s="158"/>
    </row>
    <row r="298" spans="1:26">
      <c r="A298" s="144"/>
      <c r="B298" s="18"/>
      <c r="C298" s="23"/>
      <c r="D298" s="23"/>
      <c r="E298" s="23"/>
      <c r="F298" s="23"/>
      <c r="G298" s="23"/>
      <c r="H298" s="23"/>
      <c r="I298" s="23"/>
      <c r="J298" s="23"/>
      <c r="K298" s="23"/>
      <c r="L298" s="23"/>
      <c r="M298" s="23"/>
      <c r="N298" s="23"/>
      <c r="O298" s="23"/>
      <c r="P298" s="23"/>
      <c r="Q298" s="23"/>
      <c r="R298" s="23"/>
      <c r="S298" s="23"/>
      <c r="T298" s="23"/>
      <c r="U298" s="23"/>
      <c r="V298" s="23"/>
      <c r="W298" s="23"/>
      <c r="X298" s="23"/>
      <c r="Y298" s="158"/>
      <c r="Z298" s="158"/>
    </row>
    <row r="299" spans="1:26">
      <c r="A299" s="144"/>
      <c r="B299" s="18"/>
      <c r="C299" s="23"/>
      <c r="D299" s="23"/>
      <c r="E299" s="23"/>
      <c r="F299" s="23"/>
      <c r="G299" s="23"/>
      <c r="H299" s="23"/>
      <c r="I299" s="23"/>
      <c r="J299" s="23"/>
      <c r="K299" s="23"/>
      <c r="L299" s="23"/>
      <c r="M299" s="23"/>
      <c r="N299" s="23"/>
      <c r="O299" s="23"/>
      <c r="P299" s="23"/>
      <c r="Q299" s="23"/>
      <c r="R299" s="23"/>
      <c r="S299" s="23"/>
      <c r="T299" s="23"/>
      <c r="U299" s="23"/>
      <c r="V299" s="23"/>
      <c r="W299" s="23"/>
      <c r="X299" s="23"/>
      <c r="Y299" s="158"/>
      <c r="Z299" s="158"/>
    </row>
    <row r="300" spans="1:26">
      <c r="A300" s="144"/>
      <c r="B300" s="18"/>
      <c r="C300" s="23"/>
      <c r="D300" s="23"/>
      <c r="E300" s="23"/>
      <c r="F300" s="23"/>
      <c r="G300" s="23"/>
      <c r="H300" s="23"/>
      <c r="I300" s="23"/>
      <c r="J300" s="23"/>
      <c r="K300" s="23"/>
      <c r="L300" s="23"/>
      <c r="M300" s="23"/>
      <c r="N300" s="23"/>
      <c r="O300" s="23"/>
      <c r="P300" s="23"/>
      <c r="Q300" s="23"/>
      <c r="R300" s="23"/>
      <c r="S300" s="23"/>
      <c r="T300" s="23"/>
      <c r="U300" s="23"/>
      <c r="V300" s="23"/>
      <c r="W300" s="23"/>
      <c r="X300" s="23"/>
      <c r="Y300" s="158"/>
      <c r="Z300" s="158"/>
    </row>
    <row r="301" spans="1:26">
      <c r="A301" s="144"/>
      <c r="B301" s="18"/>
      <c r="C301" s="23"/>
      <c r="D301" s="23"/>
      <c r="E301" s="23"/>
      <c r="F301" s="23"/>
      <c r="G301" s="23"/>
      <c r="H301" s="23"/>
      <c r="I301" s="23"/>
      <c r="J301" s="23"/>
      <c r="K301" s="23"/>
      <c r="L301" s="23"/>
      <c r="M301" s="23"/>
      <c r="N301" s="23"/>
      <c r="O301" s="23"/>
      <c r="P301" s="23"/>
      <c r="Q301" s="23"/>
      <c r="R301" s="23"/>
      <c r="S301" s="23"/>
      <c r="T301" s="23"/>
      <c r="U301" s="23"/>
      <c r="V301" s="23"/>
      <c r="W301" s="23"/>
      <c r="X301" s="23"/>
      <c r="Y301" s="158"/>
      <c r="Z301" s="158"/>
    </row>
    <row r="302" spans="1:26">
      <c r="A302" s="144"/>
      <c r="B302" s="18"/>
      <c r="C302" s="23"/>
      <c r="D302" s="23"/>
      <c r="E302" s="23"/>
      <c r="F302" s="23"/>
      <c r="G302" s="23"/>
      <c r="H302" s="23"/>
      <c r="I302" s="23"/>
      <c r="J302" s="23"/>
      <c r="K302" s="23"/>
      <c r="L302" s="23"/>
      <c r="M302" s="23"/>
      <c r="N302" s="23"/>
      <c r="O302" s="23"/>
      <c r="P302" s="23"/>
      <c r="Q302" s="23"/>
      <c r="R302" s="23"/>
      <c r="S302" s="23"/>
      <c r="T302" s="23"/>
      <c r="U302" s="23"/>
      <c r="V302" s="23"/>
      <c r="W302" s="23"/>
      <c r="X302" s="23"/>
      <c r="Y302" s="158"/>
      <c r="Z302" s="158"/>
    </row>
    <row r="303" spans="1:26">
      <c r="A303" s="144"/>
      <c r="B303" s="18"/>
      <c r="C303" s="23"/>
      <c r="D303" s="23"/>
      <c r="E303" s="23"/>
      <c r="F303" s="23"/>
      <c r="G303" s="23"/>
      <c r="H303" s="23"/>
      <c r="I303" s="23"/>
      <c r="J303" s="23"/>
      <c r="K303" s="23"/>
      <c r="L303" s="23"/>
      <c r="M303" s="23"/>
      <c r="N303" s="23"/>
      <c r="O303" s="23"/>
      <c r="P303" s="23"/>
      <c r="Q303" s="23"/>
      <c r="R303" s="23"/>
      <c r="S303" s="23"/>
      <c r="T303" s="23"/>
      <c r="U303" s="23"/>
      <c r="V303" s="23"/>
      <c r="W303" s="23"/>
      <c r="X303" s="23"/>
      <c r="Y303" s="158"/>
      <c r="Z303" s="158"/>
    </row>
    <row r="304" spans="1:26">
      <c r="A304" s="144"/>
      <c r="B304" s="18"/>
      <c r="C304" s="23"/>
      <c r="D304" s="23"/>
      <c r="E304" s="23"/>
      <c r="F304" s="23"/>
      <c r="G304" s="23"/>
      <c r="H304" s="23"/>
      <c r="I304" s="23"/>
      <c r="J304" s="23"/>
      <c r="K304" s="23"/>
      <c r="L304" s="23"/>
      <c r="M304" s="23"/>
      <c r="N304" s="23"/>
      <c r="O304" s="23"/>
      <c r="P304" s="23"/>
      <c r="Q304" s="23"/>
      <c r="R304" s="23"/>
      <c r="S304" s="23"/>
      <c r="T304" s="23"/>
      <c r="U304" s="23"/>
      <c r="V304" s="23"/>
      <c r="W304" s="23"/>
      <c r="X304" s="23"/>
      <c r="Y304" s="158"/>
      <c r="Z304" s="158"/>
    </row>
    <row r="305" spans="1:26">
      <c r="A305" s="144"/>
      <c r="B305" s="18"/>
      <c r="C305" s="23"/>
      <c r="D305" s="23"/>
      <c r="E305" s="23"/>
      <c r="F305" s="23"/>
      <c r="G305" s="23"/>
      <c r="H305" s="23"/>
      <c r="I305" s="23"/>
      <c r="J305" s="23"/>
      <c r="K305" s="23"/>
      <c r="L305" s="23"/>
      <c r="M305" s="23"/>
      <c r="N305" s="23"/>
      <c r="O305" s="23"/>
      <c r="P305" s="23"/>
      <c r="Q305" s="23"/>
      <c r="R305" s="23"/>
      <c r="S305" s="23"/>
      <c r="T305" s="23"/>
      <c r="U305" s="23"/>
      <c r="V305" s="23"/>
      <c r="W305" s="23"/>
      <c r="X305" s="23"/>
      <c r="Y305" s="158"/>
      <c r="Z305" s="158"/>
    </row>
    <row r="306" spans="1:26">
      <c r="A306" s="144"/>
      <c r="B306" s="18"/>
      <c r="C306" s="23"/>
      <c r="D306" s="23"/>
      <c r="E306" s="23"/>
      <c r="F306" s="23"/>
      <c r="G306" s="23"/>
      <c r="H306" s="23"/>
      <c r="I306" s="23"/>
      <c r="J306" s="23"/>
      <c r="K306" s="23"/>
      <c r="L306" s="23"/>
      <c r="M306" s="23"/>
      <c r="N306" s="23"/>
      <c r="O306" s="23"/>
      <c r="P306" s="23"/>
      <c r="Q306" s="23"/>
      <c r="R306" s="23"/>
      <c r="S306" s="23"/>
      <c r="T306" s="23"/>
      <c r="U306" s="23"/>
      <c r="V306" s="23"/>
      <c r="W306" s="23"/>
      <c r="X306" s="23"/>
      <c r="Y306" s="158"/>
      <c r="Z306" s="158"/>
    </row>
    <row r="307" spans="1:26">
      <c r="A307" s="144"/>
      <c r="B307" s="18"/>
      <c r="C307" s="23"/>
      <c r="D307" s="23"/>
      <c r="E307" s="23"/>
      <c r="F307" s="23"/>
      <c r="G307" s="23"/>
      <c r="H307" s="23"/>
      <c r="I307" s="23"/>
      <c r="J307" s="23"/>
      <c r="K307" s="23"/>
      <c r="L307" s="23"/>
      <c r="M307" s="23"/>
      <c r="N307" s="23"/>
      <c r="O307" s="23"/>
      <c r="P307" s="23"/>
      <c r="Q307" s="23"/>
      <c r="R307" s="23"/>
      <c r="S307" s="23"/>
      <c r="T307" s="23"/>
      <c r="U307" s="23"/>
      <c r="V307" s="23"/>
      <c r="W307" s="23"/>
      <c r="X307" s="23"/>
      <c r="Y307" s="158"/>
      <c r="Z307" s="158"/>
    </row>
    <row r="308" spans="1:26">
      <c r="A308" s="144"/>
      <c r="B308" s="18"/>
      <c r="C308" s="23"/>
      <c r="D308" s="23"/>
      <c r="E308" s="23"/>
      <c r="F308" s="23"/>
      <c r="G308" s="23"/>
      <c r="H308" s="23"/>
      <c r="I308" s="23"/>
      <c r="J308" s="23"/>
      <c r="K308" s="23"/>
      <c r="L308" s="23"/>
      <c r="M308" s="23"/>
      <c r="N308" s="23"/>
      <c r="O308" s="23"/>
      <c r="P308" s="23"/>
      <c r="Q308" s="23"/>
      <c r="R308" s="23"/>
      <c r="S308" s="23"/>
      <c r="T308" s="23"/>
      <c r="U308" s="23"/>
      <c r="V308" s="23"/>
      <c r="W308" s="23"/>
      <c r="X308" s="23"/>
      <c r="Y308" s="158"/>
      <c r="Z308" s="158"/>
    </row>
    <row r="309" spans="1:26">
      <c r="A309" s="307"/>
      <c r="B309" s="158"/>
      <c r="C309" s="158"/>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row>
    <row r="310" spans="1:26">
      <c r="A310" s="307"/>
      <c r="B310" s="158"/>
      <c r="C310" s="158"/>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row>
    <row r="311" spans="1:26">
      <c r="A311" s="307"/>
      <c r="B311" s="158"/>
      <c r="C311" s="158"/>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row>
    <row r="312" spans="1:26">
      <c r="A312" s="307"/>
      <c r="B312" s="158"/>
      <c r="C312" s="158"/>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row>
    <row r="313" spans="1:26">
      <c r="A313" s="307"/>
      <c r="B313" s="158"/>
      <c r="C313" s="158"/>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row>
    <row r="314" spans="1:26">
      <c r="A314" s="307"/>
      <c r="B314" s="158"/>
      <c r="C314" s="158"/>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row>
    <row r="315" spans="1:26">
      <c r="A315" s="307"/>
      <c r="B315" s="158"/>
      <c r="C315" s="158"/>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row>
    <row r="316" spans="1:26">
      <c r="A316" s="307"/>
      <c r="B316" s="158"/>
      <c r="C316" s="158"/>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row>
    <row r="317" spans="1:26">
      <c r="A317" s="307"/>
      <c r="B317" s="158"/>
      <c r="C317" s="158"/>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row>
    <row r="318" spans="1:26">
      <c r="A318" s="307"/>
      <c r="B318" s="158"/>
      <c r="C318" s="158"/>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row>
    <row r="319" spans="1:26">
      <c r="A319" s="307"/>
      <c r="B319" s="158"/>
      <c r="C319" s="158"/>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row>
    <row r="320" spans="1:26">
      <c r="A320" s="307"/>
      <c r="B320" s="158"/>
      <c r="C320" s="158"/>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row>
    <row r="321" spans="1:26">
      <c r="A321" s="307"/>
      <c r="B321" s="158"/>
      <c r="C321" s="158"/>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row>
    <row r="322" spans="1:26">
      <c r="A322" s="307"/>
      <c r="B322" s="158"/>
      <c r="C322" s="158"/>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row>
    <row r="323" spans="1:26">
      <c r="A323" s="307"/>
      <c r="B323" s="158"/>
      <c r="C323" s="158"/>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row>
    <row r="324" spans="1:26">
      <c r="A324" s="307"/>
      <c r="B324" s="158"/>
      <c r="C324" s="158"/>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row>
    <row r="325" spans="1:26">
      <c r="A325" s="307"/>
      <c r="B325" s="158"/>
      <c r="C325" s="158"/>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row>
    <row r="326" spans="1:26">
      <c r="A326" s="307"/>
      <c r="B326" s="158"/>
      <c r="C326" s="158"/>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row>
    <row r="327" spans="1:26">
      <c r="A327" s="307"/>
      <c r="B327" s="158"/>
      <c r="C327" s="158"/>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row>
    <row r="328" spans="1:26">
      <c r="A328" s="307"/>
      <c r="B328" s="158"/>
      <c r="C328" s="158"/>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row>
    <row r="329" spans="1:26">
      <c r="A329" s="307"/>
      <c r="B329" s="158"/>
      <c r="C329" s="158"/>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row>
    <row r="330" spans="1:26">
      <c r="A330" s="307"/>
      <c r="B330" s="158"/>
      <c r="C330" s="158"/>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row>
    <row r="331" spans="1:26">
      <c r="A331" s="307"/>
      <c r="B331" s="158"/>
      <c r="C331" s="158"/>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row>
    <row r="332" spans="1:26">
      <c r="A332" s="307"/>
      <c r="B332" s="158"/>
      <c r="C332" s="158"/>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row>
    <row r="333" spans="1:26">
      <c r="A333" s="307"/>
      <c r="B333" s="158"/>
      <c r="C333" s="158"/>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row>
    <row r="334" spans="1:26">
      <c r="A334" s="307"/>
      <c r="B334" s="158"/>
      <c r="C334" s="158"/>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row>
    <row r="335" spans="1:26">
      <c r="A335" s="307"/>
      <c r="B335" s="158"/>
      <c r="C335" s="158"/>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row>
    <row r="336" spans="1:26">
      <c r="A336" s="307"/>
      <c r="B336" s="158"/>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row>
    <row r="337" spans="1:26">
      <c r="A337" s="307"/>
      <c r="B337" s="158"/>
      <c r="C337" s="158"/>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row>
    <row r="338" spans="1:26">
      <c r="A338" s="307"/>
      <c r="B338" s="158"/>
      <c r="C338" s="158"/>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row>
    <row r="339" spans="1:26">
      <c r="A339" s="307"/>
      <c r="B339" s="158"/>
      <c r="C339" s="158"/>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row>
    <row r="340" spans="1:26">
      <c r="A340" s="307"/>
      <c r="B340" s="158"/>
      <c r="C340" s="158"/>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row>
    <row r="341" spans="1:26">
      <c r="A341" s="307"/>
      <c r="B341" s="158"/>
      <c r="C341" s="158"/>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row>
    <row r="342" spans="1:26">
      <c r="A342" s="307"/>
      <c r="B342" s="158"/>
      <c r="C342" s="158"/>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row>
    <row r="343" spans="1:26">
      <c r="A343" s="307"/>
      <c r="B343" s="158"/>
      <c r="C343" s="158"/>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row>
    <row r="344" spans="1:26">
      <c r="A344" s="307"/>
      <c r="B344" s="158"/>
      <c r="C344" s="158"/>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row>
    <row r="345" spans="1:26">
      <c r="A345" s="307"/>
      <c r="B345" s="158"/>
      <c r="C345" s="158"/>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row>
    <row r="346" spans="1:26">
      <c r="A346" s="307"/>
      <c r="B346" s="158"/>
      <c r="C346" s="158"/>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row>
    <row r="347" spans="1:26">
      <c r="A347" s="307"/>
      <c r="B347" s="158"/>
      <c r="C347" s="158"/>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row>
    <row r="348" spans="1:26">
      <c r="A348" s="307"/>
      <c r="B348" s="158"/>
      <c r="C348" s="158"/>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row>
    <row r="349" spans="1:26">
      <c r="A349" s="307"/>
      <c r="B349" s="158"/>
      <c r="C349" s="158"/>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row>
    <row r="350" spans="1:26">
      <c r="A350" s="307"/>
      <c r="B350" s="158"/>
      <c r="C350" s="158"/>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row>
    <row r="351" spans="1:26">
      <c r="A351" s="307"/>
      <c r="B351" s="158"/>
      <c r="C351" s="158"/>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row>
    <row r="352" spans="1:26">
      <c r="A352" s="307"/>
      <c r="B352" s="158"/>
      <c r="C352" s="158"/>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row>
    <row r="353" spans="1:26">
      <c r="A353" s="307"/>
      <c r="B353" s="158"/>
      <c r="C353" s="158"/>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row>
    <row r="354" spans="1:26">
      <c r="A354" s="307"/>
      <c r="B354" s="158"/>
      <c r="C354" s="158"/>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row>
    <row r="355" spans="1:26">
      <c r="A355" s="307"/>
      <c r="B355" s="158"/>
      <c r="C355" s="158"/>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row>
    <row r="356" spans="1:26">
      <c r="A356" s="307"/>
      <c r="B356" s="158"/>
      <c r="C356" s="158"/>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row>
    <row r="357" spans="1:26">
      <c r="A357" s="307"/>
      <c r="B357" s="158"/>
      <c r="C357" s="158"/>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row>
    <row r="358" spans="1:26">
      <c r="A358" s="307"/>
      <c r="B358" s="158"/>
      <c r="C358" s="158"/>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row>
    <row r="359" spans="1:26">
      <c r="A359" s="307"/>
      <c r="B359" s="158"/>
      <c r="C359" s="158"/>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row>
    <row r="360" spans="1:26">
      <c r="A360" s="307"/>
      <c r="B360" s="158"/>
      <c r="C360" s="158"/>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row>
    <row r="361" spans="1:26">
      <c r="A361" s="307"/>
      <c r="B361" s="158"/>
      <c r="C361" s="158"/>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row>
    <row r="362" spans="1:26">
      <c r="A362" s="307"/>
      <c r="B362" s="158"/>
      <c r="C362" s="158"/>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row>
    <row r="363" spans="1:26">
      <c r="A363" s="307"/>
      <c r="B363" s="158"/>
      <c r="C363" s="158"/>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row>
    <row r="364" spans="1:26">
      <c r="A364" s="307"/>
      <c r="B364" s="158"/>
      <c r="C364" s="158"/>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row>
    <row r="365" spans="1:26">
      <c r="A365" s="307"/>
      <c r="B365" s="158"/>
      <c r="C365" s="158"/>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row>
    <row r="366" spans="1:26">
      <c r="A366" s="307"/>
      <c r="B366" s="158"/>
      <c r="C366" s="158"/>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row>
    <row r="367" spans="1:26">
      <c r="A367" s="307"/>
      <c r="B367" s="158"/>
      <c r="C367" s="158"/>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row>
    <row r="368" spans="1:26">
      <c r="A368" s="307"/>
      <c r="B368" s="158"/>
      <c r="C368" s="158"/>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row>
    <row r="369" spans="1:26">
      <c r="A369" s="307"/>
      <c r="B369" s="158"/>
      <c r="C369" s="158"/>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row>
    <row r="370" spans="1:26">
      <c r="A370" s="307"/>
      <c r="B370" s="158"/>
      <c r="C370" s="158"/>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row>
    <row r="371" spans="1:26">
      <c r="A371" s="307"/>
      <c r="B371" s="158"/>
      <c r="C371" s="158"/>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row>
    <row r="372" spans="1:26">
      <c r="A372" s="307"/>
      <c r="B372" s="158"/>
      <c r="C372" s="158"/>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row>
    <row r="373" spans="1:26">
      <c r="A373" s="307"/>
      <c r="B373" s="158"/>
      <c r="C373" s="158"/>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row>
    <row r="374" spans="1:26">
      <c r="A374" s="307"/>
      <c r="B374" s="158"/>
      <c r="C374" s="158"/>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row>
    <row r="375" spans="1:26">
      <c r="A375" s="307"/>
      <c r="B375" s="158"/>
      <c r="C375" s="158"/>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row>
    <row r="376" spans="1:26">
      <c r="A376" s="307"/>
      <c r="B376" s="158"/>
      <c r="C376" s="158"/>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row>
    <row r="377" spans="1:26">
      <c r="A377" s="307"/>
      <c r="B377" s="158"/>
      <c r="C377" s="158"/>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row>
    <row r="378" spans="1:26">
      <c r="A378" s="307"/>
      <c r="B378" s="158"/>
      <c r="C378" s="158"/>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row>
    <row r="379" spans="1:26">
      <c r="A379" s="307"/>
      <c r="B379" s="158"/>
      <c r="C379" s="158"/>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row>
    <row r="380" spans="1:26">
      <c r="A380" s="307"/>
      <c r="B380" s="158"/>
      <c r="C380" s="158"/>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row>
    <row r="381" spans="1:26">
      <c r="A381" s="307"/>
      <c r="B381" s="158"/>
      <c r="C381" s="158"/>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row>
    <row r="382" spans="1:26">
      <c r="A382" s="307"/>
      <c r="B382" s="158"/>
      <c r="C382" s="158"/>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row>
    <row r="383" spans="1:26">
      <c r="A383" s="307"/>
      <c r="B383" s="158"/>
      <c r="C383" s="158"/>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row>
    <row r="384" spans="1:26">
      <c r="A384" s="307"/>
      <c r="B384" s="158"/>
      <c r="C384" s="158"/>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row>
    <row r="385" spans="1:26">
      <c r="A385" s="307"/>
      <c r="B385" s="158"/>
      <c r="C385" s="158"/>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row>
    <row r="386" spans="1:26">
      <c r="A386" s="307"/>
      <c r="B386" s="158"/>
      <c r="C386" s="158"/>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row>
    <row r="387" spans="1:26">
      <c r="A387" s="307"/>
      <c r="B387" s="158"/>
      <c r="C387" s="158"/>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row>
    <row r="388" spans="1:26">
      <c r="A388" s="307"/>
      <c r="B388" s="158"/>
      <c r="C388" s="158"/>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row>
    <row r="389" spans="1:26">
      <c r="A389" s="307"/>
      <c r="B389" s="158"/>
      <c r="C389" s="158"/>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row>
    <row r="390" spans="1:26">
      <c r="A390" s="307"/>
      <c r="B390" s="158"/>
      <c r="C390" s="158"/>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row>
    <row r="391" spans="1:26">
      <c r="A391" s="307"/>
      <c r="B391" s="158"/>
      <c r="C391" s="158"/>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row>
    <row r="392" spans="1:26">
      <c r="A392" s="307"/>
      <c r="B392" s="158"/>
      <c r="C392" s="158"/>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row>
    <row r="393" spans="1:26">
      <c r="A393" s="307"/>
      <c r="B393" s="158"/>
      <c r="C393" s="158"/>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row>
    <row r="394" spans="1:26">
      <c r="A394" s="307"/>
      <c r="B394" s="158"/>
      <c r="C394" s="158"/>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row>
    <row r="395" spans="1:26">
      <c r="A395" s="307"/>
      <c r="B395" s="158"/>
      <c r="C395" s="158"/>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row>
    <row r="396" spans="1:26">
      <c r="A396" s="307"/>
      <c r="B396" s="158"/>
      <c r="C396" s="158"/>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row>
    <row r="397" spans="1:26">
      <c r="A397" s="307"/>
      <c r="B397" s="158"/>
      <c r="C397" s="158"/>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row>
    <row r="398" spans="1:26">
      <c r="A398" s="307"/>
      <c r="B398" s="158"/>
      <c r="C398" s="158"/>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row>
    <row r="399" spans="1:26">
      <c r="A399" s="307"/>
      <c r="B399" s="158"/>
      <c r="C399" s="158"/>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row>
    <row r="400" spans="1:26">
      <c r="A400" s="307"/>
      <c r="B400" s="158"/>
      <c r="C400" s="158"/>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row>
    <row r="401" spans="1:26">
      <c r="A401" s="307"/>
      <c r="B401" s="158"/>
      <c r="C401" s="158"/>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row>
    <row r="402" spans="1:26">
      <c r="A402" s="307"/>
      <c r="B402" s="158"/>
      <c r="C402" s="158"/>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row>
    <row r="403" spans="1:26">
      <c r="A403" s="307"/>
      <c r="B403" s="158"/>
      <c r="C403" s="158"/>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row>
    <row r="404" spans="1:26">
      <c r="A404" s="307"/>
      <c r="B404" s="158"/>
      <c r="C404" s="158"/>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row>
    <row r="405" spans="1:26">
      <c r="A405" s="307"/>
      <c r="B405" s="158"/>
      <c r="C405" s="158"/>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row>
    <row r="406" spans="1:26">
      <c r="A406" s="307"/>
      <c r="B406" s="158"/>
      <c r="C406" s="158"/>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row>
    <row r="407" spans="1:26">
      <c r="A407" s="307"/>
      <c r="B407" s="158"/>
      <c r="C407" s="158"/>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row>
    <row r="408" spans="1:26">
      <c r="A408" s="307"/>
      <c r="B408" s="158"/>
      <c r="C408" s="158"/>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row>
    <row r="409" spans="1:26">
      <c r="A409" s="307"/>
      <c r="B409" s="158"/>
      <c r="C409" s="158"/>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row>
    <row r="410" spans="1:26">
      <c r="A410" s="307"/>
      <c r="B410" s="158"/>
      <c r="C410" s="158"/>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row>
    <row r="411" spans="1:26">
      <c r="A411" s="307"/>
      <c r="B411" s="158"/>
      <c r="C411" s="158"/>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row>
    <row r="412" spans="1:26">
      <c r="A412" s="307"/>
      <c r="B412" s="158"/>
      <c r="C412" s="158"/>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row>
    <row r="413" spans="1:26">
      <c r="A413" s="307"/>
      <c r="B413" s="158"/>
      <c r="C413" s="158"/>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row>
    <row r="414" spans="1:26">
      <c r="A414" s="307"/>
      <c r="B414" s="158"/>
      <c r="C414" s="158"/>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row>
    <row r="415" spans="1:26">
      <c r="A415" s="307"/>
      <c r="B415" s="158"/>
      <c r="C415" s="158"/>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row>
    <row r="416" spans="1:26">
      <c r="A416" s="307"/>
      <c r="B416" s="158"/>
      <c r="C416" s="158"/>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row>
    <row r="417" spans="1:26">
      <c r="A417" s="307"/>
      <c r="B417" s="158"/>
      <c r="C417" s="158"/>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row>
    <row r="418" spans="1:26">
      <c r="A418" s="307"/>
      <c r="B418" s="158"/>
      <c r="C418" s="158"/>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row>
    <row r="419" spans="1:26">
      <c r="A419" s="307"/>
      <c r="B419" s="158"/>
      <c r="C419" s="158"/>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row>
    <row r="420" spans="1:26">
      <c r="A420" s="307"/>
      <c r="B420" s="158"/>
      <c r="C420" s="158"/>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row>
    <row r="421" spans="1:26">
      <c r="A421" s="307"/>
      <c r="B421" s="158"/>
      <c r="C421" s="158"/>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row>
    <row r="422" spans="1:26">
      <c r="A422" s="307"/>
      <c r="B422" s="158"/>
      <c r="C422" s="158"/>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row>
    <row r="423" spans="1:26">
      <c r="A423" s="307"/>
      <c r="B423" s="158"/>
      <c r="C423" s="158"/>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row>
    <row r="424" spans="1:26">
      <c r="A424" s="307"/>
      <c r="B424" s="158"/>
      <c r="C424" s="158"/>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row>
    <row r="425" spans="1:26">
      <c r="A425" s="307"/>
      <c r="B425" s="158"/>
      <c r="C425" s="158"/>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row>
    <row r="426" spans="1:26">
      <c r="A426" s="307"/>
      <c r="B426" s="158"/>
      <c r="C426" s="158"/>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row>
    <row r="427" spans="1:26">
      <c r="A427" s="307"/>
      <c r="B427" s="158"/>
      <c r="C427" s="158"/>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row>
    <row r="428" spans="1:26">
      <c r="A428" s="307"/>
      <c r="B428" s="158"/>
      <c r="C428" s="158"/>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row>
    <row r="429" spans="1:26">
      <c r="A429" s="307"/>
      <c r="B429" s="158"/>
      <c r="C429" s="158"/>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row>
    <row r="430" spans="1:26">
      <c r="A430" s="307"/>
      <c r="B430" s="158"/>
      <c r="C430" s="158"/>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row>
    <row r="431" spans="1:26">
      <c r="A431" s="307"/>
      <c r="B431" s="158"/>
      <c r="C431" s="158"/>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row>
    <row r="432" spans="1:26">
      <c r="A432" s="307"/>
      <c r="B432" s="158"/>
      <c r="C432" s="158"/>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row>
    <row r="433" spans="1:26">
      <c r="A433" s="307"/>
      <c r="B433" s="158"/>
      <c r="C433" s="158"/>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row>
    <row r="434" spans="1:26">
      <c r="A434" s="307"/>
      <c r="B434" s="158"/>
      <c r="C434" s="158"/>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row>
    <row r="435" spans="1:26">
      <c r="A435" s="307"/>
      <c r="B435" s="158"/>
      <c r="C435" s="158"/>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row>
    <row r="436" spans="1:26">
      <c r="A436" s="307"/>
      <c r="B436" s="158"/>
      <c r="C436" s="158"/>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row>
    <row r="437" spans="1:26">
      <c r="A437" s="307"/>
      <c r="B437" s="158"/>
      <c r="C437" s="158"/>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row>
    <row r="438" spans="1:26">
      <c r="A438" s="307"/>
      <c r="B438" s="158"/>
      <c r="C438" s="158"/>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row>
    <row r="439" spans="1:26">
      <c r="A439" s="307"/>
      <c r="B439" s="158"/>
      <c r="C439" s="158"/>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row>
    <row r="440" spans="1:26">
      <c r="A440" s="307"/>
      <c r="B440" s="158"/>
      <c r="C440" s="158"/>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row>
    <row r="441" spans="1:26">
      <c r="A441" s="307"/>
      <c r="B441" s="158"/>
      <c r="C441" s="158"/>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row>
    <row r="442" spans="1:26">
      <c r="A442" s="307"/>
      <c r="B442" s="158"/>
      <c r="C442" s="158"/>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row>
    <row r="443" spans="1:26">
      <c r="A443" s="307"/>
      <c r="B443" s="158"/>
      <c r="C443" s="158"/>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row>
    <row r="444" spans="1:26">
      <c r="A444" s="307"/>
      <c r="B444" s="158"/>
      <c r="C444" s="158"/>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row>
    <row r="445" spans="1:26">
      <c r="A445" s="307"/>
      <c r="B445" s="158"/>
      <c r="C445" s="158"/>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row>
    <row r="446" spans="1:26">
      <c r="A446" s="307"/>
      <c r="B446" s="158"/>
      <c r="C446" s="158"/>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row>
    <row r="447" spans="1:26">
      <c r="A447" s="307"/>
      <c r="B447" s="158"/>
      <c r="C447" s="158"/>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row>
    <row r="448" spans="1:26">
      <c r="A448" s="307"/>
      <c r="B448" s="158"/>
      <c r="C448" s="158"/>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row>
    <row r="449" spans="1:26">
      <c r="A449" s="307"/>
      <c r="B449" s="158"/>
      <c r="C449" s="158"/>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row>
    <row r="450" spans="1:26">
      <c r="A450" s="307"/>
      <c r="B450" s="158"/>
      <c r="C450" s="158"/>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row>
    <row r="451" spans="1:26">
      <c r="A451" s="307"/>
      <c r="B451" s="158"/>
      <c r="C451" s="158"/>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row>
    <row r="452" spans="1:26">
      <c r="A452" s="307"/>
      <c r="B452" s="158"/>
      <c r="C452" s="158"/>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row>
    <row r="453" spans="1:26">
      <c r="A453" s="307"/>
      <c r="B453" s="158"/>
      <c r="C453" s="158"/>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row>
    <row r="454" spans="1:26">
      <c r="A454" s="307"/>
      <c r="B454" s="158"/>
      <c r="C454" s="158"/>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row>
    <row r="455" spans="1:26">
      <c r="A455" s="307"/>
      <c r="B455" s="158"/>
      <c r="C455" s="158"/>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row>
    <row r="456" spans="1:26">
      <c r="A456" s="307"/>
      <c r="B456" s="158"/>
      <c r="C456" s="158"/>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row>
    <row r="457" spans="1:26">
      <c r="A457" s="307"/>
      <c r="B457" s="158"/>
      <c r="C457" s="158"/>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row>
    <row r="458" spans="1:26">
      <c r="A458" s="307"/>
      <c r="B458" s="158"/>
      <c r="C458" s="158"/>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row>
    <row r="459" spans="1:26">
      <c r="A459" s="307"/>
      <c r="B459" s="158"/>
      <c r="C459" s="158"/>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row>
    <row r="460" spans="1:26">
      <c r="A460" s="307"/>
      <c r="B460" s="158"/>
      <c r="C460" s="158"/>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row>
    <row r="461" spans="1:26">
      <c r="A461" s="307"/>
      <c r="B461" s="158"/>
      <c r="C461" s="158"/>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row>
    <row r="462" spans="1:26">
      <c r="A462" s="307"/>
      <c r="B462" s="158"/>
      <c r="C462" s="158"/>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row>
    <row r="463" spans="1:26">
      <c r="A463" s="307"/>
      <c r="B463" s="158"/>
      <c r="C463" s="158"/>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row>
    <row r="464" spans="1:26">
      <c r="A464" s="307"/>
      <c r="B464" s="158"/>
      <c r="C464" s="158"/>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row>
    <row r="465" spans="1:26">
      <c r="A465" s="307"/>
      <c r="B465" s="158"/>
      <c r="C465" s="158"/>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row>
    <row r="466" spans="1:26">
      <c r="A466" s="307"/>
      <c r="B466" s="158"/>
      <c r="C466" s="158"/>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row>
    <row r="467" spans="1:26">
      <c r="A467" s="307"/>
      <c r="B467" s="158"/>
      <c r="C467" s="158"/>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row>
    <row r="468" spans="1:26">
      <c r="A468" s="307"/>
      <c r="B468" s="158"/>
      <c r="C468" s="158"/>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row>
    <row r="469" spans="1:26">
      <c r="A469" s="307"/>
      <c r="B469" s="158"/>
      <c r="C469" s="158"/>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row>
    <row r="470" spans="1:26">
      <c r="A470" s="307"/>
      <c r="B470" s="158"/>
      <c r="C470" s="158"/>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row>
    <row r="471" spans="1:26">
      <c r="A471" s="307"/>
      <c r="B471" s="158"/>
      <c r="C471" s="158"/>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row>
    <row r="472" spans="1:26">
      <c r="A472" s="307"/>
      <c r="B472" s="158"/>
      <c r="C472" s="158"/>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row>
    <row r="473" spans="1:26">
      <c r="A473" s="307"/>
      <c r="B473" s="158"/>
      <c r="C473" s="158"/>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row>
    <row r="474" spans="1:26">
      <c r="A474" s="307"/>
      <c r="B474" s="158"/>
      <c r="C474" s="158"/>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row>
    <row r="475" spans="1:26">
      <c r="A475" s="307"/>
      <c r="B475" s="158"/>
      <c r="C475" s="158"/>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row>
    <row r="476" spans="1:26">
      <c r="A476" s="307"/>
      <c r="B476" s="158"/>
      <c r="C476" s="158"/>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row>
    <row r="477" spans="1:26">
      <c r="A477" s="307"/>
      <c r="B477" s="158"/>
      <c r="C477" s="158"/>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row>
    <row r="478" spans="1:26">
      <c r="A478" s="307"/>
      <c r="B478" s="158"/>
      <c r="C478" s="158"/>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row>
    <row r="479" spans="1:26">
      <c r="A479" s="307"/>
      <c r="B479" s="158"/>
      <c r="C479" s="158"/>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row>
    <row r="480" spans="1:26">
      <c r="A480" s="307"/>
      <c r="B480" s="158"/>
      <c r="C480" s="158"/>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row>
    <row r="481" spans="1:26">
      <c r="A481" s="307"/>
      <c r="B481" s="158"/>
      <c r="C481" s="158"/>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row>
    <row r="482" spans="1:26">
      <c r="A482" s="307"/>
      <c r="B482" s="158"/>
      <c r="C482" s="158"/>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row>
    <row r="483" spans="1:26">
      <c r="A483" s="307"/>
      <c r="B483" s="158"/>
      <c r="C483" s="158"/>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row>
    <row r="484" spans="1:26">
      <c r="A484" s="307"/>
      <c r="B484" s="158"/>
      <c r="C484" s="158"/>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row>
    <row r="485" spans="1:26">
      <c r="A485" s="307"/>
      <c r="B485" s="158"/>
      <c r="C485" s="158"/>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row>
    <row r="486" spans="1:26">
      <c r="A486" s="307"/>
      <c r="B486" s="158"/>
      <c r="C486" s="158"/>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row>
    <row r="487" spans="1:26">
      <c r="A487" s="307"/>
      <c r="B487" s="158"/>
      <c r="C487" s="158"/>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row>
    <row r="488" spans="1:26">
      <c r="A488" s="307"/>
      <c r="B488" s="158"/>
      <c r="C488" s="158"/>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row>
    <row r="489" spans="1:26">
      <c r="A489" s="307"/>
      <c r="B489" s="158"/>
      <c r="C489" s="158"/>
      <c r="D489" s="158"/>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row>
    <row r="490" spans="1:26">
      <c r="A490" s="307"/>
      <c r="B490" s="158"/>
      <c r="C490" s="158"/>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row>
    <row r="491" spans="1:26">
      <c r="A491" s="307"/>
      <c r="B491" s="158"/>
      <c r="C491" s="158"/>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row>
    <row r="492" spans="1:26">
      <c r="A492" s="307"/>
      <c r="B492" s="158"/>
      <c r="C492" s="158"/>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row>
    <row r="493" spans="1:26">
      <c r="A493" s="307"/>
      <c r="B493" s="158"/>
      <c r="C493" s="158"/>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row>
    <row r="494" spans="1:26">
      <c r="A494" s="307"/>
      <c r="B494" s="158"/>
      <c r="C494" s="158"/>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row>
    <row r="495" spans="1:26">
      <c r="A495" s="307"/>
      <c r="B495" s="158"/>
      <c r="C495" s="158"/>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row>
    <row r="496" spans="1:26">
      <c r="A496" s="307"/>
      <c r="B496" s="158"/>
      <c r="C496" s="158"/>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row>
    <row r="497" spans="1:26">
      <c r="A497" s="307"/>
      <c r="B497" s="158"/>
      <c r="C497" s="158"/>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row>
    <row r="498" spans="1:26">
      <c r="A498" s="307"/>
      <c r="B498" s="158"/>
      <c r="C498" s="158"/>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row>
    <row r="499" spans="1:26">
      <c r="A499" s="307"/>
      <c r="B499" s="158"/>
      <c r="C499" s="158"/>
      <c r="D499" s="158"/>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row>
    <row r="500" spans="1:26">
      <c r="A500" s="307"/>
      <c r="B500" s="158"/>
      <c r="C500" s="158"/>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row>
    <row r="501" spans="1:26">
      <c r="A501" s="307"/>
      <c r="B501" s="158"/>
      <c r="C501" s="158"/>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row>
    <row r="502" spans="1:26">
      <c r="A502" s="307"/>
      <c r="B502" s="158"/>
      <c r="C502" s="158"/>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row>
    <row r="503" spans="1:26">
      <c r="A503" s="307"/>
      <c r="B503" s="158"/>
      <c r="C503" s="158"/>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row>
    <row r="504" spans="1:26">
      <c r="A504" s="307"/>
      <c r="B504" s="158"/>
      <c r="C504" s="158"/>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row>
    <row r="505" spans="1:26">
      <c r="A505" s="307"/>
      <c r="B505" s="158"/>
      <c r="C505" s="158"/>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row>
    <row r="506" spans="1:26">
      <c r="A506" s="307"/>
      <c r="B506" s="158"/>
      <c r="C506" s="158"/>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row>
    <row r="507" spans="1:26">
      <c r="A507" s="307"/>
      <c r="B507" s="158"/>
      <c r="C507" s="158"/>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row>
    <row r="508" spans="1:26">
      <c r="A508" s="307"/>
      <c r="B508" s="158"/>
      <c r="C508" s="158"/>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row>
    <row r="509" spans="1:26">
      <c r="A509" s="307"/>
      <c r="B509" s="158"/>
      <c r="C509" s="158"/>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row>
    <row r="510" spans="1:26">
      <c r="A510" s="307"/>
      <c r="B510" s="158"/>
      <c r="C510" s="158"/>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row>
    <row r="511" spans="1:26">
      <c r="A511" s="307"/>
      <c r="B511" s="158"/>
      <c r="C511" s="158"/>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row>
    <row r="512" spans="1:26">
      <c r="A512" s="307"/>
      <c r="B512" s="158"/>
      <c r="C512" s="158"/>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row>
    <row r="513" spans="1:26">
      <c r="A513" s="307"/>
      <c r="B513" s="158"/>
      <c r="C513" s="158"/>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row>
    <row r="514" spans="1:26">
      <c r="A514" s="307"/>
      <c r="B514" s="158"/>
      <c r="C514" s="158"/>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row>
    <row r="515" spans="1:26">
      <c r="A515" s="307"/>
      <c r="B515" s="158"/>
      <c r="C515" s="158"/>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row>
    <row r="516" spans="1:26">
      <c r="A516" s="307"/>
      <c r="B516" s="158"/>
      <c r="C516" s="158"/>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row>
    <row r="517" spans="1:26">
      <c r="A517" s="307"/>
      <c r="B517" s="158"/>
      <c r="C517" s="158"/>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row>
    <row r="518" spans="1:26">
      <c r="A518" s="307"/>
      <c r="B518" s="158"/>
      <c r="C518" s="158"/>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row>
    <row r="519" spans="1:26">
      <c r="A519" s="307"/>
      <c r="B519" s="158"/>
      <c r="C519" s="158"/>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row>
    <row r="520" spans="1:26">
      <c r="A520" s="307"/>
      <c r="B520" s="158"/>
      <c r="C520" s="158"/>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row>
    <row r="521" spans="1:26">
      <c r="A521" s="307"/>
      <c r="B521" s="158"/>
      <c r="C521" s="158"/>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row>
    <row r="522" spans="1:26">
      <c r="A522" s="307"/>
      <c r="B522" s="158"/>
      <c r="C522" s="158"/>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row>
    <row r="523" spans="1:26">
      <c r="A523" s="307"/>
      <c r="B523" s="158"/>
      <c r="C523" s="158"/>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row>
    <row r="524" spans="1:26">
      <c r="A524" s="307"/>
      <c r="B524" s="158"/>
      <c r="C524" s="158"/>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row>
    <row r="525" spans="1:26">
      <c r="A525" s="307"/>
      <c r="B525" s="158"/>
      <c r="C525" s="158"/>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row>
    <row r="526" spans="1:26">
      <c r="A526" s="307"/>
      <c r="B526" s="158"/>
      <c r="C526" s="158"/>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row>
    <row r="527" spans="1:26">
      <c r="A527" s="307"/>
      <c r="B527" s="158"/>
      <c r="C527" s="158"/>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row>
    <row r="528" spans="1:26">
      <c r="A528" s="307"/>
      <c r="B528" s="158"/>
      <c r="C528" s="158"/>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row>
    <row r="529" spans="1:26">
      <c r="A529" s="307"/>
      <c r="B529" s="158"/>
      <c r="C529" s="158"/>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row>
    <row r="530" spans="1:26">
      <c r="A530" s="307"/>
      <c r="B530" s="158"/>
      <c r="C530" s="158"/>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row>
    <row r="531" spans="1:26">
      <c r="A531" s="307"/>
      <c r="B531" s="158"/>
      <c r="C531" s="158"/>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row>
    <row r="532" spans="1:26">
      <c r="A532" s="307"/>
      <c r="B532" s="158"/>
      <c r="C532" s="158"/>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row>
    <row r="533" spans="1:26">
      <c r="A533" s="307"/>
      <c r="B533" s="158"/>
      <c r="C533" s="158"/>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row>
    <row r="534" spans="1:26">
      <c r="A534" s="307"/>
      <c r="B534" s="158"/>
      <c r="C534" s="158"/>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row>
    <row r="535" spans="1:26">
      <c r="A535" s="307"/>
      <c r="B535" s="158"/>
      <c r="C535" s="158"/>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row>
    <row r="536" spans="1:26">
      <c r="A536" s="307"/>
      <c r="B536" s="158"/>
      <c r="C536" s="158"/>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row>
    <row r="537" spans="1:26">
      <c r="A537" s="307"/>
      <c r="B537" s="158"/>
      <c r="C537" s="158"/>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row>
    <row r="538" spans="1:26">
      <c r="A538" s="307"/>
      <c r="B538" s="158"/>
      <c r="C538" s="158"/>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row>
    <row r="539" spans="1:26">
      <c r="A539" s="307"/>
      <c r="B539" s="158"/>
      <c r="C539" s="158"/>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row>
    <row r="540" spans="1:26">
      <c r="A540" s="307"/>
      <c r="B540" s="158"/>
      <c r="C540" s="158"/>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row>
    <row r="541" spans="1:26">
      <c r="A541" s="307"/>
      <c r="B541" s="158"/>
      <c r="C541" s="158"/>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row>
    <row r="542" spans="1:26">
      <c r="A542" s="307"/>
      <c r="B542" s="158"/>
      <c r="C542" s="158"/>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row>
    <row r="543" spans="1:26">
      <c r="A543" s="307"/>
      <c r="B543" s="158"/>
      <c r="C543" s="158"/>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row>
    <row r="544" spans="1:26">
      <c r="A544" s="307"/>
      <c r="B544" s="158"/>
      <c r="C544" s="158"/>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row>
    <row r="545" spans="1:26">
      <c r="A545" s="307"/>
      <c r="B545" s="158"/>
      <c r="C545" s="158"/>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row>
    <row r="546" spans="1:26">
      <c r="A546" s="307"/>
      <c r="B546" s="158"/>
      <c r="C546" s="158"/>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row>
    <row r="547" spans="1:26">
      <c r="A547" s="307"/>
      <c r="B547" s="158"/>
      <c r="C547" s="158"/>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row>
    <row r="548" spans="1:26">
      <c r="A548" s="307"/>
      <c r="B548" s="158"/>
      <c r="C548" s="158"/>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row>
    <row r="549" spans="1:26">
      <c r="A549" s="307"/>
      <c r="B549" s="158"/>
      <c r="C549" s="158"/>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row>
    <row r="550" spans="1:26">
      <c r="A550" s="307"/>
      <c r="B550" s="158"/>
      <c r="C550" s="158"/>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row>
    <row r="551" spans="1:26">
      <c r="A551" s="307"/>
      <c r="B551" s="158"/>
      <c r="C551" s="158"/>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row>
    <row r="552" spans="1:26">
      <c r="A552" s="307"/>
      <c r="B552" s="158"/>
      <c r="C552" s="158"/>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row>
    <row r="553" spans="1:26">
      <c r="A553" s="307"/>
      <c r="B553" s="158"/>
      <c r="C553" s="158"/>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row>
    <row r="554" spans="1:26">
      <c r="A554" s="307"/>
      <c r="B554" s="158"/>
      <c r="C554" s="158"/>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row>
    <row r="555" spans="1:26">
      <c r="A555" s="307"/>
      <c r="B555" s="158"/>
      <c r="C555" s="158"/>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row>
    <row r="556" spans="1:26">
      <c r="A556" s="307"/>
      <c r="B556" s="158"/>
      <c r="C556" s="158"/>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row>
    <row r="557" spans="1:26">
      <c r="A557" s="307"/>
      <c r="B557" s="158"/>
      <c r="C557" s="158"/>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row>
    <row r="558" spans="1:26">
      <c r="A558" s="307"/>
      <c r="B558" s="158"/>
      <c r="C558" s="158"/>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row>
    <row r="559" spans="1:26">
      <c r="A559" s="307"/>
      <c r="B559" s="158"/>
      <c r="C559" s="158"/>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row>
    <row r="560" spans="1:26">
      <c r="A560" s="307"/>
      <c r="B560" s="158"/>
      <c r="C560" s="158"/>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row>
    <row r="561" spans="1:26">
      <c r="A561" s="307"/>
      <c r="B561" s="158"/>
      <c r="C561" s="158"/>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row>
    <row r="562" spans="1:26">
      <c r="A562" s="307"/>
      <c r="B562" s="158"/>
      <c r="C562" s="158"/>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row>
    <row r="563" spans="1:26">
      <c r="A563" s="307"/>
      <c r="B563" s="158"/>
      <c r="C563" s="158"/>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row>
    <row r="564" spans="1:26">
      <c r="A564" s="307"/>
      <c r="B564" s="158"/>
      <c r="C564" s="158"/>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row>
    <row r="565" spans="1:26">
      <c r="A565" s="307"/>
      <c r="B565" s="158"/>
      <c r="C565" s="158"/>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row>
    <row r="566" spans="1:26">
      <c r="A566" s="307"/>
      <c r="B566" s="158"/>
      <c r="C566" s="158"/>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row>
    <row r="567" spans="1:26">
      <c r="A567" s="307"/>
      <c r="B567" s="158"/>
      <c r="C567" s="158"/>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row>
    <row r="568" spans="1:26">
      <c r="A568" s="307"/>
      <c r="B568" s="158"/>
      <c r="C568" s="158"/>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row>
    <row r="569" spans="1:26">
      <c r="A569" s="307"/>
      <c r="B569" s="158"/>
      <c r="C569" s="158"/>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row>
    <row r="570" spans="1:26">
      <c r="A570" s="307"/>
      <c r="B570" s="158"/>
      <c r="C570" s="158"/>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row>
    <row r="571" spans="1:26">
      <c r="A571" s="307"/>
      <c r="B571" s="158"/>
      <c r="C571" s="158"/>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row>
    <row r="572" spans="1:26">
      <c r="A572" s="307"/>
      <c r="B572" s="158"/>
      <c r="C572" s="158"/>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row>
    <row r="573" spans="1:26">
      <c r="A573" s="307"/>
      <c r="B573" s="158"/>
      <c r="C573" s="158"/>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row>
    <row r="574" spans="1:26">
      <c r="A574" s="307"/>
      <c r="B574" s="158"/>
      <c r="C574" s="158"/>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row>
    <row r="575" spans="1:26">
      <c r="A575" s="307"/>
      <c r="B575" s="158"/>
      <c r="C575" s="158"/>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row>
    <row r="576" spans="1:26">
      <c r="A576" s="307"/>
      <c r="B576" s="158"/>
      <c r="C576" s="158"/>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row>
    <row r="577" spans="1:26">
      <c r="A577" s="307"/>
      <c r="B577" s="158"/>
      <c r="C577" s="158"/>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row>
    <row r="578" spans="1:26">
      <c r="A578" s="307"/>
      <c r="B578" s="158"/>
      <c r="C578" s="158"/>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row>
    <row r="579" spans="1:26">
      <c r="A579" s="307"/>
      <c r="B579" s="158"/>
      <c r="C579" s="158"/>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row>
    <row r="580" spans="1:26">
      <c r="A580" s="307"/>
      <c r="B580" s="158"/>
      <c r="C580" s="158"/>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row>
    <row r="581" spans="1:26">
      <c r="A581" s="307"/>
      <c r="B581" s="158"/>
      <c r="C581" s="158"/>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row>
    <row r="582" spans="1:26">
      <c r="A582" s="307"/>
      <c r="B582" s="158"/>
      <c r="C582" s="158"/>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row>
    <row r="583" spans="1:26">
      <c r="A583" s="307"/>
      <c r="B583" s="158"/>
      <c r="C583" s="158"/>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row>
    <row r="584" spans="1:26">
      <c r="A584" s="307"/>
      <c r="B584" s="158"/>
      <c r="C584" s="158"/>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row>
    <row r="585" spans="1:26">
      <c r="A585" s="307"/>
      <c r="B585" s="158"/>
      <c r="C585" s="158"/>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row>
    <row r="586" spans="1:26">
      <c r="A586" s="307"/>
      <c r="B586" s="158"/>
      <c r="C586" s="158"/>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row>
    <row r="587" spans="1:26">
      <c r="A587" s="307"/>
      <c r="B587" s="158"/>
      <c r="C587" s="158"/>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row>
    <row r="588" spans="1:26">
      <c r="A588" s="307"/>
      <c r="B588" s="158"/>
      <c r="C588" s="158"/>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row>
    <row r="589" spans="1:26">
      <c r="A589" s="307"/>
      <c r="B589" s="158"/>
      <c r="C589" s="158"/>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row>
    <row r="590" spans="1:26">
      <c r="A590" s="307"/>
      <c r="B590" s="158"/>
      <c r="C590" s="158"/>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row>
    <row r="591" spans="1:26">
      <c r="A591" s="307"/>
      <c r="B591" s="158"/>
      <c r="C591" s="158"/>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row>
    <row r="592" spans="1:26">
      <c r="A592" s="307"/>
      <c r="B592" s="158"/>
      <c r="C592" s="158"/>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row>
    <row r="593" spans="1:26">
      <c r="A593" s="307"/>
      <c r="B593" s="158"/>
      <c r="C593" s="158"/>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row>
    <row r="594" spans="1:26">
      <c r="A594" s="307"/>
      <c r="B594" s="158"/>
      <c r="C594" s="158"/>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row>
    <row r="595" spans="1:26">
      <c r="A595" s="307"/>
      <c r="B595" s="158"/>
      <c r="C595" s="158"/>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row>
    <row r="596" spans="1:26">
      <c r="A596" s="307"/>
      <c r="B596" s="158"/>
      <c r="C596" s="158"/>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row>
    <row r="597" spans="1:26">
      <c r="A597" s="307"/>
      <c r="B597" s="158"/>
      <c r="C597" s="158"/>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row>
    <row r="598" spans="1:26">
      <c r="A598" s="307"/>
      <c r="B598" s="158"/>
      <c r="C598" s="158"/>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row>
    <row r="599" spans="1:26">
      <c r="A599" s="307"/>
      <c r="B599" s="158"/>
      <c r="C599" s="158"/>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row>
    <row r="600" spans="1:26">
      <c r="A600" s="307"/>
      <c r="B600" s="158"/>
      <c r="C600" s="158"/>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row>
    <row r="601" spans="1:26">
      <c r="A601" s="307"/>
      <c r="B601" s="158"/>
      <c r="C601" s="158"/>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row>
    <row r="602" spans="1:26">
      <c r="A602" s="307"/>
      <c r="B602" s="158"/>
      <c r="C602" s="158"/>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row>
    <row r="603" spans="1:26">
      <c r="A603" s="307"/>
      <c r="B603" s="158"/>
      <c r="C603" s="158"/>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row>
    <row r="604" spans="1:26">
      <c r="A604" s="307"/>
      <c r="B604" s="158"/>
      <c r="C604" s="158"/>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row>
    <row r="605" spans="1:26">
      <c r="A605" s="307"/>
      <c r="B605" s="158"/>
      <c r="C605" s="158"/>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row>
    <row r="606" spans="1:26">
      <c r="A606" s="307"/>
      <c r="B606" s="158"/>
      <c r="C606" s="158"/>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row>
    <row r="607" spans="1:26">
      <c r="A607" s="307"/>
      <c r="B607" s="158"/>
      <c r="C607" s="158"/>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row>
    <row r="608" spans="1:26">
      <c r="A608" s="307"/>
      <c r="B608" s="158"/>
      <c r="C608" s="158"/>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row>
    <row r="609" spans="1:26">
      <c r="A609" s="307"/>
      <c r="B609" s="158"/>
      <c r="C609" s="158"/>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row>
    <row r="610" spans="1:26">
      <c r="A610" s="307"/>
      <c r="B610" s="158"/>
      <c r="C610" s="158"/>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row>
    <row r="611" spans="1:26">
      <c r="A611" s="307"/>
      <c r="B611" s="158"/>
      <c r="C611" s="158"/>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row>
    <row r="612" spans="1:26">
      <c r="A612" s="307"/>
      <c r="B612" s="158"/>
      <c r="C612" s="158"/>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row>
    <row r="613" spans="1:26">
      <c r="A613" s="307"/>
      <c r="B613" s="158"/>
      <c r="C613" s="158"/>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row>
    <row r="614" spans="1:26">
      <c r="A614" s="307"/>
      <c r="B614" s="158"/>
      <c r="C614" s="158"/>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row>
    <row r="615" spans="1:26">
      <c r="A615" s="307"/>
      <c r="B615" s="158"/>
      <c r="C615" s="158"/>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row>
    <row r="616" spans="1:26">
      <c r="A616" s="307"/>
      <c r="B616" s="158"/>
      <c r="C616" s="158"/>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row>
    <row r="617" spans="1:26">
      <c r="A617" s="307"/>
      <c r="B617" s="158"/>
      <c r="C617" s="158"/>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row>
    <row r="618" spans="1:26">
      <c r="A618" s="307"/>
      <c r="B618" s="158"/>
      <c r="C618" s="158"/>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row>
    <row r="619" spans="1:26">
      <c r="A619" s="307"/>
      <c r="B619" s="158"/>
      <c r="C619" s="158"/>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row>
    <row r="620" spans="1:26">
      <c r="A620" s="307"/>
      <c r="B620" s="158"/>
      <c r="C620" s="158"/>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row>
    <row r="621" spans="1:26">
      <c r="A621" s="307"/>
      <c r="B621" s="158"/>
      <c r="C621" s="158"/>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row>
    <row r="622" spans="1:26">
      <c r="A622" s="307"/>
      <c r="B622" s="158"/>
      <c r="C622" s="158"/>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row>
    <row r="623" spans="1:26">
      <c r="A623" s="307"/>
      <c r="B623" s="158"/>
      <c r="C623" s="158"/>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row>
    <row r="624" spans="1:26">
      <c r="A624" s="307"/>
      <c r="B624" s="158"/>
      <c r="C624" s="158"/>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row>
    <row r="625" spans="1:26">
      <c r="A625" s="307"/>
      <c r="B625" s="158"/>
      <c r="C625" s="158"/>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row>
    <row r="626" spans="1:26">
      <c r="A626" s="307"/>
      <c r="B626" s="158"/>
      <c r="C626" s="158"/>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row>
    <row r="627" spans="1:26">
      <c r="A627" s="307"/>
      <c r="B627" s="158"/>
      <c r="C627" s="158"/>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row>
    <row r="628" spans="1:26">
      <c r="A628" s="307"/>
      <c r="B628" s="158"/>
      <c r="C628" s="158"/>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row>
    <row r="629" spans="1:26">
      <c r="A629" s="307"/>
      <c r="B629" s="158"/>
      <c r="C629" s="158"/>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row>
    <row r="630" spans="1:26">
      <c r="A630" s="307"/>
      <c r="B630" s="158"/>
      <c r="C630" s="158"/>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row>
    <row r="631" spans="1:26">
      <c r="A631" s="307"/>
      <c r="B631" s="158"/>
      <c r="C631" s="158"/>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row>
    <row r="632" spans="1:26">
      <c r="A632" s="307"/>
      <c r="B632" s="158"/>
      <c r="C632" s="158"/>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row>
    <row r="633" spans="1:26">
      <c r="A633" s="307"/>
      <c r="B633" s="158"/>
      <c r="C633" s="158"/>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row>
    <row r="634" spans="1:26">
      <c r="A634" s="307"/>
      <c r="B634" s="158"/>
      <c r="C634" s="158"/>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row>
    <row r="635" spans="1:26">
      <c r="A635" s="307"/>
      <c r="B635" s="158"/>
      <c r="C635" s="158"/>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row>
    <row r="636" spans="1:26">
      <c r="A636" s="307"/>
      <c r="B636" s="158"/>
      <c r="C636" s="158"/>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row>
    <row r="637" spans="1:26">
      <c r="A637" s="307"/>
      <c r="B637" s="158"/>
      <c r="C637" s="158"/>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row>
    <row r="638" spans="1:26">
      <c r="A638" s="307"/>
      <c r="B638" s="158"/>
      <c r="C638" s="158"/>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row>
    <row r="639" spans="1:26">
      <c r="A639" s="307"/>
      <c r="B639" s="158"/>
      <c r="C639" s="158"/>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row>
    <row r="640" spans="1:26">
      <c r="A640" s="307"/>
      <c r="B640" s="158"/>
      <c r="C640" s="158"/>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row>
    <row r="641" spans="1:26">
      <c r="A641" s="307"/>
      <c r="B641" s="158"/>
      <c r="C641" s="158"/>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row>
    <row r="642" spans="1:26">
      <c r="A642" s="307"/>
      <c r="B642" s="158"/>
      <c r="C642" s="158"/>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row>
    <row r="643" spans="1:26">
      <c r="A643" s="307"/>
      <c r="B643" s="158"/>
      <c r="C643" s="158"/>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row>
    <row r="644" spans="1:26">
      <c r="A644" s="307"/>
      <c r="B644" s="158"/>
      <c r="C644" s="158"/>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row>
    <row r="645" spans="1:26">
      <c r="A645" s="307"/>
      <c r="B645" s="158"/>
      <c r="C645" s="158"/>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row>
    <row r="646" spans="1:26">
      <c r="A646" s="307"/>
      <c r="B646" s="158"/>
      <c r="C646" s="158"/>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row>
    <row r="647" spans="1:26">
      <c r="A647" s="307"/>
      <c r="B647" s="158"/>
      <c r="C647" s="158"/>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row>
    <row r="648" spans="1:26">
      <c r="A648" s="307"/>
      <c r="B648" s="158"/>
      <c r="C648" s="158"/>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row>
    <row r="649" spans="1:26">
      <c r="A649" s="307"/>
      <c r="B649" s="158"/>
      <c r="C649" s="158"/>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row>
    <row r="650" spans="1:26">
      <c r="A650" s="307"/>
      <c r="B650" s="158"/>
      <c r="C650" s="158"/>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row>
    <row r="651" spans="1:26">
      <c r="A651" s="307"/>
      <c r="B651" s="158"/>
      <c r="C651" s="158"/>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row>
    <row r="652" spans="1:26">
      <c r="A652" s="307"/>
      <c r="B652" s="158"/>
      <c r="C652" s="158"/>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row>
    <row r="653" spans="1:26">
      <c r="A653" s="307"/>
      <c r="B653" s="158"/>
      <c r="C653" s="158"/>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row>
    <row r="654" spans="1:26">
      <c r="A654" s="307"/>
      <c r="B654" s="158"/>
      <c r="C654" s="158"/>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row>
    <row r="655" spans="1:26">
      <c r="A655" s="307"/>
      <c r="B655" s="158"/>
      <c r="C655" s="158"/>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row>
    <row r="656" spans="1:26">
      <c r="A656" s="307"/>
      <c r="B656" s="158"/>
      <c r="C656" s="158"/>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row>
    <row r="657" spans="1:26">
      <c r="A657" s="307"/>
      <c r="B657" s="158"/>
      <c r="C657" s="158"/>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row>
    <row r="658" spans="1:26">
      <c r="A658" s="307"/>
      <c r="B658" s="158"/>
      <c r="C658" s="158"/>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row>
    <row r="659" spans="1:26">
      <c r="A659" s="307"/>
      <c r="B659" s="158"/>
      <c r="C659" s="158"/>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row>
    <row r="660" spans="1:26">
      <c r="A660" s="307"/>
      <c r="B660" s="158"/>
      <c r="C660" s="158"/>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row>
    <row r="661" spans="1:26">
      <c r="A661" s="307"/>
      <c r="B661" s="158"/>
      <c r="C661" s="158"/>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row>
    <row r="662" spans="1:26">
      <c r="A662" s="307"/>
      <c r="B662" s="158"/>
      <c r="C662" s="158"/>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row>
    <row r="663" spans="1:26">
      <c r="A663" s="307"/>
      <c r="B663" s="158"/>
      <c r="C663" s="158"/>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row>
    <row r="664" spans="1:26">
      <c r="A664" s="307"/>
      <c r="B664" s="158"/>
      <c r="C664" s="158"/>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row>
    <row r="665" spans="1:26">
      <c r="A665" s="307"/>
      <c r="B665" s="158"/>
      <c r="C665" s="158"/>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row>
    <row r="666" spans="1:26">
      <c r="A666" s="307"/>
      <c r="B666" s="158"/>
      <c r="C666" s="158"/>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row>
    <row r="667" spans="1:26">
      <c r="A667" s="307"/>
      <c r="B667" s="158"/>
      <c r="C667" s="158"/>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row>
    <row r="668" spans="1:26">
      <c r="A668" s="307"/>
      <c r="B668" s="158"/>
      <c r="C668" s="158"/>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row>
    <row r="669" spans="1:26">
      <c r="A669" s="307"/>
      <c r="B669" s="158"/>
      <c r="C669" s="158"/>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row>
    <row r="670" spans="1:26">
      <c r="A670" s="307"/>
      <c r="B670" s="158"/>
      <c r="C670" s="158"/>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row>
    <row r="671" spans="1:26">
      <c r="A671" s="307"/>
      <c r="B671" s="158"/>
      <c r="C671" s="158"/>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row>
    <row r="672" spans="1:26">
      <c r="A672" s="307"/>
      <c r="B672" s="158"/>
      <c r="C672" s="158"/>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row>
    <row r="673" spans="1:26">
      <c r="A673" s="307"/>
      <c r="B673" s="158"/>
      <c r="C673" s="158"/>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row>
    <row r="674" spans="1:26">
      <c r="A674" s="307"/>
      <c r="B674" s="158"/>
      <c r="C674" s="158"/>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row>
    <row r="675" spans="1:26">
      <c r="A675" s="307"/>
      <c r="B675" s="158"/>
      <c r="C675" s="158"/>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row>
    <row r="676" spans="1:26">
      <c r="A676" s="307"/>
      <c r="B676" s="158"/>
      <c r="C676" s="158"/>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row>
    <row r="677" spans="1:26">
      <c r="A677" s="307"/>
      <c r="B677" s="158"/>
      <c r="C677" s="158"/>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row>
    <row r="678" spans="1:26">
      <c r="A678" s="307"/>
      <c r="B678" s="158"/>
      <c r="C678" s="158"/>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row>
    <row r="679" spans="1:26">
      <c r="A679" s="307"/>
      <c r="B679" s="158"/>
      <c r="C679" s="158"/>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row>
    <row r="680" spans="1:26">
      <c r="A680" s="307"/>
      <c r="B680" s="158"/>
      <c r="C680" s="158"/>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row>
    <row r="681" spans="1:26">
      <c r="A681" s="307"/>
      <c r="B681" s="158"/>
      <c r="C681" s="158"/>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row>
    <row r="682" spans="1:26">
      <c r="A682" s="307"/>
      <c r="B682" s="158"/>
      <c r="C682" s="158"/>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row>
    <row r="683" spans="1:26">
      <c r="A683" s="307"/>
      <c r="B683" s="158"/>
      <c r="C683" s="158"/>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row>
    <row r="684" spans="1:26">
      <c r="A684" s="307"/>
      <c r="B684" s="158"/>
      <c r="C684" s="158"/>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row>
    <row r="685" spans="1:26">
      <c r="A685" s="307"/>
      <c r="B685" s="158"/>
      <c r="C685" s="158"/>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row>
    <row r="686" spans="1:26">
      <c r="A686" s="307"/>
      <c r="B686" s="158"/>
      <c r="C686" s="158"/>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row>
    <row r="687" spans="1:26">
      <c r="A687" s="307"/>
      <c r="B687" s="158"/>
      <c r="C687" s="158"/>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row>
    <row r="688" spans="1:26">
      <c r="A688" s="307"/>
      <c r="B688" s="158"/>
      <c r="C688" s="158"/>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row>
    <row r="689" spans="1:26">
      <c r="A689" s="307"/>
      <c r="B689" s="158"/>
      <c r="C689" s="158"/>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row>
    <row r="690" spans="1:26">
      <c r="A690" s="307"/>
      <c r="B690" s="158"/>
      <c r="C690" s="158"/>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row>
    <row r="691" spans="1:26">
      <c r="A691" s="307"/>
      <c r="B691" s="158"/>
      <c r="C691" s="158"/>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row>
    <row r="692" spans="1:26">
      <c r="A692" s="307"/>
      <c r="B692" s="158"/>
      <c r="C692" s="158"/>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row>
    <row r="693" spans="1:26">
      <c r="A693" s="307"/>
      <c r="B693" s="158"/>
      <c r="C693" s="158"/>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row>
    <row r="694" spans="1:26">
      <c r="A694" s="307"/>
      <c r="B694" s="158"/>
      <c r="C694" s="158"/>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row>
    <row r="695" spans="1:26">
      <c r="A695" s="307"/>
      <c r="B695" s="158"/>
      <c r="C695" s="158"/>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row>
    <row r="696" spans="1:26">
      <c r="A696" s="307"/>
      <c r="B696" s="158"/>
      <c r="C696" s="158"/>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row>
    <row r="697" spans="1:26">
      <c r="A697" s="307"/>
      <c r="B697" s="158"/>
      <c r="C697" s="158"/>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row>
    <row r="698" spans="1:26">
      <c r="A698" s="307"/>
      <c r="B698" s="158"/>
      <c r="C698" s="158"/>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row>
    <row r="699" spans="1:26">
      <c r="A699" s="307"/>
      <c r="B699" s="158"/>
      <c r="C699" s="158"/>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row>
    <row r="700" spans="1:26">
      <c r="A700" s="307"/>
      <c r="B700" s="158"/>
      <c r="C700" s="158"/>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row>
    <row r="701" spans="1:26">
      <c r="A701" s="307"/>
      <c r="B701" s="158"/>
      <c r="C701" s="158"/>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row>
    <row r="702" spans="1:26">
      <c r="A702" s="307"/>
      <c r="B702" s="158"/>
      <c r="C702" s="158"/>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row>
    <row r="703" spans="1:26">
      <c r="A703" s="307"/>
      <c r="B703" s="158"/>
      <c r="C703" s="158"/>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row>
    <row r="704" spans="1:26">
      <c r="A704" s="307"/>
      <c r="B704" s="158"/>
      <c r="C704" s="158"/>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row>
    <row r="705" spans="1:26">
      <c r="A705" s="307"/>
      <c r="B705" s="158"/>
      <c r="C705" s="158"/>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row>
    <row r="706" spans="1:26">
      <c r="A706" s="307"/>
      <c r="B706" s="158"/>
      <c r="C706" s="158"/>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row>
    <row r="707" spans="1:26">
      <c r="A707" s="307"/>
      <c r="B707" s="158"/>
      <c r="C707" s="158"/>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row>
    <row r="708" spans="1:26">
      <c r="A708" s="307"/>
      <c r="B708" s="158"/>
      <c r="C708" s="158"/>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row>
    <row r="709" spans="1:26">
      <c r="A709" s="307"/>
      <c r="B709" s="158"/>
      <c r="C709" s="158"/>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row>
    <row r="710" spans="1:26">
      <c r="A710" s="307"/>
      <c r="B710" s="158"/>
      <c r="C710" s="158"/>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row>
    <row r="711" spans="1:26">
      <c r="A711" s="307"/>
      <c r="B711" s="158"/>
      <c r="C711" s="158"/>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row>
    <row r="712" spans="1:26">
      <c r="A712" s="307"/>
      <c r="B712" s="158"/>
      <c r="C712" s="158"/>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row>
    <row r="713" spans="1:26">
      <c r="A713" s="307"/>
      <c r="B713" s="158"/>
      <c r="C713" s="158"/>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row>
    <row r="714" spans="1:26">
      <c r="A714" s="307"/>
      <c r="B714" s="158"/>
      <c r="C714" s="158"/>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row>
    <row r="715" spans="1:26">
      <c r="A715" s="307"/>
      <c r="B715" s="158"/>
      <c r="C715" s="158"/>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row>
    <row r="716" spans="1:26">
      <c r="A716" s="307"/>
      <c r="B716" s="158"/>
      <c r="C716" s="158"/>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row>
    <row r="717" spans="1:26">
      <c r="A717" s="307"/>
      <c r="B717" s="158"/>
      <c r="C717" s="158"/>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row>
    <row r="718" spans="1:26">
      <c r="A718" s="307"/>
      <c r="B718" s="158"/>
      <c r="C718" s="158"/>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row>
    <row r="719" spans="1:26">
      <c r="A719" s="307"/>
      <c r="B719" s="158"/>
      <c r="C719" s="158"/>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row>
    <row r="720" spans="1:26">
      <c r="A720" s="307"/>
      <c r="B720" s="158"/>
      <c r="C720" s="158"/>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row>
    <row r="721" spans="1:26">
      <c r="A721" s="307"/>
      <c r="B721" s="158"/>
      <c r="C721" s="158"/>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row>
    <row r="722" spans="1:26">
      <c r="A722" s="307"/>
      <c r="B722" s="158"/>
      <c r="C722" s="158"/>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row>
    <row r="723" spans="1:26">
      <c r="A723" s="307"/>
      <c r="B723" s="158"/>
      <c r="C723" s="158"/>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row>
    <row r="724" spans="1:26">
      <c r="A724" s="307"/>
      <c r="B724" s="158"/>
      <c r="C724" s="158"/>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row>
    <row r="725" spans="1:26">
      <c r="A725" s="307"/>
      <c r="B725" s="158"/>
      <c r="C725" s="158"/>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row>
    <row r="726" spans="1:26">
      <c r="A726" s="307"/>
      <c r="B726" s="158"/>
      <c r="C726" s="158"/>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row>
    <row r="727" spans="1:26">
      <c r="A727" s="307"/>
      <c r="B727" s="158"/>
      <c r="C727" s="158"/>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row>
    <row r="728" spans="1:26">
      <c r="A728" s="307"/>
      <c r="B728" s="158"/>
      <c r="C728" s="158"/>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row>
    <row r="729" spans="1:26">
      <c r="A729" s="307"/>
      <c r="B729" s="158"/>
      <c r="C729" s="158"/>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row>
    <row r="730" spans="1:26">
      <c r="A730" s="307"/>
      <c r="B730" s="158"/>
      <c r="C730" s="158"/>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row>
    <row r="731" spans="1:26">
      <c r="A731" s="307"/>
      <c r="B731" s="158"/>
      <c r="C731" s="158"/>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row>
    <row r="732" spans="1:26">
      <c r="A732" s="307"/>
      <c r="B732" s="158"/>
      <c r="C732" s="158"/>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row>
    <row r="733" spans="1:26">
      <c r="A733" s="307"/>
      <c r="B733" s="158"/>
      <c r="C733" s="158"/>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row>
    <row r="734" spans="1:26">
      <c r="A734" s="307"/>
      <c r="B734" s="158"/>
      <c r="C734" s="158"/>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row>
    <row r="735" spans="1:26">
      <c r="A735" s="307"/>
      <c r="B735" s="158"/>
      <c r="C735" s="158"/>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row>
    <row r="736" spans="1:26">
      <c r="A736" s="307"/>
      <c r="B736" s="158"/>
      <c r="C736" s="158"/>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row>
    <row r="737" spans="1:26">
      <c r="A737" s="307"/>
      <c r="B737" s="158"/>
      <c r="C737" s="158"/>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row>
    <row r="738" spans="1:26">
      <c r="A738" s="307"/>
      <c r="B738" s="158"/>
      <c r="C738" s="158"/>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row>
    <row r="739" spans="1:26">
      <c r="A739" s="307"/>
      <c r="B739" s="158"/>
      <c r="C739" s="158"/>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row>
    <row r="740" spans="1:26">
      <c r="A740" s="307"/>
      <c r="B740" s="158"/>
      <c r="C740" s="158"/>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row>
    <row r="741" spans="1:26">
      <c r="A741" s="307"/>
      <c r="B741" s="158"/>
      <c r="C741" s="158"/>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row>
    <row r="742" spans="1:26">
      <c r="A742" s="307"/>
      <c r="B742" s="158"/>
      <c r="C742" s="158"/>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row>
    <row r="743" spans="1:26">
      <c r="A743" s="307"/>
      <c r="B743" s="158"/>
      <c r="C743" s="158"/>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row>
    <row r="744" spans="1:26">
      <c r="A744" s="307"/>
      <c r="B744" s="158"/>
      <c r="C744" s="158"/>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row>
    <row r="745" spans="1:26">
      <c r="A745" s="307"/>
      <c r="B745" s="158"/>
      <c r="C745" s="158"/>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row>
    <row r="746" spans="1:26">
      <c r="A746" s="307"/>
      <c r="B746" s="158"/>
      <c r="C746" s="158"/>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row>
    <row r="747" spans="1:26">
      <c r="A747" s="307"/>
      <c r="B747" s="158"/>
      <c r="C747" s="158"/>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row>
    <row r="748" spans="1:26">
      <c r="A748" s="307"/>
      <c r="B748" s="158"/>
      <c r="C748" s="158"/>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row>
    <row r="749" spans="1:26">
      <c r="A749" s="307"/>
      <c r="B749" s="158"/>
      <c r="C749" s="158"/>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row>
    <row r="750" spans="1:26">
      <c r="A750" s="307"/>
      <c r="B750" s="158"/>
      <c r="C750" s="158"/>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row>
    <row r="751" spans="1:26">
      <c r="A751" s="307"/>
      <c r="B751" s="158"/>
      <c r="C751" s="158"/>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row>
    <row r="752" spans="1:26">
      <c r="A752" s="307"/>
      <c r="B752" s="158"/>
      <c r="C752" s="158"/>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row>
    <row r="753" spans="1:26">
      <c r="A753" s="307"/>
      <c r="B753" s="158"/>
      <c r="C753" s="158"/>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row>
    <row r="754" spans="1:26">
      <c r="A754" s="307"/>
      <c r="B754" s="158"/>
      <c r="C754" s="158"/>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row>
    <row r="755" spans="1:26">
      <c r="A755" s="307"/>
      <c r="B755" s="158"/>
      <c r="C755" s="158"/>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row>
    <row r="756" spans="1:26">
      <c r="A756" s="307"/>
      <c r="B756" s="158"/>
      <c r="C756" s="158"/>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row>
    <row r="757" spans="1:26">
      <c r="A757" s="307"/>
      <c r="B757" s="158"/>
      <c r="C757" s="158"/>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row>
    <row r="758" spans="1:26">
      <c r="A758" s="307"/>
      <c r="B758" s="158"/>
      <c r="C758" s="158"/>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row>
    <row r="759" spans="1:26">
      <c r="A759" s="307"/>
      <c r="B759" s="158"/>
      <c r="C759" s="158"/>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row>
    <row r="760" spans="1:26">
      <c r="A760" s="307"/>
      <c r="B760" s="158"/>
      <c r="C760" s="158"/>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row>
    <row r="761" spans="1:26">
      <c r="A761" s="307"/>
      <c r="B761" s="158"/>
      <c r="C761" s="158"/>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row>
    <row r="762" spans="1:26">
      <c r="A762" s="307"/>
      <c r="B762" s="158"/>
      <c r="C762" s="158"/>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row>
    <row r="763" spans="1:26">
      <c r="A763" s="307"/>
      <c r="B763" s="158"/>
      <c r="C763" s="158"/>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row>
    <row r="764" spans="1:26">
      <c r="A764" s="307"/>
      <c r="B764" s="158"/>
      <c r="C764" s="158"/>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row>
    <row r="765" spans="1:26">
      <c r="A765" s="307"/>
      <c r="B765" s="158"/>
      <c r="C765" s="158"/>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row>
    <row r="766" spans="1:26">
      <c r="A766" s="307"/>
      <c r="B766" s="158"/>
      <c r="C766" s="158"/>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row>
    <row r="767" spans="1:26">
      <c r="A767" s="307"/>
      <c r="B767" s="158"/>
      <c r="C767" s="158"/>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row>
    <row r="768" spans="1:26">
      <c r="A768" s="307"/>
      <c r="B768" s="158"/>
      <c r="C768" s="158"/>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row>
    <row r="769" spans="1:26">
      <c r="A769" s="307"/>
      <c r="B769" s="158"/>
      <c r="C769" s="158"/>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row>
    <row r="770" spans="1:26">
      <c r="A770" s="307"/>
      <c r="B770" s="158"/>
      <c r="C770" s="158"/>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row>
    <row r="771" spans="1:26">
      <c r="A771" s="307"/>
      <c r="B771" s="158"/>
      <c r="C771" s="158"/>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row>
    <row r="772" spans="1:26">
      <c r="A772" s="307"/>
      <c r="B772" s="158"/>
      <c r="C772" s="158"/>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row>
    <row r="773" spans="1:26">
      <c r="A773" s="307"/>
      <c r="B773" s="158"/>
      <c r="C773" s="158"/>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row>
    <row r="774" spans="1:26">
      <c r="A774" s="307"/>
      <c r="B774" s="158"/>
      <c r="C774" s="158"/>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row>
    <row r="775" spans="1:26">
      <c r="A775" s="307"/>
      <c r="B775" s="158"/>
      <c r="C775" s="158"/>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row>
    <row r="776" spans="1:26">
      <c r="A776" s="307"/>
      <c r="B776" s="158"/>
      <c r="C776" s="158"/>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row>
    <row r="777" spans="1:26">
      <c r="A777" s="307"/>
      <c r="B777" s="158"/>
      <c r="C777" s="158"/>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row>
    <row r="778" spans="1:26">
      <c r="A778" s="307"/>
      <c r="B778" s="158"/>
      <c r="C778" s="158"/>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row>
    <row r="779" spans="1:26">
      <c r="A779" s="307"/>
      <c r="B779" s="158"/>
      <c r="C779" s="158"/>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row>
    <row r="780" spans="1:26">
      <c r="A780" s="307"/>
      <c r="B780" s="158"/>
      <c r="C780" s="158"/>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row>
    <row r="781" spans="1:26">
      <c r="A781" s="307"/>
      <c r="B781" s="158"/>
      <c r="C781" s="158"/>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row>
    <row r="782" spans="1:26">
      <c r="A782" s="307"/>
      <c r="B782" s="158"/>
      <c r="C782" s="158"/>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row>
    <row r="783" spans="1:26">
      <c r="A783" s="307"/>
      <c r="B783" s="158"/>
      <c r="C783" s="158"/>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row>
    <row r="784" spans="1:26">
      <c r="A784" s="307"/>
      <c r="B784" s="158"/>
      <c r="C784" s="158"/>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row>
    <row r="785" spans="1:26">
      <c r="A785" s="307"/>
      <c r="B785" s="158"/>
      <c r="C785" s="158"/>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row>
    <row r="786" spans="1:26">
      <c r="A786" s="307"/>
      <c r="B786" s="158"/>
      <c r="C786" s="158"/>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row>
    <row r="787" spans="1:26">
      <c r="A787" s="307"/>
      <c r="B787" s="158"/>
      <c r="C787" s="158"/>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row>
    <row r="788" spans="1:26">
      <c r="A788" s="307"/>
      <c r="B788" s="158"/>
      <c r="C788" s="158"/>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row>
    <row r="789" spans="1:26">
      <c r="A789" s="307"/>
      <c r="B789" s="158"/>
      <c r="C789" s="158"/>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row>
    <row r="790" spans="1:26">
      <c r="A790" s="307"/>
      <c r="B790" s="158"/>
      <c r="C790" s="158"/>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row>
    <row r="791" spans="1:26">
      <c r="A791" s="307"/>
      <c r="B791" s="158"/>
      <c r="C791" s="158"/>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row>
    <row r="792" spans="1:26">
      <c r="A792" s="307"/>
      <c r="B792" s="158"/>
      <c r="C792" s="158"/>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row>
    <row r="793" spans="1:26">
      <c r="A793" s="307"/>
      <c r="B793" s="158"/>
      <c r="C793" s="158"/>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row>
    <row r="794" spans="1:26">
      <c r="A794" s="307"/>
      <c r="B794" s="158"/>
      <c r="C794" s="158"/>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row>
    <row r="795" spans="1:26">
      <c r="A795" s="307"/>
      <c r="B795" s="158"/>
      <c r="C795" s="158"/>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row>
    <row r="796" spans="1:26">
      <c r="A796" s="307"/>
      <c r="B796" s="158"/>
      <c r="C796" s="158"/>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row>
    <row r="797" spans="1:26">
      <c r="A797" s="307"/>
      <c r="B797" s="158"/>
      <c r="C797" s="158"/>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row>
    <row r="798" spans="1:26">
      <c r="A798" s="307"/>
      <c r="B798" s="158"/>
      <c r="C798" s="158"/>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row>
    <row r="799" spans="1:26">
      <c r="A799" s="307"/>
      <c r="B799" s="158"/>
      <c r="C799" s="158"/>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row>
    <row r="800" spans="1:26">
      <c r="A800" s="307"/>
      <c r="B800" s="158"/>
      <c r="C800" s="158"/>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row>
    <row r="801" spans="1:26">
      <c r="A801" s="307"/>
      <c r="B801" s="158"/>
      <c r="C801" s="158"/>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row>
    <row r="802" spans="1:26">
      <c r="A802" s="307"/>
      <c r="B802" s="158"/>
      <c r="C802" s="158"/>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row>
    <row r="803" spans="1:26">
      <c r="A803" s="307"/>
      <c r="B803" s="158"/>
      <c r="C803" s="158"/>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row>
    <row r="804" spans="1:26">
      <c r="A804" s="307"/>
      <c r="B804" s="158"/>
      <c r="C804" s="158"/>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row>
    <row r="805" spans="1:26">
      <c r="A805" s="307"/>
      <c r="B805" s="158"/>
      <c r="C805" s="158"/>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row>
    <row r="806" spans="1:26">
      <c r="A806" s="307"/>
      <c r="B806" s="158"/>
      <c r="C806" s="158"/>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row>
    <row r="807" spans="1:26">
      <c r="A807" s="307"/>
      <c r="B807" s="158"/>
      <c r="C807" s="158"/>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row>
    <row r="808" spans="1:26">
      <c r="A808" s="307"/>
      <c r="B808" s="158"/>
      <c r="C808" s="158"/>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row>
    <row r="809" spans="1:26">
      <c r="A809" s="307"/>
      <c r="B809" s="158"/>
      <c r="C809" s="158"/>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row>
    <row r="810" spans="1:26">
      <c r="A810" s="307"/>
      <c r="B810" s="158"/>
      <c r="C810" s="158"/>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row>
    <row r="811" spans="1:26">
      <c r="A811" s="307"/>
      <c r="B811" s="158"/>
      <c r="C811" s="158"/>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row>
    <row r="812" spans="1:26">
      <c r="A812" s="307"/>
      <c r="B812" s="158"/>
      <c r="C812" s="158"/>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row>
    <row r="813" spans="1:26">
      <c r="A813" s="307"/>
      <c r="B813" s="158"/>
      <c r="C813" s="158"/>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row>
    <row r="814" spans="1:26">
      <c r="A814" s="307"/>
      <c r="B814" s="158"/>
      <c r="C814" s="158"/>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row>
    <row r="815" spans="1:26">
      <c r="A815" s="307"/>
      <c r="B815" s="158"/>
      <c r="C815" s="158"/>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row>
    <row r="816" spans="1:26">
      <c r="A816" s="307"/>
      <c r="B816" s="158"/>
      <c r="C816" s="158"/>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row>
    <row r="817" spans="1:26">
      <c r="A817" s="307"/>
      <c r="B817" s="158"/>
      <c r="C817" s="158"/>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row>
    <row r="818" spans="1:26">
      <c r="A818" s="307"/>
      <c r="B818" s="158"/>
      <c r="C818" s="158"/>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row>
    <row r="819" spans="1:26">
      <c r="A819" s="307"/>
      <c r="B819" s="158"/>
      <c r="C819" s="158"/>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row>
    <row r="820" spans="1:26">
      <c r="A820" s="307"/>
      <c r="B820" s="158"/>
      <c r="C820" s="158"/>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row>
    <row r="821" spans="1:26">
      <c r="A821" s="307"/>
      <c r="B821" s="158"/>
      <c r="C821" s="158"/>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row>
    <row r="822" spans="1:26">
      <c r="A822" s="307"/>
      <c r="B822" s="158"/>
      <c r="C822" s="158"/>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row>
    <row r="823" spans="1:26">
      <c r="A823" s="307"/>
      <c r="B823" s="158"/>
      <c r="C823" s="158"/>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row>
    <row r="824" spans="1:26">
      <c r="A824" s="307"/>
      <c r="B824" s="158"/>
      <c r="C824" s="158"/>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row>
    <row r="825" spans="1:26">
      <c r="A825" s="307"/>
      <c r="B825" s="158"/>
      <c r="C825" s="158"/>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row>
    <row r="826" spans="1:26">
      <c r="A826" s="307"/>
      <c r="B826" s="158"/>
      <c r="C826" s="158"/>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row>
    <row r="827" spans="1:26">
      <c r="A827" s="307"/>
      <c r="B827" s="158"/>
      <c r="C827" s="158"/>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row>
    <row r="828" spans="1:26">
      <c r="A828" s="307"/>
      <c r="B828" s="158"/>
      <c r="C828" s="158"/>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row>
    <row r="829" spans="1:26">
      <c r="A829" s="307"/>
      <c r="B829" s="158"/>
      <c r="C829" s="158"/>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row>
    <row r="830" spans="1:26">
      <c r="A830" s="307"/>
      <c r="B830" s="158"/>
      <c r="C830" s="158"/>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row>
    <row r="831" spans="1:26">
      <c r="A831" s="307"/>
      <c r="B831" s="158"/>
      <c r="C831" s="158"/>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row>
    <row r="832" spans="1:26">
      <c r="A832" s="307"/>
      <c r="B832" s="158"/>
      <c r="C832" s="158"/>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row>
    <row r="833" spans="1:26">
      <c r="A833" s="307"/>
      <c r="B833" s="158"/>
      <c r="C833" s="158"/>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row>
    <row r="834" spans="1:26">
      <c r="A834" s="307"/>
      <c r="B834" s="158"/>
      <c r="C834" s="158"/>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row>
    <row r="835" spans="1:26">
      <c r="A835" s="307"/>
      <c r="B835" s="158"/>
      <c r="C835" s="158"/>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row>
    <row r="836" spans="1:26">
      <c r="A836" s="307"/>
      <c r="B836" s="158"/>
      <c r="C836" s="158"/>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row>
    <row r="837" spans="1:26">
      <c r="A837" s="307"/>
      <c r="B837" s="158"/>
      <c r="C837" s="158"/>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row>
    <row r="838" spans="1:26">
      <c r="A838" s="307"/>
      <c r="B838" s="158"/>
      <c r="C838" s="158"/>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row>
    <row r="839" spans="1:26">
      <c r="A839" s="307"/>
      <c r="B839" s="158"/>
      <c r="C839" s="158"/>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row>
    <row r="840" spans="1:26">
      <c r="A840" s="307"/>
      <c r="B840" s="158"/>
      <c r="C840" s="158"/>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row>
    <row r="841" spans="1:26">
      <c r="A841" s="307"/>
      <c r="B841" s="158"/>
      <c r="C841" s="158"/>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row>
    <row r="842" spans="1:26">
      <c r="A842" s="307"/>
      <c r="B842" s="158"/>
      <c r="C842" s="158"/>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row>
    <row r="843" spans="1:26">
      <c r="A843" s="307"/>
      <c r="B843" s="158"/>
      <c r="C843" s="158"/>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row>
    <row r="844" spans="1:26">
      <c r="A844" s="307"/>
      <c r="B844" s="158"/>
      <c r="C844" s="158"/>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row>
    <row r="845" spans="1:26">
      <c r="A845" s="307"/>
      <c r="B845" s="158"/>
      <c r="C845" s="158"/>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row>
    <row r="846" spans="1:26">
      <c r="A846" s="307"/>
      <c r="B846" s="158"/>
      <c r="C846" s="158"/>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row>
    <row r="847" spans="1:26">
      <c r="A847" s="307"/>
      <c r="B847" s="158"/>
      <c r="C847" s="158"/>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row>
    <row r="848" spans="1:26">
      <c r="A848" s="307"/>
      <c r="B848" s="158"/>
      <c r="C848" s="158"/>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row>
    <row r="849" spans="1:26">
      <c r="A849" s="307"/>
      <c r="B849" s="158"/>
      <c r="C849" s="158"/>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row>
    <row r="850" spans="1:26">
      <c r="A850" s="307"/>
      <c r="B850" s="158"/>
      <c r="C850" s="158"/>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row>
    <row r="851" spans="1:26">
      <c r="A851" s="307"/>
      <c r="B851" s="158"/>
      <c r="C851" s="158"/>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row>
    <row r="852" spans="1:26">
      <c r="A852" s="307"/>
      <c r="B852" s="158"/>
      <c r="C852" s="158"/>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row>
    <row r="853" spans="1:26">
      <c r="A853" s="307"/>
      <c r="B853" s="158"/>
      <c r="C853" s="158"/>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row>
    <row r="854" spans="1:26">
      <c r="A854" s="307"/>
      <c r="B854" s="158"/>
      <c r="C854" s="158"/>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row>
    <row r="855" spans="1:26">
      <c r="A855" s="307"/>
      <c r="B855" s="158"/>
      <c r="C855" s="158"/>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row>
    <row r="856" spans="1:26">
      <c r="A856" s="307"/>
      <c r="B856" s="158"/>
      <c r="C856" s="158"/>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row>
    <row r="857" spans="1:26">
      <c r="A857" s="307"/>
      <c r="B857" s="158"/>
      <c r="C857" s="158"/>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row>
    <row r="858" spans="1:26">
      <c r="A858" s="307"/>
      <c r="B858" s="158"/>
      <c r="C858" s="158"/>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row>
    <row r="859" spans="1:26">
      <c r="A859" s="307"/>
      <c r="B859" s="158"/>
      <c r="C859" s="158"/>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row>
    <row r="860" spans="1:26">
      <c r="A860" s="307"/>
      <c r="B860" s="158"/>
      <c r="C860" s="158"/>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row>
    <row r="861" spans="1:26">
      <c r="A861" s="307"/>
      <c r="B861" s="158"/>
      <c r="C861" s="158"/>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row>
    <row r="862" spans="1:26">
      <c r="A862" s="307"/>
      <c r="B862" s="158"/>
      <c r="C862" s="158"/>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row>
    <row r="863" spans="1:26">
      <c r="A863" s="307"/>
      <c r="B863" s="158"/>
      <c r="C863" s="158"/>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row>
    <row r="864" spans="1:26">
      <c r="A864" s="307"/>
      <c r="B864" s="158"/>
      <c r="C864" s="158"/>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row>
    <row r="865" spans="1:26">
      <c r="A865" s="307"/>
      <c r="B865" s="158"/>
      <c r="C865" s="158"/>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row>
    <row r="866" spans="1:26">
      <c r="A866" s="307"/>
      <c r="B866" s="158"/>
      <c r="C866" s="158"/>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row>
    <row r="867" spans="1:26">
      <c r="A867" s="307"/>
      <c r="B867" s="158"/>
      <c r="C867" s="158"/>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row>
    <row r="868" spans="1:26">
      <c r="A868" s="307"/>
      <c r="B868" s="158"/>
      <c r="C868" s="158"/>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row>
    <row r="869" spans="1:26">
      <c r="A869" s="307"/>
      <c r="B869" s="158"/>
      <c r="C869" s="158"/>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row>
    <row r="870" spans="1:26">
      <c r="A870" s="307"/>
      <c r="B870" s="158"/>
      <c r="C870" s="158"/>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row>
    <row r="871" spans="1:26">
      <c r="A871" s="307"/>
      <c r="B871" s="158"/>
      <c r="C871" s="158"/>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row>
    <row r="872" spans="1:26">
      <c r="A872" s="307"/>
      <c r="B872" s="158"/>
      <c r="C872" s="158"/>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row>
    <row r="873" spans="1:26">
      <c r="A873" s="307"/>
      <c r="B873" s="158"/>
      <c r="C873" s="158"/>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row>
    <row r="874" spans="1:26">
      <c r="A874" s="307"/>
      <c r="B874" s="158"/>
      <c r="C874" s="158"/>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row>
    <row r="875" spans="1:26">
      <c r="A875" s="307"/>
      <c r="B875" s="158"/>
      <c r="C875" s="158"/>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row>
    <row r="876" spans="1:26">
      <c r="A876" s="307"/>
      <c r="B876" s="158"/>
      <c r="C876" s="158"/>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row>
    <row r="877" spans="1:26">
      <c r="A877" s="307"/>
      <c r="B877" s="158"/>
      <c r="C877" s="158"/>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row>
    <row r="878" spans="1:26">
      <c r="A878" s="307"/>
      <c r="B878" s="158"/>
      <c r="C878" s="158"/>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row>
    <row r="879" spans="1:26">
      <c r="A879" s="307"/>
      <c r="B879" s="158"/>
      <c r="C879" s="158"/>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row>
    <row r="880" spans="1:26">
      <c r="A880" s="307"/>
      <c r="B880" s="158"/>
      <c r="C880" s="158"/>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row>
    <row r="881" spans="1:26">
      <c r="A881" s="307"/>
      <c r="B881" s="158"/>
      <c r="C881" s="158"/>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row>
    <row r="882" spans="1:26">
      <c r="A882" s="307"/>
      <c r="B882" s="158"/>
      <c r="C882" s="158"/>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row>
    <row r="883" spans="1:26">
      <c r="A883" s="307"/>
      <c r="B883" s="158"/>
      <c r="C883" s="158"/>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row>
    <row r="884" spans="1:26">
      <c r="A884" s="307"/>
      <c r="B884" s="158"/>
      <c r="C884" s="158"/>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row>
    <row r="885" spans="1:26">
      <c r="A885" s="307"/>
      <c r="B885" s="158"/>
      <c r="C885" s="158"/>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row>
    <row r="886" spans="1:26">
      <c r="A886" s="307"/>
      <c r="B886" s="158"/>
      <c r="C886" s="158"/>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row>
    <row r="887" spans="1:26">
      <c r="A887" s="307"/>
      <c r="B887" s="158"/>
      <c r="C887" s="158"/>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row>
    <row r="888" spans="1:26">
      <c r="A888" s="307"/>
      <c r="B888" s="158"/>
      <c r="C888" s="158"/>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row>
    <row r="889" spans="1:26">
      <c r="A889" s="307"/>
      <c r="B889" s="158"/>
      <c r="C889" s="158"/>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row>
    <row r="890" spans="1:26">
      <c r="A890" s="307"/>
      <c r="B890" s="158"/>
      <c r="C890" s="158"/>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row>
    <row r="891" spans="1:26">
      <c r="A891" s="307"/>
      <c r="B891" s="158"/>
      <c r="C891" s="158"/>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row>
    <row r="892" spans="1:26">
      <c r="A892" s="307"/>
      <c r="B892" s="158"/>
      <c r="C892" s="158"/>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row>
    <row r="893" spans="1:26">
      <c r="A893" s="307"/>
      <c r="B893" s="158"/>
      <c r="C893" s="158"/>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row>
    <row r="894" spans="1:26">
      <c r="A894" s="307"/>
      <c r="B894" s="158"/>
      <c r="C894" s="158"/>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row>
    <row r="895" spans="1:26">
      <c r="A895" s="307"/>
      <c r="B895" s="158"/>
      <c r="C895" s="158"/>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row>
    <row r="896" spans="1:26">
      <c r="A896" s="307"/>
      <c r="B896" s="158"/>
      <c r="C896" s="158"/>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row>
    <row r="897" spans="1:26">
      <c r="A897" s="307"/>
      <c r="B897" s="158"/>
      <c r="C897" s="158"/>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row>
    <row r="898" spans="1:26">
      <c r="A898" s="307"/>
      <c r="B898" s="158"/>
      <c r="C898" s="158"/>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row>
    <row r="899" spans="1:26">
      <c r="A899" s="307"/>
      <c r="B899" s="158"/>
      <c r="C899" s="158"/>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row>
    <row r="900" spans="1:26">
      <c r="A900" s="307"/>
      <c r="B900" s="158"/>
      <c r="C900" s="158"/>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row>
    <row r="901" spans="1:26">
      <c r="A901" s="307"/>
      <c r="B901" s="158"/>
      <c r="C901" s="158"/>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row>
    <row r="902" spans="1:26">
      <c r="A902" s="307"/>
      <c r="B902" s="158"/>
      <c r="C902" s="158"/>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row>
    <row r="903" spans="1:26">
      <c r="A903" s="307"/>
      <c r="B903" s="158"/>
      <c r="C903" s="158"/>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row>
    <row r="904" spans="1:26">
      <c r="A904" s="307"/>
      <c r="B904" s="158"/>
      <c r="C904" s="158"/>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row>
    <row r="905" spans="1:26">
      <c r="A905" s="307"/>
      <c r="B905" s="158"/>
      <c r="C905" s="158"/>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row>
    <row r="906" spans="1:26">
      <c r="A906" s="307"/>
      <c r="B906" s="158"/>
      <c r="C906" s="158"/>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row>
    <row r="907" spans="1:26">
      <c r="A907" s="307"/>
      <c r="B907" s="158"/>
      <c r="C907" s="158"/>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row>
    <row r="908" spans="1:26">
      <c r="A908" s="307"/>
      <c r="B908" s="158"/>
      <c r="C908" s="158"/>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row>
    <row r="909" spans="1:26">
      <c r="A909" s="307"/>
      <c r="B909" s="158"/>
      <c r="C909" s="158"/>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row>
    <row r="910" spans="1:26">
      <c r="A910" s="307"/>
      <c r="B910" s="158"/>
      <c r="C910" s="158"/>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row>
    <row r="911" spans="1:26">
      <c r="A911" s="307"/>
      <c r="B911" s="158"/>
      <c r="C911" s="158"/>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row>
    <row r="912" spans="1:26">
      <c r="A912" s="307"/>
      <c r="B912" s="158"/>
      <c r="C912" s="158"/>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row>
    <row r="913" spans="1:26">
      <c r="A913" s="307"/>
      <c r="B913" s="158"/>
      <c r="C913" s="158"/>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row>
    <row r="914" spans="1:26">
      <c r="A914" s="307"/>
      <c r="B914" s="158"/>
      <c r="C914" s="158"/>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row>
    <row r="915" spans="1:26">
      <c r="A915" s="307"/>
      <c r="B915" s="158"/>
      <c r="C915" s="158"/>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row>
    <row r="916" spans="1:26">
      <c r="A916" s="307"/>
      <c r="B916" s="158"/>
      <c r="C916" s="158"/>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row>
    <row r="917" spans="1:26">
      <c r="A917" s="307"/>
      <c r="B917" s="158"/>
      <c r="C917" s="158"/>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row>
    <row r="918" spans="1:26">
      <c r="A918" s="307"/>
      <c r="B918" s="158"/>
      <c r="C918" s="158"/>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row>
    <row r="919" spans="1:26">
      <c r="A919" s="307"/>
      <c r="B919" s="158"/>
      <c r="C919" s="158"/>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row>
    <row r="920" spans="1:26">
      <c r="A920" s="307"/>
      <c r="B920" s="158"/>
      <c r="C920" s="158"/>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row>
    <row r="921" spans="1:26">
      <c r="A921" s="307"/>
      <c r="B921" s="158"/>
      <c r="C921" s="158"/>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row>
    <row r="922" spans="1:26">
      <c r="A922" s="307"/>
      <c r="B922" s="158"/>
      <c r="C922" s="158"/>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row>
    <row r="923" spans="1:26">
      <c r="A923" s="307"/>
      <c r="B923" s="158"/>
      <c r="C923" s="158"/>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row>
    <row r="924" spans="1:26">
      <c r="A924" s="307"/>
      <c r="B924" s="158"/>
      <c r="C924" s="158"/>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row>
    <row r="925" spans="1:26">
      <c r="A925" s="307"/>
      <c r="B925" s="158"/>
      <c r="C925" s="158"/>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row>
    <row r="926" spans="1:26">
      <c r="A926" s="307"/>
      <c r="B926" s="158"/>
      <c r="C926" s="158"/>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row>
    <row r="927" spans="1:26">
      <c r="A927" s="307"/>
      <c r="B927" s="158"/>
      <c r="C927" s="158"/>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row>
    <row r="928" spans="1:26">
      <c r="A928" s="307"/>
      <c r="B928" s="158"/>
      <c r="C928" s="158"/>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row>
    <row r="929" spans="1:26">
      <c r="A929" s="307"/>
      <c r="B929" s="158"/>
      <c r="C929" s="158"/>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row>
    <row r="930" spans="1:26">
      <c r="A930" s="307"/>
      <c r="B930" s="158"/>
      <c r="C930" s="158"/>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row>
    <row r="931" spans="1:26">
      <c r="A931" s="307"/>
      <c r="B931" s="158"/>
      <c r="C931" s="158"/>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row>
    <row r="932" spans="1:26">
      <c r="A932" s="307"/>
      <c r="B932" s="158"/>
      <c r="C932" s="158"/>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row>
    <row r="933" spans="1:26">
      <c r="A933" s="307"/>
      <c r="B933" s="158"/>
      <c r="C933" s="158"/>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row>
    <row r="934" spans="1:26">
      <c r="A934" s="307"/>
      <c r="B934" s="158"/>
      <c r="C934" s="158"/>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row>
    <row r="935" spans="1:26">
      <c r="A935" s="307"/>
      <c r="B935" s="158"/>
      <c r="C935" s="158"/>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row>
    <row r="936" spans="1:26">
      <c r="A936" s="307"/>
      <c r="B936" s="158"/>
      <c r="C936" s="158"/>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row>
    <row r="937" spans="1:26">
      <c r="A937" s="307"/>
      <c r="B937" s="158"/>
      <c r="C937" s="158"/>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row>
    <row r="938" spans="1:26">
      <c r="A938" s="307"/>
      <c r="B938" s="158"/>
      <c r="C938" s="158"/>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row>
    <row r="939" spans="1:26">
      <c r="A939" s="307"/>
      <c r="B939" s="158"/>
      <c r="C939" s="158"/>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row>
    <row r="940" spans="1:26">
      <c r="A940" s="307"/>
      <c r="B940" s="158"/>
      <c r="C940" s="158"/>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row>
    <row r="941" spans="1:26">
      <c r="A941" s="307"/>
      <c r="B941" s="158"/>
      <c r="C941" s="158"/>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row>
    <row r="942" spans="1:26">
      <c r="A942" s="307"/>
      <c r="B942" s="158"/>
      <c r="C942" s="158"/>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row>
    <row r="943" spans="1:26">
      <c r="A943" s="307"/>
      <c r="B943" s="158"/>
      <c r="C943" s="158"/>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row>
    <row r="944" spans="1:26">
      <c r="A944" s="307"/>
      <c r="B944" s="158"/>
      <c r="C944" s="158"/>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row>
    <row r="945" spans="1:26">
      <c r="A945" s="307"/>
      <c r="B945" s="158"/>
      <c r="C945" s="158"/>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row>
    <row r="946" spans="1:26">
      <c r="A946" s="307"/>
      <c r="B946" s="158"/>
      <c r="C946" s="158"/>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row>
    <row r="947" spans="1:26">
      <c r="A947" s="307"/>
      <c r="B947" s="158"/>
      <c r="C947" s="158"/>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row>
    <row r="948" spans="1:26">
      <c r="A948" s="307"/>
      <c r="B948" s="158"/>
      <c r="C948" s="158"/>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row>
    <row r="949" spans="1:26">
      <c r="A949" s="307"/>
      <c r="B949" s="158"/>
      <c r="C949" s="158"/>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row>
    <row r="950" spans="1:26">
      <c r="A950" s="307"/>
      <c r="B950" s="158"/>
      <c r="C950" s="158"/>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row>
    <row r="951" spans="1:26">
      <c r="A951" s="307"/>
      <c r="B951" s="158"/>
      <c r="C951" s="158"/>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row>
    <row r="952" spans="1:26">
      <c r="A952" s="307"/>
      <c r="B952" s="158"/>
      <c r="C952" s="158"/>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row>
    <row r="953" spans="1:26">
      <c r="A953" s="307"/>
      <c r="B953" s="158"/>
      <c r="C953" s="158"/>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row>
    <row r="954" spans="1:26">
      <c r="A954" s="307"/>
      <c r="B954" s="158"/>
      <c r="C954" s="158"/>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row>
    <row r="955" spans="1:26">
      <c r="A955" s="307"/>
      <c r="B955" s="158"/>
      <c r="C955" s="158"/>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row>
    <row r="956" spans="1:26">
      <c r="A956" s="307"/>
      <c r="B956" s="158"/>
      <c r="C956" s="158"/>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row>
    <row r="957" spans="1:26">
      <c r="A957" s="307"/>
      <c r="B957" s="158"/>
      <c r="C957" s="158"/>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row>
    <row r="958" spans="1:26">
      <c r="A958" s="307"/>
      <c r="B958" s="158"/>
      <c r="C958" s="158"/>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row>
    <row r="959" spans="1:26">
      <c r="A959" s="307"/>
      <c r="B959" s="158"/>
      <c r="C959" s="158"/>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row>
    <row r="960" spans="1:26">
      <c r="A960" s="307"/>
      <c r="B960" s="158"/>
      <c r="C960" s="158"/>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row>
    <row r="961" spans="1:26">
      <c r="A961" s="307"/>
      <c r="B961" s="158"/>
      <c r="C961" s="158"/>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row>
    <row r="962" spans="1:26">
      <c r="A962" s="307"/>
      <c r="B962" s="158"/>
      <c r="C962" s="158"/>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row>
    <row r="963" spans="1:26">
      <c r="A963" s="307"/>
      <c r="B963" s="158"/>
      <c r="C963" s="158"/>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row>
    <row r="964" spans="1:26">
      <c r="A964" s="307"/>
      <c r="B964" s="158"/>
      <c r="C964" s="158"/>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row>
    <row r="965" spans="1:26">
      <c r="A965" s="307"/>
      <c r="B965" s="158"/>
      <c r="C965" s="158"/>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row>
    <row r="966" spans="1:26">
      <c r="A966" s="307"/>
      <c r="B966" s="158"/>
      <c r="C966" s="158"/>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row>
    <row r="967" spans="1:26">
      <c r="A967" s="307"/>
      <c r="B967" s="158"/>
      <c r="C967" s="158"/>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row>
    <row r="968" spans="1:26">
      <c r="A968" s="307"/>
      <c r="B968" s="158"/>
      <c r="C968" s="158"/>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row>
    <row r="969" spans="1:26">
      <c r="A969" s="307"/>
      <c r="B969" s="158"/>
      <c r="C969" s="158"/>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row>
    <row r="970" spans="1:26">
      <c r="A970" s="307"/>
      <c r="B970" s="158"/>
      <c r="C970" s="158"/>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row>
    <row r="971" spans="1:26">
      <c r="A971" s="307"/>
      <c r="B971" s="158"/>
      <c r="C971" s="158"/>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row>
    <row r="972" spans="1:26">
      <c r="A972" s="307"/>
      <c r="B972" s="158"/>
      <c r="C972" s="158"/>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row>
    <row r="973" spans="1:26">
      <c r="A973" s="307"/>
      <c r="B973" s="158"/>
      <c r="C973" s="158"/>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row>
    <row r="974" spans="1:26">
      <c r="A974" s="307"/>
      <c r="B974" s="158"/>
      <c r="C974" s="158"/>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row>
    <row r="975" spans="1:26">
      <c r="A975" s="307"/>
      <c r="B975" s="158"/>
      <c r="C975" s="158"/>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row>
    <row r="976" spans="1:26">
      <c r="A976" s="307"/>
      <c r="B976" s="158"/>
      <c r="C976" s="158"/>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row>
    <row r="977" spans="1:26">
      <c r="A977" s="307"/>
      <c r="B977" s="158"/>
      <c r="C977" s="158"/>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row>
    <row r="978" spans="1:26">
      <c r="A978" s="307"/>
      <c r="B978" s="158"/>
      <c r="C978" s="158"/>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row>
    <row r="979" spans="1:26">
      <c r="A979" s="307"/>
      <c r="B979" s="158"/>
      <c r="C979" s="158"/>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row>
    <row r="980" spans="1:26">
      <c r="A980" s="307"/>
      <c r="B980" s="158"/>
      <c r="C980" s="158"/>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row>
    <row r="981" spans="1:26">
      <c r="A981" s="307"/>
      <c r="B981" s="158"/>
      <c r="C981" s="158"/>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row>
    <row r="982" spans="1:26">
      <c r="A982" s="307"/>
      <c r="B982" s="158"/>
      <c r="C982" s="158"/>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row>
    <row r="983" spans="1:26">
      <c r="A983" s="307"/>
      <c r="B983" s="158"/>
      <c r="C983" s="158"/>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row>
    <row r="984" spans="1:26">
      <c r="A984" s="307"/>
      <c r="B984" s="158"/>
      <c r="C984" s="158"/>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row>
    <row r="985" spans="1:26">
      <c r="A985" s="307"/>
      <c r="B985" s="158"/>
      <c r="C985" s="158"/>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row>
    <row r="986" spans="1:26">
      <c r="A986" s="307"/>
      <c r="B986" s="158"/>
      <c r="C986" s="158"/>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row>
    <row r="987" spans="1:26">
      <c r="A987" s="307"/>
      <c r="B987" s="158"/>
      <c r="C987" s="158"/>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row>
    <row r="988" spans="1:26">
      <c r="A988" s="307"/>
      <c r="B988" s="158"/>
      <c r="C988" s="158"/>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row>
    <row r="989" spans="1:26">
      <c r="A989" s="307"/>
      <c r="B989" s="158"/>
      <c r="C989" s="158"/>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row>
    <row r="990" spans="1:26">
      <c r="A990" s="307"/>
      <c r="B990" s="158"/>
      <c r="C990" s="158"/>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row>
    <row r="991" spans="1:26">
      <c r="A991" s="307"/>
      <c r="B991" s="158"/>
      <c r="C991" s="158"/>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row>
    <row r="992" spans="1:26">
      <c r="A992" s="307"/>
      <c r="B992" s="158"/>
      <c r="C992" s="158"/>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row>
    <row r="993" spans="1:26">
      <c r="A993" s="307"/>
      <c r="B993" s="158"/>
      <c r="C993" s="158"/>
      <c r="D993" s="158"/>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row>
    <row r="994" spans="1:26">
      <c r="A994" s="307"/>
      <c r="B994" s="158"/>
      <c r="C994" s="158"/>
      <c r="D994" s="158"/>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row>
    <row r="995" spans="1:26">
      <c r="A995" s="307"/>
      <c r="B995" s="158"/>
      <c r="C995" s="158"/>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row>
    <row r="996" spans="1:26">
      <c r="A996" s="307"/>
      <c r="B996" s="158"/>
      <c r="C996" s="158"/>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row>
    <row r="997" spans="1:26">
      <c r="A997" s="307"/>
      <c r="B997" s="158"/>
      <c r="C997" s="158"/>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row>
    <row r="998" spans="1:26">
      <c r="A998" s="307"/>
      <c r="B998" s="158"/>
      <c r="C998" s="158"/>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row>
    <row r="999" spans="1:26">
      <c r="A999" s="307"/>
      <c r="B999" s="158"/>
      <c r="C999" s="158"/>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row>
  </sheetData>
  <autoFilter ref="A1:D108">
    <filterColumn colId="0">
      <filters>
        <filter val="CIMA_INF"/>
      </filters>
    </filterColumn>
  </autoFilter>
  <conditionalFormatting sqref="C7:C10 C12:C15 C17:C19 C22:C31 C33 C36:C46 C48:C55 C57:C58 C60 C63 C65 C68:C91 C93 C95 C97:C103 C105:C106">
    <cfRule type="beginsWith" dxfId="29" priority="1" operator="beginsWith" text="C">
      <formula>LEFT((C7),LEN("C"))=("C")</formula>
    </cfRule>
  </conditionalFormatting>
  <conditionalFormatting sqref="C7:C10 C12:C15 C17:C19 C22:C31 C33 C36:C46 C48:C55 C57:C58 C60 C63 C65 C68:C91 C93 C95 C97:C103 C105:C106">
    <cfRule type="beginsWith" dxfId="28" priority="2" operator="beginsWith" text="NC">
      <formula>LEFT((C7),LEN("NC"))=("NC")</formula>
    </cfRule>
  </conditionalFormatting>
  <conditionalFormatting sqref="C7:C10 C12:C15 C17:C19 C22:C31 C33 C36:C46 C48:C55 C57:C58 C60 C63 C65 C68:C91 C93 C95 C97:C103 C105:C106">
    <cfRule type="beginsWith" dxfId="27" priority="3" operator="beginsWith" text="NA">
      <formula>LEFT((C7),LEN("NA"))=("NA")</formula>
    </cfRule>
  </conditionalFormatting>
  <dataValidations count="1">
    <dataValidation type="list" allowBlank="1" sqref="C7:C10 C12:C15 C17:C19 C22:C31 C33 C36:C46 C48:C55 C57:C58 C60 C63 C65 C68:C91 C93 C95 C97:C103 C105:C106 C108">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38761D"/>
  </sheetPr>
  <dimension ref="A1:Z1000"/>
  <sheetViews>
    <sheetView showGridLines="0" workbookViewId="0">
      <selection activeCell="B1" sqref="B1"/>
    </sheetView>
  </sheetViews>
  <sheetFormatPr baseColWidth="10" defaultColWidth="14.42578125" defaultRowHeight="15" customHeight="1" outlineLevelCol="1"/>
  <cols>
    <col min="1" max="1" width="11.42578125" customWidth="1"/>
    <col min="2" max="2" width="66.85546875" customWidth="1"/>
    <col min="3" max="3" width="11.5703125" customWidth="1"/>
    <col min="4" max="4" width="29.5703125" customWidth="1" outlineLevel="1"/>
    <col min="5" max="5" width="4" customWidth="1"/>
    <col min="6" max="23" width="10.7109375" customWidth="1"/>
  </cols>
  <sheetData>
    <row r="1" spans="1:26">
      <c r="A1" s="344"/>
      <c r="B1" s="345" t="s">
        <v>0</v>
      </c>
      <c r="C1" s="344"/>
      <c r="D1" s="344"/>
      <c r="E1" s="23"/>
      <c r="F1" s="23"/>
      <c r="G1" s="23"/>
      <c r="H1" s="23"/>
      <c r="I1" s="23"/>
      <c r="J1" s="23"/>
      <c r="K1" s="23"/>
      <c r="L1" s="23"/>
      <c r="M1" s="23"/>
      <c r="N1" s="23"/>
      <c r="O1" s="23"/>
      <c r="P1" s="23"/>
      <c r="Q1" s="23"/>
      <c r="R1" s="23"/>
      <c r="S1" s="23"/>
      <c r="T1" s="23"/>
      <c r="U1" s="23"/>
      <c r="V1" s="23"/>
      <c r="W1" s="23"/>
      <c r="X1" s="308"/>
      <c r="Y1" s="308"/>
      <c r="Z1" s="308"/>
    </row>
    <row r="2" spans="1:26" hidden="1">
      <c r="A2" s="88"/>
      <c r="B2" s="138" t="s">
        <v>2208</v>
      </c>
      <c r="C2" s="139"/>
      <c r="D2" s="92"/>
      <c r="E2" s="23"/>
      <c r="F2" s="23"/>
      <c r="G2" s="23"/>
      <c r="H2" s="23"/>
      <c r="I2" s="23"/>
      <c r="J2" s="23"/>
      <c r="K2" s="23"/>
      <c r="L2" s="23"/>
      <c r="M2" s="23"/>
      <c r="N2" s="23"/>
      <c r="O2" s="23"/>
      <c r="P2" s="23"/>
      <c r="Q2" s="23"/>
      <c r="R2" s="23"/>
      <c r="S2" s="23"/>
      <c r="T2" s="23"/>
      <c r="U2" s="23"/>
      <c r="V2" s="23"/>
      <c r="W2" s="23"/>
      <c r="X2" s="308"/>
      <c r="Y2" s="308"/>
      <c r="Z2" s="308"/>
    </row>
    <row r="3" spans="1:26" hidden="1">
      <c r="A3" s="9"/>
      <c r="B3" s="52" t="s">
        <v>3178</v>
      </c>
      <c r="C3" s="140"/>
      <c r="D3" s="25"/>
      <c r="E3" s="23"/>
      <c r="F3" s="23"/>
      <c r="G3" s="23"/>
      <c r="H3" s="23"/>
      <c r="I3" s="23"/>
      <c r="J3" s="23"/>
      <c r="K3" s="23"/>
      <c r="L3" s="23"/>
      <c r="M3" s="23"/>
      <c r="N3" s="23"/>
      <c r="O3" s="23"/>
      <c r="P3" s="23"/>
      <c r="Q3" s="23"/>
      <c r="R3" s="23"/>
      <c r="S3" s="23"/>
      <c r="T3" s="23"/>
      <c r="U3" s="23"/>
      <c r="V3" s="23"/>
      <c r="W3" s="23"/>
      <c r="X3" s="308"/>
      <c r="Y3" s="308"/>
      <c r="Z3" s="308"/>
    </row>
    <row r="4" spans="1:26" hidden="1">
      <c r="A4" s="9" t="s">
        <v>6</v>
      </c>
      <c r="B4" s="52" t="s">
        <v>8</v>
      </c>
      <c r="C4" s="9" t="s">
        <v>9</v>
      </c>
      <c r="D4" s="9" t="s">
        <v>10</v>
      </c>
      <c r="E4" s="23"/>
      <c r="F4" s="23"/>
      <c r="G4" s="23"/>
      <c r="H4" s="23"/>
      <c r="I4" s="23"/>
      <c r="J4" s="23"/>
      <c r="K4" s="23"/>
      <c r="L4" s="23"/>
      <c r="M4" s="23"/>
      <c r="N4" s="23"/>
      <c r="O4" s="23"/>
      <c r="P4" s="23"/>
      <c r="Q4" s="23"/>
      <c r="R4" s="23"/>
      <c r="S4" s="23"/>
      <c r="T4" s="23"/>
      <c r="U4" s="23"/>
      <c r="V4" s="23"/>
      <c r="W4" s="23"/>
      <c r="X4" s="308"/>
      <c r="Y4" s="308"/>
      <c r="Z4" s="308"/>
    </row>
    <row r="5" spans="1:26" hidden="1">
      <c r="A5" s="296" t="s">
        <v>3179</v>
      </c>
      <c r="B5" s="27" t="s">
        <v>3180</v>
      </c>
      <c r="C5" s="28"/>
      <c r="D5" s="28"/>
      <c r="E5" s="23"/>
      <c r="F5" s="23"/>
      <c r="G5" s="23"/>
      <c r="H5" s="23"/>
      <c r="I5" s="23"/>
      <c r="J5" s="23"/>
      <c r="K5" s="23"/>
      <c r="L5" s="23"/>
      <c r="M5" s="23"/>
      <c r="N5" s="23"/>
      <c r="O5" s="23"/>
      <c r="P5" s="23"/>
      <c r="Q5" s="23"/>
      <c r="R5" s="23"/>
      <c r="S5" s="23"/>
      <c r="T5" s="23"/>
      <c r="U5" s="23"/>
      <c r="V5" s="23"/>
      <c r="W5" s="23"/>
      <c r="X5" s="308"/>
      <c r="Y5" s="308"/>
      <c r="Z5" s="308"/>
    </row>
    <row r="6" spans="1:26" hidden="1">
      <c r="A6" s="296" t="s">
        <v>3179</v>
      </c>
      <c r="B6" s="27" t="s">
        <v>2667</v>
      </c>
      <c r="C6" s="28"/>
      <c r="D6" s="28"/>
      <c r="E6" s="23"/>
      <c r="F6" s="23"/>
      <c r="G6" s="23"/>
      <c r="H6" s="23"/>
      <c r="I6" s="23"/>
      <c r="J6" s="23"/>
      <c r="K6" s="23"/>
      <c r="L6" s="23"/>
      <c r="M6" s="23"/>
      <c r="N6" s="23"/>
      <c r="O6" s="23"/>
      <c r="P6" s="23"/>
      <c r="Q6" s="23"/>
      <c r="R6" s="23"/>
      <c r="S6" s="23"/>
      <c r="T6" s="23"/>
      <c r="U6" s="23"/>
      <c r="V6" s="23"/>
      <c r="W6" s="23"/>
      <c r="X6" s="308"/>
      <c r="Y6" s="308"/>
      <c r="Z6" s="308"/>
    </row>
    <row r="7" spans="1:26" ht="29.25" hidden="1">
      <c r="A7" s="204" t="s">
        <v>3179</v>
      </c>
      <c r="B7" s="60" t="s">
        <v>1417</v>
      </c>
      <c r="C7" s="14" t="s">
        <v>15</v>
      </c>
      <c r="D7" s="63"/>
      <c r="E7" s="23"/>
      <c r="F7" s="23"/>
      <c r="G7" s="23"/>
      <c r="H7" s="23"/>
      <c r="I7" s="23"/>
      <c r="J7" s="23"/>
      <c r="K7" s="23"/>
      <c r="L7" s="23"/>
      <c r="M7" s="23"/>
      <c r="N7" s="23"/>
      <c r="O7" s="23"/>
      <c r="P7" s="23"/>
      <c r="Q7" s="23"/>
      <c r="R7" s="23"/>
      <c r="S7" s="23"/>
      <c r="T7" s="23"/>
      <c r="U7" s="23"/>
      <c r="V7" s="23"/>
      <c r="W7" s="23"/>
      <c r="X7" s="308"/>
      <c r="Y7" s="308"/>
      <c r="Z7" s="308"/>
    </row>
    <row r="8" spans="1:26" ht="57" hidden="1">
      <c r="A8" s="204" t="s">
        <v>3179</v>
      </c>
      <c r="B8" s="60" t="s">
        <v>3181</v>
      </c>
      <c r="C8" s="14" t="s">
        <v>19</v>
      </c>
      <c r="D8" s="45"/>
      <c r="E8" s="23"/>
      <c r="F8" s="23"/>
      <c r="G8" s="23"/>
      <c r="H8" s="23"/>
      <c r="I8" s="23"/>
      <c r="J8" s="23"/>
      <c r="K8" s="23"/>
      <c r="L8" s="23"/>
      <c r="M8" s="23"/>
      <c r="N8" s="23"/>
      <c r="O8" s="23"/>
      <c r="P8" s="23"/>
      <c r="Q8" s="23"/>
      <c r="R8" s="23"/>
      <c r="S8" s="23"/>
      <c r="T8" s="23"/>
      <c r="U8" s="23"/>
      <c r="V8" s="23"/>
      <c r="W8" s="23"/>
      <c r="X8" s="308"/>
      <c r="Y8" s="308"/>
      <c r="Z8" s="308"/>
    </row>
    <row r="9" spans="1:26" ht="42.75" hidden="1">
      <c r="A9" s="204" t="s">
        <v>3179</v>
      </c>
      <c r="B9" s="60" t="s">
        <v>3182</v>
      </c>
      <c r="C9" s="14" t="s">
        <v>23</v>
      </c>
      <c r="D9" s="45"/>
      <c r="E9" s="23"/>
      <c r="F9" s="23"/>
      <c r="G9" s="23"/>
      <c r="H9" s="23"/>
      <c r="I9" s="23"/>
      <c r="J9" s="23"/>
      <c r="K9" s="23"/>
      <c r="L9" s="23"/>
      <c r="M9" s="23"/>
      <c r="N9" s="23"/>
      <c r="O9" s="23"/>
      <c r="P9" s="23"/>
      <c r="Q9" s="23"/>
      <c r="R9" s="23"/>
      <c r="S9" s="23"/>
      <c r="T9" s="23"/>
      <c r="U9" s="23"/>
      <c r="V9" s="23"/>
      <c r="W9" s="23"/>
      <c r="X9" s="308"/>
      <c r="Y9" s="308"/>
      <c r="Z9" s="308"/>
    </row>
    <row r="10" spans="1:26" hidden="1">
      <c r="A10" s="204" t="s">
        <v>3179</v>
      </c>
      <c r="B10" s="60" t="s">
        <v>2884</v>
      </c>
      <c r="C10" s="12"/>
      <c r="D10" s="45"/>
      <c r="E10" s="23"/>
      <c r="F10" s="23"/>
      <c r="G10" s="23"/>
      <c r="H10" s="23"/>
      <c r="I10" s="23"/>
      <c r="J10" s="23"/>
      <c r="K10" s="23"/>
      <c r="L10" s="23"/>
      <c r="M10" s="23"/>
      <c r="N10" s="23"/>
      <c r="O10" s="23"/>
      <c r="P10" s="23"/>
      <c r="Q10" s="23"/>
      <c r="R10" s="23"/>
      <c r="S10" s="23"/>
      <c r="T10" s="23"/>
      <c r="U10" s="23"/>
      <c r="V10" s="23"/>
      <c r="W10" s="23"/>
      <c r="X10" s="308"/>
      <c r="Y10" s="308"/>
      <c r="Z10" s="308"/>
    </row>
    <row r="11" spans="1:26" ht="28.5" hidden="1">
      <c r="A11" s="204" t="s">
        <v>3179</v>
      </c>
      <c r="B11" s="60" t="s">
        <v>2887</v>
      </c>
      <c r="C11" s="12"/>
      <c r="D11" s="45"/>
      <c r="E11" s="23"/>
      <c r="F11" s="23"/>
      <c r="G11" s="23"/>
      <c r="H11" s="23"/>
      <c r="I11" s="23"/>
      <c r="J11" s="23"/>
      <c r="K11" s="23"/>
      <c r="L11" s="23"/>
      <c r="M11" s="23"/>
      <c r="N11" s="23"/>
      <c r="O11" s="23"/>
      <c r="P11" s="23"/>
      <c r="Q11" s="23"/>
      <c r="R11" s="23"/>
      <c r="S11" s="23"/>
      <c r="T11" s="23"/>
      <c r="U11" s="23"/>
      <c r="V11" s="23"/>
      <c r="W11" s="23"/>
      <c r="X11" s="308"/>
      <c r="Y11" s="308"/>
      <c r="Z11" s="308"/>
    </row>
    <row r="12" spans="1:26" hidden="1">
      <c r="A12" s="296" t="s">
        <v>3179</v>
      </c>
      <c r="B12" s="27" t="s">
        <v>1334</v>
      </c>
      <c r="C12" s="28"/>
      <c r="D12" s="28"/>
      <c r="E12" s="23"/>
      <c r="F12" s="23"/>
      <c r="G12" s="23"/>
      <c r="H12" s="23"/>
      <c r="I12" s="23"/>
      <c r="J12" s="23"/>
      <c r="K12" s="23"/>
      <c r="L12" s="23"/>
      <c r="M12" s="23"/>
      <c r="N12" s="23"/>
      <c r="O12" s="23"/>
      <c r="P12" s="23"/>
      <c r="Q12" s="23"/>
      <c r="R12" s="23"/>
      <c r="S12" s="23"/>
      <c r="T12" s="23"/>
      <c r="U12" s="23"/>
      <c r="V12" s="23"/>
      <c r="W12" s="23"/>
      <c r="X12" s="308"/>
      <c r="Y12" s="308"/>
      <c r="Z12" s="308"/>
    </row>
    <row r="13" spans="1:26" ht="42.75" hidden="1">
      <c r="A13" s="204" t="s">
        <v>3179</v>
      </c>
      <c r="B13" s="61" t="s">
        <v>3183</v>
      </c>
      <c r="C13" s="12"/>
      <c r="D13" s="62"/>
      <c r="E13" s="23"/>
      <c r="F13" s="23"/>
      <c r="G13" s="23"/>
      <c r="H13" s="23"/>
      <c r="I13" s="23"/>
      <c r="J13" s="23"/>
      <c r="K13" s="23"/>
      <c r="L13" s="23"/>
      <c r="M13" s="23"/>
      <c r="N13" s="23"/>
      <c r="O13" s="23"/>
      <c r="P13" s="23"/>
      <c r="Q13" s="23"/>
      <c r="R13" s="23"/>
      <c r="S13" s="23"/>
      <c r="T13" s="23"/>
      <c r="U13" s="23"/>
      <c r="V13" s="23"/>
      <c r="W13" s="23"/>
      <c r="X13" s="308"/>
      <c r="Y13" s="308"/>
      <c r="Z13" s="308"/>
    </row>
    <row r="14" spans="1:26" ht="28.5" hidden="1">
      <c r="A14" s="204" t="s">
        <v>3179</v>
      </c>
      <c r="B14" s="60" t="s">
        <v>3184</v>
      </c>
      <c r="C14" s="12"/>
      <c r="D14" s="63"/>
      <c r="E14" s="23"/>
      <c r="F14" s="23"/>
      <c r="G14" s="23"/>
      <c r="H14" s="23"/>
      <c r="I14" s="23"/>
      <c r="J14" s="23"/>
      <c r="K14" s="23"/>
      <c r="L14" s="23"/>
      <c r="M14" s="23"/>
      <c r="N14" s="23"/>
      <c r="O14" s="23"/>
      <c r="P14" s="23"/>
      <c r="Q14" s="23"/>
      <c r="R14" s="23"/>
      <c r="S14" s="23"/>
      <c r="T14" s="23"/>
      <c r="U14" s="23"/>
      <c r="V14" s="23"/>
      <c r="W14" s="23"/>
      <c r="X14" s="308"/>
      <c r="Y14" s="308"/>
      <c r="Z14" s="308"/>
    </row>
    <row r="15" spans="1:26" ht="28.5" hidden="1">
      <c r="A15" s="204" t="s">
        <v>3179</v>
      </c>
      <c r="B15" s="60" t="s">
        <v>3185</v>
      </c>
      <c r="C15" s="12"/>
      <c r="D15" s="45"/>
      <c r="E15" s="23"/>
      <c r="F15" s="23"/>
      <c r="G15" s="23"/>
      <c r="H15" s="23"/>
      <c r="I15" s="23"/>
      <c r="J15" s="23"/>
      <c r="K15" s="23"/>
      <c r="L15" s="23"/>
      <c r="M15" s="23"/>
      <c r="N15" s="23"/>
      <c r="O15" s="23"/>
      <c r="P15" s="23"/>
      <c r="Q15" s="23"/>
      <c r="R15" s="23"/>
      <c r="S15" s="23"/>
      <c r="T15" s="23"/>
      <c r="U15" s="23"/>
      <c r="V15" s="23"/>
      <c r="W15" s="23"/>
      <c r="X15" s="308"/>
      <c r="Y15" s="308"/>
      <c r="Z15" s="308"/>
    </row>
    <row r="16" spans="1:26" hidden="1">
      <c r="A16" s="204" t="s">
        <v>3179</v>
      </c>
      <c r="B16" s="60" t="s">
        <v>3186</v>
      </c>
      <c r="C16" s="12"/>
      <c r="D16" s="45"/>
      <c r="E16" s="23"/>
      <c r="F16" s="23"/>
      <c r="G16" s="23"/>
      <c r="H16" s="23"/>
      <c r="I16" s="23"/>
      <c r="J16" s="23"/>
      <c r="K16" s="23"/>
      <c r="L16" s="23"/>
      <c r="M16" s="23"/>
      <c r="N16" s="23"/>
      <c r="O16" s="23"/>
      <c r="P16" s="23"/>
      <c r="Q16" s="23"/>
      <c r="R16" s="23"/>
      <c r="S16" s="23"/>
      <c r="T16" s="23"/>
      <c r="U16" s="23"/>
      <c r="V16" s="23"/>
      <c r="W16" s="23"/>
      <c r="X16" s="308"/>
      <c r="Y16" s="308"/>
      <c r="Z16" s="308"/>
    </row>
    <row r="17" spans="1:26" hidden="1">
      <c r="A17" s="204" t="s">
        <v>3179</v>
      </c>
      <c r="B17" s="60" t="s">
        <v>3187</v>
      </c>
      <c r="C17" s="12"/>
      <c r="D17" s="45"/>
      <c r="E17" s="23"/>
      <c r="F17" s="23"/>
      <c r="G17" s="23"/>
      <c r="H17" s="23"/>
      <c r="I17" s="23"/>
      <c r="J17" s="23"/>
      <c r="K17" s="23"/>
      <c r="L17" s="23"/>
      <c r="M17" s="23"/>
      <c r="N17" s="23"/>
      <c r="O17" s="23"/>
      <c r="P17" s="23"/>
      <c r="Q17" s="23"/>
      <c r="R17" s="23"/>
      <c r="S17" s="23"/>
      <c r="T17" s="23"/>
      <c r="U17" s="23"/>
      <c r="V17" s="23"/>
      <c r="W17" s="23"/>
      <c r="X17" s="308"/>
      <c r="Y17" s="308"/>
      <c r="Z17" s="308"/>
    </row>
    <row r="18" spans="1:26" ht="71.25" hidden="1">
      <c r="A18" s="204" t="s">
        <v>3179</v>
      </c>
      <c r="B18" s="60" t="s">
        <v>3188</v>
      </c>
      <c r="C18" s="12"/>
      <c r="D18" s="45"/>
      <c r="E18" s="23"/>
      <c r="F18" s="23"/>
      <c r="G18" s="23"/>
      <c r="H18" s="23"/>
      <c r="I18" s="23"/>
      <c r="J18" s="23"/>
      <c r="K18" s="23"/>
      <c r="L18" s="23"/>
      <c r="M18" s="23"/>
      <c r="N18" s="23"/>
      <c r="O18" s="23"/>
      <c r="P18" s="23"/>
      <c r="Q18" s="23"/>
      <c r="R18" s="23"/>
      <c r="S18" s="23"/>
      <c r="T18" s="23"/>
      <c r="U18" s="23"/>
      <c r="V18" s="23"/>
      <c r="W18" s="23"/>
      <c r="X18" s="308"/>
      <c r="Y18" s="308"/>
      <c r="Z18" s="308"/>
    </row>
    <row r="19" spans="1:26" ht="85.5" hidden="1">
      <c r="A19" s="204" t="s">
        <v>3179</v>
      </c>
      <c r="B19" s="60" t="s">
        <v>3189</v>
      </c>
      <c r="C19" s="12"/>
      <c r="D19" s="45"/>
      <c r="E19" s="23"/>
      <c r="F19" s="23"/>
      <c r="G19" s="23"/>
      <c r="H19" s="23"/>
      <c r="I19" s="23"/>
      <c r="J19" s="23"/>
      <c r="K19" s="23"/>
      <c r="L19" s="23"/>
      <c r="M19" s="23"/>
      <c r="N19" s="23"/>
      <c r="O19" s="23"/>
      <c r="P19" s="23"/>
      <c r="Q19" s="23"/>
      <c r="R19" s="23"/>
      <c r="S19" s="23"/>
      <c r="T19" s="23"/>
      <c r="U19" s="23"/>
      <c r="V19" s="23"/>
      <c r="W19" s="23"/>
      <c r="X19" s="308"/>
      <c r="Y19" s="308"/>
      <c r="Z19" s="308"/>
    </row>
    <row r="20" spans="1:26" hidden="1">
      <c r="A20" s="296" t="s">
        <v>3179</v>
      </c>
      <c r="B20" s="27" t="s">
        <v>3190</v>
      </c>
      <c r="C20" s="28"/>
      <c r="D20" s="28"/>
      <c r="E20" s="23"/>
      <c r="F20" s="23"/>
      <c r="G20" s="23"/>
      <c r="H20" s="23"/>
      <c r="I20" s="23"/>
      <c r="J20" s="23"/>
      <c r="K20" s="23"/>
      <c r="L20" s="23"/>
      <c r="M20" s="23"/>
      <c r="N20" s="23"/>
      <c r="O20" s="23"/>
      <c r="P20" s="23"/>
      <c r="Q20" s="23"/>
      <c r="R20" s="23"/>
      <c r="S20" s="23"/>
      <c r="T20" s="23"/>
      <c r="U20" s="23"/>
      <c r="V20" s="23"/>
      <c r="W20" s="23"/>
      <c r="X20" s="308"/>
      <c r="Y20" s="308"/>
      <c r="Z20" s="308"/>
    </row>
    <row r="21" spans="1:26" ht="28.5" hidden="1">
      <c r="A21" s="204" t="s">
        <v>3179</v>
      </c>
      <c r="B21" s="60" t="s">
        <v>1836</v>
      </c>
      <c r="C21" s="12"/>
      <c r="D21" s="45"/>
      <c r="E21" s="23"/>
      <c r="F21" s="23"/>
      <c r="G21" s="23"/>
      <c r="H21" s="23"/>
      <c r="I21" s="23"/>
      <c r="J21" s="23"/>
      <c r="K21" s="23"/>
      <c r="L21" s="23"/>
      <c r="M21" s="23"/>
      <c r="N21" s="23"/>
      <c r="O21" s="23"/>
      <c r="P21" s="23"/>
      <c r="Q21" s="23"/>
      <c r="R21" s="23"/>
      <c r="S21" s="23"/>
      <c r="T21" s="23"/>
      <c r="U21" s="23"/>
      <c r="V21" s="23"/>
      <c r="W21" s="23"/>
      <c r="X21" s="308"/>
      <c r="Y21" s="308"/>
      <c r="Z21" s="308"/>
    </row>
    <row r="22" spans="1:26" ht="85.5" hidden="1">
      <c r="A22" s="204" t="s">
        <v>3179</v>
      </c>
      <c r="B22" s="60" t="s">
        <v>3191</v>
      </c>
      <c r="C22" s="12"/>
      <c r="D22" s="45"/>
      <c r="E22" s="23"/>
      <c r="F22" s="23"/>
      <c r="G22" s="23"/>
      <c r="H22" s="23"/>
      <c r="I22" s="23"/>
      <c r="J22" s="23"/>
      <c r="K22" s="23"/>
      <c r="L22" s="23"/>
      <c r="M22" s="23"/>
      <c r="N22" s="23"/>
      <c r="O22" s="23"/>
      <c r="P22" s="23"/>
      <c r="Q22" s="23"/>
      <c r="R22" s="23"/>
      <c r="S22" s="23"/>
      <c r="T22" s="23"/>
      <c r="U22" s="23"/>
      <c r="V22" s="23"/>
      <c r="W22" s="23"/>
      <c r="X22" s="308"/>
      <c r="Y22" s="308"/>
      <c r="Z22" s="308"/>
    </row>
    <row r="23" spans="1:26" ht="71.25" hidden="1">
      <c r="A23" s="204" t="s">
        <v>3179</v>
      </c>
      <c r="B23" s="60" t="s">
        <v>3192</v>
      </c>
      <c r="C23" s="12"/>
      <c r="D23" s="45"/>
      <c r="E23" s="23"/>
      <c r="F23" s="23"/>
      <c r="G23" s="23"/>
      <c r="H23" s="23"/>
      <c r="I23" s="23"/>
      <c r="J23" s="23"/>
      <c r="K23" s="23"/>
      <c r="L23" s="23"/>
      <c r="M23" s="23"/>
      <c r="N23" s="23"/>
      <c r="O23" s="23"/>
      <c r="P23" s="23"/>
      <c r="Q23" s="23"/>
      <c r="R23" s="23"/>
      <c r="S23" s="23"/>
      <c r="T23" s="23"/>
      <c r="U23" s="23"/>
      <c r="V23" s="23"/>
      <c r="W23" s="23"/>
      <c r="X23" s="308"/>
      <c r="Y23" s="308"/>
      <c r="Z23" s="308"/>
    </row>
    <row r="24" spans="1:26" ht="57" hidden="1">
      <c r="A24" s="204" t="s">
        <v>3179</v>
      </c>
      <c r="B24" s="60" t="s">
        <v>3193</v>
      </c>
      <c r="C24" s="12"/>
      <c r="D24" s="45"/>
      <c r="E24" s="23"/>
      <c r="F24" s="23"/>
      <c r="G24" s="23"/>
      <c r="H24" s="23"/>
      <c r="I24" s="23"/>
      <c r="J24" s="23"/>
      <c r="K24" s="23"/>
      <c r="L24" s="23"/>
      <c r="M24" s="23"/>
      <c r="N24" s="23"/>
      <c r="O24" s="23"/>
      <c r="P24" s="23"/>
      <c r="Q24" s="23"/>
      <c r="R24" s="23"/>
      <c r="S24" s="23"/>
      <c r="T24" s="23"/>
      <c r="U24" s="23"/>
      <c r="V24" s="23"/>
      <c r="W24" s="23"/>
      <c r="X24" s="308"/>
      <c r="Y24" s="308"/>
      <c r="Z24" s="308"/>
    </row>
    <row r="25" spans="1:26">
      <c r="A25" s="296" t="s">
        <v>3194</v>
      </c>
      <c r="B25" s="27" t="s">
        <v>3180</v>
      </c>
      <c r="C25" s="28"/>
      <c r="D25" s="28"/>
      <c r="E25" s="23"/>
      <c r="F25" s="23"/>
      <c r="G25" s="23"/>
      <c r="H25" s="23"/>
      <c r="I25" s="23"/>
      <c r="J25" s="23"/>
      <c r="K25" s="23"/>
      <c r="L25" s="23"/>
      <c r="M25" s="23"/>
      <c r="N25" s="23"/>
      <c r="O25" s="23"/>
      <c r="P25" s="23"/>
      <c r="Q25" s="23"/>
      <c r="R25" s="23"/>
      <c r="S25" s="23"/>
      <c r="T25" s="23"/>
      <c r="U25" s="23"/>
      <c r="V25" s="23"/>
      <c r="W25" s="23"/>
      <c r="X25" s="308"/>
      <c r="Y25" s="308"/>
      <c r="Z25" s="308"/>
    </row>
    <row r="26" spans="1:26">
      <c r="A26" s="296" t="s">
        <v>3194</v>
      </c>
      <c r="B26" s="27" t="s">
        <v>2667</v>
      </c>
      <c r="C26" s="28"/>
      <c r="D26" s="28"/>
      <c r="E26" s="23"/>
      <c r="F26" s="23"/>
      <c r="G26" s="23"/>
      <c r="H26" s="23"/>
      <c r="I26" s="23"/>
      <c r="J26" s="23"/>
      <c r="K26" s="23"/>
      <c r="L26" s="23"/>
      <c r="M26" s="23"/>
      <c r="N26" s="23"/>
      <c r="O26" s="23"/>
      <c r="P26" s="23"/>
      <c r="Q26" s="23"/>
      <c r="R26" s="23"/>
      <c r="S26" s="23"/>
      <c r="T26" s="23"/>
      <c r="U26" s="23"/>
      <c r="V26" s="23"/>
      <c r="W26" s="23"/>
      <c r="X26" s="308"/>
      <c r="Y26" s="308"/>
      <c r="Z26" s="308"/>
    </row>
    <row r="27" spans="1:26" ht="28.5">
      <c r="A27" s="204" t="s">
        <v>3194</v>
      </c>
      <c r="B27" s="60" t="s">
        <v>1146</v>
      </c>
      <c r="C27" s="12"/>
      <c r="D27" s="45"/>
      <c r="E27" s="23"/>
      <c r="F27" s="23"/>
      <c r="G27" s="23"/>
      <c r="H27" s="23"/>
      <c r="I27" s="23"/>
      <c r="J27" s="23"/>
      <c r="K27" s="23"/>
      <c r="L27" s="23"/>
      <c r="M27" s="23"/>
      <c r="N27" s="23"/>
      <c r="O27" s="23"/>
      <c r="P27" s="23"/>
      <c r="Q27" s="23"/>
      <c r="R27" s="23"/>
      <c r="S27" s="23"/>
      <c r="T27" s="23"/>
      <c r="U27" s="23"/>
      <c r="V27" s="23"/>
      <c r="W27" s="23"/>
      <c r="X27" s="308"/>
      <c r="Y27" s="308"/>
      <c r="Z27" s="308"/>
    </row>
    <row r="28" spans="1:26" ht="29.25">
      <c r="A28" s="204" t="s">
        <v>3194</v>
      </c>
      <c r="B28" s="60" t="s">
        <v>2139</v>
      </c>
      <c r="C28" s="12"/>
      <c r="D28" s="45"/>
      <c r="E28" s="23"/>
      <c r="F28" s="23"/>
      <c r="G28" s="23"/>
      <c r="H28" s="23"/>
      <c r="I28" s="23"/>
      <c r="J28" s="23"/>
      <c r="K28" s="23"/>
      <c r="L28" s="23"/>
      <c r="M28" s="23"/>
      <c r="N28" s="23"/>
      <c r="O28" s="23"/>
      <c r="P28" s="23"/>
      <c r="Q28" s="23"/>
      <c r="R28" s="23"/>
      <c r="S28" s="23"/>
      <c r="T28" s="23"/>
      <c r="U28" s="23"/>
      <c r="V28" s="23"/>
      <c r="W28" s="23"/>
      <c r="X28" s="308"/>
      <c r="Y28" s="308"/>
      <c r="Z28" s="308"/>
    </row>
    <row r="29" spans="1:26" ht="28.5">
      <c r="A29" s="204" t="s">
        <v>3194</v>
      </c>
      <c r="B29" s="60" t="s">
        <v>3195</v>
      </c>
      <c r="C29" s="12"/>
      <c r="D29" s="45"/>
      <c r="E29" s="23"/>
      <c r="F29" s="23"/>
      <c r="G29" s="23"/>
      <c r="H29" s="23"/>
      <c r="I29" s="23"/>
      <c r="J29" s="23"/>
      <c r="K29" s="23"/>
      <c r="L29" s="23"/>
      <c r="M29" s="23"/>
      <c r="N29" s="23"/>
      <c r="O29" s="23"/>
      <c r="P29" s="23"/>
      <c r="Q29" s="23"/>
      <c r="R29" s="23"/>
      <c r="S29" s="23"/>
      <c r="T29" s="23"/>
      <c r="U29" s="23"/>
      <c r="V29" s="23"/>
      <c r="W29" s="23"/>
      <c r="X29" s="308"/>
      <c r="Y29" s="308"/>
      <c r="Z29" s="308"/>
    </row>
    <row r="30" spans="1:26">
      <c r="A30" s="204" t="s">
        <v>3194</v>
      </c>
      <c r="B30" s="60" t="s">
        <v>3196</v>
      </c>
      <c r="C30" s="12"/>
      <c r="D30" s="45"/>
      <c r="E30" s="23"/>
      <c r="F30" s="23"/>
      <c r="G30" s="23"/>
      <c r="H30" s="23"/>
      <c r="I30" s="23"/>
      <c r="J30" s="23"/>
      <c r="K30" s="23"/>
      <c r="L30" s="23"/>
      <c r="M30" s="23"/>
      <c r="N30" s="23"/>
      <c r="O30" s="23"/>
      <c r="P30" s="23"/>
      <c r="Q30" s="23"/>
      <c r="R30" s="23"/>
      <c r="S30" s="23"/>
      <c r="T30" s="23"/>
      <c r="U30" s="23"/>
      <c r="V30" s="23"/>
      <c r="W30" s="23"/>
      <c r="X30" s="308"/>
      <c r="Y30" s="308"/>
      <c r="Z30" s="308"/>
    </row>
    <row r="31" spans="1:26">
      <c r="A31" s="204" t="s">
        <v>3194</v>
      </c>
      <c r="B31" s="60" t="s">
        <v>3197</v>
      </c>
      <c r="C31" s="12"/>
      <c r="D31" s="45"/>
      <c r="E31" s="23"/>
      <c r="F31" s="23"/>
      <c r="G31" s="23"/>
      <c r="H31" s="23"/>
      <c r="I31" s="23"/>
      <c r="J31" s="23"/>
      <c r="K31" s="23"/>
      <c r="L31" s="23"/>
      <c r="M31" s="23"/>
      <c r="N31" s="23"/>
      <c r="O31" s="23"/>
      <c r="P31" s="23"/>
      <c r="Q31" s="23"/>
      <c r="R31" s="23"/>
      <c r="S31" s="23"/>
      <c r="T31" s="23"/>
      <c r="U31" s="23"/>
      <c r="V31" s="23"/>
      <c r="W31" s="23"/>
      <c r="X31" s="308"/>
      <c r="Y31" s="308"/>
      <c r="Z31" s="308"/>
    </row>
    <row r="32" spans="1:26">
      <c r="A32" s="204" t="s">
        <v>3194</v>
      </c>
      <c r="B32" s="60" t="s">
        <v>3198</v>
      </c>
      <c r="C32" s="12"/>
      <c r="D32" s="45"/>
      <c r="E32" s="23"/>
      <c r="F32" s="23"/>
      <c r="G32" s="23"/>
      <c r="H32" s="23"/>
      <c r="I32" s="23"/>
      <c r="J32" s="23"/>
      <c r="K32" s="23"/>
      <c r="L32" s="23"/>
      <c r="M32" s="23"/>
      <c r="N32" s="23"/>
      <c r="O32" s="23"/>
      <c r="P32" s="23"/>
      <c r="Q32" s="23"/>
      <c r="R32" s="23"/>
      <c r="S32" s="23"/>
      <c r="T32" s="23"/>
      <c r="U32" s="23"/>
      <c r="V32" s="23"/>
      <c r="W32" s="23"/>
      <c r="X32" s="308"/>
      <c r="Y32" s="308"/>
      <c r="Z32" s="308"/>
    </row>
    <row r="33" spans="1:26">
      <c r="A33" s="204" t="s">
        <v>3194</v>
      </c>
      <c r="B33" s="60" t="s">
        <v>3199</v>
      </c>
      <c r="C33" s="12"/>
      <c r="D33" s="45"/>
      <c r="E33" s="23"/>
      <c r="F33" s="23"/>
      <c r="G33" s="23"/>
      <c r="H33" s="23"/>
      <c r="I33" s="23"/>
      <c r="J33" s="23"/>
      <c r="K33" s="23"/>
      <c r="L33" s="23"/>
      <c r="M33" s="23"/>
      <c r="N33" s="23"/>
      <c r="O33" s="23"/>
      <c r="P33" s="23"/>
      <c r="Q33" s="23"/>
      <c r="R33" s="23"/>
      <c r="S33" s="23"/>
      <c r="T33" s="23"/>
      <c r="U33" s="23"/>
      <c r="V33" s="23"/>
      <c r="W33" s="23"/>
      <c r="X33" s="308"/>
      <c r="Y33" s="308"/>
      <c r="Z33" s="308"/>
    </row>
    <row r="34" spans="1:26">
      <c r="A34" s="204" t="s">
        <v>3194</v>
      </c>
      <c r="B34" s="60" t="s">
        <v>3200</v>
      </c>
      <c r="C34" s="12"/>
      <c r="D34" s="45"/>
      <c r="E34" s="23"/>
      <c r="F34" s="23"/>
      <c r="G34" s="23"/>
      <c r="H34" s="23"/>
      <c r="I34" s="23"/>
      <c r="J34" s="23"/>
      <c r="K34" s="23"/>
      <c r="L34" s="23"/>
      <c r="M34" s="23"/>
      <c r="N34" s="23"/>
      <c r="O34" s="23"/>
      <c r="P34" s="23"/>
      <c r="Q34" s="23"/>
      <c r="R34" s="23"/>
      <c r="S34" s="23"/>
      <c r="T34" s="23"/>
      <c r="U34" s="23"/>
      <c r="V34" s="23"/>
      <c r="W34" s="23"/>
      <c r="X34" s="308"/>
      <c r="Y34" s="308"/>
      <c r="Z34" s="308"/>
    </row>
    <row r="35" spans="1:26">
      <c r="A35" s="204" t="s">
        <v>3194</v>
      </c>
      <c r="B35" s="60" t="s">
        <v>3201</v>
      </c>
      <c r="C35" s="12"/>
      <c r="D35" s="45"/>
      <c r="E35" s="23"/>
      <c r="F35" s="23"/>
      <c r="G35" s="23"/>
      <c r="H35" s="23"/>
      <c r="I35" s="23"/>
      <c r="J35" s="23"/>
      <c r="K35" s="23"/>
      <c r="L35" s="23"/>
      <c r="M35" s="23"/>
      <c r="N35" s="23"/>
      <c r="O35" s="23"/>
      <c r="P35" s="23"/>
      <c r="Q35" s="23"/>
      <c r="R35" s="23"/>
      <c r="S35" s="23"/>
      <c r="T35" s="23"/>
      <c r="U35" s="23"/>
      <c r="V35" s="23"/>
      <c r="W35" s="23"/>
      <c r="X35" s="308"/>
      <c r="Y35" s="308"/>
      <c r="Z35" s="308"/>
    </row>
    <row r="36" spans="1:26" ht="42.75">
      <c r="A36" s="204" t="s">
        <v>3194</v>
      </c>
      <c r="B36" s="60" t="s">
        <v>3202</v>
      </c>
      <c r="C36" s="12"/>
      <c r="D36" s="45"/>
      <c r="E36" s="23"/>
      <c r="F36" s="23"/>
      <c r="G36" s="23"/>
      <c r="H36" s="23"/>
      <c r="I36" s="23"/>
      <c r="J36" s="23"/>
      <c r="K36" s="23"/>
      <c r="L36" s="23"/>
      <c r="M36" s="23"/>
      <c r="N36" s="23"/>
      <c r="O36" s="23"/>
      <c r="P36" s="23"/>
      <c r="Q36" s="23"/>
      <c r="R36" s="23"/>
      <c r="S36" s="23"/>
      <c r="T36" s="23"/>
      <c r="U36" s="23"/>
      <c r="V36" s="23"/>
      <c r="W36" s="23"/>
      <c r="X36" s="308"/>
      <c r="Y36" s="308"/>
      <c r="Z36" s="308"/>
    </row>
    <row r="37" spans="1:26" ht="28.5">
      <c r="A37" s="204" t="s">
        <v>3194</v>
      </c>
      <c r="B37" s="60" t="s">
        <v>3203</v>
      </c>
      <c r="C37" s="12"/>
      <c r="D37" s="45"/>
      <c r="E37" s="23"/>
      <c r="F37" s="23"/>
      <c r="G37" s="23"/>
      <c r="H37" s="23"/>
      <c r="I37" s="23"/>
      <c r="J37" s="23"/>
      <c r="K37" s="23"/>
      <c r="L37" s="23"/>
      <c r="M37" s="23"/>
      <c r="N37" s="23"/>
      <c r="O37" s="23"/>
      <c r="P37" s="23"/>
      <c r="Q37" s="23"/>
      <c r="R37" s="23"/>
      <c r="S37" s="23"/>
      <c r="T37" s="23"/>
      <c r="U37" s="23"/>
      <c r="V37" s="23"/>
      <c r="W37" s="23"/>
      <c r="X37" s="308"/>
      <c r="Y37" s="308"/>
      <c r="Z37" s="308"/>
    </row>
    <row r="38" spans="1:26" ht="42.75">
      <c r="A38" s="204" t="s">
        <v>3194</v>
      </c>
      <c r="B38" s="60" t="s">
        <v>3204</v>
      </c>
      <c r="C38" s="12"/>
      <c r="D38" s="45"/>
      <c r="E38" s="23"/>
      <c r="F38" s="23"/>
      <c r="G38" s="23"/>
      <c r="H38" s="23"/>
      <c r="I38" s="23"/>
      <c r="J38" s="23"/>
      <c r="K38" s="23"/>
      <c r="L38" s="23"/>
      <c r="M38" s="23"/>
      <c r="N38" s="23"/>
      <c r="O38" s="23"/>
      <c r="P38" s="23"/>
      <c r="Q38" s="23"/>
      <c r="R38" s="23"/>
      <c r="S38" s="23"/>
      <c r="T38" s="23"/>
      <c r="U38" s="23"/>
      <c r="V38" s="23"/>
      <c r="W38" s="23"/>
      <c r="X38" s="308"/>
      <c r="Y38" s="308"/>
      <c r="Z38" s="308"/>
    </row>
    <row r="39" spans="1:26">
      <c r="A39" s="296" t="s">
        <v>3194</v>
      </c>
      <c r="B39" s="27" t="s">
        <v>3190</v>
      </c>
      <c r="C39" s="28"/>
      <c r="D39" s="28"/>
      <c r="E39" s="23"/>
      <c r="F39" s="23"/>
      <c r="G39" s="23"/>
      <c r="H39" s="23"/>
      <c r="I39" s="23"/>
      <c r="J39" s="23"/>
      <c r="K39" s="23"/>
      <c r="L39" s="23"/>
      <c r="M39" s="23"/>
      <c r="N39" s="23"/>
      <c r="O39" s="23"/>
      <c r="P39" s="23"/>
      <c r="Q39" s="23"/>
      <c r="R39" s="23"/>
      <c r="S39" s="23"/>
      <c r="T39" s="23"/>
      <c r="U39" s="23"/>
      <c r="V39" s="23"/>
      <c r="W39" s="23"/>
      <c r="X39" s="308"/>
      <c r="Y39" s="308"/>
      <c r="Z39" s="308"/>
    </row>
    <row r="40" spans="1:26" ht="28.5">
      <c r="A40" s="204" t="s">
        <v>3194</v>
      </c>
      <c r="B40" s="60" t="s">
        <v>1008</v>
      </c>
      <c r="C40" s="12"/>
      <c r="D40" s="45"/>
      <c r="E40" s="23"/>
      <c r="F40" s="23"/>
      <c r="G40" s="23"/>
      <c r="H40" s="23"/>
      <c r="I40" s="23"/>
      <c r="J40" s="23"/>
      <c r="K40" s="23"/>
      <c r="L40" s="23"/>
      <c r="M40" s="23"/>
      <c r="N40" s="23"/>
      <c r="O40" s="23"/>
      <c r="P40" s="23"/>
      <c r="Q40" s="23"/>
      <c r="R40" s="23"/>
      <c r="S40" s="23"/>
      <c r="T40" s="23"/>
      <c r="U40" s="23"/>
      <c r="V40" s="23"/>
      <c r="W40" s="23"/>
      <c r="X40" s="308"/>
      <c r="Y40" s="308"/>
      <c r="Z40" s="308"/>
    </row>
    <row r="41" spans="1:26" hidden="1">
      <c r="A41" s="296" t="s">
        <v>3205</v>
      </c>
      <c r="B41" s="27" t="s">
        <v>2667</v>
      </c>
      <c r="C41" s="28"/>
      <c r="D41" s="28"/>
      <c r="E41" s="23"/>
      <c r="F41" s="23"/>
      <c r="G41" s="23"/>
      <c r="H41" s="23"/>
      <c r="I41" s="23"/>
      <c r="J41" s="23"/>
      <c r="K41" s="23"/>
      <c r="L41" s="23"/>
      <c r="M41" s="23"/>
      <c r="N41" s="23"/>
      <c r="O41" s="23"/>
      <c r="P41" s="23"/>
      <c r="Q41" s="23"/>
      <c r="R41" s="23"/>
      <c r="S41" s="23"/>
      <c r="T41" s="23"/>
      <c r="U41" s="23"/>
      <c r="V41" s="23"/>
      <c r="W41" s="23"/>
      <c r="X41" s="308"/>
      <c r="Y41" s="308"/>
      <c r="Z41" s="308"/>
    </row>
    <row r="42" spans="1:26" ht="43.5" hidden="1">
      <c r="A42" s="204" t="s">
        <v>3205</v>
      </c>
      <c r="B42" s="60" t="s">
        <v>3206</v>
      </c>
      <c r="C42" s="12"/>
      <c r="D42" s="45"/>
      <c r="E42" s="23"/>
      <c r="F42" s="23"/>
      <c r="G42" s="23"/>
      <c r="H42" s="23"/>
      <c r="I42" s="23"/>
      <c r="J42" s="23"/>
      <c r="K42" s="23"/>
      <c r="L42" s="23"/>
      <c r="M42" s="23"/>
      <c r="N42" s="23"/>
      <c r="O42" s="23"/>
      <c r="P42" s="23"/>
      <c r="Q42" s="23"/>
      <c r="R42" s="23"/>
      <c r="S42" s="23"/>
      <c r="T42" s="23"/>
      <c r="U42" s="23"/>
      <c r="V42" s="23"/>
      <c r="W42" s="23"/>
      <c r="X42" s="308"/>
      <c r="Y42" s="308"/>
      <c r="Z42" s="308"/>
    </row>
    <row r="43" spans="1:26" hidden="1">
      <c r="A43" s="204" t="s">
        <v>3205</v>
      </c>
      <c r="B43" s="60" t="s">
        <v>3207</v>
      </c>
      <c r="C43" s="12"/>
      <c r="D43" s="45"/>
      <c r="E43" s="23"/>
      <c r="F43" s="23"/>
      <c r="G43" s="23"/>
      <c r="H43" s="23"/>
      <c r="I43" s="23"/>
      <c r="J43" s="23"/>
      <c r="K43" s="23"/>
      <c r="L43" s="23"/>
      <c r="M43" s="23"/>
      <c r="N43" s="23"/>
      <c r="O43" s="23"/>
      <c r="P43" s="23"/>
      <c r="Q43" s="23"/>
      <c r="R43" s="23"/>
      <c r="S43" s="23"/>
      <c r="T43" s="23"/>
      <c r="U43" s="23"/>
      <c r="V43" s="23"/>
      <c r="W43" s="23"/>
      <c r="X43" s="308"/>
      <c r="Y43" s="308"/>
      <c r="Z43" s="308"/>
    </row>
    <row r="44" spans="1:26" hidden="1">
      <c r="A44" s="204" t="s">
        <v>3205</v>
      </c>
      <c r="B44" s="60" t="s">
        <v>3208</v>
      </c>
      <c r="C44" s="12"/>
      <c r="D44" s="45"/>
      <c r="E44" s="23"/>
      <c r="F44" s="23"/>
      <c r="G44" s="23"/>
      <c r="H44" s="23"/>
      <c r="I44" s="23"/>
      <c r="J44" s="23"/>
      <c r="K44" s="23"/>
      <c r="L44" s="23"/>
      <c r="M44" s="23"/>
      <c r="N44" s="23"/>
      <c r="O44" s="23"/>
      <c r="P44" s="23"/>
      <c r="Q44" s="23"/>
      <c r="R44" s="23"/>
      <c r="S44" s="23"/>
      <c r="T44" s="23"/>
      <c r="U44" s="23"/>
      <c r="V44" s="23"/>
      <c r="W44" s="23"/>
      <c r="X44" s="308"/>
      <c r="Y44" s="308"/>
      <c r="Z44" s="308"/>
    </row>
    <row r="45" spans="1:26" ht="28.5" hidden="1">
      <c r="A45" s="204" t="s">
        <v>3205</v>
      </c>
      <c r="B45" s="60" t="s">
        <v>3209</v>
      </c>
      <c r="C45" s="12"/>
      <c r="D45" s="45"/>
      <c r="E45" s="23"/>
      <c r="F45" s="23"/>
      <c r="G45" s="23"/>
      <c r="H45" s="23"/>
      <c r="I45" s="23"/>
      <c r="J45" s="23"/>
      <c r="K45" s="23"/>
      <c r="L45" s="23"/>
      <c r="M45" s="23"/>
      <c r="N45" s="23"/>
      <c r="O45" s="23"/>
      <c r="P45" s="23"/>
      <c r="Q45" s="23"/>
      <c r="R45" s="23"/>
      <c r="S45" s="23"/>
      <c r="T45" s="23"/>
      <c r="U45" s="23"/>
      <c r="V45" s="23"/>
      <c r="W45" s="23"/>
      <c r="X45" s="308"/>
      <c r="Y45" s="308"/>
      <c r="Z45" s="308"/>
    </row>
    <row r="46" spans="1:26" ht="28.5" hidden="1">
      <c r="A46" s="204" t="s">
        <v>3205</v>
      </c>
      <c r="B46" s="60" t="s">
        <v>3210</v>
      </c>
      <c r="C46" s="12"/>
      <c r="D46" s="45"/>
      <c r="E46" s="23"/>
      <c r="F46" s="23"/>
      <c r="G46" s="23"/>
      <c r="H46" s="23"/>
      <c r="I46" s="23"/>
      <c r="J46" s="23"/>
      <c r="K46" s="23"/>
      <c r="L46" s="23"/>
      <c r="M46" s="23"/>
      <c r="N46" s="23"/>
      <c r="O46" s="23"/>
      <c r="P46" s="23"/>
      <c r="Q46" s="23"/>
      <c r="R46" s="23"/>
      <c r="S46" s="23"/>
      <c r="T46" s="23"/>
      <c r="U46" s="23"/>
      <c r="V46" s="23"/>
      <c r="W46" s="23"/>
      <c r="X46" s="308"/>
      <c r="Y46" s="308"/>
      <c r="Z46" s="308"/>
    </row>
    <row r="47" spans="1:26" hidden="1">
      <c r="A47" s="204" t="s">
        <v>3205</v>
      </c>
      <c r="B47" s="60" t="s">
        <v>3211</v>
      </c>
      <c r="C47" s="12"/>
      <c r="D47" s="45"/>
      <c r="E47" s="23"/>
      <c r="F47" s="23"/>
      <c r="G47" s="23"/>
      <c r="H47" s="23"/>
      <c r="I47" s="23"/>
      <c r="J47" s="23"/>
      <c r="K47" s="23"/>
      <c r="L47" s="23"/>
      <c r="M47" s="23"/>
      <c r="N47" s="23"/>
      <c r="O47" s="23"/>
      <c r="P47" s="23"/>
      <c r="Q47" s="23"/>
      <c r="R47" s="23"/>
      <c r="S47" s="23"/>
      <c r="T47" s="23"/>
      <c r="U47" s="23"/>
      <c r="V47" s="23"/>
      <c r="W47" s="23"/>
      <c r="X47" s="308"/>
      <c r="Y47" s="308"/>
      <c r="Z47" s="308"/>
    </row>
    <row r="48" spans="1:26" hidden="1">
      <c r="A48" s="204" t="s">
        <v>3205</v>
      </c>
      <c r="B48" s="60" t="s">
        <v>3212</v>
      </c>
      <c r="C48" s="12"/>
      <c r="D48" s="45"/>
      <c r="E48" s="23"/>
      <c r="F48" s="23"/>
      <c r="G48" s="23"/>
      <c r="H48" s="23"/>
      <c r="I48" s="23"/>
      <c r="J48" s="23"/>
      <c r="K48" s="23"/>
      <c r="L48" s="23"/>
      <c r="M48" s="23"/>
      <c r="N48" s="23"/>
      <c r="O48" s="23"/>
      <c r="P48" s="23"/>
      <c r="Q48" s="23"/>
      <c r="R48" s="23"/>
      <c r="S48" s="23"/>
      <c r="T48" s="23"/>
      <c r="U48" s="23"/>
      <c r="V48" s="23"/>
      <c r="W48" s="23"/>
      <c r="X48" s="308"/>
      <c r="Y48" s="308"/>
      <c r="Z48" s="308"/>
    </row>
    <row r="49" spans="1:26" hidden="1">
      <c r="A49" s="204" t="s">
        <v>3205</v>
      </c>
      <c r="B49" s="60" t="s">
        <v>3213</v>
      </c>
      <c r="C49" s="12"/>
      <c r="D49" s="45"/>
      <c r="E49" s="23"/>
      <c r="F49" s="23"/>
      <c r="G49" s="23"/>
      <c r="H49" s="23"/>
      <c r="I49" s="23"/>
      <c r="J49" s="23"/>
      <c r="K49" s="23"/>
      <c r="L49" s="23"/>
      <c r="M49" s="23"/>
      <c r="N49" s="23"/>
      <c r="O49" s="23"/>
      <c r="P49" s="23"/>
      <c r="Q49" s="23"/>
      <c r="R49" s="23"/>
      <c r="S49" s="23"/>
      <c r="T49" s="23"/>
      <c r="U49" s="23"/>
      <c r="V49" s="23"/>
      <c r="W49" s="23"/>
      <c r="X49" s="308"/>
      <c r="Y49" s="308"/>
      <c r="Z49" s="308"/>
    </row>
    <row r="50" spans="1:26" ht="28.5" hidden="1">
      <c r="A50" s="204" t="s">
        <v>3205</v>
      </c>
      <c r="B50" s="60" t="s">
        <v>3214</v>
      </c>
      <c r="C50" s="12"/>
      <c r="D50" s="45"/>
      <c r="E50" s="23"/>
      <c r="F50" s="23"/>
      <c r="G50" s="23"/>
      <c r="H50" s="23"/>
      <c r="I50" s="23"/>
      <c r="J50" s="23"/>
      <c r="K50" s="23"/>
      <c r="L50" s="23"/>
      <c r="M50" s="23"/>
      <c r="N50" s="23"/>
      <c r="O50" s="23"/>
      <c r="P50" s="23"/>
      <c r="Q50" s="23"/>
      <c r="R50" s="23"/>
      <c r="S50" s="23"/>
      <c r="T50" s="23"/>
      <c r="U50" s="23"/>
      <c r="V50" s="23"/>
      <c r="W50" s="23"/>
      <c r="X50" s="308"/>
      <c r="Y50" s="308"/>
      <c r="Z50" s="308"/>
    </row>
    <row r="51" spans="1:26" ht="28.5" hidden="1">
      <c r="A51" s="204" t="s">
        <v>3205</v>
      </c>
      <c r="B51" s="60" t="s">
        <v>3215</v>
      </c>
      <c r="C51" s="12"/>
      <c r="D51" s="45"/>
      <c r="E51" s="23"/>
      <c r="F51" s="23"/>
      <c r="G51" s="23"/>
      <c r="H51" s="23"/>
      <c r="I51" s="23"/>
      <c r="J51" s="23"/>
      <c r="K51" s="23"/>
      <c r="L51" s="23"/>
      <c r="M51" s="23"/>
      <c r="N51" s="23"/>
      <c r="O51" s="23"/>
      <c r="P51" s="23"/>
      <c r="Q51" s="23"/>
      <c r="R51" s="23"/>
      <c r="S51" s="23"/>
      <c r="T51" s="23"/>
      <c r="U51" s="23"/>
      <c r="V51" s="23"/>
      <c r="W51" s="23"/>
      <c r="X51" s="308"/>
      <c r="Y51" s="308"/>
      <c r="Z51" s="308"/>
    </row>
    <row r="52" spans="1:26" hidden="1">
      <c r="A52" s="204" t="s">
        <v>3205</v>
      </c>
      <c r="B52" s="60" t="s">
        <v>3216</v>
      </c>
      <c r="C52" s="12"/>
      <c r="D52" s="45"/>
      <c r="E52" s="23"/>
      <c r="F52" s="23"/>
      <c r="G52" s="23"/>
      <c r="H52" s="23"/>
      <c r="I52" s="23"/>
      <c r="J52" s="23"/>
      <c r="K52" s="23"/>
      <c r="L52" s="23"/>
      <c r="M52" s="23"/>
      <c r="N52" s="23"/>
      <c r="O52" s="23"/>
      <c r="P52" s="23"/>
      <c r="Q52" s="23"/>
      <c r="R52" s="23"/>
      <c r="S52" s="23"/>
      <c r="T52" s="23"/>
      <c r="U52" s="23"/>
      <c r="V52" s="23"/>
      <c r="W52" s="23"/>
      <c r="X52" s="308"/>
      <c r="Y52" s="308"/>
      <c r="Z52" s="308"/>
    </row>
    <row r="53" spans="1:26" hidden="1">
      <c r="A53" s="296" t="s">
        <v>3205</v>
      </c>
      <c r="B53" s="27" t="s">
        <v>3217</v>
      </c>
      <c r="C53" s="28"/>
      <c r="D53" s="28"/>
      <c r="E53" s="23"/>
      <c r="F53" s="23"/>
      <c r="G53" s="23"/>
      <c r="H53" s="23"/>
      <c r="I53" s="23"/>
      <c r="J53" s="23"/>
      <c r="K53" s="23"/>
      <c r="L53" s="23"/>
      <c r="M53" s="23"/>
      <c r="N53" s="23"/>
      <c r="O53" s="23"/>
      <c r="P53" s="23"/>
      <c r="Q53" s="23"/>
      <c r="R53" s="23"/>
      <c r="S53" s="23"/>
      <c r="T53" s="23"/>
      <c r="U53" s="23"/>
      <c r="V53" s="23"/>
      <c r="W53" s="23"/>
      <c r="X53" s="308"/>
      <c r="Y53" s="308"/>
      <c r="Z53" s="308"/>
    </row>
    <row r="54" spans="1:26" hidden="1">
      <c r="A54" s="204" t="s">
        <v>3205</v>
      </c>
      <c r="B54" s="60" t="s">
        <v>3218</v>
      </c>
      <c r="C54" s="12"/>
      <c r="D54" s="67"/>
      <c r="E54" s="23"/>
      <c r="F54" s="23"/>
      <c r="G54" s="23"/>
      <c r="H54" s="23"/>
      <c r="I54" s="23"/>
      <c r="J54" s="23"/>
      <c r="K54" s="23"/>
      <c r="L54" s="23"/>
      <c r="M54" s="23"/>
      <c r="N54" s="23"/>
      <c r="O54" s="23"/>
      <c r="P54" s="23"/>
      <c r="Q54" s="23"/>
      <c r="R54" s="23"/>
      <c r="S54" s="23"/>
      <c r="T54" s="23"/>
      <c r="U54" s="23"/>
      <c r="V54" s="23"/>
      <c r="W54" s="23"/>
      <c r="X54" s="308"/>
      <c r="Y54" s="308"/>
      <c r="Z54" s="308"/>
    </row>
    <row r="55" spans="1:26" hidden="1">
      <c r="A55" s="204" t="s">
        <v>3205</v>
      </c>
      <c r="B55" s="60" t="s">
        <v>3219</v>
      </c>
      <c r="C55" s="12"/>
      <c r="D55" s="45"/>
      <c r="E55" s="23"/>
      <c r="F55" s="23"/>
      <c r="G55" s="23"/>
      <c r="H55" s="23"/>
      <c r="I55" s="23"/>
      <c r="J55" s="23"/>
      <c r="K55" s="23"/>
      <c r="L55" s="23"/>
      <c r="M55" s="23"/>
      <c r="N55" s="23"/>
      <c r="O55" s="23"/>
      <c r="P55" s="23"/>
      <c r="Q55" s="23"/>
      <c r="R55" s="23"/>
      <c r="S55" s="23"/>
      <c r="T55" s="23"/>
      <c r="U55" s="23"/>
      <c r="V55" s="23"/>
      <c r="W55" s="23"/>
      <c r="X55" s="308"/>
      <c r="Y55" s="308"/>
      <c r="Z55" s="308"/>
    </row>
    <row r="56" spans="1:26" ht="57" hidden="1">
      <c r="A56" s="204" t="s">
        <v>3205</v>
      </c>
      <c r="B56" s="60" t="s">
        <v>3220</v>
      </c>
      <c r="C56" s="12"/>
      <c r="D56" s="45"/>
      <c r="E56" s="23"/>
      <c r="F56" s="23"/>
      <c r="G56" s="23"/>
      <c r="H56" s="23"/>
      <c r="I56" s="23"/>
      <c r="J56" s="23"/>
      <c r="K56" s="23"/>
      <c r="L56" s="23"/>
      <c r="M56" s="23"/>
      <c r="N56" s="23"/>
      <c r="O56" s="23"/>
      <c r="P56" s="23"/>
      <c r="Q56" s="23"/>
      <c r="R56" s="23"/>
      <c r="S56" s="23"/>
      <c r="T56" s="23"/>
      <c r="U56" s="23"/>
      <c r="V56" s="23"/>
      <c r="W56" s="23"/>
      <c r="X56" s="308"/>
      <c r="Y56" s="308"/>
      <c r="Z56" s="308"/>
    </row>
    <row r="57" spans="1:26" hidden="1">
      <c r="A57" s="296" t="s">
        <v>3205</v>
      </c>
      <c r="B57" s="27" t="s">
        <v>3190</v>
      </c>
      <c r="C57" s="28"/>
      <c r="D57" s="28"/>
      <c r="E57" s="23"/>
      <c r="F57" s="23"/>
      <c r="G57" s="23"/>
      <c r="H57" s="23"/>
      <c r="I57" s="23"/>
      <c r="J57" s="23"/>
      <c r="K57" s="23"/>
      <c r="L57" s="23"/>
      <c r="M57" s="23"/>
      <c r="N57" s="23"/>
      <c r="O57" s="23"/>
      <c r="P57" s="23"/>
      <c r="Q57" s="23"/>
      <c r="R57" s="23"/>
      <c r="S57" s="23"/>
      <c r="T57" s="23"/>
      <c r="U57" s="23"/>
      <c r="V57" s="23"/>
      <c r="W57" s="23"/>
      <c r="X57" s="308"/>
      <c r="Y57" s="308"/>
      <c r="Z57" s="308"/>
    </row>
    <row r="58" spans="1:26" ht="28.5" hidden="1">
      <c r="A58" s="204" t="s">
        <v>3205</v>
      </c>
      <c r="B58" s="60" t="s">
        <v>3221</v>
      </c>
      <c r="C58" s="12"/>
      <c r="D58" s="45"/>
      <c r="E58" s="23"/>
      <c r="F58" s="23"/>
      <c r="G58" s="23"/>
      <c r="H58" s="23"/>
      <c r="I58" s="23"/>
      <c r="J58" s="23"/>
      <c r="K58" s="23"/>
      <c r="L58" s="23"/>
      <c r="M58" s="23"/>
      <c r="N58" s="23"/>
      <c r="O58" s="23"/>
      <c r="P58" s="23"/>
      <c r="Q58" s="23"/>
      <c r="R58" s="23"/>
      <c r="S58" s="23"/>
      <c r="T58" s="23"/>
      <c r="U58" s="23"/>
      <c r="V58" s="23"/>
      <c r="W58" s="23"/>
      <c r="X58" s="308"/>
      <c r="Y58" s="308"/>
      <c r="Z58" s="308"/>
    </row>
    <row r="59" spans="1:26" hidden="1">
      <c r="A59" s="296" t="s">
        <v>3222</v>
      </c>
      <c r="B59" s="27" t="s">
        <v>3180</v>
      </c>
      <c r="C59" s="28"/>
      <c r="D59" s="28"/>
      <c r="E59" s="23"/>
      <c r="F59" s="23"/>
      <c r="G59" s="23"/>
      <c r="H59" s="23"/>
      <c r="I59" s="23"/>
      <c r="J59" s="23"/>
      <c r="K59" s="23"/>
      <c r="L59" s="23"/>
      <c r="M59" s="23"/>
      <c r="N59" s="23"/>
      <c r="O59" s="23"/>
      <c r="P59" s="23"/>
      <c r="Q59" s="23"/>
      <c r="R59" s="23"/>
      <c r="S59" s="23"/>
      <c r="T59" s="23"/>
      <c r="U59" s="23"/>
      <c r="V59" s="23"/>
      <c r="W59" s="23"/>
      <c r="X59" s="308"/>
      <c r="Y59" s="308"/>
      <c r="Z59" s="308"/>
    </row>
    <row r="60" spans="1:26" hidden="1">
      <c r="A60" s="296" t="s">
        <v>3222</v>
      </c>
      <c r="B60" s="27" t="s">
        <v>2667</v>
      </c>
      <c r="C60" s="28"/>
      <c r="D60" s="28"/>
      <c r="E60" s="23"/>
      <c r="F60" s="23"/>
      <c r="G60" s="23"/>
      <c r="H60" s="23"/>
      <c r="I60" s="23"/>
      <c r="J60" s="23"/>
      <c r="K60" s="23"/>
      <c r="L60" s="23"/>
      <c r="M60" s="23"/>
      <c r="N60" s="23"/>
      <c r="O60" s="23"/>
      <c r="P60" s="23"/>
      <c r="Q60" s="23"/>
      <c r="R60" s="23"/>
      <c r="S60" s="23"/>
      <c r="T60" s="23"/>
      <c r="U60" s="23"/>
      <c r="V60" s="23"/>
      <c r="W60" s="23"/>
      <c r="X60" s="308"/>
      <c r="Y60" s="308"/>
      <c r="Z60" s="308"/>
    </row>
    <row r="61" spans="1:26" ht="28.5" hidden="1">
      <c r="A61" s="204" t="s">
        <v>3222</v>
      </c>
      <c r="B61" s="60" t="s">
        <v>1116</v>
      </c>
      <c r="C61" s="12"/>
      <c r="D61" s="45"/>
      <c r="E61" s="23"/>
      <c r="F61" s="23"/>
      <c r="G61" s="23"/>
      <c r="H61" s="23"/>
      <c r="I61" s="23"/>
      <c r="J61" s="23"/>
      <c r="K61" s="23"/>
      <c r="L61" s="23"/>
      <c r="M61" s="23"/>
      <c r="N61" s="23"/>
      <c r="O61" s="23"/>
      <c r="P61" s="23"/>
      <c r="Q61" s="23"/>
      <c r="R61" s="23"/>
      <c r="S61" s="23"/>
      <c r="T61" s="23"/>
      <c r="U61" s="23"/>
      <c r="V61" s="23"/>
      <c r="W61" s="23"/>
      <c r="X61" s="308"/>
      <c r="Y61" s="308"/>
      <c r="Z61" s="308"/>
    </row>
    <row r="62" spans="1:26" hidden="1">
      <c r="A62" s="296" t="s">
        <v>3222</v>
      </c>
      <c r="B62" s="27" t="s">
        <v>1144</v>
      </c>
      <c r="C62" s="28"/>
      <c r="D62" s="28"/>
      <c r="E62" s="23"/>
      <c r="F62" s="23"/>
      <c r="G62" s="23"/>
      <c r="H62" s="23"/>
      <c r="I62" s="23"/>
      <c r="J62" s="23"/>
      <c r="K62" s="23"/>
      <c r="L62" s="23"/>
      <c r="M62" s="23"/>
      <c r="N62" s="23"/>
      <c r="O62" s="23"/>
      <c r="P62" s="23"/>
      <c r="Q62" s="23"/>
      <c r="R62" s="23"/>
      <c r="S62" s="23"/>
      <c r="T62" s="23"/>
      <c r="U62" s="23"/>
      <c r="V62" s="23"/>
      <c r="W62" s="23"/>
      <c r="X62" s="308"/>
      <c r="Y62" s="308"/>
      <c r="Z62" s="308"/>
    </row>
    <row r="63" spans="1:26" ht="28.5" hidden="1">
      <c r="A63" s="204" t="s">
        <v>3222</v>
      </c>
      <c r="B63" s="60" t="s">
        <v>1050</v>
      </c>
      <c r="C63" s="12"/>
      <c r="D63" s="45"/>
      <c r="E63" s="23"/>
      <c r="F63" s="23"/>
      <c r="G63" s="23"/>
      <c r="H63" s="23"/>
      <c r="I63" s="23"/>
      <c r="J63" s="23"/>
      <c r="K63" s="23"/>
      <c r="L63" s="23"/>
      <c r="M63" s="23"/>
      <c r="N63" s="23"/>
      <c r="O63" s="23"/>
      <c r="P63" s="23"/>
      <c r="Q63" s="23"/>
      <c r="R63" s="23"/>
      <c r="S63" s="23"/>
      <c r="T63" s="23"/>
      <c r="U63" s="23"/>
      <c r="V63" s="23"/>
      <c r="W63" s="23"/>
      <c r="X63" s="308"/>
      <c r="Y63" s="308"/>
      <c r="Z63" s="308"/>
    </row>
    <row r="64" spans="1:26" hidden="1">
      <c r="A64" s="296" t="s">
        <v>3223</v>
      </c>
      <c r="B64" s="27" t="s">
        <v>3180</v>
      </c>
      <c r="C64" s="28"/>
      <c r="D64" s="28"/>
      <c r="E64" s="23"/>
      <c r="F64" s="23"/>
      <c r="G64" s="23"/>
      <c r="H64" s="23"/>
      <c r="I64" s="23"/>
      <c r="J64" s="23"/>
      <c r="K64" s="23"/>
      <c r="L64" s="23"/>
      <c r="M64" s="23"/>
      <c r="N64" s="23"/>
      <c r="O64" s="23"/>
      <c r="P64" s="23"/>
      <c r="Q64" s="23"/>
      <c r="R64" s="23"/>
      <c r="S64" s="23"/>
      <c r="T64" s="23"/>
      <c r="U64" s="23"/>
      <c r="V64" s="23"/>
      <c r="W64" s="23"/>
      <c r="X64" s="308"/>
      <c r="Y64" s="308"/>
      <c r="Z64" s="308"/>
    </row>
    <row r="65" spans="1:26" hidden="1">
      <c r="A65" s="296" t="s">
        <v>3223</v>
      </c>
      <c r="B65" s="27" t="s">
        <v>2667</v>
      </c>
      <c r="C65" s="28"/>
      <c r="D65" s="28"/>
      <c r="E65" s="23"/>
      <c r="F65" s="23"/>
      <c r="G65" s="23"/>
      <c r="H65" s="23"/>
      <c r="I65" s="23"/>
      <c r="J65" s="23"/>
      <c r="K65" s="23"/>
      <c r="L65" s="23"/>
      <c r="M65" s="23"/>
      <c r="N65" s="23"/>
      <c r="O65" s="23"/>
      <c r="P65" s="23"/>
      <c r="Q65" s="23"/>
      <c r="R65" s="23"/>
      <c r="S65" s="23"/>
      <c r="T65" s="23"/>
      <c r="U65" s="23"/>
      <c r="V65" s="23"/>
      <c r="W65" s="23"/>
      <c r="X65" s="308"/>
      <c r="Y65" s="308"/>
      <c r="Z65" s="308"/>
    </row>
    <row r="66" spans="1:26" ht="42.75" hidden="1">
      <c r="A66" s="204" t="s">
        <v>3223</v>
      </c>
      <c r="B66" s="60" t="s">
        <v>2168</v>
      </c>
      <c r="C66" s="12"/>
      <c r="D66" s="45"/>
      <c r="E66" s="23"/>
      <c r="F66" s="309"/>
      <c r="G66" s="23"/>
      <c r="H66" s="23"/>
      <c r="I66" s="23"/>
      <c r="J66" s="23"/>
      <c r="K66" s="23"/>
      <c r="L66" s="23"/>
      <c r="M66" s="23"/>
      <c r="N66" s="23"/>
      <c r="O66" s="23"/>
      <c r="P66" s="23"/>
      <c r="Q66" s="23"/>
      <c r="R66" s="23"/>
      <c r="S66" s="23"/>
      <c r="T66" s="23"/>
      <c r="U66" s="23"/>
      <c r="V66" s="23"/>
      <c r="W66" s="23"/>
      <c r="X66" s="308"/>
      <c r="Y66" s="308"/>
      <c r="Z66" s="308"/>
    </row>
    <row r="67" spans="1:26" hidden="1">
      <c r="A67" s="204" t="s">
        <v>3223</v>
      </c>
      <c r="B67" s="60" t="s">
        <v>3224</v>
      </c>
      <c r="C67" s="12"/>
      <c r="D67" s="45"/>
      <c r="E67" s="23"/>
      <c r="F67" s="23"/>
      <c r="G67" s="23"/>
      <c r="H67" s="23"/>
      <c r="I67" s="23"/>
      <c r="J67" s="23"/>
      <c r="K67" s="23"/>
      <c r="L67" s="23"/>
      <c r="M67" s="23"/>
      <c r="N67" s="23"/>
      <c r="O67" s="23"/>
      <c r="P67" s="23"/>
      <c r="Q67" s="23"/>
      <c r="R67" s="23"/>
      <c r="S67" s="23"/>
      <c r="T67" s="23"/>
      <c r="U67" s="23"/>
      <c r="V67" s="23"/>
      <c r="W67" s="23"/>
      <c r="X67" s="308"/>
      <c r="Y67" s="308"/>
      <c r="Z67" s="308"/>
    </row>
    <row r="68" spans="1:26" ht="28.5" hidden="1">
      <c r="A68" s="204" t="s">
        <v>3223</v>
      </c>
      <c r="B68" s="60" t="s">
        <v>3225</v>
      </c>
      <c r="C68" s="12"/>
      <c r="D68" s="45"/>
      <c r="E68" s="23"/>
      <c r="F68" s="23"/>
      <c r="G68" s="23"/>
      <c r="H68" s="23"/>
      <c r="I68" s="23"/>
      <c r="J68" s="23"/>
      <c r="K68" s="23"/>
      <c r="L68" s="23"/>
      <c r="M68" s="23"/>
      <c r="N68" s="23"/>
      <c r="O68" s="23"/>
      <c r="P68" s="23"/>
      <c r="Q68" s="23"/>
      <c r="R68" s="23"/>
      <c r="S68" s="23"/>
      <c r="T68" s="23"/>
      <c r="U68" s="23"/>
      <c r="V68" s="23"/>
      <c r="W68" s="23"/>
      <c r="X68" s="308"/>
      <c r="Y68" s="308"/>
      <c r="Z68" s="308"/>
    </row>
    <row r="69" spans="1:26" hidden="1">
      <c r="A69" s="204" t="s">
        <v>3223</v>
      </c>
      <c r="B69" s="60" t="s">
        <v>3226</v>
      </c>
      <c r="C69" s="12"/>
      <c r="D69" s="45"/>
      <c r="E69" s="23"/>
      <c r="F69" s="23"/>
      <c r="G69" s="23"/>
      <c r="H69" s="23"/>
      <c r="I69" s="23"/>
      <c r="J69" s="23"/>
      <c r="K69" s="23"/>
      <c r="L69" s="23"/>
      <c r="M69" s="23"/>
      <c r="N69" s="23"/>
      <c r="O69" s="23"/>
      <c r="P69" s="23"/>
      <c r="Q69" s="23"/>
      <c r="R69" s="23"/>
      <c r="S69" s="23"/>
      <c r="T69" s="23"/>
      <c r="U69" s="23"/>
      <c r="V69" s="23"/>
      <c r="W69" s="23"/>
      <c r="X69" s="308"/>
      <c r="Y69" s="308"/>
      <c r="Z69" s="308"/>
    </row>
    <row r="70" spans="1:26" hidden="1">
      <c r="A70" s="204" t="s">
        <v>3223</v>
      </c>
      <c r="B70" s="60" t="s">
        <v>3228</v>
      </c>
      <c r="C70" s="12"/>
      <c r="D70" s="63"/>
      <c r="E70" s="23"/>
      <c r="F70" s="23"/>
      <c r="G70" s="23"/>
      <c r="H70" s="23"/>
      <c r="I70" s="23"/>
      <c r="J70" s="23"/>
      <c r="K70" s="23"/>
      <c r="L70" s="23"/>
      <c r="M70" s="23"/>
      <c r="N70" s="23"/>
      <c r="O70" s="23"/>
      <c r="P70" s="23"/>
      <c r="Q70" s="23"/>
      <c r="R70" s="23"/>
      <c r="S70" s="23"/>
      <c r="T70" s="23"/>
      <c r="U70" s="23"/>
      <c r="V70" s="23"/>
      <c r="W70" s="23"/>
      <c r="X70" s="308"/>
      <c r="Y70" s="308"/>
      <c r="Z70" s="308"/>
    </row>
    <row r="71" spans="1:26" hidden="1">
      <c r="A71" s="204" t="s">
        <v>3223</v>
      </c>
      <c r="B71" s="60" t="s">
        <v>3229</v>
      </c>
      <c r="C71" s="12"/>
      <c r="D71" s="45"/>
      <c r="E71" s="23"/>
      <c r="F71" s="23"/>
      <c r="G71" s="23"/>
      <c r="H71" s="23"/>
      <c r="I71" s="23"/>
      <c r="J71" s="23"/>
      <c r="K71" s="23"/>
      <c r="L71" s="23"/>
      <c r="M71" s="23"/>
      <c r="N71" s="23"/>
      <c r="O71" s="23"/>
      <c r="P71" s="23"/>
      <c r="Q71" s="23"/>
      <c r="R71" s="23"/>
      <c r="S71" s="23"/>
      <c r="T71" s="23"/>
      <c r="U71" s="23"/>
      <c r="V71" s="23"/>
      <c r="W71" s="23"/>
      <c r="X71" s="308"/>
      <c r="Y71" s="308"/>
      <c r="Z71" s="308"/>
    </row>
    <row r="72" spans="1:26" hidden="1">
      <c r="A72" s="204" t="s">
        <v>3223</v>
      </c>
      <c r="B72" s="60" t="s">
        <v>3231</v>
      </c>
      <c r="C72" s="12"/>
      <c r="D72" s="45"/>
      <c r="E72" s="23"/>
      <c r="F72" s="23"/>
      <c r="G72" s="23"/>
      <c r="H72" s="23"/>
      <c r="I72" s="23"/>
      <c r="J72" s="23"/>
      <c r="K72" s="23"/>
      <c r="L72" s="23"/>
      <c r="M72" s="23"/>
      <c r="N72" s="23"/>
      <c r="O72" s="23"/>
      <c r="P72" s="23"/>
      <c r="Q72" s="23"/>
      <c r="R72" s="23"/>
      <c r="S72" s="23"/>
      <c r="T72" s="23"/>
      <c r="U72" s="23"/>
      <c r="V72" s="23"/>
      <c r="W72" s="23"/>
      <c r="X72" s="308"/>
      <c r="Y72" s="308"/>
      <c r="Z72" s="308"/>
    </row>
    <row r="73" spans="1:26" hidden="1">
      <c r="A73" s="204" t="s">
        <v>3223</v>
      </c>
      <c r="B73" s="60" t="s">
        <v>3233</v>
      </c>
      <c r="C73" s="12"/>
      <c r="D73" s="45"/>
      <c r="E73" s="23"/>
      <c r="F73" s="23"/>
      <c r="G73" s="23"/>
      <c r="H73" s="23"/>
      <c r="I73" s="23"/>
      <c r="J73" s="23"/>
      <c r="K73" s="23"/>
      <c r="L73" s="23"/>
      <c r="M73" s="23"/>
      <c r="N73" s="23"/>
      <c r="O73" s="23"/>
      <c r="P73" s="23"/>
      <c r="Q73" s="23"/>
      <c r="R73" s="23"/>
      <c r="S73" s="23"/>
      <c r="T73" s="23"/>
      <c r="U73" s="23"/>
      <c r="V73" s="23"/>
      <c r="W73" s="23"/>
      <c r="X73" s="308"/>
      <c r="Y73" s="308"/>
      <c r="Z73" s="308"/>
    </row>
    <row r="74" spans="1:26" hidden="1">
      <c r="A74" s="204" t="s">
        <v>3223</v>
      </c>
      <c r="B74" s="60" t="s">
        <v>3234</v>
      </c>
      <c r="C74" s="12"/>
      <c r="D74" s="60"/>
      <c r="E74" s="23"/>
      <c r="F74" s="23"/>
      <c r="G74" s="23"/>
      <c r="H74" s="23"/>
      <c r="I74" s="23"/>
      <c r="J74" s="23"/>
      <c r="K74" s="23"/>
      <c r="L74" s="23"/>
      <c r="M74" s="23"/>
      <c r="N74" s="23"/>
      <c r="O74" s="23"/>
      <c r="P74" s="23"/>
      <c r="Q74" s="23"/>
      <c r="R74" s="23"/>
      <c r="S74" s="23"/>
      <c r="T74" s="23"/>
      <c r="U74" s="23"/>
      <c r="V74" s="23"/>
      <c r="W74" s="23"/>
      <c r="X74" s="308"/>
      <c r="Y74" s="308"/>
      <c r="Z74" s="308"/>
    </row>
    <row r="75" spans="1:26" hidden="1">
      <c r="A75" s="204" t="s">
        <v>3223</v>
      </c>
      <c r="B75" s="60" t="s">
        <v>3236</v>
      </c>
      <c r="C75" s="12"/>
      <c r="D75" s="60"/>
      <c r="E75" s="23"/>
      <c r="F75" s="23"/>
      <c r="G75" s="23"/>
      <c r="H75" s="23"/>
      <c r="I75" s="23"/>
      <c r="J75" s="23"/>
      <c r="K75" s="23"/>
      <c r="L75" s="23"/>
      <c r="M75" s="23"/>
      <c r="N75" s="23"/>
      <c r="O75" s="23"/>
      <c r="P75" s="23"/>
      <c r="Q75" s="23"/>
      <c r="R75" s="23"/>
      <c r="S75" s="23"/>
      <c r="T75" s="23"/>
      <c r="U75" s="23"/>
      <c r="V75" s="23"/>
      <c r="W75" s="23"/>
      <c r="X75" s="308"/>
      <c r="Y75" s="308"/>
      <c r="Z75" s="308"/>
    </row>
    <row r="76" spans="1:26" hidden="1">
      <c r="A76" s="204" t="s">
        <v>3223</v>
      </c>
      <c r="B76" s="60" t="s">
        <v>3237</v>
      </c>
      <c r="C76" s="12"/>
      <c r="D76" s="60"/>
      <c r="E76" s="23"/>
      <c r="F76" s="23"/>
      <c r="G76" s="23"/>
      <c r="H76" s="23"/>
      <c r="I76" s="23"/>
      <c r="J76" s="23"/>
      <c r="K76" s="23"/>
      <c r="L76" s="23"/>
      <c r="M76" s="23"/>
      <c r="N76" s="23"/>
      <c r="O76" s="23"/>
      <c r="P76" s="23"/>
      <c r="Q76" s="23"/>
      <c r="R76" s="23"/>
      <c r="S76" s="23"/>
      <c r="T76" s="23"/>
      <c r="U76" s="23"/>
      <c r="V76" s="23"/>
      <c r="W76" s="23"/>
      <c r="X76" s="308"/>
      <c r="Y76" s="308"/>
      <c r="Z76" s="308"/>
    </row>
    <row r="77" spans="1:26" hidden="1">
      <c r="A77" s="204" t="s">
        <v>3223</v>
      </c>
      <c r="B77" s="60" t="s">
        <v>3239</v>
      </c>
      <c r="C77" s="12"/>
      <c r="D77" s="60"/>
      <c r="E77" s="23"/>
      <c r="F77" s="23"/>
      <c r="G77" s="23"/>
      <c r="H77" s="23"/>
      <c r="I77" s="23"/>
      <c r="J77" s="23"/>
      <c r="K77" s="23"/>
      <c r="L77" s="23"/>
      <c r="M77" s="23"/>
      <c r="N77" s="23"/>
      <c r="O77" s="23"/>
      <c r="P77" s="23"/>
      <c r="Q77" s="23"/>
      <c r="R77" s="23"/>
      <c r="S77" s="23"/>
      <c r="T77" s="23"/>
      <c r="U77" s="23"/>
      <c r="V77" s="23"/>
      <c r="W77" s="23"/>
      <c r="X77" s="308"/>
      <c r="Y77" s="308"/>
      <c r="Z77" s="308"/>
    </row>
    <row r="78" spans="1:26" hidden="1">
      <c r="A78" s="204" t="s">
        <v>3223</v>
      </c>
      <c r="B78" s="60" t="s">
        <v>3240</v>
      </c>
      <c r="C78" s="12"/>
      <c r="D78" s="60"/>
      <c r="E78" s="23"/>
      <c r="F78" s="23"/>
      <c r="G78" s="23"/>
      <c r="H78" s="23"/>
      <c r="I78" s="23"/>
      <c r="J78" s="23"/>
      <c r="K78" s="23"/>
      <c r="L78" s="23"/>
      <c r="M78" s="23"/>
      <c r="N78" s="23"/>
      <c r="O78" s="23"/>
      <c r="P78" s="23"/>
      <c r="Q78" s="23"/>
      <c r="R78" s="23"/>
      <c r="S78" s="23"/>
      <c r="T78" s="23"/>
      <c r="U78" s="23"/>
      <c r="V78" s="23"/>
      <c r="W78" s="23"/>
      <c r="X78" s="308"/>
      <c r="Y78" s="308"/>
      <c r="Z78" s="308"/>
    </row>
    <row r="79" spans="1:26" ht="28.5" hidden="1">
      <c r="A79" s="204" t="s">
        <v>3223</v>
      </c>
      <c r="B79" s="60" t="s">
        <v>3241</v>
      </c>
      <c r="C79" s="12"/>
      <c r="D79" s="60"/>
      <c r="E79" s="23"/>
      <c r="F79" s="23"/>
      <c r="G79" s="23"/>
      <c r="H79" s="23"/>
      <c r="I79" s="23"/>
      <c r="J79" s="23"/>
      <c r="K79" s="23"/>
      <c r="L79" s="23"/>
      <c r="M79" s="23"/>
      <c r="N79" s="23"/>
      <c r="O79" s="23"/>
      <c r="P79" s="23"/>
      <c r="Q79" s="23"/>
      <c r="R79" s="23"/>
      <c r="S79" s="23"/>
      <c r="T79" s="23"/>
      <c r="U79" s="23"/>
      <c r="V79" s="23"/>
      <c r="W79" s="23"/>
      <c r="X79" s="308"/>
      <c r="Y79" s="308"/>
      <c r="Z79" s="308"/>
    </row>
    <row r="80" spans="1:26" hidden="1">
      <c r="A80" s="204" t="s">
        <v>3223</v>
      </c>
      <c r="B80" s="60" t="s">
        <v>3243</v>
      </c>
      <c r="C80" s="12"/>
      <c r="D80" s="60"/>
      <c r="E80" s="23"/>
      <c r="F80" s="23"/>
      <c r="G80" s="23"/>
      <c r="H80" s="23"/>
      <c r="I80" s="23"/>
      <c r="J80" s="23"/>
      <c r="K80" s="23"/>
      <c r="L80" s="23"/>
      <c r="M80" s="23"/>
      <c r="N80" s="23"/>
      <c r="O80" s="23"/>
      <c r="P80" s="23"/>
      <c r="Q80" s="23"/>
      <c r="R80" s="23"/>
      <c r="S80" s="23"/>
      <c r="T80" s="23"/>
      <c r="U80" s="23"/>
      <c r="V80" s="23"/>
      <c r="W80" s="23"/>
      <c r="X80" s="308"/>
      <c r="Y80" s="308"/>
      <c r="Z80" s="308"/>
    </row>
    <row r="81" spans="1:26" hidden="1">
      <c r="A81" s="204" t="s">
        <v>3223</v>
      </c>
      <c r="B81" s="60" t="s">
        <v>3245</v>
      </c>
      <c r="C81" s="12"/>
      <c r="D81" s="60"/>
      <c r="E81" s="23"/>
      <c r="F81" s="23"/>
      <c r="G81" s="23"/>
      <c r="H81" s="23"/>
      <c r="I81" s="23"/>
      <c r="J81" s="23"/>
      <c r="K81" s="23"/>
      <c r="L81" s="23"/>
      <c r="M81" s="23"/>
      <c r="N81" s="23"/>
      <c r="O81" s="23"/>
      <c r="P81" s="23"/>
      <c r="Q81" s="23"/>
      <c r="R81" s="23"/>
      <c r="S81" s="23"/>
      <c r="T81" s="23"/>
      <c r="U81" s="23"/>
      <c r="V81" s="23"/>
      <c r="W81" s="23"/>
      <c r="X81" s="308"/>
      <c r="Y81" s="308"/>
      <c r="Z81" s="308"/>
    </row>
    <row r="82" spans="1:26" ht="42.75" hidden="1">
      <c r="A82" s="204" t="s">
        <v>3223</v>
      </c>
      <c r="B82" s="60" t="s">
        <v>3247</v>
      </c>
      <c r="C82" s="12"/>
      <c r="D82" s="60"/>
      <c r="E82" s="23"/>
      <c r="F82" s="23"/>
      <c r="G82" s="23"/>
      <c r="H82" s="23"/>
      <c r="I82" s="23"/>
      <c r="J82" s="23"/>
      <c r="K82" s="23"/>
      <c r="L82" s="23"/>
      <c r="M82" s="23"/>
      <c r="N82" s="23"/>
      <c r="O82" s="23"/>
      <c r="P82" s="23"/>
      <c r="Q82" s="23"/>
      <c r="R82" s="23"/>
      <c r="S82" s="23"/>
      <c r="T82" s="23"/>
      <c r="U82" s="23"/>
      <c r="V82" s="23"/>
      <c r="W82" s="23"/>
      <c r="X82" s="308"/>
      <c r="Y82" s="308"/>
      <c r="Z82" s="308"/>
    </row>
    <row r="83" spans="1:26" ht="28.5" hidden="1">
      <c r="A83" s="204" t="s">
        <v>3223</v>
      </c>
      <c r="B83" s="60" t="s">
        <v>3248</v>
      </c>
      <c r="C83" s="12"/>
      <c r="D83" s="60"/>
      <c r="E83" s="23"/>
      <c r="F83" s="23"/>
      <c r="G83" s="23"/>
      <c r="H83" s="23"/>
      <c r="I83" s="23"/>
      <c r="J83" s="23"/>
      <c r="K83" s="23"/>
      <c r="L83" s="23"/>
      <c r="M83" s="23"/>
      <c r="N83" s="23"/>
      <c r="O83" s="23"/>
      <c r="P83" s="23"/>
      <c r="Q83" s="23"/>
      <c r="R83" s="23"/>
      <c r="S83" s="23"/>
      <c r="T83" s="23"/>
      <c r="U83" s="23"/>
      <c r="V83" s="23"/>
      <c r="W83" s="23"/>
      <c r="X83" s="308"/>
      <c r="Y83" s="308"/>
      <c r="Z83" s="308"/>
    </row>
    <row r="84" spans="1:26" hidden="1">
      <c r="A84" s="204" t="s">
        <v>3223</v>
      </c>
      <c r="B84" s="60" t="s">
        <v>3250</v>
      </c>
      <c r="C84" s="12"/>
      <c r="D84" s="60"/>
      <c r="E84" s="23"/>
      <c r="F84" s="23"/>
      <c r="G84" s="23"/>
      <c r="H84" s="23"/>
      <c r="I84" s="23"/>
      <c r="J84" s="23"/>
      <c r="K84" s="23"/>
      <c r="L84" s="23"/>
      <c r="M84" s="23"/>
      <c r="N84" s="23"/>
      <c r="O84" s="23"/>
      <c r="P84" s="23"/>
      <c r="Q84" s="23"/>
      <c r="R84" s="23"/>
      <c r="S84" s="23"/>
      <c r="T84" s="23"/>
      <c r="U84" s="23"/>
      <c r="V84" s="23"/>
      <c r="W84" s="23"/>
      <c r="X84" s="308"/>
      <c r="Y84" s="308"/>
      <c r="Z84" s="308"/>
    </row>
    <row r="85" spans="1:26" hidden="1">
      <c r="A85" s="204" t="s">
        <v>3223</v>
      </c>
      <c r="B85" s="60" t="s">
        <v>3252</v>
      </c>
      <c r="C85" s="12"/>
      <c r="D85" s="60"/>
      <c r="E85" s="23"/>
      <c r="F85" s="23"/>
      <c r="G85" s="23"/>
      <c r="H85" s="23"/>
      <c r="I85" s="23"/>
      <c r="J85" s="23"/>
      <c r="K85" s="23"/>
      <c r="L85" s="23"/>
      <c r="M85" s="23"/>
      <c r="N85" s="23"/>
      <c r="O85" s="23"/>
      <c r="P85" s="23"/>
      <c r="Q85" s="23"/>
      <c r="R85" s="23"/>
      <c r="S85" s="23"/>
      <c r="T85" s="23"/>
      <c r="U85" s="23"/>
      <c r="V85" s="23"/>
      <c r="W85" s="23"/>
      <c r="X85" s="308"/>
      <c r="Y85" s="308"/>
      <c r="Z85" s="308"/>
    </row>
    <row r="86" spans="1:26" hidden="1">
      <c r="A86" s="204" t="s">
        <v>3223</v>
      </c>
      <c r="B86" s="60" t="s">
        <v>3254</v>
      </c>
      <c r="C86" s="12"/>
      <c r="D86" s="60"/>
      <c r="E86" s="23"/>
      <c r="F86" s="23"/>
      <c r="G86" s="23"/>
      <c r="H86" s="23"/>
      <c r="I86" s="23"/>
      <c r="J86" s="23"/>
      <c r="K86" s="23"/>
      <c r="L86" s="23"/>
      <c r="M86" s="23"/>
      <c r="N86" s="23"/>
      <c r="O86" s="23"/>
      <c r="P86" s="23"/>
      <c r="Q86" s="23"/>
      <c r="R86" s="23"/>
      <c r="S86" s="23"/>
      <c r="T86" s="23"/>
      <c r="U86" s="23"/>
      <c r="V86" s="23"/>
      <c r="W86" s="23"/>
      <c r="X86" s="308"/>
      <c r="Y86" s="308"/>
      <c r="Z86" s="308"/>
    </row>
    <row r="87" spans="1:26" hidden="1">
      <c r="A87" s="204" t="s">
        <v>3223</v>
      </c>
      <c r="B87" s="60" t="s">
        <v>3256</v>
      </c>
      <c r="C87" s="12"/>
      <c r="D87" s="60"/>
      <c r="E87" s="23"/>
      <c r="F87" s="23"/>
      <c r="G87" s="23"/>
      <c r="H87" s="23"/>
      <c r="I87" s="23"/>
      <c r="J87" s="23"/>
      <c r="K87" s="23"/>
      <c r="L87" s="23"/>
      <c r="M87" s="23"/>
      <c r="N87" s="23"/>
      <c r="O87" s="23"/>
      <c r="P87" s="23"/>
      <c r="Q87" s="23"/>
      <c r="R87" s="23"/>
      <c r="S87" s="23"/>
      <c r="T87" s="23"/>
      <c r="U87" s="23"/>
      <c r="V87" s="23"/>
      <c r="W87" s="23"/>
      <c r="X87" s="308"/>
      <c r="Y87" s="308"/>
      <c r="Z87" s="308"/>
    </row>
    <row r="88" spans="1:26" ht="28.5" hidden="1">
      <c r="A88" s="204" t="s">
        <v>3223</v>
      </c>
      <c r="B88" s="60" t="s">
        <v>3258</v>
      </c>
      <c r="C88" s="12"/>
      <c r="D88" s="60"/>
      <c r="E88" s="23"/>
      <c r="F88" s="23"/>
      <c r="G88" s="23"/>
      <c r="H88" s="23"/>
      <c r="I88" s="23"/>
      <c r="J88" s="23"/>
      <c r="K88" s="23"/>
      <c r="L88" s="23"/>
      <c r="M88" s="23"/>
      <c r="N88" s="23"/>
      <c r="O88" s="23"/>
      <c r="P88" s="23"/>
      <c r="Q88" s="23"/>
      <c r="R88" s="23"/>
      <c r="S88" s="23"/>
      <c r="T88" s="23"/>
      <c r="U88" s="23"/>
      <c r="V88" s="23"/>
      <c r="W88" s="23"/>
      <c r="X88" s="308"/>
      <c r="Y88" s="308"/>
      <c r="Z88" s="308"/>
    </row>
    <row r="89" spans="1:26" hidden="1">
      <c r="A89" s="204" t="s">
        <v>3223</v>
      </c>
      <c r="B89" s="60" t="s">
        <v>3260</v>
      </c>
      <c r="C89" s="12"/>
      <c r="D89" s="60"/>
      <c r="E89" s="23"/>
      <c r="F89" s="23"/>
      <c r="G89" s="23"/>
      <c r="H89" s="23"/>
      <c r="I89" s="23"/>
      <c r="J89" s="23"/>
      <c r="K89" s="23"/>
      <c r="L89" s="23"/>
      <c r="M89" s="23"/>
      <c r="N89" s="23"/>
      <c r="O89" s="23"/>
      <c r="P89" s="23"/>
      <c r="Q89" s="23"/>
      <c r="R89" s="23"/>
      <c r="S89" s="23"/>
      <c r="T89" s="23"/>
      <c r="U89" s="23"/>
      <c r="V89" s="23"/>
      <c r="W89" s="23"/>
      <c r="X89" s="308"/>
      <c r="Y89" s="308"/>
      <c r="Z89" s="308"/>
    </row>
    <row r="90" spans="1:26" hidden="1">
      <c r="A90" s="204" t="s">
        <v>3223</v>
      </c>
      <c r="B90" s="60" t="s">
        <v>3261</v>
      </c>
      <c r="C90" s="12"/>
      <c r="D90" s="60"/>
      <c r="E90" s="23"/>
      <c r="F90" s="23"/>
      <c r="G90" s="23"/>
      <c r="H90" s="23"/>
      <c r="I90" s="23"/>
      <c r="J90" s="23"/>
      <c r="K90" s="23"/>
      <c r="L90" s="23"/>
      <c r="M90" s="23"/>
      <c r="N90" s="23"/>
      <c r="O90" s="23"/>
      <c r="P90" s="23"/>
      <c r="Q90" s="23"/>
      <c r="R90" s="23"/>
      <c r="S90" s="23"/>
      <c r="T90" s="23"/>
      <c r="U90" s="23"/>
      <c r="V90" s="23"/>
      <c r="W90" s="23"/>
      <c r="X90" s="308"/>
      <c r="Y90" s="308"/>
      <c r="Z90" s="308"/>
    </row>
    <row r="91" spans="1:26" hidden="1">
      <c r="A91" s="204" t="s">
        <v>3223</v>
      </c>
      <c r="B91" s="60" t="s">
        <v>3262</v>
      </c>
      <c r="C91" s="12"/>
      <c r="D91" s="60"/>
      <c r="E91" s="23"/>
      <c r="F91" s="23"/>
      <c r="G91" s="23"/>
      <c r="H91" s="23"/>
      <c r="I91" s="23"/>
      <c r="J91" s="23"/>
      <c r="K91" s="23"/>
      <c r="L91" s="23"/>
      <c r="M91" s="23"/>
      <c r="N91" s="23"/>
      <c r="O91" s="23"/>
      <c r="P91" s="23"/>
      <c r="Q91" s="23"/>
      <c r="R91" s="23"/>
      <c r="S91" s="23"/>
      <c r="T91" s="23"/>
      <c r="U91" s="23"/>
      <c r="V91" s="23"/>
      <c r="W91" s="23"/>
      <c r="X91" s="308"/>
      <c r="Y91" s="308"/>
      <c r="Z91" s="308"/>
    </row>
    <row r="92" spans="1:26" hidden="1">
      <c r="A92" s="204" t="s">
        <v>3223</v>
      </c>
      <c r="B92" s="60" t="s">
        <v>3265</v>
      </c>
      <c r="C92" s="12"/>
      <c r="D92" s="60"/>
      <c r="E92" s="23"/>
      <c r="F92" s="23"/>
      <c r="G92" s="23"/>
      <c r="H92" s="23"/>
      <c r="I92" s="23"/>
      <c r="J92" s="23"/>
      <c r="K92" s="23"/>
      <c r="L92" s="23"/>
      <c r="M92" s="23"/>
      <c r="N92" s="23"/>
      <c r="O92" s="23"/>
      <c r="P92" s="23"/>
      <c r="Q92" s="23"/>
      <c r="R92" s="23"/>
      <c r="S92" s="23"/>
      <c r="T92" s="23"/>
      <c r="U92" s="23"/>
      <c r="V92" s="23"/>
      <c r="W92" s="23"/>
      <c r="X92" s="308"/>
      <c r="Y92" s="308"/>
      <c r="Z92" s="308"/>
    </row>
    <row r="93" spans="1:26" hidden="1">
      <c r="A93" s="204" t="s">
        <v>3223</v>
      </c>
      <c r="B93" s="60" t="s">
        <v>3267</v>
      </c>
      <c r="C93" s="12"/>
      <c r="D93" s="60"/>
      <c r="E93" s="23"/>
      <c r="F93" s="23"/>
      <c r="G93" s="23"/>
      <c r="H93" s="23"/>
      <c r="I93" s="23"/>
      <c r="J93" s="23"/>
      <c r="K93" s="23"/>
      <c r="L93" s="23"/>
      <c r="M93" s="23"/>
      <c r="N93" s="23"/>
      <c r="O93" s="23"/>
      <c r="P93" s="23"/>
      <c r="Q93" s="23"/>
      <c r="R93" s="23"/>
      <c r="S93" s="23"/>
      <c r="T93" s="23"/>
      <c r="U93" s="23"/>
      <c r="V93" s="23"/>
      <c r="W93" s="23"/>
      <c r="X93" s="308"/>
      <c r="Y93" s="308"/>
      <c r="Z93" s="308"/>
    </row>
    <row r="94" spans="1:26" hidden="1">
      <c r="A94" s="204" t="s">
        <v>3223</v>
      </c>
      <c r="B94" s="60" t="s">
        <v>3268</v>
      </c>
      <c r="C94" s="12"/>
      <c r="D94" s="60"/>
      <c r="E94" s="23"/>
      <c r="F94" s="23"/>
      <c r="G94" s="23"/>
      <c r="H94" s="23"/>
      <c r="I94" s="23"/>
      <c r="J94" s="23"/>
      <c r="K94" s="23"/>
      <c r="L94" s="23"/>
      <c r="M94" s="23"/>
      <c r="N94" s="23"/>
      <c r="O94" s="23"/>
      <c r="P94" s="23"/>
      <c r="Q94" s="23"/>
      <c r="R94" s="23"/>
      <c r="S94" s="23"/>
      <c r="T94" s="23"/>
      <c r="U94" s="23"/>
      <c r="V94" s="23"/>
      <c r="W94" s="23"/>
      <c r="X94" s="308"/>
      <c r="Y94" s="308"/>
      <c r="Z94" s="308"/>
    </row>
    <row r="95" spans="1:26" hidden="1">
      <c r="A95" s="204" t="s">
        <v>3223</v>
      </c>
      <c r="B95" s="60" t="s">
        <v>3269</v>
      </c>
      <c r="C95" s="12"/>
      <c r="D95" s="60"/>
      <c r="E95" s="23"/>
      <c r="F95" s="23"/>
      <c r="G95" s="23"/>
      <c r="H95" s="23"/>
      <c r="I95" s="23"/>
      <c r="J95" s="23"/>
      <c r="K95" s="23"/>
      <c r="L95" s="23"/>
      <c r="M95" s="23"/>
      <c r="N95" s="23"/>
      <c r="O95" s="23"/>
      <c r="P95" s="23"/>
      <c r="Q95" s="23"/>
      <c r="R95" s="23"/>
      <c r="S95" s="23"/>
      <c r="T95" s="23"/>
      <c r="U95" s="23"/>
      <c r="V95" s="23"/>
      <c r="W95" s="23"/>
      <c r="X95" s="308"/>
      <c r="Y95" s="308"/>
      <c r="Z95" s="308"/>
    </row>
    <row r="96" spans="1:26" hidden="1">
      <c r="A96" s="204" t="s">
        <v>3223</v>
      </c>
      <c r="B96" s="60" t="s">
        <v>3271</v>
      </c>
      <c r="C96" s="12"/>
      <c r="D96" s="60"/>
      <c r="E96" s="23"/>
      <c r="F96" s="23"/>
      <c r="G96" s="23"/>
      <c r="H96" s="23"/>
      <c r="I96" s="23"/>
      <c r="J96" s="23"/>
      <c r="K96" s="23"/>
      <c r="L96" s="23"/>
      <c r="M96" s="23"/>
      <c r="N96" s="23"/>
      <c r="O96" s="23"/>
      <c r="P96" s="23"/>
      <c r="Q96" s="23"/>
      <c r="R96" s="23"/>
      <c r="S96" s="23"/>
      <c r="T96" s="23"/>
      <c r="U96" s="23"/>
      <c r="V96" s="23"/>
      <c r="W96" s="23"/>
      <c r="X96" s="308"/>
      <c r="Y96" s="308"/>
      <c r="Z96" s="308"/>
    </row>
    <row r="97" spans="1:26" hidden="1">
      <c r="A97" s="204" t="s">
        <v>3223</v>
      </c>
      <c r="B97" s="60" t="s">
        <v>3273</v>
      </c>
      <c r="C97" s="12"/>
      <c r="D97" s="60"/>
      <c r="E97" s="23"/>
      <c r="F97" s="23"/>
      <c r="G97" s="23"/>
      <c r="H97" s="23"/>
      <c r="I97" s="23"/>
      <c r="J97" s="23"/>
      <c r="K97" s="23"/>
      <c r="L97" s="23"/>
      <c r="M97" s="23"/>
      <c r="N97" s="23"/>
      <c r="O97" s="23"/>
      <c r="P97" s="23"/>
      <c r="Q97" s="23"/>
      <c r="R97" s="23"/>
      <c r="S97" s="23"/>
      <c r="T97" s="23"/>
      <c r="U97" s="23"/>
      <c r="V97" s="23"/>
      <c r="W97" s="23"/>
      <c r="X97" s="308"/>
      <c r="Y97" s="308"/>
      <c r="Z97" s="308"/>
    </row>
    <row r="98" spans="1:26" hidden="1">
      <c r="A98" s="204" t="s">
        <v>3223</v>
      </c>
      <c r="B98" s="60" t="s">
        <v>3275</v>
      </c>
      <c r="C98" s="12"/>
      <c r="D98" s="60"/>
      <c r="E98" s="23"/>
      <c r="F98" s="23"/>
      <c r="G98" s="23"/>
      <c r="H98" s="23"/>
      <c r="I98" s="23"/>
      <c r="J98" s="23"/>
      <c r="K98" s="23"/>
      <c r="L98" s="23"/>
      <c r="M98" s="23"/>
      <c r="N98" s="23"/>
      <c r="O98" s="23"/>
      <c r="P98" s="23"/>
      <c r="Q98" s="23"/>
      <c r="R98" s="23"/>
      <c r="S98" s="23"/>
      <c r="T98" s="23"/>
      <c r="U98" s="23"/>
      <c r="V98" s="23"/>
      <c r="W98" s="23"/>
      <c r="X98" s="308"/>
      <c r="Y98" s="308"/>
      <c r="Z98" s="308"/>
    </row>
    <row r="99" spans="1:26" hidden="1">
      <c r="A99" s="204" t="s">
        <v>3223</v>
      </c>
      <c r="B99" s="60" t="s">
        <v>3276</v>
      </c>
      <c r="C99" s="12"/>
      <c r="D99" s="60"/>
      <c r="E99" s="23"/>
      <c r="F99" s="23"/>
      <c r="G99" s="23"/>
      <c r="H99" s="23"/>
      <c r="I99" s="23"/>
      <c r="J99" s="23"/>
      <c r="K99" s="23"/>
      <c r="L99" s="23"/>
      <c r="M99" s="23"/>
      <c r="N99" s="23"/>
      <c r="O99" s="23"/>
      <c r="P99" s="23"/>
      <c r="Q99" s="23"/>
      <c r="R99" s="23"/>
      <c r="S99" s="23"/>
      <c r="T99" s="23"/>
      <c r="U99" s="23"/>
      <c r="V99" s="23"/>
      <c r="W99" s="23"/>
      <c r="X99" s="308"/>
      <c r="Y99" s="308"/>
      <c r="Z99" s="308"/>
    </row>
    <row r="100" spans="1:26" ht="30" hidden="1">
      <c r="A100" s="204" t="s">
        <v>3223</v>
      </c>
      <c r="B100" s="60" t="s">
        <v>3278</v>
      </c>
      <c r="C100" s="12"/>
      <c r="D100" s="60"/>
      <c r="E100" s="23"/>
      <c r="F100" s="23"/>
      <c r="G100" s="23"/>
      <c r="H100" s="23"/>
      <c r="I100" s="23"/>
      <c r="J100" s="23"/>
      <c r="K100" s="23"/>
      <c r="L100" s="23"/>
      <c r="M100" s="23"/>
      <c r="N100" s="23"/>
      <c r="O100" s="23"/>
      <c r="P100" s="23"/>
      <c r="Q100" s="23"/>
      <c r="R100" s="23"/>
      <c r="S100" s="23"/>
      <c r="T100" s="23"/>
      <c r="U100" s="23"/>
      <c r="V100" s="23"/>
      <c r="W100" s="23"/>
      <c r="X100" s="308"/>
      <c r="Y100" s="308"/>
      <c r="Z100" s="308"/>
    </row>
    <row r="101" spans="1:26" hidden="1">
      <c r="A101" s="204" t="s">
        <v>3223</v>
      </c>
      <c r="B101" s="60" t="s">
        <v>3280</v>
      </c>
      <c r="C101" s="12"/>
      <c r="D101" s="60"/>
      <c r="E101" s="23"/>
      <c r="F101" s="23"/>
      <c r="G101" s="23"/>
      <c r="H101" s="23"/>
      <c r="I101" s="23"/>
      <c r="J101" s="23"/>
      <c r="K101" s="23"/>
      <c r="L101" s="23"/>
      <c r="M101" s="23"/>
      <c r="N101" s="23"/>
      <c r="O101" s="23"/>
      <c r="P101" s="23"/>
      <c r="Q101" s="23"/>
      <c r="R101" s="23"/>
      <c r="S101" s="23"/>
      <c r="T101" s="23"/>
      <c r="U101" s="23"/>
      <c r="V101" s="23"/>
      <c r="W101" s="23"/>
      <c r="X101" s="308"/>
      <c r="Y101" s="308"/>
      <c r="Z101" s="308"/>
    </row>
    <row r="102" spans="1:26" ht="42.75" hidden="1">
      <c r="A102" s="204" t="s">
        <v>3223</v>
      </c>
      <c r="B102" s="60" t="s">
        <v>3281</v>
      </c>
      <c r="C102" s="12"/>
      <c r="D102" s="60"/>
      <c r="E102" s="23"/>
      <c r="F102" s="23"/>
      <c r="G102" s="23"/>
      <c r="H102" s="23"/>
      <c r="I102" s="23"/>
      <c r="J102" s="23"/>
      <c r="K102" s="23"/>
      <c r="L102" s="23"/>
      <c r="M102" s="23"/>
      <c r="N102" s="23"/>
      <c r="O102" s="23"/>
      <c r="P102" s="23"/>
      <c r="Q102" s="23"/>
      <c r="R102" s="23"/>
      <c r="S102" s="23"/>
      <c r="T102" s="23"/>
      <c r="U102" s="23"/>
      <c r="V102" s="23"/>
      <c r="W102" s="23"/>
      <c r="X102" s="308"/>
      <c r="Y102" s="308"/>
      <c r="Z102" s="308"/>
    </row>
    <row r="103" spans="1:26" hidden="1">
      <c r="A103" s="296" t="s">
        <v>3223</v>
      </c>
      <c r="B103" s="27" t="s">
        <v>1144</v>
      </c>
      <c r="C103" s="28"/>
      <c r="D103" s="28"/>
      <c r="E103" s="23"/>
      <c r="F103" s="23"/>
      <c r="G103" s="23"/>
      <c r="H103" s="23"/>
      <c r="I103" s="23"/>
      <c r="J103" s="23"/>
      <c r="K103" s="23"/>
      <c r="L103" s="23"/>
      <c r="M103" s="23"/>
      <c r="N103" s="23"/>
      <c r="O103" s="23"/>
      <c r="P103" s="23"/>
      <c r="Q103" s="23"/>
      <c r="R103" s="23"/>
      <c r="S103" s="23"/>
      <c r="T103" s="23"/>
      <c r="U103" s="23"/>
      <c r="V103" s="23"/>
      <c r="W103" s="23"/>
      <c r="X103" s="308"/>
      <c r="Y103" s="308"/>
      <c r="Z103" s="308"/>
    </row>
    <row r="104" spans="1:26" ht="28.5" hidden="1">
      <c r="A104" s="204" t="s">
        <v>3223</v>
      </c>
      <c r="B104" s="60" t="s">
        <v>1405</v>
      </c>
      <c r="C104" s="12"/>
      <c r="D104" s="60"/>
      <c r="E104" s="23"/>
      <c r="F104" s="23"/>
      <c r="G104" s="23"/>
      <c r="H104" s="23"/>
      <c r="I104" s="23"/>
      <c r="J104" s="23"/>
      <c r="K104" s="23"/>
      <c r="L104" s="23"/>
      <c r="M104" s="23"/>
      <c r="N104" s="23"/>
      <c r="O104" s="23"/>
      <c r="P104" s="23"/>
      <c r="Q104" s="23"/>
      <c r="R104" s="23"/>
      <c r="S104" s="23"/>
      <c r="T104" s="23"/>
      <c r="U104" s="23"/>
      <c r="V104" s="23"/>
      <c r="W104" s="23"/>
      <c r="X104" s="308"/>
      <c r="Y104" s="308"/>
      <c r="Z104" s="308"/>
    </row>
    <row r="105" spans="1:26" hidden="1">
      <c r="A105" s="296" t="s">
        <v>3283</v>
      </c>
      <c r="B105" s="27" t="s">
        <v>3180</v>
      </c>
      <c r="C105" s="28"/>
      <c r="D105" s="28"/>
      <c r="E105" s="23"/>
      <c r="F105" s="23"/>
      <c r="G105" s="23"/>
      <c r="H105" s="23"/>
      <c r="I105" s="23"/>
      <c r="J105" s="23"/>
      <c r="K105" s="23"/>
      <c r="L105" s="23"/>
      <c r="M105" s="23"/>
      <c r="N105" s="23"/>
      <c r="O105" s="23"/>
      <c r="P105" s="23"/>
      <c r="Q105" s="23"/>
      <c r="R105" s="23"/>
      <c r="S105" s="23"/>
      <c r="T105" s="23"/>
      <c r="U105" s="23"/>
      <c r="V105" s="23"/>
      <c r="W105" s="23"/>
      <c r="X105" s="308"/>
      <c r="Y105" s="308"/>
      <c r="Z105" s="308"/>
    </row>
    <row r="106" spans="1:26" ht="30" hidden="1">
      <c r="A106" s="296" t="s">
        <v>3283</v>
      </c>
      <c r="B106" s="27" t="s">
        <v>1955</v>
      </c>
      <c r="C106" s="28"/>
      <c r="D106" s="28"/>
      <c r="E106" s="23"/>
      <c r="F106" s="23"/>
      <c r="G106" s="23"/>
      <c r="H106" s="23"/>
      <c r="I106" s="23"/>
      <c r="J106" s="23"/>
      <c r="K106" s="23"/>
      <c r="L106" s="23"/>
      <c r="M106" s="23"/>
      <c r="N106" s="23"/>
      <c r="O106" s="23"/>
      <c r="P106" s="23"/>
      <c r="Q106" s="23"/>
      <c r="R106" s="23"/>
      <c r="S106" s="23"/>
      <c r="T106" s="23"/>
      <c r="U106" s="23"/>
      <c r="V106" s="23"/>
      <c r="W106" s="23"/>
      <c r="X106" s="308"/>
      <c r="Y106" s="308"/>
      <c r="Z106" s="308"/>
    </row>
    <row r="107" spans="1:26" ht="28.5" hidden="1">
      <c r="A107" s="315" t="s">
        <v>3283</v>
      </c>
      <c r="B107" s="60" t="s">
        <v>1058</v>
      </c>
      <c r="C107" s="12"/>
      <c r="D107" s="60"/>
      <c r="E107" s="23"/>
      <c r="F107" s="23"/>
      <c r="G107" s="23"/>
      <c r="H107" s="23"/>
      <c r="I107" s="23"/>
      <c r="J107" s="23"/>
      <c r="K107" s="23"/>
      <c r="L107" s="23"/>
      <c r="M107" s="23"/>
      <c r="N107" s="23"/>
      <c r="O107" s="23"/>
      <c r="P107" s="23"/>
      <c r="Q107" s="23"/>
      <c r="R107" s="23"/>
      <c r="S107" s="23"/>
      <c r="T107" s="23"/>
      <c r="U107" s="23"/>
      <c r="V107" s="23"/>
      <c r="W107" s="23"/>
      <c r="X107" s="308"/>
      <c r="Y107" s="308"/>
      <c r="Z107" s="308"/>
    </row>
    <row r="108" spans="1:26" hidden="1">
      <c r="A108" s="296" t="s">
        <v>3288</v>
      </c>
      <c r="B108" s="27" t="s">
        <v>3180</v>
      </c>
      <c r="C108" s="28"/>
      <c r="D108" s="28"/>
      <c r="E108" s="23"/>
      <c r="F108" s="23"/>
      <c r="G108" s="23"/>
      <c r="H108" s="23"/>
      <c r="I108" s="23"/>
      <c r="J108" s="23"/>
      <c r="K108" s="23"/>
      <c r="L108" s="23"/>
      <c r="M108" s="23"/>
      <c r="N108" s="23"/>
      <c r="O108" s="23"/>
      <c r="P108" s="23"/>
      <c r="Q108" s="23"/>
      <c r="R108" s="23"/>
      <c r="S108" s="23"/>
      <c r="T108" s="23"/>
      <c r="U108" s="23"/>
      <c r="V108" s="23"/>
      <c r="W108" s="23"/>
      <c r="X108" s="308"/>
      <c r="Y108" s="308"/>
      <c r="Z108" s="308"/>
    </row>
    <row r="109" spans="1:26" hidden="1">
      <c r="A109" s="296" t="s">
        <v>3288</v>
      </c>
      <c r="B109" s="27" t="s">
        <v>719</v>
      </c>
      <c r="C109" s="28"/>
      <c r="D109" s="28"/>
      <c r="E109" s="23"/>
      <c r="F109" s="23"/>
      <c r="G109" s="23"/>
      <c r="H109" s="23"/>
      <c r="I109" s="23"/>
      <c r="J109" s="23"/>
      <c r="K109" s="23"/>
      <c r="L109" s="23"/>
      <c r="M109" s="23"/>
      <c r="N109" s="23"/>
      <c r="O109" s="23"/>
      <c r="P109" s="23"/>
      <c r="Q109" s="23"/>
      <c r="R109" s="23"/>
      <c r="S109" s="23"/>
      <c r="T109" s="23"/>
      <c r="U109" s="23"/>
      <c r="V109" s="23"/>
      <c r="W109" s="23"/>
      <c r="X109" s="308"/>
      <c r="Y109" s="308"/>
      <c r="Z109" s="308"/>
    </row>
    <row r="110" spans="1:26" ht="29.25" hidden="1">
      <c r="A110" s="204" t="s">
        <v>3288</v>
      </c>
      <c r="B110" s="60" t="s">
        <v>3292</v>
      </c>
      <c r="C110" s="12"/>
      <c r="D110" s="60"/>
      <c r="E110" s="23"/>
      <c r="F110" s="23"/>
      <c r="G110" s="23"/>
      <c r="H110" s="23"/>
      <c r="I110" s="23"/>
      <c r="J110" s="23"/>
      <c r="K110" s="23"/>
      <c r="L110" s="23"/>
      <c r="M110" s="23"/>
      <c r="N110" s="23"/>
      <c r="O110" s="23"/>
      <c r="P110" s="23"/>
      <c r="Q110" s="23"/>
      <c r="R110" s="23"/>
      <c r="S110" s="23"/>
      <c r="T110" s="23"/>
      <c r="U110" s="23"/>
      <c r="V110" s="23"/>
      <c r="W110" s="23"/>
      <c r="X110" s="308"/>
      <c r="Y110" s="308"/>
      <c r="Z110" s="308"/>
    </row>
    <row r="111" spans="1:26" hidden="1">
      <c r="A111" s="204" t="s">
        <v>3288</v>
      </c>
      <c r="B111" s="60" t="s">
        <v>3293</v>
      </c>
      <c r="C111" s="12"/>
      <c r="D111" s="60"/>
      <c r="E111" s="23"/>
      <c r="F111" s="23"/>
      <c r="G111" s="23"/>
      <c r="H111" s="23"/>
      <c r="I111" s="23"/>
      <c r="J111" s="23"/>
      <c r="K111" s="23"/>
      <c r="L111" s="23"/>
      <c r="M111" s="23"/>
      <c r="N111" s="23"/>
      <c r="O111" s="23"/>
      <c r="P111" s="23"/>
      <c r="Q111" s="23"/>
      <c r="R111" s="23"/>
      <c r="S111" s="23"/>
      <c r="T111" s="23"/>
      <c r="U111" s="23"/>
      <c r="V111" s="23"/>
      <c r="W111" s="23"/>
      <c r="X111" s="308"/>
      <c r="Y111" s="308"/>
      <c r="Z111" s="308"/>
    </row>
    <row r="112" spans="1:26" hidden="1">
      <c r="A112" s="204" t="s">
        <v>3288</v>
      </c>
      <c r="B112" s="60" t="s">
        <v>3295</v>
      </c>
      <c r="C112" s="12"/>
      <c r="D112" s="60"/>
      <c r="E112" s="23"/>
      <c r="F112" s="23"/>
      <c r="G112" s="23"/>
      <c r="H112" s="23"/>
      <c r="I112" s="23"/>
      <c r="J112" s="23"/>
      <c r="K112" s="23"/>
      <c r="L112" s="23"/>
      <c r="M112" s="23"/>
      <c r="N112" s="23"/>
      <c r="O112" s="23"/>
      <c r="P112" s="23"/>
      <c r="Q112" s="23"/>
      <c r="R112" s="23"/>
      <c r="S112" s="23"/>
      <c r="T112" s="23"/>
      <c r="U112" s="23"/>
      <c r="V112" s="23"/>
      <c r="W112" s="23"/>
      <c r="X112" s="308"/>
      <c r="Y112" s="308"/>
      <c r="Z112" s="308"/>
    </row>
    <row r="113" spans="1:26" hidden="1">
      <c r="A113" s="204" t="s">
        <v>3288</v>
      </c>
      <c r="B113" s="60" t="s">
        <v>3297</v>
      </c>
      <c r="C113" s="12"/>
      <c r="D113" s="60"/>
      <c r="E113" s="23"/>
      <c r="F113" s="23"/>
      <c r="G113" s="23"/>
      <c r="H113" s="23"/>
      <c r="I113" s="23"/>
      <c r="J113" s="23"/>
      <c r="K113" s="23"/>
      <c r="L113" s="23"/>
      <c r="M113" s="23"/>
      <c r="N113" s="23"/>
      <c r="O113" s="23"/>
      <c r="P113" s="23"/>
      <c r="Q113" s="23"/>
      <c r="R113" s="23"/>
      <c r="S113" s="23"/>
      <c r="T113" s="23"/>
      <c r="U113" s="23"/>
      <c r="V113" s="23"/>
      <c r="W113" s="23"/>
      <c r="X113" s="308"/>
      <c r="Y113" s="308"/>
      <c r="Z113" s="308"/>
    </row>
    <row r="114" spans="1:26" hidden="1">
      <c r="A114" s="204" t="s">
        <v>3288</v>
      </c>
      <c r="B114" s="60" t="s">
        <v>3299</v>
      </c>
      <c r="C114" s="12"/>
      <c r="D114" s="60"/>
      <c r="E114" s="23"/>
      <c r="F114" s="23"/>
      <c r="G114" s="23"/>
      <c r="H114" s="23"/>
      <c r="I114" s="23"/>
      <c r="J114" s="23"/>
      <c r="K114" s="23"/>
      <c r="L114" s="23"/>
      <c r="M114" s="23"/>
      <c r="N114" s="23"/>
      <c r="O114" s="23"/>
      <c r="P114" s="23"/>
      <c r="Q114" s="23"/>
      <c r="R114" s="23"/>
      <c r="S114" s="23"/>
      <c r="T114" s="23"/>
      <c r="U114" s="23"/>
      <c r="V114" s="23"/>
      <c r="W114" s="23"/>
      <c r="X114" s="308"/>
      <c r="Y114" s="308"/>
      <c r="Z114" s="308"/>
    </row>
    <row r="115" spans="1:26" hidden="1">
      <c r="A115" s="204" t="s">
        <v>3288</v>
      </c>
      <c r="B115" s="60" t="s">
        <v>3300</v>
      </c>
      <c r="C115" s="12"/>
      <c r="D115" s="60"/>
      <c r="E115" s="23"/>
      <c r="F115" s="23"/>
      <c r="G115" s="23"/>
      <c r="H115" s="23"/>
      <c r="I115" s="23"/>
      <c r="J115" s="23"/>
      <c r="K115" s="23"/>
      <c r="L115" s="23"/>
      <c r="M115" s="23"/>
      <c r="N115" s="23"/>
      <c r="O115" s="23"/>
      <c r="P115" s="23"/>
      <c r="Q115" s="23"/>
      <c r="R115" s="23"/>
      <c r="S115" s="23"/>
      <c r="T115" s="23"/>
      <c r="U115" s="23"/>
      <c r="V115" s="23"/>
      <c r="W115" s="23"/>
      <c r="X115" s="308"/>
      <c r="Y115" s="308"/>
      <c r="Z115" s="308"/>
    </row>
    <row r="116" spans="1:26" hidden="1">
      <c r="A116" s="204" t="s">
        <v>3288</v>
      </c>
      <c r="B116" s="60" t="s">
        <v>3302</v>
      </c>
      <c r="C116" s="12"/>
      <c r="D116" s="60"/>
      <c r="E116" s="23"/>
      <c r="F116" s="23"/>
      <c r="G116" s="23"/>
      <c r="H116" s="23"/>
      <c r="I116" s="23"/>
      <c r="J116" s="23"/>
      <c r="K116" s="23"/>
      <c r="L116" s="23"/>
      <c r="M116" s="23"/>
      <c r="N116" s="23"/>
      <c r="O116" s="23"/>
      <c r="P116" s="23"/>
      <c r="Q116" s="23"/>
      <c r="R116" s="23"/>
      <c r="S116" s="23"/>
      <c r="T116" s="23"/>
      <c r="U116" s="23"/>
      <c r="V116" s="23"/>
      <c r="W116" s="23"/>
      <c r="X116" s="308"/>
      <c r="Y116" s="308"/>
      <c r="Z116" s="308"/>
    </row>
    <row r="117" spans="1:26" hidden="1">
      <c r="A117" s="204" t="s">
        <v>3288</v>
      </c>
      <c r="B117" s="60" t="s">
        <v>3304</v>
      </c>
      <c r="C117" s="12"/>
      <c r="D117" s="60"/>
      <c r="E117" s="23"/>
      <c r="F117" s="23"/>
      <c r="G117" s="23"/>
      <c r="H117" s="23"/>
      <c r="I117" s="23"/>
      <c r="J117" s="23"/>
      <c r="K117" s="23"/>
      <c r="L117" s="23"/>
      <c r="M117" s="23"/>
      <c r="N117" s="23"/>
      <c r="O117" s="23"/>
      <c r="P117" s="23"/>
      <c r="Q117" s="23"/>
      <c r="R117" s="23"/>
      <c r="S117" s="23"/>
      <c r="T117" s="23"/>
      <c r="U117" s="23"/>
      <c r="V117" s="23"/>
      <c r="W117" s="23"/>
      <c r="X117" s="308"/>
      <c r="Y117" s="308"/>
      <c r="Z117" s="308"/>
    </row>
    <row r="118" spans="1:26" hidden="1">
      <c r="A118" s="296" t="s">
        <v>3288</v>
      </c>
      <c r="B118" s="27" t="s">
        <v>3306</v>
      </c>
      <c r="C118" s="28"/>
      <c r="D118" s="28"/>
      <c r="E118" s="23"/>
      <c r="F118" s="23"/>
      <c r="G118" s="23"/>
      <c r="H118" s="23"/>
      <c r="I118" s="23"/>
      <c r="J118" s="23"/>
      <c r="K118" s="23"/>
      <c r="L118" s="23"/>
      <c r="M118" s="23"/>
      <c r="N118" s="23"/>
      <c r="O118" s="23"/>
      <c r="P118" s="23"/>
      <c r="Q118" s="23"/>
      <c r="R118" s="23"/>
      <c r="S118" s="23"/>
      <c r="T118" s="23"/>
      <c r="U118" s="23"/>
      <c r="V118" s="23"/>
      <c r="W118" s="23"/>
      <c r="X118" s="308"/>
      <c r="Y118" s="308"/>
      <c r="Z118" s="308"/>
    </row>
    <row r="119" spans="1:26" hidden="1">
      <c r="A119" s="204" t="s">
        <v>3288</v>
      </c>
      <c r="B119" s="60" t="s">
        <v>3307</v>
      </c>
      <c r="C119" s="12"/>
      <c r="D119" s="60"/>
      <c r="E119" s="23"/>
      <c r="F119" s="23"/>
      <c r="G119" s="23"/>
      <c r="H119" s="23"/>
      <c r="I119" s="23"/>
      <c r="J119" s="23"/>
      <c r="K119" s="23"/>
      <c r="L119" s="23"/>
      <c r="M119" s="23"/>
      <c r="N119" s="23"/>
      <c r="O119" s="23"/>
      <c r="P119" s="23"/>
      <c r="Q119" s="23"/>
      <c r="R119" s="23"/>
      <c r="S119" s="23"/>
      <c r="T119" s="23"/>
      <c r="U119" s="23"/>
      <c r="V119" s="23"/>
      <c r="W119" s="23"/>
      <c r="X119" s="308"/>
      <c r="Y119" s="308"/>
      <c r="Z119" s="308"/>
    </row>
    <row r="120" spans="1:26" hidden="1">
      <c r="A120" s="204" t="s">
        <v>3288</v>
      </c>
      <c r="B120" s="60" t="s">
        <v>3308</v>
      </c>
      <c r="C120" s="12"/>
      <c r="D120" s="60"/>
      <c r="E120" s="23"/>
      <c r="F120" s="23"/>
      <c r="G120" s="23"/>
      <c r="H120" s="23"/>
      <c r="I120" s="23"/>
      <c r="J120" s="23"/>
      <c r="K120" s="23"/>
      <c r="L120" s="23"/>
      <c r="M120" s="23"/>
      <c r="N120" s="23"/>
      <c r="O120" s="23"/>
      <c r="P120" s="23"/>
      <c r="Q120" s="23"/>
      <c r="R120" s="23"/>
      <c r="S120" s="23"/>
      <c r="T120" s="23"/>
      <c r="U120" s="23"/>
      <c r="V120" s="23"/>
      <c r="W120" s="23"/>
      <c r="X120" s="308"/>
      <c r="Y120" s="308"/>
      <c r="Z120" s="308"/>
    </row>
    <row r="121" spans="1:26" ht="28.5" hidden="1">
      <c r="A121" s="204" t="s">
        <v>3288</v>
      </c>
      <c r="B121" s="60" t="s">
        <v>3310</v>
      </c>
      <c r="C121" s="12"/>
      <c r="D121" s="60"/>
      <c r="E121" s="23"/>
      <c r="F121" s="23"/>
      <c r="G121" s="23"/>
      <c r="H121" s="23"/>
      <c r="I121" s="23"/>
      <c r="J121" s="23"/>
      <c r="K121" s="23"/>
      <c r="L121" s="23"/>
      <c r="M121" s="23"/>
      <c r="N121" s="23"/>
      <c r="O121" s="23"/>
      <c r="P121" s="23"/>
      <c r="Q121" s="23"/>
      <c r="R121" s="23"/>
      <c r="S121" s="23"/>
      <c r="T121" s="23"/>
      <c r="U121" s="23"/>
      <c r="V121" s="23"/>
      <c r="W121" s="23"/>
      <c r="X121" s="308"/>
      <c r="Y121" s="308"/>
      <c r="Z121" s="308"/>
    </row>
    <row r="122" spans="1:26" ht="30" hidden="1">
      <c r="A122" s="296" t="s">
        <v>3288</v>
      </c>
      <c r="B122" s="27" t="s">
        <v>1727</v>
      </c>
      <c r="C122" s="28"/>
      <c r="D122" s="28"/>
      <c r="E122" s="23"/>
      <c r="F122" s="23"/>
      <c r="G122" s="23"/>
      <c r="H122" s="23"/>
      <c r="I122" s="23"/>
      <c r="J122" s="23"/>
      <c r="K122" s="23"/>
      <c r="L122" s="23"/>
      <c r="M122" s="23"/>
      <c r="N122" s="23"/>
      <c r="O122" s="23"/>
      <c r="P122" s="23"/>
      <c r="Q122" s="23"/>
      <c r="R122" s="23"/>
      <c r="S122" s="23"/>
      <c r="T122" s="23"/>
      <c r="U122" s="23"/>
      <c r="V122" s="23"/>
      <c r="W122" s="23"/>
      <c r="X122" s="308"/>
      <c r="Y122" s="308"/>
      <c r="Z122" s="308"/>
    </row>
    <row r="123" spans="1:26" hidden="1">
      <c r="A123" s="316" t="s">
        <v>3288</v>
      </c>
      <c r="B123" s="60" t="s">
        <v>3313</v>
      </c>
      <c r="C123" s="12"/>
      <c r="D123" s="60"/>
      <c r="E123" s="23"/>
      <c r="F123" s="23"/>
      <c r="G123" s="23"/>
      <c r="H123" s="23"/>
      <c r="I123" s="23"/>
      <c r="J123" s="23"/>
      <c r="K123" s="23"/>
      <c r="L123" s="23"/>
      <c r="M123" s="23"/>
      <c r="N123" s="23"/>
      <c r="O123" s="23"/>
      <c r="P123" s="23"/>
      <c r="Q123" s="23"/>
      <c r="R123" s="23"/>
      <c r="S123" s="23"/>
      <c r="T123" s="23"/>
      <c r="U123" s="23"/>
      <c r="V123" s="23"/>
      <c r="W123" s="23"/>
      <c r="X123" s="308"/>
      <c r="Y123" s="308"/>
      <c r="Z123" s="308"/>
    </row>
    <row r="124" spans="1:26">
      <c r="A124" s="144"/>
      <c r="B124" s="59"/>
      <c r="C124" s="23"/>
      <c r="D124" s="23"/>
      <c r="E124" s="23"/>
      <c r="F124" s="23"/>
      <c r="G124" s="23"/>
      <c r="H124" s="23"/>
      <c r="I124" s="23"/>
      <c r="J124" s="23"/>
      <c r="K124" s="23"/>
      <c r="L124" s="23"/>
      <c r="M124" s="23"/>
      <c r="N124" s="23"/>
      <c r="O124" s="23"/>
      <c r="P124" s="23"/>
      <c r="Q124" s="23"/>
      <c r="R124" s="23"/>
      <c r="S124" s="23"/>
      <c r="T124" s="23"/>
      <c r="U124" s="23"/>
      <c r="V124" s="23"/>
      <c r="W124" s="23"/>
      <c r="X124" s="308"/>
      <c r="Y124" s="308"/>
      <c r="Z124" s="308"/>
    </row>
    <row r="125" spans="1:26">
      <c r="A125" s="144"/>
      <c r="B125" s="59"/>
      <c r="C125" s="23"/>
      <c r="D125" s="23"/>
      <c r="E125" s="23"/>
      <c r="F125" s="23"/>
      <c r="G125" s="23"/>
      <c r="H125" s="23"/>
      <c r="I125" s="23"/>
      <c r="J125" s="23"/>
      <c r="K125" s="23"/>
      <c r="L125" s="23"/>
      <c r="M125" s="23"/>
      <c r="N125" s="23"/>
      <c r="O125" s="23"/>
      <c r="P125" s="23"/>
      <c r="Q125" s="23"/>
      <c r="R125" s="23"/>
      <c r="S125" s="23"/>
      <c r="T125" s="23"/>
      <c r="U125" s="23"/>
      <c r="V125" s="23"/>
      <c r="W125" s="23"/>
      <c r="X125" s="308"/>
      <c r="Y125" s="308"/>
      <c r="Z125" s="308"/>
    </row>
    <row r="126" spans="1:26">
      <c r="A126" s="144"/>
      <c r="B126" s="19" t="s">
        <v>74</v>
      </c>
      <c r="C126" s="5">
        <f>COUNTIF($C$4:$C$123,"C")</f>
        <v>1</v>
      </c>
      <c r="D126" s="23"/>
      <c r="E126" s="23"/>
      <c r="F126" s="23"/>
      <c r="G126" s="23"/>
      <c r="H126" s="23"/>
      <c r="I126" s="23"/>
      <c r="J126" s="23"/>
      <c r="K126" s="23"/>
      <c r="L126" s="23"/>
      <c r="M126" s="23"/>
      <c r="N126" s="23"/>
      <c r="O126" s="23"/>
      <c r="P126" s="23"/>
      <c r="Q126" s="23"/>
      <c r="R126" s="23"/>
      <c r="S126" s="23"/>
      <c r="T126" s="23"/>
      <c r="U126" s="23"/>
      <c r="V126" s="23"/>
      <c r="W126" s="23"/>
      <c r="X126" s="308"/>
      <c r="Y126" s="308"/>
      <c r="Z126" s="308"/>
    </row>
    <row r="127" spans="1:26">
      <c r="A127" s="144"/>
      <c r="B127" s="19" t="s">
        <v>80</v>
      </c>
      <c r="C127" s="5">
        <f>COUNTIF($C$4:$C$123,"NC")</f>
        <v>1</v>
      </c>
      <c r="D127" s="23"/>
      <c r="E127" s="23"/>
      <c r="F127" s="23"/>
      <c r="G127" s="23"/>
      <c r="H127" s="23"/>
      <c r="I127" s="23"/>
      <c r="J127" s="23"/>
      <c r="K127" s="23"/>
      <c r="L127" s="23"/>
      <c r="M127" s="23"/>
      <c r="N127" s="23"/>
      <c r="O127" s="23"/>
      <c r="P127" s="23"/>
      <c r="Q127" s="23"/>
      <c r="R127" s="23"/>
      <c r="S127" s="23"/>
      <c r="T127" s="23"/>
      <c r="U127" s="23"/>
      <c r="V127" s="23"/>
      <c r="W127" s="23"/>
      <c r="X127" s="308"/>
      <c r="Y127" s="308"/>
      <c r="Z127" s="308"/>
    </row>
    <row r="128" spans="1:26">
      <c r="A128" s="144"/>
      <c r="B128" s="19" t="s">
        <v>83</v>
      </c>
      <c r="C128" s="5">
        <f>COUNTIF($C$4:$C$123,"NA")</f>
        <v>1</v>
      </c>
      <c r="D128" s="23"/>
      <c r="E128" s="23"/>
      <c r="F128" s="23"/>
      <c r="G128" s="23"/>
      <c r="H128" s="23"/>
      <c r="I128" s="23"/>
      <c r="J128" s="23"/>
      <c r="K128" s="23"/>
      <c r="L128" s="23"/>
      <c r="M128" s="23"/>
      <c r="N128" s="23"/>
      <c r="O128" s="23"/>
      <c r="P128" s="23"/>
      <c r="Q128" s="23"/>
      <c r="R128" s="23"/>
      <c r="S128" s="23"/>
      <c r="T128" s="23"/>
      <c r="U128" s="23"/>
      <c r="V128" s="23"/>
      <c r="W128" s="23"/>
      <c r="X128" s="308"/>
      <c r="Y128" s="308"/>
      <c r="Z128" s="308"/>
    </row>
    <row r="129" spans="1:26">
      <c r="A129" s="144"/>
      <c r="B129" s="59"/>
      <c r="C129" s="23"/>
      <c r="D129" s="23"/>
      <c r="E129" s="23"/>
      <c r="F129" s="23"/>
      <c r="G129" s="23"/>
      <c r="H129" s="23"/>
      <c r="I129" s="23"/>
      <c r="J129" s="23"/>
      <c r="K129" s="23"/>
      <c r="L129" s="23"/>
      <c r="M129" s="23"/>
      <c r="N129" s="23"/>
      <c r="O129" s="23"/>
      <c r="P129" s="23"/>
      <c r="Q129" s="23"/>
      <c r="R129" s="23"/>
      <c r="S129" s="23"/>
      <c r="T129" s="23"/>
      <c r="U129" s="23"/>
      <c r="V129" s="23"/>
      <c r="W129" s="23"/>
      <c r="X129" s="308"/>
      <c r="Y129" s="308"/>
      <c r="Z129" s="308"/>
    </row>
    <row r="130" spans="1:26">
      <c r="A130" s="144"/>
      <c r="B130" s="59"/>
      <c r="C130" s="23"/>
      <c r="D130" s="23"/>
      <c r="E130" s="23"/>
      <c r="F130" s="23"/>
      <c r="G130" s="23"/>
      <c r="H130" s="23"/>
      <c r="I130" s="23"/>
      <c r="J130" s="23"/>
      <c r="K130" s="23"/>
      <c r="L130" s="23"/>
      <c r="M130" s="23"/>
      <c r="N130" s="23"/>
      <c r="O130" s="23"/>
      <c r="P130" s="23"/>
      <c r="Q130" s="23"/>
      <c r="R130" s="23"/>
      <c r="S130" s="23"/>
      <c r="T130" s="23"/>
      <c r="U130" s="23"/>
      <c r="V130" s="23"/>
      <c r="W130" s="23"/>
      <c r="X130" s="308"/>
      <c r="Y130" s="308"/>
      <c r="Z130" s="308"/>
    </row>
    <row r="131" spans="1:26">
      <c r="A131" s="144"/>
      <c r="B131" s="59"/>
      <c r="C131" s="23"/>
      <c r="D131" s="23"/>
      <c r="E131" s="23"/>
      <c r="F131" s="23"/>
      <c r="G131" s="23"/>
      <c r="H131" s="23"/>
      <c r="I131" s="23"/>
      <c r="J131" s="23"/>
      <c r="K131" s="23"/>
      <c r="L131" s="23"/>
      <c r="M131" s="23"/>
      <c r="N131" s="23"/>
      <c r="O131" s="23"/>
      <c r="P131" s="23"/>
      <c r="Q131" s="23"/>
      <c r="R131" s="23"/>
      <c r="S131" s="23"/>
      <c r="T131" s="23"/>
      <c r="U131" s="23"/>
      <c r="V131" s="23"/>
      <c r="W131" s="23"/>
      <c r="X131" s="308"/>
      <c r="Y131" s="308"/>
      <c r="Z131" s="308"/>
    </row>
    <row r="132" spans="1:26">
      <c r="A132" s="144"/>
      <c r="B132" s="59"/>
      <c r="C132" s="23"/>
      <c r="D132" s="23"/>
      <c r="E132" s="23"/>
      <c r="F132" s="23"/>
      <c r="G132" s="23"/>
      <c r="H132" s="23"/>
      <c r="I132" s="23"/>
      <c r="J132" s="23"/>
      <c r="K132" s="23"/>
      <c r="L132" s="23"/>
      <c r="M132" s="23"/>
      <c r="N132" s="23"/>
      <c r="O132" s="23"/>
      <c r="P132" s="23"/>
      <c r="Q132" s="23"/>
      <c r="R132" s="23"/>
      <c r="S132" s="23"/>
      <c r="T132" s="23"/>
      <c r="U132" s="23"/>
      <c r="V132" s="23"/>
      <c r="W132" s="23"/>
      <c r="X132" s="308"/>
      <c r="Y132" s="308"/>
      <c r="Z132" s="308"/>
    </row>
    <row r="133" spans="1:26">
      <c r="A133" s="144"/>
      <c r="B133" s="59"/>
      <c r="C133" s="23"/>
      <c r="D133" s="23"/>
      <c r="E133" s="23"/>
      <c r="F133" s="23"/>
      <c r="G133" s="23"/>
      <c r="H133" s="23"/>
      <c r="I133" s="23"/>
      <c r="J133" s="23"/>
      <c r="K133" s="23"/>
      <c r="L133" s="23"/>
      <c r="M133" s="23"/>
      <c r="N133" s="23"/>
      <c r="O133" s="23"/>
      <c r="P133" s="23"/>
      <c r="Q133" s="23"/>
      <c r="R133" s="23"/>
      <c r="S133" s="23"/>
      <c r="T133" s="23"/>
      <c r="U133" s="23"/>
      <c r="V133" s="23"/>
      <c r="W133" s="23"/>
      <c r="X133" s="308"/>
      <c r="Y133" s="308"/>
      <c r="Z133" s="308"/>
    </row>
    <row r="134" spans="1:26">
      <c r="A134" s="144"/>
      <c r="B134" s="59"/>
      <c r="C134" s="23"/>
      <c r="D134" s="23"/>
      <c r="E134" s="23"/>
      <c r="F134" s="23"/>
      <c r="G134" s="23"/>
      <c r="H134" s="23"/>
      <c r="I134" s="23"/>
      <c r="J134" s="23"/>
      <c r="K134" s="23"/>
      <c r="L134" s="23"/>
      <c r="M134" s="23"/>
      <c r="N134" s="23"/>
      <c r="O134" s="23"/>
      <c r="P134" s="23"/>
      <c r="Q134" s="23"/>
      <c r="R134" s="23"/>
      <c r="S134" s="23"/>
      <c r="T134" s="23"/>
      <c r="U134" s="23"/>
      <c r="V134" s="23"/>
      <c r="W134" s="23"/>
      <c r="X134" s="308"/>
      <c r="Y134" s="308"/>
      <c r="Z134" s="308"/>
    </row>
    <row r="135" spans="1:26">
      <c r="A135" s="144"/>
      <c r="B135" s="59"/>
      <c r="C135" s="23"/>
      <c r="D135" s="23"/>
      <c r="E135" s="23"/>
      <c r="F135" s="23"/>
      <c r="G135" s="23"/>
      <c r="H135" s="23"/>
      <c r="I135" s="23"/>
      <c r="J135" s="23"/>
      <c r="K135" s="23"/>
      <c r="L135" s="23"/>
      <c r="M135" s="23"/>
      <c r="N135" s="23"/>
      <c r="O135" s="23"/>
      <c r="P135" s="23"/>
      <c r="Q135" s="23"/>
      <c r="R135" s="23"/>
      <c r="S135" s="23"/>
      <c r="T135" s="23"/>
      <c r="U135" s="23"/>
      <c r="V135" s="23"/>
      <c r="W135" s="23"/>
      <c r="X135" s="308"/>
      <c r="Y135" s="308"/>
      <c r="Z135" s="308"/>
    </row>
    <row r="136" spans="1:26">
      <c r="A136" s="144"/>
      <c r="B136" s="59"/>
      <c r="C136" s="23"/>
      <c r="D136" s="23"/>
      <c r="E136" s="23"/>
      <c r="F136" s="23"/>
      <c r="G136" s="23"/>
      <c r="H136" s="23"/>
      <c r="I136" s="23"/>
      <c r="J136" s="23"/>
      <c r="K136" s="23"/>
      <c r="L136" s="23"/>
      <c r="M136" s="23"/>
      <c r="N136" s="23"/>
      <c r="O136" s="23"/>
      <c r="P136" s="23"/>
      <c r="Q136" s="23"/>
      <c r="R136" s="23"/>
      <c r="S136" s="23"/>
      <c r="T136" s="23"/>
      <c r="U136" s="23"/>
      <c r="V136" s="23"/>
      <c r="W136" s="23"/>
      <c r="X136" s="308"/>
      <c r="Y136" s="308"/>
      <c r="Z136" s="308"/>
    </row>
    <row r="137" spans="1:26">
      <c r="A137" s="144"/>
      <c r="B137" s="59"/>
      <c r="C137" s="23"/>
      <c r="D137" s="23"/>
      <c r="E137" s="23"/>
      <c r="F137" s="23"/>
      <c r="G137" s="23"/>
      <c r="H137" s="23"/>
      <c r="I137" s="23"/>
      <c r="J137" s="23"/>
      <c r="K137" s="23"/>
      <c r="L137" s="23"/>
      <c r="M137" s="23"/>
      <c r="N137" s="23"/>
      <c r="O137" s="23"/>
      <c r="P137" s="23"/>
      <c r="Q137" s="23"/>
      <c r="R137" s="23"/>
      <c r="S137" s="23"/>
      <c r="T137" s="23"/>
      <c r="U137" s="23"/>
      <c r="V137" s="23"/>
      <c r="W137" s="23"/>
      <c r="X137" s="308"/>
      <c r="Y137" s="308"/>
      <c r="Z137" s="308"/>
    </row>
    <row r="138" spans="1:26">
      <c r="A138" s="144"/>
      <c r="B138" s="59"/>
      <c r="C138" s="23"/>
      <c r="D138" s="23"/>
      <c r="E138" s="23"/>
      <c r="F138" s="23"/>
      <c r="G138" s="23"/>
      <c r="H138" s="23"/>
      <c r="I138" s="23"/>
      <c r="J138" s="23"/>
      <c r="K138" s="23"/>
      <c r="L138" s="23"/>
      <c r="M138" s="23"/>
      <c r="N138" s="23"/>
      <c r="O138" s="23"/>
      <c r="P138" s="23"/>
      <c r="Q138" s="23"/>
      <c r="R138" s="23"/>
      <c r="S138" s="23"/>
      <c r="T138" s="23"/>
      <c r="U138" s="23"/>
      <c r="V138" s="23"/>
      <c r="W138" s="23"/>
      <c r="X138" s="308"/>
      <c r="Y138" s="308"/>
      <c r="Z138" s="308"/>
    </row>
    <row r="139" spans="1:26">
      <c r="A139" s="144"/>
      <c r="B139" s="59"/>
      <c r="C139" s="23"/>
      <c r="D139" s="23"/>
      <c r="E139" s="23"/>
      <c r="F139" s="23"/>
      <c r="G139" s="23"/>
      <c r="H139" s="23"/>
      <c r="I139" s="23"/>
      <c r="J139" s="23"/>
      <c r="K139" s="23"/>
      <c r="L139" s="23"/>
      <c r="M139" s="23"/>
      <c r="N139" s="23"/>
      <c r="O139" s="23"/>
      <c r="P139" s="23"/>
      <c r="Q139" s="23"/>
      <c r="R139" s="23"/>
      <c r="S139" s="23"/>
      <c r="T139" s="23"/>
      <c r="U139" s="23"/>
      <c r="V139" s="23"/>
      <c r="W139" s="23"/>
      <c r="X139" s="308"/>
      <c r="Y139" s="308"/>
      <c r="Z139" s="308"/>
    </row>
    <row r="140" spans="1:26">
      <c r="A140" s="144"/>
      <c r="B140" s="59"/>
      <c r="C140" s="23"/>
      <c r="D140" s="23"/>
      <c r="E140" s="23"/>
      <c r="F140" s="23"/>
      <c r="G140" s="23"/>
      <c r="H140" s="23"/>
      <c r="I140" s="23"/>
      <c r="J140" s="23"/>
      <c r="K140" s="23"/>
      <c r="L140" s="23"/>
      <c r="M140" s="23"/>
      <c r="N140" s="23"/>
      <c r="O140" s="23"/>
      <c r="P140" s="23"/>
      <c r="Q140" s="23"/>
      <c r="R140" s="23"/>
      <c r="S140" s="23"/>
      <c r="T140" s="23"/>
      <c r="U140" s="23"/>
      <c r="V140" s="23"/>
      <c r="W140" s="23"/>
      <c r="X140" s="308"/>
      <c r="Y140" s="308"/>
      <c r="Z140" s="308"/>
    </row>
    <row r="141" spans="1:26">
      <c r="A141" s="144"/>
      <c r="B141" s="59"/>
      <c r="C141" s="23"/>
      <c r="D141" s="23"/>
      <c r="E141" s="23"/>
      <c r="F141" s="23"/>
      <c r="G141" s="23"/>
      <c r="H141" s="23"/>
      <c r="I141" s="23"/>
      <c r="J141" s="23"/>
      <c r="K141" s="23"/>
      <c r="L141" s="23"/>
      <c r="M141" s="23"/>
      <c r="N141" s="23"/>
      <c r="O141" s="23"/>
      <c r="P141" s="23"/>
      <c r="Q141" s="23"/>
      <c r="R141" s="23"/>
      <c r="S141" s="23"/>
      <c r="T141" s="23"/>
      <c r="U141" s="23"/>
      <c r="V141" s="23"/>
      <c r="W141" s="23"/>
      <c r="X141" s="308"/>
      <c r="Y141" s="308"/>
      <c r="Z141" s="308"/>
    </row>
    <row r="142" spans="1:26">
      <c r="A142" s="144"/>
      <c r="B142" s="59"/>
      <c r="C142" s="23"/>
      <c r="D142" s="23"/>
      <c r="E142" s="23"/>
      <c r="F142" s="23"/>
      <c r="G142" s="23"/>
      <c r="H142" s="23"/>
      <c r="I142" s="23"/>
      <c r="J142" s="23"/>
      <c r="K142" s="23"/>
      <c r="L142" s="23"/>
      <c r="M142" s="23"/>
      <c r="N142" s="23"/>
      <c r="O142" s="23"/>
      <c r="P142" s="23"/>
      <c r="Q142" s="23"/>
      <c r="R142" s="23"/>
      <c r="S142" s="23"/>
      <c r="T142" s="23"/>
      <c r="U142" s="23"/>
      <c r="V142" s="23"/>
      <c r="W142" s="23"/>
      <c r="X142" s="308"/>
      <c r="Y142" s="308"/>
      <c r="Z142" s="308"/>
    </row>
    <row r="143" spans="1:26">
      <c r="A143" s="144"/>
      <c r="B143" s="59"/>
      <c r="C143" s="23"/>
      <c r="D143" s="23"/>
      <c r="E143" s="23"/>
      <c r="F143" s="23"/>
      <c r="G143" s="23"/>
      <c r="H143" s="23"/>
      <c r="I143" s="23"/>
      <c r="J143" s="23"/>
      <c r="K143" s="23"/>
      <c r="L143" s="23"/>
      <c r="M143" s="23"/>
      <c r="N143" s="23"/>
      <c r="O143" s="23"/>
      <c r="P143" s="23"/>
      <c r="Q143" s="23"/>
      <c r="R143" s="23"/>
      <c r="S143" s="23"/>
      <c r="T143" s="23"/>
      <c r="U143" s="23"/>
      <c r="V143" s="23"/>
      <c r="W143" s="23"/>
      <c r="X143" s="308"/>
      <c r="Y143" s="308"/>
      <c r="Z143" s="308"/>
    </row>
    <row r="144" spans="1:26">
      <c r="A144" s="144"/>
      <c r="B144" s="59"/>
      <c r="C144" s="23"/>
      <c r="D144" s="23"/>
      <c r="E144" s="23"/>
      <c r="F144" s="23"/>
      <c r="G144" s="23"/>
      <c r="H144" s="23"/>
      <c r="I144" s="23"/>
      <c r="J144" s="23"/>
      <c r="K144" s="23"/>
      <c r="L144" s="23"/>
      <c r="M144" s="23"/>
      <c r="N144" s="23"/>
      <c r="O144" s="23"/>
      <c r="P144" s="23"/>
      <c r="Q144" s="23"/>
      <c r="R144" s="23"/>
      <c r="S144" s="23"/>
      <c r="T144" s="23"/>
      <c r="U144" s="23"/>
      <c r="V144" s="23"/>
      <c r="W144" s="23"/>
      <c r="X144" s="308"/>
      <c r="Y144" s="308"/>
      <c r="Z144" s="308"/>
    </row>
    <row r="145" spans="1:26">
      <c r="A145" s="144"/>
      <c r="B145" s="59"/>
      <c r="C145" s="23"/>
      <c r="D145" s="23"/>
      <c r="E145" s="23"/>
      <c r="F145" s="23"/>
      <c r="G145" s="23"/>
      <c r="H145" s="23"/>
      <c r="I145" s="23"/>
      <c r="J145" s="23"/>
      <c r="K145" s="23"/>
      <c r="L145" s="23"/>
      <c r="M145" s="23"/>
      <c r="N145" s="23"/>
      <c r="O145" s="23"/>
      <c r="P145" s="23"/>
      <c r="Q145" s="23"/>
      <c r="R145" s="23"/>
      <c r="S145" s="23"/>
      <c r="T145" s="23"/>
      <c r="U145" s="23"/>
      <c r="V145" s="23"/>
      <c r="W145" s="23"/>
      <c r="X145" s="308"/>
      <c r="Y145" s="308"/>
      <c r="Z145" s="308"/>
    </row>
    <row r="146" spans="1:26">
      <c r="A146" s="144"/>
      <c r="B146" s="59"/>
      <c r="C146" s="23"/>
      <c r="D146" s="23"/>
      <c r="E146" s="23"/>
      <c r="F146" s="23"/>
      <c r="G146" s="23"/>
      <c r="H146" s="23"/>
      <c r="I146" s="23"/>
      <c r="J146" s="23"/>
      <c r="K146" s="23"/>
      <c r="L146" s="23"/>
      <c r="M146" s="23"/>
      <c r="N146" s="23"/>
      <c r="O146" s="23"/>
      <c r="P146" s="23"/>
      <c r="Q146" s="23"/>
      <c r="R146" s="23"/>
      <c r="S146" s="23"/>
      <c r="T146" s="23"/>
      <c r="U146" s="23"/>
      <c r="V146" s="23"/>
      <c r="W146" s="23"/>
      <c r="X146" s="308"/>
      <c r="Y146" s="308"/>
      <c r="Z146" s="308"/>
    </row>
    <row r="147" spans="1:26">
      <c r="A147" s="144"/>
      <c r="B147" s="59"/>
      <c r="C147" s="23"/>
      <c r="D147" s="23"/>
      <c r="E147" s="23"/>
      <c r="F147" s="23"/>
      <c r="G147" s="23"/>
      <c r="H147" s="23"/>
      <c r="I147" s="23"/>
      <c r="J147" s="23"/>
      <c r="K147" s="23"/>
      <c r="L147" s="23"/>
      <c r="M147" s="23"/>
      <c r="N147" s="23"/>
      <c r="O147" s="23"/>
      <c r="P147" s="23"/>
      <c r="Q147" s="23"/>
      <c r="R147" s="23"/>
      <c r="S147" s="23"/>
      <c r="T147" s="23"/>
      <c r="U147" s="23"/>
      <c r="V147" s="23"/>
      <c r="W147" s="23"/>
      <c r="X147" s="308"/>
      <c r="Y147" s="308"/>
      <c r="Z147" s="308"/>
    </row>
    <row r="148" spans="1:26">
      <c r="A148" s="144"/>
      <c r="B148" s="59"/>
      <c r="C148" s="23"/>
      <c r="D148" s="23"/>
      <c r="E148" s="23"/>
      <c r="F148" s="23"/>
      <c r="G148" s="23"/>
      <c r="H148" s="23"/>
      <c r="I148" s="23"/>
      <c r="J148" s="23"/>
      <c r="K148" s="23"/>
      <c r="L148" s="23"/>
      <c r="M148" s="23"/>
      <c r="N148" s="23"/>
      <c r="O148" s="23"/>
      <c r="P148" s="23"/>
      <c r="Q148" s="23"/>
      <c r="R148" s="23"/>
      <c r="S148" s="23"/>
      <c r="T148" s="23"/>
      <c r="U148" s="23"/>
      <c r="V148" s="23"/>
      <c r="W148" s="23"/>
      <c r="X148" s="308"/>
      <c r="Y148" s="308"/>
      <c r="Z148" s="308"/>
    </row>
    <row r="149" spans="1:26">
      <c r="A149" s="144"/>
      <c r="B149" s="59"/>
      <c r="C149" s="23"/>
      <c r="D149" s="23"/>
      <c r="E149" s="23"/>
      <c r="F149" s="23"/>
      <c r="G149" s="23"/>
      <c r="H149" s="23"/>
      <c r="I149" s="23"/>
      <c r="J149" s="23"/>
      <c r="K149" s="23"/>
      <c r="L149" s="23"/>
      <c r="M149" s="23"/>
      <c r="N149" s="23"/>
      <c r="O149" s="23"/>
      <c r="P149" s="23"/>
      <c r="Q149" s="23"/>
      <c r="R149" s="23"/>
      <c r="S149" s="23"/>
      <c r="T149" s="23"/>
      <c r="U149" s="23"/>
      <c r="V149" s="23"/>
      <c r="W149" s="23"/>
      <c r="X149" s="308"/>
      <c r="Y149" s="308"/>
      <c r="Z149" s="308"/>
    </row>
    <row r="150" spans="1:26">
      <c r="A150" s="144"/>
      <c r="B150" s="59"/>
      <c r="C150" s="23"/>
      <c r="D150" s="23"/>
      <c r="E150" s="23"/>
      <c r="F150" s="23"/>
      <c r="G150" s="23"/>
      <c r="H150" s="23"/>
      <c r="I150" s="23"/>
      <c r="J150" s="23"/>
      <c r="K150" s="23"/>
      <c r="L150" s="23"/>
      <c r="M150" s="23"/>
      <c r="N150" s="23"/>
      <c r="O150" s="23"/>
      <c r="P150" s="23"/>
      <c r="Q150" s="23"/>
      <c r="R150" s="23"/>
      <c r="S150" s="23"/>
      <c r="T150" s="23"/>
      <c r="U150" s="23"/>
      <c r="V150" s="23"/>
      <c r="W150" s="23"/>
      <c r="X150" s="308"/>
      <c r="Y150" s="308"/>
      <c r="Z150" s="308"/>
    </row>
    <row r="151" spans="1:26">
      <c r="A151" s="144"/>
      <c r="B151" s="59"/>
      <c r="C151" s="23"/>
      <c r="D151" s="23"/>
      <c r="E151" s="23"/>
      <c r="F151" s="23"/>
      <c r="G151" s="23"/>
      <c r="H151" s="23"/>
      <c r="I151" s="23"/>
      <c r="J151" s="23"/>
      <c r="K151" s="23"/>
      <c r="L151" s="23"/>
      <c r="M151" s="23"/>
      <c r="N151" s="23"/>
      <c r="O151" s="23"/>
      <c r="P151" s="23"/>
      <c r="Q151" s="23"/>
      <c r="R151" s="23"/>
      <c r="S151" s="23"/>
      <c r="T151" s="23"/>
      <c r="U151" s="23"/>
      <c r="V151" s="23"/>
      <c r="W151" s="23"/>
      <c r="X151" s="308"/>
      <c r="Y151" s="308"/>
      <c r="Z151" s="308"/>
    </row>
    <row r="152" spans="1:26">
      <c r="A152" s="144"/>
      <c r="B152" s="59"/>
      <c r="C152" s="23"/>
      <c r="D152" s="23"/>
      <c r="E152" s="23"/>
      <c r="F152" s="23"/>
      <c r="G152" s="23"/>
      <c r="H152" s="23"/>
      <c r="I152" s="23"/>
      <c r="J152" s="23"/>
      <c r="K152" s="23"/>
      <c r="L152" s="23"/>
      <c r="M152" s="23"/>
      <c r="N152" s="23"/>
      <c r="O152" s="23"/>
      <c r="P152" s="23"/>
      <c r="Q152" s="23"/>
      <c r="R152" s="23"/>
      <c r="S152" s="23"/>
      <c r="T152" s="23"/>
      <c r="U152" s="23"/>
      <c r="V152" s="23"/>
      <c r="W152" s="23"/>
      <c r="X152" s="308"/>
      <c r="Y152" s="308"/>
      <c r="Z152" s="308"/>
    </row>
    <row r="153" spans="1:26">
      <c r="A153" s="144"/>
      <c r="B153" s="59"/>
      <c r="C153" s="23"/>
      <c r="D153" s="23"/>
      <c r="E153" s="23"/>
      <c r="F153" s="23"/>
      <c r="G153" s="23"/>
      <c r="H153" s="23"/>
      <c r="I153" s="23"/>
      <c r="J153" s="23"/>
      <c r="K153" s="23"/>
      <c r="L153" s="23"/>
      <c r="M153" s="23"/>
      <c r="N153" s="23"/>
      <c r="O153" s="23"/>
      <c r="P153" s="23"/>
      <c r="Q153" s="23"/>
      <c r="R153" s="23"/>
      <c r="S153" s="23"/>
      <c r="T153" s="23"/>
      <c r="U153" s="23"/>
      <c r="V153" s="23"/>
      <c r="W153" s="23"/>
      <c r="X153" s="308"/>
      <c r="Y153" s="308"/>
      <c r="Z153" s="308"/>
    </row>
    <row r="154" spans="1:26">
      <c r="A154" s="144"/>
      <c r="B154" s="59"/>
      <c r="C154" s="23"/>
      <c r="D154" s="23"/>
      <c r="E154" s="23"/>
      <c r="F154" s="23"/>
      <c r="G154" s="23"/>
      <c r="H154" s="23"/>
      <c r="I154" s="23"/>
      <c r="J154" s="23"/>
      <c r="K154" s="23"/>
      <c r="L154" s="23"/>
      <c r="M154" s="23"/>
      <c r="N154" s="23"/>
      <c r="O154" s="23"/>
      <c r="P154" s="23"/>
      <c r="Q154" s="23"/>
      <c r="R154" s="23"/>
      <c r="S154" s="23"/>
      <c r="T154" s="23"/>
      <c r="U154" s="23"/>
      <c r="V154" s="23"/>
      <c r="W154" s="23"/>
      <c r="X154" s="308"/>
      <c r="Y154" s="308"/>
      <c r="Z154" s="308"/>
    </row>
    <row r="155" spans="1:26">
      <c r="A155" s="144"/>
      <c r="B155" s="59"/>
      <c r="C155" s="23"/>
      <c r="D155" s="23"/>
      <c r="E155" s="23"/>
      <c r="F155" s="23"/>
      <c r="G155" s="23"/>
      <c r="H155" s="23"/>
      <c r="I155" s="23"/>
      <c r="J155" s="23"/>
      <c r="K155" s="23"/>
      <c r="L155" s="23"/>
      <c r="M155" s="23"/>
      <c r="N155" s="23"/>
      <c r="O155" s="23"/>
      <c r="P155" s="23"/>
      <c r="Q155" s="23"/>
      <c r="R155" s="23"/>
      <c r="S155" s="23"/>
      <c r="T155" s="23"/>
      <c r="U155" s="23"/>
      <c r="V155" s="23"/>
      <c r="W155" s="23"/>
      <c r="X155" s="308"/>
      <c r="Y155" s="308"/>
      <c r="Z155" s="308"/>
    </row>
    <row r="156" spans="1:26">
      <c r="A156" s="144"/>
      <c r="B156" s="59"/>
      <c r="C156" s="23"/>
      <c r="D156" s="23"/>
      <c r="E156" s="23"/>
      <c r="F156" s="23"/>
      <c r="G156" s="23"/>
      <c r="H156" s="23"/>
      <c r="I156" s="23"/>
      <c r="J156" s="23"/>
      <c r="K156" s="23"/>
      <c r="L156" s="23"/>
      <c r="M156" s="23"/>
      <c r="N156" s="23"/>
      <c r="O156" s="23"/>
      <c r="P156" s="23"/>
      <c r="Q156" s="23"/>
      <c r="R156" s="23"/>
      <c r="S156" s="23"/>
      <c r="T156" s="23"/>
      <c r="U156" s="23"/>
      <c r="V156" s="23"/>
      <c r="W156" s="23"/>
      <c r="X156" s="308"/>
      <c r="Y156" s="308"/>
      <c r="Z156" s="308"/>
    </row>
    <row r="157" spans="1:26">
      <c r="A157" s="144"/>
      <c r="B157" s="59"/>
      <c r="C157" s="23"/>
      <c r="D157" s="23"/>
      <c r="E157" s="23"/>
      <c r="F157" s="23"/>
      <c r="G157" s="23"/>
      <c r="H157" s="23"/>
      <c r="I157" s="23"/>
      <c r="J157" s="23"/>
      <c r="K157" s="23"/>
      <c r="L157" s="23"/>
      <c r="M157" s="23"/>
      <c r="N157" s="23"/>
      <c r="O157" s="23"/>
      <c r="P157" s="23"/>
      <c r="Q157" s="23"/>
      <c r="R157" s="23"/>
      <c r="S157" s="23"/>
      <c r="T157" s="23"/>
      <c r="U157" s="23"/>
      <c r="V157" s="23"/>
      <c r="W157" s="23"/>
      <c r="X157" s="308"/>
      <c r="Y157" s="308"/>
      <c r="Z157" s="308"/>
    </row>
    <row r="158" spans="1:26">
      <c r="A158" s="144"/>
      <c r="B158" s="59"/>
      <c r="C158" s="23"/>
      <c r="D158" s="23"/>
      <c r="E158" s="23"/>
      <c r="F158" s="23"/>
      <c r="G158" s="23"/>
      <c r="H158" s="23"/>
      <c r="I158" s="23"/>
      <c r="J158" s="23"/>
      <c r="K158" s="23"/>
      <c r="L158" s="23"/>
      <c r="M158" s="23"/>
      <c r="N158" s="23"/>
      <c r="O158" s="23"/>
      <c r="P158" s="23"/>
      <c r="Q158" s="23"/>
      <c r="R158" s="23"/>
      <c r="S158" s="23"/>
      <c r="T158" s="23"/>
      <c r="U158" s="23"/>
      <c r="V158" s="23"/>
      <c r="W158" s="23"/>
      <c r="X158" s="308"/>
      <c r="Y158" s="308"/>
      <c r="Z158" s="308"/>
    </row>
    <row r="159" spans="1:26">
      <c r="A159" s="144"/>
      <c r="B159" s="59"/>
      <c r="C159" s="23"/>
      <c r="D159" s="23"/>
      <c r="E159" s="23"/>
      <c r="F159" s="23"/>
      <c r="G159" s="23"/>
      <c r="H159" s="23"/>
      <c r="I159" s="23"/>
      <c r="J159" s="23"/>
      <c r="K159" s="23"/>
      <c r="L159" s="23"/>
      <c r="M159" s="23"/>
      <c r="N159" s="23"/>
      <c r="O159" s="23"/>
      <c r="P159" s="23"/>
      <c r="Q159" s="23"/>
      <c r="R159" s="23"/>
      <c r="S159" s="23"/>
      <c r="T159" s="23"/>
      <c r="U159" s="23"/>
      <c r="V159" s="23"/>
      <c r="W159" s="23"/>
      <c r="X159" s="308"/>
      <c r="Y159" s="308"/>
      <c r="Z159" s="308"/>
    </row>
    <row r="160" spans="1:26">
      <c r="A160" s="144"/>
      <c r="B160" s="59"/>
      <c r="C160" s="23"/>
      <c r="D160" s="23"/>
      <c r="E160" s="23"/>
      <c r="F160" s="23"/>
      <c r="G160" s="23"/>
      <c r="H160" s="23"/>
      <c r="I160" s="23"/>
      <c r="J160" s="23"/>
      <c r="K160" s="23"/>
      <c r="L160" s="23"/>
      <c r="M160" s="23"/>
      <c r="N160" s="23"/>
      <c r="O160" s="23"/>
      <c r="P160" s="23"/>
      <c r="Q160" s="23"/>
      <c r="R160" s="23"/>
      <c r="S160" s="23"/>
      <c r="T160" s="23"/>
      <c r="U160" s="23"/>
      <c r="V160" s="23"/>
      <c r="W160" s="23"/>
      <c r="X160" s="308"/>
      <c r="Y160" s="308"/>
      <c r="Z160" s="308"/>
    </row>
    <row r="161" spans="1:26">
      <c r="A161" s="144"/>
      <c r="B161" s="59"/>
      <c r="C161" s="23"/>
      <c r="D161" s="23"/>
      <c r="E161" s="23"/>
      <c r="F161" s="23"/>
      <c r="G161" s="23"/>
      <c r="H161" s="23"/>
      <c r="I161" s="23"/>
      <c r="J161" s="23"/>
      <c r="K161" s="23"/>
      <c r="L161" s="23"/>
      <c r="M161" s="23"/>
      <c r="N161" s="23"/>
      <c r="O161" s="23"/>
      <c r="P161" s="23"/>
      <c r="Q161" s="23"/>
      <c r="R161" s="23"/>
      <c r="S161" s="23"/>
      <c r="T161" s="23"/>
      <c r="U161" s="23"/>
      <c r="V161" s="23"/>
      <c r="W161" s="23"/>
      <c r="X161" s="308"/>
      <c r="Y161" s="308"/>
      <c r="Z161" s="308"/>
    </row>
    <row r="162" spans="1:26">
      <c r="A162" s="144"/>
      <c r="B162" s="59"/>
      <c r="C162" s="23"/>
      <c r="D162" s="23"/>
      <c r="E162" s="23"/>
      <c r="F162" s="23"/>
      <c r="G162" s="23"/>
      <c r="H162" s="23"/>
      <c r="I162" s="23"/>
      <c r="J162" s="23"/>
      <c r="K162" s="23"/>
      <c r="L162" s="23"/>
      <c r="M162" s="23"/>
      <c r="N162" s="23"/>
      <c r="O162" s="23"/>
      <c r="P162" s="23"/>
      <c r="Q162" s="23"/>
      <c r="R162" s="23"/>
      <c r="S162" s="23"/>
      <c r="T162" s="23"/>
      <c r="U162" s="23"/>
      <c r="V162" s="23"/>
      <c r="W162" s="23"/>
      <c r="X162" s="308"/>
      <c r="Y162" s="308"/>
      <c r="Z162" s="308"/>
    </row>
    <row r="163" spans="1:26">
      <c r="A163" s="144"/>
      <c r="B163" s="59"/>
      <c r="C163" s="23"/>
      <c r="D163" s="23"/>
      <c r="E163" s="23"/>
      <c r="F163" s="23"/>
      <c r="G163" s="23"/>
      <c r="H163" s="23"/>
      <c r="I163" s="23"/>
      <c r="J163" s="23"/>
      <c r="K163" s="23"/>
      <c r="L163" s="23"/>
      <c r="M163" s="23"/>
      <c r="N163" s="23"/>
      <c r="O163" s="23"/>
      <c r="P163" s="23"/>
      <c r="Q163" s="23"/>
      <c r="R163" s="23"/>
      <c r="S163" s="23"/>
      <c r="T163" s="23"/>
      <c r="U163" s="23"/>
      <c r="V163" s="23"/>
      <c r="W163" s="23"/>
      <c r="X163" s="308"/>
      <c r="Y163" s="308"/>
      <c r="Z163" s="308"/>
    </row>
    <row r="164" spans="1:26">
      <c r="A164" s="144"/>
      <c r="B164" s="59"/>
      <c r="C164" s="23"/>
      <c r="D164" s="23"/>
      <c r="E164" s="23"/>
      <c r="F164" s="23"/>
      <c r="G164" s="23"/>
      <c r="H164" s="23"/>
      <c r="I164" s="23"/>
      <c r="J164" s="23"/>
      <c r="K164" s="23"/>
      <c r="L164" s="23"/>
      <c r="M164" s="23"/>
      <c r="N164" s="23"/>
      <c r="O164" s="23"/>
      <c r="P164" s="23"/>
      <c r="Q164" s="23"/>
      <c r="R164" s="23"/>
      <c r="S164" s="23"/>
      <c r="T164" s="23"/>
      <c r="U164" s="23"/>
      <c r="V164" s="23"/>
      <c r="W164" s="23"/>
      <c r="X164" s="308"/>
      <c r="Y164" s="308"/>
      <c r="Z164" s="308"/>
    </row>
    <row r="165" spans="1:26">
      <c r="A165" s="144"/>
      <c r="B165" s="59"/>
      <c r="C165" s="23"/>
      <c r="D165" s="23"/>
      <c r="E165" s="23"/>
      <c r="F165" s="23"/>
      <c r="G165" s="23"/>
      <c r="H165" s="23"/>
      <c r="I165" s="23"/>
      <c r="J165" s="23"/>
      <c r="K165" s="23"/>
      <c r="L165" s="23"/>
      <c r="M165" s="23"/>
      <c r="N165" s="23"/>
      <c r="O165" s="23"/>
      <c r="P165" s="23"/>
      <c r="Q165" s="23"/>
      <c r="R165" s="23"/>
      <c r="S165" s="23"/>
      <c r="T165" s="23"/>
      <c r="U165" s="23"/>
      <c r="V165" s="23"/>
      <c r="W165" s="23"/>
      <c r="X165" s="308"/>
      <c r="Y165" s="308"/>
      <c r="Z165" s="308"/>
    </row>
    <row r="166" spans="1:26">
      <c r="A166" s="144"/>
      <c r="B166" s="59"/>
      <c r="C166" s="23"/>
      <c r="D166" s="23"/>
      <c r="E166" s="23"/>
      <c r="F166" s="23"/>
      <c r="G166" s="23"/>
      <c r="H166" s="23"/>
      <c r="I166" s="23"/>
      <c r="J166" s="23"/>
      <c r="K166" s="23"/>
      <c r="L166" s="23"/>
      <c r="M166" s="23"/>
      <c r="N166" s="23"/>
      <c r="O166" s="23"/>
      <c r="P166" s="23"/>
      <c r="Q166" s="23"/>
      <c r="R166" s="23"/>
      <c r="S166" s="23"/>
      <c r="T166" s="23"/>
      <c r="U166" s="23"/>
      <c r="V166" s="23"/>
      <c r="W166" s="23"/>
      <c r="X166" s="308"/>
      <c r="Y166" s="308"/>
      <c r="Z166" s="308"/>
    </row>
    <row r="167" spans="1:26">
      <c r="A167" s="144"/>
      <c r="B167" s="59"/>
      <c r="C167" s="23"/>
      <c r="D167" s="23"/>
      <c r="E167" s="23"/>
      <c r="F167" s="23"/>
      <c r="G167" s="23"/>
      <c r="H167" s="23"/>
      <c r="I167" s="23"/>
      <c r="J167" s="23"/>
      <c r="K167" s="23"/>
      <c r="L167" s="23"/>
      <c r="M167" s="23"/>
      <c r="N167" s="23"/>
      <c r="O167" s="23"/>
      <c r="P167" s="23"/>
      <c r="Q167" s="23"/>
      <c r="R167" s="23"/>
      <c r="S167" s="23"/>
      <c r="T167" s="23"/>
      <c r="U167" s="23"/>
      <c r="V167" s="23"/>
      <c r="W167" s="23"/>
      <c r="X167" s="308"/>
      <c r="Y167" s="308"/>
      <c r="Z167" s="308"/>
    </row>
    <row r="168" spans="1:26">
      <c r="A168" s="144"/>
      <c r="B168" s="59"/>
      <c r="C168" s="23"/>
      <c r="D168" s="23"/>
      <c r="E168" s="23"/>
      <c r="F168" s="23"/>
      <c r="G168" s="23"/>
      <c r="H168" s="23"/>
      <c r="I168" s="23"/>
      <c r="J168" s="23"/>
      <c r="K168" s="23"/>
      <c r="L168" s="23"/>
      <c r="M168" s="23"/>
      <c r="N168" s="23"/>
      <c r="O168" s="23"/>
      <c r="P168" s="23"/>
      <c r="Q168" s="23"/>
      <c r="R168" s="23"/>
      <c r="S168" s="23"/>
      <c r="T168" s="23"/>
      <c r="U168" s="23"/>
      <c r="V168" s="23"/>
      <c r="W168" s="23"/>
      <c r="X168" s="308"/>
      <c r="Y168" s="308"/>
      <c r="Z168" s="308"/>
    </row>
    <row r="169" spans="1:26">
      <c r="A169" s="144"/>
      <c r="B169" s="59"/>
      <c r="C169" s="23"/>
      <c r="D169" s="23"/>
      <c r="E169" s="23"/>
      <c r="F169" s="23"/>
      <c r="G169" s="23"/>
      <c r="H169" s="23"/>
      <c r="I169" s="23"/>
      <c r="J169" s="23"/>
      <c r="K169" s="23"/>
      <c r="L169" s="23"/>
      <c r="M169" s="23"/>
      <c r="N169" s="23"/>
      <c r="O169" s="23"/>
      <c r="P169" s="23"/>
      <c r="Q169" s="23"/>
      <c r="R169" s="23"/>
      <c r="S169" s="23"/>
      <c r="T169" s="23"/>
      <c r="U169" s="23"/>
      <c r="V169" s="23"/>
      <c r="W169" s="23"/>
      <c r="X169" s="308"/>
      <c r="Y169" s="308"/>
      <c r="Z169" s="308"/>
    </row>
    <row r="170" spans="1:26">
      <c r="A170" s="144"/>
      <c r="B170" s="59"/>
      <c r="C170" s="23"/>
      <c r="D170" s="23"/>
      <c r="E170" s="23"/>
      <c r="F170" s="23"/>
      <c r="G170" s="23"/>
      <c r="H170" s="23"/>
      <c r="I170" s="23"/>
      <c r="J170" s="23"/>
      <c r="K170" s="23"/>
      <c r="L170" s="23"/>
      <c r="M170" s="23"/>
      <c r="N170" s="23"/>
      <c r="O170" s="23"/>
      <c r="P170" s="23"/>
      <c r="Q170" s="23"/>
      <c r="R170" s="23"/>
      <c r="S170" s="23"/>
      <c r="T170" s="23"/>
      <c r="U170" s="23"/>
      <c r="V170" s="23"/>
      <c r="W170" s="23"/>
      <c r="X170" s="308"/>
      <c r="Y170" s="308"/>
      <c r="Z170" s="308"/>
    </row>
    <row r="171" spans="1:26">
      <c r="A171" s="144"/>
      <c r="B171" s="59"/>
      <c r="C171" s="23"/>
      <c r="D171" s="23"/>
      <c r="E171" s="23"/>
      <c r="F171" s="23"/>
      <c r="G171" s="23"/>
      <c r="H171" s="23"/>
      <c r="I171" s="23"/>
      <c r="J171" s="23"/>
      <c r="K171" s="23"/>
      <c r="L171" s="23"/>
      <c r="M171" s="23"/>
      <c r="N171" s="23"/>
      <c r="O171" s="23"/>
      <c r="P171" s="23"/>
      <c r="Q171" s="23"/>
      <c r="R171" s="23"/>
      <c r="S171" s="23"/>
      <c r="T171" s="23"/>
      <c r="U171" s="23"/>
      <c r="V171" s="23"/>
      <c r="W171" s="23"/>
      <c r="X171" s="308"/>
      <c r="Y171" s="308"/>
      <c r="Z171" s="308"/>
    </row>
    <row r="172" spans="1:26">
      <c r="A172" s="144"/>
      <c r="B172" s="59"/>
      <c r="C172" s="23"/>
      <c r="D172" s="23"/>
      <c r="E172" s="23"/>
      <c r="F172" s="23"/>
      <c r="G172" s="23"/>
      <c r="H172" s="23"/>
      <c r="I172" s="23"/>
      <c r="J172" s="23"/>
      <c r="K172" s="23"/>
      <c r="L172" s="23"/>
      <c r="M172" s="23"/>
      <c r="N172" s="23"/>
      <c r="O172" s="23"/>
      <c r="P172" s="23"/>
      <c r="Q172" s="23"/>
      <c r="R172" s="23"/>
      <c r="S172" s="23"/>
      <c r="T172" s="23"/>
      <c r="U172" s="23"/>
      <c r="V172" s="23"/>
      <c r="W172" s="23"/>
      <c r="X172" s="308"/>
      <c r="Y172" s="308"/>
      <c r="Z172" s="308"/>
    </row>
    <row r="173" spans="1:26">
      <c r="A173" s="144"/>
      <c r="B173" s="59"/>
      <c r="C173" s="23"/>
      <c r="D173" s="23"/>
      <c r="E173" s="23"/>
      <c r="F173" s="23"/>
      <c r="G173" s="23"/>
      <c r="H173" s="23"/>
      <c r="I173" s="23"/>
      <c r="J173" s="23"/>
      <c r="K173" s="23"/>
      <c r="L173" s="23"/>
      <c r="M173" s="23"/>
      <c r="N173" s="23"/>
      <c r="O173" s="23"/>
      <c r="P173" s="23"/>
      <c r="Q173" s="23"/>
      <c r="R173" s="23"/>
      <c r="S173" s="23"/>
      <c r="T173" s="23"/>
      <c r="U173" s="23"/>
      <c r="V173" s="23"/>
      <c r="W173" s="23"/>
      <c r="X173" s="308"/>
      <c r="Y173" s="308"/>
      <c r="Z173" s="308"/>
    </row>
    <row r="174" spans="1:26">
      <c r="A174" s="144"/>
      <c r="B174" s="59"/>
      <c r="C174" s="23"/>
      <c r="D174" s="23"/>
      <c r="E174" s="23"/>
      <c r="F174" s="23"/>
      <c r="G174" s="23"/>
      <c r="H174" s="23"/>
      <c r="I174" s="23"/>
      <c r="J174" s="23"/>
      <c r="K174" s="23"/>
      <c r="L174" s="23"/>
      <c r="M174" s="23"/>
      <c r="N174" s="23"/>
      <c r="O174" s="23"/>
      <c r="P174" s="23"/>
      <c r="Q174" s="23"/>
      <c r="R174" s="23"/>
      <c r="S174" s="23"/>
      <c r="T174" s="23"/>
      <c r="U174" s="23"/>
      <c r="V174" s="23"/>
      <c r="W174" s="23"/>
      <c r="X174" s="308"/>
      <c r="Y174" s="308"/>
      <c r="Z174" s="308"/>
    </row>
    <row r="175" spans="1:26">
      <c r="A175" s="144"/>
      <c r="B175" s="59"/>
      <c r="C175" s="23"/>
      <c r="D175" s="23"/>
      <c r="E175" s="23"/>
      <c r="F175" s="23"/>
      <c r="G175" s="23"/>
      <c r="H175" s="23"/>
      <c r="I175" s="23"/>
      <c r="J175" s="23"/>
      <c r="K175" s="23"/>
      <c r="L175" s="23"/>
      <c r="M175" s="23"/>
      <c r="N175" s="23"/>
      <c r="O175" s="23"/>
      <c r="P175" s="23"/>
      <c r="Q175" s="23"/>
      <c r="R175" s="23"/>
      <c r="S175" s="23"/>
      <c r="T175" s="23"/>
      <c r="U175" s="23"/>
      <c r="V175" s="23"/>
      <c r="W175" s="23"/>
      <c r="X175" s="308"/>
      <c r="Y175" s="308"/>
      <c r="Z175" s="308"/>
    </row>
    <row r="176" spans="1:26">
      <c r="A176" s="144"/>
      <c r="B176" s="59"/>
      <c r="C176" s="23"/>
      <c r="D176" s="23"/>
      <c r="E176" s="23"/>
      <c r="F176" s="23"/>
      <c r="G176" s="23"/>
      <c r="H176" s="23"/>
      <c r="I176" s="23"/>
      <c r="J176" s="23"/>
      <c r="K176" s="23"/>
      <c r="L176" s="23"/>
      <c r="M176" s="23"/>
      <c r="N176" s="23"/>
      <c r="O176" s="23"/>
      <c r="P176" s="23"/>
      <c r="Q176" s="23"/>
      <c r="R176" s="23"/>
      <c r="S176" s="23"/>
      <c r="T176" s="23"/>
      <c r="U176" s="23"/>
      <c r="V176" s="23"/>
      <c r="W176" s="23"/>
      <c r="X176" s="308"/>
      <c r="Y176" s="308"/>
      <c r="Z176" s="308"/>
    </row>
    <row r="177" spans="1:26">
      <c r="A177" s="144"/>
      <c r="B177" s="59"/>
      <c r="C177" s="23"/>
      <c r="D177" s="23"/>
      <c r="E177" s="23"/>
      <c r="F177" s="23"/>
      <c r="G177" s="23"/>
      <c r="H177" s="23"/>
      <c r="I177" s="23"/>
      <c r="J177" s="23"/>
      <c r="K177" s="23"/>
      <c r="L177" s="23"/>
      <c r="M177" s="23"/>
      <c r="N177" s="23"/>
      <c r="O177" s="23"/>
      <c r="P177" s="23"/>
      <c r="Q177" s="23"/>
      <c r="R177" s="23"/>
      <c r="S177" s="23"/>
      <c r="T177" s="23"/>
      <c r="U177" s="23"/>
      <c r="V177" s="23"/>
      <c r="W177" s="23"/>
      <c r="X177" s="308"/>
      <c r="Y177" s="308"/>
      <c r="Z177" s="308"/>
    </row>
    <row r="178" spans="1:26">
      <c r="A178" s="144"/>
      <c r="B178" s="59"/>
      <c r="C178" s="23"/>
      <c r="D178" s="23"/>
      <c r="E178" s="23"/>
      <c r="F178" s="23"/>
      <c r="G178" s="23"/>
      <c r="H178" s="23"/>
      <c r="I178" s="23"/>
      <c r="J178" s="23"/>
      <c r="K178" s="23"/>
      <c r="L178" s="23"/>
      <c r="M178" s="23"/>
      <c r="N178" s="23"/>
      <c r="O178" s="23"/>
      <c r="P178" s="23"/>
      <c r="Q178" s="23"/>
      <c r="R178" s="23"/>
      <c r="S178" s="23"/>
      <c r="T178" s="23"/>
      <c r="U178" s="23"/>
      <c r="V178" s="23"/>
      <c r="W178" s="23"/>
      <c r="X178" s="308"/>
      <c r="Y178" s="308"/>
      <c r="Z178" s="308"/>
    </row>
    <row r="179" spans="1:26">
      <c r="A179" s="144"/>
      <c r="B179" s="59"/>
      <c r="C179" s="23"/>
      <c r="D179" s="23"/>
      <c r="E179" s="23"/>
      <c r="F179" s="23"/>
      <c r="G179" s="23"/>
      <c r="H179" s="23"/>
      <c r="I179" s="23"/>
      <c r="J179" s="23"/>
      <c r="K179" s="23"/>
      <c r="L179" s="23"/>
      <c r="M179" s="23"/>
      <c r="N179" s="23"/>
      <c r="O179" s="23"/>
      <c r="P179" s="23"/>
      <c r="Q179" s="23"/>
      <c r="R179" s="23"/>
      <c r="S179" s="23"/>
      <c r="T179" s="23"/>
      <c r="U179" s="23"/>
      <c r="V179" s="23"/>
      <c r="W179" s="23"/>
      <c r="X179" s="308"/>
      <c r="Y179" s="308"/>
      <c r="Z179" s="308"/>
    </row>
    <row r="180" spans="1:26">
      <c r="A180" s="144"/>
      <c r="B180" s="59"/>
      <c r="C180" s="23"/>
      <c r="D180" s="23"/>
      <c r="E180" s="23"/>
      <c r="F180" s="23"/>
      <c r="G180" s="23"/>
      <c r="H180" s="23"/>
      <c r="I180" s="23"/>
      <c r="J180" s="23"/>
      <c r="K180" s="23"/>
      <c r="L180" s="23"/>
      <c r="M180" s="23"/>
      <c r="N180" s="23"/>
      <c r="O180" s="23"/>
      <c r="P180" s="23"/>
      <c r="Q180" s="23"/>
      <c r="R180" s="23"/>
      <c r="S180" s="23"/>
      <c r="T180" s="23"/>
      <c r="U180" s="23"/>
      <c r="V180" s="23"/>
      <c r="W180" s="23"/>
      <c r="X180" s="308"/>
      <c r="Y180" s="308"/>
      <c r="Z180" s="308"/>
    </row>
    <row r="181" spans="1:26">
      <c r="A181" s="144"/>
      <c r="B181" s="59"/>
      <c r="C181" s="23"/>
      <c r="D181" s="23"/>
      <c r="E181" s="23"/>
      <c r="F181" s="23"/>
      <c r="G181" s="23"/>
      <c r="H181" s="23"/>
      <c r="I181" s="23"/>
      <c r="J181" s="23"/>
      <c r="K181" s="23"/>
      <c r="L181" s="23"/>
      <c r="M181" s="23"/>
      <c r="N181" s="23"/>
      <c r="O181" s="23"/>
      <c r="P181" s="23"/>
      <c r="Q181" s="23"/>
      <c r="R181" s="23"/>
      <c r="S181" s="23"/>
      <c r="T181" s="23"/>
      <c r="U181" s="23"/>
      <c r="V181" s="23"/>
      <c r="W181" s="23"/>
      <c r="X181" s="308"/>
      <c r="Y181" s="308"/>
      <c r="Z181" s="308"/>
    </row>
    <row r="182" spans="1:26">
      <c r="A182" s="144"/>
      <c r="B182" s="59"/>
      <c r="C182" s="23"/>
      <c r="D182" s="23"/>
      <c r="E182" s="23"/>
      <c r="F182" s="23"/>
      <c r="G182" s="23"/>
      <c r="H182" s="23"/>
      <c r="I182" s="23"/>
      <c r="J182" s="23"/>
      <c r="K182" s="23"/>
      <c r="L182" s="23"/>
      <c r="M182" s="23"/>
      <c r="N182" s="23"/>
      <c r="O182" s="23"/>
      <c r="P182" s="23"/>
      <c r="Q182" s="23"/>
      <c r="R182" s="23"/>
      <c r="S182" s="23"/>
      <c r="T182" s="23"/>
      <c r="U182" s="23"/>
      <c r="V182" s="23"/>
      <c r="W182" s="23"/>
      <c r="X182" s="308"/>
      <c r="Y182" s="308"/>
      <c r="Z182" s="308"/>
    </row>
    <row r="183" spans="1:26">
      <c r="A183" s="144"/>
      <c r="B183" s="59"/>
      <c r="C183" s="23"/>
      <c r="D183" s="23"/>
      <c r="E183" s="23"/>
      <c r="F183" s="23"/>
      <c r="G183" s="23"/>
      <c r="H183" s="23"/>
      <c r="I183" s="23"/>
      <c r="J183" s="23"/>
      <c r="K183" s="23"/>
      <c r="L183" s="23"/>
      <c r="M183" s="23"/>
      <c r="N183" s="23"/>
      <c r="O183" s="23"/>
      <c r="P183" s="23"/>
      <c r="Q183" s="23"/>
      <c r="R183" s="23"/>
      <c r="S183" s="23"/>
      <c r="T183" s="23"/>
      <c r="U183" s="23"/>
      <c r="V183" s="23"/>
      <c r="W183" s="23"/>
      <c r="X183" s="308"/>
      <c r="Y183" s="308"/>
      <c r="Z183" s="308"/>
    </row>
    <row r="184" spans="1:26">
      <c r="A184" s="144"/>
      <c r="B184" s="59"/>
      <c r="C184" s="23"/>
      <c r="D184" s="23"/>
      <c r="E184" s="23"/>
      <c r="F184" s="23"/>
      <c r="G184" s="23"/>
      <c r="H184" s="23"/>
      <c r="I184" s="23"/>
      <c r="J184" s="23"/>
      <c r="K184" s="23"/>
      <c r="L184" s="23"/>
      <c r="M184" s="23"/>
      <c r="N184" s="23"/>
      <c r="O184" s="23"/>
      <c r="P184" s="23"/>
      <c r="Q184" s="23"/>
      <c r="R184" s="23"/>
      <c r="S184" s="23"/>
      <c r="T184" s="23"/>
      <c r="U184" s="23"/>
      <c r="V184" s="23"/>
      <c r="W184" s="23"/>
      <c r="X184" s="308"/>
      <c r="Y184" s="308"/>
      <c r="Z184" s="308"/>
    </row>
    <row r="185" spans="1:26">
      <c r="A185" s="144"/>
      <c r="B185" s="59"/>
      <c r="C185" s="23"/>
      <c r="D185" s="23"/>
      <c r="E185" s="23"/>
      <c r="F185" s="23"/>
      <c r="G185" s="23"/>
      <c r="H185" s="23"/>
      <c r="I185" s="23"/>
      <c r="J185" s="23"/>
      <c r="K185" s="23"/>
      <c r="L185" s="23"/>
      <c r="M185" s="23"/>
      <c r="N185" s="23"/>
      <c r="O185" s="23"/>
      <c r="P185" s="23"/>
      <c r="Q185" s="23"/>
      <c r="R185" s="23"/>
      <c r="S185" s="23"/>
      <c r="T185" s="23"/>
      <c r="U185" s="23"/>
      <c r="V185" s="23"/>
      <c r="W185" s="23"/>
      <c r="X185" s="308"/>
      <c r="Y185" s="308"/>
      <c r="Z185" s="308"/>
    </row>
    <row r="186" spans="1:26">
      <c r="A186" s="144"/>
      <c r="B186" s="59"/>
      <c r="C186" s="23"/>
      <c r="D186" s="23"/>
      <c r="E186" s="23"/>
      <c r="F186" s="23"/>
      <c r="G186" s="23"/>
      <c r="H186" s="23"/>
      <c r="I186" s="23"/>
      <c r="J186" s="23"/>
      <c r="K186" s="23"/>
      <c r="L186" s="23"/>
      <c r="M186" s="23"/>
      <c r="N186" s="23"/>
      <c r="O186" s="23"/>
      <c r="P186" s="23"/>
      <c r="Q186" s="23"/>
      <c r="R186" s="23"/>
      <c r="S186" s="23"/>
      <c r="T186" s="23"/>
      <c r="U186" s="23"/>
      <c r="V186" s="23"/>
      <c r="W186" s="23"/>
      <c r="X186" s="308"/>
      <c r="Y186" s="308"/>
      <c r="Z186" s="308"/>
    </row>
    <row r="187" spans="1:26">
      <c r="A187" s="144"/>
      <c r="B187" s="59"/>
      <c r="C187" s="23"/>
      <c r="D187" s="23"/>
      <c r="E187" s="23"/>
      <c r="F187" s="23"/>
      <c r="G187" s="23"/>
      <c r="H187" s="23"/>
      <c r="I187" s="23"/>
      <c r="J187" s="23"/>
      <c r="K187" s="23"/>
      <c r="L187" s="23"/>
      <c r="M187" s="23"/>
      <c r="N187" s="23"/>
      <c r="O187" s="23"/>
      <c r="P187" s="23"/>
      <c r="Q187" s="23"/>
      <c r="R187" s="23"/>
      <c r="S187" s="23"/>
      <c r="T187" s="23"/>
      <c r="U187" s="23"/>
      <c r="V187" s="23"/>
      <c r="W187" s="23"/>
      <c r="X187" s="308"/>
      <c r="Y187" s="308"/>
      <c r="Z187" s="308"/>
    </row>
    <row r="188" spans="1:26">
      <c r="A188" s="144"/>
      <c r="B188" s="59"/>
      <c r="C188" s="23"/>
      <c r="D188" s="23"/>
      <c r="E188" s="23"/>
      <c r="F188" s="23"/>
      <c r="G188" s="23"/>
      <c r="H188" s="23"/>
      <c r="I188" s="23"/>
      <c r="J188" s="23"/>
      <c r="K188" s="23"/>
      <c r="L188" s="23"/>
      <c r="M188" s="23"/>
      <c r="N188" s="23"/>
      <c r="O188" s="23"/>
      <c r="P188" s="23"/>
      <c r="Q188" s="23"/>
      <c r="R188" s="23"/>
      <c r="S188" s="23"/>
      <c r="T188" s="23"/>
      <c r="U188" s="23"/>
      <c r="V188" s="23"/>
      <c r="W188" s="23"/>
      <c r="X188" s="308"/>
      <c r="Y188" s="308"/>
      <c r="Z188" s="308"/>
    </row>
    <row r="189" spans="1:26">
      <c r="A189" s="144"/>
      <c r="B189" s="59"/>
      <c r="C189" s="23"/>
      <c r="D189" s="23"/>
      <c r="E189" s="23"/>
      <c r="F189" s="23"/>
      <c r="G189" s="23"/>
      <c r="H189" s="23"/>
      <c r="I189" s="23"/>
      <c r="J189" s="23"/>
      <c r="K189" s="23"/>
      <c r="L189" s="23"/>
      <c r="M189" s="23"/>
      <c r="N189" s="23"/>
      <c r="O189" s="23"/>
      <c r="P189" s="23"/>
      <c r="Q189" s="23"/>
      <c r="R189" s="23"/>
      <c r="S189" s="23"/>
      <c r="T189" s="23"/>
      <c r="U189" s="23"/>
      <c r="V189" s="23"/>
      <c r="W189" s="23"/>
      <c r="X189" s="308"/>
      <c r="Y189" s="308"/>
      <c r="Z189" s="308"/>
    </row>
    <row r="190" spans="1:26">
      <c r="A190" s="144"/>
      <c r="B190" s="59"/>
      <c r="C190" s="23"/>
      <c r="D190" s="23"/>
      <c r="E190" s="23"/>
      <c r="F190" s="23"/>
      <c r="G190" s="23"/>
      <c r="H190" s="23"/>
      <c r="I190" s="23"/>
      <c r="J190" s="23"/>
      <c r="K190" s="23"/>
      <c r="L190" s="23"/>
      <c r="M190" s="23"/>
      <c r="N190" s="23"/>
      <c r="O190" s="23"/>
      <c r="P190" s="23"/>
      <c r="Q190" s="23"/>
      <c r="R190" s="23"/>
      <c r="S190" s="23"/>
      <c r="T190" s="23"/>
      <c r="U190" s="23"/>
      <c r="V190" s="23"/>
      <c r="W190" s="23"/>
      <c r="X190" s="308"/>
      <c r="Y190" s="308"/>
      <c r="Z190" s="308"/>
    </row>
    <row r="191" spans="1:26">
      <c r="A191" s="144"/>
      <c r="B191" s="59"/>
      <c r="C191" s="23"/>
      <c r="D191" s="23"/>
      <c r="E191" s="23"/>
      <c r="F191" s="23"/>
      <c r="G191" s="23"/>
      <c r="H191" s="23"/>
      <c r="I191" s="23"/>
      <c r="J191" s="23"/>
      <c r="K191" s="23"/>
      <c r="L191" s="23"/>
      <c r="M191" s="23"/>
      <c r="N191" s="23"/>
      <c r="O191" s="23"/>
      <c r="P191" s="23"/>
      <c r="Q191" s="23"/>
      <c r="R191" s="23"/>
      <c r="S191" s="23"/>
      <c r="T191" s="23"/>
      <c r="U191" s="23"/>
      <c r="V191" s="23"/>
      <c r="W191" s="23"/>
      <c r="X191" s="308"/>
      <c r="Y191" s="308"/>
      <c r="Z191" s="308"/>
    </row>
    <row r="192" spans="1:26">
      <c r="A192" s="144"/>
      <c r="B192" s="59"/>
      <c r="C192" s="23"/>
      <c r="D192" s="23"/>
      <c r="E192" s="23"/>
      <c r="F192" s="23"/>
      <c r="G192" s="23"/>
      <c r="H192" s="23"/>
      <c r="I192" s="23"/>
      <c r="J192" s="23"/>
      <c r="K192" s="23"/>
      <c r="L192" s="23"/>
      <c r="M192" s="23"/>
      <c r="N192" s="23"/>
      <c r="O192" s="23"/>
      <c r="P192" s="23"/>
      <c r="Q192" s="23"/>
      <c r="R192" s="23"/>
      <c r="S192" s="23"/>
      <c r="T192" s="23"/>
      <c r="U192" s="23"/>
      <c r="V192" s="23"/>
      <c r="W192" s="23"/>
      <c r="X192" s="308"/>
      <c r="Y192" s="308"/>
      <c r="Z192" s="308"/>
    </row>
    <row r="193" spans="1:26">
      <c r="A193" s="144"/>
      <c r="B193" s="59"/>
      <c r="C193" s="23"/>
      <c r="D193" s="23"/>
      <c r="E193" s="23"/>
      <c r="F193" s="23"/>
      <c r="G193" s="23"/>
      <c r="H193" s="23"/>
      <c r="I193" s="23"/>
      <c r="J193" s="23"/>
      <c r="K193" s="23"/>
      <c r="L193" s="23"/>
      <c r="M193" s="23"/>
      <c r="N193" s="23"/>
      <c r="O193" s="23"/>
      <c r="P193" s="23"/>
      <c r="Q193" s="23"/>
      <c r="R193" s="23"/>
      <c r="S193" s="23"/>
      <c r="T193" s="23"/>
      <c r="U193" s="23"/>
      <c r="V193" s="23"/>
      <c r="W193" s="23"/>
      <c r="X193" s="308"/>
      <c r="Y193" s="308"/>
      <c r="Z193" s="308"/>
    </row>
    <row r="194" spans="1:26">
      <c r="A194" s="144"/>
      <c r="B194" s="59"/>
      <c r="C194" s="23"/>
      <c r="D194" s="23"/>
      <c r="E194" s="23"/>
      <c r="F194" s="23"/>
      <c r="G194" s="23"/>
      <c r="H194" s="23"/>
      <c r="I194" s="23"/>
      <c r="J194" s="23"/>
      <c r="K194" s="23"/>
      <c r="L194" s="23"/>
      <c r="M194" s="23"/>
      <c r="N194" s="23"/>
      <c r="O194" s="23"/>
      <c r="P194" s="23"/>
      <c r="Q194" s="23"/>
      <c r="R194" s="23"/>
      <c r="S194" s="23"/>
      <c r="T194" s="23"/>
      <c r="U194" s="23"/>
      <c r="V194" s="23"/>
      <c r="W194" s="23"/>
      <c r="X194" s="308"/>
      <c r="Y194" s="308"/>
      <c r="Z194" s="308"/>
    </row>
    <row r="195" spans="1:26">
      <c r="A195" s="144"/>
      <c r="B195" s="59"/>
      <c r="C195" s="23"/>
      <c r="D195" s="23"/>
      <c r="E195" s="23"/>
      <c r="F195" s="23"/>
      <c r="G195" s="23"/>
      <c r="H195" s="23"/>
      <c r="I195" s="23"/>
      <c r="J195" s="23"/>
      <c r="K195" s="23"/>
      <c r="L195" s="23"/>
      <c r="M195" s="23"/>
      <c r="N195" s="23"/>
      <c r="O195" s="23"/>
      <c r="P195" s="23"/>
      <c r="Q195" s="23"/>
      <c r="R195" s="23"/>
      <c r="S195" s="23"/>
      <c r="T195" s="23"/>
      <c r="U195" s="23"/>
      <c r="V195" s="23"/>
      <c r="W195" s="23"/>
      <c r="X195" s="308"/>
      <c r="Y195" s="308"/>
      <c r="Z195" s="308"/>
    </row>
    <row r="196" spans="1:26">
      <c r="A196" s="144"/>
      <c r="B196" s="59"/>
      <c r="C196" s="23"/>
      <c r="D196" s="23"/>
      <c r="E196" s="23"/>
      <c r="F196" s="23"/>
      <c r="G196" s="23"/>
      <c r="H196" s="23"/>
      <c r="I196" s="23"/>
      <c r="J196" s="23"/>
      <c r="K196" s="23"/>
      <c r="L196" s="23"/>
      <c r="M196" s="23"/>
      <c r="N196" s="23"/>
      <c r="O196" s="23"/>
      <c r="P196" s="23"/>
      <c r="Q196" s="23"/>
      <c r="R196" s="23"/>
      <c r="S196" s="23"/>
      <c r="T196" s="23"/>
      <c r="U196" s="23"/>
      <c r="V196" s="23"/>
      <c r="W196" s="23"/>
      <c r="X196" s="308"/>
      <c r="Y196" s="308"/>
      <c r="Z196" s="308"/>
    </row>
    <row r="197" spans="1:26">
      <c r="A197" s="144"/>
      <c r="B197" s="59"/>
      <c r="C197" s="23"/>
      <c r="D197" s="23"/>
      <c r="E197" s="23"/>
      <c r="F197" s="23"/>
      <c r="G197" s="23"/>
      <c r="H197" s="23"/>
      <c r="I197" s="23"/>
      <c r="J197" s="23"/>
      <c r="K197" s="23"/>
      <c r="L197" s="23"/>
      <c r="M197" s="23"/>
      <c r="N197" s="23"/>
      <c r="O197" s="23"/>
      <c r="P197" s="23"/>
      <c r="Q197" s="23"/>
      <c r="R197" s="23"/>
      <c r="S197" s="23"/>
      <c r="T197" s="23"/>
      <c r="U197" s="23"/>
      <c r="V197" s="23"/>
      <c r="W197" s="23"/>
      <c r="X197" s="308"/>
      <c r="Y197" s="308"/>
      <c r="Z197" s="308"/>
    </row>
    <row r="198" spans="1:26">
      <c r="A198" s="144"/>
      <c r="B198" s="59"/>
      <c r="C198" s="23"/>
      <c r="D198" s="23"/>
      <c r="E198" s="23"/>
      <c r="F198" s="23"/>
      <c r="G198" s="23"/>
      <c r="H198" s="23"/>
      <c r="I198" s="23"/>
      <c r="J198" s="23"/>
      <c r="K198" s="23"/>
      <c r="L198" s="23"/>
      <c r="M198" s="23"/>
      <c r="N198" s="23"/>
      <c r="O198" s="23"/>
      <c r="P198" s="23"/>
      <c r="Q198" s="23"/>
      <c r="R198" s="23"/>
      <c r="S198" s="23"/>
      <c r="T198" s="23"/>
      <c r="U198" s="23"/>
      <c r="V198" s="23"/>
      <c r="W198" s="23"/>
      <c r="X198" s="308"/>
      <c r="Y198" s="308"/>
      <c r="Z198" s="308"/>
    </row>
    <row r="199" spans="1:26">
      <c r="A199" s="144"/>
      <c r="B199" s="59"/>
      <c r="C199" s="23"/>
      <c r="D199" s="23"/>
      <c r="E199" s="23"/>
      <c r="F199" s="23"/>
      <c r="G199" s="23"/>
      <c r="H199" s="23"/>
      <c r="I199" s="23"/>
      <c r="J199" s="23"/>
      <c r="K199" s="23"/>
      <c r="L199" s="23"/>
      <c r="M199" s="23"/>
      <c r="N199" s="23"/>
      <c r="O199" s="23"/>
      <c r="P199" s="23"/>
      <c r="Q199" s="23"/>
      <c r="R199" s="23"/>
      <c r="S199" s="23"/>
      <c r="T199" s="23"/>
      <c r="U199" s="23"/>
      <c r="V199" s="23"/>
      <c r="W199" s="23"/>
      <c r="X199" s="308"/>
      <c r="Y199" s="308"/>
      <c r="Z199" s="308"/>
    </row>
    <row r="200" spans="1:26">
      <c r="A200" s="144"/>
      <c r="B200" s="59"/>
      <c r="C200" s="23"/>
      <c r="D200" s="23"/>
      <c r="E200" s="23"/>
      <c r="F200" s="23"/>
      <c r="G200" s="23"/>
      <c r="H200" s="23"/>
      <c r="I200" s="23"/>
      <c r="J200" s="23"/>
      <c r="K200" s="23"/>
      <c r="L200" s="23"/>
      <c r="M200" s="23"/>
      <c r="N200" s="23"/>
      <c r="O200" s="23"/>
      <c r="P200" s="23"/>
      <c r="Q200" s="23"/>
      <c r="R200" s="23"/>
      <c r="S200" s="23"/>
      <c r="T200" s="23"/>
      <c r="U200" s="23"/>
      <c r="V200" s="23"/>
      <c r="W200" s="23"/>
      <c r="X200" s="308"/>
      <c r="Y200" s="308"/>
      <c r="Z200" s="308"/>
    </row>
    <row r="201" spans="1:26">
      <c r="A201" s="144"/>
      <c r="B201" s="59"/>
      <c r="C201" s="23"/>
      <c r="D201" s="23"/>
      <c r="E201" s="23"/>
      <c r="F201" s="23"/>
      <c r="G201" s="23"/>
      <c r="H201" s="23"/>
      <c r="I201" s="23"/>
      <c r="J201" s="23"/>
      <c r="K201" s="23"/>
      <c r="L201" s="23"/>
      <c r="M201" s="23"/>
      <c r="N201" s="23"/>
      <c r="O201" s="23"/>
      <c r="P201" s="23"/>
      <c r="Q201" s="23"/>
      <c r="R201" s="23"/>
      <c r="S201" s="23"/>
      <c r="T201" s="23"/>
      <c r="U201" s="23"/>
      <c r="V201" s="23"/>
      <c r="W201" s="23"/>
      <c r="X201" s="308"/>
      <c r="Y201" s="308"/>
      <c r="Z201" s="308"/>
    </row>
    <row r="202" spans="1:26">
      <c r="A202" s="144"/>
      <c r="B202" s="59"/>
      <c r="C202" s="23"/>
      <c r="D202" s="23"/>
      <c r="E202" s="23"/>
      <c r="F202" s="23"/>
      <c r="G202" s="23"/>
      <c r="H202" s="23"/>
      <c r="I202" s="23"/>
      <c r="J202" s="23"/>
      <c r="K202" s="23"/>
      <c r="L202" s="23"/>
      <c r="M202" s="23"/>
      <c r="N202" s="23"/>
      <c r="O202" s="23"/>
      <c r="P202" s="23"/>
      <c r="Q202" s="23"/>
      <c r="R202" s="23"/>
      <c r="S202" s="23"/>
      <c r="T202" s="23"/>
      <c r="U202" s="23"/>
      <c r="V202" s="23"/>
      <c r="W202" s="23"/>
      <c r="X202" s="308"/>
      <c r="Y202" s="308"/>
      <c r="Z202" s="308"/>
    </row>
    <row r="203" spans="1:26">
      <c r="A203" s="144"/>
      <c r="B203" s="59"/>
      <c r="C203" s="23"/>
      <c r="D203" s="23"/>
      <c r="E203" s="23"/>
      <c r="F203" s="23"/>
      <c r="G203" s="23"/>
      <c r="H203" s="23"/>
      <c r="I203" s="23"/>
      <c r="J203" s="23"/>
      <c r="K203" s="23"/>
      <c r="L203" s="23"/>
      <c r="M203" s="23"/>
      <c r="N203" s="23"/>
      <c r="O203" s="23"/>
      <c r="P203" s="23"/>
      <c r="Q203" s="23"/>
      <c r="R203" s="23"/>
      <c r="S203" s="23"/>
      <c r="T203" s="23"/>
      <c r="U203" s="23"/>
      <c r="V203" s="23"/>
      <c r="W203" s="23"/>
      <c r="X203" s="308"/>
      <c r="Y203" s="308"/>
      <c r="Z203" s="308"/>
    </row>
    <row r="204" spans="1:26">
      <c r="A204" s="144"/>
      <c r="B204" s="59"/>
      <c r="C204" s="23"/>
      <c r="D204" s="23"/>
      <c r="E204" s="23"/>
      <c r="F204" s="23"/>
      <c r="G204" s="23"/>
      <c r="H204" s="23"/>
      <c r="I204" s="23"/>
      <c r="J204" s="23"/>
      <c r="K204" s="23"/>
      <c r="L204" s="23"/>
      <c r="M204" s="23"/>
      <c r="N204" s="23"/>
      <c r="O204" s="23"/>
      <c r="P204" s="23"/>
      <c r="Q204" s="23"/>
      <c r="R204" s="23"/>
      <c r="S204" s="23"/>
      <c r="T204" s="23"/>
      <c r="U204" s="23"/>
      <c r="V204" s="23"/>
      <c r="W204" s="23"/>
      <c r="X204" s="308"/>
      <c r="Y204" s="308"/>
      <c r="Z204" s="308"/>
    </row>
    <row r="205" spans="1:26">
      <c r="A205" s="144"/>
      <c r="B205" s="59"/>
      <c r="C205" s="23"/>
      <c r="D205" s="23"/>
      <c r="E205" s="23"/>
      <c r="F205" s="23"/>
      <c r="G205" s="23"/>
      <c r="H205" s="23"/>
      <c r="I205" s="23"/>
      <c r="J205" s="23"/>
      <c r="K205" s="23"/>
      <c r="L205" s="23"/>
      <c r="M205" s="23"/>
      <c r="N205" s="23"/>
      <c r="O205" s="23"/>
      <c r="P205" s="23"/>
      <c r="Q205" s="23"/>
      <c r="R205" s="23"/>
      <c r="S205" s="23"/>
      <c r="T205" s="23"/>
      <c r="U205" s="23"/>
      <c r="V205" s="23"/>
      <c r="W205" s="23"/>
      <c r="X205" s="308"/>
      <c r="Y205" s="308"/>
      <c r="Z205" s="308"/>
    </row>
    <row r="206" spans="1:26">
      <c r="A206" s="144"/>
      <c r="B206" s="59"/>
      <c r="C206" s="23"/>
      <c r="D206" s="23"/>
      <c r="E206" s="23"/>
      <c r="F206" s="23"/>
      <c r="G206" s="23"/>
      <c r="H206" s="23"/>
      <c r="I206" s="23"/>
      <c r="J206" s="23"/>
      <c r="K206" s="23"/>
      <c r="L206" s="23"/>
      <c r="M206" s="23"/>
      <c r="N206" s="23"/>
      <c r="O206" s="23"/>
      <c r="P206" s="23"/>
      <c r="Q206" s="23"/>
      <c r="R206" s="23"/>
      <c r="S206" s="23"/>
      <c r="T206" s="23"/>
      <c r="U206" s="23"/>
      <c r="V206" s="23"/>
      <c r="W206" s="23"/>
      <c r="X206" s="308"/>
      <c r="Y206" s="308"/>
      <c r="Z206" s="308"/>
    </row>
    <row r="207" spans="1:26">
      <c r="A207" s="144"/>
      <c r="B207" s="59"/>
      <c r="C207" s="23"/>
      <c r="D207" s="23"/>
      <c r="E207" s="23"/>
      <c r="F207" s="23"/>
      <c r="G207" s="23"/>
      <c r="H207" s="23"/>
      <c r="I207" s="23"/>
      <c r="J207" s="23"/>
      <c r="K207" s="23"/>
      <c r="L207" s="23"/>
      <c r="M207" s="23"/>
      <c r="N207" s="23"/>
      <c r="O207" s="23"/>
      <c r="P207" s="23"/>
      <c r="Q207" s="23"/>
      <c r="R207" s="23"/>
      <c r="S207" s="23"/>
      <c r="T207" s="23"/>
      <c r="U207" s="23"/>
      <c r="V207" s="23"/>
      <c r="W207" s="23"/>
      <c r="X207" s="308"/>
      <c r="Y207" s="308"/>
      <c r="Z207" s="308"/>
    </row>
    <row r="208" spans="1:26">
      <c r="A208" s="144"/>
      <c r="B208" s="59"/>
      <c r="C208" s="23"/>
      <c r="D208" s="23"/>
      <c r="E208" s="23"/>
      <c r="F208" s="23"/>
      <c r="G208" s="23"/>
      <c r="H208" s="23"/>
      <c r="I208" s="23"/>
      <c r="J208" s="23"/>
      <c r="K208" s="23"/>
      <c r="L208" s="23"/>
      <c r="M208" s="23"/>
      <c r="N208" s="23"/>
      <c r="O208" s="23"/>
      <c r="P208" s="23"/>
      <c r="Q208" s="23"/>
      <c r="R208" s="23"/>
      <c r="S208" s="23"/>
      <c r="T208" s="23"/>
      <c r="U208" s="23"/>
      <c r="V208" s="23"/>
      <c r="W208" s="23"/>
      <c r="X208" s="308"/>
      <c r="Y208" s="308"/>
      <c r="Z208" s="308"/>
    </row>
    <row r="209" spans="1:26">
      <c r="A209" s="144"/>
      <c r="B209" s="59"/>
      <c r="C209" s="23"/>
      <c r="D209" s="23"/>
      <c r="E209" s="23"/>
      <c r="F209" s="23"/>
      <c r="G209" s="23"/>
      <c r="H209" s="23"/>
      <c r="I209" s="23"/>
      <c r="J209" s="23"/>
      <c r="K209" s="23"/>
      <c r="L209" s="23"/>
      <c r="M209" s="23"/>
      <c r="N209" s="23"/>
      <c r="O209" s="23"/>
      <c r="P209" s="23"/>
      <c r="Q209" s="23"/>
      <c r="R209" s="23"/>
      <c r="S209" s="23"/>
      <c r="T209" s="23"/>
      <c r="U209" s="23"/>
      <c r="V209" s="23"/>
      <c r="W209" s="23"/>
      <c r="X209" s="308"/>
      <c r="Y209" s="308"/>
      <c r="Z209" s="308"/>
    </row>
    <row r="210" spans="1:26">
      <c r="A210" s="144"/>
      <c r="B210" s="59"/>
      <c r="C210" s="23"/>
      <c r="D210" s="23"/>
      <c r="E210" s="23"/>
      <c r="F210" s="23"/>
      <c r="G210" s="23"/>
      <c r="H210" s="23"/>
      <c r="I210" s="23"/>
      <c r="J210" s="23"/>
      <c r="K210" s="23"/>
      <c r="L210" s="23"/>
      <c r="M210" s="23"/>
      <c r="N210" s="23"/>
      <c r="O210" s="23"/>
      <c r="P210" s="23"/>
      <c r="Q210" s="23"/>
      <c r="R210" s="23"/>
      <c r="S210" s="23"/>
      <c r="T210" s="23"/>
      <c r="U210" s="23"/>
      <c r="V210" s="23"/>
      <c r="W210" s="23"/>
      <c r="X210" s="308"/>
      <c r="Y210" s="308"/>
      <c r="Z210" s="308"/>
    </row>
    <row r="211" spans="1:26">
      <c r="A211" s="144"/>
      <c r="B211" s="59"/>
      <c r="C211" s="23"/>
      <c r="D211" s="23"/>
      <c r="E211" s="23"/>
      <c r="F211" s="23"/>
      <c r="G211" s="23"/>
      <c r="H211" s="23"/>
      <c r="I211" s="23"/>
      <c r="J211" s="23"/>
      <c r="K211" s="23"/>
      <c r="L211" s="23"/>
      <c r="M211" s="23"/>
      <c r="N211" s="23"/>
      <c r="O211" s="23"/>
      <c r="P211" s="23"/>
      <c r="Q211" s="23"/>
      <c r="R211" s="23"/>
      <c r="S211" s="23"/>
      <c r="T211" s="23"/>
      <c r="U211" s="23"/>
      <c r="V211" s="23"/>
      <c r="W211" s="23"/>
      <c r="X211" s="308"/>
      <c r="Y211" s="308"/>
      <c r="Z211" s="308"/>
    </row>
    <row r="212" spans="1:26">
      <c r="A212" s="144"/>
      <c r="B212" s="59"/>
      <c r="C212" s="23"/>
      <c r="D212" s="23"/>
      <c r="E212" s="23"/>
      <c r="F212" s="23"/>
      <c r="G212" s="23"/>
      <c r="H212" s="23"/>
      <c r="I212" s="23"/>
      <c r="J212" s="23"/>
      <c r="K212" s="23"/>
      <c r="L212" s="23"/>
      <c r="M212" s="23"/>
      <c r="N212" s="23"/>
      <c r="O212" s="23"/>
      <c r="P212" s="23"/>
      <c r="Q212" s="23"/>
      <c r="R212" s="23"/>
      <c r="S212" s="23"/>
      <c r="T212" s="23"/>
      <c r="U212" s="23"/>
      <c r="V212" s="23"/>
      <c r="W212" s="23"/>
      <c r="X212" s="308"/>
      <c r="Y212" s="308"/>
      <c r="Z212" s="308"/>
    </row>
    <row r="213" spans="1:26">
      <c r="A213" s="144"/>
      <c r="B213" s="59"/>
      <c r="C213" s="23"/>
      <c r="D213" s="23"/>
      <c r="E213" s="23"/>
      <c r="F213" s="23"/>
      <c r="G213" s="23"/>
      <c r="H213" s="23"/>
      <c r="I213" s="23"/>
      <c r="J213" s="23"/>
      <c r="K213" s="23"/>
      <c r="L213" s="23"/>
      <c r="M213" s="23"/>
      <c r="N213" s="23"/>
      <c r="O213" s="23"/>
      <c r="P213" s="23"/>
      <c r="Q213" s="23"/>
      <c r="R213" s="23"/>
      <c r="S213" s="23"/>
      <c r="T213" s="23"/>
      <c r="U213" s="23"/>
      <c r="V213" s="23"/>
      <c r="W213" s="23"/>
      <c r="X213" s="308"/>
      <c r="Y213" s="308"/>
      <c r="Z213" s="308"/>
    </row>
    <row r="214" spans="1:26">
      <c r="A214" s="144"/>
      <c r="B214" s="59"/>
      <c r="C214" s="23"/>
      <c r="D214" s="23"/>
      <c r="E214" s="23"/>
      <c r="F214" s="23"/>
      <c r="G214" s="23"/>
      <c r="H214" s="23"/>
      <c r="I214" s="23"/>
      <c r="J214" s="23"/>
      <c r="K214" s="23"/>
      <c r="L214" s="23"/>
      <c r="M214" s="23"/>
      <c r="N214" s="23"/>
      <c r="O214" s="23"/>
      <c r="P214" s="23"/>
      <c r="Q214" s="23"/>
      <c r="R214" s="23"/>
      <c r="S214" s="23"/>
      <c r="T214" s="23"/>
      <c r="U214" s="23"/>
      <c r="V214" s="23"/>
      <c r="W214" s="23"/>
      <c r="X214" s="308"/>
      <c r="Y214" s="308"/>
      <c r="Z214" s="308"/>
    </row>
    <row r="215" spans="1:26">
      <c r="A215" s="144"/>
      <c r="B215" s="59"/>
      <c r="C215" s="23"/>
      <c r="D215" s="23"/>
      <c r="E215" s="23"/>
      <c r="F215" s="23"/>
      <c r="G215" s="23"/>
      <c r="H215" s="23"/>
      <c r="I215" s="23"/>
      <c r="J215" s="23"/>
      <c r="K215" s="23"/>
      <c r="L215" s="23"/>
      <c r="M215" s="23"/>
      <c r="N215" s="23"/>
      <c r="O215" s="23"/>
      <c r="P215" s="23"/>
      <c r="Q215" s="23"/>
      <c r="R215" s="23"/>
      <c r="S215" s="23"/>
      <c r="T215" s="23"/>
      <c r="U215" s="23"/>
      <c r="V215" s="23"/>
      <c r="W215" s="23"/>
      <c r="X215" s="308"/>
      <c r="Y215" s="308"/>
      <c r="Z215" s="308"/>
    </row>
    <row r="216" spans="1:26">
      <c r="A216" s="144"/>
      <c r="B216" s="59"/>
      <c r="C216" s="23"/>
      <c r="D216" s="23"/>
      <c r="E216" s="23"/>
      <c r="F216" s="23"/>
      <c r="G216" s="23"/>
      <c r="H216" s="23"/>
      <c r="I216" s="23"/>
      <c r="J216" s="23"/>
      <c r="K216" s="23"/>
      <c r="L216" s="23"/>
      <c r="M216" s="23"/>
      <c r="N216" s="23"/>
      <c r="O216" s="23"/>
      <c r="P216" s="23"/>
      <c r="Q216" s="23"/>
      <c r="R216" s="23"/>
      <c r="S216" s="23"/>
      <c r="T216" s="23"/>
      <c r="U216" s="23"/>
      <c r="V216" s="23"/>
      <c r="W216" s="23"/>
      <c r="X216" s="308"/>
      <c r="Y216" s="308"/>
      <c r="Z216" s="308"/>
    </row>
    <row r="217" spans="1:26">
      <c r="A217" s="144"/>
      <c r="B217" s="59"/>
      <c r="C217" s="23"/>
      <c r="D217" s="23"/>
      <c r="E217" s="23"/>
      <c r="F217" s="23"/>
      <c r="G217" s="23"/>
      <c r="H217" s="23"/>
      <c r="I217" s="23"/>
      <c r="J217" s="23"/>
      <c r="K217" s="23"/>
      <c r="L217" s="23"/>
      <c r="M217" s="23"/>
      <c r="N217" s="23"/>
      <c r="O217" s="23"/>
      <c r="P217" s="23"/>
      <c r="Q217" s="23"/>
      <c r="R217" s="23"/>
      <c r="S217" s="23"/>
      <c r="T217" s="23"/>
      <c r="U217" s="23"/>
      <c r="V217" s="23"/>
      <c r="W217" s="23"/>
      <c r="X217" s="308"/>
      <c r="Y217" s="308"/>
      <c r="Z217" s="308"/>
    </row>
    <row r="218" spans="1:26">
      <c r="A218" s="144"/>
      <c r="B218" s="59"/>
      <c r="C218" s="23"/>
      <c r="D218" s="23"/>
      <c r="E218" s="23"/>
      <c r="F218" s="23"/>
      <c r="G218" s="23"/>
      <c r="H218" s="23"/>
      <c r="I218" s="23"/>
      <c r="J218" s="23"/>
      <c r="K218" s="23"/>
      <c r="L218" s="23"/>
      <c r="M218" s="23"/>
      <c r="N218" s="23"/>
      <c r="O218" s="23"/>
      <c r="P218" s="23"/>
      <c r="Q218" s="23"/>
      <c r="R218" s="23"/>
      <c r="S218" s="23"/>
      <c r="T218" s="23"/>
      <c r="U218" s="23"/>
      <c r="V218" s="23"/>
      <c r="W218" s="23"/>
      <c r="X218" s="308"/>
      <c r="Y218" s="308"/>
      <c r="Z218" s="308"/>
    </row>
    <row r="219" spans="1:26">
      <c r="A219" s="144"/>
      <c r="B219" s="59"/>
      <c r="C219" s="23"/>
      <c r="D219" s="23"/>
      <c r="E219" s="23"/>
      <c r="F219" s="23"/>
      <c r="G219" s="23"/>
      <c r="H219" s="23"/>
      <c r="I219" s="23"/>
      <c r="J219" s="23"/>
      <c r="K219" s="23"/>
      <c r="L219" s="23"/>
      <c r="M219" s="23"/>
      <c r="N219" s="23"/>
      <c r="O219" s="23"/>
      <c r="P219" s="23"/>
      <c r="Q219" s="23"/>
      <c r="R219" s="23"/>
      <c r="S219" s="23"/>
      <c r="T219" s="23"/>
      <c r="U219" s="23"/>
      <c r="V219" s="23"/>
      <c r="W219" s="23"/>
      <c r="X219" s="308"/>
      <c r="Y219" s="308"/>
      <c r="Z219" s="308"/>
    </row>
    <row r="220" spans="1:26">
      <c r="A220" s="144"/>
      <c r="B220" s="59"/>
      <c r="C220" s="23"/>
      <c r="D220" s="23"/>
      <c r="E220" s="23"/>
      <c r="F220" s="23"/>
      <c r="G220" s="23"/>
      <c r="H220" s="23"/>
      <c r="I220" s="23"/>
      <c r="J220" s="23"/>
      <c r="K220" s="23"/>
      <c r="L220" s="23"/>
      <c r="M220" s="23"/>
      <c r="N220" s="23"/>
      <c r="O220" s="23"/>
      <c r="P220" s="23"/>
      <c r="Q220" s="23"/>
      <c r="R220" s="23"/>
      <c r="S220" s="23"/>
      <c r="T220" s="23"/>
      <c r="U220" s="23"/>
      <c r="V220" s="23"/>
      <c r="W220" s="23"/>
      <c r="X220" s="308"/>
      <c r="Y220" s="308"/>
      <c r="Z220" s="308"/>
    </row>
    <row r="221" spans="1:26">
      <c r="A221" s="144"/>
      <c r="B221" s="59"/>
      <c r="C221" s="23"/>
      <c r="D221" s="23"/>
      <c r="E221" s="23"/>
      <c r="F221" s="23"/>
      <c r="G221" s="23"/>
      <c r="H221" s="23"/>
      <c r="I221" s="23"/>
      <c r="J221" s="23"/>
      <c r="K221" s="23"/>
      <c r="L221" s="23"/>
      <c r="M221" s="23"/>
      <c r="N221" s="23"/>
      <c r="O221" s="23"/>
      <c r="P221" s="23"/>
      <c r="Q221" s="23"/>
      <c r="R221" s="23"/>
      <c r="S221" s="23"/>
      <c r="T221" s="23"/>
      <c r="U221" s="23"/>
      <c r="V221" s="23"/>
      <c r="W221" s="23"/>
      <c r="X221" s="308"/>
      <c r="Y221" s="308"/>
      <c r="Z221" s="308"/>
    </row>
    <row r="222" spans="1:26">
      <c r="A222" s="144"/>
      <c r="B222" s="59"/>
      <c r="C222" s="23"/>
      <c r="D222" s="23"/>
      <c r="E222" s="23"/>
      <c r="F222" s="23"/>
      <c r="G222" s="23"/>
      <c r="H222" s="23"/>
      <c r="I222" s="23"/>
      <c r="J222" s="23"/>
      <c r="K222" s="23"/>
      <c r="L222" s="23"/>
      <c r="M222" s="23"/>
      <c r="N222" s="23"/>
      <c r="O222" s="23"/>
      <c r="P222" s="23"/>
      <c r="Q222" s="23"/>
      <c r="R222" s="23"/>
      <c r="S222" s="23"/>
      <c r="T222" s="23"/>
      <c r="U222" s="23"/>
      <c r="V222" s="23"/>
      <c r="W222" s="23"/>
      <c r="X222" s="308"/>
      <c r="Y222" s="308"/>
      <c r="Z222" s="308"/>
    </row>
    <row r="223" spans="1:26">
      <c r="A223" s="144"/>
      <c r="B223" s="59"/>
      <c r="C223" s="23"/>
      <c r="D223" s="23"/>
      <c r="E223" s="23"/>
      <c r="F223" s="23"/>
      <c r="G223" s="23"/>
      <c r="H223" s="23"/>
      <c r="I223" s="23"/>
      <c r="J223" s="23"/>
      <c r="K223" s="23"/>
      <c r="L223" s="23"/>
      <c r="M223" s="23"/>
      <c r="N223" s="23"/>
      <c r="O223" s="23"/>
      <c r="P223" s="23"/>
      <c r="Q223" s="23"/>
      <c r="R223" s="23"/>
      <c r="S223" s="23"/>
      <c r="T223" s="23"/>
      <c r="U223" s="23"/>
      <c r="V223" s="23"/>
      <c r="W223" s="23"/>
      <c r="X223" s="308"/>
      <c r="Y223" s="308"/>
      <c r="Z223" s="308"/>
    </row>
    <row r="224" spans="1:26">
      <c r="A224" s="144"/>
      <c r="B224" s="59"/>
      <c r="C224" s="23"/>
      <c r="D224" s="23"/>
      <c r="E224" s="23"/>
      <c r="F224" s="23"/>
      <c r="G224" s="23"/>
      <c r="H224" s="23"/>
      <c r="I224" s="23"/>
      <c r="J224" s="23"/>
      <c r="K224" s="23"/>
      <c r="L224" s="23"/>
      <c r="M224" s="23"/>
      <c r="N224" s="23"/>
      <c r="O224" s="23"/>
      <c r="P224" s="23"/>
      <c r="Q224" s="23"/>
      <c r="R224" s="23"/>
      <c r="S224" s="23"/>
      <c r="T224" s="23"/>
      <c r="U224" s="23"/>
      <c r="V224" s="23"/>
      <c r="W224" s="23"/>
      <c r="X224" s="308"/>
      <c r="Y224" s="308"/>
      <c r="Z224" s="308"/>
    </row>
    <row r="225" spans="1:26">
      <c r="A225" s="144"/>
      <c r="B225" s="59"/>
      <c r="C225" s="23"/>
      <c r="D225" s="23"/>
      <c r="E225" s="23"/>
      <c r="F225" s="23"/>
      <c r="G225" s="23"/>
      <c r="H225" s="23"/>
      <c r="I225" s="23"/>
      <c r="J225" s="23"/>
      <c r="K225" s="23"/>
      <c r="L225" s="23"/>
      <c r="M225" s="23"/>
      <c r="N225" s="23"/>
      <c r="O225" s="23"/>
      <c r="P225" s="23"/>
      <c r="Q225" s="23"/>
      <c r="R225" s="23"/>
      <c r="S225" s="23"/>
      <c r="T225" s="23"/>
      <c r="U225" s="23"/>
      <c r="V225" s="23"/>
      <c r="W225" s="23"/>
      <c r="X225" s="308"/>
      <c r="Y225" s="308"/>
      <c r="Z225" s="308"/>
    </row>
    <row r="226" spans="1:26">
      <c r="A226" s="144"/>
      <c r="B226" s="59"/>
      <c r="C226" s="23"/>
      <c r="D226" s="23"/>
      <c r="E226" s="23"/>
      <c r="F226" s="23"/>
      <c r="G226" s="23"/>
      <c r="H226" s="23"/>
      <c r="I226" s="23"/>
      <c r="J226" s="23"/>
      <c r="K226" s="23"/>
      <c r="L226" s="23"/>
      <c r="M226" s="23"/>
      <c r="N226" s="23"/>
      <c r="O226" s="23"/>
      <c r="P226" s="23"/>
      <c r="Q226" s="23"/>
      <c r="R226" s="23"/>
      <c r="S226" s="23"/>
      <c r="T226" s="23"/>
      <c r="U226" s="23"/>
      <c r="V226" s="23"/>
      <c r="W226" s="23"/>
      <c r="X226" s="308"/>
      <c r="Y226" s="308"/>
      <c r="Z226" s="308"/>
    </row>
    <row r="227" spans="1:26">
      <c r="A227" s="144"/>
      <c r="B227" s="59"/>
      <c r="C227" s="23"/>
      <c r="D227" s="23"/>
      <c r="E227" s="23"/>
      <c r="F227" s="23"/>
      <c r="G227" s="23"/>
      <c r="H227" s="23"/>
      <c r="I227" s="23"/>
      <c r="J227" s="23"/>
      <c r="K227" s="23"/>
      <c r="L227" s="23"/>
      <c r="M227" s="23"/>
      <c r="N227" s="23"/>
      <c r="O227" s="23"/>
      <c r="P227" s="23"/>
      <c r="Q227" s="23"/>
      <c r="R227" s="23"/>
      <c r="S227" s="23"/>
      <c r="T227" s="23"/>
      <c r="U227" s="23"/>
      <c r="V227" s="23"/>
      <c r="W227" s="23"/>
      <c r="X227" s="308"/>
      <c r="Y227" s="308"/>
      <c r="Z227" s="308"/>
    </row>
    <row r="228" spans="1:26">
      <c r="A228" s="144"/>
      <c r="B228" s="59"/>
      <c r="C228" s="23"/>
      <c r="D228" s="23"/>
      <c r="E228" s="23"/>
      <c r="F228" s="23"/>
      <c r="G228" s="23"/>
      <c r="H228" s="23"/>
      <c r="I228" s="23"/>
      <c r="J228" s="23"/>
      <c r="K228" s="23"/>
      <c r="L228" s="23"/>
      <c r="M228" s="23"/>
      <c r="N228" s="23"/>
      <c r="O228" s="23"/>
      <c r="P228" s="23"/>
      <c r="Q228" s="23"/>
      <c r="R228" s="23"/>
      <c r="S228" s="23"/>
      <c r="T228" s="23"/>
      <c r="U228" s="23"/>
      <c r="V228" s="23"/>
      <c r="W228" s="23"/>
      <c r="X228" s="308"/>
      <c r="Y228" s="308"/>
      <c r="Z228" s="308"/>
    </row>
    <row r="229" spans="1:26">
      <c r="A229" s="144"/>
      <c r="B229" s="59"/>
      <c r="C229" s="23"/>
      <c r="D229" s="23"/>
      <c r="E229" s="23"/>
      <c r="F229" s="23"/>
      <c r="G229" s="23"/>
      <c r="H229" s="23"/>
      <c r="I229" s="23"/>
      <c r="J229" s="23"/>
      <c r="K229" s="23"/>
      <c r="L229" s="23"/>
      <c r="M229" s="23"/>
      <c r="N229" s="23"/>
      <c r="O229" s="23"/>
      <c r="P229" s="23"/>
      <c r="Q229" s="23"/>
      <c r="R229" s="23"/>
      <c r="S229" s="23"/>
      <c r="T229" s="23"/>
      <c r="U229" s="23"/>
      <c r="V229" s="23"/>
      <c r="W229" s="23"/>
      <c r="X229" s="308"/>
      <c r="Y229" s="308"/>
      <c r="Z229" s="308"/>
    </row>
    <row r="230" spans="1:26">
      <c r="A230" s="144"/>
      <c r="B230" s="59"/>
      <c r="C230" s="23"/>
      <c r="D230" s="23"/>
      <c r="E230" s="23"/>
      <c r="F230" s="23"/>
      <c r="G230" s="23"/>
      <c r="H230" s="23"/>
      <c r="I230" s="23"/>
      <c r="J230" s="23"/>
      <c r="K230" s="23"/>
      <c r="L230" s="23"/>
      <c r="M230" s="23"/>
      <c r="N230" s="23"/>
      <c r="O230" s="23"/>
      <c r="P230" s="23"/>
      <c r="Q230" s="23"/>
      <c r="R230" s="23"/>
      <c r="S230" s="23"/>
      <c r="T230" s="23"/>
      <c r="U230" s="23"/>
      <c r="V230" s="23"/>
      <c r="W230" s="23"/>
      <c r="X230" s="308"/>
      <c r="Y230" s="308"/>
      <c r="Z230" s="308"/>
    </row>
    <row r="231" spans="1:26">
      <c r="A231" s="144"/>
      <c r="B231" s="59"/>
      <c r="C231" s="23"/>
      <c r="D231" s="23"/>
      <c r="E231" s="23"/>
      <c r="F231" s="23"/>
      <c r="G231" s="23"/>
      <c r="H231" s="23"/>
      <c r="I231" s="23"/>
      <c r="J231" s="23"/>
      <c r="K231" s="23"/>
      <c r="L231" s="23"/>
      <c r="M231" s="23"/>
      <c r="N231" s="23"/>
      <c r="O231" s="23"/>
      <c r="P231" s="23"/>
      <c r="Q231" s="23"/>
      <c r="R231" s="23"/>
      <c r="S231" s="23"/>
      <c r="T231" s="23"/>
      <c r="U231" s="23"/>
      <c r="V231" s="23"/>
      <c r="W231" s="23"/>
      <c r="X231" s="308"/>
      <c r="Y231" s="308"/>
      <c r="Z231" s="308"/>
    </row>
    <row r="232" spans="1:26">
      <c r="A232" s="144"/>
      <c r="B232" s="59"/>
      <c r="C232" s="23"/>
      <c r="D232" s="23"/>
      <c r="E232" s="23"/>
      <c r="F232" s="23"/>
      <c r="G232" s="23"/>
      <c r="H232" s="23"/>
      <c r="I232" s="23"/>
      <c r="J232" s="23"/>
      <c r="K232" s="23"/>
      <c r="L232" s="23"/>
      <c r="M232" s="23"/>
      <c r="N232" s="23"/>
      <c r="O232" s="23"/>
      <c r="P232" s="23"/>
      <c r="Q232" s="23"/>
      <c r="R232" s="23"/>
      <c r="S232" s="23"/>
      <c r="T232" s="23"/>
      <c r="U232" s="23"/>
      <c r="V232" s="23"/>
      <c r="W232" s="23"/>
      <c r="X232" s="308"/>
      <c r="Y232" s="308"/>
      <c r="Z232" s="308"/>
    </row>
    <row r="233" spans="1:26">
      <c r="A233" s="144"/>
      <c r="B233" s="59"/>
      <c r="C233" s="23"/>
      <c r="D233" s="23"/>
      <c r="E233" s="23"/>
      <c r="F233" s="23"/>
      <c r="G233" s="23"/>
      <c r="H233" s="23"/>
      <c r="I233" s="23"/>
      <c r="J233" s="23"/>
      <c r="K233" s="23"/>
      <c r="L233" s="23"/>
      <c r="M233" s="23"/>
      <c r="N233" s="23"/>
      <c r="O233" s="23"/>
      <c r="P233" s="23"/>
      <c r="Q233" s="23"/>
      <c r="R233" s="23"/>
      <c r="S233" s="23"/>
      <c r="T233" s="23"/>
      <c r="U233" s="23"/>
      <c r="V233" s="23"/>
      <c r="W233" s="23"/>
      <c r="X233" s="308"/>
      <c r="Y233" s="308"/>
      <c r="Z233" s="308"/>
    </row>
    <row r="234" spans="1:26">
      <c r="A234" s="144"/>
      <c r="B234" s="59"/>
      <c r="C234" s="23"/>
      <c r="D234" s="23"/>
      <c r="E234" s="23"/>
      <c r="F234" s="23"/>
      <c r="G234" s="23"/>
      <c r="H234" s="23"/>
      <c r="I234" s="23"/>
      <c r="J234" s="23"/>
      <c r="K234" s="23"/>
      <c r="L234" s="23"/>
      <c r="M234" s="23"/>
      <c r="N234" s="23"/>
      <c r="O234" s="23"/>
      <c r="P234" s="23"/>
      <c r="Q234" s="23"/>
      <c r="R234" s="23"/>
      <c r="S234" s="23"/>
      <c r="T234" s="23"/>
      <c r="U234" s="23"/>
      <c r="V234" s="23"/>
      <c r="W234" s="23"/>
      <c r="X234" s="308"/>
      <c r="Y234" s="308"/>
      <c r="Z234" s="308"/>
    </row>
    <row r="235" spans="1:26">
      <c r="A235" s="144"/>
      <c r="B235" s="59"/>
      <c r="C235" s="23"/>
      <c r="D235" s="23"/>
      <c r="E235" s="23"/>
      <c r="F235" s="23"/>
      <c r="G235" s="23"/>
      <c r="H235" s="23"/>
      <c r="I235" s="23"/>
      <c r="J235" s="23"/>
      <c r="K235" s="23"/>
      <c r="L235" s="23"/>
      <c r="M235" s="23"/>
      <c r="N235" s="23"/>
      <c r="O235" s="23"/>
      <c r="P235" s="23"/>
      <c r="Q235" s="23"/>
      <c r="R235" s="23"/>
      <c r="S235" s="23"/>
      <c r="T235" s="23"/>
      <c r="U235" s="23"/>
      <c r="V235" s="23"/>
      <c r="W235" s="23"/>
      <c r="X235" s="308"/>
      <c r="Y235" s="308"/>
      <c r="Z235" s="308"/>
    </row>
    <row r="236" spans="1:26">
      <c r="A236" s="144"/>
      <c r="B236" s="59"/>
      <c r="C236" s="23"/>
      <c r="D236" s="23"/>
      <c r="E236" s="23"/>
      <c r="F236" s="23"/>
      <c r="G236" s="23"/>
      <c r="H236" s="23"/>
      <c r="I236" s="23"/>
      <c r="J236" s="23"/>
      <c r="K236" s="23"/>
      <c r="L236" s="23"/>
      <c r="M236" s="23"/>
      <c r="N236" s="23"/>
      <c r="O236" s="23"/>
      <c r="P236" s="23"/>
      <c r="Q236" s="23"/>
      <c r="R236" s="23"/>
      <c r="S236" s="23"/>
      <c r="T236" s="23"/>
      <c r="U236" s="23"/>
      <c r="V236" s="23"/>
      <c r="W236" s="23"/>
      <c r="X236" s="308"/>
      <c r="Y236" s="308"/>
      <c r="Z236" s="308"/>
    </row>
    <row r="237" spans="1:26">
      <c r="A237" s="144"/>
      <c r="B237" s="59"/>
      <c r="C237" s="23"/>
      <c r="D237" s="23"/>
      <c r="E237" s="23"/>
      <c r="F237" s="23"/>
      <c r="G237" s="23"/>
      <c r="H237" s="23"/>
      <c r="I237" s="23"/>
      <c r="J237" s="23"/>
      <c r="K237" s="23"/>
      <c r="L237" s="23"/>
      <c r="M237" s="23"/>
      <c r="N237" s="23"/>
      <c r="O237" s="23"/>
      <c r="P237" s="23"/>
      <c r="Q237" s="23"/>
      <c r="R237" s="23"/>
      <c r="S237" s="23"/>
      <c r="T237" s="23"/>
      <c r="U237" s="23"/>
      <c r="V237" s="23"/>
      <c r="W237" s="23"/>
      <c r="X237" s="308"/>
      <c r="Y237" s="308"/>
      <c r="Z237" s="308"/>
    </row>
    <row r="238" spans="1:26">
      <c r="A238" s="144"/>
      <c r="B238" s="59"/>
      <c r="C238" s="23"/>
      <c r="D238" s="23"/>
      <c r="E238" s="23"/>
      <c r="F238" s="23"/>
      <c r="G238" s="23"/>
      <c r="H238" s="23"/>
      <c r="I238" s="23"/>
      <c r="J238" s="23"/>
      <c r="K238" s="23"/>
      <c r="L238" s="23"/>
      <c r="M238" s="23"/>
      <c r="N238" s="23"/>
      <c r="O238" s="23"/>
      <c r="P238" s="23"/>
      <c r="Q238" s="23"/>
      <c r="R238" s="23"/>
      <c r="S238" s="23"/>
      <c r="T238" s="23"/>
      <c r="U238" s="23"/>
      <c r="V238" s="23"/>
      <c r="W238" s="23"/>
      <c r="X238" s="308"/>
      <c r="Y238" s="308"/>
      <c r="Z238" s="308"/>
    </row>
    <row r="239" spans="1:26">
      <c r="A239" s="144"/>
      <c r="B239" s="59"/>
      <c r="C239" s="23"/>
      <c r="D239" s="23"/>
      <c r="E239" s="23"/>
      <c r="F239" s="23"/>
      <c r="G239" s="23"/>
      <c r="H239" s="23"/>
      <c r="I239" s="23"/>
      <c r="J239" s="23"/>
      <c r="K239" s="23"/>
      <c r="L239" s="23"/>
      <c r="M239" s="23"/>
      <c r="N239" s="23"/>
      <c r="O239" s="23"/>
      <c r="P239" s="23"/>
      <c r="Q239" s="23"/>
      <c r="R239" s="23"/>
      <c r="S239" s="23"/>
      <c r="T239" s="23"/>
      <c r="U239" s="23"/>
      <c r="V239" s="23"/>
      <c r="W239" s="23"/>
      <c r="X239" s="308"/>
      <c r="Y239" s="308"/>
      <c r="Z239" s="308"/>
    </row>
    <row r="240" spans="1:26">
      <c r="A240" s="144"/>
      <c r="B240" s="59"/>
      <c r="C240" s="23"/>
      <c r="D240" s="23"/>
      <c r="E240" s="23"/>
      <c r="F240" s="23"/>
      <c r="G240" s="23"/>
      <c r="H240" s="23"/>
      <c r="I240" s="23"/>
      <c r="J240" s="23"/>
      <c r="K240" s="23"/>
      <c r="L240" s="23"/>
      <c r="M240" s="23"/>
      <c r="N240" s="23"/>
      <c r="O240" s="23"/>
      <c r="P240" s="23"/>
      <c r="Q240" s="23"/>
      <c r="R240" s="23"/>
      <c r="S240" s="23"/>
      <c r="T240" s="23"/>
      <c r="U240" s="23"/>
      <c r="V240" s="23"/>
      <c r="W240" s="23"/>
      <c r="X240" s="308"/>
      <c r="Y240" s="308"/>
      <c r="Z240" s="308"/>
    </row>
    <row r="241" spans="1:26">
      <c r="A241" s="144"/>
      <c r="B241" s="59"/>
      <c r="C241" s="23"/>
      <c r="D241" s="23"/>
      <c r="E241" s="23"/>
      <c r="F241" s="23"/>
      <c r="G241" s="23"/>
      <c r="H241" s="23"/>
      <c r="I241" s="23"/>
      <c r="J241" s="23"/>
      <c r="K241" s="23"/>
      <c r="L241" s="23"/>
      <c r="M241" s="23"/>
      <c r="N241" s="23"/>
      <c r="O241" s="23"/>
      <c r="P241" s="23"/>
      <c r="Q241" s="23"/>
      <c r="R241" s="23"/>
      <c r="S241" s="23"/>
      <c r="T241" s="23"/>
      <c r="U241" s="23"/>
      <c r="V241" s="23"/>
      <c r="W241" s="23"/>
      <c r="X241" s="308"/>
      <c r="Y241" s="308"/>
      <c r="Z241" s="308"/>
    </row>
    <row r="242" spans="1:26">
      <c r="A242" s="144"/>
      <c r="B242" s="59"/>
      <c r="C242" s="23"/>
      <c r="D242" s="23"/>
      <c r="E242" s="23"/>
      <c r="F242" s="23"/>
      <c r="G242" s="23"/>
      <c r="H242" s="23"/>
      <c r="I242" s="23"/>
      <c r="J242" s="23"/>
      <c r="K242" s="23"/>
      <c r="L242" s="23"/>
      <c r="M242" s="23"/>
      <c r="N242" s="23"/>
      <c r="O242" s="23"/>
      <c r="P242" s="23"/>
      <c r="Q242" s="23"/>
      <c r="R242" s="23"/>
      <c r="S242" s="23"/>
      <c r="T242" s="23"/>
      <c r="U242" s="23"/>
      <c r="V242" s="23"/>
      <c r="W242" s="23"/>
      <c r="X242" s="308"/>
      <c r="Y242" s="308"/>
      <c r="Z242" s="308"/>
    </row>
    <row r="243" spans="1:26">
      <c r="A243" s="144"/>
      <c r="B243" s="59"/>
      <c r="C243" s="23"/>
      <c r="D243" s="23"/>
      <c r="E243" s="23"/>
      <c r="F243" s="23"/>
      <c r="G243" s="23"/>
      <c r="H243" s="23"/>
      <c r="I243" s="23"/>
      <c r="J243" s="23"/>
      <c r="K243" s="23"/>
      <c r="L243" s="23"/>
      <c r="M243" s="23"/>
      <c r="N243" s="23"/>
      <c r="O243" s="23"/>
      <c r="P243" s="23"/>
      <c r="Q243" s="23"/>
      <c r="R243" s="23"/>
      <c r="S243" s="23"/>
      <c r="T243" s="23"/>
      <c r="U243" s="23"/>
      <c r="V243" s="23"/>
      <c r="W243" s="23"/>
      <c r="X243" s="308"/>
      <c r="Y243" s="308"/>
      <c r="Z243" s="308"/>
    </row>
    <row r="244" spans="1:26">
      <c r="A244" s="144"/>
      <c r="B244" s="59"/>
      <c r="C244" s="23"/>
      <c r="D244" s="23"/>
      <c r="E244" s="23"/>
      <c r="F244" s="23"/>
      <c r="G244" s="23"/>
      <c r="H244" s="23"/>
      <c r="I244" s="23"/>
      <c r="J244" s="23"/>
      <c r="K244" s="23"/>
      <c r="L244" s="23"/>
      <c r="M244" s="23"/>
      <c r="N244" s="23"/>
      <c r="O244" s="23"/>
      <c r="P244" s="23"/>
      <c r="Q244" s="23"/>
      <c r="R244" s="23"/>
      <c r="S244" s="23"/>
      <c r="T244" s="23"/>
      <c r="U244" s="23"/>
      <c r="V244" s="23"/>
      <c r="W244" s="23"/>
      <c r="X244" s="308"/>
      <c r="Y244" s="308"/>
      <c r="Z244" s="308"/>
    </row>
    <row r="245" spans="1:26">
      <c r="A245" s="144"/>
      <c r="B245" s="59"/>
      <c r="C245" s="23"/>
      <c r="D245" s="23"/>
      <c r="E245" s="23"/>
      <c r="F245" s="23"/>
      <c r="G245" s="23"/>
      <c r="H245" s="23"/>
      <c r="I245" s="23"/>
      <c r="J245" s="23"/>
      <c r="K245" s="23"/>
      <c r="L245" s="23"/>
      <c r="M245" s="23"/>
      <c r="N245" s="23"/>
      <c r="O245" s="23"/>
      <c r="P245" s="23"/>
      <c r="Q245" s="23"/>
      <c r="R245" s="23"/>
      <c r="S245" s="23"/>
      <c r="T245" s="23"/>
      <c r="U245" s="23"/>
      <c r="V245" s="23"/>
      <c r="W245" s="23"/>
      <c r="X245" s="308"/>
      <c r="Y245" s="308"/>
      <c r="Z245" s="308"/>
    </row>
    <row r="246" spans="1:26">
      <c r="A246" s="144"/>
      <c r="B246" s="59"/>
      <c r="C246" s="23"/>
      <c r="D246" s="23"/>
      <c r="E246" s="23"/>
      <c r="F246" s="23"/>
      <c r="G246" s="23"/>
      <c r="H246" s="23"/>
      <c r="I246" s="23"/>
      <c r="J246" s="23"/>
      <c r="K246" s="23"/>
      <c r="L246" s="23"/>
      <c r="M246" s="23"/>
      <c r="N246" s="23"/>
      <c r="O246" s="23"/>
      <c r="P246" s="23"/>
      <c r="Q246" s="23"/>
      <c r="R246" s="23"/>
      <c r="S246" s="23"/>
      <c r="T246" s="23"/>
      <c r="U246" s="23"/>
      <c r="V246" s="23"/>
      <c r="W246" s="23"/>
      <c r="X246" s="308"/>
      <c r="Y246" s="308"/>
      <c r="Z246" s="308"/>
    </row>
    <row r="247" spans="1:26">
      <c r="A247" s="144"/>
      <c r="B247" s="59"/>
      <c r="C247" s="23"/>
      <c r="D247" s="23"/>
      <c r="E247" s="23"/>
      <c r="F247" s="23"/>
      <c r="G247" s="23"/>
      <c r="H247" s="23"/>
      <c r="I247" s="23"/>
      <c r="J247" s="23"/>
      <c r="K247" s="23"/>
      <c r="L247" s="23"/>
      <c r="M247" s="23"/>
      <c r="N247" s="23"/>
      <c r="O247" s="23"/>
      <c r="P247" s="23"/>
      <c r="Q247" s="23"/>
      <c r="R247" s="23"/>
      <c r="S247" s="23"/>
      <c r="T247" s="23"/>
      <c r="U247" s="23"/>
      <c r="V247" s="23"/>
      <c r="W247" s="23"/>
      <c r="X247" s="308"/>
      <c r="Y247" s="308"/>
      <c r="Z247" s="308"/>
    </row>
    <row r="248" spans="1:26">
      <c r="A248" s="144"/>
      <c r="B248" s="59"/>
      <c r="C248" s="23"/>
      <c r="D248" s="23"/>
      <c r="E248" s="23"/>
      <c r="F248" s="23"/>
      <c r="G248" s="23"/>
      <c r="H248" s="23"/>
      <c r="I248" s="23"/>
      <c r="J248" s="23"/>
      <c r="K248" s="23"/>
      <c r="L248" s="23"/>
      <c r="M248" s="23"/>
      <c r="N248" s="23"/>
      <c r="O248" s="23"/>
      <c r="P248" s="23"/>
      <c r="Q248" s="23"/>
      <c r="R248" s="23"/>
      <c r="S248" s="23"/>
      <c r="T248" s="23"/>
      <c r="U248" s="23"/>
      <c r="V248" s="23"/>
      <c r="W248" s="23"/>
      <c r="X248" s="308"/>
      <c r="Y248" s="308"/>
      <c r="Z248" s="308"/>
    </row>
    <row r="249" spans="1:26">
      <c r="A249" s="144"/>
      <c r="B249" s="59"/>
      <c r="C249" s="23"/>
      <c r="D249" s="23"/>
      <c r="E249" s="23"/>
      <c r="F249" s="23"/>
      <c r="G249" s="23"/>
      <c r="H249" s="23"/>
      <c r="I249" s="23"/>
      <c r="J249" s="23"/>
      <c r="K249" s="23"/>
      <c r="L249" s="23"/>
      <c r="M249" s="23"/>
      <c r="N249" s="23"/>
      <c r="O249" s="23"/>
      <c r="P249" s="23"/>
      <c r="Q249" s="23"/>
      <c r="R249" s="23"/>
      <c r="S249" s="23"/>
      <c r="T249" s="23"/>
      <c r="U249" s="23"/>
      <c r="V249" s="23"/>
      <c r="W249" s="23"/>
      <c r="X249" s="308"/>
      <c r="Y249" s="308"/>
      <c r="Z249" s="308"/>
    </row>
    <row r="250" spans="1:26">
      <c r="A250" s="144"/>
      <c r="B250" s="59"/>
      <c r="C250" s="23"/>
      <c r="D250" s="23"/>
      <c r="E250" s="23"/>
      <c r="F250" s="23"/>
      <c r="G250" s="23"/>
      <c r="H250" s="23"/>
      <c r="I250" s="23"/>
      <c r="J250" s="23"/>
      <c r="K250" s="23"/>
      <c r="L250" s="23"/>
      <c r="M250" s="23"/>
      <c r="N250" s="23"/>
      <c r="O250" s="23"/>
      <c r="P250" s="23"/>
      <c r="Q250" s="23"/>
      <c r="R250" s="23"/>
      <c r="S250" s="23"/>
      <c r="T250" s="23"/>
      <c r="U250" s="23"/>
      <c r="V250" s="23"/>
      <c r="W250" s="23"/>
      <c r="X250" s="308"/>
      <c r="Y250" s="308"/>
      <c r="Z250" s="308"/>
    </row>
    <row r="251" spans="1:26">
      <c r="A251" s="144"/>
      <c r="B251" s="59"/>
      <c r="C251" s="23"/>
      <c r="D251" s="23"/>
      <c r="E251" s="23"/>
      <c r="F251" s="23"/>
      <c r="G251" s="23"/>
      <c r="H251" s="23"/>
      <c r="I251" s="23"/>
      <c r="J251" s="23"/>
      <c r="K251" s="23"/>
      <c r="L251" s="23"/>
      <c r="M251" s="23"/>
      <c r="N251" s="23"/>
      <c r="O251" s="23"/>
      <c r="P251" s="23"/>
      <c r="Q251" s="23"/>
      <c r="R251" s="23"/>
      <c r="S251" s="23"/>
      <c r="T251" s="23"/>
      <c r="U251" s="23"/>
      <c r="V251" s="23"/>
      <c r="W251" s="23"/>
      <c r="X251" s="308"/>
      <c r="Y251" s="308"/>
      <c r="Z251" s="308"/>
    </row>
    <row r="252" spans="1:26">
      <c r="A252" s="144"/>
      <c r="B252" s="59"/>
      <c r="C252" s="23"/>
      <c r="D252" s="23"/>
      <c r="E252" s="23"/>
      <c r="F252" s="23"/>
      <c r="G252" s="23"/>
      <c r="H252" s="23"/>
      <c r="I252" s="23"/>
      <c r="J252" s="23"/>
      <c r="K252" s="23"/>
      <c r="L252" s="23"/>
      <c r="M252" s="23"/>
      <c r="N252" s="23"/>
      <c r="O252" s="23"/>
      <c r="P252" s="23"/>
      <c r="Q252" s="23"/>
      <c r="R252" s="23"/>
      <c r="S252" s="23"/>
      <c r="T252" s="23"/>
      <c r="U252" s="23"/>
      <c r="V252" s="23"/>
      <c r="W252" s="23"/>
      <c r="X252" s="308"/>
      <c r="Y252" s="308"/>
      <c r="Z252" s="308"/>
    </row>
    <row r="253" spans="1:26">
      <c r="A253" s="144"/>
      <c r="B253" s="59"/>
      <c r="C253" s="23"/>
      <c r="D253" s="23"/>
      <c r="E253" s="23"/>
      <c r="F253" s="23"/>
      <c r="G253" s="23"/>
      <c r="H253" s="23"/>
      <c r="I253" s="23"/>
      <c r="J253" s="23"/>
      <c r="K253" s="23"/>
      <c r="L253" s="23"/>
      <c r="M253" s="23"/>
      <c r="N253" s="23"/>
      <c r="O253" s="23"/>
      <c r="P253" s="23"/>
      <c r="Q253" s="23"/>
      <c r="R253" s="23"/>
      <c r="S253" s="23"/>
      <c r="T253" s="23"/>
      <c r="U253" s="23"/>
      <c r="V253" s="23"/>
      <c r="W253" s="23"/>
      <c r="X253" s="308"/>
      <c r="Y253" s="308"/>
      <c r="Z253" s="308"/>
    </row>
    <row r="254" spans="1:26">
      <c r="A254" s="144"/>
      <c r="B254" s="59"/>
      <c r="C254" s="23"/>
      <c r="D254" s="23"/>
      <c r="E254" s="23"/>
      <c r="F254" s="23"/>
      <c r="G254" s="23"/>
      <c r="H254" s="23"/>
      <c r="I254" s="23"/>
      <c r="J254" s="23"/>
      <c r="K254" s="23"/>
      <c r="L254" s="23"/>
      <c r="M254" s="23"/>
      <c r="N254" s="23"/>
      <c r="O254" s="23"/>
      <c r="P254" s="23"/>
      <c r="Q254" s="23"/>
      <c r="R254" s="23"/>
      <c r="S254" s="23"/>
      <c r="T254" s="23"/>
      <c r="U254" s="23"/>
      <c r="V254" s="23"/>
      <c r="W254" s="23"/>
      <c r="X254" s="308"/>
      <c r="Y254" s="308"/>
      <c r="Z254" s="308"/>
    </row>
    <row r="255" spans="1:26">
      <c r="A255" s="144"/>
      <c r="B255" s="59"/>
      <c r="C255" s="23"/>
      <c r="D255" s="23"/>
      <c r="E255" s="23"/>
      <c r="F255" s="23"/>
      <c r="G255" s="23"/>
      <c r="H255" s="23"/>
      <c r="I255" s="23"/>
      <c r="J255" s="23"/>
      <c r="K255" s="23"/>
      <c r="L255" s="23"/>
      <c r="M255" s="23"/>
      <c r="N255" s="23"/>
      <c r="O255" s="23"/>
      <c r="P255" s="23"/>
      <c r="Q255" s="23"/>
      <c r="R255" s="23"/>
      <c r="S255" s="23"/>
      <c r="T255" s="23"/>
      <c r="U255" s="23"/>
      <c r="V255" s="23"/>
      <c r="W255" s="23"/>
      <c r="X255" s="308"/>
      <c r="Y255" s="308"/>
      <c r="Z255" s="308"/>
    </row>
    <row r="256" spans="1:26">
      <c r="A256" s="144"/>
      <c r="B256" s="59"/>
      <c r="C256" s="23"/>
      <c r="D256" s="23"/>
      <c r="E256" s="23"/>
      <c r="F256" s="23"/>
      <c r="G256" s="23"/>
      <c r="H256" s="23"/>
      <c r="I256" s="23"/>
      <c r="J256" s="23"/>
      <c r="K256" s="23"/>
      <c r="L256" s="23"/>
      <c r="M256" s="23"/>
      <c r="N256" s="23"/>
      <c r="O256" s="23"/>
      <c r="P256" s="23"/>
      <c r="Q256" s="23"/>
      <c r="R256" s="23"/>
      <c r="S256" s="23"/>
      <c r="T256" s="23"/>
      <c r="U256" s="23"/>
      <c r="V256" s="23"/>
      <c r="W256" s="23"/>
      <c r="X256" s="308"/>
      <c r="Y256" s="308"/>
      <c r="Z256" s="308"/>
    </row>
    <row r="257" spans="1:26">
      <c r="A257" s="144"/>
      <c r="B257" s="59"/>
      <c r="C257" s="23"/>
      <c r="D257" s="23"/>
      <c r="E257" s="23"/>
      <c r="F257" s="23"/>
      <c r="G257" s="23"/>
      <c r="H257" s="23"/>
      <c r="I257" s="23"/>
      <c r="J257" s="23"/>
      <c r="K257" s="23"/>
      <c r="L257" s="23"/>
      <c r="M257" s="23"/>
      <c r="N257" s="23"/>
      <c r="O257" s="23"/>
      <c r="P257" s="23"/>
      <c r="Q257" s="23"/>
      <c r="R257" s="23"/>
      <c r="S257" s="23"/>
      <c r="T257" s="23"/>
      <c r="U257" s="23"/>
      <c r="V257" s="23"/>
      <c r="W257" s="23"/>
      <c r="X257" s="308"/>
      <c r="Y257" s="308"/>
      <c r="Z257" s="308"/>
    </row>
    <row r="258" spans="1:26">
      <c r="A258" s="144"/>
      <c r="B258" s="59"/>
      <c r="C258" s="23"/>
      <c r="D258" s="23"/>
      <c r="E258" s="23"/>
      <c r="F258" s="23"/>
      <c r="G258" s="23"/>
      <c r="H258" s="23"/>
      <c r="I258" s="23"/>
      <c r="J258" s="23"/>
      <c r="K258" s="23"/>
      <c r="L258" s="23"/>
      <c r="M258" s="23"/>
      <c r="N258" s="23"/>
      <c r="O258" s="23"/>
      <c r="P258" s="23"/>
      <c r="Q258" s="23"/>
      <c r="R258" s="23"/>
      <c r="S258" s="23"/>
      <c r="T258" s="23"/>
      <c r="U258" s="23"/>
      <c r="V258" s="23"/>
      <c r="W258" s="23"/>
      <c r="X258" s="308"/>
      <c r="Y258" s="308"/>
      <c r="Z258" s="308"/>
    </row>
    <row r="259" spans="1:26">
      <c r="A259" s="144"/>
      <c r="B259" s="59"/>
      <c r="C259" s="23"/>
      <c r="D259" s="23"/>
      <c r="E259" s="23"/>
      <c r="F259" s="23"/>
      <c r="G259" s="23"/>
      <c r="H259" s="23"/>
      <c r="I259" s="23"/>
      <c r="J259" s="23"/>
      <c r="K259" s="23"/>
      <c r="L259" s="23"/>
      <c r="M259" s="23"/>
      <c r="N259" s="23"/>
      <c r="O259" s="23"/>
      <c r="P259" s="23"/>
      <c r="Q259" s="23"/>
      <c r="R259" s="23"/>
      <c r="S259" s="23"/>
      <c r="T259" s="23"/>
      <c r="U259" s="23"/>
      <c r="V259" s="23"/>
      <c r="W259" s="23"/>
      <c r="X259" s="308"/>
      <c r="Y259" s="308"/>
      <c r="Z259" s="308"/>
    </row>
    <row r="260" spans="1:26">
      <c r="A260" s="144"/>
      <c r="B260" s="59"/>
      <c r="C260" s="23"/>
      <c r="D260" s="23"/>
      <c r="E260" s="23"/>
      <c r="F260" s="23"/>
      <c r="G260" s="23"/>
      <c r="H260" s="23"/>
      <c r="I260" s="23"/>
      <c r="J260" s="23"/>
      <c r="K260" s="23"/>
      <c r="L260" s="23"/>
      <c r="M260" s="23"/>
      <c r="N260" s="23"/>
      <c r="O260" s="23"/>
      <c r="P260" s="23"/>
      <c r="Q260" s="23"/>
      <c r="R260" s="23"/>
      <c r="S260" s="23"/>
      <c r="T260" s="23"/>
      <c r="U260" s="23"/>
      <c r="V260" s="23"/>
      <c r="W260" s="23"/>
      <c r="X260" s="308"/>
      <c r="Y260" s="308"/>
      <c r="Z260" s="308"/>
    </row>
    <row r="261" spans="1:26">
      <c r="A261" s="144"/>
      <c r="B261" s="59"/>
      <c r="C261" s="23"/>
      <c r="D261" s="23"/>
      <c r="E261" s="23"/>
      <c r="F261" s="23"/>
      <c r="G261" s="23"/>
      <c r="H261" s="23"/>
      <c r="I261" s="23"/>
      <c r="J261" s="23"/>
      <c r="K261" s="23"/>
      <c r="L261" s="23"/>
      <c r="M261" s="23"/>
      <c r="N261" s="23"/>
      <c r="O261" s="23"/>
      <c r="P261" s="23"/>
      <c r="Q261" s="23"/>
      <c r="R261" s="23"/>
      <c r="S261" s="23"/>
      <c r="T261" s="23"/>
      <c r="U261" s="23"/>
      <c r="V261" s="23"/>
      <c r="W261" s="23"/>
      <c r="X261" s="308"/>
      <c r="Y261" s="308"/>
      <c r="Z261" s="308"/>
    </row>
    <row r="262" spans="1:26">
      <c r="A262" s="144"/>
      <c r="B262" s="59"/>
      <c r="C262" s="23"/>
      <c r="D262" s="23"/>
      <c r="E262" s="23"/>
      <c r="F262" s="23"/>
      <c r="G262" s="23"/>
      <c r="H262" s="23"/>
      <c r="I262" s="23"/>
      <c r="J262" s="23"/>
      <c r="K262" s="23"/>
      <c r="L262" s="23"/>
      <c r="M262" s="23"/>
      <c r="N262" s="23"/>
      <c r="O262" s="23"/>
      <c r="P262" s="23"/>
      <c r="Q262" s="23"/>
      <c r="R262" s="23"/>
      <c r="S262" s="23"/>
      <c r="T262" s="23"/>
      <c r="U262" s="23"/>
      <c r="V262" s="23"/>
      <c r="W262" s="23"/>
      <c r="X262" s="308"/>
      <c r="Y262" s="308"/>
      <c r="Z262" s="308"/>
    </row>
    <row r="263" spans="1:26">
      <c r="A263" s="144"/>
      <c r="B263" s="59"/>
      <c r="C263" s="23"/>
      <c r="D263" s="23"/>
      <c r="E263" s="23"/>
      <c r="F263" s="23"/>
      <c r="G263" s="23"/>
      <c r="H263" s="23"/>
      <c r="I263" s="23"/>
      <c r="J263" s="23"/>
      <c r="K263" s="23"/>
      <c r="L263" s="23"/>
      <c r="M263" s="23"/>
      <c r="N263" s="23"/>
      <c r="O263" s="23"/>
      <c r="P263" s="23"/>
      <c r="Q263" s="23"/>
      <c r="R263" s="23"/>
      <c r="S263" s="23"/>
      <c r="T263" s="23"/>
      <c r="U263" s="23"/>
      <c r="V263" s="23"/>
      <c r="W263" s="23"/>
      <c r="X263" s="308"/>
      <c r="Y263" s="308"/>
      <c r="Z263" s="308"/>
    </row>
    <row r="264" spans="1:26">
      <c r="A264" s="144"/>
      <c r="B264" s="59"/>
      <c r="C264" s="23"/>
      <c r="D264" s="23"/>
      <c r="E264" s="23"/>
      <c r="F264" s="23"/>
      <c r="G264" s="23"/>
      <c r="H264" s="23"/>
      <c r="I264" s="23"/>
      <c r="J264" s="23"/>
      <c r="K264" s="23"/>
      <c r="L264" s="23"/>
      <c r="M264" s="23"/>
      <c r="N264" s="23"/>
      <c r="O264" s="23"/>
      <c r="P264" s="23"/>
      <c r="Q264" s="23"/>
      <c r="R264" s="23"/>
      <c r="S264" s="23"/>
      <c r="T264" s="23"/>
      <c r="U264" s="23"/>
      <c r="V264" s="23"/>
      <c r="W264" s="23"/>
      <c r="X264" s="308"/>
      <c r="Y264" s="308"/>
      <c r="Z264" s="308"/>
    </row>
    <row r="265" spans="1:26">
      <c r="A265" s="144"/>
      <c r="B265" s="59"/>
      <c r="C265" s="23"/>
      <c r="D265" s="23"/>
      <c r="E265" s="23"/>
      <c r="F265" s="23"/>
      <c r="G265" s="23"/>
      <c r="H265" s="23"/>
      <c r="I265" s="23"/>
      <c r="J265" s="23"/>
      <c r="K265" s="23"/>
      <c r="L265" s="23"/>
      <c r="M265" s="23"/>
      <c r="N265" s="23"/>
      <c r="O265" s="23"/>
      <c r="P265" s="23"/>
      <c r="Q265" s="23"/>
      <c r="R265" s="23"/>
      <c r="S265" s="23"/>
      <c r="T265" s="23"/>
      <c r="U265" s="23"/>
      <c r="V265" s="23"/>
      <c r="W265" s="23"/>
      <c r="X265" s="308"/>
      <c r="Y265" s="308"/>
      <c r="Z265" s="308"/>
    </row>
    <row r="266" spans="1:26">
      <c r="A266" s="144"/>
      <c r="B266" s="59"/>
      <c r="C266" s="23"/>
      <c r="D266" s="23"/>
      <c r="E266" s="23"/>
      <c r="F266" s="23"/>
      <c r="G266" s="23"/>
      <c r="H266" s="23"/>
      <c r="I266" s="23"/>
      <c r="J266" s="23"/>
      <c r="K266" s="23"/>
      <c r="L266" s="23"/>
      <c r="M266" s="23"/>
      <c r="N266" s="23"/>
      <c r="O266" s="23"/>
      <c r="P266" s="23"/>
      <c r="Q266" s="23"/>
      <c r="R266" s="23"/>
      <c r="S266" s="23"/>
      <c r="T266" s="23"/>
      <c r="U266" s="23"/>
      <c r="V266" s="23"/>
      <c r="W266" s="23"/>
      <c r="X266" s="308"/>
      <c r="Y266" s="308"/>
      <c r="Z266" s="308"/>
    </row>
    <row r="267" spans="1:26">
      <c r="A267" s="144"/>
      <c r="B267" s="59"/>
      <c r="C267" s="23"/>
      <c r="D267" s="23"/>
      <c r="E267" s="23"/>
      <c r="F267" s="23"/>
      <c r="G267" s="23"/>
      <c r="H267" s="23"/>
      <c r="I267" s="23"/>
      <c r="J267" s="23"/>
      <c r="K267" s="23"/>
      <c r="L267" s="23"/>
      <c r="M267" s="23"/>
      <c r="N267" s="23"/>
      <c r="O267" s="23"/>
      <c r="P267" s="23"/>
      <c r="Q267" s="23"/>
      <c r="R267" s="23"/>
      <c r="S267" s="23"/>
      <c r="T267" s="23"/>
      <c r="U267" s="23"/>
      <c r="V267" s="23"/>
      <c r="W267" s="23"/>
      <c r="X267" s="308"/>
      <c r="Y267" s="308"/>
      <c r="Z267" s="308"/>
    </row>
    <row r="268" spans="1:26">
      <c r="A268" s="144"/>
      <c r="B268" s="59"/>
      <c r="C268" s="23"/>
      <c r="D268" s="23"/>
      <c r="E268" s="23"/>
      <c r="F268" s="23"/>
      <c r="G268" s="23"/>
      <c r="H268" s="23"/>
      <c r="I268" s="23"/>
      <c r="J268" s="23"/>
      <c r="K268" s="23"/>
      <c r="L268" s="23"/>
      <c r="M268" s="23"/>
      <c r="N268" s="23"/>
      <c r="O268" s="23"/>
      <c r="P268" s="23"/>
      <c r="Q268" s="23"/>
      <c r="R268" s="23"/>
      <c r="S268" s="23"/>
      <c r="T268" s="23"/>
      <c r="U268" s="23"/>
      <c r="V268" s="23"/>
      <c r="W268" s="23"/>
      <c r="X268" s="308"/>
      <c r="Y268" s="308"/>
      <c r="Z268" s="308"/>
    </row>
    <row r="269" spans="1:26">
      <c r="A269" s="144"/>
      <c r="B269" s="59"/>
      <c r="C269" s="23"/>
      <c r="D269" s="23"/>
      <c r="E269" s="23"/>
      <c r="F269" s="23"/>
      <c r="G269" s="23"/>
      <c r="H269" s="23"/>
      <c r="I269" s="23"/>
      <c r="J269" s="23"/>
      <c r="K269" s="23"/>
      <c r="L269" s="23"/>
      <c r="M269" s="23"/>
      <c r="N269" s="23"/>
      <c r="O269" s="23"/>
      <c r="P269" s="23"/>
      <c r="Q269" s="23"/>
      <c r="R269" s="23"/>
      <c r="S269" s="23"/>
      <c r="T269" s="23"/>
      <c r="U269" s="23"/>
      <c r="V269" s="23"/>
      <c r="W269" s="23"/>
      <c r="X269" s="308"/>
      <c r="Y269" s="308"/>
      <c r="Z269" s="308"/>
    </row>
    <row r="270" spans="1:26">
      <c r="A270" s="144"/>
      <c r="B270" s="59"/>
      <c r="C270" s="23"/>
      <c r="D270" s="23"/>
      <c r="E270" s="23"/>
      <c r="F270" s="23"/>
      <c r="G270" s="23"/>
      <c r="H270" s="23"/>
      <c r="I270" s="23"/>
      <c r="J270" s="23"/>
      <c r="K270" s="23"/>
      <c r="L270" s="23"/>
      <c r="M270" s="23"/>
      <c r="N270" s="23"/>
      <c r="O270" s="23"/>
      <c r="P270" s="23"/>
      <c r="Q270" s="23"/>
      <c r="R270" s="23"/>
      <c r="S270" s="23"/>
      <c r="T270" s="23"/>
      <c r="U270" s="23"/>
      <c r="V270" s="23"/>
      <c r="W270" s="23"/>
      <c r="X270" s="308"/>
      <c r="Y270" s="308"/>
      <c r="Z270" s="308"/>
    </row>
    <row r="271" spans="1:26">
      <c r="A271" s="144"/>
      <c r="B271" s="59"/>
      <c r="C271" s="23"/>
      <c r="D271" s="23"/>
      <c r="E271" s="23"/>
      <c r="F271" s="23"/>
      <c r="G271" s="23"/>
      <c r="H271" s="23"/>
      <c r="I271" s="23"/>
      <c r="J271" s="23"/>
      <c r="K271" s="23"/>
      <c r="L271" s="23"/>
      <c r="M271" s="23"/>
      <c r="N271" s="23"/>
      <c r="O271" s="23"/>
      <c r="P271" s="23"/>
      <c r="Q271" s="23"/>
      <c r="R271" s="23"/>
      <c r="S271" s="23"/>
      <c r="T271" s="23"/>
      <c r="U271" s="23"/>
      <c r="V271" s="23"/>
      <c r="W271" s="23"/>
      <c r="X271" s="308"/>
      <c r="Y271" s="308"/>
      <c r="Z271" s="308"/>
    </row>
    <row r="272" spans="1:26">
      <c r="A272" s="144"/>
      <c r="B272" s="59"/>
      <c r="C272" s="23"/>
      <c r="D272" s="23"/>
      <c r="E272" s="23"/>
      <c r="F272" s="23"/>
      <c r="G272" s="23"/>
      <c r="H272" s="23"/>
      <c r="I272" s="23"/>
      <c r="J272" s="23"/>
      <c r="K272" s="23"/>
      <c r="L272" s="23"/>
      <c r="M272" s="23"/>
      <c r="N272" s="23"/>
      <c r="O272" s="23"/>
      <c r="P272" s="23"/>
      <c r="Q272" s="23"/>
      <c r="R272" s="23"/>
      <c r="S272" s="23"/>
      <c r="T272" s="23"/>
      <c r="U272" s="23"/>
      <c r="V272" s="23"/>
      <c r="W272" s="23"/>
      <c r="X272" s="308"/>
      <c r="Y272" s="308"/>
      <c r="Z272" s="308"/>
    </row>
    <row r="273" spans="1:26">
      <c r="A273" s="144"/>
      <c r="B273" s="59"/>
      <c r="C273" s="23"/>
      <c r="D273" s="23"/>
      <c r="E273" s="23"/>
      <c r="F273" s="23"/>
      <c r="G273" s="23"/>
      <c r="H273" s="23"/>
      <c r="I273" s="23"/>
      <c r="J273" s="23"/>
      <c r="K273" s="23"/>
      <c r="L273" s="23"/>
      <c r="M273" s="23"/>
      <c r="N273" s="23"/>
      <c r="O273" s="23"/>
      <c r="P273" s="23"/>
      <c r="Q273" s="23"/>
      <c r="R273" s="23"/>
      <c r="S273" s="23"/>
      <c r="T273" s="23"/>
      <c r="U273" s="23"/>
      <c r="V273" s="23"/>
      <c r="W273" s="23"/>
      <c r="X273" s="308"/>
      <c r="Y273" s="308"/>
      <c r="Z273" s="308"/>
    </row>
    <row r="274" spans="1:26">
      <c r="A274" s="144"/>
      <c r="B274" s="59"/>
      <c r="C274" s="23"/>
      <c r="D274" s="23"/>
      <c r="E274" s="23"/>
      <c r="F274" s="23"/>
      <c r="G274" s="23"/>
      <c r="H274" s="23"/>
      <c r="I274" s="23"/>
      <c r="J274" s="23"/>
      <c r="K274" s="23"/>
      <c r="L274" s="23"/>
      <c r="M274" s="23"/>
      <c r="N274" s="23"/>
      <c r="O274" s="23"/>
      <c r="P274" s="23"/>
      <c r="Q274" s="23"/>
      <c r="R274" s="23"/>
      <c r="S274" s="23"/>
      <c r="T274" s="23"/>
      <c r="U274" s="23"/>
      <c r="V274" s="23"/>
      <c r="W274" s="23"/>
      <c r="X274" s="308"/>
      <c r="Y274" s="308"/>
      <c r="Z274" s="308"/>
    </row>
    <row r="275" spans="1:26">
      <c r="A275" s="144"/>
      <c r="B275" s="59"/>
      <c r="C275" s="23"/>
      <c r="D275" s="23"/>
      <c r="E275" s="23"/>
      <c r="F275" s="23"/>
      <c r="G275" s="23"/>
      <c r="H275" s="23"/>
      <c r="I275" s="23"/>
      <c r="J275" s="23"/>
      <c r="K275" s="23"/>
      <c r="L275" s="23"/>
      <c r="M275" s="23"/>
      <c r="N275" s="23"/>
      <c r="O275" s="23"/>
      <c r="P275" s="23"/>
      <c r="Q275" s="23"/>
      <c r="R275" s="23"/>
      <c r="S275" s="23"/>
      <c r="T275" s="23"/>
      <c r="U275" s="23"/>
      <c r="V275" s="23"/>
      <c r="W275" s="23"/>
      <c r="X275" s="308"/>
      <c r="Y275" s="308"/>
      <c r="Z275" s="308"/>
    </row>
    <row r="276" spans="1:26">
      <c r="A276" s="144"/>
      <c r="B276" s="59"/>
      <c r="C276" s="23"/>
      <c r="D276" s="23"/>
      <c r="E276" s="23"/>
      <c r="F276" s="23"/>
      <c r="G276" s="23"/>
      <c r="H276" s="23"/>
      <c r="I276" s="23"/>
      <c r="J276" s="23"/>
      <c r="K276" s="23"/>
      <c r="L276" s="23"/>
      <c r="M276" s="23"/>
      <c r="N276" s="23"/>
      <c r="O276" s="23"/>
      <c r="P276" s="23"/>
      <c r="Q276" s="23"/>
      <c r="R276" s="23"/>
      <c r="S276" s="23"/>
      <c r="T276" s="23"/>
      <c r="U276" s="23"/>
      <c r="V276" s="23"/>
      <c r="W276" s="23"/>
      <c r="X276" s="308"/>
      <c r="Y276" s="308"/>
      <c r="Z276" s="308"/>
    </row>
    <row r="277" spans="1:26">
      <c r="A277" s="144"/>
      <c r="B277" s="59"/>
      <c r="C277" s="23"/>
      <c r="D277" s="23"/>
      <c r="E277" s="23"/>
      <c r="F277" s="23"/>
      <c r="G277" s="23"/>
      <c r="H277" s="23"/>
      <c r="I277" s="23"/>
      <c r="J277" s="23"/>
      <c r="K277" s="23"/>
      <c r="L277" s="23"/>
      <c r="M277" s="23"/>
      <c r="N277" s="23"/>
      <c r="O277" s="23"/>
      <c r="P277" s="23"/>
      <c r="Q277" s="23"/>
      <c r="R277" s="23"/>
      <c r="S277" s="23"/>
      <c r="T277" s="23"/>
      <c r="U277" s="23"/>
      <c r="V277" s="23"/>
      <c r="W277" s="23"/>
      <c r="X277" s="308"/>
      <c r="Y277" s="308"/>
      <c r="Z277" s="308"/>
    </row>
    <row r="278" spans="1:26">
      <c r="A278" s="144"/>
      <c r="B278" s="59"/>
      <c r="C278" s="23"/>
      <c r="D278" s="23"/>
      <c r="E278" s="23"/>
      <c r="F278" s="23"/>
      <c r="G278" s="23"/>
      <c r="H278" s="23"/>
      <c r="I278" s="23"/>
      <c r="J278" s="23"/>
      <c r="K278" s="23"/>
      <c r="L278" s="23"/>
      <c r="M278" s="23"/>
      <c r="N278" s="23"/>
      <c r="O278" s="23"/>
      <c r="P278" s="23"/>
      <c r="Q278" s="23"/>
      <c r="R278" s="23"/>
      <c r="S278" s="23"/>
      <c r="T278" s="23"/>
      <c r="U278" s="23"/>
      <c r="V278" s="23"/>
      <c r="W278" s="23"/>
      <c r="X278" s="308"/>
      <c r="Y278" s="308"/>
      <c r="Z278" s="308"/>
    </row>
    <row r="279" spans="1:26">
      <c r="A279" s="144"/>
      <c r="B279" s="59"/>
      <c r="C279" s="23"/>
      <c r="D279" s="23"/>
      <c r="E279" s="23"/>
      <c r="F279" s="23"/>
      <c r="G279" s="23"/>
      <c r="H279" s="23"/>
      <c r="I279" s="23"/>
      <c r="J279" s="23"/>
      <c r="K279" s="23"/>
      <c r="L279" s="23"/>
      <c r="M279" s="23"/>
      <c r="N279" s="23"/>
      <c r="O279" s="23"/>
      <c r="P279" s="23"/>
      <c r="Q279" s="23"/>
      <c r="R279" s="23"/>
      <c r="S279" s="23"/>
      <c r="T279" s="23"/>
      <c r="U279" s="23"/>
      <c r="V279" s="23"/>
      <c r="W279" s="23"/>
      <c r="X279" s="308"/>
      <c r="Y279" s="308"/>
      <c r="Z279" s="308"/>
    </row>
    <row r="280" spans="1:26">
      <c r="A280" s="144"/>
      <c r="B280" s="59"/>
      <c r="C280" s="23"/>
      <c r="D280" s="23"/>
      <c r="E280" s="23"/>
      <c r="F280" s="23"/>
      <c r="G280" s="23"/>
      <c r="H280" s="23"/>
      <c r="I280" s="23"/>
      <c r="J280" s="23"/>
      <c r="K280" s="23"/>
      <c r="L280" s="23"/>
      <c r="M280" s="23"/>
      <c r="N280" s="23"/>
      <c r="O280" s="23"/>
      <c r="P280" s="23"/>
      <c r="Q280" s="23"/>
      <c r="R280" s="23"/>
      <c r="S280" s="23"/>
      <c r="T280" s="23"/>
      <c r="U280" s="23"/>
      <c r="V280" s="23"/>
      <c r="W280" s="23"/>
      <c r="X280" s="308"/>
      <c r="Y280" s="308"/>
      <c r="Z280" s="308"/>
    </row>
    <row r="281" spans="1:26">
      <c r="A281" s="144"/>
      <c r="B281" s="59"/>
      <c r="C281" s="23"/>
      <c r="D281" s="23"/>
      <c r="E281" s="23"/>
      <c r="F281" s="23"/>
      <c r="G281" s="23"/>
      <c r="H281" s="23"/>
      <c r="I281" s="23"/>
      <c r="J281" s="23"/>
      <c r="K281" s="23"/>
      <c r="L281" s="23"/>
      <c r="M281" s="23"/>
      <c r="N281" s="23"/>
      <c r="O281" s="23"/>
      <c r="P281" s="23"/>
      <c r="Q281" s="23"/>
      <c r="R281" s="23"/>
      <c r="S281" s="23"/>
      <c r="T281" s="23"/>
      <c r="U281" s="23"/>
      <c r="V281" s="23"/>
      <c r="W281" s="23"/>
      <c r="X281" s="308"/>
      <c r="Y281" s="308"/>
      <c r="Z281" s="308"/>
    </row>
    <row r="282" spans="1:26">
      <c r="A282" s="144"/>
      <c r="B282" s="59"/>
      <c r="C282" s="23"/>
      <c r="D282" s="23"/>
      <c r="E282" s="23"/>
      <c r="F282" s="23"/>
      <c r="G282" s="23"/>
      <c r="H282" s="23"/>
      <c r="I282" s="23"/>
      <c r="J282" s="23"/>
      <c r="K282" s="23"/>
      <c r="L282" s="23"/>
      <c r="M282" s="23"/>
      <c r="N282" s="23"/>
      <c r="O282" s="23"/>
      <c r="P282" s="23"/>
      <c r="Q282" s="23"/>
      <c r="R282" s="23"/>
      <c r="S282" s="23"/>
      <c r="T282" s="23"/>
      <c r="U282" s="23"/>
      <c r="V282" s="23"/>
      <c r="W282" s="23"/>
      <c r="X282" s="308"/>
      <c r="Y282" s="308"/>
      <c r="Z282" s="308"/>
    </row>
    <row r="283" spans="1:26">
      <c r="A283" s="144"/>
      <c r="B283" s="59"/>
      <c r="C283" s="23"/>
      <c r="D283" s="23"/>
      <c r="E283" s="23"/>
      <c r="F283" s="23"/>
      <c r="G283" s="23"/>
      <c r="H283" s="23"/>
      <c r="I283" s="23"/>
      <c r="J283" s="23"/>
      <c r="K283" s="23"/>
      <c r="L283" s="23"/>
      <c r="M283" s="23"/>
      <c r="N283" s="23"/>
      <c r="O283" s="23"/>
      <c r="P283" s="23"/>
      <c r="Q283" s="23"/>
      <c r="R283" s="23"/>
      <c r="S283" s="23"/>
      <c r="T283" s="23"/>
      <c r="U283" s="23"/>
      <c r="V283" s="23"/>
      <c r="W283" s="23"/>
      <c r="X283" s="308"/>
      <c r="Y283" s="308"/>
      <c r="Z283" s="308"/>
    </row>
    <row r="284" spans="1:26">
      <c r="A284" s="144"/>
      <c r="B284" s="59"/>
      <c r="C284" s="23"/>
      <c r="D284" s="23"/>
      <c r="E284" s="23"/>
      <c r="F284" s="23"/>
      <c r="G284" s="23"/>
      <c r="H284" s="23"/>
      <c r="I284" s="23"/>
      <c r="J284" s="23"/>
      <c r="K284" s="23"/>
      <c r="L284" s="23"/>
      <c r="M284" s="23"/>
      <c r="N284" s="23"/>
      <c r="O284" s="23"/>
      <c r="P284" s="23"/>
      <c r="Q284" s="23"/>
      <c r="R284" s="23"/>
      <c r="S284" s="23"/>
      <c r="T284" s="23"/>
      <c r="U284" s="23"/>
      <c r="V284" s="23"/>
      <c r="W284" s="23"/>
      <c r="X284" s="308"/>
      <c r="Y284" s="308"/>
      <c r="Z284" s="308"/>
    </row>
    <row r="285" spans="1:26">
      <c r="A285" s="144"/>
      <c r="B285" s="59"/>
      <c r="C285" s="23"/>
      <c r="D285" s="23"/>
      <c r="E285" s="23"/>
      <c r="F285" s="23"/>
      <c r="G285" s="23"/>
      <c r="H285" s="23"/>
      <c r="I285" s="23"/>
      <c r="J285" s="23"/>
      <c r="K285" s="23"/>
      <c r="L285" s="23"/>
      <c r="M285" s="23"/>
      <c r="N285" s="23"/>
      <c r="O285" s="23"/>
      <c r="P285" s="23"/>
      <c r="Q285" s="23"/>
      <c r="R285" s="23"/>
      <c r="S285" s="23"/>
      <c r="T285" s="23"/>
      <c r="U285" s="23"/>
      <c r="V285" s="23"/>
      <c r="W285" s="23"/>
      <c r="X285" s="308"/>
      <c r="Y285" s="308"/>
      <c r="Z285" s="308"/>
    </row>
    <row r="286" spans="1:26">
      <c r="A286" s="144"/>
      <c r="B286" s="59"/>
      <c r="C286" s="23"/>
      <c r="D286" s="23"/>
      <c r="E286" s="23"/>
      <c r="F286" s="23"/>
      <c r="G286" s="23"/>
      <c r="H286" s="23"/>
      <c r="I286" s="23"/>
      <c r="J286" s="23"/>
      <c r="K286" s="23"/>
      <c r="L286" s="23"/>
      <c r="M286" s="23"/>
      <c r="N286" s="23"/>
      <c r="O286" s="23"/>
      <c r="P286" s="23"/>
      <c r="Q286" s="23"/>
      <c r="R286" s="23"/>
      <c r="S286" s="23"/>
      <c r="T286" s="23"/>
      <c r="U286" s="23"/>
      <c r="V286" s="23"/>
      <c r="W286" s="23"/>
      <c r="X286" s="308"/>
      <c r="Y286" s="308"/>
      <c r="Z286" s="308"/>
    </row>
    <row r="287" spans="1:26">
      <c r="A287" s="144"/>
      <c r="B287" s="59"/>
      <c r="C287" s="23"/>
      <c r="D287" s="23"/>
      <c r="E287" s="23"/>
      <c r="F287" s="23"/>
      <c r="G287" s="23"/>
      <c r="H287" s="23"/>
      <c r="I287" s="23"/>
      <c r="J287" s="23"/>
      <c r="K287" s="23"/>
      <c r="L287" s="23"/>
      <c r="M287" s="23"/>
      <c r="N287" s="23"/>
      <c r="O287" s="23"/>
      <c r="P287" s="23"/>
      <c r="Q287" s="23"/>
      <c r="R287" s="23"/>
      <c r="S287" s="23"/>
      <c r="T287" s="23"/>
      <c r="U287" s="23"/>
      <c r="V287" s="23"/>
      <c r="W287" s="23"/>
      <c r="X287" s="308"/>
      <c r="Y287" s="308"/>
      <c r="Z287" s="308"/>
    </row>
    <row r="288" spans="1:26">
      <c r="A288" s="144"/>
      <c r="B288" s="59"/>
      <c r="C288" s="23"/>
      <c r="D288" s="23"/>
      <c r="E288" s="23"/>
      <c r="F288" s="23"/>
      <c r="G288" s="23"/>
      <c r="H288" s="23"/>
      <c r="I288" s="23"/>
      <c r="J288" s="23"/>
      <c r="K288" s="23"/>
      <c r="L288" s="23"/>
      <c r="M288" s="23"/>
      <c r="N288" s="23"/>
      <c r="O288" s="23"/>
      <c r="P288" s="23"/>
      <c r="Q288" s="23"/>
      <c r="R288" s="23"/>
      <c r="S288" s="23"/>
      <c r="T288" s="23"/>
      <c r="U288" s="23"/>
      <c r="V288" s="23"/>
      <c r="W288" s="23"/>
      <c r="X288" s="308"/>
      <c r="Y288" s="308"/>
      <c r="Z288" s="308"/>
    </row>
    <row r="289" spans="1:26">
      <c r="A289" s="144"/>
      <c r="B289" s="59"/>
      <c r="C289" s="23"/>
      <c r="D289" s="23"/>
      <c r="E289" s="23"/>
      <c r="F289" s="23"/>
      <c r="G289" s="23"/>
      <c r="H289" s="23"/>
      <c r="I289" s="23"/>
      <c r="J289" s="23"/>
      <c r="K289" s="23"/>
      <c r="L289" s="23"/>
      <c r="M289" s="23"/>
      <c r="N289" s="23"/>
      <c r="O289" s="23"/>
      <c r="P289" s="23"/>
      <c r="Q289" s="23"/>
      <c r="R289" s="23"/>
      <c r="S289" s="23"/>
      <c r="T289" s="23"/>
      <c r="U289" s="23"/>
      <c r="V289" s="23"/>
      <c r="W289" s="23"/>
      <c r="X289" s="308"/>
      <c r="Y289" s="308"/>
      <c r="Z289" s="308"/>
    </row>
    <row r="290" spans="1:26">
      <c r="A290" s="144"/>
      <c r="B290" s="59"/>
      <c r="C290" s="23"/>
      <c r="D290" s="23"/>
      <c r="E290" s="23"/>
      <c r="F290" s="23"/>
      <c r="G290" s="23"/>
      <c r="H290" s="23"/>
      <c r="I290" s="23"/>
      <c r="J290" s="23"/>
      <c r="K290" s="23"/>
      <c r="L290" s="23"/>
      <c r="M290" s="23"/>
      <c r="N290" s="23"/>
      <c r="O290" s="23"/>
      <c r="P290" s="23"/>
      <c r="Q290" s="23"/>
      <c r="R290" s="23"/>
      <c r="S290" s="23"/>
      <c r="T290" s="23"/>
      <c r="U290" s="23"/>
      <c r="V290" s="23"/>
      <c r="W290" s="23"/>
      <c r="X290" s="308"/>
      <c r="Y290" s="308"/>
      <c r="Z290" s="308"/>
    </row>
    <row r="291" spans="1:26">
      <c r="A291" s="144"/>
      <c r="B291" s="59"/>
      <c r="C291" s="23"/>
      <c r="D291" s="23"/>
      <c r="E291" s="23"/>
      <c r="F291" s="23"/>
      <c r="G291" s="23"/>
      <c r="H291" s="23"/>
      <c r="I291" s="23"/>
      <c r="J291" s="23"/>
      <c r="K291" s="23"/>
      <c r="L291" s="23"/>
      <c r="M291" s="23"/>
      <c r="N291" s="23"/>
      <c r="O291" s="23"/>
      <c r="P291" s="23"/>
      <c r="Q291" s="23"/>
      <c r="R291" s="23"/>
      <c r="S291" s="23"/>
      <c r="T291" s="23"/>
      <c r="U291" s="23"/>
      <c r="V291" s="23"/>
      <c r="W291" s="23"/>
      <c r="X291" s="308"/>
      <c r="Y291" s="308"/>
      <c r="Z291" s="308"/>
    </row>
    <row r="292" spans="1:26">
      <c r="A292" s="144"/>
      <c r="B292" s="59"/>
      <c r="C292" s="23"/>
      <c r="D292" s="23"/>
      <c r="E292" s="23"/>
      <c r="F292" s="23"/>
      <c r="G292" s="23"/>
      <c r="H292" s="23"/>
      <c r="I292" s="23"/>
      <c r="J292" s="23"/>
      <c r="K292" s="23"/>
      <c r="L292" s="23"/>
      <c r="M292" s="23"/>
      <c r="N292" s="23"/>
      <c r="O292" s="23"/>
      <c r="P292" s="23"/>
      <c r="Q292" s="23"/>
      <c r="R292" s="23"/>
      <c r="S292" s="23"/>
      <c r="T292" s="23"/>
      <c r="U292" s="23"/>
      <c r="V292" s="23"/>
      <c r="W292" s="23"/>
      <c r="X292" s="308"/>
      <c r="Y292" s="308"/>
      <c r="Z292" s="308"/>
    </row>
    <row r="293" spans="1:26">
      <c r="A293" s="144"/>
      <c r="B293" s="59"/>
      <c r="C293" s="23"/>
      <c r="D293" s="23"/>
      <c r="E293" s="23"/>
      <c r="F293" s="23"/>
      <c r="G293" s="23"/>
      <c r="H293" s="23"/>
      <c r="I293" s="23"/>
      <c r="J293" s="23"/>
      <c r="K293" s="23"/>
      <c r="L293" s="23"/>
      <c r="M293" s="23"/>
      <c r="N293" s="23"/>
      <c r="O293" s="23"/>
      <c r="P293" s="23"/>
      <c r="Q293" s="23"/>
      <c r="R293" s="23"/>
      <c r="S293" s="23"/>
      <c r="T293" s="23"/>
      <c r="U293" s="23"/>
      <c r="V293" s="23"/>
      <c r="W293" s="23"/>
      <c r="X293" s="308"/>
      <c r="Y293" s="308"/>
      <c r="Z293" s="308"/>
    </row>
    <row r="294" spans="1:26">
      <c r="A294" s="144"/>
      <c r="B294" s="59"/>
      <c r="C294" s="23"/>
      <c r="D294" s="23"/>
      <c r="E294" s="23"/>
      <c r="F294" s="23"/>
      <c r="G294" s="23"/>
      <c r="H294" s="23"/>
      <c r="I294" s="23"/>
      <c r="J294" s="23"/>
      <c r="K294" s="23"/>
      <c r="L294" s="23"/>
      <c r="M294" s="23"/>
      <c r="N294" s="23"/>
      <c r="O294" s="23"/>
      <c r="P294" s="23"/>
      <c r="Q294" s="23"/>
      <c r="R294" s="23"/>
      <c r="S294" s="23"/>
      <c r="T294" s="23"/>
      <c r="U294" s="23"/>
      <c r="V294" s="23"/>
      <c r="W294" s="23"/>
      <c r="X294" s="308"/>
      <c r="Y294" s="308"/>
      <c r="Z294" s="308"/>
    </row>
    <row r="295" spans="1:26">
      <c r="A295" s="144"/>
      <c r="B295" s="59"/>
      <c r="C295" s="23"/>
      <c r="D295" s="23"/>
      <c r="E295" s="23"/>
      <c r="F295" s="23"/>
      <c r="G295" s="23"/>
      <c r="H295" s="23"/>
      <c r="I295" s="23"/>
      <c r="J295" s="23"/>
      <c r="K295" s="23"/>
      <c r="L295" s="23"/>
      <c r="M295" s="23"/>
      <c r="N295" s="23"/>
      <c r="O295" s="23"/>
      <c r="P295" s="23"/>
      <c r="Q295" s="23"/>
      <c r="R295" s="23"/>
      <c r="S295" s="23"/>
      <c r="T295" s="23"/>
      <c r="U295" s="23"/>
      <c r="V295" s="23"/>
      <c r="W295" s="23"/>
      <c r="X295" s="308"/>
      <c r="Y295" s="308"/>
      <c r="Z295" s="308"/>
    </row>
    <row r="296" spans="1:26">
      <c r="A296" s="144"/>
      <c r="B296" s="59"/>
      <c r="C296" s="23"/>
      <c r="D296" s="23"/>
      <c r="E296" s="23"/>
      <c r="F296" s="23"/>
      <c r="G296" s="23"/>
      <c r="H296" s="23"/>
      <c r="I296" s="23"/>
      <c r="J296" s="23"/>
      <c r="K296" s="23"/>
      <c r="L296" s="23"/>
      <c r="M296" s="23"/>
      <c r="N296" s="23"/>
      <c r="O296" s="23"/>
      <c r="P296" s="23"/>
      <c r="Q296" s="23"/>
      <c r="R296" s="23"/>
      <c r="S296" s="23"/>
      <c r="T296" s="23"/>
      <c r="U296" s="23"/>
      <c r="V296" s="23"/>
      <c r="W296" s="23"/>
      <c r="X296" s="308"/>
      <c r="Y296" s="308"/>
      <c r="Z296" s="308"/>
    </row>
    <row r="297" spans="1:26">
      <c r="A297" s="144"/>
      <c r="B297" s="59"/>
      <c r="C297" s="23"/>
      <c r="D297" s="23"/>
      <c r="E297" s="23"/>
      <c r="F297" s="23"/>
      <c r="G297" s="23"/>
      <c r="H297" s="23"/>
      <c r="I297" s="23"/>
      <c r="J297" s="23"/>
      <c r="K297" s="23"/>
      <c r="L297" s="23"/>
      <c r="M297" s="23"/>
      <c r="N297" s="23"/>
      <c r="O297" s="23"/>
      <c r="P297" s="23"/>
      <c r="Q297" s="23"/>
      <c r="R297" s="23"/>
      <c r="S297" s="23"/>
      <c r="T297" s="23"/>
      <c r="U297" s="23"/>
      <c r="V297" s="23"/>
      <c r="W297" s="23"/>
      <c r="X297" s="308"/>
      <c r="Y297" s="308"/>
      <c r="Z297" s="308"/>
    </row>
    <row r="298" spans="1:26">
      <c r="A298" s="144"/>
      <c r="B298" s="59"/>
      <c r="C298" s="23"/>
      <c r="D298" s="23"/>
      <c r="E298" s="23"/>
      <c r="F298" s="23"/>
      <c r="G298" s="23"/>
      <c r="H298" s="23"/>
      <c r="I298" s="23"/>
      <c r="J298" s="23"/>
      <c r="K298" s="23"/>
      <c r="L298" s="23"/>
      <c r="M298" s="23"/>
      <c r="N298" s="23"/>
      <c r="O298" s="23"/>
      <c r="P298" s="23"/>
      <c r="Q298" s="23"/>
      <c r="R298" s="23"/>
      <c r="S298" s="23"/>
      <c r="T298" s="23"/>
      <c r="U298" s="23"/>
      <c r="V298" s="23"/>
      <c r="W298" s="23"/>
      <c r="X298" s="308"/>
      <c r="Y298" s="308"/>
      <c r="Z298" s="308"/>
    </row>
    <row r="299" spans="1:26">
      <c r="A299" s="144"/>
      <c r="B299" s="59"/>
      <c r="C299" s="23"/>
      <c r="D299" s="23"/>
      <c r="E299" s="23"/>
      <c r="F299" s="23"/>
      <c r="G299" s="23"/>
      <c r="H299" s="23"/>
      <c r="I299" s="23"/>
      <c r="J299" s="23"/>
      <c r="K299" s="23"/>
      <c r="L299" s="23"/>
      <c r="M299" s="23"/>
      <c r="N299" s="23"/>
      <c r="O299" s="23"/>
      <c r="P299" s="23"/>
      <c r="Q299" s="23"/>
      <c r="R299" s="23"/>
      <c r="S299" s="23"/>
      <c r="T299" s="23"/>
      <c r="U299" s="23"/>
      <c r="V299" s="23"/>
      <c r="W299" s="23"/>
      <c r="X299" s="308"/>
      <c r="Y299" s="308"/>
      <c r="Z299" s="308"/>
    </row>
    <row r="300" spans="1:26">
      <c r="A300" s="144"/>
      <c r="B300" s="59"/>
      <c r="C300" s="23"/>
      <c r="D300" s="23"/>
      <c r="E300" s="23"/>
      <c r="F300" s="23"/>
      <c r="G300" s="23"/>
      <c r="H300" s="23"/>
      <c r="I300" s="23"/>
      <c r="J300" s="23"/>
      <c r="K300" s="23"/>
      <c r="L300" s="23"/>
      <c r="M300" s="23"/>
      <c r="N300" s="23"/>
      <c r="O300" s="23"/>
      <c r="P300" s="23"/>
      <c r="Q300" s="23"/>
      <c r="R300" s="23"/>
      <c r="S300" s="23"/>
      <c r="T300" s="23"/>
      <c r="U300" s="23"/>
      <c r="V300" s="23"/>
      <c r="W300" s="23"/>
      <c r="X300" s="308"/>
      <c r="Y300" s="308"/>
      <c r="Z300" s="308"/>
    </row>
    <row r="301" spans="1:26">
      <c r="A301" s="144"/>
      <c r="B301" s="59"/>
      <c r="C301" s="23"/>
      <c r="D301" s="23"/>
      <c r="E301" s="23"/>
      <c r="F301" s="23"/>
      <c r="G301" s="23"/>
      <c r="H301" s="23"/>
      <c r="I301" s="23"/>
      <c r="J301" s="23"/>
      <c r="K301" s="23"/>
      <c r="L301" s="23"/>
      <c r="M301" s="23"/>
      <c r="N301" s="23"/>
      <c r="O301" s="23"/>
      <c r="P301" s="23"/>
      <c r="Q301" s="23"/>
      <c r="R301" s="23"/>
      <c r="S301" s="23"/>
      <c r="T301" s="23"/>
      <c r="U301" s="23"/>
      <c r="V301" s="23"/>
      <c r="W301" s="23"/>
      <c r="X301" s="308"/>
      <c r="Y301" s="308"/>
      <c r="Z301" s="308"/>
    </row>
    <row r="302" spans="1:26">
      <c r="A302" s="144"/>
      <c r="B302" s="59"/>
      <c r="C302" s="23"/>
      <c r="D302" s="23"/>
      <c r="E302" s="23"/>
      <c r="F302" s="23"/>
      <c r="G302" s="23"/>
      <c r="H302" s="23"/>
      <c r="I302" s="23"/>
      <c r="J302" s="23"/>
      <c r="K302" s="23"/>
      <c r="L302" s="23"/>
      <c r="M302" s="23"/>
      <c r="N302" s="23"/>
      <c r="O302" s="23"/>
      <c r="P302" s="23"/>
      <c r="Q302" s="23"/>
      <c r="R302" s="23"/>
      <c r="S302" s="23"/>
      <c r="T302" s="23"/>
      <c r="U302" s="23"/>
      <c r="V302" s="23"/>
      <c r="W302" s="23"/>
      <c r="X302" s="308"/>
      <c r="Y302" s="308"/>
      <c r="Z302" s="308"/>
    </row>
    <row r="303" spans="1:26">
      <c r="A303" s="144"/>
      <c r="B303" s="59"/>
      <c r="C303" s="23"/>
      <c r="D303" s="23"/>
      <c r="E303" s="23"/>
      <c r="F303" s="23"/>
      <c r="G303" s="23"/>
      <c r="H303" s="23"/>
      <c r="I303" s="23"/>
      <c r="J303" s="23"/>
      <c r="K303" s="23"/>
      <c r="L303" s="23"/>
      <c r="M303" s="23"/>
      <c r="N303" s="23"/>
      <c r="O303" s="23"/>
      <c r="P303" s="23"/>
      <c r="Q303" s="23"/>
      <c r="R303" s="23"/>
      <c r="S303" s="23"/>
      <c r="T303" s="23"/>
      <c r="U303" s="23"/>
      <c r="V303" s="23"/>
      <c r="W303" s="23"/>
      <c r="X303" s="308"/>
      <c r="Y303" s="308"/>
      <c r="Z303" s="308"/>
    </row>
    <row r="304" spans="1:26">
      <c r="A304" s="144"/>
      <c r="B304" s="59"/>
      <c r="C304" s="23"/>
      <c r="D304" s="23"/>
      <c r="E304" s="23"/>
      <c r="F304" s="23"/>
      <c r="G304" s="23"/>
      <c r="H304" s="23"/>
      <c r="I304" s="23"/>
      <c r="J304" s="23"/>
      <c r="K304" s="23"/>
      <c r="L304" s="23"/>
      <c r="M304" s="23"/>
      <c r="N304" s="23"/>
      <c r="O304" s="23"/>
      <c r="P304" s="23"/>
      <c r="Q304" s="23"/>
      <c r="R304" s="23"/>
      <c r="S304" s="23"/>
      <c r="T304" s="23"/>
      <c r="U304" s="23"/>
      <c r="V304" s="23"/>
      <c r="W304" s="23"/>
      <c r="X304" s="308"/>
      <c r="Y304" s="308"/>
      <c r="Z304" s="308"/>
    </row>
    <row r="305" spans="1:26">
      <c r="A305" s="144"/>
      <c r="B305" s="59"/>
      <c r="C305" s="23"/>
      <c r="D305" s="23"/>
      <c r="E305" s="23"/>
      <c r="F305" s="23"/>
      <c r="G305" s="23"/>
      <c r="H305" s="23"/>
      <c r="I305" s="23"/>
      <c r="J305" s="23"/>
      <c r="K305" s="23"/>
      <c r="L305" s="23"/>
      <c r="M305" s="23"/>
      <c r="N305" s="23"/>
      <c r="O305" s="23"/>
      <c r="P305" s="23"/>
      <c r="Q305" s="23"/>
      <c r="R305" s="23"/>
      <c r="S305" s="23"/>
      <c r="T305" s="23"/>
      <c r="U305" s="23"/>
      <c r="V305" s="23"/>
      <c r="W305" s="23"/>
      <c r="X305" s="308"/>
      <c r="Y305" s="308"/>
      <c r="Z305" s="308"/>
    </row>
    <row r="306" spans="1:26">
      <c r="A306" s="144"/>
      <c r="B306" s="59"/>
      <c r="C306" s="23"/>
      <c r="D306" s="23"/>
      <c r="E306" s="23"/>
      <c r="F306" s="23"/>
      <c r="G306" s="23"/>
      <c r="H306" s="23"/>
      <c r="I306" s="23"/>
      <c r="J306" s="23"/>
      <c r="K306" s="23"/>
      <c r="L306" s="23"/>
      <c r="M306" s="23"/>
      <c r="N306" s="23"/>
      <c r="O306" s="23"/>
      <c r="P306" s="23"/>
      <c r="Q306" s="23"/>
      <c r="R306" s="23"/>
      <c r="S306" s="23"/>
      <c r="T306" s="23"/>
      <c r="U306" s="23"/>
      <c r="V306" s="23"/>
      <c r="W306" s="23"/>
      <c r="X306" s="308"/>
      <c r="Y306" s="308"/>
      <c r="Z306" s="308"/>
    </row>
    <row r="307" spans="1:26">
      <c r="A307" s="144"/>
      <c r="B307" s="59"/>
      <c r="C307" s="23"/>
      <c r="D307" s="23"/>
      <c r="E307" s="23"/>
      <c r="F307" s="23"/>
      <c r="G307" s="23"/>
      <c r="H307" s="23"/>
      <c r="I307" s="23"/>
      <c r="J307" s="23"/>
      <c r="K307" s="23"/>
      <c r="L307" s="23"/>
      <c r="M307" s="23"/>
      <c r="N307" s="23"/>
      <c r="O307" s="23"/>
      <c r="P307" s="23"/>
      <c r="Q307" s="23"/>
      <c r="R307" s="23"/>
      <c r="S307" s="23"/>
      <c r="T307" s="23"/>
      <c r="U307" s="23"/>
      <c r="V307" s="23"/>
      <c r="W307" s="23"/>
      <c r="X307" s="308"/>
      <c r="Y307" s="308"/>
      <c r="Z307" s="308"/>
    </row>
    <row r="308" spans="1:26">
      <c r="A308" s="144"/>
      <c r="B308" s="59"/>
      <c r="C308" s="23"/>
      <c r="D308" s="23"/>
      <c r="E308" s="23"/>
      <c r="F308" s="23"/>
      <c r="G308" s="23"/>
      <c r="H308" s="23"/>
      <c r="I308" s="23"/>
      <c r="J308" s="23"/>
      <c r="K308" s="23"/>
      <c r="L308" s="23"/>
      <c r="M308" s="23"/>
      <c r="N308" s="23"/>
      <c r="O308" s="23"/>
      <c r="P308" s="23"/>
      <c r="Q308" s="23"/>
      <c r="R308" s="23"/>
      <c r="S308" s="23"/>
      <c r="T308" s="23"/>
      <c r="U308" s="23"/>
      <c r="V308" s="23"/>
      <c r="W308" s="23"/>
      <c r="X308" s="308"/>
      <c r="Y308" s="308"/>
      <c r="Z308" s="308"/>
    </row>
    <row r="309" spans="1:26">
      <c r="A309" s="144"/>
      <c r="B309" s="59"/>
      <c r="C309" s="23"/>
      <c r="D309" s="23"/>
      <c r="E309" s="23"/>
      <c r="F309" s="23"/>
      <c r="G309" s="23"/>
      <c r="H309" s="23"/>
      <c r="I309" s="23"/>
      <c r="J309" s="23"/>
      <c r="K309" s="23"/>
      <c r="L309" s="23"/>
      <c r="M309" s="23"/>
      <c r="N309" s="23"/>
      <c r="O309" s="23"/>
      <c r="P309" s="23"/>
      <c r="Q309" s="23"/>
      <c r="R309" s="23"/>
      <c r="S309" s="23"/>
      <c r="T309" s="23"/>
      <c r="U309" s="23"/>
      <c r="V309" s="23"/>
      <c r="W309" s="23"/>
      <c r="X309" s="308"/>
      <c r="Y309" s="308"/>
      <c r="Z309" s="308"/>
    </row>
    <row r="310" spans="1:26">
      <c r="A310" s="144"/>
      <c r="B310" s="59"/>
      <c r="C310" s="23"/>
      <c r="D310" s="23"/>
      <c r="E310" s="23"/>
      <c r="F310" s="23"/>
      <c r="G310" s="23"/>
      <c r="H310" s="23"/>
      <c r="I310" s="23"/>
      <c r="J310" s="23"/>
      <c r="K310" s="23"/>
      <c r="L310" s="23"/>
      <c r="M310" s="23"/>
      <c r="N310" s="23"/>
      <c r="O310" s="23"/>
      <c r="P310" s="23"/>
      <c r="Q310" s="23"/>
      <c r="R310" s="23"/>
      <c r="S310" s="23"/>
      <c r="T310" s="23"/>
      <c r="U310" s="23"/>
      <c r="V310" s="23"/>
      <c r="W310" s="23"/>
      <c r="X310" s="308"/>
      <c r="Y310" s="308"/>
      <c r="Z310" s="308"/>
    </row>
    <row r="311" spans="1:26">
      <c r="A311" s="144"/>
      <c r="B311" s="59"/>
      <c r="C311" s="23"/>
      <c r="D311" s="23"/>
      <c r="E311" s="23"/>
      <c r="F311" s="23"/>
      <c r="G311" s="23"/>
      <c r="H311" s="23"/>
      <c r="I311" s="23"/>
      <c r="J311" s="23"/>
      <c r="K311" s="23"/>
      <c r="L311" s="23"/>
      <c r="M311" s="23"/>
      <c r="N311" s="23"/>
      <c r="O311" s="23"/>
      <c r="P311" s="23"/>
      <c r="Q311" s="23"/>
      <c r="R311" s="23"/>
      <c r="S311" s="23"/>
      <c r="T311" s="23"/>
      <c r="U311" s="23"/>
      <c r="V311" s="23"/>
      <c r="W311" s="23"/>
      <c r="X311" s="308"/>
      <c r="Y311" s="308"/>
      <c r="Z311" s="308"/>
    </row>
    <row r="312" spans="1:26">
      <c r="A312" s="144"/>
      <c r="B312" s="59"/>
      <c r="C312" s="23"/>
      <c r="D312" s="23"/>
      <c r="E312" s="23"/>
      <c r="F312" s="23"/>
      <c r="G312" s="23"/>
      <c r="H312" s="23"/>
      <c r="I312" s="23"/>
      <c r="J312" s="23"/>
      <c r="K312" s="23"/>
      <c r="L312" s="23"/>
      <c r="M312" s="23"/>
      <c r="N312" s="23"/>
      <c r="O312" s="23"/>
      <c r="P312" s="23"/>
      <c r="Q312" s="23"/>
      <c r="R312" s="23"/>
      <c r="S312" s="23"/>
      <c r="T312" s="23"/>
      <c r="U312" s="23"/>
      <c r="V312" s="23"/>
      <c r="W312" s="23"/>
      <c r="X312" s="308"/>
      <c r="Y312" s="308"/>
      <c r="Z312" s="308"/>
    </row>
    <row r="313" spans="1:26">
      <c r="A313" s="144"/>
      <c r="B313" s="59"/>
      <c r="C313" s="23"/>
      <c r="D313" s="23"/>
      <c r="E313" s="23"/>
      <c r="F313" s="23"/>
      <c r="G313" s="23"/>
      <c r="H313" s="23"/>
      <c r="I313" s="23"/>
      <c r="J313" s="23"/>
      <c r="K313" s="23"/>
      <c r="L313" s="23"/>
      <c r="M313" s="23"/>
      <c r="N313" s="23"/>
      <c r="O313" s="23"/>
      <c r="P313" s="23"/>
      <c r="Q313" s="23"/>
      <c r="R313" s="23"/>
      <c r="S313" s="23"/>
      <c r="T313" s="23"/>
      <c r="U313" s="23"/>
      <c r="V313" s="23"/>
      <c r="W313" s="23"/>
      <c r="X313" s="308"/>
      <c r="Y313" s="308"/>
      <c r="Z313" s="308"/>
    </row>
    <row r="314" spans="1:26">
      <c r="A314" s="144"/>
      <c r="B314" s="59"/>
      <c r="C314" s="23"/>
      <c r="D314" s="23"/>
      <c r="E314" s="23"/>
      <c r="F314" s="23"/>
      <c r="G314" s="23"/>
      <c r="H314" s="23"/>
      <c r="I314" s="23"/>
      <c r="J314" s="23"/>
      <c r="K314" s="23"/>
      <c r="L314" s="23"/>
      <c r="M314" s="23"/>
      <c r="N314" s="23"/>
      <c r="O314" s="23"/>
      <c r="P314" s="23"/>
      <c r="Q314" s="23"/>
      <c r="R314" s="23"/>
      <c r="S314" s="23"/>
      <c r="T314" s="23"/>
      <c r="U314" s="23"/>
      <c r="V314" s="23"/>
      <c r="W314" s="23"/>
      <c r="X314" s="308"/>
      <c r="Y314" s="308"/>
      <c r="Z314" s="308"/>
    </row>
    <row r="315" spans="1:26">
      <c r="A315" s="144"/>
      <c r="B315" s="59"/>
      <c r="C315" s="23"/>
      <c r="D315" s="23"/>
      <c r="E315" s="23"/>
      <c r="F315" s="23"/>
      <c r="G315" s="23"/>
      <c r="H315" s="23"/>
      <c r="I315" s="23"/>
      <c r="J315" s="23"/>
      <c r="K315" s="23"/>
      <c r="L315" s="23"/>
      <c r="M315" s="23"/>
      <c r="N315" s="23"/>
      <c r="O315" s="23"/>
      <c r="P315" s="23"/>
      <c r="Q315" s="23"/>
      <c r="R315" s="23"/>
      <c r="S315" s="23"/>
      <c r="T315" s="23"/>
      <c r="U315" s="23"/>
      <c r="V315" s="23"/>
      <c r="W315" s="23"/>
      <c r="X315" s="308"/>
      <c r="Y315" s="308"/>
      <c r="Z315" s="308"/>
    </row>
    <row r="316" spans="1:26">
      <c r="A316" s="144"/>
      <c r="B316" s="59"/>
      <c r="C316" s="23"/>
      <c r="D316" s="23"/>
      <c r="E316" s="23"/>
      <c r="F316" s="23"/>
      <c r="G316" s="23"/>
      <c r="H316" s="23"/>
      <c r="I316" s="23"/>
      <c r="J316" s="23"/>
      <c r="K316" s="23"/>
      <c r="L316" s="23"/>
      <c r="M316" s="23"/>
      <c r="N316" s="23"/>
      <c r="O316" s="23"/>
      <c r="P316" s="23"/>
      <c r="Q316" s="23"/>
      <c r="R316" s="23"/>
      <c r="S316" s="23"/>
      <c r="T316" s="23"/>
      <c r="U316" s="23"/>
      <c r="V316" s="23"/>
      <c r="W316" s="23"/>
      <c r="X316" s="308"/>
      <c r="Y316" s="308"/>
      <c r="Z316" s="308"/>
    </row>
    <row r="317" spans="1:26">
      <c r="A317" s="144"/>
      <c r="B317" s="59"/>
      <c r="C317" s="23"/>
      <c r="D317" s="23"/>
      <c r="E317" s="23"/>
      <c r="F317" s="23"/>
      <c r="G317" s="23"/>
      <c r="H317" s="23"/>
      <c r="I317" s="23"/>
      <c r="J317" s="23"/>
      <c r="K317" s="23"/>
      <c r="L317" s="23"/>
      <c r="M317" s="23"/>
      <c r="N317" s="23"/>
      <c r="O317" s="23"/>
      <c r="P317" s="23"/>
      <c r="Q317" s="23"/>
      <c r="R317" s="23"/>
      <c r="S317" s="23"/>
      <c r="T317" s="23"/>
      <c r="U317" s="23"/>
      <c r="V317" s="23"/>
      <c r="W317" s="23"/>
      <c r="X317" s="308"/>
      <c r="Y317" s="308"/>
      <c r="Z317" s="308"/>
    </row>
    <row r="318" spans="1:26">
      <c r="A318" s="144"/>
      <c r="B318" s="59"/>
      <c r="C318" s="23"/>
      <c r="D318" s="23"/>
      <c r="E318" s="23"/>
      <c r="F318" s="23"/>
      <c r="G318" s="23"/>
      <c r="H318" s="23"/>
      <c r="I318" s="23"/>
      <c r="J318" s="23"/>
      <c r="K318" s="23"/>
      <c r="L318" s="23"/>
      <c r="M318" s="23"/>
      <c r="N318" s="23"/>
      <c r="O318" s="23"/>
      <c r="P318" s="23"/>
      <c r="Q318" s="23"/>
      <c r="R318" s="23"/>
      <c r="S318" s="23"/>
      <c r="T318" s="23"/>
      <c r="U318" s="23"/>
      <c r="V318" s="23"/>
      <c r="W318" s="23"/>
      <c r="X318" s="308"/>
      <c r="Y318" s="308"/>
      <c r="Z318" s="308"/>
    </row>
    <row r="319" spans="1:26">
      <c r="A319" s="144"/>
      <c r="B319" s="59"/>
      <c r="C319" s="23"/>
      <c r="D319" s="23"/>
      <c r="E319" s="23"/>
      <c r="F319" s="23"/>
      <c r="G319" s="23"/>
      <c r="H319" s="23"/>
      <c r="I319" s="23"/>
      <c r="J319" s="23"/>
      <c r="K319" s="23"/>
      <c r="L319" s="23"/>
      <c r="M319" s="23"/>
      <c r="N319" s="23"/>
      <c r="O319" s="23"/>
      <c r="P319" s="23"/>
      <c r="Q319" s="23"/>
      <c r="R319" s="23"/>
      <c r="S319" s="23"/>
      <c r="T319" s="23"/>
      <c r="U319" s="23"/>
      <c r="V319" s="23"/>
      <c r="W319" s="23"/>
      <c r="X319" s="308"/>
      <c r="Y319" s="308"/>
      <c r="Z319" s="308"/>
    </row>
    <row r="320" spans="1:26">
      <c r="A320" s="144"/>
      <c r="B320" s="59"/>
      <c r="C320" s="23"/>
      <c r="D320" s="23"/>
      <c r="E320" s="23"/>
      <c r="F320" s="23"/>
      <c r="G320" s="23"/>
      <c r="H320" s="23"/>
      <c r="I320" s="23"/>
      <c r="J320" s="23"/>
      <c r="K320" s="23"/>
      <c r="L320" s="23"/>
      <c r="M320" s="23"/>
      <c r="N320" s="23"/>
      <c r="O320" s="23"/>
      <c r="P320" s="23"/>
      <c r="Q320" s="23"/>
      <c r="R320" s="23"/>
      <c r="S320" s="23"/>
      <c r="T320" s="23"/>
      <c r="U320" s="23"/>
      <c r="V320" s="23"/>
      <c r="W320" s="23"/>
      <c r="X320" s="308"/>
      <c r="Y320" s="308"/>
      <c r="Z320" s="308"/>
    </row>
    <row r="321" spans="1:26">
      <c r="A321" s="144"/>
      <c r="B321" s="59"/>
      <c r="C321" s="23"/>
      <c r="D321" s="23"/>
      <c r="E321" s="23"/>
      <c r="F321" s="23"/>
      <c r="G321" s="23"/>
      <c r="H321" s="23"/>
      <c r="I321" s="23"/>
      <c r="J321" s="23"/>
      <c r="K321" s="23"/>
      <c r="L321" s="23"/>
      <c r="M321" s="23"/>
      <c r="N321" s="23"/>
      <c r="O321" s="23"/>
      <c r="P321" s="23"/>
      <c r="Q321" s="23"/>
      <c r="R321" s="23"/>
      <c r="S321" s="23"/>
      <c r="T321" s="23"/>
      <c r="U321" s="23"/>
      <c r="V321" s="23"/>
      <c r="W321" s="23"/>
      <c r="X321" s="308"/>
      <c r="Y321" s="308"/>
      <c r="Z321" s="308"/>
    </row>
    <row r="322" spans="1:26">
      <c r="A322" s="144"/>
      <c r="B322" s="59"/>
      <c r="C322" s="23"/>
      <c r="D322" s="23"/>
      <c r="E322" s="23"/>
      <c r="F322" s="23"/>
      <c r="G322" s="23"/>
      <c r="H322" s="23"/>
      <c r="I322" s="23"/>
      <c r="J322" s="23"/>
      <c r="K322" s="23"/>
      <c r="L322" s="23"/>
      <c r="M322" s="23"/>
      <c r="N322" s="23"/>
      <c r="O322" s="23"/>
      <c r="P322" s="23"/>
      <c r="Q322" s="23"/>
      <c r="R322" s="23"/>
      <c r="S322" s="23"/>
      <c r="T322" s="23"/>
      <c r="U322" s="23"/>
      <c r="V322" s="23"/>
      <c r="W322" s="23"/>
      <c r="X322" s="308"/>
      <c r="Y322" s="308"/>
      <c r="Z322" s="308"/>
    </row>
    <row r="323" spans="1:26">
      <c r="A323" s="144"/>
      <c r="B323" s="59"/>
      <c r="C323" s="23"/>
      <c r="D323" s="23"/>
      <c r="E323" s="23"/>
      <c r="F323" s="23"/>
      <c r="G323" s="23"/>
      <c r="H323" s="23"/>
      <c r="I323" s="23"/>
      <c r="J323" s="23"/>
      <c r="K323" s="23"/>
      <c r="L323" s="23"/>
      <c r="M323" s="23"/>
      <c r="N323" s="23"/>
      <c r="O323" s="23"/>
      <c r="P323" s="23"/>
      <c r="Q323" s="23"/>
      <c r="R323" s="23"/>
      <c r="S323" s="23"/>
      <c r="T323" s="23"/>
      <c r="U323" s="23"/>
      <c r="V323" s="23"/>
      <c r="W323" s="23"/>
      <c r="X323" s="308"/>
      <c r="Y323" s="308"/>
      <c r="Z323" s="308"/>
    </row>
    <row r="324" spans="1:26">
      <c r="A324" s="319"/>
      <c r="B324" s="320"/>
      <c r="C324" s="308"/>
      <c r="D324" s="308"/>
      <c r="E324" s="308"/>
      <c r="F324" s="308"/>
      <c r="G324" s="308"/>
      <c r="H324" s="308"/>
      <c r="I324" s="308"/>
      <c r="J324" s="308"/>
      <c r="K324" s="308"/>
      <c r="L324" s="308"/>
      <c r="M324" s="308"/>
      <c r="N324" s="308"/>
      <c r="O324" s="308"/>
      <c r="P324" s="308"/>
      <c r="Q324" s="308"/>
      <c r="R324" s="308"/>
      <c r="S324" s="308"/>
      <c r="T324" s="308"/>
      <c r="U324" s="308"/>
      <c r="V324" s="308"/>
      <c r="W324" s="308"/>
      <c r="X324" s="308"/>
      <c r="Y324" s="308"/>
      <c r="Z324" s="308"/>
    </row>
    <row r="325" spans="1:26">
      <c r="A325" s="319"/>
      <c r="B325" s="320"/>
      <c r="C325" s="308"/>
      <c r="D325" s="308"/>
      <c r="E325" s="308"/>
      <c r="F325" s="308"/>
      <c r="G325" s="308"/>
      <c r="H325" s="308"/>
      <c r="I325" s="308"/>
      <c r="J325" s="308"/>
      <c r="K325" s="308"/>
      <c r="L325" s="308"/>
      <c r="M325" s="308"/>
      <c r="N325" s="308"/>
      <c r="O325" s="308"/>
      <c r="P325" s="308"/>
      <c r="Q325" s="308"/>
      <c r="R325" s="308"/>
      <c r="S325" s="308"/>
      <c r="T325" s="308"/>
      <c r="U325" s="308"/>
      <c r="V325" s="308"/>
      <c r="W325" s="308"/>
      <c r="X325" s="308"/>
      <c r="Y325" s="308"/>
      <c r="Z325" s="308"/>
    </row>
    <row r="326" spans="1:26">
      <c r="A326" s="319"/>
      <c r="B326" s="320"/>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row>
    <row r="327" spans="1:26">
      <c r="A327" s="319"/>
      <c r="B327" s="320"/>
      <c r="C327" s="308"/>
      <c r="D327" s="308"/>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row>
    <row r="328" spans="1:26">
      <c r="A328" s="319"/>
      <c r="B328" s="320"/>
      <c r="C328" s="308"/>
      <c r="D328" s="308"/>
      <c r="E328" s="308"/>
      <c r="F328" s="308"/>
      <c r="G328" s="308"/>
      <c r="H328" s="308"/>
      <c r="I328" s="308"/>
      <c r="J328" s="308"/>
      <c r="K328" s="308"/>
      <c r="L328" s="308"/>
      <c r="M328" s="308"/>
      <c r="N328" s="308"/>
      <c r="O328" s="308"/>
      <c r="P328" s="308"/>
      <c r="Q328" s="308"/>
      <c r="R328" s="308"/>
      <c r="S328" s="308"/>
      <c r="T328" s="308"/>
      <c r="U328" s="308"/>
      <c r="V328" s="308"/>
      <c r="W328" s="308"/>
      <c r="X328" s="308"/>
      <c r="Y328" s="308"/>
      <c r="Z328" s="308"/>
    </row>
    <row r="329" spans="1:26">
      <c r="A329" s="319"/>
      <c r="B329" s="320"/>
      <c r="C329" s="308"/>
      <c r="D329" s="308"/>
      <c r="E329" s="308"/>
      <c r="F329" s="308"/>
      <c r="G329" s="308"/>
      <c r="H329" s="308"/>
      <c r="I329" s="308"/>
      <c r="J329" s="308"/>
      <c r="K329" s="308"/>
      <c r="L329" s="308"/>
      <c r="M329" s="308"/>
      <c r="N329" s="308"/>
      <c r="O329" s="308"/>
      <c r="P329" s="308"/>
      <c r="Q329" s="308"/>
      <c r="R329" s="308"/>
      <c r="S329" s="308"/>
      <c r="T329" s="308"/>
      <c r="U329" s="308"/>
      <c r="V329" s="308"/>
      <c r="W329" s="308"/>
      <c r="X329" s="308"/>
      <c r="Y329" s="308"/>
      <c r="Z329" s="308"/>
    </row>
    <row r="330" spans="1:26">
      <c r="A330" s="319"/>
      <c r="B330" s="320"/>
      <c r="C330" s="308"/>
      <c r="D330" s="308"/>
      <c r="E330" s="308"/>
      <c r="F330" s="308"/>
      <c r="G330" s="308"/>
      <c r="H330" s="308"/>
      <c r="I330" s="308"/>
      <c r="J330" s="308"/>
      <c r="K330" s="308"/>
      <c r="L330" s="308"/>
      <c r="M330" s="308"/>
      <c r="N330" s="308"/>
      <c r="O330" s="308"/>
      <c r="P330" s="308"/>
      <c r="Q330" s="308"/>
      <c r="R330" s="308"/>
      <c r="S330" s="308"/>
      <c r="T330" s="308"/>
      <c r="U330" s="308"/>
      <c r="V330" s="308"/>
      <c r="W330" s="308"/>
      <c r="X330" s="308"/>
      <c r="Y330" s="308"/>
      <c r="Z330" s="308"/>
    </row>
    <row r="331" spans="1:26">
      <c r="A331" s="319"/>
      <c r="B331" s="320"/>
      <c r="C331" s="308"/>
      <c r="D331" s="308"/>
      <c r="E331" s="308"/>
      <c r="F331" s="308"/>
      <c r="G331" s="308"/>
      <c r="H331" s="308"/>
      <c r="I331" s="308"/>
      <c r="J331" s="308"/>
      <c r="K331" s="308"/>
      <c r="L331" s="308"/>
      <c r="M331" s="308"/>
      <c r="N331" s="308"/>
      <c r="O331" s="308"/>
      <c r="P331" s="308"/>
      <c r="Q331" s="308"/>
      <c r="R331" s="308"/>
      <c r="S331" s="308"/>
      <c r="T331" s="308"/>
      <c r="U331" s="308"/>
      <c r="V331" s="308"/>
      <c r="W331" s="308"/>
      <c r="X331" s="308"/>
      <c r="Y331" s="308"/>
      <c r="Z331" s="308"/>
    </row>
    <row r="332" spans="1:26">
      <c r="A332" s="319"/>
      <c r="B332" s="320"/>
      <c r="C332" s="308"/>
      <c r="D332" s="308"/>
      <c r="E332" s="308"/>
      <c r="F332" s="308"/>
      <c r="G332" s="308"/>
      <c r="H332" s="308"/>
      <c r="I332" s="308"/>
      <c r="J332" s="308"/>
      <c r="K332" s="308"/>
      <c r="L332" s="308"/>
      <c r="M332" s="308"/>
      <c r="N332" s="308"/>
      <c r="O332" s="308"/>
      <c r="P332" s="308"/>
      <c r="Q332" s="308"/>
      <c r="R332" s="308"/>
      <c r="S332" s="308"/>
      <c r="T332" s="308"/>
      <c r="U332" s="308"/>
      <c r="V332" s="308"/>
      <c r="W332" s="308"/>
      <c r="X332" s="308"/>
      <c r="Y332" s="308"/>
      <c r="Z332" s="308"/>
    </row>
    <row r="333" spans="1:26">
      <c r="A333" s="319"/>
      <c r="B333" s="320"/>
      <c r="C333" s="308"/>
      <c r="D333" s="308"/>
      <c r="E333" s="308"/>
      <c r="F333" s="308"/>
      <c r="G333" s="308"/>
      <c r="H333" s="308"/>
      <c r="I333" s="308"/>
      <c r="J333" s="308"/>
      <c r="K333" s="308"/>
      <c r="L333" s="308"/>
      <c r="M333" s="308"/>
      <c r="N333" s="308"/>
      <c r="O333" s="308"/>
      <c r="P333" s="308"/>
      <c r="Q333" s="308"/>
      <c r="R333" s="308"/>
      <c r="S333" s="308"/>
      <c r="T333" s="308"/>
      <c r="U333" s="308"/>
      <c r="V333" s="308"/>
      <c r="W333" s="308"/>
      <c r="X333" s="308"/>
      <c r="Y333" s="308"/>
      <c r="Z333" s="308"/>
    </row>
    <row r="334" spans="1:26">
      <c r="A334" s="319"/>
      <c r="B334" s="320"/>
      <c r="C334" s="308"/>
      <c r="D334" s="308"/>
      <c r="E334" s="308"/>
      <c r="F334" s="308"/>
      <c r="G334" s="308"/>
      <c r="H334" s="308"/>
      <c r="I334" s="308"/>
      <c r="J334" s="308"/>
      <c r="K334" s="308"/>
      <c r="L334" s="308"/>
      <c r="M334" s="308"/>
      <c r="N334" s="308"/>
      <c r="O334" s="308"/>
      <c r="P334" s="308"/>
      <c r="Q334" s="308"/>
      <c r="R334" s="308"/>
      <c r="S334" s="308"/>
      <c r="T334" s="308"/>
      <c r="U334" s="308"/>
      <c r="V334" s="308"/>
      <c r="W334" s="308"/>
      <c r="X334" s="308"/>
      <c r="Y334" s="308"/>
      <c r="Z334" s="308"/>
    </row>
    <row r="335" spans="1:26">
      <c r="A335" s="319"/>
      <c r="B335" s="320"/>
      <c r="C335" s="308"/>
      <c r="D335" s="308"/>
      <c r="E335" s="308"/>
      <c r="F335" s="308"/>
      <c r="G335" s="308"/>
      <c r="H335" s="308"/>
      <c r="I335" s="308"/>
      <c r="J335" s="308"/>
      <c r="K335" s="308"/>
      <c r="L335" s="308"/>
      <c r="M335" s="308"/>
      <c r="N335" s="308"/>
      <c r="O335" s="308"/>
      <c r="P335" s="308"/>
      <c r="Q335" s="308"/>
      <c r="R335" s="308"/>
      <c r="S335" s="308"/>
      <c r="T335" s="308"/>
      <c r="U335" s="308"/>
      <c r="V335" s="308"/>
      <c r="W335" s="308"/>
      <c r="X335" s="308"/>
      <c r="Y335" s="308"/>
      <c r="Z335" s="308"/>
    </row>
    <row r="336" spans="1:26">
      <c r="A336" s="319"/>
      <c r="B336" s="320"/>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row>
    <row r="337" spans="1:26">
      <c r="A337" s="319"/>
      <c r="B337" s="320"/>
      <c r="C337" s="308"/>
      <c r="D337" s="308"/>
      <c r="E337" s="308"/>
      <c r="F337" s="308"/>
      <c r="G337" s="308"/>
      <c r="H337" s="308"/>
      <c r="I337" s="308"/>
      <c r="J337" s="308"/>
      <c r="K337" s="308"/>
      <c r="L337" s="308"/>
      <c r="M337" s="308"/>
      <c r="N337" s="308"/>
      <c r="O337" s="308"/>
      <c r="P337" s="308"/>
      <c r="Q337" s="308"/>
      <c r="R337" s="308"/>
      <c r="S337" s="308"/>
      <c r="T337" s="308"/>
      <c r="U337" s="308"/>
      <c r="V337" s="308"/>
      <c r="W337" s="308"/>
      <c r="X337" s="308"/>
      <c r="Y337" s="308"/>
      <c r="Z337" s="308"/>
    </row>
    <row r="338" spans="1:26">
      <c r="A338" s="319"/>
      <c r="B338" s="320"/>
      <c r="C338" s="308"/>
      <c r="D338" s="308"/>
      <c r="E338" s="308"/>
      <c r="F338" s="308"/>
      <c r="G338" s="308"/>
      <c r="H338" s="308"/>
      <c r="I338" s="308"/>
      <c r="J338" s="308"/>
      <c r="K338" s="308"/>
      <c r="L338" s="308"/>
      <c r="M338" s="308"/>
      <c r="N338" s="308"/>
      <c r="O338" s="308"/>
      <c r="P338" s="308"/>
      <c r="Q338" s="308"/>
      <c r="R338" s="308"/>
      <c r="S338" s="308"/>
      <c r="T338" s="308"/>
      <c r="U338" s="308"/>
      <c r="V338" s="308"/>
      <c r="W338" s="308"/>
      <c r="X338" s="308"/>
      <c r="Y338" s="308"/>
      <c r="Z338" s="308"/>
    </row>
    <row r="339" spans="1:26">
      <c r="A339" s="319"/>
      <c r="B339" s="320"/>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row>
    <row r="340" spans="1:26">
      <c r="A340" s="319"/>
      <c r="B340" s="320"/>
      <c r="C340" s="308"/>
      <c r="D340" s="308"/>
      <c r="E340" s="308"/>
      <c r="F340" s="308"/>
      <c r="G340" s="308"/>
      <c r="H340" s="308"/>
      <c r="I340" s="308"/>
      <c r="J340" s="308"/>
      <c r="K340" s="308"/>
      <c r="L340" s="308"/>
      <c r="M340" s="308"/>
      <c r="N340" s="308"/>
      <c r="O340" s="308"/>
      <c r="P340" s="308"/>
      <c r="Q340" s="308"/>
      <c r="R340" s="308"/>
      <c r="S340" s="308"/>
      <c r="T340" s="308"/>
      <c r="U340" s="308"/>
      <c r="V340" s="308"/>
      <c r="W340" s="308"/>
      <c r="X340" s="308"/>
      <c r="Y340" s="308"/>
      <c r="Z340" s="308"/>
    </row>
    <row r="341" spans="1:26">
      <c r="A341" s="319"/>
      <c r="B341" s="320"/>
      <c r="C341" s="308"/>
      <c r="D341" s="308"/>
      <c r="E341" s="308"/>
      <c r="F341" s="308"/>
      <c r="G341" s="308"/>
      <c r="H341" s="308"/>
      <c r="I341" s="308"/>
      <c r="J341" s="308"/>
      <c r="K341" s="308"/>
      <c r="L341" s="308"/>
      <c r="M341" s="308"/>
      <c r="N341" s="308"/>
      <c r="O341" s="308"/>
      <c r="P341" s="308"/>
      <c r="Q341" s="308"/>
      <c r="R341" s="308"/>
      <c r="S341" s="308"/>
      <c r="T341" s="308"/>
      <c r="U341" s="308"/>
      <c r="V341" s="308"/>
      <c r="W341" s="308"/>
      <c r="X341" s="308"/>
      <c r="Y341" s="308"/>
      <c r="Z341" s="308"/>
    </row>
    <row r="342" spans="1:26">
      <c r="A342" s="319"/>
      <c r="B342" s="320"/>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row>
    <row r="343" spans="1:26">
      <c r="A343" s="319"/>
      <c r="B343" s="320"/>
      <c r="C343" s="308"/>
      <c r="D343" s="308"/>
      <c r="E343" s="308"/>
      <c r="F343" s="308"/>
      <c r="G343" s="308"/>
      <c r="H343" s="308"/>
      <c r="I343" s="308"/>
      <c r="J343" s="308"/>
      <c r="K343" s="308"/>
      <c r="L343" s="308"/>
      <c r="M343" s="308"/>
      <c r="N343" s="308"/>
      <c r="O343" s="308"/>
      <c r="P343" s="308"/>
      <c r="Q343" s="308"/>
      <c r="R343" s="308"/>
      <c r="S343" s="308"/>
      <c r="T343" s="308"/>
      <c r="U343" s="308"/>
      <c r="V343" s="308"/>
      <c r="W343" s="308"/>
      <c r="X343" s="308"/>
      <c r="Y343" s="308"/>
      <c r="Z343" s="308"/>
    </row>
    <row r="344" spans="1:26">
      <c r="A344" s="319"/>
      <c r="B344" s="320"/>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row>
    <row r="345" spans="1:26">
      <c r="A345" s="319"/>
      <c r="B345" s="320"/>
      <c r="C345" s="308"/>
      <c r="D345" s="308"/>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row>
    <row r="346" spans="1:26">
      <c r="A346" s="319"/>
      <c r="B346" s="320"/>
      <c r="C346" s="308"/>
      <c r="D346" s="308"/>
      <c r="E346" s="308"/>
      <c r="F346" s="308"/>
      <c r="G346" s="308"/>
      <c r="H346" s="308"/>
      <c r="I346" s="308"/>
      <c r="J346" s="308"/>
      <c r="K346" s="308"/>
      <c r="L346" s="308"/>
      <c r="M346" s="308"/>
      <c r="N346" s="308"/>
      <c r="O346" s="308"/>
      <c r="P346" s="308"/>
      <c r="Q346" s="308"/>
      <c r="R346" s="308"/>
      <c r="S346" s="308"/>
      <c r="T346" s="308"/>
      <c r="U346" s="308"/>
      <c r="V346" s="308"/>
      <c r="W346" s="308"/>
      <c r="X346" s="308"/>
      <c r="Y346" s="308"/>
      <c r="Z346" s="308"/>
    </row>
    <row r="347" spans="1:26">
      <c r="A347" s="319"/>
      <c r="B347" s="320"/>
      <c r="C347" s="308"/>
      <c r="D347" s="308"/>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row>
    <row r="348" spans="1:26">
      <c r="A348" s="319"/>
      <c r="B348" s="320"/>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row>
    <row r="349" spans="1:26">
      <c r="A349" s="319"/>
      <c r="B349" s="320"/>
      <c r="C349" s="308"/>
      <c r="D349" s="308"/>
      <c r="E349" s="308"/>
      <c r="F349" s="308"/>
      <c r="G349" s="308"/>
      <c r="H349" s="308"/>
      <c r="I349" s="308"/>
      <c r="J349" s="308"/>
      <c r="K349" s="308"/>
      <c r="L349" s="308"/>
      <c r="M349" s="308"/>
      <c r="N349" s="308"/>
      <c r="O349" s="308"/>
      <c r="P349" s="308"/>
      <c r="Q349" s="308"/>
      <c r="R349" s="308"/>
      <c r="S349" s="308"/>
      <c r="T349" s="308"/>
      <c r="U349" s="308"/>
      <c r="V349" s="308"/>
      <c r="W349" s="308"/>
      <c r="X349" s="308"/>
      <c r="Y349" s="308"/>
      <c r="Z349" s="308"/>
    </row>
    <row r="350" spans="1:26">
      <c r="A350" s="319"/>
      <c r="B350" s="320"/>
      <c r="C350" s="308"/>
      <c r="D350" s="308"/>
      <c r="E350" s="308"/>
      <c r="F350" s="308"/>
      <c r="G350" s="308"/>
      <c r="H350" s="308"/>
      <c r="I350" s="308"/>
      <c r="J350" s="308"/>
      <c r="K350" s="308"/>
      <c r="L350" s="308"/>
      <c r="M350" s="308"/>
      <c r="N350" s="308"/>
      <c r="O350" s="308"/>
      <c r="P350" s="308"/>
      <c r="Q350" s="308"/>
      <c r="R350" s="308"/>
      <c r="S350" s="308"/>
      <c r="T350" s="308"/>
      <c r="U350" s="308"/>
      <c r="V350" s="308"/>
      <c r="W350" s="308"/>
      <c r="X350" s="308"/>
      <c r="Y350" s="308"/>
      <c r="Z350" s="308"/>
    </row>
    <row r="351" spans="1:26">
      <c r="A351" s="319"/>
      <c r="B351" s="320"/>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row>
    <row r="352" spans="1:26">
      <c r="A352" s="319"/>
      <c r="B352" s="320"/>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row>
    <row r="353" spans="1:26">
      <c r="A353" s="319"/>
      <c r="B353" s="320"/>
      <c r="C353" s="308"/>
      <c r="D353" s="308"/>
      <c r="E353" s="308"/>
      <c r="F353" s="308"/>
      <c r="G353" s="308"/>
      <c r="H353" s="308"/>
      <c r="I353" s="308"/>
      <c r="J353" s="308"/>
      <c r="K353" s="308"/>
      <c r="L353" s="308"/>
      <c r="M353" s="308"/>
      <c r="N353" s="308"/>
      <c r="O353" s="308"/>
      <c r="P353" s="308"/>
      <c r="Q353" s="308"/>
      <c r="R353" s="308"/>
      <c r="S353" s="308"/>
      <c r="T353" s="308"/>
      <c r="U353" s="308"/>
      <c r="V353" s="308"/>
      <c r="W353" s="308"/>
      <c r="X353" s="308"/>
      <c r="Y353" s="308"/>
      <c r="Z353" s="308"/>
    </row>
    <row r="354" spans="1:26">
      <c r="A354" s="319"/>
      <c r="B354" s="320"/>
      <c r="C354" s="308"/>
      <c r="D354" s="308"/>
      <c r="E354" s="308"/>
      <c r="F354" s="308"/>
      <c r="G354" s="308"/>
      <c r="H354" s="308"/>
      <c r="I354" s="308"/>
      <c r="J354" s="308"/>
      <c r="K354" s="308"/>
      <c r="L354" s="308"/>
      <c r="M354" s="308"/>
      <c r="N354" s="308"/>
      <c r="O354" s="308"/>
      <c r="P354" s="308"/>
      <c r="Q354" s="308"/>
      <c r="R354" s="308"/>
      <c r="S354" s="308"/>
      <c r="T354" s="308"/>
      <c r="U354" s="308"/>
      <c r="V354" s="308"/>
      <c r="W354" s="308"/>
      <c r="X354" s="308"/>
      <c r="Y354" s="308"/>
      <c r="Z354" s="308"/>
    </row>
    <row r="355" spans="1:26">
      <c r="A355" s="319"/>
      <c r="B355" s="320"/>
      <c r="C355" s="308"/>
      <c r="D355" s="308"/>
      <c r="E355" s="308"/>
      <c r="F355" s="308"/>
      <c r="G355" s="308"/>
      <c r="H355" s="308"/>
      <c r="I355" s="308"/>
      <c r="J355" s="308"/>
      <c r="K355" s="308"/>
      <c r="L355" s="308"/>
      <c r="M355" s="308"/>
      <c r="N355" s="308"/>
      <c r="O355" s="308"/>
      <c r="P355" s="308"/>
      <c r="Q355" s="308"/>
      <c r="R355" s="308"/>
      <c r="S355" s="308"/>
      <c r="T355" s="308"/>
      <c r="U355" s="308"/>
      <c r="V355" s="308"/>
      <c r="W355" s="308"/>
      <c r="X355" s="308"/>
      <c r="Y355" s="308"/>
      <c r="Z355" s="308"/>
    </row>
    <row r="356" spans="1:26">
      <c r="A356" s="319"/>
      <c r="B356" s="320"/>
      <c r="C356" s="308"/>
      <c r="D356" s="308"/>
      <c r="E356" s="308"/>
      <c r="F356" s="308"/>
      <c r="G356" s="308"/>
      <c r="H356" s="308"/>
      <c r="I356" s="308"/>
      <c r="J356" s="308"/>
      <c r="K356" s="308"/>
      <c r="L356" s="308"/>
      <c r="M356" s="308"/>
      <c r="N356" s="308"/>
      <c r="O356" s="308"/>
      <c r="P356" s="308"/>
      <c r="Q356" s="308"/>
      <c r="R356" s="308"/>
      <c r="S356" s="308"/>
      <c r="T356" s="308"/>
      <c r="U356" s="308"/>
      <c r="V356" s="308"/>
      <c r="W356" s="308"/>
      <c r="X356" s="308"/>
      <c r="Y356" s="308"/>
      <c r="Z356" s="308"/>
    </row>
    <row r="357" spans="1:26">
      <c r="A357" s="319"/>
      <c r="B357" s="320"/>
      <c r="C357" s="308"/>
      <c r="D357" s="308"/>
      <c r="E357" s="308"/>
      <c r="F357" s="308"/>
      <c r="G357" s="308"/>
      <c r="H357" s="308"/>
      <c r="I357" s="308"/>
      <c r="J357" s="308"/>
      <c r="K357" s="308"/>
      <c r="L357" s="308"/>
      <c r="M357" s="308"/>
      <c r="N357" s="308"/>
      <c r="O357" s="308"/>
      <c r="P357" s="308"/>
      <c r="Q357" s="308"/>
      <c r="R357" s="308"/>
      <c r="S357" s="308"/>
      <c r="T357" s="308"/>
      <c r="U357" s="308"/>
      <c r="V357" s="308"/>
      <c r="W357" s="308"/>
      <c r="X357" s="308"/>
      <c r="Y357" s="308"/>
      <c r="Z357" s="308"/>
    </row>
    <row r="358" spans="1:26">
      <c r="A358" s="319"/>
      <c r="B358" s="320"/>
      <c r="C358" s="308"/>
      <c r="D358" s="308"/>
      <c r="E358" s="308"/>
      <c r="F358" s="308"/>
      <c r="G358" s="308"/>
      <c r="H358" s="308"/>
      <c r="I358" s="308"/>
      <c r="J358" s="308"/>
      <c r="K358" s="308"/>
      <c r="L358" s="308"/>
      <c r="M358" s="308"/>
      <c r="N358" s="308"/>
      <c r="O358" s="308"/>
      <c r="P358" s="308"/>
      <c r="Q358" s="308"/>
      <c r="R358" s="308"/>
      <c r="S358" s="308"/>
      <c r="T358" s="308"/>
      <c r="U358" s="308"/>
      <c r="V358" s="308"/>
      <c r="W358" s="308"/>
      <c r="X358" s="308"/>
      <c r="Y358" s="308"/>
      <c r="Z358" s="308"/>
    </row>
    <row r="359" spans="1:26">
      <c r="A359" s="319"/>
      <c r="B359" s="320"/>
      <c r="C359" s="308"/>
      <c r="D359" s="308"/>
      <c r="E359" s="308"/>
      <c r="F359" s="308"/>
      <c r="G359" s="308"/>
      <c r="H359" s="308"/>
      <c r="I359" s="308"/>
      <c r="J359" s="308"/>
      <c r="K359" s="308"/>
      <c r="L359" s="308"/>
      <c r="M359" s="308"/>
      <c r="N359" s="308"/>
      <c r="O359" s="308"/>
      <c r="P359" s="308"/>
      <c r="Q359" s="308"/>
      <c r="R359" s="308"/>
      <c r="S359" s="308"/>
      <c r="T359" s="308"/>
      <c r="U359" s="308"/>
      <c r="V359" s="308"/>
      <c r="W359" s="308"/>
      <c r="X359" s="308"/>
      <c r="Y359" s="308"/>
      <c r="Z359" s="308"/>
    </row>
    <row r="360" spans="1:26">
      <c r="A360" s="319"/>
      <c r="B360" s="320"/>
      <c r="C360" s="308"/>
      <c r="D360" s="308"/>
      <c r="E360" s="308"/>
      <c r="F360" s="308"/>
      <c r="G360" s="308"/>
      <c r="H360" s="308"/>
      <c r="I360" s="308"/>
      <c r="J360" s="308"/>
      <c r="K360" s="308"/>
      <c r="L360" s="308"/>
      <c r="M360" s="308"/>
      <c r="N360" s="308"/>
      <c r="O360" s="308"/>
      <c r="P360" s="308"/>
      <c r="Q360" s="308"/>
      <c r="R360" s="308"/>
      <c r="S360" s="308"/>
      <c r="T360" s="308"/>
      <c r="U360" s="308"/>
      <c r="V360" s="308"/>
      <c r="W360" s="308"/>
      <c r="X360" s="308"/>
      <c r="Y360" s="308"/>
      <c r="Z360" s="308"/>
    </row>
    <row r="361" spans="1:26">
      <c r="A361" s="319"/>
      <c r="B361" s="320"/>
      <c r="C361" s="308"/>
      <c r="D361" s="308"/>
      <c r="E361" s="308"/>
      <c r="F361" s="308"/>
      <c r="G361" s="308"/>
      <c r="H361" s="308"/>
      <c r="I361" s="308"/>
      <c r="J361" s="308"/>
      <c r="K361" s="308"/>
      <c r="L361" s="308"/>
      <c r="M361" s="308"/>
      <c r="N361" s="308"/>
      <c r="O361" s="308"/>
      <c r="P361" s="308"/>
      <c r="Q361" s="308"/>
      <c r="R361" s="308"/>
      <c r="S361" s="308"/>
      <c r="T361" s="308"/>
      <c r="U361" s="308"/>
      <c r="V361" s="308"/>
      <c r="W361" s="308"/>
      <c r="X361" s="308"/>
      <c r="Y361" s="308"/>
      <c r="Z361" s="308"/>
    </row>
    <row r="362" spans="1:26">
      <c r="A362" s="319"/>
      <c r="B362" s="320"/>
      <c r="C362" s="308"/>
      <c r="D362" s="308"/>
      <c r="E362" s="308"/>
      <c r="F362" s="308"/>
      <c r="G362" s="308"/>
      <c r="H362" s="308"/>
      <c r="I362" s="308"/>
      <c r="J362" s="308"/>
      <c r="K362" s="308"/>
      <c r="L362" s="308"/>
      <c r="M362" s="308"/>
      <c r="N362" s="308"/>
      <c r="O362" s="308"/>
      <c r="P362" s="308"/>
      <c r="Q362" s="308"/>
      <c r="R362" s="308"/>
      <c r="S362" s="308"/>
      <c r="T362" s="308"/>
      <c r="U362" s="308"/>
      <c r="V362" s="308"/>
      <c r="W362" s="308"/>
      <c r="X362" s="308"/>
      <c r="Y362" s="308"/>
      <c r="Z362" s="308"/>
    </row>
    <row r="363" spans="1:26">
      <c r="A363" s="319"/>
      <c r="B363" s="320"/>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row>
    <row r="364" spans="1:26">
      <c r="A364" s="319"/>
      <c r="B364" s="320"/>
      <c r="C364" s="308"/>
      <c r="D364" s="308"/>
      <c r="E364" s="308"/>
      <c r="F364" s="308"/>
      <c r="G364" s="308"/>
      <c r="H364" s="308"/>
      <c r="I364" s="308"/>
      <c r="J364" s="308"/>
      <c r="K364" s="308"/>
      <c r="L364" s="308"/>
      <c r="M364" s="308"/>
      <c r="N364" s="308"/>
      <c r="O364" s="308"/>
      <c r="P364" s="308"/>
      <c r="Q364" s="308"/>
      <c r="R364" s="308"/>
      <c r="S364" s="308"/>
      <c r="T364" s="308"/>
      <c r="U364" s="308"/>
      <c r="V364" s="308"/>
      <c r="W364" s="308"/>
      <c r="X364" s="308"/>
      <c r="Y364" s="308"/>
      <c r="Z364" s="308"/>
    </row>
    <row r="365" spans="1:26">
      <c r="A365" s="319"/>
      <c r="B365" s="320"/>
      <c r="C365" s="308"/>
      <c r="D365" s="308"/>
      <c r="E365" s="308"/>
      <c r="F365" s="308"/>
      <c r="G365" s="308"/>
      <c r="H365" s="308"/>
      <c r="I365" s="308"/>
      <c r="J365" s="308"/>
      <c r="K365" s="308"/>
      <c r="L365" s="308"/>
      <c r="M365" s="308"/>
      <c r="N365" s="308"/>
      <c r="O365" s="308"/>
      <c r="P365" s="308"/>
      <c r="Q365" s="308"/>
      <c r="R365" s="308"/>
      <c r="S365" s="308"/>
      <c r="T365" s="308"/>
      <c r="U365" s="308"/>
      <c r="V365" s="308"/>
      <c r="W365" s="308"/>
      <c r="X365" s="308"/>
      <c r="Y365" s="308"/>
      <c r="Z365" s="308"/>
    </row>
    <row r="366" spans="1:26">
      <c r="A366" s="319"/>
      <c r="B366" s="320"/>
      <c r="C366" s="308"/>
      <c r="D366" s="308"/>
      <c r="E366" s="308"/>
      <c r="F366" s="308"/>
      <c r="G366" s="308"/>
      <c r="H366" s="308"/>
      <c r="I366" s="308"/>
      <c r="J366" s="308"/>
      <c r="K366" s="308"/>
      <c r="L366" s="308"/>
      <c r="M366" s="308"/>
      <c r="N366" s="308"/>
      <c r="O366" s="308"/>
      <c r="P366" s="308"/>
      <c r="Q366" s="308"/>
      <c r="R366" s="308"/>
      <c r="S366" s="308"/>
      <c r="T366" s="308"/>
      <c r="U366" s="308"/>
      <c r="V366" s="308"/>
      <c r="W366" s="308"/>
      <c r="X366" s="308"/>
      <c r="Y366" s="308"/>
      <c r="Z366" s="308"/>
    </row>
    <row r="367" spans="1:26">
      <c r="A367" s="319"/>
      <c r="B367" s="320"/>
      <c r="C367" s="308"/>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row>
    <row r="368" spans="1:26">
      <c r="A368" s="319"/>
      <c r="B368" s="320"/>
      <c r="C368" s="308"/>
      <c r="D368" s="308"/>
      <c r="E368" s="308"/>
      <c r="F368" s="308"/>
      <c r="G368" s="308"/>
      <c r="H368" s="308"/>
      <c r="I368" s="308"/>
      <c r="J368" s="308"/>
      <c r="K368" s="308"/>
      <c r="L368" s="308"/>
      <c r="M368" s="308"/>
      <c r="N368" s="308"/>
      <c r="O368" s="308"/>
      <c r="P368" s="308"/>
      <c r="Q368" s="308"/>
      <c r="R368" s="308"/>
      <c r="S368" s="308"/>
      <c r="T368" s="308"/>
      <c r="U368" s="308"/>
      <c r="V368" s="308"/>
      <c r="W368" s="308"/>
      <c r="X368" s="308"/>
      <c r="Y368" s="308"/>
      <c r="Z368" s="308"/>
    </row>
    <row r="369" spans="1:26">
      <c r="A369" s="319"/>
      <c r="B369" s="320"/>
      <c r="C369" s="308"/>
      <c r="D369" s="308"/>
      <c r="E369" s="308"/>
      <c r="F369" s="308"/>
      <c r="G369" s="308"/>
      <c r="H369" s="308"/>
      <c r="I369" s="308"/>
      <c r="J369" s="308"/>
      <c r="K369" s="308"/>
      <c r="L369" s="308"/>
      <c r="M369" s="308"/>
      <c r="N369" s="308"/>
      <c r="O369" s="308"/>
      <c r="P369" s="308"/>
      <c r="Q369" s="308"/>
      <c r="R369" s="308"/>
      <c r="S369" s="308"/>
      <c r="T369" s="308"/>
      <c r="U369" s="308"/>
      <c r="V369" s="308"/>
      <c r="W369" s="308"/>
      <c r="X369" s="308"/>
      <c r="Y369" s="308"/>
      <c r="Z369" s="308"/>
    </row>
    <row r="370" spans="1:26">
      <c r="A370" s="319"/>
      <c r="B370" s="320"/>
      <c r="C370" s="308"/>
      <c r="D370" s="308"/>
      <c r="E370" s="308"/>
      <c r="F370" s="308"/>
      <c r="G370" s="308"/>
      <c r="H370" s="308"/>
      <c r="I370" s="308"/>
      <c r="J370" s="308"/>
      <c r="K370" s="308"/>
      <c r="L370" s="308"/>
      <c r="M370" s="308"/>
      <c r="N370" s="308"/>
      <c r="O370" s="308"/>
      <c r="P370" s="308"/>
      <c r="Q370" s="308"/>
      <c r="R370" s="308"/>
      <c r="S370" s="308"/>
      <c r="T370" s="308"/>
      <c r="U370" s="308"/>
      <c r="V370" s="308"/>
      <c r="W370" s="308"/>
      <c r="X370" s="308"/>
      <c r="Y370" s="308"/>
      <c r="Z370" s="308"/>
    </row>
    <row r="371" spans="1:26">
      <c r="A371" s="319"/>
      <c r="B371" s="320"/>
      <c r="C371" s="308"/>
      <c r="D371" s="308"/>
      <c r="E371" s="308"/>
      <c r="F371" s="308"/>
      <c r="G371" s="308"/>
      <c r="H371" s="308"/>
      <c r="I371" s="308"/>
      <c r="J371" s="308"/>
      <c r="K371" s="308"/>
      <c r="L371" s="308"/>
      <c r="M371" s="308"/>
      <c r="N371" s="308"/>
      <c r="O371" s="308"/>
      <c r="P371" s="308"/>
      <c r="Q371" s="308"/>
      <c r="R371" s="308"/>
      <c r="S371" s="308"/>
      <c r="T371" s="308"/>
      <c r="U371" s="308"/>
      <c r="V371" s="308"/>
      <c r="W371" s="308"/>
      <c r="X371" s="308"/>
      <c r="Y371" s="308"/>
      <c r="Z371" s="308"/>
    </row>
    <row r="372" spans="1:26">
      <c r="A372" s="319"/>
      <c r="B372" s="320"/>
      <c r="C372" s="308"/>
      <c r="D372" s="308"/>
      <c r="E372" s="308"/>
      <c r="F372" s="308"/>
      <c r="G372" s="308"/>
      <c r="H372" s="308"/>
      <c r="I372" s="308"/>
      <c r="J372" s="308"/>
      <c r="K372" s="308"/>
      <c r="L372" s="308"/>
      <c r="M372" s="308"/>
      <c r="N372" s="308"/>
      <c r="O372" s="308"/>
      <c r="P372" s="308"/>
      <c r="Q372" s="308"/>
      <c r="R372" s="308"/>
      <c r="S372" s="308"/>
      <c r="T372" s="308"/>
      <c r="U372" s="308"/>
      <c r="V372" s="308"/>
      <c r="W372" s="308"/>
      <c r="X372" s="308"/>
      <c r="Y372" s="308"/>
      <c r="Z372" s="308"/>
    </row>
    <row r="373" spans="1:26">
      <c r="A373" s="319"/>
      <c r="B373" s="320"/>
      <c r="C373" s="308"/>
      <c r="D373" s="308"/>
      <c r="E373" s="308"/>
      <c r="F373" s="308"/>
      <c r="G373" s="308"/>
      <c r="H373" s="308"/>
      <c r="I373" s="308"/>
      <c r="J373" s="308"/>
      <c r="K373" s="308"/>
      <c r="L373" s="308"/>
      <c r="M373" s="308"/>
      <c r="N373" s="308"/>
      <c r="O373" s="308"/>
      <c r="P373" s="308"/>
      <c r="Q373" s="308"/>
      <c r="R373" s="308"/>
      <c r="S373" s="308"/>
      <c r="T373" s="308"/>
      <c r="U373" s="308"/>
      <c r="V373" s="308"/>
      <c r="W373" s="308"/>
      <c r="X373" s="308"/>
      <c r="Y373" s="308"/>
      <c r="Z373" s="308"/>
    </row>
    <row r="374" spans="1:26">
      <c r="A374" s="319"/>
      <c r="B374" s="320"/>
      <c r="C374" s="308"/>
      <c r="D374" s="308"/>
      <c r="E374" s="308"/>
      <c r="F374" s="308"/>
      <c r="G374" s="308"/>
      <c r="H374" s="308"/>
      <c r="I374" s="308"/>
      <c r="J374" s="308"/>
      <c r="K374" s="308"/>
      <c r="L374" s="308"/>
      <c r="M374" s="308"/>
      <c r="N374" s="308"/>
      <c r="O374" s="308"/>
      <c r="P374" s="308"/>
      <c r="Q374" s="308"/>
      <c r="R374" s="308"/>
      <c r="S374" s="308"/>
      <c r="T374" s="308"/>
      <c r="U374" s="308"/>
      <c r="V374" s="308"/>
      <c r="W374" s="308"/>
      <c r="X374" s="308"/>
      <c r="Y374" s="308"/>
      <c r="Z374" s="308"/>
    </row>
    <row r="375" spans="1:26">
      <c r="A375" s="319"/>
      <c r="B375" s="320"/>
      <c r="C375" s="308"/>
      <c r="D375" s="308"/>
      <c r="E375" s="308"/>
      <c r="F375" s="308"/>
      <c r="G375" s="308"/>
      <c r="H375" s="308"/>
      <c r="I375" s="308"/>
      <c r="J375" s="308"/>
      <c r="K375" s="308"/>
      <c r="L375" s="308"/>
      <c r="M375" s="308"/>
      <c r="N375" s="308"/>
      <c r="O375" s="308"/>
      <c r="P375" s="308"/>
      <c r="Q375" s="308"/>
      <c r="R375" s="308"/>
      <c r="S375" s="308"/>
      <c r="T375" s="308"/>
      <c r="U375" s="308"/>
      <c r="V375" s="308"/>
      <c r="W375" s="308"/>
      <c r="X375" s="308"/>
      <c r="Y375" s="308"/>
      <c r="Z375" s="308"/>
    </row>
    <row r="376" spans="1:26">
      <c r="A376" s="319"/>
      <c r="B376" s="320"/>
      <c r="C376" s="308"/>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row>
    <row r="377" spans="1:26">
      <c r="A377" s="319"/>
      <c r="B377" s="320"/>
      <c r="C377" s="308"/>
      <c r="D377" s="308"/>
      <c r="E377" s="308"/>
      <c r="F377" s="308"/>
      <c r="G377" s="308"/>
      <c r="H377" s="308"/>
      <c r="I377" s="308"/>
      <c r="J377" s="308"/>
      <c r="K377" s="308"/>
      <c r="L377" s="308"/>
      <c r="M377" s="308"/>
      <c r="N377" s="308"/>
      <c r="O377" s="308"/>
      <c r="P377" s="308"/>
      <c r="Q377" s="308"/>
      <c r="R377" s="308"/>
      <c r="S377" s="308"/>
      <c r="T377" s="308"/>
      <c r="U377" s="308"/>
      <c r="V377" s="308"/>
      <c r="W377" s="308"/>
      <c r="X377" s="308"/>
      <c r="Y377" s="308"/>
      <c r="Z377" s="308"/>
    </row>
    <row r="378" spans="1:26">
      <c r="A378" s="319"/>
      <c r="B378" s="320"/>
      <c r="C378" s="308"/>
      <c r="D378" s="308"/>
      <c r="E378" s="308"/>
      <c r="F378" s="308"/>
      <c r="G378" s="308"/>
      <c r="H378" s="308"/>
      <c r="I378" s="308"/>
      <c r="J378" s="308"/>
      <c r="K378" s="308"/>
      <c r="L378" s="308"/>
      <c r="M378" s="308"/>
      <c r="N378" s="308"/>
      <c r="O378" s="308"/>
      <c r="P378" s="308"/>
      <c r="Q378" s="308"/>
      <c r="R378" s="308"/>
      <c r="S378" s="308"/>
      <c r="T378" s="308"/>
      <c r="U378" s="308"/>
      <c r="V378" s="308"/>
      <c r="W378" s="308"/>
      <c r="X378" s="308"/>
      <c r="Y378" s="308"/>
      <c r="Z378" s="308"/>
    </row>
    <row r="379" spans="1:26">
      <c r="A379" s="319"/>
      <c r="B379" s="320"/>
      <c r="C379" s="308"/>
      <c r="D379" s="308"/>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row>
    <row r="380" spans="1:26">
      <c r="A380" s="319"/>
      <c r="B380" s="320"/>
      <c r="C380" s="308"/>
      <c r="D380" s="308"/>
      <c r="E380" s="308"/>
      <c r="F380" s="308"/>
      <c r="G380" s="308"/>
      <c r="H380" s="308"/>
      <c r="I380" s="308"/>
      <c r="J380" s="308"/>
      <c r="K380" s="308"/>
      <c r="L380" s="308"/>
      <c r="M380" s="308"/>
      <c r="N380" s="308"/>
      <c r="O380" s="308"/>
      <c r="P380" s="308"/>
      <c r="Q380" s="308"/>
      <c r="R380" s="308"/>
      <c r="S380" s="308"/>
      <c r="T380" s="308"/>
      <c r="U380" s="308"/>
      <c r="V380" s="308"/>
      <c r="W380" s="308"/>
      <c r="X380" s="308"/>
      <c r="Y380" s="308"/>
      <c r="Z380" s="308"/>
    </row>
    <row r="381" spans="1:26">
      <c r="A381" s="319"/>
      <c r="B381" s="320"/>
      <c r="C381" s="308"/>
      <c r="D381" s="308"/>
      <c r="E381" s="308"/>
      <c r="F381" s="308"/>
      <c r="G381" s="308"/>
      <c r="H381" s="308"/>
      <c r="I381" s="308"/>
      <c r="J381" s="308"/>
      <c r="K381" s="308"/>
      <c r="L381" s="308"/>
      <c r="M381" s="308"/>
      <c r="N381" s="308"/>
      <c r="O381" s="308"/>
      <c r="P381" s="308"/>
      <c r="Q381" s="308"/>
      <c r="R381" s="308"/>
      <c r="S381" s="308"/>
      <c r="T381" s="308"/>
      <c r="U381" s="308"/>
      <c r="V381" s="308"/>
      <c r="W381" s="308"/>
      <c r="X381" s="308"/>
      <c r="Y381" s="308"/>
      <c r="Z381" s="308"/>
    </row>
    <row r="382" spans="1:26">
      <c r="A382" s="319"/>
      <c r="B382" s="320"/>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row>
    <row r="383" spans="1:26">
      <c r="A383" s="319"/>
      <c r="B383" s="320"/>
      <c r="C383" s="308"/>
      <c r="D383" s="308"/>
      <c r="E383" s="308"/>
      <c r="F383" s="308"/>
      <c r="G383" s="308"/>
      <c r="H383" s="308"/>
      <c r="I383" s="308"/>
      <c r="J383" s="308"/>
      <c r="K383" s="308"/>
      <c r="L383" s="308"/>
      <c r="M383" s="308"/>
      <c r="N383" s="308"/>
      <c r="O383" s="308"/>
      <c r="P383" s="308"/>
      <c r="Q383" s="308"/>
      <c r="R383" s="308"/>
      <c r="S383" s="308"/>
      <c r="T383" s="308"/>
      <c r="U383" s="308"/>
      <c r="V383" s="308"/>
      <c r="W383" s="308"/>
      <c r="X383" s="308"/>
      <c r="Y383" s="308"/>
      <c r="Z383" s="308"/>
    </row>
    <row r="384" spans="1:26">
      <c r="A384" s="319"/>
      <c r="B384" s="320"/>
      <c r="C384" s="308"/>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row>
    <row r="385" spans="1:26">
      <c r="A385" s="319"/>
      <c r="B385" s="320"/>
      <c r="C385" s="308"/>
      <c r="D385" s="308"/>
      <c r="E385" s="308"/>
      <c r="F385" s="308"/>
      <c r="G385" s="308"/>
      <c r="H385" s="308"/>
      <c r="I385" s="308"/>
      <c r="J385" s="308"/>
      <c r="K385" s="308"/>
      <c r="L385" s="308"/>
      <c r="M385" s="308"/>
      <c r="N385" s="308"/>
      <c r="O385" s="308"/>
      <c r="P385" s="308"/>
      <c r="Q385" s="308"/>
      <c r="R385" s="308"/>
      <c r="S385" s="308"/>
      <c r="T385" s="308"/>
      <c r="U385" s="308"/>
      <c r="V385" s="308"/>
      <c r="W385" s="308"/>
      <c r="X385" s="308"/>
      <c r="Y385" s="308"/>
      <c r="Z385" s="308"/>
    </row>
    <row r="386" spans="1:26">
      <c r="A386" s="319"/>
      <c r="B386" s="320"/>
      <c r="C386" s="308"/>
      <c r="D386" s="308"/>
      <c r="E386" s="308"/>
      <c r="F386" s="308"/>
      <c r="G386" s="308"/>
      <c r="H386" s="308"/>
      <c r="I386" s="308"/>
      <c r="J386" s="308"/>
      <c r="K386" s="308"/>
      <c r="L386" s="308"/>
      <c r="M386" s="308"/>
      <c r="N386" s="308"/>
      <c r="O386" s="308"/>
      <c r="P386" s="308"/>
      <c r="Q386" s="308"/>
      <c r="R386" s="308"/>
      <c r="S386" s="308"/>
      <c r="T386" s="308"/>
      <c r="U386" s="308"/>
      <c r="V386" s="308"/>
      <c r="W386" s="308"/>
      <c r="X386" s="308"/>
      <c r="Y386" s="308"/>
      <c r="Z386" s="308"/>
    </row>
    <row r="387" spans="1:26">
      <c r="A387" s="319"/>
      <c r="B387" s="320"/>
      <c r="C387" s="308"/>
      <c r="D387" s="308"/>
      <c r="E387" s="308"/>
      <c r="F387" s="308"/>
      <c r="G387" s="308"/>
      <c r="H387" s="308"/>
      <c r="I387" s="308"/>
      <c r="J387" s="308"/>
      <c r="K387" s="308"/>
      <c r="L387" s="308"/>
      <c r="M387" s="308"/>
      <c r="N387" s="308"/>
      <c r="O387" s="308"/>
      <c r="P387" s="308"/>
      <c r="Q387" s="308"/>
      <c r="R387" s="308"/>
      <c r="S387" s="308"/>
      <c r="T387" s="308"/>
      <c r="U387" s="308"/>
      <c r="V387" s="308"/>
      <c r="W387" s="308"/>
      <c r="X387" s="308"/>
      <c r="Y387" s="308"/>
      <c r="Z387" s="308"/>
    </row>
    <row r="388" spans="1:26">
      <c r="A388" s="319"/>
      <c r="B388" s="320"/>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row>
    <row r="389" spans="1:26">
      <c r="A389" s="319"/>
      <c r="B389" s="320"/>
      <c r="C389" s="308"/>
      <c r="D389" s="308"/>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row>
    <row r="390" spans="1:26">
      <c r="A390" s="319"/>
      <c r="B390" s="320"/>
      <c r="C390" s="308"/>
      <c r="D390" s="308"/>
      <c r="E390" s="308"/>
      <c r="F390" s="308"/>
      <c r="G390" s="308"/>
      <c r="H390" s="308"/>
      <c r="I390" s="308"/>
      <c r="J390" s="308"/>
      <c r="K390" s="308"/>
      <c r="L390" s="308"/>
      <c r="M390" s="308"/>
      <c r="N390" s="308"/>
      <c r="O390" s="308"/>
      <c r="P390" s="308"/>
      <c r="Q390" s="308"/>
      <c r="R390" s="308"/>
      <c r="S390" s="308"/>
      <c r="T390" s="308"/>
      <c r="U390" s="308"/>
      <c r="V390" s="308"/>
      <c r="W390" s="308"/>
      <c r="X390" s="308"/>
      <c r="Y390" s="308"/>
      <c r="Z390" s="308"/>
    </row>
    <row r="391" spans="1:26">
      <c r="A391" s="319"/>
      <c r="B391" s="320"/>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row>
    <row r="392" spans="1:26">
      <c r="A392" s="319"/>
      <c r="B392" s="320"/>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row>
    <row r="393" spans="1:26">
      <c r="A393" s="319"/>
      <c r="B393" s="320"/>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row>
    <row r="394" spans="1:26">
      <c r="A394" s="319"/>
      <c r="B394" s="320"/>
      <c r="C394" s="308"/>
      <c r="D394" s="308"/>
      <c r="E394" s="308"/>
      <c r="F394" s="308"/>
      <c r="G394" s="308"/>
      <c r="H394" s="308"/>
      <c r="I394" s="308"/>
      <c r="J394" s="308"/>
      <c r="K394" s="308"/>
      <c r="L394" s="308"/>
      <c r="M394" s="308"/>
      <c r="N394" s="308"/>
      <c r="O394" s="308"/>
      <c r="P394" s="308"/>
      <c r="Q394" s="308"/>
      <c r="R394" s="308"/>
      <c r="S394" s="308"/>
      <c r="T394" s="308"/>
      <c r="U394" s="308"/>
      <c r="V394" s="308"/>
      <c r="W394" s="308"/>
      <c r="X394" s="308"/>
      <c r="Y394" s="308"/>
      <c r="Z394" s="308"/>
    </row>
    <row r="395" spans="1:26">
      <c r="A395" s="319"/>
      <c r="B395" s="320"/>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row>
    <row r="396" spans="1:26">
      <c r="A396" s="319"/>
      <c r="B396" s="320"/>
      <c r="C396" s="308"/>
      <c r="D396" s="308"/>
      <c r="E396" s="308"/>
      <c r="F396" s="308"/>
      <c r="G396" s="308"/>
      <c r="H396" s="308"/>
      <c r="I396" s="308"/>
      <c r="J396" s="308"/>
      <c r="K396" s="308"/>
      <c r="L396" s="308"/>
      <c r="M396" s="308"/>
      <c r="N396" s="308"/>
      <c r="O396" s="308"/>
      <c r="P396" s="308"/>
      <c r="Q396" s="308"/>
      <c r="R396" s="308"/>
      <c r="S396" s="308"/>
      <c r="T396" s="308"/>
      <c r="U396" s="308"/>
      <c r="V396" s="308"/>
      <c r="W396" s="308"/>
      <c r="X396" s="308"/>
      <c r="Y396" s="308"/>
      <c r="Z396" s="308"/>
    </row>
    <row r="397" spans="1:26">
      <c r="A397" s="319"/>
      <c r="B397" s="320"/>
      <c r="C397" s="308"/>
      <c r="D397" s="308"/>
      <c r="E397" s="308"/>
      <c r="F397" s="308"/>
      <c r="G397" s="308"/>
      <c r="H397" s="308"/>
      <c r="I397" s="308"/>
      <c r="J397" s="308"/>
      <c r="K397" s="308"/>
      <c r="L397" s="308"/>
      <c r="M397" s="308"/>
      <c r="N397" s="308"/>
      <c r="O397" s="308"/>
      <c r="P397" s="308"/>
      <c r="Q397" s="308"/>
      <c r="R397" s="308"/>
      <c r="S397" s="308"/>
      <c r="T397" s="308"/>
      <c r="U397" s="308"/>
      <c r="V397" s="308"/>
      <c r="W397" s="308"/>
      <c r="X397" s="308"/>
      <c r="Y397" s="308"/>
      <c r="Z397" s="308"/>
    </row>
    <row r="398" spans="1:26">
      <c r="A398" s="319"/>
      <c r="B398" s="320"/>
      <c r="C398" s="308"/>
      <c r="D398" s="308"/>
      <c r="E398" s="308"/>
      <c r="F398" s="308"/>
      <c r="G398" s="308"/>
      <c r="H398" s="308"/>
      <c r="I398" s="308"/>
      <c r="J398" s="308"/>
      <c r="K398" s="308"/>
      <c r="L398" s="308"/>
      <c r="M398" s="308"/>
      <c r="N398" s="308"/>
      <c r="O398" s="308"/>
      <c r="P398" s="308"/>
      <c r="Q398" s="308"/>
      <c r="R398" s="308"/>
      <c r="S398" s="308"/>
      <c r="T398" s="308"/>
      <c r="U398" s="308"/>
      <c r="V398" s="308"/>
      <c r="W398" s="308"/>
      <c r="X398" s="308"/>
      <c r="Y398" s="308"/>
      <c r="Z398" s="308"/>
    </row>
    <row r="399" spans="1:26">
      <c r="A399" s="319"/>
      <c r="B399" s="320"/>
      <c r="C399" s="308"/>
      <c r="D399" s="308"/>
      <c r="E399" s="308"/>
      <c r="F399" s="308"/>
      <c r="G399" s="308"/>
      <c r="H399" s="308"/>
      <c r="I399" s="308"/>
      <c r="J399" s="308"/>
      <c r="K399" s="308"/>
      <c r="L399" s="308"/>
      <c r="M399" s="308"/>
      <c r="N399" s="308"/>
      <c r="O399" s="308"/>
      <c r="P399" s="308"/>
      <c r="Q399" s="308"/>
      <c r="R399" s="308"/>
      <c r="S399" s="308"/>
      <c r="T399" s="308"/>
      <c r="U399" s="308"/>
      <c r="V399" s="308"/>
      <c r="W399" s="308"/>
      <c r="X399" s="308"/>
      <c r="Y399" s="308"/>
      <c r="Z399" s="308"/>
    </row>
    <row r="400" spans="1:26">
      <c r="A400" s="319"/>
      <c r="B400" s="320"/>
      <c r="C400" s="308"/>
      <c r="D400" s="308"/>
      <c r="E400" s="308"/>
      <c r="F400" s="308"/>
      <c r="G400" s="308"/>
      <c r="H400" s="308"/>
      <c r="I400" s="308"/>
      <c r="J400" s="308"/>
      <c r="K400" s="308"/>
      <c r="L400" s="308"/>
      <c r="M400" s="308"/>
      <c r="N400" s="308"/>
      <c r="O400" s="308"/>
      <c r="P400" s="308"/>
      <c r="Q400" s="308"/>
      <c r="R400" s="308"/>
      <c r="S400" s="308"/>
      <c r="T400" s="308"/>
      <c r="U400" s="308"/>
      <c r="V400" s="308"/>
      <c r="W400" s="308"/>
      <c r="X400" s="308"/>
      <c r="Y400" s="308"/>
      <c r="Z400" s="308"/>
    </row>
    <row r="401" spans="1:26">
      <c r="A401" s="319"/>
      <c r="B401" s="320"/>
      <c r="C401" s="308"/>
      <c r="D401" s="308"/>
      <c r="E401" s="308"/>
      <c r="F401" s="308"/>
      <c r="G401" s="308"/>
      <c r="H401" s="308"/>
      <c r="I401" s="308"/>
      <c r="J401" s="308"/>
      <c r="K401" s="308"/>
      <c r="L401" s="308"/>
      <c r="M401" s="308"/>
      <c r="N401" s="308"/>
      <c r="O401" s="308"/>
      <c r="P401" s="308"/>
      <c r="Q401" s="308"/>
      <c r="R401" s="308"/>
      <c r="S401" s="308"/>
      <c r="T401" s="308"/>
      <c r="U401" s="308"/>
      <c r="V401" s="308"/>
      <c r="W401" s="308"/>
      <c r="X401" s="308"/>
      <c r="Y401" s="308"/>
      <c r="Z401" s="308"/>
    </row>
    <row r="402" spans="1:26">
      <c r="A402" s="319"/>
      <c r="B402" s="320"/>
      <c r="C402" s="308"/>
      <c r="D402" s="308"/>
      <c r="E402" s="308"/>
      <c r="F402" s="308"/>
      <c r="G402" s="308"/>
      <c r="H402" s="308"/>
      <c r="I402" s="308"/>
      <c r="J402" s="308"/>
      <c r="K402" s="308"/>
      <c r="L402" s="308"/>
      <c r="M402" s="308"/>
      <c r="N402" s="308"/>
      <c r="O402" s="308"/>
      <c r="P402" s="308"/>
      <c r="Q402" s="308"/>
      <c r="R402" s="308"/>
      <c r="S402" s="308"/>
      <c r="T402" s="308"/>
      <c r="U402" s="308"/>
      <c r="V402" s="308"/>
      <c r="W402" s="308"/>
      <c r="X402" s="308"/>
      <c r="Y402" s="308"/>
      <c r="Z402" s="308"/>
    </row>
    <row r="403" spans="1:26">
      <c r="A403" s="319"/>
      <c r="B403" s="320"/>
      <c r="C403" s="308"/>
      <c r="D403" s="308"/>
      <c r="E403" s="308"/>
      <c r="F403" s="308"/>
      <c r="G403" s="308"/>
      <c r="H403" s="308"/>
      <c r="I403" s="308"/>
      <c r="J403" s="308"/>
      <c r="K403" s="308"/>
      <c r="L403" s="308"/>
      <c r="M403" s="308"/>
      <c r="N403" s="308"/>
      <c r="O403" s="308"/>
      <c r="P403" s="308"/>
      <c r="Q403" s="308"/>
      <c r="R403" s="308"/>
      <c r="S403" s="308"/>
      <c r="T403" s="308"/>
      <c r="U403" s="308"/>
      <c r="V403" s="308"/>
      <c r="W403" s="308"/>
      <c r="X403" s="308"/>
      <c r="Y403" s="308"/>
      <c r="Z403" s="308"/>
    </row>
    <row r="404" spans="1:26">
      <c r="A404" s="319"/>
      <c r="B404" s="320"/>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row>
    <row r="405" spans="1:26">
      <c r="A405" s="319"/>
      <c r="B405" s="320"/>
      <c r="C405" s="308"/>
      <c r="D405" s="308"/>
      <c r="E405" s="308"/>
      <c r="F405" s="308"/>
      <c r="G405" s="308"/>
      <c r="H405" s="308"/>
      <c r="I405" s="308"/>
      <c r="J405" s="308"/>
      <c r="K405" s="308"/>
      <c r="L405" s="308"/>
      <c r="M405" s="308"/>
      <c r="N405" s="308"/>
      <c r="O405" s="308"/>
      <c r="P405" s="308"/>
      <c r="Q405" s="308"/>
      <c r="R405" s="308"/>
      <c r="S405" s="308"/>
      <c r="T405" s="308"/>
      <c r="U405" s="308"/>
      <c r="V405" s="308"/>
      <c r="W405" s="308"/>
      <c r="X405" s="308"/>
      <c r="Y405" s="308"/>
      <c r="Z405" s="308"/>
    </row>
    <row r="406" spans="1:26">
      <c r="A406" s="319"/>
      <c r="B406" s="320"/>
      <c r="C406" s="308"/>
      <c r="D406" s="308"/>
      <c r="E406" s="308"/>
      <c r="F406" s="308"/>
      <c r="G406" s="308"/>
      <c r="H406" s="308"/>
      <c r="I406" s="308"/>
      <c r="J406" s="308"/>
      <c r="K406" s="308"/>
      <c r="L406" s="308"/>
      <c r="M406" s="308"/>
      <c r="N406" s="308"/>
      <c r="O406" s="308"/>
      <c r="P406" s="308"/>
      <c r="Q406" s="308"/>
      <c r="R406" s="308"/>
      <c r="S406" s="308"/>
      <c r="T406" s="308"/>
      <c r="U406" s="308"/>
      <c r="V406" s="308"/>
      <c r="W406" s="308"/>
      <c r="X406" s="308"/>
      <c r="Y406" s="308"/>
      <c r="Z406" s="308"/>
    </row>
    <row r="407" spans="1:26">
      <c r="A407" s="319"/>
      <c r="B407" s="320"/>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row>
    <row r="408" spans="1:26">
      <c r="A408" s="319"/>
      <c r="B408" s="320"/>
      <c r="C408" s="308"/>
      <c r="D408" s="308"/>
      <c r="E408" s="308"/>
      <c r="F408" s="308"/>
      <c r="G408" s="308"/>
      <c r="H408" s="308"/>
      <c r="I408" s="308"/>
      <c r="J408" s="308"/>
      <c r="K408" s="308"/>
      <c r="L408" s="308"/>
      <c r="M408" s="308"/>
      <c r="N408" s="308"/>
      <c r="O408" s="308"/>
      <c r="P408" s="308"/>
      <c r="Q408" s="308"/>
      <c r="R408" s="308"/>
      <c r="S408" s="308"/>
      <c r="T408" s="308"/>
      <c r="U408" s="308"/>
      <c r="V408" s="308"/>
      <c r="W408" s="308"/>
      <c r="X408" s="308"/>
      <c r="Y408" s="308"/>
      <c r="Z408" s="308"/>
    </row>
    <row r="409" spans="1:26">
      <c r="A409" s="319"/>
      <c r="B409" s="320"/>
      <c r="C409" s="308"/>
      <c r="D409" s="308"/>
      <c r="E409" s="308"/>
      <c r="F409" s="308"/>
      <c r="G409" s="308"/>
      <c r="H409" s="308"/>
      <c r="I409" s="308"/>
      <c r="J409" s="308"/>
      <c r="K409" s="308"/>
      <c r="L409" s="308"/>
      <c r="M409" s="308"/>
      <c r="N409" s="308"/>
      <c r="O409" s="308"/>
      <c r="P409" s="308"/>
      <c r="Q409" s="308"/>
      <c r="R409" s="308"/>
      <c r="S409" s="308"/>
      <c r="T409" s="308"/>
      <c r="U409" s="308"/>
      <c r="V409" s="308"/>
      <c r="W409" s="308"/>
      <c r="X409" s="308"/>
      <c r="Y409" s="308"/>
      <c r="Z409" s="308"/>
    </row>
    <row r="410" spans="1:26">
      <c r="A410" s="319"/>
      <c r="B410" s="320"/>
      <c r="C410" s="308"/>
      <c r="D410" s="308"/>
      <c r="E410" s="308"/>
      <c r="F410" s="308"/>
      <c r="G410" s="308"/>
      <c r="H410" s="308"/>
      <c r="I410" s="308"/>
      <c r="J410" s="308"/>
      <c r="K410" s="308"/>
      <c r="L410" s="308"/>
      <c r="M410" s="308"/>
      <c r="N410" s="308"/>
      <c r="O410" s="308"/>
      <c r="P410" s="308"/>
      <c r="Q410" s="308"/>
      <c r="R410" s="308"/>
      <c r="S410" s="308"/>
      <c r="T410" s="308"/>
      <c r="U410" s="308"/>
      <c r="V410" s="308"/>
      <c r="W410" s="308"/>
      <c r="X410" s="308"/>
      <c r="Y410" s="308"/>
      <c r="Z410" s="308"/>
    </row>
    <row r="411" spans="1:26">
      <c r="A411" s="319"/>
      <c r="B411" s="320"/>
      <c r="C411" s="308"/>
      <c r="D411" s="308"/>
      <c r="E411" s="308"/>
      <c r="F411" s="308"/>
      <c r="G411" s="308"/>
      <c r="H411" s="308"/>
      <c r="I411" s="308"/>
      <c r="J411" s="308"/>
      <c r="K411" s="308"/>
      <c r="L411" s="308"/>
      <c r="M411" s="308"/>
      <c r="N411" s="308"/>
      <c r="O411" s="308"/>
      <c r="P411" s="308"/>
      <c r="Q411" s="308"/>
      <c r="R411" s="308"/>
      <c r="S411" s="308"/>
      <c r="T411" s="308"/>
      <c r="U411" s="308"/>
      <c r="V411" s="308"/>
      <c r="W411" s="308"/>
      <c r="X411" s="308"/>
      <c r="Y411" s="308"/>
      <c r="Z411" s="308"/>
    </row>
    <row r="412" spans="1:26">
      <c r="A412" s="319"/>
      <c r="B412" s="320"/>
      <c r="C412" s="308"/>
      <c r="D412" s="308"/>
      <c r="E412" s="308"/>
      <c r="F412" s="308"/>
      <c r="G412" s="308"/>
      <c r="H412" s="308"/>
      <c r="I412" s="308"/>
      <c r="J412" s="308"/>
      <c r="K412" s="308"/>
      <c r="L412" s="308"/>
      <c r="M412" s="308"/>
      <c r="N412" s="308"/>
      <c r="O412" s="308"/>
      <c r="P412" s="308"/>
      <c r="Q412" s="308"/>
      <c r="R412" s="308"/>
      <c r="S412" s="308"/>
      <c r="T412" s="308"/>
      <c r="U412" s="308"/>
      <c r="V412" s="308"/>
      <c r="W412" s="308"/>
      <c r="X412" s="308"/>
      <c r="Y412" s="308"/>
      <c r="Z412" s="308"/>
    </row>
    <row r="413" spans="1:26">
      <c r="A413" s="319"/>
      <c r="B413" s="320"/>
      <c r="C413" s="308"/>
      <c r="D413" s="308"/>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row>
    <row r="414" spans="1:26">
      <c r="A414" s="319"/>
      <c r="B414" s="320"/>
      <c r="C414" s="308"/>
      <c r="D414" s="308"/>
      <c r="E414" s="308"/>
      <c r="F414" s="308"/>
      <c r="G414" s="308"/>
      <c r="H414" s="308"/>
      <c r="I414" s="308"/>
      <c r="J414" s="308"/>
      <c r="K414" s="308"/>
      <c r="L414" s="308"/>
      <c r="M414" s="308"/>
      <c r="N414" s="308"/>
      <c r="O414" s="308"/>
      <c r="P414" s="308"/>
      <c r="Q414" s="308"/>
      <c r="R414" s="308"/>
      <c r="S414" s="308"/>
      <c r="T414" s="308"/>
      <c r="U414" s="308"/>
      <c r="V414" s="308"/>
      <c r="W414" s="308"/>
      <c r="X414" s="308"/>
      <c r="Y414" s="308"/>
      <c r="Z414" s="308"/>
    </row>
    <row r="415" spans="1:26">
      <c r="A415" s="319"/>
      <c r="B415" s="320"/>
      <c r="C415" s="308"/>
      <c r="D415" s="308"/>
      <c r="E415" s="308"/>
      <c r="F415" s="308"/>
      <c r="G415" s="308"/>
      <c r="H415" s="308"/>
      <c r="I415" s="308"/>
      <c r="J415" s="308"/>
      <c r="K415" s="308"/>
      <c r="L415" s="308"/>
      <c r="M415" s="308"/>
      <c r="N415" s="308"/>
      <c r="O415" s="308"/>
      <c r="P415" s="308"/>
      <c r="Q415" s="308"/>
      <c r="R415" s="308"/>
      <c r="S415" s="308"/>
      <c r="T415" s="308"/>
      <c r="U415" s="308"/>
      <c r="V415" s="308"/>
      <c r="W415" s="308"/>
      <c r="X415" s="308"/>
      <c r="Y415" s="308"/>
      <c r="Z415" s="308"/>
    </row>
    <row r="416" spans="1:26">
      <c r="A416" s="319"/>
      <c r="B416" s="320"/>
      <c r="C416" s="308"/>
      <c r="D416" s="308"/>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row>
    <row r="417" spans="1:26">
      <c r="A417" s="319"/>
      <c r="B417" s="320"/>
      <c r="C417" s="308"/>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row>
    <row r="418" spans="1:26">
      <c r="A418" s="319"/>
      <c r="B418" s="320"/>
      <c r="C418" s="308"/>
      <c r="D418" s="308"/>
      <c r="E418" s="308"/>
      <c r="F418" s="308"/>
      <c r="G418" s="308"/>
      <c r="H418" s="308"/>
      <c r="I418" s="308"/>
      <c r="J418" s="308"/>
      <c r="K418" s="308"/>
      <c r="L418" s="308"/>
      <c r="M418" s="308"/>
      <c r="N418" s="308"/>
      <c r="O418" s="308"/>
      <c r="P418" s="308"/>
      <c r="Q418" s="308"/>
      <c r="R418" s="308"/>
      <c r="S418" s="308"/>
      <c r="T418" s="308"/>
      <c r="U418" s="308"/>
      <c r="V418" s="308"/>
      <c r="W418" s="308"/>
      <c r="X418" s="308"/>
      <c r="Y418" s="308"/>
      <c r="Z418" s="308"/>
    </row>
    <row r="419" spans="1:26">
      <c r="A419" s="319"/>
      <c r="B419" s="320"/>
      <c r="C419" s="308"/>
      <c r="D419" s="308"/>
      <c r="E419" s="308"/>
      <c r="F419" s="308"/>
      <c r="G419" s="308"/>
      <c r="H419" s="308"/>
      <c r="I419" s="308"/>
      <c r="J419" s="308"/>
      <c r="K419" s="308"/>
      <c r="L419" s="308"/>
      <c r="M419" s="308"/>
      <c r="N419" s="308"/>
      <c r="O419" s="308"/>
      <c r="P419" s="308"/>
      <c r="Q419" s="308"/>
      <c r="R419" s="308"/>
      <c r="S419" s="308"/>
      <c r="T419" s="308"/>
      <c r="U419" s="308"/>
      <c r="V419" s="308"/>
      <c r="W419" s="308"/>
      <c r="X419" s="308"/>
      <c r="Y419" s="308"/>
      <c r="Z419" s="308"/>
    </row>
    <row r="420" spans="1:26">
      <c r="A420" s="319"/>
      <c r="B420" s="320"/>
      <c r="C420" s="308"/>
      <c r="D420" s="308"/>
      <c r="E420" s="308"/>
      <c r="F420" s="308"/>
      <c r="G420" s="308"/>
      <c r="H420" s="308"/>
      <c r="I420" s="308"/>
      <c r="J420" s="308"/>
      <c r="K420" s="308"/>
      <c r="L420" s="308"/>
      <c r="M420" s="308"/>
      <c r="N420" s="308"/>
      <c r="O420" s="308"/>
      <c r="P420" s="308"/>
      <c r="Q420" s="308"/>
      <c r="R420" s="308"/>
      <c r="S420" s="308"/>
      <c r="T420" s="308"/>
      <c r="U420" s="308"/>
      <c r="V420" s="308"/>
      <c r="W420" s="308"/>
      <c r="X420" s="308"/>
      <c r="Y420" s="308"/>
      <c r="Z420" s="308"/>
    </row>
    <row r="421" spans="1:26">
      <c r="A421" s="319"/>
      <c r="B421" s="320"/>
      <c r="C421" s="308"/>
      <c r="D421" s="308"/>
      <c r="E421" s="308"/>
      <c r="F421" s="308"/>
      <c r="G421" s="308"/>
      <c r="H421" s="308"/>
      <c r="I421" s="308"/>
      <c r="J421" s="308"/>
      <c r="K421" s="308"/>
      <c r="L421" s="308"/>
      <c r="M421" s="308"/>
      <c r="N421" s="308"/>
      <c r="O421" s="308"/>
      <c r="P421" s="308"/>
      <c r="Q421" s="308"/>
      <c r="R421" s="308"/>
      <c r="S421" s="308"/>
      <c r="T421" s="308"/>
      <c r="U421" s="308"/>
      <c r="V421" s="308"/>
      <c r="W421" s="308"/>
      <c r="X421" s="308"/>
      <c r="Y421" s="308"/>
      <c r="Z421" s="308"/>
    </row>
    <row r="422" spans="1:26">
      <c r="A422" s="319"/>
      <c r="B422" s="320"/>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row>
    <row r="423" spans="1:26">
      <c r="A423" s="319"/>
      <c r="B423" s="320"/>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row>
    <row r="424" spans="1:26">
      <c r="A424" s="319"/>
      <c r="B424" s="320"/>
      <c r="C424" s="308"/>
      <c r="D424" s="308"/>
      <c r="E424" s="308"/>
      <c r="F424" s="308"/>
      <c r="G424" s="308"/>
      <c r="H424" s="308"/>
      <c r="I424" s="308"/>
      <c r="J424" s="308"/>
      <c r="K424" s="308"/>
      <c r="L424" s="308"/>
      <c r="M424" s="308"/>
      <c r="N424" s="308"/>
      <c r="O424" s="308"/>
      <c r="P424" s="308"/>
      <c r="Q424" s="308"/>
      <c r="R424" s="308"/>
      <c r="S424" s="308"/>
      <c r="T424" s="308"/>
      <c r="U424" s="308"/>
      <c r="V424" s="308"/>
      <c r="W424" s="308"/>
      <c r="X424" s="308"/>
      <c r="Y424" s="308"/>
      <c r="Z424" s="308"/>
    </row>
    <row r="425" spans="1:26">
      <c r="A425" s="319"/>
      <c r="B425" s="320"/>
      <c r="C425" s="308"/>
      <c r="D425" s="308"/>
      <c r="E425" s="308"/>
      <c r="F425" s="308"/>
      <c r="G425" s="308"/>
      <c r="H425" s="308"/>
      <c r="I425" s="308"/>
      <c r="J425" s="308"/>
      <c r="K425" s="308"/>
      <c r="L425" s="308"/>
      <c r="M425" s="308"/>
      <c r="N425" s="308"/>
      <c r="O425" s="308"/>
      <c r="P425" s="308"/>
      <c r="Q425" s="308"/>
      <c r="R425" s="308"/>
      <c r="S425" s="308"/>
      <c r="T425" s="308"/>
      <c r="U425" s="308"/>
      <c r="V425" s="308"/>
      <c r="W425" s="308"/>
      <c r="X425" s="308"/>
      <c r="Y425" s="308"/>
      <c r="Z425" s="308"/>
    </row>
    <row r="426" spans="1:26">
      <c r="A426" s="319"/>
      <c r="B426" s="320"/>
      <c r="C426" s="308"/>
      <c r="D426" s="308"/>
      <c r="E426" s="308"/>
      <c r="F426" s="308"/>
      <c r="G426" s="308"/>
      <c r="H426" s="308"/>
      <c r="I426" s="308"/>
      <c r="J426" s="308"/>
      <c r="K426" s="308"/>
      <c r="L426" s="308"/>
      <c r="M426" s="308"/>
      <c r="N426" s="308"/>
      <c r="O426" s="308"/>
      <c r="P426" s="308"/>
      <c r="Q426" s="308"/>
      <c r="R426" s="308"/>
      <c r="S426" s="308"/>
      <c r="T426" s="308"/>
      <c r="U426" s="308"/>
      <c r="V426" s="308"/>
      <c r="W426" s="308"/>
      <c r="X426" s="308"/>
      <c r="Y426" s="308"/>
      <c r="Z426" s="308"/>
    </row>
    <row r="427" spans="1:26">
      <c r="A427" s="319"/>
      <c r="B427" s="320"/>
      <c r="C427" s="308"/>
      <c r="D427" s="308"/>
      <c r="E427" s="308"/>
      <c r="F427" s="308"/>
      <c r="G427" s="308"/>
      <c r="H427" s="308"/>
      <c r="I427" s="308"/>
      <c r="J427" s="308"/>
      <c r="K427" s="308"/>
      <c r="L427" s="308"/>
      <c r="M427" s="308"/>
      <c r="N427" s="308"/>
      <c r="O427" s="308"/>
      <c r="P427" s="308"/>
      <c r="Q427" s="308"/>
      <c r="R427" s="308"/>
      <c r="S427" s="308"/>
      <c r="T427" s="308"/>
      <c r="U427" s="308"/>
      <c r="V427" s="308"/>
      <c r="W427" s="308"/>
      <c r="X427" s="308"/>
      <c r="Y427" s="308"/>
      <c r="Z427" s="308"/>
    </row>
    <row r="428" spans="1:26">
      <c r="A428" s="319"/>
      <c r="B428" s="320"/>
      <c r="C428" s="308"/>
      <c r="D428" s="308"/>
      <c r="E428" s="308"/>
      <c r="F428" s="308"/>
      <c r="G428" s="308"/>
      <c r="H428" s="308"/>
      <c r="I428" s="308"/>
      <c r="J428" s="308"/>
      <c r="K428" s="308"/>
      <c r="L428" s="308"/>
      <c r="M428" s="308"/>
      <c r="N428" s="308"/>
      <c r="O428" s="308"/>
      <c r="P428" s="308"/>
      <c r="Q428" s="308"/>
      <c r="R428" s="308"/>
      <c r="S428" s="308"/>
      <c r="T428" s="308"/>
      <c r="U428" s="308"/>
      <c r="V428" s="308"/>
      <c r="W428" s="308"/>
      <c r="X428" s="308"/>
      <c r="Y428" s="308"/>
      <c r="Z428" s="308"/>
    </row>
    <row r="429" spans="1:26">
      <c r="A429" s="319"/>
      <c r="B429" s="320"/>
      <c r="C429" s="308"/>
      <c r="D429" s="308"/>
      <c r="E429" s="308"/>
      <c r="F429" s="308"/>
      <c r="G429" s="308"/>
      <c r="H429" s="308"/>
      <c r="I429" s="308"/>
      <c r="J429" s="308"/>
      <c r="K429" s="308"/>
      <c r="L429" s="308"/>
      <c r="M429" s="308"/>
      <c r="N429" s="308"/>
      <c r="O429" s="308"/>
      <c r="P429" s="308"/>
      <c r="Q429" s="308"/>
      <c r="R429" s="308"/>
      <c r="S429" s="308"/>
      <c r="T429" s="308"/>
      <c r="U429" s="308"/>
      <c r="V429" s="308"/>
      <c r="W429" s="308"/>
      <c r="X429" s="308"/>
      <c r="Y429" s="308"/>
      <c r="Z429" s="308"/>
    </row>
    <row r="430" spans="1:26">
      <c r="A430" s="319"/>
      <c r="B430" s="320"/>
      <c r="C430" s="308"/>
      <c r="D430" s="308"/>
      <c r="E430" s="308"/>
      <c r="F430" s="308"/>
      <c r="G430" s="308"/>
      <c r="H430" s="308"/>
      <c r="I430" s="308"/>
      <c r="J430" s="308"/>
      <c r="K430" s="308"/>
      <c r="L430" s="308"/>
      <c r="M430" s="308"/>
      <c r="N430" s="308"/>
      <c r="O430" s="308"/>
      <c r="P430" s="308"/>
      <c r="Q430" s="308"/>
      <c r="R430" s="308"/>
      <c r="S430" s="308"/>
      <c r="T430" s="308"/>
      <c r="U430" s="308"/>
      <c r="V430" s="308"/>
      <c r="W430" s="308"/>
      <c r="X430" s="308"/>
      <c r="Y430" s="308"/>
      <c r="Z430" s="308"/>
    </row>
    <row r="431" spans="1:26">
      <c r="A431" s="319"/>
      <c r="B431" s="320"/>
      <c r="C431" s="308"/>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row>
    <row r="432" spans="1:26">
      <c r="A432" s="319"/>
      <c r="B432" s="320"/>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row>
    <row r="433" spans="1:26">
      <c r="A433" s="319"/>
      <c r="B433" s="320"/>
      <c r="C433" s="308"/>
      <c r="D433" s="308"/>
      <c r="E433" s="308"/>
      <c r="F433" s="308"/>
      <c r="G433" s="308"/>
      <c r="H433" s="308"/>
      <c r="I433" s="308"/>
      <c r="J433" s="308"/>
      <c r="K433" s="308"/>
      <c r="L433" s="308"/>
      <c r="M433" s="308"/>
      <c r="N433" s="308"/>
      <c r="O433" s="308"/>
      <c r="P433" s="308"/>
      <c r="Q433" s="308"/>
      <c r="R433" s="308"/>
      <c r="S433" s="308"/>
      <c r="T433" s="308"/>
      <c r="U433" s="308"/>
      <c r="V433" s="308"/>
      <c r="W433" s="308"/>
      <c r="X433" s="308"/>
      <c r="Y433" s="308"/>
      <c r="Z433" s="308"/>
    </row>
    <row r="434" spans="1:26">
      <c r="A434" s="319"/>
      <c r="B434" s="320"/>
      <c r="C434" s="308"/>
      <c r="D434" s="308"/>
      <c r="E434" s="308"/>
      <c r="F434" s="308"/>
      <c r="G434" s="308"/>
      <c r="H434" s="308"/>
      <c r="I434" s="308"/>
      <c r="J434" s="308"/>
      <c r="K434" s="308"/>
      <c r="L434" s="308"/>
      <c r="M434" s="308"/>
      <c r="N434" s="308"/>
      <c r="O434" s="308"/>
      <c r="P434" s="308"/>
      <c r="Q434" s="308"/>
      <c r="R434" s="308"/>
      <c r="S434" s="308"/>
      <c r="T434" s="308"/>
      <c r="U434" s="308"/>
      <c r="V434" s="308"/>
      <c r="W434" s="308"/>
      <c r="X434" s="308"/>
      <c r="Y434" s="308"/>
      <c r="Z434" s="308"/>
    </row>
    <row r="435" spans="1:26">
      <c r="A435" s="319"/>
      <c r="B435" s="320"/>
      <c r="C435" s="308"/>
      <c r="D435" s="308"/>
      <c r="E435" s="308"/>
      <c r="F435" s="308"/>
      <c r="G435" s="308"/>
      <c r="H435" s="308"/>
      <c r="I435" s="308"/>
      <c r="J435" s="308"/>
      <c r="K435" s="308"/>
      <c r="L435" s="308"/>
      <c r="M435" s="308"/>
      <c r="N435" s="308"/>
      <c r="O435" s="308"/>
      <c r="P435" s="308"/>
      <c r="Q435" s="308"/>
      <c r="R435" s="308"/>
      <c r="S435" s="308"/>
      <c r="T435" s="308"/>
      <c r="U435" s="308"/>
      <c r="V435" s="308"/>
      <c r="W435" s="308"/>
      <c r="X435" s="308"/>
      <c r="Y435" s="308"/>
      <c r="Z435" s="308"/>
    </row>
    <row r="436" spans="1:26">
      <c r="A436" s="319"/>
      <c r="B436" s="320"/>
      <c r="C436" s="308"/>
      <c r="D436" s="308"/>
      <c r="E436" s="308"/>
      <c r="F436" s="308"/>
      <c r="G436" s="308"/>
      <c r="H436" s="308"/>
      <c r="I436" s="308"/>
      <c r="J436" s="308"/>
      <c r="K436" s="308"/>
      <c r="L436" s="308"/>
      <c r="M436" s="308"/>
      <c r="N436" s="308"/>
      <c r="O436" s="308"/>
      <c r="P436" s="308"/>
      <c r="Q436" s="308"/>
      <c r="R436" s="308"/>
      <c r="S436" s="308"/>
      <c r="T436" s="308"/>
      <c r="U436" s="308"/>
      <c r="V436" s="308"/>
      <c r="W436" s="308"/>
      <c r="X436" s="308"/>
      <c r="Y436" s="308"/>
      <c r="Z436" s="308"/>
    </row>
    <row r="437" spans="1:26">
      <c r="A437" s="319"/>
      <c r="B437" s="320"/>
      <c r="C437" s="308"/>
      <c r="D437" s="308"/>
      <c r="E437" s="308"/>
      <c r="F437" s="308"/>
      <c r="G437" s="308"/>
      <c r="H437" s="308"/>
      <c r="I437" s="308"/>
      <c r="J437" s="308"/>
      <c r="K437" s="308"/>
      <c r="L437" s="308"/>
      <c r="M437" s="308"/>
      <c r="N437" s="308"/>
      <c r="O437" s="308"/>
      <c r="P437" s="308"/>
      <c r="Q437" s="308"/>
      <c r="R437" s="308"/>
      <c r="S437" s="308"/>
      <c r="T437" s="308"/>
      <c r="U437" s="308"/>
      <c r="V437" s="308"/>
      <c r="W437" s="308"/>
      <c r="X437" s="308"/>
      <c r="Y437" s="308"/>
      <c r="Z437" s="308"/>
    </row>
    <row r="438" spans="1:26">
      <c r="A438" s="319"/>
      <c r="B438" s="320"/>
      <c r="C438" s="308"/>
      <c r="D438" s="308"/>
      <c r="E438" s="308"/>
      <c r="F438" s="308"/>
      <c r="G438" s="308"/>
      <c r="H438" s="308"/>
      <c r="I438" s="308"/>
      <c r="J438" s="308"/>
      <c r="K438" s="308"/>
      <c r="L438" s="308"/>
      <c r="M438" s="308"/>
      <c r="N438" s="308"/>
      <c r="O438" s="308"/>
      <c r="P438" s="308"/>
      <c r="Q438" s="308"/>
      <c r="R438" s="308"/>
      <c r="S438" s="308"/>
      <c r="T438" s="308"/>
      <c r="U438" s="308"/>
      <c r="V438" s="308"/>
      <c r="W438" s="308"/>
      <c r="X438" s="308"/>
      <c r="Y438" s="308"/>
      <c r="Z438" s="308"/>
    </row>
    <row r="439" spans="1:26">
      <c r="A439" s="319"/>
      <c r="B439" s="320"/>
      <c r="C439" s="308"/>
      <c r="D439" s="308"/>
      <c r="E439" s="308"/>
      <c r="F439" s="308"/>
      <c r="G439" s="308"/>
      <c r="H439" s="308"/>
      <c r="I439" s="308"/>
      <c r="J439" s="308"/>
      <c r="K439" s="308"/>
      <c r="L439" s="308"/>
      <c r="M439" s="308"/>
      <c r="N439" s="308"/>
      <c r="O439" s="308"/>
      <c r="P439" s="308"/>
      <c r="Q439" s="308"/>
      <c r="R439" s="308"/>
      <c r="S439" s="308"/>
      <c r="T439" s="308"/>
      <c r="U439" s="308"/>
      <c r="V439" s="308"/>
      <c r="W439" s="308"/>
      <c r="X439" s="308"/>
      <c r="Y439" s="308"/>
      <c r="Z439" s="308"/>
    </row>
    <row r="440" spans="1:26">
      <c r="A440" s="319"/>
      <c r="B440" s="320"/>
      <c r="C440" s="308"/>
      <c r="D440" s="308"/>
      <c r="E440" s="308"/>
      <c r="F440" s="308"/>
      <c r="G440" s="308"/>
      <c r="H440" s="308"/>
      <c r="I440" s="308"/>
      <c r="J440" s="308"/>
      <c r="K440" s="308"/>
      <c r="L440" s="308"/>
      <c r="M440" s="308"/>
      <c r="N440" s="308"/>
      <c r="O440" s="308"/>
      <c r="P440" s="308"/>
      <c r="Q440" s="308"/>
      <c r="R440" s="308"/>
      <c r="S440" s="308"/>
      <c r="T440" s="308"/>
      <c r="U440" s="308"/>
      <c r="V440" s="308"/>
      <c r="W440" s="308"/>
      <c r="X440" s="308"/>
      <c r="Y440" s="308"/>
      <c r="Z440" s="308"/>
    </row>
    <row r="441" spans="1:26">
      <c r="A441" s="319"/>
      <c r="B441" s="320"/>
      <c r="C441" s="308"/>
      <c r="D441" s="308"/>
      <c r="E441" s="308"/>
      <c r="F441" s="308"/>
      <c r="G441" s="308"/>
      <c r="H441" s="308"/>
      <c r="I441" s="308"/>
      <c r="J441" s="308"/>
      <c r="K441" s="308"/>
      <c r="L441" s="308"/>
      <c r="M441" s="308"/>
      <c r="N441" s="308"/>
      <c r="O441" s="308"/>
      <c r="P441" s="308"/>
      <c r="Q441" s="308"/>
      <c r="R441" s="308"/>
      <c r="S441" s="308"/>
      <c r="T441" s="308"/>
      <c r="U441" s="308"/>
      <c r="V441" s="308"/>
      <c r="W441" s="308"/>
      <c r="X441" s="308"/>
      <c r="Y441" s="308"/>
      <c r="Z441" s="308"/>
    </row>
    <row r="442" spans="1:26">
      <c r="A442" s="319"/>
      <c r="B442" s="320"/>
      <c r="C442" s="308"/>
      <c r="D442" s="308"/>
      <c r="E442" s="308"/>
      <c r="F442" s="308"/>
      <c r="G442" s="308"/>
      <c r="H442" s="308"/>
      <c r="I442" s="308"/>
      <c r="J442" s="308"/>
      <c r="K442" s="308"/>
      <c r="L442" s="308"/>
      <c r="M442" s="308"/>
      <c r="N442" s="308"/>
      <c r="O442" s="308"/>
      <c r="P442" s="308"/>
      <c r="Q442" s="308"/>
      <c r="R442" s="308"/>
      <c r="S442" s="308"/>
      <c r="T442" s="308"/>
      <c r="U442" s="308"/>
      <c r="V442" s="308"/>
      <c r="W442" s="308"/>
      <c r="X442" s="308"/>
      <c r="Y442" s="308"/>
      <c r="Z442" s="308"/>
    </row>
    <row r="443" spans="1:26">
      <c r="A443" s="319"/>
      <c r="B443" s="320"/>
      <c r="C443" s="308"/>
      <c r="D443" s="308"/>
      <c r="E443" s="308"/>
      <c r="F443" s="308"/>
      <c r="G443" s="308"/>
      <c r="H443" s="308"/>
      <c r="I443" s="308"/>
      <c r="J443" s="308"/>
      <c r="K443" s="308"/>
      <c r="L443" s="308"/>
      <c r="M443" s="308"/>
      <c r="N443" s="308"/>
      <c r="O443" s="308"/>
      <c r="P443" s="308"/>
      <c r="Q443" s="308"/>
      <c r="R443" s="308"/>
      <c r="S443" s="308"/>
      <c r="T443" s="308"/>
      <c r="U443" s="308"/>
      <c r="V443" s="308"/>
      <c r="W443" s="308"/>
      <c r="X443" s="308"/>
      <c r="Y443" s="308"/>
      <c r="Z443" s="308"/>
    </row>
    <row r="444" spans="1:26">
      <c r="A444" s="319"/>
      <c r="B444" s="320"/>
      <c r="C444" s="308"/>
      <c r="D444" s="308"/>
      <c r="E444" s="308"/>
      <c r="F444" s="308"/>
      <c r="G444" s="308"/>
      <c r="H444" s="308"/>
      <c r="I444" s="308"/>
      <c r="J444" s="308"/>
      <c r="K444" s="308"/>
      <c r="L444" s="308"/>
      <c r="M444" s="308"/>
      <c r="N444" s="308"/>
      <c r="O444" s="308"/>
      <c r="P444" s="308"/>
      <c r="Q444" s="308"/>
      <c r="R444" s="308"/>
      <c r="S444" s="308"/>
      <c r="T444" s="308"/>
      <c r="U444" s="308"/>
      <c r="V444" s="308"/>
      <c r="W444" s="308"/>
      <c r="X444" s="308"/>
      <c r="Y444" s="308"/>
      <c r="Z444" s="308"/>
    </row>
    <row r="445" spans="1:26">
      <c r="A445" s="319"/>
      <c r="B445" s="320"/>
      <c r="C445" s="308"/>
      <c r="D445" s="308"/>
      <c r="E445" s="308"/>
      <c r="F445" s="308"/>
      <c r="G445" s="308"/>
      <c r="H445" s="308"/>
      <c r="I445" s="308"/>
      <c r="J445" s="308"/>
      <c r="K445" s="308"/>
      <c r="L445" s="308"/>
      <c r="M445" s="308"/>
      <c r="N445" s="308"/>
      <c r="O445" s="308"/>
      <c r="P445" s="308"/>
      <c r="Q445" s="308"/>
      <c r="R445" s="308"/>
      <c r="S445" s="308"/>
      <c r="T445" s="308"/>
      <c r="U445" s="308"/>
      <c r="V445" s="308"/>
      <c r="W445" s="308"/>
      <c r="X445" s="308"/>
      <c r="Y445" s="308"/>
      <c r="Z445" s="308"/>
    </row>
    <row r="446" spans="1:26">
      <c r="A446" s="319"/>
      <c r="B446" s="320"/>
      <c r="C446" s="308"/>
      <c r="D446" s="308"/>
      <c r="E446" s="308"/>
      <c r="F446" s="308"/>
      <c r="G446" s="308"/>
      <c r="H446" s="308"/>
      <c r="I446" s="308"/>
      <c r="J446" s="308"/>
      <c r="K446" s="308"/>
      <c r="L446" s="308"/>
      <c r="M446" s="308"/>
      <c r="N446" s="308"/>
      <c r="O446" s="308"/>
      <c r="P446" s="308"/>
      <c r="Q446" s="308"/>
      <c r="R446" s="308"/>
      <c r="S446" s="308"/>
      <c r="T446" s="308"/>
      <c r="U446" s="308"/>
      <c r="V446" s="308"/>
      <c r="W446" s="308"/>
      <c r="X446" s="308"/>
      <c r="Y446" s="308"/>
      <c r="Z446" s="308"/>
    </row>
    <row r="447" spans="1:26">
      <c r="A447" s="319"/>
      <c r="B447" s="320"/>
      <c r="C447" s="308"/>
      <c r="D447" s="308"/>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row>
    <row r="448" spans="1:26">
      <c r="A448" s="319"/>
      <c r="B448" s="320"/>
      <c r="C448" s="308"/>
      <c r="D448" s="308"/>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row>
    <row r="449" spans="1:26">
      <c r="A449" s="319"/>
      <c r="B449" s="320"/>
      <c r="C449" s="308"/>
      <c r="D449" s="308"/>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row>
    <row r="450" spans="1:26">
      <c r="A450" s="319"/>
      <c r="B450" s="320"/>
      <c r="C450" s="308"/>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row>
    <row r="451" spans="1:26">
      <c r="A451" s="319"/>
      <c r="B451" s="320"/>
      <c r="C451" s="308"/>
      <c r="D451" s="308"/>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row>
    <row r="452" spans="1:26">
      <c r="A452" s="319"/>
      <c r="B452" s="320"/>
      <c r="C452" s="308"/>
      <c r="D452" s="308"/>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row>
    <row r="453" spans="1:26">
      <c r="A453" s="319"/>
      <c r="B453" s="320"/>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row>
    <row r="454" spans="1:26">
      <c r="A454" s="319"/>
      <c r="B454" s="320"/>
      <c r="C454" s="308"/>
      <c r="D454" s="308"/>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row>
    <row r="455" spans="1:26">
      <c r="A455" s="319"/>
      <c r="B455" s="320"/>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row>
    <row r="456" spans="1:26">
      <c r="A456" s="319"/>
      <c r="B456" s="320"/>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row>
    <row r="457" spans="1:26">
      <c r="A457" s="319"/>
      <c r="B457" s="320"/>
      <c r="C457" s="308"/>
      <c r="D457" s="308"/>
      <c r="E457" s="308"/>
      <c r="F457" s="308"/>
      <c r="G457" s="308"/>
      <c r="H457" s="308"/>
      <c r="I457" s="308"/>
      <c r="J457" s="308"/>
      <c r="K457" s="308"/>
      <c r="L457" s="308"/>
      <c r="M457" s="308"/>
      <c r="N457" s="308"/>
      <c r="O457" s="308"/>
      <c r="P457" s="308"/>
      <c r="Q457" s="308"/>
      <c r="R457" s="308"/>
      <c r="S457" s="308"/>
      <c r="T457" s="308"/>
      <c r="U457" s="308"/>
      <c r="V457" s="308"/>
      <c r="W457" s="308"/>
      <c r="X457" s="308"/>
      <c r="Y457" s="308"/>
      <c r="Z457" s="308"/>
    </row>
    <row r="458" spans="1:26">
      <c r="A458" s="319"/>
      <c r="B458" s="320"/>
      <c r="C458" s="308"/>
      <c r="D458" s="308"/>
      <c r="E458" s="308"/>
      <c r="F458" s="308"/>
      <c r="G458" s="308"/>
      <c r="H458" s="308"/>
      <c r="I458" s="308"/>
      <c r="J458" s="308"/>
      <c r="K458" s="308"/>
      <c r="L458" s="308"/>
      <c r="M458" s="308"/>
      <c r="N458" s="308"/>
      <c r="O458" s="308"/>
      <c r="P458" s="308"/>
      <c r="Q458" s="308"/>
      <c r="R458" s="308"/>
      <c r="S458" s="308"/>
      <c r="T458" s="308"/>
      <c r="U458" s="308"/>
      <c r="V458" s="308"/>
      <c r="W458" s="308"/>
      <c r="X458" s="308"/>
      <c r="Y458" s="308"/>
      <c r="Z458" s="308"/>
    </row>
    <row r="459" spans="1:26">
      <c r="A459" s="319"/>
      <c r="B459" s="320"/>
      <c r="C459" s="308"/>
      <c r="D459" s="308"/>
      <c r="E459" s="308"/>
      <c r="F459" s="308"/>
      <c r="G459" s="308"/>
      <c r="H459" s="308"/>
      <c r="I459" s="308"/>
      <c r="J459" s="308"/>
      <c r="K459" s="308"/>
      <c r="L459" s="308"/>
      <c r="M459" s="308"/>
      <c r="N459" s="308"/>
      <c r="O459" s="308"/>
      <c r="P459" s="308"/>
      <c r="Q459" s="308"/>
      <c r="R459" s="308"/>
      <c r="S459" s="308"/>
      <c r="T459" s="308"/>
      <c r="U459" s="308"/>
      <c r="V459" s="308"/>
      <c r="W459" s="308"/>
      <c r="X459" s="308"/>
      <c r="Y459" s="308"/>
      <c r="Z459" s="308"/>
    </row>
    <row r="460" spans="1:26">
      <c r="A460" s="319"/>
      <c r="B460" s="320"/>
      <c r="C460" s="308"/>
      <c r="D460" s="308"/>
      <c r="E460" s="308"/>
      <c r="F460" s="308"/>
      <c r="G460" s="308"/>
      <c r="H460" s="308"/>
      <c r="I460" s="308"/>
      <c r="J460" s="308"/>
      <c r="K460" s="308"/>
      <c r="L460" s="308"/>
      <c r="M460" s="308"/>
      <c r="N460" s="308"/>
      <c r="O460" s="308"/>
      <c r="P460" s="308"/>
      <c r="Q460" s="308"/>
      <c r="R460" s="308"/>
      <c r="S460" s="308"/>
      <c r="T460" s="308"/>
      <c r="U460" s="308"/>
      <c r="V460" s="308"/>
      <c r="W460" s="308"/>
      <c r="X460" s="308"/>
      <c r="Y460" s="308"/>
      <c r="Z460" s="308"/>
    </row>
    <row r="461" spans="1:26">
      <c r="A461" s="319"/>
      <c r="B461" s="320"/>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row>
    <row r="462" spans="1:26">
      <c r="A462" s="319"/>
      <c r="B462" s="320"/>
      <c r="C462" s="308"/>
      <c r="D462" s="308"/>
      <c r="E462" s="308"/>
      <c r="F462" s="308"/>
      <c r="G462" s="308"/>
      <c r="H462" s="308"/>
      <c r="I462" s="308"/>
      <c r="J462" s="308"/>
      <c r="K462" s="308"/>
      <c r="L462" s="308"/>
      <c r="M462" s="308"/>
      <c r="N462" s="308"/>
      <c r="O462" s="308"/>
      <c r="P462" s="308"/>
      <c r="Q462" s="308"/>
      <c r="R462" s="308"/>
      <c r="S462" s="308"/>
      <c r="T462" s="308"/>
      <c r="U462" s="308"/>
      <c r="V462" s="308"/>
      <c r="W462" s="308"/>
      <c r="X462" s="308"/>
      <c r="Y462" s="308"/>
      <c r="Z462" s="308"/>
    </row>
    <row r="463" spans="1:26">
      <c r="A463" s="319"/>
      <c r="B463" s="320"/>
      <c r="C463" s="308"/>
      <c r="D463" s="308"/>
      <c r="E463" s="308"/>
      <c r="F463" s="308"/>
      <c r="G463" s="308"/>
      <c r="H463" s="308"/>
      <c r="I463" s="308"/>
      <c r="J463" s="308"/>
      <c r="K463" s="308"/>
      <c r="L463" s="308"/>
      <c r="M463" s="308"/>
      <c r="N463" s="308"/>
      <c r="O463" s="308"/>
      <c r="P463" s="308"/>
      <c r="Q463" s="308"/>
      <c r="R463" s="308"/>
      <c r="S463" s="308"/>
      <c r="T463" s="308"/>
      <c r="U463" s="308"/>
      <c r="V463" s="308"/>
      <c r="W463" s="308"/>
      <c r="X463" s="308"/>
      <c r="Y463" s="308"/>
      <c r="Z463" s="308"/>
    </row>
    <row r="464" spans="1:26">
      <c r="A464" s="319"/>
      <c r="B464" s="320"/>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row>
    <row r="465" spans="1:26">
      <c r="A465" s="319"/>
      <c r="B465" s="320"/>
      <c r="C465" s="308"/>
      <c r="D465" s="308"/>
      <c r="E465" s="308"/>
      <c r="F465" s="308"/>
      <c r="G465" s="308"/>
      <c r="H465" s="308"/>
      <c r="I465" s="308"/>
      <c r="J465" s="308"/>
      <c r="K465" s="308"/>
      <c r="L465" s="308"/>
      <c r="M465" s="308"/>
      <c r="N465" s="308"/>
      <c r="O465" s="308"/>
      <c r="P465" s="308"/>
      <c r="Q465" s="308"/>
      <c r="R465" s="308"/>
      <c r="S465" s="308"/>
      <c r="T465" s="308"/>
      <c r="U465" s="308"/>
      <c r="V465" s="308"/>
      <c r="W465" s="308"/>
      <c r="X465" s="308"/>
      <c r="Y465" s="308"/>
      <c r="Z465" s="308"/>
    </row>
    <row r="466" spans="1:26">
      <c r="A466" s="319"/>
      <c r="B466" s="320"/>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row>
    <row r="467" spans="1:26">
      <c r="A467" s="319"/>
      <c r="B467" s="320"/>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row>
    <row r="468" spans="1:26">
      <c r="A468" s="319"/>
      <c r="B468" s="320"/>
      <c r="C468" s="308"/>
      <c r="D468" s="308"/>
      <c r="E468" s="308"/>
      <c r="F468" s="308"/>
      <c r="G468" s="308"/>
      <c r="H468" s="308"/>
      <c r="I468" s="308"/>
      <c r="J468" s="308"/>
      <c r="K468" s="308"/>
      <c r="L468" s="308"/>
      <c r="M468" s="308"/>
      <c r="N468" s="308"/>
      <c r="O468" s="308"/>
      <c r="P468" s="308"/>
      <c r="Q468" s="308"/>
      <c r="R468" s="308"/>
      <c r="S468" s="308"/>
      <c r="T468" s="308"/>
      <c r="U468" s="308"/>
      <c r="V468" s="308"/>
      <c r="W468" s="308"/>
      <c r="X468" s="308"/>
      <c r="Y468" s="308"/>
      <c r="Z468" s="308"/>
    </row>
    <row r="469" spans="1:26">
      <c r="A469" s="319"/>
      <c r="B469" s="320"/>
      <c r="C469" s="308"/>
      <c r="D469" s="308"/>
      <c r="E469" s="308"/>
      <c r="F469" s="308"/>
      <c r="G469" s="308"/>
      <c r="H469" s="308"/>
      <c r="I469" s="308"/>
      <c r="J469" s="308"/>
      <c r="K469" s="308"/>
      <c r="L469" s="308"/>
      <c r="M469" s="308"/>
      <c r="N469" s="308"/>
      <c r="O469" s="308"/>
      <c r="P469" s="308"/>
      <c r="Q469" s="308"/>
      <c r="R469" s="308"/>
      <c r="S469" s="308"/>
      <c r="T469" s="308"/>
      <c r="U469" s="308"/>
      <c r="V469" s="308"/>
      <c r="W469" s="308"/>
      <c r="X469" s="308"/>
      <c r="Y469" s="308"/>
      <c r="Z469" s="308"/>
    </row>
    <row r="470" spans="1:26">
      <c r="A470" s="319"/>
      <c r="B470" s="320"/>
      <c r="C470" s="308"/>
      <c r="D470" s="308"/>
      <c r="E470" s="308"/>
      <c r="F470" s="308"/>
      <c r="G470" s="308"/>
      <c r="H470" s="308"/>
      <c r="I470" s="308"/>
      <c r="J470" s="308"/>
      <c r="K470" s="308"/>
      <c r="L470" s="308"/>
      <c r="M470" s="308"/>
      <c r="N470" s="308"/>
      <c r="O470" s="308"/>
      <c r="P470" s="308"/>
      <c r="Q470" s="308"/>
      <c r="R470" s="308"/>
      <c r="S470" s="308"/>
      <c r="T470" s="308"/>
      <c r="U470" s="308"/>
      <c r="V470" s="308"/>
      <c r="W470" s="308"/>
      <c r="X470" s="308"/>
      <c r="Y470" s="308"/>
      <c r="Z470" s="308"/>
    </row>
    <row r="471" spans="1:26">
      <c r="A471" s="319"/>
      <c r="B471" s="320"/>
      <c r="C471" s="308"/>
      <c r="D471" s="308"/>
      <c r="E471" s="308"/>
      <c r="F471" s="308"/>
      <c r="G471" s="308"/>
      <c r="H471" s="308"/>
      <c r="I471" s="308"/>
      <c r="J471" s="308"/>
      <c r="K471" s="308"/>
      <c r="L471" s="308"/>
      <c r="M471" s="308"/>
      <c r="N471" s="308"/>
      <c r="O471" s="308"/>
      <c r="P471" s="308"/>
      <c r="Q471" s="308"/>
      <c r="R471" s="308"/>
      <c r="S471" s="308"/>
      <c r="T471" s="308"/>
      <c r="U471" s="308"/>
      <c r="V471" s="308"/>
      <c r="W471" s="308"/>
      <c r="X471" s="308"/>
      <c r="Y471" s="308"/>
      <c r="Z471" s="308"/>
    </row>
    <row r="472" spans="1:26">
      <c r="A472" s="319"/>
      <c r="B472" s="320"/>
      <c r="C472" s="308"/>
      <c r="D472" s="308"/>
      <c r="E472" s="308"/>
      <c r="F472" s="308"/>
      <c r="G472" s="308"/>
      <c r="H472" s="308"/>
      <c r="I472" s="308"/>
      <c r="J472" s="308"/>
      <c r="K472" s="308"/>
      <c r="L472" s="308"/>
      <c r="M472" s="308"/>
      <c r="N472" s="308"/>
      <c r="O472" s="308"/>
      <c r="P472" s="308"/>
      <c r="Q472" s="308"/>
      <c r="R472" s="308"/>
      <c r="S472" s="308"/>
      <c r="T472" s="308"/>
      <c r="U472" s="308"/>
      <c r="V472" s="308"/>
      <c r="W472" s="308"/>
      <c r="X472" s="308"/>
      <c r="Y472" s="308"/>
      <c r="Z472" s="308"/>
    </row>
    <row r="473" spans="1:26">
      <c r="A473" s="319"/>
      <c r="B473" s="320"/>
      <c r="C473" s="308"/>
      <c r="D473" s="308"/>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row>
    <row r="474" spans="1:26">
      <c r="A474" s="319"/>
      <c r="B474" s="320"/>
      <c r="C474" s="308"/>
      <c r="D474" s="308"/>
      <c r="E474" s="308"/>
      <c r="F474" s="308"/>
      <c r="G474" s="308"/>
      <c r="H474" s="308"/>
      <c r="I474" s="308"/>
      <c r="J474" s="308"/>
      <c r="K474" s="308"/>
      <c r="L474" s="308"/>
      <c r="M474" s="308"/>
      <c r="N474" s="308"/>
      <c r="O474" s="308"/>
      <c r="P474" s="308"/>
      <c r="Q474" s="308"/>
      <c r="R474" s="308"/>
      <c r="S474" s="308"/>
      <c r="T474" s="308"/>
      <c r="U474" s="308"/>
      <c r="V474" s="308"/>
      <c r="W474" s="308"/>
      <c r="X474" s="308"/>
      <c r="Y474" s="308"/>
      <c r="Z474" s="308"/>
    </row>
    <row r="475" spans="1:26">
      <c r="A475" s="319"/>
      <c r="B475" s="320"/>
      <c r="C475" s="308"/>
      <c r="D475" s="308"/>
      <c r="E475" s="308"/>
      <c r="F475" s="308"/>
      <c r="G475" s="308"/>
      <c r="H475" s="308"/>
      <c r="I475" s="308"/>
      <c r="J475" s="308"/>
      <c r="K475" s="308"/>
      <c r="L475" s="308"/>
      <c r="M475" s="308"/>
      <c r="N475" s="308"/>
      <c r="O475" s="308"/>
      <c r="P475" s="308"/>
      <c r="Q475" s="308"/>
      <c r="R475" s="308"/>
      <c r="S475" s="308"/>
      <c r="T475" s="308"/>
      <c r="U475" s="308"/>
      <c r="V475" s="308"/>
      <c r="W475" s="308"/>
      <c r="X475" s="308"/>
      <c r="Y475" s="308"/>
      <c r="Z475" s="308"/>
    </row>
    <row r="476" spans="1:26">
      <c r="A476" s="319"/>
      <c r="B476" s="320"/>
      <c r="C476" s="308"/>
      <c r="D476" s="308"/>
      <c r="E476" s="308"/>
      <c r="F476" s="308"/>
      <c r="G476" s="308"/>
      <c r="H476" s="308"/>
      <c r="I476" s="308"/>
      <c r="J476" s="308"/>
      <c r="K476" s="308"/>
      <c r="L476" s="308"/>
      <c r="M476" s="308"/>
      <c r="N476" s="308"/>
      <c r="O476" s="308"/>
      <c r="P476" s="308"/>
      <c r="Q476" s="308"/>
      <c r="R476" s="308"/>
      <c r="S476" s="308"/>
      <c r="T476" s="308"/>
      <c r="U476" s="308"/>
      <c r="V476" s="308"/>
      <c r="W476" s="308"/>
      <c r="X476" s="308"/>
      <c r="Y476" s="308"/>
      <c r="Z476" s="308"/>
    </row>
    <row r="477" spans="1:26">
      <c r="A477" s="319"/>
      <c r="B477" s="320"/>
      <c r="C477" s="308"/>
      <c r="D477" s="308"/>
      <c r="E477" s="308"/>
      <c r="F477" s="308"/>
      <c r="G477" s="308"/>
      <c r="H477" s="308"/>
      <c r="I477" s="308"/>
      <c r="J477" s="308"/>
      <c r="K477" s="308"/>
      <c r="L477" s="308"/>
      <c r="M477" s="308"/>
      <c r="N477" s="308"/>
      <c r="O477" s="308"/>
      <c r="P477" s="308"/>
      <c r="Q477" s="308"/>
      <c r="R477" s="308"/>
      <c r="S477" s="308"/>
      <c r="T477" s="308"/>
      <c r="U477" s="308"/>
      <c r="V477" s="308"/>
      <c r="W477" s="308"/>
      <c r="X477" s="308"/>
      <c r="Y477" s="308"/>
      <c r="Z477" s="308"/>
    </row>
    <row r="478" spans="1:26">
      <c r="A478" s="319"/>
      <c r="B478" s="320"/>
      <c r="C478" s="308"/>
      <c r="D478" s="308"/>
      <c r="E478" s="308"/>
      <c r="F478" s="308"/>
      <c r="G478" s="308"/>
      <c r="H478" s="308"/>
      <c r="I478" s="308"/>
      <c r="J478" s="308"/>
      <c r="K478" s="308"/>
      <c r="L478" s="308"/>
      <c r="M478" s="308"/>
      <c r="N478" s="308"/>
      <c r="O478" s="308"/>
      <c r="P478" s="308"/>
      <c r="Q478" s="308"/>
      <c r="R478" s="308"/>
      <c r="S478" s="308"/>
      <c r="T478" s="308"/>
      <c r="U478" s="308"/>
      <c r="V478" s="308"/>
      <c r="W478" s="308"/>
      <c r="X478" s="308"/>
      <c r="Y478" s="308"/>
      <c r="Z478" s="308"/>
    </row>
    <row r="479" spans="1:26">
      <c r="A479" s="319"/>
      <c r="B479" s="320"/>
      <c r="C479" s="308"/>
      <c r="D479" s="308"/>
      <c r="E479" s="308"/>
      <c r="F479" s="308"/>
      <c r="G479" s="308"/>
      <c r="H479" s="308"/>
      <c r="I479" s="308"/>
      <c r="J479" s="308"/>
      <c r="K479" s="308"/>
      <c r="L479" s="308"/>
      <c r="M479" s="308"/>
      <c r="N479" s="308"/>
      <c r="O479" s="308"/>
      <c r="P479" s="308"/>
      <c r="Q479" s="308"/>
      <c r="R479" s="308"/>
      <c r="S479" s="308"/>
      <c r="T479" s="308"/>
      <c r="U479" s="308"/>
      <c r="V479" s="308"/>
      <c r="W479" s="308"/>
      <c r="X479" s="308"/>
      <c r="Y479" s="308"/>
      <c r="Z479" s="308"/>
    </row>
    <row r="480" spans="1:26">
      <c r="A480" s="319"/>
      <c r="B480" s="320"/>
      <c r="C480" s="308"/>
      <c r="D480" s="308"/>
      <c r="E480" s="308"/>
      <c r="F480" s="308"/>
      <c r="G480" s="308"/>
      <c r="H480" s="308"/>
      <c r="I480" s="308"/>
      <c r="J480" s="308"/>
      <c r="K480" s="308"/>
      <c r="L480" s="308"/>
      <c r="M480" s="308"/>
      <c r="N480" s="308"/>
      <c r="O480" s="308"/>
      <c r="P480" s="308"/>
      <c r="Q480" s="308"/>
      <c r="R480" s="308"/>
      <c r="S480" s="308"/>
      <c r="T480" s="308"/>
      <c r="U480" s="308"/>
      <c r="V480" s="308"/>
      <c r="W480" s="308"/>
      <c r="X480" s="308"/>
      <c r="Y480" s="308"/>
      <c r="Z480" s="308"/>
    </row>
    <row r="481" spans="1:26">
      <c r="A481" s="319"/>
      <c r="B481" s="320"/>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row>
    <row r="482" spans="1:26">
      <c r="A482" s="319"/>
      <c r="B482" s="320"/>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row>
    <row r="483" spans="1:26">
      <c r="A483" s="319"/>
      <c r="B483" s="320"/>
      <c r="C483" s="308"/>
      <c r="D483" s="308"/>
      <c r="E483" s="308"/>
      <c r="F483" s="308"/>
      <c r="G483" s="308"/>
      <c r="H483" s="308"/>
      <c r="I483" s="308"/>
      <c r="J483" s="308"/>
      <c r="K483" s="308"/>
      <c r="L483" s="308"/>
      <c r="M483" s="308"/>
      <c r="N483" s="308"/>
      <c r="O483" s="308"/>
      <c r="P483" s="308"/>
      <c r="Q483" s="308"/>
      <c r="R483" s="308"/>
      <c r="S483" s="308"/>
      <c r="T483" s="308"/>
      <c r="U483" s="308"/>
      <c r="V483" s="308"/>
      <c r="W483" s="308"/>
      <c r="X483" s="308"/>
      <c r="Y483" s="308"/>
      <c r="Z483" s="308"/>
    </row>
    <row r="484" spans="1:26">
      <c r="A484" s="319"/>
      <c r="B484" s="320"/>
      <c r="C484" s="308"/>
      <c r="D484" s="308"/>
      <c r="E484" s="308"/>
      <c r="F484" s="308"/>
      <c r="G484" s="308"/>
      <c r="H484" s="308"/>
      <c r="I484" s="308"/>
      <c r="J484" s="308"/>
      <c r="K484" s="308"/>
      <c r="L484" s="308"/>
      <c r="M484" s="308"/>
      <c r="N484" s="308"/>
      <c r="O484" s="308"/>
      <c r="P484" s="308"/>
      <c r="Q484" s="308"/>
      <c r="R484" s="308"/>
      <c r="S484" s="308"/>
      <c r="T484" s="308"/>
      <c r="U484" s="308"/>
      <c r="V484" s="308"/>
      <c r="W484" s="308"/>
      <c r="X484" s="308"/>
      <c r="Y484" s="308"/>
      <c r="Z484" s="308"/>
    </row>
    <row r="485" spans="1:26">
      <c r="A485" s="319"/>
      <c r="B485" s="320"/>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row>
    <row r="486" spans="1:26">
      <c r="A486" s="319"/>
      <c r="B486" s="320"/>
      <c r="C486" s="308"/>
      <c r="D486" s="308"/>
      <c r="E486" s="308"/>
      <c r="F486" s="308"/>
      <c r="G486" s="308"/>
      <c r="H486" s="308"/>
      <c r="I486" s="308"/>
      <c r="J486" s="308"/>
      <c r="K486" s="308"/>
      <c r="L486" s="308"/>
      <c r="M486" s="308"/>
      <c r="N486" s="308"/>
      <c r="O486" s="308"/>
      <c r="P486" s="308"/>
      <c r="Q486" s="308"/>
      <c r="R486" s="308"/>
      <c r="S486" s="308"/>
      <c r="T486" s="308"/>
      <c r="U486" s="308"/>
      <c r="V486" s="308"/>
      <c r="W486" s="308"/>
      <c r="X486" s="308"/>
      <c r="Y486" s="308"/>
      <c r="Z486" s="308"/>
    </row>
    <row r="487" spans="1:26">
      <c r="A487" s="319"/>
      <c r="B487" s="320"/>
      <c r="C487" s="308"/>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row>
    <row r="488" spans="1:26">
      <c r="A488" s="319"/>
      <c r="B488" s="320"/>
      <c r="C488" s="308"/>
      <c r="D488" s="308"/>
      <c r="E488" s="308"/>
      <c r="F488" s="308"/>
      <c r="G488" s="308"/>
      <c r="H488" s="308"/>
      <c r="I488" s="308"/>
      <c r="J488" s="308"/>
      <c r="K488" s="308"/>
      <c r="L488" s="308"/>
      <c r="M488" s="308"/>
      <c r="N488" s="308"/>
      <c r="O488" s="308"/>
      <c r="P488" s="308"/>
      <c r="Q488" s="308"/>
      <c r="R488" s="308"/>
      <c r="S488" s="308"/>
      <c r="T488" s="308"/>
      <c r="U488" s="308"/>
      <c r="V488" s="308"/>
      <c r="W488" s="308"/>
      <c r="X488" s="308"/>
      <c r="Y488" s="308"/>
      <c r="Z488" s="308"/>
    </row>
    <row r="489" spans="1:26">
      <c r="A489" s="319"/>
      <c r="B489" s="320"/>
      <c r="C489" s="308"/>
      <c r="D489" s="308"/>
      <c r="E489" s="308"/>
      <c r="F489" s="308"/>
      <c r="G489" s="308"/>
      <c r="H489" s="308"/>
      <c r="I489" s="308"/>
      <c r="J489" s="308"/>
      <c r="K489" s="308"/>
      <c r="L489" s="308"/>
      <c r="M489" s="308"/>
      <c r="N489" s="308"/>
      <c r="O489" s="308"/>
      <c r="P489" s="308"/>
      <c r="Q489" s="308"/>
      <c r="R489" s="308"/>
      <c r="S489" s="308"/>
      <c r="T489" s="308"/>
      <c r="U489" s="308"/>
      <c r="V489" s="308"/>
      <c r="W489" s="308"/>
      <c r="X489" s="308"/>
      <c r="Y489" s="308"/>
      <c r="Z489" s="308"/>
    </row>
    <row r="490" spans="1:26">
      <c r="A490" s="319"/>
      <c r="B490" s="320"/>
      <c r="C490" s="308"/>
      <c r="D490" s="308"/>
      <c r="E490" s="308"/>
      <c r="F490" s="308"/>
      <c r="G490" s="308"/>
      <c r="H490" s="308"/>
      <c r="I490" s="308"/>
      <c r="J490" s="308"/>
      <c r="K490" s="308"/>
      <c r="L490" s="308"/>
      <c r="M490" s="308"/>
      <c r="N490" s="308"/>
      <c r="O490" s="308"/>
      <c r="P490" s="308"/>
      <c r="Q490" s="308"/>
      <c r="R490" s="308"/>
      <c r="S490" s="308"/>
      <c r="T490" s="308"/>
      <c r="U490" s="308"/>
      <c r="V490" s="308"/>
      <c r="W490" s="308"/>
      <c r="X490" s="308"/>
      <c r="Y490" s="308"/>
      <c r="Z490" s="308"/>
    </row>
    <row r="491" spans="1:26">
      <c r="A491" s="319"/>
      <c r="B491" s="320"/>
      <c r="C491" s="308"/>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row>
    <row r="492" spans="1:26">
      <c r="A492" s="319"/>
      <c r="B492" s="320"/>
      <c r="C492" s="308"/>
      <c r="D492" s="308"/>
      <c r="E492" s="308"/>
      <c r="F492" s="308"/>
      <c r="G492" s="308"/>
      <c r="H492" s="308"/>
      <c r="I492" s="308"/>
      <c r="J492" s="308"/>
      <c r="K492" s="308"/>
      <c r="L492" s="308"/>
      <c r="M492" s="308"/>
      <c r="N492" s="308"/>
      <c r="O492" s="308"/>
      <c r="P492" s="308"/>
      <c r="Q492" s="308"/>
      <c r="R492" s="308"/>
      <c r="S492" s="308"/>
      <c r="T492" s="308"/>
      <c r="U492" s="308"/>
      <c r="V492" s="308"/>
      <c r="W492" s="308"/>
      <c r="X492" s="308"/>
      <c r="Y492" s="308"/>
      <c r="Z492" s="308"/>
    </row>
    <row r="493" spans="1:26">
      <c r="A493" s="319"/>
      <c r="B493" s="320"/>
      <c r="C493" s="308"/>
      <c r="D493" s="308"/>
      <c r="E493" s="308"/>
      <c r="F493" s="308"/>
      <c r="G493" s="308"/>
      <c r="H493" s="308"/>
      <c r="I493" s="308"/>
      <c r="J493" s="308"/>
      <c r="K493" s="308"/>
      <c r="L493" s="308"/>
      <c r="M493" s="308"/>
      <c r="N493" s="308"/>
      <c r="O493" s="308"/>
      <c r="P493" s="308"/>
      <c r="Q493" s="308"/>
      <c r="R493" s="308"/>
      <c r="S493" s="308"/>
      <c r="T493" s="308"/>
      <c r="U493" s="308"/>
      <c r="V493" s="308"/>
      <c r="W493" s="308"/>
      <c r="X493" s="308"/>
      <c r="Y493" s="308"/>
      <c r="Z493" s="308"/>
    </row>
    <row r="494" spans="1:26">
      <c r="A494" s="319"/>
      <c r="B494" s="320"/>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row>
    <row r="495" spans="1:26">
      <c r="A495" s="319"/>
      <c r="B495" s="320"/>
      <c r="C495" s="308"/>
      <c r="D495" s="308"/>
      <c r="E495" s="308"/>
      <c r="F495" s="308"/>
      <c r="G495" s="308"/>
      <c r="H495" s="308"/>
      <c r="I495" s="308"/>
      <c r="J495" s="308"/>
      <c r="K495" s="308"/>
      <c r="L495" s="308"/>
      <c r="M495" s="308"/>
      <c r="N495" s="308"/>
      <c r="O495" s="308"/>
      <c r="P495" s="308"/>
      <c r="Q495" s="308"/>
      <c r="R495" s="308"/>
      <c r="S495" s="308"/>
      <c r="T495" s="308"/>
      <c r="U495" s="308"/>
      <c r="V495" s="308"/>
      <c r="W495" s="308"/>
      <c r="X495" s="308"/>
      <c r="Y495" s="308"/>
      <c r="Z495" s="308"/>
    </row>
    <row r="496" spans="1:26">
      <c r="A496" s="319"/>
      <c r="B496" s="320"/>
      <c r="C496" s="308"/>
      <c r="D496" s="308"/>
      <c r="E496" s="308"/>
      <c r="F496" s="308"/>
      <c r="G496" s="308"/>
      <c r="H496" s="308"/>
      <c r="I496" s="308"/>
      <c r="J496" s="308"/>
      <c r="K496" s="308"/>
      <c r="L496" s="308"/>
      <c r="M496" s="308"/>
      <c r="N496" s="308"/>
      <c r="O496" s="308"/>
      <c r="P496" s="308"/>
      <c r="Q496" s="308"/>
      <c r="R496" s="308"/>
      <c r="S496" s="308"/>
      <c r="T496" s="308"/>
      <c r="U496" s="308"/>
      <c r="V496" s="308"/>
      <c r="W496" s="308"/>
      <c r="X496" s="308"/>
      <c r="Y496" s="308"/>
      <c r="Z496" s="308"/>
    </row>
    <row r="497" spans="1:26">
      <c r="A497" s="319"/>
      <c r="B497" s="320"/>
      <c r="C497" s="308"/>
      <c r="D497" s="308"/>
      <c r="E497" s="308"/>
      <c r="F497" s="308"/>
      <c r="G497" s="308"/>
      <c r="H497" s="308"/>
      <c r="I497" s="308"/>
      <c r="J497" s="308"/>
      <c r="K497" s="308"/>
      <c r="L497" s="308"/>
      <c r="M497" s="308"/>
      <c r="N497" s="308"/>
      <c r="O497" s="308"/>
      <c r="P497" s="308"/>
      <c r="Q497" s="308"/>
      <c r="R497" s="308"/>
      <c r="S497" s="308"/>
      <c r="T497" s="308"/>
      <c r="U497" s="308"/>
      <c r="V497" s="308"/>
      <c r="W497" s="308"/>
      <c r="X497" s="308"/>
      <c r="Y497" s="308"/>
      <c r="Z497" s="308"/>
    </row>
    <row r="498" spans="1:26">
      <c r="A498" s="319"/>
      <c r="B498" s="320"/>
      <c r="C498" s="308"/>
      <c r="D498" s="308"/>
      <c r="E498" s="308"/>
      <c r="F498" s="308"/>
      <c r="G498" s="308"/>
      <c r="H498" s="308"/>
      <c r="I498" s="308"/>
      <c r="J498" s="308"/>
      <c r="K498" s="308"/>
      <c r="L498" s="308"/>
      <c r="M498" s="308"/>
      <c r="N498" s="308"/>
      <c r="O498" s="308"/>
      <c r="P498" s="308"/>
      <c r="Q498" s="308"/>
      <c r="R498" s="308"/>
      <c r="S498" s="308"/>
      <c r="T498" s="308"/>
      <c r="U498" s="308"/>
      <c r="V498" s="308"/>
      <c r="W498" s="308"/>
      <c r="X498" s="308"/>
      <c r="Y498" s="308"/>
      <c r="Z498" s="308"/>
    </row>
    <row r="499" spans="1:26">
      <c r="A499" s="319"/>
      <c r="B499" s="320"/>
      <c r="C499" s="308"/>
      <c r="D499" s="308"/>
      <c r="E499" s="308"/>
      <c r="F499" s="308"/>
      <c r="G499" s="308"/>
      <c r="H499" s="308"/>
      <c r="I499" s="308"/>
      <c r="J499" s="308"/>
      <c r="K499" s="308"/>
      <c r="L499" s="308"/>
      <c r="M499" s="308"/>
      <c r="N499" s="308"/>
      <c r="O499" s="308"/>
      <c r="P499" s="308"/>
      <c r="Q499" s="308"/>
      <c r="R499" s="308"/>
      <c r="S499" s="308"/>
      <c r="T499" s="308"/>
      <c r="U499" s="308"/>
      <c r="V499" s="308"/>
      <c r="W499" s="308"/>
      <c r="X499" s="308"/>
      <c r="Y499" s="308"/>
      <c r="Z499" s="308"/>
    </row>
    <row r="500" spans="1:26">
      <c r="A500" s="319"/>
      <c r="B500" s="320"/>
      <c r="C500" s="308"/>
      <c r="D500" s="308"/>
      <c r="E500" s="308"/>
      <c r="F500" s="308"/>
      <c r="G500" s="308"/>
      <c r="H500" s="308"/>
      <c r="I500" s="308"/>
      <c r="J500" s="308"/>
      <c r="K500" s="308"/>
      <c r="L500" s="308"/>
      <c r="M500" s="308"/>
      <c r="N500" s="308"/>
      <c r="O500" s="308"/>
      <c r="P500" s="308"/>
      <c r="Q500" s="308"/>
      <c r="R500" s="308"/>
      <c r="S500" s="308"/>
      <c r="T500" s="308"/>
      <c r="U500" s="308"/>
      <c r="V500" s="308"/>
      <c r="W500" s="308"/>
      <c r="X500" s="308"/>
      <c r="Y500" s="308"/>
      <c r="Z500" s="308"/>
    </row>
    <row r="501" spans="1:26">
      <c r="A501" s="319"/>
      <c r="B501" s="320"/>
      <c r="C501" s="308"/>
      <c r="D501" s="308"/>
      <c r="E501" s="308"/>
      <c r="F501" s="308"/>
      <c r="G501" s="308"/>
      <c r="H501" s="308"/>
      <c r="I501" s="308"/>
      <c r="J501" s="308"/>
      <c r="K501" s="308"/>
      <c r="L501" s="308"/>
      <c r="M501" s="308"/>
      <c r="N501" s="308"/>
      <c r="O501" s="308"/>
      <c r="P501" s="308"/>
      <c r="Q501" s="308"/>
      <c r="R501" s="308"/>
      <c r="S501" s="308"/>
      <c r="T501" s="308"/>
      <c r="U501" s="308"/>
      <c r="V501" s="308"/>
      <c r="W501" s="308"/>
      <c r="X501" s="308"/>
      <c r="Y501" s="308"/>
      <c r="Z501" s="308"/>
    </row>
    <row r="502" spans="1:26">
      <c r="A502" s="319"/>
      <c r="B502" s="320"/>
      <c r="C502" s="308"/>
      <c r="D502" s="308"/>
      <c r="E502" s="308"/>
      <c r="F502" s="308"/>
      <c r="G502" s="308"/>
      <c r="H502" s="308"/>
      <c r="I502" s="308"/>
      <c r="J502" s="308"/>
      <c r="K502" s="308"/>
      <c r="L502" s="308"/>
      <c r="M502" s="308"/>
      <c r="N502" s="308"/>
      <c r="O502" s="308"/>
      <c r="P502" s="308"/>
      <c r="Q502" s="308"/>
      <c r="R502" s="308"/>
      <c r="S502" s="308"/>
      <c r="T502" s="308"/>
      <c r="U502" s="308"/>
      <c r="V502" s="308"/>
      <c r="W502" s="308"/>
      <c r="X502" s="308"/>
      <c r="Y502" s="308"/>
      <c r="Z502" s="308"/>
    </row>
    <row r="503" spans="1:26">
      <c r="A503" s="319"/>
      <c r="B503" s="320"/>
      <c r="C503" s="308"/>
      <c r="D503" s="308"/>
      <c r="E503" s="308"/>
      <c r="F503" s="308"/>
      <c r="G503" s="308"/>
      <c r="H503" s="308"/>
      <c r="I503" s="308"/>
      <c r="J503" s="308"/>
      <c r="K503" s="308"/>
      <c r="L503" s="308"/>
      <c r="M503" s="308"/>
      <c r="N503" s="308"/>
      <c r="O503" s="308"/>
      <c r="P503" s="308"/>
      <c r="Q503" s="308"/>
      <c r="R503" s="308"/>
      <c r="S503" s="308"/>
      <c r="T503" s="308"/>
      <c r="U503" s="308"/>
      <c r="V503" s="308"/>
      <c r="W503" s="308"/>
      <c r="X503" s="308"/>
      <c r="Y503" s="308"/>
      <c r="Z503" s="308"/>
    </row>
    <row r="504" spans="1:26">
      <c r="A504" s="319"/>
      <c r="B504" s="320"/>
      <c r="C504" s="308"/>
      <c r="D504" s="308"/>
      <c r="E504" s="308"/>
      <c r="F504" s="308"/>
      <c r="G504" s="308"/>
      <c r="H504" s="308"/>
      <c r="I504" s="308"/>
      <c r="J504" s="308"/>
      <c r="K504" s="308"/>
      <c r="L504" s="308"/>
      <c r="M504" s="308"/>
      <c r="N504" s="308"/>
      <c r="O504" s="308"/>
      <c r="P504" s="308"/>
      <c r="Q504" s="308"/>
      <c r="R504" s="308"/>
      <c r="S504" s="308"/>
      <c r="T504" s="308"/>
      <c r="U504" s="308"/>
      <c r="V504" s="308"/>
      <c r="W504" s="308"/>
      <c r="X504" s="308"/>
      <c r="Y504" s="308"/>
      <c r="Z504" s="308"/>
    </row>
    <row r="505" spans="1:26">
      <c r="A505" s="319"/>
      <c r="B505" s="320"/>
      <c r="C505" s="308"/>
      <c r="D505" s="308"/>
      <c r="E505" s="308"/>
      <c r="F505" s="308"/>
      <c r="G505" s="308"/>
      <c r="H505" s="308"/>
      <c r="I505" s="308"/>
      <c r="J505" s="308"/>
      <c r="K505" s="308"/>
      <c r="L505" s="308"/>
      <c r="M505" s="308"/>
      <c r="N505" s="308"/>
      <c r="O505" s="308"/>
      <c r="P505" s="308"/>
      <c r="Q505" s="308"/>
      <c r="R505" s="308"/>
      <c r="S505" s="308"/>
      <c r="T505" s="308"/>
      <c r="U505" s="308"/>
      <c r="V505" s="308"/>
      <c r="W505" s="308"/>
      <c r="X505" s="308"/>
      <c r="Y505" s="308"/>
      <c r="Z505" s="308"/>
    </row>
    <row r="506" spans="1:26">
      <c r="A506" s="319"/>
      <c r="B506" s="320"/>
      <c r="C506" s="308"/>
      <c r="D506" s="308"/>
      <c r="E506" s="308"/>
      <c r="F506" s="308"/>
      <c r="G506" s="308"/>
      <c r="H506" s="308"/>
      <c r="I506" s="308"/>
      <c r="J506" s="308"/>
      <c r="K506" s="308"/>
      <c r="L506" s="308"/>
      <c r="M506" s="308"/>
      <c r="N506" s="308"/>
      <c r="O506" s="308"/>
      <c r="P506" s="308"/>
      <c r="Q506" s="308"/>
      <c r="R506" s="308"/>
      <c r="S506" s="308"/>
      <c r="T506" s="308"/>
      <c r="U506" s="308"/>
      <c r="V506" s="308"/>
      <c r="W506" s="308"/>
      <c r="X506" s="308"/>
      <c r="Y506" s="308"/>
      <c r="Z506" s="308"/>
    </row>
    <row r="507" spans="1:26">
      <c r="A507" s="319"/>
      <c r="B507" s="320"/>
      <c r="C507" s="308"/>
      <c r="D507" s="308"/>
      <c r="E507" s="308"/>
      <c r="F507" s="308"/>
      <c r="G507" s="308"/>
      <c r="H507" s="308"/>
      <c r="I507" s="308"/>
      <c r="J507" s="308"/>
      <c r="K507" s="308"/>
      <c r="L507" s="308"/>
      <c r="M507" s="308"/>
      <c r="N507" s="308"/>
      <c r="O507" s="308"/>
      <c r="P507" s="308"/>
      <c r="Q507" s="308"/>
      <c r="R507" s="308"/>
      <c r="S507" s="308"/>
      <c r="T507" s="308"/>
      <c r="U507" s="308"/>
      <c r="V507" s="308"/>
      <c r="W507" s="308"/>
      <c r="X507" s="308"/>
      <c r="Y507" s="308"/>
      <c r="Z507" s="308"/>
    </row>
    <row r="508" spans="1:26">
      <c r="A508" s="319"/>
      <c r="B508" s="320"/>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row>
    <row r="509" spans="1:26">
      <c r="A509" s="319"/>
      <c r="B509" s="320"/>
      <c r="C509" s="308"/>
      <c r="D509" s="308"/>
      <c r="E509" s="308"/>
      <c r="F509" s="308"/>
      <c r="G509" s="308"/>
      <c r="H509" s="308"/>
      <c r="I509" s="308"/>
      <c r="J509" s="308"/>
      <c r="K509" s="308"/>
      <c r="L509" s="308"/>
      <c r="M509" s="308"/>
      <c r="N509" s="308"/>
      <c r="O509" s="308"/>
      <c r="P509" s="308"/>
      <c r="Q509" s="308"/>
      <c r="R509" s="308"/>
      <c r="S509" s="308"/>
      <c r="T509" s="308"/>
      <c r="U509" s="308"/>
      <c r="V509" s="308"/>
      <c r="W509" s="308"/>
      <c r="X509" s="308"/>
      <c r="Y509" s="308"/>
      <c r="Z509" s="308"/>
    </row>
    <row r="510" spans="1:26">
      <c r="A510" s="319"/>
      <c r="B510" s="320"/>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row>
    <row r="511" spans="1:26">
      <c r="A511" s="319"/>
      <c r="B511" s="320"/>
      <c r="C511" s="308"/>
      <c r="D511" s="308"/>
      <c r="E511" s="308"/>
      <c r="F511" s="308"/>
      <c r="G511" s="308"/>
      <c r="H511" s="308"/>
      <c r="I511" s="308"/>
      <c r="J511" s="308"/>
      <c r="K511" s="308"/>
      <c r="L511" s="308"/>
      <c r="M511" s="308"/>
      <c r="N511" s="308"/>
      <c r="O511" s="308"/>
      <c r="P511" s="308"/>
      <c r="Q511" s="308"/>
      <c r="R511" s="308"/>
      <c r="S511" s="308"/>
      <c r="T511" s="308"/>
      <c r="U511" s="308"/>
      <c r="V511" s="308"/>
      <c r="W511" s="308"/>
      <c r="X511" s="308"/>
      <c r="Y511" s="308"/>
      <c r="Z511" s="308"/>
    </row>
    <row r="512" spans="1:26">
      <c r="A512" s="319"/>
      <c r="B512" s="320"/>
      <c r="C512" s="308"/>
      <c r="D512" s="308"/>
      <c r="E512" s="308"/>
      <c r="F512" s="308"/>
      <c r="G512" s="308"/>
      <c r="H512" s="308"/>
      <c r="I512" s="308"/>
      <c r="J512" s="308"/>
      <c r="K512" s="308"/>
      <c r="L512" s="308"/>
      <c r="M512" s="308"/>
      <c r="N512" s="308"/>
      <c r="O512" s="308"/>
      <c r="P512" s="308"/>
      <c r="Q512" s="308"/>
      <c r="R512" s="308"/>
      <c r="S512" s="308"/>
      <c r="T512" s="308"/>
      <c r="U512" s="308"/>
      <c r="V512" s="308"/>
      <c r="W512" s="308"/>
      <c r="X512" s="308"/>
      <c r="Y512" s="308"/>
      <c r="Z512" s="308"/>
    </row>
    <row r="513" spans="1:26">
      <c r="A513" s="319"/>
      <c r="B513" s="320"/>
      <c r="C513" s="308"/>
      <c r="D513" s="308"/>
      <c r="E513" s="308"/>
      <c r="F513" s="308"/>
      <c r="G513" s="308"/>
      <c r="H513" s="308"/>
      <c r="I513" s="308"/>
      <c r="J513" s="308"/>
      <c r="K513" s="308"/>
      <c r="L513" s="308"/>
      <c r="M513" s="308"/>
      <c r="N513" s="308"/>
      <c r="O513" s="308"/>
      <c r="P513" s="308"/>
      <c r="Q513" s="308"/>
      <c r="R513" s="308"/>
      <c r="S513" s="308"/>
      <c r="T513" s="308"/>
      <c r="U513" s="308"/>
      <c r="V513" s="308"/>
      <c r="W513" s="308"/>
      <c r="X513" s="308"/>
      <c r="Y513" s="308"/>
      <c r="Z513" s="308"/>
    </row>
    <row r="514" spans="1:26">
      <c r="A514" s="319"/>
      <c r="B514" s="320"/>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row>
    <row r="515" spans="1:26">
      <c r="A515" s="319"/>
      <c r="B515" s="320"/>
      <c r="C515" s="308"/>
      <c r="D515" s="308"/>
      <c r="E515" s="308"/>
      <c r="F515" s="308"/>
      <c r="G515" s="308"/>
      <c r="H515" s="308"/>
      <c r="I515" s="308"/>
      <c r="J515" s="308"/>
      <c r="K515" s="308"/>
      <c r="L515" s="308"/>
      <c r="M515" s="308"/>
      <c r="N515" s="308"/>
      <c r="O515" s="308"/>
      <c r="P515" s="308"/>
      <c r="Q515" s="308"/>
      <c r="R515" s="308"/>
      <c r="S515" s="308"/>
      <c r="T515" s="308"/>
      <c r="U515" s="308"/>
      <c r="V515" s="308"/>
      <c r="W515" s="308"/>
      <c r="X515" s="308"/>
      <c r="Y515" s="308"/>
      <c r="Z515" s="308"/>
    </row>
    <row r="516" spans="1:26">
      <c r="A516" s="319"/>
      <c r="B516" s="320"/>
      <c r="C516" s="308"/>
      <c r="D516" s="308"/>
      <c r="E516" s="308"/>
      <c r="F516" s="308"/>
      <c r="G516" s="308"/>
      <c r="H516" s="308"/>
      <c r="I516" s="308"/>
      <c r="J516" s="308"/>
      <c r="K516" s="308"/>
      <c r="L516" s="308"/>
      <c r="M516" s="308"/>
      <c r="N516" s="308"/>
      <c r="O516" s="308"/>
      <c r="P516" s="308"/>
      <c r="Q516" s="308"/>
      <c r="R516" s="308"/>
      <c r="S516" s="308"/>
      <c r="T516" s="308"/>
      <c r="U516" s="308"/>
      <c r="V516" s="308"/>
      <c r="W516" s="308"/>
      <c r="X516" s="308"/>
      <c r="Y516" s="308"/>
      <c r="Z516" s="308"/>
    </row>
    <row r="517" spans="1:26">
      <c r="A517" s="319"/>
      <c r="B517" s="320"/>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row>
    <row r="518" spans="1:26">
      <c r="A518" s="319"/>
      <c r="B518" s="320"/>
      <c r="C518" s="308"/>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row>
    <row r="519" spans="1:26">
      <c r="A519" s="319"/>
      <c r="B519" s="320"/>
      <c r="C519" s="308"/>
      <c r="D519" s="308"/>
      <c r="E519" s="308"/>
      <c r="F519" s="308"/>
      <c r="G519" s="308"/>
      <c r="H519" s="308"/>
      <c r="I519" s="308"/>
      <c r="J519" s="308"/>
      <c r="K519" s="308"/>
      <c r="L519" s="308"/>
      <c r="M519" s="308"/>
      <c r="N519" s="308"/>
      <c r="O519" s="308"/>
      <c r="P519" s="308"/>
      <c r="Q519" s="308"/>
      <c r="R519" s="308"/>
      <c r="S519" s="308"/>
      <c r="T519" s="308"/>
      <c r="U519" s="308"/>
      <c r="V519" s="308"/>
      <c r="W519" s="308"/>
      <c r="X519" s="308"/>
      <c r="Y519" s="308"/>
      <c r="Z519" s="308"/>
    </row>
    <row r="520" spans="1:26">
      <c r="A520" s="319"/>
      <c r="B520" s="320"/>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row>
    <row r="521" spans="1:26">
      <c r="A521" s="319"/>
      <c r="B521" s="320"/>
      <c r="C521" s="308"/>
      <c r="D521" s="308"/>
      <c r="E521" s="308"/>
      <c r="F521" s="308"/>
      <c r="G521" s="308"/>
      <c r="H521" s="308"/>
      <c r="I521" s="308"/>
      <c r="J521" s="308"/>
      <c r="K521" s="308"/>
      <c r="L521" s="308"/>
      <c r="M521" s="308"/>
      <c r="N521" s="308"/>
      <c r="O521" s="308"/>
      <c r="P521" s="308"/>
      <c r="Q521" s="308"/>
      <c r="R521" s="308"/>
      <c r="S521" s="308"/>
      <c r="T521" s="308"/>
      <c r="U521" s="308"/>
      <c r="V521" s="308"/>
      <c r="W521" s="308"/>
      <c r="X521" s="308"/>
      <c r="Y521" s="308"/>
      <c r="Z521" s="308"/>
    </row>
    <row r="522" spans="1:26">
      <c r="A522" s="319"/>
      <c r="B522" s="320"/>
      <c r="C522" s="308"/>
      <c r="D522" s="308"/>
      <c r="E522" s="308"/>
      <c r="F522" s="308"/>
      <c r="G522" s="308"/>
      <c r="H522" s="308"/>
      <c r="I522" s="308"/>
      <c r="J522" s="308"/>
      <c r="K522" s="308"/>
      <c r="L522" s="308"/>
      <c r="M522" s="308"/>
      <c r="N522" s="308"/>
      <c r="O522" s="308"/>
      <c r="P522" s="308"/>
      <c r="Q522" s="308"/>
      <c r="R522" s="308"/>
      <c r="S522" s="308"/>
      <c r="T522" s="308"/>
      <c r="U522" s="308"/>
      <c r="V522" s="308"/>
      <c r="W522" s="308"/>
      <c r="X522" s="308"/>
      <c r="Y522" s="308"/>
      <c r="Z522" s="308"/>
    </row>
    <row r="523" spans="1:26">
      <c r="A523" s="319"/>
      <c r="B523" s="320"/>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row>
    <row r="524" spans="1:26">
      <c r="A524" s="319"/>
      <c r="B524" s="320"/>
      <c r="C524" s="308"/>
      <c r="D524" s="308"/>
      <c r="E524" s="308"/>
      <c r="F524" s="308"/>
      <c r="G524" s="308"/>
      <c r="H524" s="308"/>
      <c r="I524" s="308"/>
      <c r="J524" s="308"/>
      <c r="K524" s="308"/>
      <c r="L524" s="308"/>
      <c r="M524" s="308"/>
      <c r="N524" s="308"/>
      <c r="O524" s="308"/>
      <c r="P524" s="308"/>
      <c r="Q524" s="308"/>
      <c r="R524" s="308"/>
      <c r="S524" s="308"/>
      <c r="T524" s="308"/>
      <c r="U524" s="308"/>
      <c r="V524" s="308"/>
      <c r="W524" s="308"/>
      <c r="X524" s="308"/>
      <c r="Y524" s="308"/>
      <c r="Z524" s="308"/>
    </row>
    <row r="525" spans="1:26">
      <c r="A525" s="319"/>
      <c r="B525" s="320"/>
      <c r="C525" s="308"/>
      <c r="D525" s="308"/>
      <c r="E525" s="308"/>
      <c r="F525" s="308"/>
      <c r="G525" s="308"/>
      <c r="H525" s="308"/>
      <c r="I525" s="308"/>
      <c r="J525" s="308"/>
      <c r="K525" s="308"/>
      <c r="L525" s="308"/>
      <c r="M525" s="308"/>
      <c r="N525" s="308"/>
      <c r="O525" s="308"/>
      <c r="P525" s="308"/>
      <c r="Q525" s="308"/>
      <c r="R525" s="308"/>
      <c r="S525" s="308"/>
      <c r="T525" s="308"/>
      <c r="U525" s="308"/>
      <c r="V525" s="308"/>
      <c r="W525" s="308"/>
      <c r="X525" s="308"/>
      <c r="Y525" s="308"/>
      <c r="Z525" s="308"/>
    </row>
    <row r="526" spans="1:26">
      <c r="A526" s="319"/>
      <c r="B526" s="320"/>
      <c r="C526" s="308"/>
      <c r="D526" s="308"/>
      <c r="E526" s="308"/>
      <c r="F526" s="308"/>
      <c r="G526" s="308"/>
      <c r="H526" s="308"/>
      <c r="I526" s="308"/>
      <c r="J526" s="308"/>
      <c r="K526" s="308"/>
      <c r="L526" s="308"/>
      <c r="M526" s="308"/>
      <c r="N526" s="308"/>
      <c r="O526" s="308"/>
      <c r="P526" s="308"/>
      <c r="Q526" s="308"/>
      <c r="R526" s="308"/>
      <c r="S526" s="308"/>
      <c r="T526" s="308"/>
      <c r="U526" s="308"/>
      <c r="V526" s="308"/>
      <c r="W526" s="308"/>
      <c r="X526" s="308"/>
      <c r="Y526" s="308"/>
      <c r="Z526" s="308"/>
    </row>
    <row r="527" spans="1:26">
      <c r="A527" s="319"/>
      <c r="B527" s="320"/>
      <c r="C527" s="308"/>
      <c r="D527" s="308"/>
      <c r="E527" s="308"/>
      <c r="F527" s="308"/>
      <c r="G527" s="308"/>
      <c r="H527" s="308"/>
      <c r="I527" s="308"/>
      <c r="J527" s="308"/>
      <c r="K527" s="308"/>
      <c r="L527" s="308"/>
      <c r="M527" s="308"/>
      <c r="N527" s="308"/>
      <c r="O527" s="308"/>
      <c r="P527" s="308"/>
      <c r="Q527" s="308"/>
      <c r="R527" s="308"/>
      <c r="S527" s="308"/>
      <c r="T527" s="308"/>
      <c r="U527" s="308"/>
      <c r="V527" s="308"/>
      <c r="W527" s="308"/>
      <c r="X527" s="308"/>
      <c r="Y527" s="308"/>
      <c r="Z527" s="308"/>
    </row>
    <row r="528" spans="1:26">
      <c r="A528" s="319"/>
      <c r="B528" s="320"/>
      <c r="C528" s="308"/>
      <c r="D528" s="308"/>
      <c r="E528" s="308"/>
      <c r="F528" s="308"/>
      <c r="G528" s="308"/>
      <c r="H528" s="308"/>
      <c r="I528" s="308"/>
      <c r="J528" s="308"/>
      <c r="K528" s="308"/>
      <c r="L528" s="308"/>
      <c r="M528" s="308"/>
      <c r="N528" s="308"/>
      <c r="O528" s="308"/>
      <c r="P528" s="308"/>
      <c r="Q528" s="308"/>
      <c r="R528" s="308"/>
      <c r="S528" s="308"/>
      <c r="T528" s="308"/>
      <c r="U528" s="308"/>
      <c r="V528" s="308"/>
      <c r="W528" s="308"/>
      <c r="X528" s="308"/>
      <c r="Y528" s="308"/>
      <c r="Z528" s="308"/>
    </row>
    <row r="529" spans="1:26">
      <c r="A529" s="319"/>
      <c r="B529" s="320"/>
      <c r="C529" s="308"/>
      <c r="D529" s="308"/>
      <c r="E529" s="308"/>
      <c r="F529" s="308"/>
      <c r="G529" s="308"/>
      <c r="H529" s="308"/>
      <c r="I529" s="308"/>
      <c r="J529" s="308"/>
      <c r="K529" s="308"/>
      <c r="L529" s="308"/>
      <c r="M529" s="308"/>
      <c r="N529" s="308"/>
      <c r="O529" s="308"/>
      <c r="P529" s="308"/>
      <c r="Q529" s="308"/>
      <c r="R529" s="308"/>
      <c r="S529" s="308"/>
      <c r="T529" s="308"/>
      <c r="U529" s="308"/>
      <c r="V529" s="308"/>
      <c r="W529" s="308"/>
      <c r="X529" s="308"/>
      <c r="Y529" s="308"/>
      <c r="Z529" s="308"/>
    </row>
    <row r="530" spans="1:26">
      <c r="A530" s="319"/>
      <c r="B530" s="320"/>
      <c r="C530" s="308"/>
      <c r="D530" s="308"/>
      <c r="E530" s="308"/>
      <c r="F530" s="308"/>
      <c r="G530" s="308"/>
      <c r="H530" s="308"/>
      <c r="I530" s="308"/>
      <c r="J530" s="308"/>
      <c r="K530" s="308"/>
      <c r="L530" s="308"/>
      <c r="M530" s="308"/>
      <c r="N530" s="308"/>
      <c r="O530" s="308"/>
      <c r="P530" s="308"/>
      <c r="Q530" s="308"/>
      <c r="R530" s="308"/>
      <c r="S530" s="308"/>
      <c r="T530" s="308"/>
      <c r="U530" s="308"/>
      <c r="V530" s="308"/>
      <c r="W530" s="308"/>
      <c r="X530" s="308"/>
      <c r="Y530" s="308"/>
      <c r="Z530" s="308"/>
    </row>
    <row r="531" spans="1:26">
      <c r="A531" s="319"/>
      <c r="B531" s="320"/>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row>
    <row r="532" spans="1:26">
      <c r="A532" s="319"/>
      <c r="B532" s="320"/>
      <c r="C532" s="308"/>
      <c r="D532" s="308"/>
      <c r="E532" s="308"/>
      <c r="F532" s="308"/>
      <c r="G532" s="308"/>
      <c r="H532" s="308"/>
      <c r="I532" s="308"/>
      <c r="J532" s="308"/>
      <c r="K532" s="308"/>
      <c r="L532" s="308"/>
      <c r="M532" s="308"/>
      <c r="N532" s="308"/>
      <c r="O532" s="308"/>
      <c r="P532" s="308"/>
      <c r="Q532" s="308"/>
      <c r="R532" s="308"/>
      <c r="S532" s="308"/>
      <c r="T532" s="308"/>
      <c r="U532" s="308"/>
      <c r="V532" s="308"/>
      <c r="W532" s="308"/>
      <c r="X532" s="308"/>
      <c r="Y532" s="308"/>
      <c r="Z532" s="308"/>
    </row>
    <row r="533" spans="1:26">
      <c r="A533" s="319"/>
      <c r="B533" s="320"/>
      <c r="C533" s="308"/>
      <c r="D533" s="308"/>
      <c r="E533" s="308"/>
      <c r="F533" s="308"/>
      <c r="G533" s="308"/>
      <c r="H533" s="308"/>
      <c r="I533" s="308"/>
      <c r="J533" s="308"/>
      <c r="K533" s="308"/>
      <c r="L533" s="308"/>
      <c r="M533" s="308"/>
      <c r="N533" s="308"/>
      <c r="O533" s="308"/>
      <c r="P533" s="308"/>
      <c r="Q533" s="308"/>
      <c r="R533" s="308"/>
      <c r="S533" s="308"/>
      <c r="T533" s="308"/>
      <c r="U533" s="308"/>
      <c r="V533" s="308"/>
      <c r="W533" s="308"/>
      <c r="X533" s="308"/>
      <c r="Y533" s="308"/>
      <c r="Z533" s="308"/>
    </row>
    <row r="534" spans="1:26">
      <c r="A534" s="319"/>
      <c r="B534" s="320"/>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row>
    <row r="535" spans="1:26">
      <c r="A535" s="319"/>
      <c r="B535" s="320"/>
      <c r="C535" s="308"/>
      <c r="D535" s="308"/>
      <c r="E535" s="308"/>
      <c r="F535" s="308"/>
      <c r="G535" s="308"/>
      <c r="H535" s="308"/>
      <c r="I535" s="308"/>
      <c r="J535" s="308"/>
      <c r="K535" s="308"/>
      <c r="L535" s="308"/>
      <c r="M535" s="308"/>
      <c r="N535" s="308"/>
      <c r="O535" s="308"/>
      <c r="P535" s="308"/>
      <c r="Q535" s="308"/>
      <c r="R535" s="308"/>
      <c r="S535" s="308"/>
      <c r="T535" s="308"/>
      <c r="U535" s="308"/>
      <c r="V535" s="308"/>
      <c r="W535" s="308"/>
      <c r="X535" s="308"/>
      <c r="Y535" s="308"/>
      <c r="Z535" s="308"/>
    </row>
    <row r="536" spans="1:26">
      <c r="A536" s="319"/>
      <c r="B536" s="320"/>
      <c r="C536" s="308"/>
      <c r="D536" s="308"/>
      <c r="E536" s="308"/>
      <c r="F536" s="308"/>
      <c r="G536" s="308"/>
      <c r="H536" s="308"/>
      <c r="I536" s="308"/>
      <c r="J536" s="308"/>
      <c r="K536" s="308"/>
      <c r="L536" s="308"/>
      <c r="M536" s="308"/>
      <c r="N536" s="308"/>
      <c r="O536" s="308"/>
      <c r="P536" s="308"/>
      <c r="Q536" s="308"/>
      <c r="R536" s="308"/>
      <c r="S536" s="308"/>
      <c r="T536" s="308"/>
      <c r="U536" s="308"/>
      <c r="V536" s="308"/>
      <c r="W536" s="308"/>
      <c r="X536" s="308"/>
      <c r="Y536" s="308"/>
      <c r="Z536" s="308"/>
    </row>
    <row r="537" spans="1:26">
      <c r="A537" s="319"/>
      <c r="B537" s="320"/>
      <c r="C537" s="308"/>
      <c r="D537" s="308"/>
      <c r="E537" s="308"/>
      <c r="F537" s="308"/>
      <c r="G537" s="308"/>
      <c r="H537" s="308"/>
      <c r="I537" s="308"/>
      <c r="J537" s="308"/>
      <c r="K537" s="308"/>
      <c r="L537" s="308"/>
      <c r="M537" s="308"/>
      <c r="N537" s="308"/>
      <c r="O537" s="308"/>
      <c r="P537" s="308"/>
      <c r="Q537" s="308"/>
      <c r="R537" s="308"/>
      <c r="S537" s="308"/>
      <c r="T537" s="308"/>
      <c r="U537" s="308"/>
      <c r="V537" s="308"/>
      <c r="W537" s="308"/>
      <c r="X537" s="308"/>
      <c r="Y537" s="308"/>
      <c r="Z537" s="308"/>
    </row>
    <row r="538" spans="1:26">
      <c r="A538" s="319"/>
      <c r="B538" s="320"/>
      <c r="C538" s="308"/>
      <c r="D538" s="308"/>
      <c r="E538" s="308"/>
      <c r="F538" s="308"/>
      <c r="G538" s="308"/>
      <c r="H538" s="308"/>
      <c r="I538" s="308"/>
      <c r="J538" s="308"/>
      <c r="K538" s="308"/>
      <c r="L538" s="308"/>
      <c r="M538" s="308"/>
      <c r="N538" s="308"/>
      <c r="O538" s="308"/>
      <c r="P538" s="308"/>
      <c r="Q538" s="308"/>
      <c r="R538" s="308"/>
      <c r="S538" s="308"/>
      <c r="T538" s="308"/>
      <c r="U538" s="308"/>
      <c r="V538" s="308"/>
      <c r="W538" s="308"/>
      <c r="X538" s="308"/>
      <c r="Y538" s="308"/>
      <c r="Z538" s="308"/>
    </row>
    <row r="539" spans="1:26">
      <c r="A539" s="319"/>
      <c r="B539" s="320"/>
      <c r="C539" s="308"/>
      <c r="D539" s="308"/>
      <c r="E539" s="308"/>
      <c r="F539" s="308"/>
      <c r="G539" s="308"/>
      <c r="H539" s="308"/>
      <c r="I539" s="308"/>
      <c r="J539" s="308"/>
      <c r="K539" s="308"/>
      <c r="L539" s="308"/>
      <c r="M539" s="308"/>
      <c r="N539" s="308"/>
      <c r="O539" s="308"/>
      <c r="P539" s="308"/>
      <c r="Q539" s="308"/>
      <c r="R539" s="308"/>
      <c r="S539" s="308"/>
      <c r="T539" s="308"/>
      <c r="U539" s="308"/>
      <c r="V539" s="308"/>
      <c r="W539" s="308"/>
      <c r="X539" s="308"/>
      <c r="Y539" s="308"/>
      <c r="Z539" s="308"/>
    </row>
    <row r="540" spans="1:26">
      <c r="A540" s="319"/>
      <c r="B540" s="320"/>
      <c r="C540" s="308"/>
      <c r="D540" s="308"/>
      <c r="E540" s="308"/>
      <c r="F540" s="308"/>
      <c r="G540" s="308"/>
      <c r="H540" s="308"/>
      <c r="I540" s="308"/>
      <c r="J540" s="308"/>
      <c r="K540" s="308"/>
      <c r="L540" s="308"/>
      <c r="M540" s="308"/>
      <c r="N540" s="308"/>
      <c r="O540" s="308"/>
      <c r="P540" s="308"/>
      <c r="Q540" s="308"/>
      <c r="R540" s="308"/>
      <c r="S540" s="308"/>
      <c r="T540" s="308"/>
      <c r="U540" s="308"/>
      <c r="V540" s="308"/>
      <c r="W540" s="308"/>
      <c r="X540" s="308"/>
      <c r="Y540" s="308"/>
      <c r="Z540" s="308"/>
    </row>
    <row r="541" spans="1:26">
      <c r="A541" s="319"/>
      <c r="B541" s="320"/>
      <c r="C541" s="308"/>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row>
    <row r="542" spans="1:26">
      <c r="A542" s="319"/>
      <c r="B542" s="320"/>
      <c r="C542" s="308"/>
      <c r="D542" s="308"/>
      <c r="E542" s="308"/>
      <c r="F542" s="308"/>
      <c r="G542" s="308"/>
      <c r="H542" s="308"/>
      <c r="I542" s="308"/>
      <c r="J542" s="308"/>
      <c r="K542" s="308"/>
      <c r="L542" s="308"/>
      <c r="M542" s="308"/>
      <c r="N542" s="308"/>
      <c r="O542" s="308"/>
      <c r="P542" s="308"/>
      <c r="Q542" s="308"/>
      <c r="R542" s="308"/>
      <c r="S542" s="308"/>
      <c r="T542" s="308"/>
      <c r="U542" s="308"/>
      <c r="V542" s="308"/>
      <c r="W542" s="308"/>
      <c r="X542" s="308"/>
      <c r="Y542" s="308"/>
      <c r="Z542" s="308"/>
    </row>
    <row r="543" spans="1:26">
      <c r="A543" s="319"/>
      <c r="B543" s="320"/>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row>
    <row r="544" spans="1:26">
      <c r="A544" s="319"/>
      <c r="B544" s="320"/>
      <c r="C544" s="308"/>
      <c r="D544" s="308"/>
      <c r="E544" s="308"/>
      <c r="F544" s="308"/>
      <c r="G544" s="308"/>
      <c r="H544" s="308"/>
      <c r="I544" s="308"/>
      <c r="J544" s="308"/>
      <c r="K544" s="308"/>
      <c r="L544" s="308"/>
      <c r="M544" s="308"/>
      <c r="N544" s="308"/>
      <c r="O544" s="308"/>
      <c r="P544" s="308"/>
      <c r="Q544" s="308"/>
      <c r="R544" s="308"/>
      <c r="S544" s="308"/>
      <c r="T544" s="308"/>
      <c r="U544" s="308"/>
      <c r="V544" s="308"/>
      <c r="W544" s="308"/>
      <c r="X544" s="308"/>
      <c r="Y544" s="308"/>
      <c r="Z544" s="308"/>
    </row>
    <row r="545" spans="1:26">
      <c r="A545" s="319"/>
      <c r="B545" s="320"/>
      <c r="C545" s="308"/>
      <c r="D545" s="308"/>
      <c r="E545" s="308"/>
      <c r="F545" s="308"/>
      <c r="G545" s="308"/>
      <c r="H545" s="308"/>
      <c r="I545" s="308"/>
      <c r="J545" s="308"/>
      <c r="K545" s="308"/>
      <c r="L545" s="308"/>
      <c r="M545" s="308"/>
      <c r="N545" s="308"/>
      <c r="O545" s="308"/>
      <c r="P545" s="308"/>
      <c r="Q545" s="308"/>
      <c r="R545" s="308"/>
      <c r="S545" s="308"/>
      <c r="T545" s="308"/>
      <c r="U545" s="308"/>
      <c r="V545" s="308"/>
      <c r="W545" s="308"/>
      <c r="X545" s="308"/>
      <c r="Y545" s="308"/>
      <c r="Z545" s="308"/>
    </row>
    <row r="546" spans="1:26">
      <c r="A546" s="319"/>
      <c r="B546" s="320"/>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row>
    <row r="547" spans="1:26">
      <c r="A547" s="319"/>
      <c r="B547" s="320"/>
      <c r="C547" s="308"/>
      <c r="D547" s="308"/>
      <c r="E547" s="308"/>
      <c r="F547" s="308"/>
      <c r="G547" s="308"/>
      <c r="H547" s="308"/>
      <c r="I547" s="308"/>
      <c r="J547" s="308"/>
      <c r="K547" s="308"/>
      <c r="L547" s="308"/>
      <c r="M547" s="308"/>
      <c r="N547" s="308"/>
      <c r="O547" s="308"/>
      <c r="P547" s="308"/>
      <c r="Q547" s="308"/>
      <c r="R547" s="308"/>
      <c r="S547" s="308"/>
      <c r="T547" s="308"/>
      <c r="U547" s="308"/>
      <c r="V547" s="308"/>
      <c r="W547" s="308"/>
      <c r="X547" s="308"/>
      <c r="Y547" s="308"/>
      <c r="Z547" s="308"/>
    </row>
    <row r="548" spans="1:26">
      <c r="A548" s="319"/>
      <c r="B548" s="320"/>
      <c r="C548" s="308"/>
      <c r="D548" s="308"/>
      <c r="E548" s="308"/>
      <c r="F548" s="308"/>
      <c r="G548" s="308"/>
      <c r="H548" s="308"/>
      <c r="I548" s="308"/>
      <c r="J548" s="308"/>
      <c r="K548" s="308"/>
      <c r="L548" s="308"/>
      <c r="M548" s="308"/>
      <c r="N548" s="308"/>
      <c r="O548" s="308"/>
      <c r="P548" s="308"/>
      <c r="Q548" s="308"/>
      <c r="R548" s="308"/>
      <c r="S548" s="308"/>
      <c r="T548" s="308"/>
      <c r="U548" s="308"/>
      <c r="V548" s="308"/>
      <c r="W548" s="308"/>
      <c r="X548" s="308"/>
      <c r="Y548" s="308"/>
      <c r="Z548" s="308"/>
    </row>
    <row r="549" spans="1:26">
      <c r="A549" s="319"/>
      <c r="B549" s="320"/>
      <c r="C549" s="308"/>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row>
    <row r="550" spans="1:26">
      <c r="A550" s="319"/>
      <c r="B550" s="320"/>
      <c r="C550" s="308"/>
      <c r="D550" s="308"/>
      <c r="E550" s="308"/>
      <c r="F550" s="308"/>
      <c r="G550" s="308"/>
      <c r="H550" s="308"/>
      <c r="I550" s="308"/>
      <c r="J550" s="308"/>
      <c r="K550" s="308"/>
      <c r="L550" s="308"/>
      <c r="M550" s="308"/>
      <c r="N550" s="308"/>
      <c r="O550" s="308"/>
      <c r="P550" s="308"/>
      <c r="Q550" s="308"/>
      <c r="R550" s="308"/>
      <c r="S550" s="308"/>
      <c r="T550" s="308"/>
      <c r="U550" s="308"/>
      <c r="V550" s="308"/>
      <c r="W550" s="308"/>
      <c r="X550" s="308"/>
      <c r="Y550" s="308"/>
      <c r="Z550" s="308"/>
    </row>
    <row r="551" spans="1:26">
      <c r="A551" s="319"/>
      <c r="B551" s="320"/>
      <c r="C551" s="308"/>
      <c r="D551" s="308"/>
      <c r="E551" s="308"/>
      <c r="F551" s="308"/>
      <c r="G551" s="308"/>
      <c r="H551" s="308"/>
      <c r="I551" s="308"/>
      <c r="J551" s="308"/>
      <c r="K551" s="308"/>
      <c r="L551" s="308"/>
      <c r="M551" s="308"/>
      <c r="N551" s="308"/>
      <c r="O551" s="308"/>
      <c r="P551" s="308"/>
      <c r="Q551" s="308"/>
      <c r="R551" s="308"/>
      <c r="S551" s="308"/>
      <c r="T551" s="308"/>
      <c r="U551" s="308"/>
      <c r="V551" s="308"/>
      <c r="W551" s="308"/>
      <c r="X551" s="308"/>
      <c r="Y551" s="308"/>
      <c r="Z551" s="308"/>
    </row>
    <row r="552" spans="1:26">
      <c r="A552" s="319"/>
      <c r="B552" s="320"/>
      <c r="C552" s="308"/>
      <c r="D552" s="308"/>
      <c r="E552" s="308"/>
      <c r="F552" s="308"/>
      <c r="G552" s="308"/>
      <c r="H552" s="308"/>
      <c r="I552" s="308"/>
      <c r="J552" s="308"/>
      <c r="K552" s="308"/>
      <c r="L552" s="308"/>
      <c r="M552" s="308"/>
      <c r="N552" s="308"/>
      <c r="O552" s="308"/>
      <c r="P552" s="308"/>
      <c r="Q552" s="308"/>
      <c r="R552" s="308"/>
      <c r="S552" s="308"/>
      <c r="T552" s="308"/>
      <c r="U552" s="308"/>
      <c r="V552" s="308"/>
      <c r="W552" s="308"/>
      <c r="X552" s="308"/>
      <c r="Y552" s="308"/>
      <c r="Z552" s="308"/>
    </row>
    <row r="553" spans="1:26">
      <c r="A553" s="319"/>
      <c r="B553" s="320"/>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row>
    <row r="554" spans="1:26">
      <c r="A554" s="319"/>
      <c r="B554" s="320"/>
      <c r="C554" s="308"/>
      <c r="D554" s="308"/>
      <c r="E554" s="308"/>
      <c r="F554" s="308"/>
      <c r="G554" s="308"/>
      <c r="H554" s="308"/>
      <c r="I554" s="308"/>
      <c r="J554" s="308"/>
      <c r="K554" s="308"/>
      <c r="L554" s="308"/>
      <c r="M554" s="308"/>
      <c r="N554" s="308"/>
      <c r="O554" s="308"/>
      <c r="P554" s="308"/>
      <c r="Q554" s="308"/>
      <c r="R554" s="308"/>
      <c r="S554" s="308"/>
      <c r="T554" s="308"/>
      <c r="U554" s="308"/>
      <c r="V554" s="308"/>
      <c r="W554" s="308"/>
      <c r="X554" s="308"/>
      <c r="Y554" s="308"/>
      <c r="Z554" s="308"/>
    </row>
    <row r="555" spans="1:26">
      <c r="A555" s="319"/>
      <c r="B555" s="320"/>
      <c r="C555" s="308"/>
      <c r="D555" s="308"/>
      <c r="E555" s="308"/>
      <c r="F555" s="308"/>
      <c r="G555" s="308"/>
      <c r="H555" s="308"/>
      <c r="I555" s="308"/>
      <c r="J555" s="308"/>
      <c r="K555" s="308"/>
      <c r="L555" s="308"/>
      <c r="M555" s="308"/>
      <c r="N555" s="308"/>
      <c r="O555" s="308"/>
      <c r="P555" s="308"/>
      <c r="Q555" s="308"/>
      <c r="R555" s="308"/>
      <c r="S555" s="308"/>
      <c r="T555" s="308"/>
      <c r="U555" s="308"/>
      <c r="V555" s="308"/>
      <c r="W555" s="308"/>
      <c r="X555" s="308"/>
      <c r="Y555" s="308"/>
      <c r="Z555" s="308"/>
    </row>
    <row r="556" spans="1:26">
      <c r="A556" s="319"/>
      <c r="B556" s="320"/>
      <c r="C556" s="308"/>
      <c r="D556" s="308"/>
      <c r="E556" s="308"/>
      <c r="F556" s="308"/>
      <c r="G556" s="308"/>
      <c r="H556" s="308"/>
      <c r="I556" s="308"/>
      <c r="J556" s="308"/>
      <c r="K556" s="308"/>
      <c r="L556" s="308"/>
      <c r="M556" s="308"/>
      <c r="N556" s="308"/>
      <c r="O556" s="308"/>
      <c r="P556" s="308"/>
      <c r="Q556" s="308"/>
      <c r="R556" s="308"/>
      <c r="S556" s="308"/>
      <c r="T556" s="308"/>
      <c r="U556" s="308"/>
      <c r="V556" s="308"/>
      <c r="W556" s="308"/>
      <c r="X556" s="308"/>
      <c r="Y556" s="308"/>
      <c r="Z556" s="308"/>
    </row>
    <row r="557" spans="1:26">
      <c r="A557" s="319"/>
      <c r="B557" s="320"/>
      <c r="C557" s="308"/>
      <c r="D557" s="308"/>
      <c r="E557" s="308"/>
      <c r="F557" s="308"/>
      <c r="G557" s="308"/>
      <c r="H557" s="308"/>
      <c r="I557" s="308"/>
      <c r="J557" s="308"/>
      <c r="K557" s="308"/>
      <c r="L557" s="308"/>
      <c r="M557" s="308"/>
      <c r="N557" s="308"/>
      <c r="O557" s="308"/>
      <c r="P557" s="308"/>
      <c r="Q557" s="308"/>
      <c r="R557" s="308"/>
      <c r="S557" s="308"/>
      <c r="T557" s="308"/>
      <c r="U557" s="308"/>
      <c r="V557" s="308"/>
      <c r="W557" s="308"/>
      <c r="X557" s="308"/>
      <c r="Y557" s="308"/>
      <c r="Z557" s="308"/>
    </row>
    <row r="558" spans="1:26">
      <c r="A558" s="319"/>
      <c r="B558" s="320"/>
      <c r="C558" s="308"/>
      <c r="D558" s="308"/>
      <c r="E558" s="308"/>
      <c r="F558" s="308"/>
      <c r="G558" s="308"/>
      <c r="H558" s="308"/>
      <c r="I558" s="308"/>
      <c r="J558" s="308"/>
      <c r="K558" s="308"/>
      <c r="L558" s="308"/>
      <c r="M558" s="308"/>
      <c r="N558" s="308"/>
      <c r="O558" s="308"/>
      <c r="P558" s="308"/>
      <c r="Q558" s="308"/>
      <c r="R558" s="308"/>
      <c r="S558" s="308"/>
      <c r="T558" s="308"/>
      <c r="U558" s="308"/>
      <c r="V558" s="308"/>
      <c r="W558" s="308"/>
      <c r="X558" s="308"/>
      <c r="Y558" s="308"/>
      <c r="Z558" s="308"/>
    </row>
    <row r="559" spans="1:26">
      <c r="A559" s="319"/>
      <c r="B559" s="320"/>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row>
    <row r="560" spans="1:26">
      <c r="A560" s="319"/>
      <c r="B560" s="320"/>
      <c r="C560" s="308"/>
      <c r="D560" s="308"/>
      <c r="E560" s="308"/>
      <c r="F560" s="308"/>
      <c r="G560" s="308"/>
      <c r="H560" s="308"/>
      <c r="I560" s="308"/>
      <c r="J560" s="308"/>
      <c r="K560" s="308"/>
      <c r="L560" s="308"/>
      <c r="M560" s="308"/>
      <c r="N560" s="308"/>
      <c r="O560" s="308"/>
      <c r="P560" s="308"/>
      <c r="Q560" s="308"/>
      <c r="R560" s="308"/>
      <c r="S560" s="308"/>
      <c r="T560" s="308"/>
      <c r="U560" s="308"/>
      <c r="V560" s="308"/>
      <c r="W560" s="308"/>
      <c r="X560" s="308"/>
      <c r="Y560" s="308"/>
      <c r="Z560" s="308"/>
    </row>
    <row r="561" spans="1:26">
      <c r="A561" s="319"/>
      <c r="B561" s="320"/>
      <c r="C561" s="308"/>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row>
    <row r="562" spans="1:26">
      <c r="A562" s="319"/>
      <c r="B562" s="320"/>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row>
    <row r="563" spans="1:26">
      <c r="A563" s="319"/>
      <c r="B563" s="320"/>
      <c r="C563" s="308"/>
      <c r="D563" s="308"/>
      <c r="E563" s="308"/>
      <c r="F563" s="308"/>
      <c r="G563" s="308"/>
      <c r="H563" s="308"/>
      <c r="I563" s="308"/>
      <c r="J563" s="308"/>
      <c r="K563" s="308"/>
      <c r="L563" s="308"/>
      <c r="M563" s="308"/>
      <c r="N563" s="308"/>
      <c r="O563" s="308"/>
      <c r="P563" s="308"/>
      <c r="Q563" s="308"/>
      <c r="R563" s="308"/>
      <c r="S563" s="308"/>
      <c r="T563" s="308"/>
      <c r="U563" s="308"/>
      <c r="V563" s="308"/>
      <c r="W563" s="308"/>
      <c r="X563" s="308"/>
      <c r="Y563" s="308"/>
      <c r="Z563" s="308"/>
    </row>
    <row r="564" spans="1:26">
      <c r="A564" s="319"/>
      <c r="B564" s="320"/>
      <c r="C564" s="308"/>
      <c r="D564" s="308"/>
      <c r="E564" s="308"/>
      <c r="F564" s="308"/>
      <c r="G564" s="308"/>
      <c r="H564" s="308"/>
      <c r="I564" s="308"/>
      <c r="J564" s="308"/>
      <c r="K564" s="308"/>
      <c r="L564" s="308"/>
      <c r="M564" s="308"/>
      <c r="N564" s="308"/>
      <c r="O564" s="308"/>
      <c r="P564" s="308"/>
      <c r="Q564" s="308"/>
      <c r="R564" s="308"/>
      <c r="S564" s="308"/>
      <c r="T564" s="308"/>
      <c r="U564" s="308"/>
      <c r="V564" s="308"/>
      <c r="W564" s="308"/>
      <c r="X564" s="308"/>
      <c r="Y564" s="308"/>
      <c r="Z564" s="308"/>
    </row>
    <row r="565" spans="1:26">
      <c r="A565" s="319"/>
      <c r="B565" s="320"/>
      <c r="C565" s="308"/>
      <c r="D565" s="308"/>
      <c r="E565" s="308"/>
      <c r="F565" s="308"/>
      <c r="G565" s="308"/>
      <c r="H565" s="308"/>
      <c r="I565" s="308"/>
      <c r="J565" s="308"/>
      <c r="K565" s="308"/>
      <c r="L565" s="308"/>
      <c r="M565" s="308"/>
      <c r="N565" s="308"/>
      <c r="O565" s="308"/>
      <c r="P565" s="308"/>
      <c r="Q565" s="308"/>
      <c r="R565" s="308"/>
      <c r="S565" s="308"/>
      <c r="T565" s="308"/>
      <c r="U565" s="308"/>
      <c r="V565" s="308"/>
      <c r="W565" s="308"/>
      <c r="X565" s="308"/>
      <c r="Y565" s="308"/>
      <c r="Z565" s="308"/>
    </row>
    <row r="566" spans="1:26">
      <c r="A566" s="319"/>
      <c r="B566" s="320"/>
      <c r="C566" s="308"/>
      <c r="D566" s="308"/>
      <c r="E566" s="308"/>
      <c r="F566" s="308"/>
      <c r="G566" s="308"/>
      <c r="H566" s="308"/>
      <c r="I566" s="308"/>
      <c r="J566" s="308"/>
      <c r="K566" s="308"/>
      <c r="L566" s="308"/>
      <c r="M566" s="308"/>
      <c r="N566" s="308"/>
      <c r="O566" s="308"/>
      <c r="P566" s="308"/>
      <c r="Q566" s="308"/>
      <c r="R566" s="308"/>
      <c r="S566" s="308"/>
      <c r="T566" s="308"/>
      <c r="U566" s="308"/>
      <c r="V566" s="308"/>
      <c r="W566" s="308"/>
      <c r="X566" s="308"/>
      <c r="Y566" s="308"/>
      <c r="Z566" s="308"/>
    </row>
    <row r="567" spans="1:26">
      <c r="A567" s="319"/>
      <c r="B567" s="320"/>
      <c r="C567" s="308"/>
      <c r="D567" s="308"/>
      <c r="E567" s="308"/>
      <c r="F567" s="308"/>
      <c r="G567" s="308"/>
      <c r="H567" s="308"/>
      <c r="I567" s="308"/>
      <c r="J567" s="308"/>
      <c r="K567" s="308"/>
      <c r="L567" s="308"/>
      <c r="M567" s="308"/>
      <c r="N567" s="308"/>
      <c r="O567" s="308"/>
      <c r="P567" s="308"/>
      <c r="Q567" s="308"/>
      <c r="R567" s="308"/>
      <c r="S567" s="308"/>
      <c r="T567" s="308"/>
      <c r="U567" s="308"/>
      <c r="V567" s="308"/>
      <c r="W567" s="308"/>
      <c r="X567" s="308"/>
      <c r="Y567" s="308"/>
      <c r="Z567" s="308"/>
    </row>
    <row r="568" spans="1:26">
      <c r="A568" s="319"/>
      <c r="B568" s="320"/>
      <c r="C568" s="308"/>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row>
    <row r="569" spans="1:26">
      <c r="A569" s="319"/>
      <c r="B569" s="320"/>
      <c r="C569" s="308"/>
      <c r="D569" s="308"/>
      <c r="E569" s="308"/>
      <c r="F569" s="308"/>
      <c r="G569" s="308"/>
      <c r="H569" s="308"/>
      <c r="I569" s="308"/>
      <c r="J569" s="308"/>
      <c r="K569" s="308"/>
      <c r="L569" s="308"/>
      <c r="M569" s="308"/>
      <c r="N569" s="308"/>
      <c r="O569" s="308"/>
      <c r="P569" s="308"/>
      <c r="Q569" s="308"/>
      <c r="R569" s="308"/>
      <c r="S569" s="308"/>
      <c r="T569" s="308"/>
      <c r="U569" s="308"/>
      <c r="V569" s="308"/>
      <c r="W569" s="308"/>
      <c r="X569" s="308"/>
      <c r="Y569" s="308"/>
      <c r="Z569" s="308"/>
    </row>
    <row r="570" spans="1:26">
      <c r="A570" s="319"/>
      <c r="B570" s="320"/>
      <c r="C570" s="308"/>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row>
    <row r="571" spans="1:26">
      <c r="A571" s="319"/>
      <c r="B571" s="320"/>
      <c r="C571" s="308"/>
      <c r="D571" s="308"/>
      <c r="E571" s="308"/>
      <c r="F571" s="308"/>
      <c r="G571" s="308"/>
      <c r="H571" s="308"/>
      <c r="I571" s="308"/>
      <c r="J571" s="308"/>
      <c r="K571" s="308"/>
      <c r="L571" s="308"/>
      <c r="M571" s="308"/>
      <c r="N571" s="308"/>
      <c r="O571" s="308"/>
      <c r="P571" s="308"/>
      <c r="Q571" s="308"/>
      <c r="R571" s="308"/>
      <c r="S571" s="308"/>
      <c r="T571" s="308"/>
      <c r="U571" s="308"/>
      <c r="V571" s="308"/>
      <c r="W571" s="308"/>
      <c r="X571" s="308"/>
      <c r="Y571" s="308"/>
      <c r="Z571" s="308"/>
    </row>
    <row r="572" spans="1:26">
      <c r="A572" s="319"/>
      <c r="B572" s="320"/>
      <c r="C572" s="308"/>
      <c r="D572" s="308"/>
      <c r="E572" s="308"/>
      <c r="F572" s="308"/>
      <c r="G572" s="308"/>
      <c r="H572" s="308"/>
      <c r="I572" s="308"/>
      <c r="J572" s="308"/>
      <c r="K572" s="308"/>
      <c r="L572" s="308"/>
      <c r="M572" s="308"/>
      <c r="N572" s="308"/>
      <c r="O572" s="308"/>
      <c r="P572" s="308"/>
      <c r="Q572" s="308"/>
      <c r="R572" s="308"/>
      <c r="S572" s="308"/>
      <c r="T572" s="308"/>
      <c r="U572" s="308"/>
      <c r="V572" s="308"/>
      <c r="W572" s="308"/>
      <c r="X572" s="308"/>
      <c r="Y572" s="308"/>
      <c r="Z572" s="308"/>
    </row>
    <row r="573" spans="1:26">
      <c r="A573" s="319"/>
      <c r="B573" s="320"/>
      <c r="C573" s="308"/>
      <c r="D573" s="308"/>
      <c r="E573" s="308"/>
      <c r="F573" s="308"/>
      <c r="G573" s="308"/>
      <c r="H573" s="308"/>
      <c r="I573" s="308"/>
      <c r="J573" s="308"/>
      <c r="K573" s="308"/>
      <c r="L573" s="308"/>
      <c r="M573" s="308"/>
      <c r="N573" s="308"/>
      <c r="O573" s="308"/>
      <c r="P573" s="308"/>
      <c r="Q573" s="308"/>
      <c r="R573" s="308"/>
      <c r="S573" s="308"/>
      <c r="T573" s="308"/>
      <c r="U573" s="308"/>
      <c r="V573" s="308"/>
      <c r="W573" s="308"/>
      <c r="X573" s="308"/>
      <c r="Y573" s="308"/>
      <c r="Z573" s="308"/>
    </row>
    <row r="574" spans="1:26">
      <c r="A574" s="319"/>
      <c r="B574" s="320"/>
      <c r="C574" s="308"/>
      <c r="D574" s="308"/>
      <c r="E574" s="308"/>
      <c r="F574" s="308"/>
      <c r="G574" s="308"/>
      <c r="H574" s="308"/>
      <c r="I574" s="308"/>
      <c r="J574" s="308"/>
      <c r="K574" s="308"/>
      <c r="L574" s="308"/>
      <c r="M574" s="308"/>
      <c r="N574" s="308"/>
      <c r="O574" s="308"/>
      <c r="P574" s="308"/>
      <c r="Q574" s="308"/>
      <c r="R574" s="308"/>
      <c r="S574" s="308"/>
      <c r="T574" s="308"/>
      <c r="U574" s="308"/>
      <c r="V574" s="308"/>
      <c r="W574" s="308"/>
      <c r="X574" s="308"/>
      <c r="Y574" s="308"/>
      <c r="Z574" s="308"/>
    </row>
    <row r="575" spans="1:26">
      <c r="A575" s="319"/>
      <c r="B575" s="320"/>
      <c r="C575" s="308"/>
      <c r="D575" s="308"/>
      <c r="E575" s="308"/>
      <c r="F575" s="308"/>
      <c r="G575" s="308"/>
      <c r="H575" s="308"/>
      <c r="I575" s="308"/>
      <c r="J575" s="308"/>
      <c r="K575" s="308"/>
      <c r="L575" s="308"/>
      <c r="M575" s="308"/>
      <c r="N575" s="308"/>
      <c r="O575" s="308"/>
      <c r="P575" s="308"/>
      <c r="Q575" s="308"/>
      <c r="R575" s="308"/>
      <c r="S575" s="308"/>
      <c r="T575" s="308"/>
      <c r="U575" s="308"/>
      <c r="V575" s="308"/>
      <c r="W575" s="308"/>
      <c r="X575" s="308"/>
      <c r="Y575" s="308"/>
      <c r="Z575" s="308"/>
    </row>
    <row r="576" spans="1:26">
      <c r="A576" s="319"/>
      <c r="B576" s="320"/>
      <c r="C576" s="308"/>
      <c r="D576" s="308"/>
      <c r="E576" s="308"/>
      <c r="F576" s="308"/>
      <c r="G576" s="308"/>
      <c r="H576" s="308"/>
      <c r="I576" s="308"/>
      <c r="J576" s="308"/>
      <c r="K576" s="308"/>
      <c r="L576" s="308"/>
      <c r="M576" s="308"/>
      <c r="N576" s="308"/>
      <c r="O576" s="308"/>
      <c r="P576" s="308"/>
      <c r="Q576" s="308"/>
      <c r="R576" s="308"/>
      <c r="S576" s="308"/>
      <c r="T576" s="308"/>
      <c r="U576" s="308"/>
      <c r="V576" s="308"/>
      <c r="W576" s="308"/>
      <c r="X576" s="308"/>
      <c r="Y576" s="308"/>
      <c r="Z576" s="308"/>
    </row>
    <row r="577" spans="1:26">
      <c r="A577" s="319"/>
      <c r="B577" s="320"/>
      <c r="C577" s="308"/>
      <c r="D577" s="308"/>
      <c r="E577" s="308"/>
      <c r="F577" s="308"/>
      <c r="G577" s="308"/>
      <c r="H577" s="308"/>
      <c r="I577" s="308"/>
      <c r="J577" s="308"/>
      <c r="K577" s="308"/>
      <c r="L577" s="308"/>
      <c r="M577" s="308"/>
      <c r="N577" s="308"/>
      <c r="O577" s="308"/>
      <c r="P577" s="308"/>
      <c r="Q577" s="308"/>
      <c r="R577" s="308"/>
      <c r="S577" s="308"/>
      <c r="T577" s="308"/>
      <c r="U577" s="308"/>
      <c r="V577" s="308"/>
      <c r="W577" s="308"/>
      <c r="X577" s="308"/>
      <c r="Y577" s="308"/>
      <c r="Z577" s="308"/>
    </row>
    <row r="578" spans="1:26">
      <c r="A578" s="319"/>
      <c r="B578" s="320"/>
      <c r="C578" s="308"/>
      <c r="D578" s="308"/>
      <c r="E578" s="308"/>
      <c r="F578" s="308"/>
      <c r="G578" s="308"/>
      <c r="H578" s="308"/>
      <c r="I578" s="308"/>
      <c r="J578" s="308"/>
      <c r="K578" s="308"/>
      <c r="L578" s="308"/>
      <c r="M578" s="308"/>
      <c r="N578" s="308"/>
      <c r="O578" s="308"/>
      <c r="P578" s="308"/>
      <c r="Q578" s="308"/>
      <c r="R578" s="308"/>
      <c r="S578" s="308"/>
      <c r="T578" s="308"/>
      <c r="U578" s="308"/>
      <c r="V578" s="308"/>
      <c r="W578" s="308"/>
      <c r="X578" s="308"/>
      <c r="Y578" s="308"/>
      <c r="Z578" s="308"/>
    </row>
    <row r="579" spans="1:26">
      <c r="A579" s="319"/>
      <c r="B579" s="320"/>
      <c r="C579" s="308"/>
      <c r="D579" s="308"/>
      <c r="E579" s="308"/>
      <c r="F579" s="308"/>
      <c r="G579" s="308"/>
      <c r="H579" s="308"/>
      <c r="I579" s="308"/>
      <c r="J579" s="308"/>
      <c r="K579" s="308"/>
      <c r="L579" s="308"/>
      <c r="M579" s="308"/>
      <c r="N579" s="308"/>
      <c r="O579" s="308"/>
      <c r="P579" s="308"/>
      <c r="Q579" s="308"/>
      <c r="R579" s="308"/>
      <c r="S579" s="308"/>
      <c r="T579" s="308"/>
      <c r="U579" s="308"/>
      <c r="V579" s="308"/>
      <c r="W579" s="308"/>
      <c r="X579" s="308"/>
      <c r="Y579" s="308"/>
      <c r="Z579" s="308"/>
    </row>
    <row r="580" spans="1:26">
      <c r="A580" s="319"/>
      <c r="B580" s="320"/>
      <c r="C580" s="308"/>
      <c r="D580" s="308"/>
      <c r="E580" s="308"/>
      <c r="F580" s="308"/>
      <c r="G580" s="308"/>
      <c r="H580" s="308"/>
      <c r="I580" s="308"/>
      <c r="J580" s="308"/>
      <c r="K580" s="308"/>
      <c r="L580" s="308"/>
      <c r="M580" s="308"/>
      <c r="N580" s="308"/>
      <c r="O580" s="308"/>
      <c r="P580" s="308"/>
      <c r="Q580" s="308"/>
      <c r="R580" s="308"/>
      <c r="S580" s="308"/>
      <c r="T580" s="308"/>
      <c r="U580" s="308"/>
      <c r="V580" s="308"/>
      <c r="W580" s="308"/>
      <c r="X580" s="308"/>
      <c r="Y580" s="308"/>
      <c r="Z580" s="308"/>
    </row>
    <row r="581" spans="1:26">
      <c r="A581" s="319"/>
      <c r="B581" s="320"/>
      <c r="C581" s="308"/>
      <c r="D581" s="308"/>
      <c r="E581" s="308"/>
      <c r="F581" s="308"/>
      <c r="G581" s="308"/>
      <c r="H581" s="308"/>
      <c r="I581" s="308"/>
      <c r="J581" s="308"/>
      <c r="K581" s="308"/>
      <c r="L581" s="308"/>
      <c r="M581" s="308"/>
      <c r="N581" s="308"/>
      <c r="O581" s="308"/>
      <c r="P581" s="308"/>
      <c r="Q581" s="308"/>
      <c r="R581" s="308"/>
      <c r="S581" s="308"/>
      <c r="T581" s="308"/>
      <c r="U581" s="308"/>
      <c r="V581" s="308"/>
      <c r="W581" s="308"/>
      <c r="X581" s="308"/>
      <c r="Y581" s="308"/>
      <c r="Z581" s="308"/>
    </row>
    <row r="582" spans="1:26">
      <c r="A582" s="319"/>
      <c r="B582" s="320"/>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row>
    <row r="583" spans="1:26">
      <c r="A583" s="319"/>
      <c r="B583" s="320"/>
      <c r="C583" s="308"/>
      <c r="D583" s="308"/>
      <c r="E583" s="308"/>
      <c r="F583" s="308"/>
      <c r="G583" s="308"/>
      <c r="H583" s="308"/>
      <c r="I583" s="308"/>
      <c r="J583" s="308"/>
      <c r="K583" s="308"/>
      <c r="L583" s="308"/>
      <c r="M583" s="308"/>
      <c r="N583" s="308"/>
      <c r="O583" s="308"/>
      <c r="P583" s="308"/>
      <c r="Q583" s="308"/>
      <c r="R583" s="308"/>
      <c r="S583" s="308"/>
      <c r="T583" s="308"/>
      <c r="U583" s="308"/>
      <c r="V583" s="308"/>
      <c r="W583" s="308"/>
      <c r="X583" s="308"/>
      <c r="Y583" s="308"/>
      <c r="Z583" s="308"/>
    </row>
    <row r="584" spans="1:26">
      <c r="A584" s="319"/>
      <c r="B584" s="320"/>
      <c r="C584" s="308"/>
      <c r="D584" s="308"/>
      <c r="E584" s="308"/>
      <c r="F584" s="308"/>
      <c r="G584" s="308"/>
      <c r="H584" s="308"/>
      <c r="I584" s="308"/>
      <c r="J584" s="308"/>
      <c r="K584" s="308"/>
      <c r="L584" s="308"/>
      <c r="M584" s="308"/>
      <c r="N584" s="308"/>
      <c r="O584" s="308"/>
      <c r="P584" s="308"/>
      <c r="Q584" s="308"/>
      <c r="R584" s="308"/>
      <c r="S584" s="308"/>
      <c r="T584" s="308"/>
      <c r="U584" s="308"/>
      <c r="V584" s="308"/>
      <c r="W584" s="308"/>
      <c r="X584" s="308"/>
      <c r="Y584" s="308"/>
      <c r="Z584" s="308"/>
    </row>
    <row r="585" spans="1:26">
      <c r="A585" s="319"/>
      <c r="B585" s="320"/>
      <c r="C585" s="308"/>
      <c r="D585" s="308"/>
      <c r="E585" s="308"/>
      <c r="F585" s="308"/>
      <c r="G585" s="308"/>
      <c r="H585" s="308"/>
      <c r="I585" s="308"/>
      <c r="J585" s="308"/>
      <c r="K585" s="308"/>
      <c r="L585" s="308"/>
      <c r="M585" s="308"/>
      <c r="N585" s="308"/>
      <c r="O585" s="308"/>
      <c r="P585" s="308"/>
      <c r="Q585" s="308"/>
      <c r="R585" s="308"/>
      <c r="S585" s="308"/>
      <c r="T585" s="308"/>
      <c r="U585" s="308"/>
      <c r="V585" s="308"/>
      <c r="W585" s="308"/>
      <c r="X585" s="308"/>
      <c r="Y585" s="308"/>
      <c r="Z585" s="308"/>
    </row>
    <row r="586" spans="1:26">
      <c r="A586" s="319"/>
      <c r="B586" s="320"/>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row>
    <row r="587" spans="1:26">
      <c r="A587" s="319"/>
      <c r="B587" s="320"/>
      <c r="C587" s="308"/>
      <c r="D587" s="308"/>
      <c r="E587" s="308"/>
      <c r="F587" s="308"/>
      <c r="G587" s="308"/>
      <c r="H587" s="308"/>
      <c r="I587" s="308"/>
      <c r="J587" s="308"/>
      <c r="K587" s="308"/>
      <c r="L587" s="308"/>
      <c r="M587" s="308"/>
      <c r="N587" s="308"/>
      <c r="O587" s="308"/>
      <c r="P587" s="308"/>
      <c r="Q587" s="308"/>
      <c r="R587" s="308"/>
      <c r="S587" s="308"/>
      <c r="T587" s="308"/>
      <c r="U587" s="308"/>
      <c r="V587" s="308"/>
      <c r="W587" s="308"/>
      <c r="X587" s="308"/>
      <c r="Y587" s="308"/>
      <c r="Z587" s="308"/>
    </row>
    <row r="588" spans="1:26">
      <c r="A588" s="319"/>
      <c r="B588" s="320"/>
      <c r="C588" s="308"/>
      <c r="D588" s="308"/>
      <c r="E588" s="308"/>
      <c r="F588" s="308"/>
      <c r="G588" s="308"/>
      <c r="H588" s="308"/>
      <c r="I588" s="308"/>
      <c r="J588" s="308"/>
      <c r="K588" s="308"/>
      <c r="L588" s="308"/>
      <c r="M588" s="308"/>
      <c r="N588" s="308"/>
      <c r="O588" s="308"/>
      <c r="P588" s="308"/>
      <c r="Q588" s="308"/>
      <c r="R588" s="308"/>
      <c r="S588" s="308"/>
      <c r="T588" s="308"/>
      <c r="U588" s="308"/>
      <c r="V588" s="308"/>
      <c r="W588" s="308"/>
      <c r="X588" s="308"/>
      <c r="Y588" s="308"/>
      <c r="Z588" s="308"/>
    </row>
    <row r="589" spans="1:26">
      <c r="A589" s="319"/>
      <c r="B589" s="320"/>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row>
    <row r="590" spans="1:26">
      <c r="A590" s="319"/>
      <c r="B590" s="320"/>
      <c r="C590" s="308"/>
      <c r="D590" s="308"/>
      <c r="E590" s="308"/>
      <c r="F590" s="308"/>
      <c r="G590" s="308"/>
      <c r="H590" s="308"/>
      <c r="I590" s="308"/>
      <c r="J590" s="308"/>
      <c r="K590" s="308"/>
      <c r="L590" s="308"/>
      <c r="M590" s="308"/>
      <c r="N590" s="308"/>
      <c r="O590" s="308"/>
      <c r="P590" s="308"/>
      <c r="Q590" s="308"/>
      <c r="R590" s="308"/>
      <c r="S590" s="308"/>
      <c r="T590" s="308"/>
      <c r="U590" s="308"/>
      <c r="V590" s="308"/>
      <c r="W590" s="308"/>
      <c r="X590" s="308"/>
      <c r="Y590" s="308"/>
      <c r="Z590" s="308"/>
    </row>
    <row r="591" spans="1:26">
      <c r="A591" s="319"/>
      <c r="B591" s="320"/>
      <c r="C591" s="308"/>
      <c r="D591" s="308"/>
      <c r="E591" s="308"/>
      <c r="F591" s="308"/>
      <c r="G591" s="308"/>
      <c r="H591" s="308"/>
      <c r="I591" s="308"/>
      <c r="J591" s="308"/>
      <c r="K591" s="308"/>
      <c r="L591" s="308"/>
      <c r="M591" s="308"/>
      <c r="N591" s="308"/>
      <c r="O591" s="308"/>
      <c r="P591" s="308"/>
      <c r="Q591" s="308"/>
      <c r="R591" s="308"/>
      <c r="S591" s="308"/>
      <c r="T591" s="308"/>
      <c r="U591" s="308"/>
      <c r="V591" s="308"/>
      <c r="W591" s="308"/>
      <c r="X591" s="308"/>
      <c r="Y591" s="308"/>
      <c r="Z591" s="308"/>
    </row>
    <row r="592" spans="1:26">
      <c r="A592" s="319"/>
      <c r="B592" s="320"/>
      <c r="C592" s="308"/>
      <c r="D592" s="308"/>
      <c r="E592" s="308"/>
      <c r="F592" s="308"/>
      <c r="G592" s="308"/>
      <c r="H592" s="308"/>
      <c r="I592" s="308"/>
      <c r="J592" s="308"/>
      <c r="K592" s="308"/>
      <c r="L592" s="308"/>
      <c r="M592" s="308"/>
      <c r="N592" s="308"/>
      <c r="O592" s="308"/>
      <c r="P592" s="308"/>
      <c r="Q592" s="308"/>
      <c r="R592" s="308"/>
      <c r="S592" s="308"/>
      <c r="T592" s="308"/>
      <c r="U592" s="308"/>
      <c r="V592" s="308"/>
      <c r="W592" s="308"/>
      <c r="X592" s="308"/>
      <c r="Y592" s="308"/>
      <c r="Z592" s="308"/>
    </row>
    <row r="593" spans="1:26">
      <c r="A593" s="319"/>
      <c r="B593" s="320"/>
      <c r="C593" s="308"/>
      <c r="D593" s="308"/>
      <c r="E593" s="308"/>
      <c r="F593" s="308"/>
      <c r="G593" s="308"/>
      <c r="H593" s="308"/>
      <c r="I593" s="308"/>
      <c r="J593" s="308"/>
      <c r="K593" s="308"/>
      <c r="L593" s="308"/>
      <c r="M593" s="308"/>
      <c r="N593" s="308"/>
      <c r="O593" s="308"/>
      <c r="P593" s="308"/>
      <c r="Q593" s="308"/>
      <c r="R593" s="308"/>
      <c r="S593" s="308"/>
      <c r="T593" s="308"/>
      <c r="U593" s="308"/>
      <c r="V593" s="308"/>
      <c r="W593" s="308"/>
      <c r="X593" s="308"/>
      <c r="Y593" s="308"/>
      <c r="Z593" s="308"/>
    </row>
    <row r="594" spans="1:26">
      <c r="A594" s="319"/>
      <c r="B594" s="320"/>
      <c r="C594" s="308"/>
      <c r="D594" s="308"/>
      <c r="E594" s="308"/>
      <c r="F594" s="308"/>
      <c r="G594" s="308"/>
      <c r="H594" s="308"/>
      <c r="I594" s="308"/>
      <c r="J594" s="308"/>
      <c r="K594" s="308"/>
      <c r="L594" s="308"/>
      <c r="M594" s="308"/>
      <c r="N594" s="308"/>
      <c r="O594" s="308"/>
      <c r="P594" s="308"/>
      <c r="Q594" s="308"/>
      <c r="R594" s="308"/>
      <c r="S594" s="308"/>
      <c r="T594" s="308"/>
      <c r="U594" s="308"/>
      <c r="V594" s="308"/>
      <c r="W594" s="308"/>
      <c r="X594" s="308"/>
      <c r="Y594" s="308"/>
      <c r="Z594" s="308"/>
    </row>
    <row r="595" spans="1:26">
      <c r="A595" s="319"/>
      <c r="B595" s="320"/>
      <c r="C595" s="308"/>
      <c r="D595" s="308"/>
      <c r="E595" s="308"/>
      <c r="F595" s="308"/>
      <c r="G595" s="308"/>
      <c r="H595" s="308"/>
      <c r="I595" s="308"/>
      <c r="J595" s="308"/>
      <c r="K595" s="308"/>
      <c r="L595" s="308"/>
      <c r="M595" s="308"/>
      <c r="N595" s="308"/>
      <c r="O595" s="308"/>
      <c r="P595" s="308"/>
      <c r="Q595" s="308"/>
      <c r="R595" s="308"/>
      <c r="S595" s="308"/>
      <c r="T595" s="308"/>
      <c r="U595" s="308"/>
      <c r="V595" s="308"/>
      <c r="W595" s="308"/>
      <c r="X595" s="308"/>
      <c r="Y595" s="308"/>
      <c r="Z595" s="308"/>
    </row>
    <row r="596" spans="1:26">
      <c r="A596" s="319"/>
      <c r="B596" s="320"/>
      <c r="C596" s="308"/>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row>
    <row r="597" spans="1:26">
      <c r="A597" s="319"/>
      <c r="B597" s="320"/>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row>
    <row r="598" spans="1:26">
      <c r="A598" s="319"/>
      <c r="B598" s="320"/>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row>
    <row r="599" spans="1:26">
      <c r="A599" s="319"/>
      <c r="B599" s="320"/>
      <c r="C599" s="308"/>
      <c r="D599" s="308"/>
      <c r="E599" s="308"/>
      <c r="F599" s="308"/>
      <c r="G599" s="308"/>
      <c r="H599" s="308"/>
      <c r="I599" s="308"/>
      <c r="J599" s="308"/>
      <c r="K599" s="308"/>
      <c r="L599" s="308"/>
      <c r="M599" s="308"/>
      <c r="N599" s="308"/>
      <c r="O599" s="308"/>
      <c r="P599" s="308"/>
      <c r="Q599" s="308"/>
      <c r="R599" s="308"/>
      <c r="S599" s="308"/>
      <c r="T599" s="308"/>
      <c r="U599" s="308"/>
      <c r="V599" s="308"/>
      <c r="W599" s="308"/>
      <c r="X599" s="308"/>
      <c r="Y599" s="308"/>
      <c r="Z599" s="308"/>
    </row>
    <row r="600" spans="1:26">
      <c r="A600" s="319"/>
      <c r="B600" s="320"/>
      <c r="C600" s="308"/>
      <c r="D600" s="308"/>
      <c r="E600" s="308"/>
      <c r="F600" s="308"/>
      <c r="G600" s="308"/>
      <c r="H600" s="308"/>
      <c r="I600" s="308"/>
      <c r="J600" s="308"/>
      <c r="K600" s="308"/>
      <c r="L600" s="308"/>
      <c r="M600" s="308"/>
      <c r="N600" s="308"/>
      <c r="O600" s="308"/>
      <c r="P600" s="308"/>
      <c r="Q600" s="308"/>
      <c r="R600" s="308"/>
      <c r="S600" s="308"/>
      <c r="T600" s="308"/>
      <c r="U600" s="308"/>
      <c r="V600" s="308"/>
      <c r="W600" s="308"/>
      <c r="X600" s="308"/>
      <c r="Y600" s="308"/>
      <c r="Z600" s="308"/>
    </row>
    <row r="601" spans="1:26">
      <c r="A601" s="319"/>
      <c r="B601" s="320"/>
      <c r="C601" s="308"/>
      <c r="D601" s="308"/>
      <c r="E601" s="308"/>
      <c r="F601" s="308"/>
      <c r="G601" s="308"/>
      <c r="H601" s="308"/>
      <c r="I601" s="308"/>
      <c r="J601" s="308"/>
      <c r="K601" s="308"/>
      <c r="L601" s="308"/>
      <c r="M601" s="308"/>
      <c r="N601" s="308"/>
      <c r="O601" s="308"/>
      <c r="P601" s="308"/>
      <c r="Q601" s="308"/>
      <c r="R601" s="308"/>
      <c r="S601" s="308"/>
      <c r="T601" s="308"/>
      <c r="U601" s="308"/>
      <c r="V601" s="308"/>
      <c r="W601" s="308"/>
      <c r="X601" s="308"/>
      <c r="Y601" s="308"/>
      <c r="Z601" s="308"/>
    </row>
    <row r="602" spans="1:26">
      <c r="A602" s="319"/>
      <c r="B602" s="320"/>
      <c r="C602" s="308"/>
      <c r="D602" s="308"/>
      <c r="E602" s="308"/>
      <c r="F602" s="308"/>
      <c r="G602" s="308"/>
      <c r="H602" s="308"/>
      <c r="I602" s="308"/>
      <c r="J602" s="308"/>
      <c r="K602" s="308"/>
      <c r="L602" s="308"/>
      <c r="M602" s="308"/>
      <c r="N602" s="308"/>
      <c r="O602" s="308"/>
      <c r="P602" s="308"/>
      <c r="Q602" s="308"/>
      <c r="R602" s="308"/>
      <c r="S602" s="308"/>
      <c r="T602" s="308"/>
      <c r="U602" s="308"/>
      <c r="V602" s="308"/>
      <c r="W602" s="308"/>
      <c r="X602" s="308"/>
      <c r="Y602" s="308"/>
      <c r="Z602" s="308"/>
    </row>
    <row r="603" spans="1:26">
      <c r="A603" s="319"/>
      <c r="B603" s="320"/>
      <c r="C603" s="308"/>
      <c r="D603" s="308"/>
      <c r="E603" s="308"/>
      <c r="F603" s="308"/>
      <c r="G603" s="308"/>
      <c r="H603" s="308"/>
      <c r="I603" s="308"/>
      <c r="J603" s="308"/>
      <c r="K603" s="308"/>
      <c r="L603" s="308"/>
      <c r="M603" s="308"/>
      <c r="N603" s="308"/>
      <c r="O603" s="308"/>
      <c r="P603" s="308"/>
      <c r="Q603" s="308"/>
      <c r="R603" s="308"/>
      <c r="S603" s="308"/>
      <c r="T603" s="308"/>
      <c r="U603" s="308"/>
      <c r="V603" s="308"/>
      <c r="W603" s="308"/>
      <c r="X603" s="308"/>
      <c r="Y603" s="308"/>
      <c r="Z603" s="308"/>
    </row>
    <row r="604" spans="1:26">
      <c r="A604" s="319"/>
      <c r="B604" s="320"/>
      <c r="C604" s="308"/>
      <c r="D604" s="308"/>
      <c r="E604" s="308"/>
      <c r="F604" s="308"/>
      <c r="G604" s="308"/>
      <c r="H604" s="308"/>
      <c r="I604" s="308"/>
      <c r="J604" s="308"/>
      <c r="K604" s="308"/>
      <c r="L604" s="308"/>
      <c r="M604" s="308"/>
      <c r="N604" s="308"/>
      <c r="O604" s="308"/>
      <c r="P604" s="308"/>
      <c r="Q604" s="308"/>
      <c r="R604" s="308"/>
      <c r="S604" s="308"/>
      <c r="T604" s="308"/>
      <c r="U604" s="308"/>
      <c r="V604" s="308"/>
      <c r="W604" s="308"/>
      <c r="X604" s="308"/>
      <c r="Y604" s="308"/>
      <c r="Z604" s="308"/>
    </row>
    <row r="605" spans="1:26">
      <c r="A605" s="319"/>
      <c r="B605" s="320"/>
      <c r="C605" s="308"/>
      <c r="D605" s="308"/>
      <c r="E605" s="308"/>
      <c r="F605" s="308"/>
      <c r="G605" s="308"/>
      <c r="H605" s="308"/>
      <c r="I605" s="308"/>
      <c r="J605" s="308"/>
      <c r="K605" s="308"/>
      <c r="L605" s="308"/>
      <c r="M605" s="308"/>
      <c r="N605" s="308"/>
      <c r="O605" s="308"/>
      <c r="P605" s="308"/>
      <c r="Q605" s="308"/>
      <c r="R605" s="308"/>
      <c r="S605" s="308"/>
      <c r="T605" s="308"/>
      <c r="U605" s="308"/>
      <c r="V605" s="308"/>
      <c r="W605" s="308"/>
      <c r="X605" s="308"/>
      <c r="Y605" s="308"/>
      <c r="Z605" s="308"/>
    </row>
    <row r="606" spans="1:26">
      <c r="A606" s="319"/>
      <c r="B606" s="320"/>
      <c r="C606" s="308"/>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row>
    <row r="607" spans="1:26">
      <c r="A607" s="319"/>
      <c r="B607" s="320"/>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row>
    <row r="608" spans="1:26">
      <c r="A608" s="319"/>
      <c r="B608" s="320"/>
      <c r="C608" s="308"/>
      <c r="D608" s="308"/>
      <c r="E608" s="308"/>
      <c r="F608" s="308"/>
      <c r="G608" s="308"/>
      <c r="H608" s="308"/>
      <c r="I608" s="308"/>
      <c r="J608" s="308"/>
      <c r="K608" s="308"/>
      <c r="L608" s="308"/>
      <c r="M608" s="308"/>
      <c r="N608" s="308"/>
      <c r="O608" s="308"/>
      <c r="P608" s="308"/>
      <c r="Q608" s="308"/>
      <c r="R608" s="308"/>
      <c r="S608" s="308"/>
      <c r="T608" s="308"/>
      <c r="U608" s="308"/>
      <c r="V608" s="308"/>
      <c r="W608" s="308"/>
      <c r="X608" s="308"/>
      <c r="Y608" s="308"/>
      <c r="Z608" s="308"/>
    </row>
    <row r="609" spans="1:26">
      <c r="A609" s="319"/>
      <c r="B609" s="320"/>
      <c r="C609" s="308"/>
      <c r="D609" s="308"/>
      <c r="E609" s="308"/>
      <c r="F609" s="308"/>
      <c r="G609" s="308"/>
      <c r="H609" s="308"/>
      <c r="I609" s="308"/>
      <c r="J609" s="308"/>
      <c r="K609" s="308"/>
      <c r="L609" s="308"/>
      <c r="M609" s="308"/>
      <c r="N609" s="308"/>
      <c r="O609" s="308"/>
      <c r="P609" s="308"/>
      <c r="Q609" s="308"/>
      <c r="R609" s="308"/>
      <c r="S609" s="308"/>
      <c r="T609" s="308"/>
      <c r="U609" s="308"/>
      <c r="V609" s="308"/>
      <c r="W609" s="308"/>
      <c r="X609" s="308"/>
      <c r="Y609" s="308"/>
      <c r="Z609" s="308"/>
    </row>
    <row r="610" spans="1:26">
      <c r="A610" s="319"/>
      <c r="B610" s="320"/>
      <c r="C610" s="308"/>
      <c r="D610" s="308"/>
      <c r="E610" s="308"/>
      <c r="F610" s="308"/>
      <c r="G610" s="308"/>
      <c r="H610" s="308"/>
      <c r="I610" s="308"/>
      <c r="J610" s="308"/>
      <c r="K610" s="308"/>
      <c r="L610" s="308"/>
      <c r="M610" s="308"/>
      <c r="N610" s="308"/>
      <c r="O610" s="308"/>
      <c r="P610" s="308"/>
      <c r="Q610" s="308"/>
      <c r="R610" s="308"/>
      <c r="S610" s="308"/>
      <c r="T610" s="308"/>
      <c r="U610" s="308"/>
      <c r="V610" s="308"/>
      <c r="W610" s="308"/>
      <c r="X610" s="308"/>
      <c r="Y610" s="308"/>
      <c r="Z610" s="308"/>
    </row>
    <row r="611" spans="1:26">
      <c r="A611" s="319"/>
      <c r="B611" s="320"/>
      <c r="C611" s="308"/>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row>
    <row r="612" spans="1:26">
      <c r="A612" s="319"/>
      <c r="B612" s="320"/>
      <c r="C612" s="308"/>
      <c r="D612" s="308"/>
      <c r="E612" s="308"/>
      <c r="F612" s="308"/>
      <c r="G612" s="308"/>
      <c r="H612" s="308"/>
      <c r="I612" s="308"/>
      <c r="J612" s="308"/>
      <c r="K612" s="308"/>
      <c r="L612" s="308"/>
      <c r="M612" s="308"/>
      <c r="N612" s="308"/>
      <c r="O612" s="308"/>
      <c r="P612" s="308"/>
      <c r="Q612" s="308"/>
      <c r="R612" s="308"/>
      <c r="S612" s="308"/>
      <c r="T612" s="308"/>
      <c r="U612" s="308"/>
      <c r="V612" s="308"/>
      <c r="W612" s="308"/>
      <c r="X612" s="308"/>
      <c r="Y612" s="308"/>
      <c r="Z612" s="308"/>
    </row>
    <row r="613" spans="1:26">
      <c r="A613" s="319"/>
      <c r="B613" s="320"/>
      <c r="C613" s="308"/>
      <c r="D613" s="308"/>
      <c r="E613" s="308"/>
      <c r="F613" s="308"/>
      <c r="G613" s="308"/>
      <c r="H613" s="308"/>
      <c r="I613" s="308"/>
      <c r="J613" s="308"/>
      <c r="K613" s="308"/>
      <c r="L613" s="308"/>
      <c r="M613" s="308"/>
      <c r="N613" s="308"/>
      <c r="O613" s="308"/>
      <c r="P613" s="308"/>
      <c r="Q613" s="308"/>
      <c r="R613" s="308"/>
      <c r="S613" s="308"/>
      <c r="T613" s="308"/>
      <c r="U613" s="308"/>
      <c r="V613" s="308"/>
      <c r="W613" s="308"/>
      <c r="X613" s="308"/>
      <c r="Y613" s="308"/>
      <c r="Z613" s="308"/>
    </row>
    <row r="614" spans="1:26">
      <c r="A614" s="319"/>
      <c r="B614" s="320"/>
      <c r="C614" s="308"/>
      <c r="D614" s="308"/>
      <c r="E614" s="308"/>
      <c r="F614" s="308"/>
      <c r="G614" s="308"/>
      <c r="H614" s="308"/>
      <c r="I614" s="308"/>
      <c r="J614" s="308"/>
      <c r="K614" s="308"/>
      <c r="L614" s="308"/>
      <c r="M614" s="308"/>
      <c r="N614" s="308"/>
      <c r="O614" s="308"/>
      <c r="P614" s="308"/>
      <c r="Q614" s="308"/>
      <c r="R614" s="308"/>
      <c r="S614" s="308"/>
      <c r="T614" s="308"/>
      <c r="U614" s="308"/>
      <c r="V614" s="308"/>
      <c r="W614" s="308"/>
      <c r="X614" s="308"/>
      <c r="Y614" s="308"/>
      <c r="Z614" s="308"/>
    </row>
    <row r="615" spans="1:26">
      <c r="A615" s="319"/>
      <c r="B615" s="320"/>
      <c r="C615" s="308"/>
      <c r="D615" s="308"/>
      <c r="E615" s="308"/>
      <c r="F615" s="308"/>
      <c r="G615" s="308"/>
      <c r="H615" s="308"/>
      <c r="I615" s="308"/>
      <c r="J615" s="308"/>
      <c r="K615" s="308"/>
      <c r="L615" s="308"/>
      <c r="M615" s="308"/>
      <c r="N615" s="308"/>
      <c r="O615" s="308"/>
      <c r="P615" s="308"/>
      <c r="Q615" s="308"/>
      <c r="R615" s="308"/>
      <c r="S615" s="308"/>
      <c r="T615" s="308"/>
      <c r="U615" s="308"/>
      <c r="V615" s="308"/>
      <c r="W615" s="308"/>
      <c r="X615" s="308"/>
      <c r="Y615" s="308"/>
      <c r="Z615" s="308"/>
    </row>
    <row r="616" spans="1:26">
      <c r="A616" s="319"/>
      <c r="B616" s="320"/>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row>
    <row r="617" spans="1:26">
      <c r="A617" s="319"/>
      <c r="B617" s="320"/>
      <c r="C617" s="308"/>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row>
    <row r="618" spans="1:26">
      <c r="A618" s="319"/>
      <c r="B618" s="320"/>
      <c r="C618" s="308"/>
      <c r="D618" s="308"/>
      <c r="E618" s="308"/>
      <c r="F618" s="308"/>
      <c r="G618" s="308"/>
      <c r="H618" s="308"/>
      <c r="I618" s="308"/>
      <c r="J618" s="308"/>
      <c r="K618" s="308"/>
      <c r="L618" s="308"/>
      <c r="M618" s="308"/>
      <c r="N618" s="308"/>
      <c r="O618" s="308"/>
      <c r="P618" s="308"/>
      <c r="Q618" s="308"/>
      <c r="R618" s="308"/>
      <c r="S618" s="308"/>
      <c r="T618" s="308"/>
      <c r="U618" s="308"/>
      <c r="V618" s="308"/>
      <c r="W618" s="308"/>
      <c r="X618" s="308"/>
      <c r="Y618" s="308"/>
      <c r="Z618" s="308"/>
    </row>
    <row r="619" spans="1:26">
      <c r="A619" s="319"/>
      <c r="B619" s="320"/>
      <c r="C619" s="308"/>
      <c r="D619" s="308"/>
      <c r="E619" s="308"/>
      <c r="F619" s="308"/>
      <c r="G619" s="308"/>
      <c r="H619" s="308"/>
      <c r="I619" s="308"/>
      <c r="J619" s="308"/>
      <c r="K619" s="308"/>
      <c r="L619" s="308"/>
      <c r="M619" s="308"/>
      <c r="N619" s="308"/>
      <c r="O619" s="308"/>
      <c r="P619" s="308"/>
      <c r="Q619" s="308"/>
      <c r="R619" s="308"/>
      <c r="S619" s="308"/>
      <c r="T619" s="308"/>
      <c r="U619" s="308"/>
      <c r="V619" s="308"/>
      <c r="W619" s="308"/>
      <c r="X619" s="308"/>
      <c r="Y619" s="308"/>
      <c r="Z619" s="308"/>
    </row>
    <row r="620" spans="1:26">
      <c r="A620" s="319"/>
      <c r="B620" s="320"/>
      <c r="C620" s="308"/>
      <c r="D620" s="308"/>
      <c r="E620" s="308"/>
      <c r="F620" s="308"/>
      <c r="G620" s="308"/>
      <c r="H620" s="308"/>
      <c r="I620" s="308"/>
      <c r="J620" s="308"/>
      <c r="K620" s="308"/>
      <c r="L620" s="308"/>
      <c r="M620" s="308"/>
      <c r="N620" s="308"/>
      <c r="O620" s="308"/>
      <c r="P620" s="308"/>
      <c r="Q620" s="308"/>
      <c r="R620" s="308"/>
      <c r="S620" s="308"/>
      <c r="T620" s="308"/>
      <c r="U620" s="308"/>
      <c r="V620" s="308"/>
      <c r="W620" s="308"/>
      <c r="X620" s="308"/>
      <c r="Y620" s="308"/>
      <c r="Z620" s="308"/>
    </row>
    <row r="621" spans="1:26">
      <c r="A621" s="319"/>
      <c r="B621" s="320"/>
      <c r="C621" s="308"/>
      <c r="D621" s="308"/>
      <c r="E621" s="308"/>
      <c r="F621" s="308"/>
      <c r="G621" s="308"/>
      <c r="H621" s="308"/>
      <c r="I621" s="308"/>
      <c r="J621" s="308"/>
      <c r="K621" s="308"/>
      <c r="L621" s="308"/>
      <c r="M621" s="308"/>
      <c r="N621" s="308"/>
      <c r="O621" s="308"/>
      <c r="P621" s="308"/>
      <c r="Q621" s="308"/>
      <c r="R621" s="308"/>
      <c r="S621" s="308"/>
      <c r="T621" s="308"/>
      <c r="U621" s="308"/>
      <c r="V621" s="308"/>
      <c r="W621" s="308"/>
      <c r="X621" s="308"/>
      <c r="Y621" s="308"/>
      <c r="Z621" s="308"/>
    </row>
    <row r="622" spans="1:26">
      <c r="A622" s="319"/>
      <c r="B622" s="320"/>
      <c r="C622" s="308"/>
      <c r="D622" s="308"/>
      <c r="E622" s="308"/>
      <c r="F622" s="308"/>
      <c r="G622" s="308"/>
      <c r="H622" s="308"/>
      <c r="I622" s="308"/>
      <c r="J622" s="308"/>
      <c r="K622" s="308"/>
      <c r="L622" s="308"/>
      <c r="M622" s="308"/>
      <c r="N622" s="308"/>
      <c r="O622" s="308"/>
      <c r="P622" s="308"/>
      <c r="Q622" s="308"/>
      <c r="R622" s="308"/>
      <c r="S622" s="308"/>
      <c r="T622" s="308"/>
      <c r="U622" s="308"/>
      <c r="V622" s="308"/>
      <c r="W622" s="308"/>
      <c r="X622" s="308"/>
      <c r="Y622" s="308"/>
      <c r="Z622" s="308"/>
    </row>
    <row r="623" spans="1:26">
      <c r="A623" s="319"/>
      <c r="B623" s="320"/>
      <c r="C623" s="308"/>
      <c r="D623" s="308"/>
      <c r="E623" s="308"/>
      <c r="F623" s="308"/>
      <c r="G623" s="308"/>
      <c r="H623" s="308"/>
      <c r="I623" s="308"/>
      <c r="J623" s="308"/>
      <c r="K623" s="308"/>
      <c r="L623" s="308"/>
      <c r="M623" s="308"/>
      <c r="N623" s="308"/>
      <c r="O623" s="308"/>
      <c r="P623" s="308"/>
      <c r="Q623" s="308"/>
      <c r="R623" s="308"/>
      <c r="S623" s="308"/>
      <c r="T623" s="308"/>
      <c r="U623" s="308"/>
      <c r="V623" s="308"/>
      <c r="W623" s="308"/>
      <c r="X623" s="308"/>
      <c r="Y623" s="308"/>
      <c r="Z623" s="308"/>
    </row>
    <row r="624" spans="1:26">
      <c r="A624" s="319"/>
      <c r="B624" s="320"/>
      <c r="C624" s="308"/>
      <c r="D624" s="308"/>
      <c r="E624" s="308"/>
      <c r="F624" s="308"/>
      <c r="G624" s="308"/>
      <c r="H624" s="308"/>
      <c r="I624" s="308"/>
      <c r="J624" s="308"/>
      <c r="K624" s="308"/>
      <c r="L624" s="308"/>
      <c r="M624" s="308"/>
      <c r="N624" s="308"/>
      <c r="O624" s="308"/>
      <c r="P624" s="308"/>
      <c r="Q624" s="308"/>
      <c r="R624" s="308"/>
      <c r="S624" s="308"/>
      <c r="T624" s="308"/>
      <c r="U624" s="308"/>
      <c r="V624" s="308"/>
      <c r="W624" s="308"/>
      <c r="X624" s="308"/>
      <c r="Y624" s="308"/>
      <c r="Z624" s="308"/>
    </row>
    <row r="625" spans="1:26">
      <c r="A625" s="319"/>
      <c r="B625" s="320"/>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row>
    <row r="626" spans="1:26">
      <c r="A626" s="319"/>
      <c r="B626" s="320"/>
      <c r="C626" s="308"/>
      <c r="D626" s="308"/>
      <c r="E626" s="308"/>
      <c r="F626" s="308"/>
      <c r="G626" s="308"/>
      <c r="H626" s="308"/>
      <c r="I626" s="308"/>
      <c r="J626" s="308"/>
      <c r="K626" s="308"/>
      <c r="L626" s="308"/>
      <c r="M626" s="308"/>
      <c r="N626" s="308"/>
      <c r="O626" s="308"/>
      <c r="P626" s="308"/>
      <c r="Q626" s="308"/>
      <c r="R626" s="308"/>
      <c r="S626" s="308"/>
      <c r="T626" s="308"/>
      <c r="U626" s="308"/>
      <c r="V626" s="308"/>
      <c r="W626" s="308"/>
      <c r="X626" s="308"/>
      <c r="Y626" s="308"/>
      <c r="Z626" s="308"/>
    </row>
    <row r="627" spans="1:26">
      <c r="A627" s="319"/>
      <c r="B627" s="320"/>
      <c r="C627" s="308"/>
      <c r="D627" s="308"/>
      <c r="E627" s="308"/>
      <c r="F627" s="308"/>
      <c r="G627" s="308"/>
      <c r="H627" s="308"/>
      <c r="I627" s="308"/>
      <c r="J627" s="308"/>
      <c r="K627" s="308"/>
      <c r="L627" s="308"/>
      <c r="M627" s="308"/>
      <c r="N627" s="308"/>
      <c r="O627" s="308"/>
      <c r="P627" s="308"/>
      <c r="Q627" s="308"/>
      <c r="R627" s="308"/>
      <c r="S627" s="308"/>
      <c r="T627" s="308"/>
      <c r="U627" s="308"/>
      <c r="V627" s="308"/>
      <c r="W627" s="308"/>
      <c r="X627" s="308"/>
      <c r="Y627" s="308"/>
      <c r="Z627" s="308"/>
    </row>
    <row r="628" spans="1:26">
      <c r="A628" s="319"/>
      <c r="B628" s="320"/>
      <c r="C628" s="308"/>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row>
    <row r="629" spans="1:26">
      <c r="A629" s="319"/>
      <c r="B629" s="320"/>
      <c r="C629" s="308"/>
      <c r="D629" s="308"/>
      <c r="E629" s="308"/>
      <c r="F629" s="308"/>
      <c r="G629" s="308"/>
      <c r="H629" s="308"/>
      <c r="I629" s="308"/>
      <c r="J629" s="308"/>
      <c r="K629" s="308"/>
      <c r="L629" s="308"/>
      <c r="M629" s="308"/>
      <c r="N629" s="308"/>
      <c r="O629" s="308"/>
      <c r="P629" s="308"/>
      <c r="Q629" s="308"/>
      <c r="R629" s="308"/>
      <c r="S629" s="308"/>
      <c r="T629" s="308"/>
      <c r="U629" s="308"/>
      <c r="V629" s="308"/>
      <c r="W629" s="308"/>
      <c r="X629" s="308"/>
      <c r="Y629" s="308"/>
      <c r="Z629" s="308"/>
    </row>
    <row r="630" spans="1:26">
      <c r="A630" s="319"/>
      <c r="B630" s="320"/>
      <c r="C630" s="308"/>
      <c r="D630" s="308"/>
      <c r="E630" s="308"/>
      <c r="F630" s="308"/>
      <c r="G630" s="308"/>
      <c r="H630" s="308"/>
      <c r="I630" s="308"/>
      <c r="J630" s="308"/>
      <c r="K630" s="308"/>
      <c r="L630" s="308"/>
      <c r="M630" s="308"/>
      <c r="N630" s="308"/>
      <c r="O630" s="308"/>
      <c r="P630" s="308"/>
      <c r="Q630" s="308"/>
      <c r="R630" s="308"/>
      <c r="S630" s="308"/>
      <c r="T630" s="308"/>
      <c r="U630" s="308"/>
      <c r="V630" s="308"/>
      <c r="W630" s="308"/>
      <c r="X630" s="308"/>
      <c r="Y630" s="308"/>
      <c r="Z630" s="308"/>
    </row>
    <row r="631" spans="1:26">
      <c r="A631" s="319"/>
      <c r="B631" s="320"/>
      <c r="C631" s="308"/>
      <c r="D631" s="308"/>
      <c r="E631" s="308"/>
      <c r="F631" s="308"/>
      <c r="G631" s="308"/>
      <c r="H631" s="308"/>
      <c r="I631" s="308"/>
      <c r="J631" s="308"/>
      <c r="K631" s="308"/>
      <c r="L631" s="308"/>
      <c r="M631" s="308"/>
      <c r="N631" s="308"/>
      <c r="O631" s="308"/>
      <c r="P631" s="308"/>
      <c r="Q631" s="308"/>
      <c r="R631" s="308"/>
      <c r="S631" s="308"/>
      <c r="T631" s="308"/>
      <c r="U631" s="308"/>
      <c r="V631" s="308"/>
      <c r="W631" s="308"/>
      <c r="X631" s="308"/>
      <c r="Y631" s="308"/>
      <c r="Z631" s="308"/>
    </row>
    <row r="632" spans="1:26">
      <c r="A632" s="319"/>
      <c r="B632" s="320"/>
      <c r="C632" s="308"/>
      <c r="D632" s="308"/>
      <c r="E632" s="308"/>
      <c r="F632" s="308"/>
      <c r="G632" s="308"/>
      <c r="H632" s="308"/>
      <c r="I632" s="308"/>
      <c r="J632" s="308"/>
      <c r="K632" s="308"/>
      <c r="L632" s="308"/>
      <c r="M632" s="308"/>
      <c r="N632" s="308"/>
      <c r="O632" s="308"/>
      <c r="P632" s="308"/>
      <c r="Q632" s="308"/>
      <c r="R632" s="308"/>
      <c r="S632" s="308"/>
      <c r="T632" s="308"/>
      <c r="U632" s="308"/>
      <c r="V632" s="308"/>
      <c r="W632" s="308"/>
      <c r="X632" s="308"/>
      <c r="Y632" s="308"/>
      <c r="Z632" s="308"/>
    </row>
    <row r="633" spans="1:26">
      <c r="A633" s="319"/>
      <c r="B633" s="320"/>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row>
    <row r="634" spans="1:26">
      <c r="A634" s="319"/>
      <c r="B634" s="320"/>
      <c r="C634" s="308"/>
      <c r="D634" s="308"/>
      <c r="E634" s="308"/>
      <c r="F634" s="308"/>
      <c r="G634" s="308"/>
      <c r="H634" s="308"/>
      <c r="I634" s="308"/>
      <c r="J634" s="308"/>
      <c r="K634" s="308"/>
      <c r="L634" s="308"/>
      <c r="M634" s="308"/>
      <c r="N634" s="308"/>
      <c r="O634" s="308"/>
      <c r="P634" s="308"/>
      <c r="Q634" s="308"/>
      <c r="R634" s="308"/>
      <c r="S634" s="308"/>
      <c r="T634" s="308"/>
      <c r="U634" s="308"/>
      <c r="V634" s="308"/>
      <c r="W634" s="308"/>
      <c r="X634" s="308"/>
      <c r="Y634" s="308"/>
      <c r="Z634" s="308"/>
    </row>
    <row r="635" spans="1:26">
      <c r="A635" s="319"/>
      <c r="B635" s="320"/>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row>
    <row r="636" spans="1:26">
      <c r="A636" s="319"/>
      <c r="B636" s="320"/>
      <c r="C636" s="308"/>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row>
    <row r="637" spans="1:26">
      <c r="A637" s="319"/>
      <c r="B637" s="320"/>
      <c r="C637" s="308"/>
      <c r="D637" s="308"/>
      <c r="E637" s="308"/>
      <c r="F637" s="308"/>
      <c r="G637" s="308"/>
      <c r="H637" s="308"/>
      <c r="I637" s="308"/>
      <c r="J637" s="308"/>
      <c r="K637" s="308"/>
      <c r="L637" s="308"/>
      <c r="M637" s="308"/>
      <c r="N637" s="308"/>
      <c r="O637" s="308"/>
      <c r="P637" s="308"/>
      <c r="Q637" s="308"/>
      <c r="R637" s="308"/>
      <c r="S637" s="308"/>
      <c r="T637" s="308"/>
      <c r="U637" s="308"/>
      <c r="V637" s="308"/>
      <c r="W637" s="308"/>
      <c r="X637" s="308"/>
      <c r="Y637" s="308"/>
      <c r="Z637" s="308"/>
    </row>
    <row r="638" spans="1:26">
      <c r="A638" s="319"/>
      <c r="B638" s="320"/>
      <c r="C638" s="308"/>
      <c r="D638" s="308"/>
      <c r="E638" s="308"/>
      <c r="F638" s="308"/>
      <c r="G638" s="308"/>
      <c r="H638" s="308"/>
      <c r="I638" s="308"/>
      <c r="J638" s="308"/>
      <c r="K638" s="308"/>
      <c r="L638" s="308"/>
      <c r="M638" s="308"/>
      <c r="N638" s="308"/>
      <c r="O638" s="308"/>
      <c r="P638" s="308"/>
      <c r="Q638" s="308"/>
      <c r="R638" s="308"/>
      <c r="S638" s="308"/>
      <c r="T638" s="308"/>
      <c r="U638" s="308"/>
      <c r="V638" s="308"/>
      <c r="W638" s="308"/>
      <c r="X638" s="308"/>
      <c r="Y638" s="308"/>
      <c r="Z638" s="308"/>
    </row>
    <row r="639" spans="1:26">
      <c r="A639" s="319"/>
      <c r="B639" s="320"/>
      <c r="C639" s="308"/>
      <c r="D639" s="308"/>
      <c r="E639" s="308"/>
      <c r="F639" s="308"/>
      <c r="G639" s="308"/>
      <c r="H639" s="308"/>
      <c r="I639" s="308"/>
      <c r="J639" s="308"/>
      <c r="K639" s="308"/>
      <c r="L639" s="308"/>
      <c r="M639" s="308"/>
      <c r="N639" s="308"/>
      <c r="O639" s="308"/>
      <c r="P639" s="308"/>
      <c r="Q639" s="308"/>
      <c r="R639" s="308"/>
      <c r="S639" s="308"/>
      <c r="T639" s="308"/>
      <c r="U639" s="308"/>
      <c r="V639" s="308"/>
      <c r="W639" s="308"/>
      <c r="X639" s="308"/>
      <c r="Y639" s="308"/>
      <c r="Z639" s="308"/>
    </row>
    <row r="640" spans="1:26">
      <c r="A640" s="319"/>
      <c r="B640" s="320"/>
      <c r="C640" s="308"/>
      <c r="D640" s="308"/>
      <c r="E640" s="308"/>
      <c r="F640" s="308"/>
      <c r="G640" s="308"/>
      <c r="H640" s="308"/>
      <c r="I640" s="308"/>
      <c r="J640" s="308"/>
      <c r="K640" s="308"/>
      <c r="L640" s="308"/>
      <c r="M640" s="308"/>
      <c r="N640" s="308"/>
      <c r="O640" s="308"/>
      <c r="P640" s="308"/>
      <c r="Q640" s="308"/>
      <c r="R640" s="308"/>
      <c r="S640" s="308"/>
      <c r="T640" s="308"/>
      <c r="U640" s="308"/>
      <c r="V640" s="308"/>
      <c r="W640" s="308"/>
      <c r="X640" s="308"/>
      <c r="Y640" s="308"/>
      <c r="Z640" s="308"/>
    </row>
    <row r="641" spans="1:26">
      <c r="A641" s="319"/>
      <c r="B641" s="320"/>
      <c r="C641" s="308"/>
      <c r="D641" s="308"/>
      <c r="E641" s="308"/>
      <c r="F641" s="308"/>
      <c r="G641" s="308"/>
      <c r="H641" s="308"/>
      <c r="I641" s="308"/>
      <c r="J641" s="308"/>
      <c r="K641" s="308"/>
      <c r="L641" s="308"/>
      <c r="M641" s="308"/>
      <c r="N641" s="308"/>
      <c r="O641" s="308"/>
      <c r="P641" s="308"/>
      <c r="Q641" s="308"/>
      <c r="R641" s="308"/>
      <c r="S641" s="308"/>
      <c r="T641" s="308"/>
      <c r="U641" s="308"/>
      <c r="V641" s="308"/>
      <c r="W641" s="308"/>
      <c r="X641" s="308"/>
      <c r="Y641" s="308"/>
      <c r="Z641" s="308"/>
    </row>
    <row r="642" spans="1:26">
      <c r="A642" s="319"/>
      <c r="B642" s="320"/>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row>
    <row r="643" spans="1:26">
      <c r="A643" s="319"/>
      <c r="B643" s="320"/>
      <c r="C643" s="308"/>
      <c r="D643" s="308"/>
      <c r="E643" s="308"/>
      <c r="F643" s="308"/>
      <c r="G643" s="308"/>
      <c r="H643" s="308"/>
      <c r="I643" s="308"/>
      <c r="J643" s="308"/>
      <c r="K643" s="308"/>
      <c r="L643" s="308"/>
      <c r="M643" s="308"/>
      <c r="N643" s="308"/>
      <c r="O643" s="308"/>
      <c r="P643" s="308"/>
      <c r="Q643" s="308"/>
      <c r="R643" s="308"/>
      <c r="S643" s="308"/>
      <c r="T643" s="308"/>
      <c r="U643" s="308"/>
      <c r="V643" s="308"/>
      <c r="W643" s="308"/>
      <c r="X643" s="308"/>
      <c r="Y643" s="308"/>
      <c r="Z643" s="308"/>
    </row>
    <row r="644" spans="1:26">
      <c r="A644" s="319"/>
      <c r="B644" s="320"/>
      <c r="C644" s="308"/>
      <c r="D644" s="308"/>
      <c r="E644" s="308"/>
      <c r="F644" s="308"/>
      <c r="G644" s="308"/>
      <c r="H644" s="308"/>
      <c r="I644" s="308"/>
      <c r="J644" s="308"/>
      <c r="K644" s="308"/>
      <c r="L644" s="308"/>
      <c r="M644" s="308"/>
      <c r="N644" s="308"/>
      <c r="O644" s="308"/>
      <c r="P644" s="308"/>
      <c r="Q644" s="308"/>
      <c r="R644" s="308"/>
      <c r="S644" s="308"/>
      <c r="T644" s="308"/>
      <c r="U644" s="308"/>
      <c r="V644" s="308"/>
      <c r="W644" s="308"/>
      <c r="X644" s="308"/>
      <c r="Y644" s="308"/>
      <c r="Z644" s="308"/>
    </row>
    <row r="645" spans="1:26">
      <c r="A645" s="319"/>
      <c r="B645" s="320"/>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row>
    <row r="646" spans="1:26">
      <c r="A646" s="319"/>
      <c r="B646" s="320"/>
      <c r="C646" s="308"/>
      <c r="D646" s="308"/>
      <c r="E646" s="308"/>
      <c r="F646" s="308"/>
      <c r="G646" s="308"/>
      <c r="H646" s="308"/>
      <c r="I646" s="308"/>
      <c r="J646" s="308"/>
      <c r="K646" s="308"/>
      <c r="L646" s="308"/>
      <c r="M646" s="308"/>
      <c r="N646" s="308"/>
      <c r="O646" s="308"/>
      <c r="P646" s="308"/>
      <c r="Q646" s="308"/>
      <c r="R646" s="308"/>
      <c r="S646" s="308"/>
      <c r="T646" s="308"/>
      <c r="U646" s="308"/>
      <c r="V646" s="308"/>
      <c r="W646" s="308"/>
      <c r="X646" s="308"/>
      <c r="Y646" s="308"/>
      <c r="Z646" s="308"/>
    </row>
    <row r="647" spans="1:26">
      <c r="A647" s="319"/>
      <c r="B647" s="320"/>
      <c r="C647" s="308"/>
      <c r="D647" s="308"/>
      <c r="E647" s="308"/>
      <c r="F647" s="308"/>
      <c r="G647" s="308"/>
      <c r="H647" s="308"/>
      <c r="I647" s="308"/>
      <c r="J647" s="308"/>
      <c r="K647" s="308"/>
      <c r="L647" s="308"/>
      <c r="M647" s="308"/>
      <c r="N647" s="308"/>
      <c r="O647" s="308"/>
      <c r="P647" s="308"/>
      <c r="Q647" s="308"/>
      <c r="R647" s="308"/>
      <c r="S647" s="308"/>
      <c r="T647" s="308"/>
      <c r="U647" s="308"/>
      <c r="V647" s="308"/>
      <c r="W647" s="308"/>
      <c r="X647" s="308"/>
      <c r="Y647" s="308"/>
      <c r="Z647" s="308"/>
    </row>
    <row r="648" spans="1:26">
      <c r="A648" s="319"/>
      <c r="B648" s="320"/>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row>
    <row r="649" spans="1:26">
      <c r="A649" s="319"/>
      <c r="B649" s="320"/>
      <c r="C649" s="308"/>
      <c r="D649" s="308"/>
      <c r="E649" s="308"/>
      <c r="F649" s="308"/>
      <c r="G649" s="308"/>
      <c r="H649" s="308"/>
      <c r="I649" s="308"/>
      <c r="J649" s="308"/>
      <c r="K649" s="308"/>
      <c r="L649" s="308"/>
      <c r="M649" s="308"/>
      <c r="N649" s="308"/>
      <c r="O649" s="308"/>
      <c r="P649" s="308"/>
      <c r="Q649" s="308"/>
      <c r="R649" s="308"/>
      <c r="S649" s="308"/>
      <c r="T649" s="308"/>
      <c r="U649" s="308"/>
      <c r="V649" s="308"/>
      <c r="W649" s="308"/>
      <c r="X649" s="308"/>
      <c r="Y649" s="308"/>
      <c r="Z649" s="308"/>
    </row>
    <row r="650" spans="1:26">
      <c r="A650" s="319"/>
      <c r="B650" s="320"/>
      <c r="C650" s="308"/>
      <c r="D650" s="308"/>
      <c r="E650" s="308"/>
      <c r="F650" s="308"/>
      <c r="G650" s="308"/>
      <c r="H650" s="308"/>
      <c r="I650" s="308"/>
      <c r="J650" s="308"/>
      <c r="K650" s="308"/>
      <c r="L650" s="308"/>
      <c r="M650" s="308"/>
      <c r="N650" s="308"/>
      <c r="O650" s="308"/>
      <c r="P650" s="308"/>
      <c r="Q650" s="308"/>
      <c r="R650" s="308"/>
      <c r="S650" s="308"/>
      <c r="T650" s="308"/>
      <c r="U650" s="308"/>
      <c r="V650" s="308"/>
      <c r="W650" s="308"/>
      <c r="X650" s="308"/>
      <c r="Y650" s="308"/>
      <c r="Z650" s="308"/>
    </row>
    <row r="651" spans="1:26">
      <c r="A651" s="319"/>
      <c r="B651" s="320"/>
      <c r="C651" s="308"/>
      <c r="D651" s="308"/>
      <c r="E651" s="308"/>
      <c r="F651" s="308"/>
      <c r="G651" s="308"/>
      <c r="H651" s="308"/>
      <c r="I651" s="308"/>
      <c r="J651" s="308"/>
      <c r="K651" s="308"/>
      <c r="L651" s="308"/>
      <c r="M651" s="308"/>
      <c r="N651" s="308"/>
      <c r="O651" s="308"/>
      <c r="P651" s="308"/>
      <c r="Q651" s="308"/>
      <c r="R651" s="308"/>
      <c r="S651" s="308"/>
      <c r="T651" s="308"/>
      <c r="U651" s="308"/>
      <c r="V651" s="308"/>
      <c r="W651" s="308"/>
      <c r="X651" s="308"/>
      <c r="Y651" s="308"/>
      <c r="Z651" s="308"/>
    </row>
    <row r="652" spans="1:26">
      <c r="A652" s="319"/>
      <c r="B652" s="320"/>
      <c r="C652" s="308"/>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row>
    <row r="653" spans="1:26">
      <c r="A653" s="319"/>
      <c r="B653" s="320"/>
      <c r="C653" s="308"/>
      <c r="D653" s="308"/>
      <c r="E653" s="308"/>
      <c r="F653" s="308"/>
      <c r="G653" s="308"/>
      <c r="H653" s="308"/>
      <c r="I653" s="308"/>
      <c r="J653" s="308"/>
      <c r="K653" s="308"/>
      <c r="L653" s="308"/>
      <c r="M653" s="308"/>
      <c r="N653" s="308"/>
      <c r="O653" s="308"/>
      <c r="P653" s="308"/>
      <c r="Q653" s="308"/>
      <c r="R653" s="308"/>
      <c r="S653" s="308"/>
      <c r="T653" s="308"/>
      <c r="U653" s="308"/>
      <c r="V653" s="308"/>
      <c r="W653" s="308"/>
      <c r="X653" s="308"/>
      <c r="Y653" s="308"/>
      <c r="Z653" s="308"/>
    </row>
    <row r="654" spans="1:26">
      <c r="A654" s="319"/>
      <c r="B654" s="320"/>
      <c r="C654" s="308"/>
      <c r="D654" s="308"/>
      <c r="E654" s="308"/>
      <c r="F654" s="308"/>
      <c r="G654" s="308"/>
      <c r="H654" s="308"/>
      <c r="I654" s="308"/>
      <c r="J654" s="308"/>
      <c r="K654" s="308"/>
      <c r="L654" s="308"/>
      <c r="M654" s="308"/>
      <c r="N654" s="308"/>
      <c r="O654" s="308"/>
      <c r="P654" s="308"/>
      <c r="Q654" s="308"/>
      <c r="R654" s="308"/>
      <c r="S654" s="308"/>
      <c r="T654" s="308"/>
      <c r="U654" s="308"/>
      <c r="V654" s="308"/>
      <c r="W654" s="308"/>
      <c r="X654" s="308"/>
      <c r="Y654" s="308"/>
      <c r="Z654" s="308"/>
    </row>
    <row r="655" spans="1:26">
      <c r="A655" s="319"/>
      <c r="B655" s="320"/>
      <c r="C655" s="308"/>
      <c r="D655" s="308"/>
      <c r="E655" s="308"/>
      <c r="F655" s="308"/>
      <c r="G655" s="308"/>
      <c r="H655" s="308"/>
      <c r="I655" s="308"/>
      <c r="J655" s="308"/>
      <c r="K655" s="308"/>
      <c r="L655" s="308"/>
      <c r="M655" s="308"/>
      <c r="N655" s="308"/>
      <c r="O655" s="308"/>
      <c r="P655" s="308"/>
      <c r="Q655" s="308"/>
      <c r="R655" s="308"/>
      <c r="S655" s="308"/>
      <c r="T655" s="308"/>
      <c r="U655" s="308"/>
      <c r="V655" s="308"/>
      <c r="W655" s="308"/>
      <c r="X655" s="308"/>
      <c r="Y655" s="308"/>
      <c r="Z655" s="308"/>
    </row>
    <row r="656" spans="1:26">
      <c r="A656" s="319"/>
      <c r="B656" s="320"/>
      <c r="C656" s="308"/>
      <c r="D656" s="308"/>
      <c r="E656" s="308"/>
      <c r="F656" s="308"/>
      <c r="G656" s="308"/>
      <c r="H656" s="308"/>
      <c r="I656" s="308"/>
      <c r="J656" s="308"/>
      <c r="K656" s="308"/>
      <c r="L656" s="308"/>
      <c r="M656" s="308"/>
      <c r="N656" s="308"/>
      <c r="O656" s="308"/>
      <c r="P656" s="308"/>
      <c r="Q656" s="308"/>
      <c r="R656" s="308"/>
      <c r="S656" s="308"/>
      <c r="T656" s="308"/>
      <c r="U656" s="308"/>
      <c r="V656" s="308"/>
      <c r="W656" s="308"/>
      <c r="X656" s="308"/>
      <c r="Y656" s="308"/>
      <c r="Z656" s="308"/>
    </row>
    <row r="657" spans="1:26">
      <c r="A657" s="319"/>
      <c r="B657" s="320"/>
      <c r="C657" s="308"/>
      <c r="D657" s="308"/>
      <c r="E657" s="308"/>
      <c r="F657" s="308"/>
      <c r="G657" s="308"/>
      <c r="H657" s="308"/>
      <c r="I657" s="308"/>
      <c r="J657" s="308"/>
      <c r="K657" s="308"/>
      <c r="L657" s="308"/>
      <c r="M657" s="308"/>
      <c r="N657" s="308"/>
      <c r="O657" s="308"/>
      <c r="P657" s="308"/>
      <c r="Q657" s="308"/>
      <c r="R657" s="308"/>
      <c r="S657" s="308"/>
      <c r="T657" s="308"/>
      <c r="U657" s="308"/>
      <c r="V657" s="308"/>
      <c r="W657" s="308"/>
      <c r="X657" s="308"/>
      <c r="Y657" s="308"/>
      <c r="Z657" s="308"/>
    </row>
    <row r="658" spans="1:26">
      <c r="A658" s="319"/>
      <c r="B658" s="320"/>
      <c r="C658" s="308"/>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row>
    <row r="659" spans="1:26">
      <c r="A659" s="319"/>
      <c r="B659" s="320"/>
      <c r="C659" s="308"/>
      <c r="D659" s="308"/>
      <c r="E659" s="308"/>
      <c r="F659" s="308"/>
      <c r="G659" s="308"/>
      <c r="H659" s="308"/>
      <c r="I659" s="308"/>
      <c r="J659" s="308"/>
      <c r="K659" s="308"/>
      <c r="L659" s="308"/>
      <c r="M659" s="308"/>
      <c r="N659" s="308"/>
      <c r="O659" s="308"/>
      <c r="P659" s="308"/>
      <c r="Q659" s="308"/>
      <c r="R659" s="308"/>
      <c r="S659" s="308"/>
      <c r="T659" s="308"/>
      <c r="U659" s="308"/>
      <c r="V659" s="308"/>
      <c r="W659" s="308"/>
      <c r="X659" s="308"/>
      <c r="Y659" s="308"/>
      <c r="Z659" s="308"/>
    </row>
    <row r="660" spans="1:26">
      <c r="A660" s="319"/>
      <c r="B660" s="320"/>
      <c r="C660" s="308"/>
      <c r="D660" s="308"/>
      <c r="E660" s="308"/>
      <c r="F660" s="308"/>
      <c r="G660" s="308"/>
      <c r="H660" s="308"/>
      <c r="I660" s="308"/>
      <c r="J660" s="308"/>
      <c r="K660" s="308"/>
      <c r="L660" s="308"/>
      <c r="M660" s="308"/>
      <c r="N660" s="308"/>
      <c r="O660" s="308"/>
      <c r="P660" s="308"/>
      <c r="Q660" s="308"/>
      <c r="R660" s="308"/>
      <c r="S660" s="308"/>
      <c r="T660" s="308"/>
      <c r="U660" s="308"/>
      <c r="V660" s="308"/>
      <c r="W660" s="308"/>
      <c r="X660" s="308"/>
      <c r="Y660" s="308"/>
      <c r="Z660" s="308"/>
    </row>
    <row r="661" spans="1:26">
      <c r="A661" s="319"/>
      <c r="B661" s="320"/>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row>
    <row r="662" spans="1:26">
      <c r="A662" s="319"/>
      <c r="B662" s="320"/>
      <c r="C662" s="308"/>
      <c r="D662" s="308"/>
      <c r="E662" s="308"/>
      <c r="F662" s="308"/>
      <c r="G662" s="308"/>
      <c r="H662" s="308"/>
      <c r="I662" s="308"/>
      <c r="J662" s="308"/>
      <c r="K662" s="308"/>
      <c r="L662" s="308"/>
      <c r="M662" s="308"/>
      <c r="N662" s="308"/>
      <c r="O662" s="308"/>
      <c r="P662" s="308"/>
      <c r="Q662" s="308"/>
      <c r="R662" s="308"/>
      <c r="S662" s="308"/>
      <c r="T662" s="308"/>
      <c r="U662" s="308"/>
      <c r="V662" s="308"/>
      <c r="W662" s="308"/>
      <c r="X662" s="308"/>
      <c r="Y662" s="308"/>
      <c r="Z662" s="308"/>
    </row>
    <row r="663" spans="1:26">
      <c r="A663" s="319"/>
      <c r="B663" s="320"/>
      <c r="C663" s="308"/>
      <c r="D663" s="308"/>
      <c r="E663" s="308"/>
      <c r="F663" s="308"/>
      <c r="G663" s="308"/>
      <c r="H663" s="308"/>
      <c r="I663" s="308"/>
      <c r="J663" s="308"/>
      <c r="K663" s="308"/>
      <c r="L663" s="308"/>
      <c r="M663" s="308"/>
      <c r="N663" s="308"/>
      <c r="O663" s="308"/>
      <c r="P663" s="308"/>
      <c r="Q663" s="308"/>
      <c r="R663" s="308"/>
      <c r="S663" s="308"/>
      <c r="T663" s="308"/>
      <c r="U663" s="308"/>
      <c r="V663" s="308"/>
      <c r="W663" s="308"/>
      <c r="X663" s="308"/>
      <c r="Y663" s="308"/>
      <c r="Z663" s="308"/>
    </row>
    <row r="664" spans="1:26">
      <c r="A664" s="319"/>
      <c r="B664" s="320"/>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row>
    <row r="665" spans="1:26">
      <c r="A665" s="319"/>
      <c r="B665" s="320"/>
      <c r="C665" s="308"/>
      <c r="D665" s="308"/>
      <c r="E665" s="308"/>
      <c r="F665" s="308"/>
      <c r="G665" s="308"/>
      <c r="H665" s="308"/>
      <c r="I665" s="308"/>
      <c r="J665" s="308"/>
      <c r="K665" s="308"/>
      <c r="L665" s="308"/>
      <c r="M665" s="308"/>
      <c r="N665" s="308"/>
      <c r="O665" s="308"/>
      <c r="P665" s="308"/>
      <c r="Q665" s="308"/>
      <c r="R665" s="308"/>
      <c r="S665" s="308"/>
      <c r="T665" s="308"/>
      <c r="U665" s="308"/>
      <c r="V665" s="308"/>
      <c r="W665" s="308"/>
      <c r="X665" s="308"/>
      <c r="Y665" s="308"/>
      <c r="Z665" s="308"/>
    </row>
    <row r="666" spans="1:26">
      <c r="A666" s="319"/>
      <c r="B666" s="320"/>
      <c r="C666" s="308"/>
      <c r="D666" s="308"/>
      <c r="E666" s="308"/>
      <c r="F666" s="308"/>
      <c r="G666" s="308"/>
      <c r="H666" s="308"/>
      <c r="I666" s="308"/>
      <c r="J666" s="308"/>
      <c r="K666" s="308"/>
      <c r="L666" s="308"/>
      <c r="M666" s="308"/>
      <c r="N666" s="308"/>
      <c r="O666" s="308"/>
      <c r="P666" s="308"/>
      <c r="Q666" s="308"/>
      <c r="R666" s="308"/>
      <c r="S666" s="308"/>
      <c r="T666" s="308"/>
      <c r="U666" s="308"/>
      <c r="V666" s="308"/>
      <c r="W666" s="308"/>
      <c r="X666" s="308"/>
      <c r="Y666" s="308"/>
      <c r="Z666" s="308"/>
    </row>
    <row r="667" spans="1:26">
      <c r="A667" s="319"/>
      <c r="B667" s="320"/>
      <c r="C667" s="308"/>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row>
    <row r="668" spans="1:26">
      <c r="A668" s="319"/>
      <c r="B668" s="320"/>
      <c r="C668" s="308"/>
      <c r="D668" s="308"/>
      <c r="E668" s="308"/>
      <c r="F668" s="308"/>
      <c r="G668" s="308"/>
      <c r="H668" s="308"/>
      <c r="I668" s="308"/>
      <c r="J668" s="308"/>
      <c r="K668" s="308"/>
      <c r="L668" s="308"/>
      <c r="M668" s="308"/>
      <c r="N668" s="308"/>
      <c r="O668" s="308"/>
      <c r="P668" s="308"/>
      <c r="Q668" s="308"/>
      <c r="R668" s="308"/>
      <c r="S668" s="308"/>
      <c r="T668" s="308"/>
      <c r="U668" s="308"/>
      <c r="V668" s="308"/>
      <c r="W668" s="308"/>
      <c r="X668" s="308"/>
      <c r="Y668" s="308"/>
      <c r="Z668" s="308"/>
    </row>
    <row r="669" spans="1:26">
      <c r="A669" s="319"/>
      <c r="B669" s="320"/>
      <c r="C669" s="308"/>
      <c r="D669" s="308"/>
      <c r="E669" s="308"/>
      <c r="F669" s="308"/>
      <c r="G669" s="308"/>
      <c r="H669" s="308"/>
      <c r="I669" s="308"/>
      <c r="J669" s="308"/>
      <c r="K669" s="308"/>
      <c r="L669" s="308"/>
      <c r="M669" s="308"/>
      <c r="N669" s="308"/>
      <c r="O669" s="308"/>
      <c r="P669" s="308"/>
      <c r="Q669" s="308"/>
      <c r="R669" s="308"/>
      <c r="S669" s="308"/>
      <c r="T669" s="308"/>
      <c r="U669" s="308"/>
      <c r="V669" s="308"/>
      <c r="W669" s="308"/>
      <c r="X669" s="308"/>
      <c r="Y669" s="308"/>
      <c r="Z669" s="308"/>
    </row>
    <row r="670" spans="1:26">
      <c r="A670" s="319"/>
      <c r="B670" s="320"/>
      <c r="C670" s="308"/>
      <c r="D670" s="308"/>
      <c r="E670" s="308"/>
      <c r="F670" s="308"/>
      <c r="G670" s="308"/>
      <c r="H670" s="308"/>
      <c r="I670" s="308"/>
      <c r="J670" s="308"/>
      <c r="K670" s="308"/>
      <c r="L670" s="308"/>
      <c r="M670" s="308"/>
      <c r="N670" s="308"/>
      <c r="O670" s="308"/>
      <c r="P670" s="308"/>
      <c r="Q670" s="308"/>
      <c r="R670" s="308"/>
      <c r="S670" s="308"/>
      <c r="T670" s="308"/>
      <c r="U670" s="308"/>
      <c r="V670" s="308"/>
      <c r="W670" s="308"/>
      <c r="X670" s="308"/>
      <c r="Y670" s="308"/>
      <c r="Z670" s="308"/>
    </row>
    <row r="671" spans="1:26">
      <c r="A671" s="319"/>
      <c r="B671" s="320"/>
      <c r="C671" s="308"/>
      <c r="D671" s="308"/>
      <c r="E671" s="308"/>
      <c r="F671" s="308"/>
      <c r="G671" s="308"/>
      <c r="H671" s="308"/>
      <c r="I671" s="308"/>
      <c r="J671" s="308"/>
      <c r="K671" s="308"/>
      <c r="L671" s="308"/>
      <c r="M671" s="308"/>
      <c r="N671" s="308"/>
      <c r="O671" s="308"/>
      <c r="P671" s="308"/>
      <c r="Q671" s="308"/>
      <c r="R671" s="308"/>
      <c r="S671" s="308"/>
      <c r="T671" s="308"/>
      <c r="U671" s="308"/>
      <c r="V671" s="308"/>
      <c r="W671" s="308"/>
      <c r="X671" s="308"/>
      <c r="Y671" s="308"/>
      <c r="Z671" s="308"/>
    </row>
    <row r="672" spans="1:26">
      <c r="A672" s="319"/>
      <c r="B672" s="320"/>
      <c r="C672" s="308"/>
      <c r="D672" s="308"/>
      <c r="E672" s="308"/>
      <c r="F672" s="308"/>
      <c r="G672" s="308"/>
      <c r="H672" s="308"/>
      <c r="I672" s="308"/>
      <c r="J672" s="308"/>
      <c r="K672" s="308"/>
      <c r="L672" s="308"/>
      <c r="M672" s="308"/>
      <c r="N672" s="308"/>
      <c r="O672" s="308"/>
      <c r="P672" s="308"/>
      <c r="Q672" s="308"/>
      <c r="R672" s="308"/>
      <c r="S672" s="308"/>
      <c r="T672" s="308"/>
      <c r="U672" s="308"/>
      <c r="V672" s="308"/>
      <c r="W672" s="308"/>
      <c r="X672" s="308"/>
      <c r="Y672" s="308"/>
      <c r="Z672" s="308"/>
    </row>
    <row r="673" spans="1:26">
      <c r="A673" s="319"/>
      <c r="B673" s="320"/>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row>
    <row r="674" spans="1:26">
      <c r="A674" s="319"/>
      <c r="B674" s="320"/>
      <c r="C674" s="308"/>
      <c r="D674" s="308"/>
      <c r="E674" s="308"/>
      <c r="F674" s="308"/>
      <c r="G674" s="308"/>
      <c r="H674" s="308"/>
      <c r="I674" s="308"/>
      <c r="J674" s="308"/>
      <c r="K674" s="308"/>
      <c r="L674" s="308"/>
      <c r="M674" s="308"/>
      <c r="N674" s="308"/>
      <c r="O674" s="308"/>
      <c r="P674" s="308"/>
      <c r="Q674" s="308"/>
      <c r="R674" s="308"/>
      <c r="S674" s="308"/>
      <c r="T674" s="308"/>
      <c r="U674" s="308"/>
      <c r="V674" s="308"/>
      <c r="W674" s="308"/>
      <c r="X674" s="308"/>
      <c r="Y674" s="308"/>
      <c r="Z674" s="308"/>
    </row>
    <row r="675" spans="1:26">
      <c r="A675" s="319"/>
      <c r="B675" s="320"/>
      <c r="C675" s="308"/>
      <c r="D675" s="308"/>
      <c r="E675" s="308"/>
      <c r="F675" s="308"/>
      <c r="G675" s="308"/>
      <c r="H675" s="308"/>
      <c r="I675" s="308"/>
      <c r="J675" s="308"/>
      <c r="K675" s="308"/>
      <c r="L675" s="308"/>
      <c r="M675" s="308"/>
      <c r="N675" s="308"/>
      <c r="O675" s="308"/>
      <c r="P675" s="308"/>
      <c r="Q675" s="308"/>
      <c r="R675" s="308"/>
      <c r="S675" s="308"/>
      <c r="T675" s="308"/>
      <c r="U675" s="308"/>
      <c r="V675" s="308"/>
      <c r="W675" s="308"/>
      <c r="X675" s="308"/>
      <c r="Y675" s="308"/>
      <c r="Z675" s="308"/>
    </row>
    <row r="676" spans="1:26">
      <c r="A676" s="319"/>
      <c r="B676" s="320"/>
      <c r="C676" s="308"/>
      <c r="D676" s="308"/>
      <c r="E676" s="308"/>
      <c r="F676" s="308"/>
      <c r="G676" s="308"/>
      <c r="H676" s="308"/>
      <c r="I676" s="308"/>
      <c r="J676" s="308"/>
      <c r="K676" s="308"/>
      <c r="L676" s="308"/>
      <c r="M676" s="308"/>
      <c r="N676" s="308"/>
      <c r="O676" s="308"/>
      <c r="P676" s="308"/>
      <c r="Q676" s="308"/>
      <c r="R676" s="308"/>
      <c r="S676" s="308"/>
      <c r="T676" s="308"/>
      <c r="U676" s="308"/>
      <c r="V676" s="308"/>
      <c r="W676" s="308"/>
      <c r="X676" s="308"/>
      <c r="Y676" s="308"/>
      <c r="Z676" s="308"/>
    </row>
    <row r="677" spans="1:26">
      <c r="A677" s="319"/>
      <c r="B677" s="320"/>
      <c r="C677" s="308"/>
      <c r="D677" s="308"/>
      <c r="E677" s="308"/>
      <c r="F677" s="308"/>
      <c r="G677" s="308"/>
      <c r="H677" s="308"/>
      <c r="I677" s="308"/>
      <c r="J677" s="308"/>
      <c r="K677" s="308"/>
      <c r="L677" s="308"/>
      <c r="M677" s="308"/>
      <c r="N677" s="308"/>
      <c r="O677" s="308"/>
      <c r="P677" s="308"/>
      <c r="Q677" s="308"/>
      <c r="R677" s="308"/>
      <c r="S677" s="308"/>
      <c r="T677" s="308"/>
      <c r="U677" s="308"/>
      <c r="V677" s="308"/>
      <c r="W677" s="308"/>
      <c r="X677" s="308"/>
      <c r="Y677" s="308"/>
      <c r="Z677" s="308"/>
    </row>
    <row r="678" spans="1:26">
      <c r="A678" s="319"/>
      <c r="B678" s="320"/>
      <c r="C678" s="308"/>
      <c r="D678" s="308"/>
      <c r="E678" s="308"/>
      <c r="F678" s="308"/>
      <c r="G678" s="308"/>
      <c r="H678" s="308"/>
      <c r="I678" s="308"/>
      <c r="J678" s="308"/>
      <c r="K678" s="308"/>
      <c r="L678" s="308"/>
      <c r="M678" s="308"/>
      <c r="N678" s="308"/>
      <c r="O678" s="308"/>
      <c r="P678" s="308"/>
      <c r="Q678" s="308"/>
      <c r="R678" s="308"/>
      <c r="S678" s="308"/>
      <c r="T678" s="308"/>
      <c r="U678" s="308"/>
      <c r="V678" s="308"/>
      <c r="W678" s="308"/>
      <c r="X678" s="308"/>
      <c r="Y678" s="308"/>
      <c r="Z678" s="308"/>
    </row>
    <row r="679" spans="1:26">
      <c r="A679" s="319"/>
      <c r="B679" s="320"/>
      <c r="C679" s="308"/>
      <c r="D679" s="308"/>
      <c r="E679" s="308"/>
      <c r="F679" s="308"/>
      <c r="G679" s="308"/>
      <c r="H679" s="308"/>
      <c r="I679" s="308"/>
      <c r="J679" s="308"/>
      <c r="K679" s="308"/>
      <c r="L679" s="308"/>
      <c r="M679" s="308"/>
      <c r="N679" s="308"/>
      <c r="O679" s="308"/>
      <c r="P679" s="308"/>
      <c r="Q679" s="308"/>
      <c r="R679" s="308"/>
      <c r="S679" s="308"/>
      <c r="T679" s="308"/>
      <c r="U679" s="308"/>
      <c r="V679" s="308"/>
      <c r="W679" s="308"/>
      <c r="X679" s="308"/>
      <c r="Y679" s="308"/>
      <c r="Z679" s="308"/>
    </row>
    <row r="680" spans="1:26">
      <c r="A680" s="319"/>
      <c r="B680" s="320"/>
      <c r="C680" s="308"/>
      <c r="D680" s="308"/>
      <c r="E680" s="308"/>
      <c r="F680" s="308"/>
      <c r="G680" s="308"/>
      <c r="H680" s="308"/>
      <c r="I680" s="308"/>
      <c r="J680" s="308"/>
      <c r="K680" s="308"/>
      <c r="L680" s="308"/>
      <c r="M680" s="308"/>
      <c r="N680" s="308"/>
      <c r="O680" s="308"/>
      <c r="P680" s="308"/>
      <c r="Q680" s="308"/>
      <c r="R680" s="308"/>
      <c r="S680" s="308"/>
      <c r="T680" s="308"/>
      <c r="U680" s="308"/>
      <c r="V680" s="308"/>
      <c r="W680" s="308"/>
      <c r="X680" s="308"/>
      <c r="Y680" s="308"/>
      <c r="Z680" s="308"/>
    </row>
    <row r="681" spans="1:26">
      <c r="A681" s="319"/>
      <c r="B681" s="320"/>
      <c r="C681" s="308"/>
      <c r="D681" s="308"/>
      <c r="E681" s="308"/>
      <c r="F681" s="308"/>
      <c r="G681" s="308"/>
      <c r="H681" s="308"/>
      <c r="I681" s="308"/>
      <c r="J681" s="308"/>
      <c r="K681" s="308"/>
      <c r="L681" s="308"/>
      <c r="M681" s="308"/>
      <c r="N681" s="308"/>
      <c r="O681" s="308"/>
      <c r="P681" s="308"/>
      <c r="Q681" s="308"/>
      <c r="R681" s="308"/>
      <c r="S681" s="308"/>
      <c r="T681" s="308"/>
      <c r="U681" s="308"/>
      <c r="V681" s="308"/>
      <c r="W681" s="308"/>
      <c r="X681" s="308"/>
      <c r="Y681" s="308"/>
      <c r="Z681" s="308"/>
    </row>
    <row r="682" spans="1:26">
      <c r="A682" s="319"/>
      <c r="B682" s="320"/>
      <c r="C682" s="308"/>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row>
    <row r="683" spans="1:26">
      <c r="A683" s="319"/>
      <c r="B683" s="320"/>
      <c r="C683" s="308"/>
      <c r="D683" s="308"/>
      <c r="E683" s="308"/>
      <c r="F683" s="308"/>
      <c r="G683" s="308"/>
      <c r="H683" s="308"/>
      <c r="I683" s="308"/>
      <c r="J683" s="308"/>
      <c r="K683" s="308"/>
      <c r="L683" s="308"/>
      <c r="M683" s="308"/>
      <c r="N683" s="308"/>
      <c r="O683" s="308"/>
      <c r="P683" s="308"/>
      <c r="Q683" s="308"/>
      <c r="R683" s="308"/>
      <c r="S683" s="308"/>
      <c r="T683" s="308"/>
      <c r="U683" s="308"/>
      <c r="V683" s="308"/>
      <c r="W683" s="308"/>
      <c r="X683" s="308"/>
      <c r="Y683" s="308"/>
      <c r="Z683" s="308"/>
    </row>
    <row r="684" spans="1:26">
      <c r="A684" s="319"/>
      <c r="B684" s="320"/>
      <c r="C684" s="308"/>
      <c r="D684" s="308"/>
      <c r="E684" s="308"/>
      <c r="F684" s="308"/>
      <c r="G684" s="308"/>
      <c r="H684" s="308"/>
      <c r="I684" s="308"/>
      <c r="J684" s="308"/>
      <c r="K684" s="308"/>
      <c r="L684" s="308"/>
      <c r="M684" s="308"/>
      <c r="N684" s="308"/>
      <c r="O684" s="308"/>
      <c r="P684" s="308"/>
      <c r="Q684" s="308"/>
      <c r="R684" s="308"/>
      <c r="S684" s="308"/>
      <c r="T684" s="308"/>
      <c r="U684" s="308"/>
      <c r="V684" s="308"/>
      <c r="W684" s="308"/>
      <c r="X684" s="308"/>
      <c r="Y684" s="308"/>
      <c r="Z684" s="308"/>
    </row>
    <row r="685" spans="1:26">
      <c r="A685" s="319"/>
      <c r="B685" s="320"/>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row>
    <row r="686" spans="1:26">
      <c r="A686" s="319"/>
      <c r="B686" s="320"/>
      <c r="C686" s="308"/>
      <c r="D686" s="308"/>
      <c r="E686" s="308"/>
      <c r="F686" s="308"/>
      <c r="G686" s="308"/>
      <c r="H686" s="308"/>
      <c r="I686" s="308"/>
      <c r="J686" s="308"/>
      <c r="K686" s="308"/>
      <c r="L686" s="308"/>
      <c r="M686" s="308"/>
      <c r="N686" s="308"/>
      <c r="O686" s="308"/>
      <c r="P686" s="308"/>
      <c r="Q686" s="308"/>
      <c r="R686" s="308"/>
      <c r="S686" s="308"/>
      <c r="T686" s="308"/>
      <c r="U686" s="308"/>
      <c r="V686" s="308"/>
      <c r="W686" s="308"/>
      <c r="X686" s="308"/>
      <c r="Y686" s="308"/>
      <c r="Z686" s="308"/>
    </row>
    <row r="687" spans="1:26">
      <c r="A687" s="319"/>
      <c r="B687" s="320"/>
      <c r="C687" s="308"/>
      <c r="D687" s="308"/>
      <c r="E687" s="308"/>
      <c r="F687" s="308"/>
      <c r="G687" s="308"/>
      <c r="H687" s="308"/>
      <c r="I687" s="308"/>
      <c r="J687" s="308"/>
      <c r="K687" s="308"/>
      <c r="L687" s="308"/>
      <c r="M687" s="308"/>
      <c r="N687" s="308"/>
      <c r="O687" s="308"/>
      <c r="P687" s="308"/>
      <c r="Q687" s="308"/>
      <c r="R687" s="308"/>
      <c r="S687" s="308"/>
      <c r="T687" s="308"/>
      <c r="U687" s="308"/>
      <c r="V687" s="308"/>
      <c r="W687" s="308"/>
      <c r="X687" s="308"/>
      <c r="Y687" s="308"/>
      <c r="Z687" s="308"/>
    </row>
    <row r="688" spans="1:26">
      <c r="A688" s="319"/>
      <c r="B688" s="320"/>
      <c r="C688" s="308"/>
      <c r="D688" s="308"/>
      <c r="E688" s="308"/>
      <c r="F688" s="308"/>
      <c r="G688" s="308"/>
      <c r="H688" s="308"/>
      <c r="I688" s="308"/>
      <c r="J688" s="308"/>
      <c r="K688" s="308"/>
      <c r="L688" s="308"/>
      <c r="M688" s="308"/>
      <c r="N688" s="308"/>
      <c r="O688" s="308"/>
      <c r="P688" s="308"/>
      <c r="Q688" s="308"/>
      <c r="R688" s="308"/>
      <c r="S688" s="308"/>
      <c r="T688" s="308"/>
      <c r="U688" s="308"/>
      <c r="V688" s="308"/>
      <c r="W688" s="308"/>
      <c r="X688" s="308"/>
      <c r="Y688" s="308"/>
      <c r="Z688" s="308"/>
    </row>
    <row r="689" spans="1:26">
      <c r="A689" s="319"/>
      <c r="B689" s="320"/>
      <c r="C689" s="308"/>
      <c r="D689" s="308"/>
      <c r="E689" s="308"/>
      <c r="F689" s="308"/>
      <c r="G689" s="308"/>
      <c r="H689" s="308"/>
      <c r="I689" s="308"/>
      <c r="J689" s="308"/>
      <c r="K689" s="308"/>
      <c r="L689" s="308"/>
      <c r="M689" s="308"/>
      <c r="N689" s="308"/>
      <c r="O689" s="308"/>
      <c r="P689" s="308"/>
      <c r="Q689" s="308"/>
      <c r="R689" s="308"/>
      <c r="S689" s="308"/>
      <c r="T689" s="308"/>
      <c r="U689" s="308"/>
      <c r="V689" s="308"/>
      <c r="W689" s="308"/>
      <c r="X689" s="308"/>
      <c r="Y689" s="308"/>
      <c r="Z689" s="308"/>
    </row>
    <row r="690" spans="1:26">
      <c r="A690" s="319"/>
      <c r="B690" s="320"/>
      <c r="C690" s="308"/>
      <c r="D690" s="308"/>
      <c r="E690" s="308"/>
      <c r="F690" s="308"/>
      <c r="G690" s="308"/>
      <c r="H690" s="308"/>
      <c r="I690" s="308"/>
      <c r="J690" s="308"/>
      <c r="K690" s="308"/>
      <c r="L690" s="308"/>
      <c r="M690" s="308"/>
      <c r="N690" s="308"/>
      <c r="O690" s="308"/>
      <c r="P690" s="308"/>
      <c r="Q690" s="308"/>
      <c r="R690" s="308"/>
      <c r="S690" s="308"/>
      <c r="T690" s="308"/>
      <c r="U690" s="308"/>
      <c r="V690" s="308"/>
      <c r="W690" s="308"/>
      <c r="X690" s="308"/>
      <c r="Y690" s="308"/>
      <c r="Z690" s="308"/>
    </row>
    <row r="691" spans="1:26">
      <c r="A691" s="319"/>
      <c r="B691" s="320"/>
      <c r="C691" s="308"/>
      <c r="D691" s="308"/>
      <c r="E691" s="308"/>
      <c r="F691" s="308"/>
      <c r="G691" s="308"/>
      <c r="H691" s="308"/>
      <c r="I691" s="308"/>
      <c r="J691" s="308"/>
      <c r="K691" s="308"/>
      <c r="L691" s="308"/>
      <c r="M691" s="308"/>
      <c r="N691" s="308"/>
      <c r="O691" s="308"/>
      <c r="P691" s="308"/>
      <c r="Q691" s="308"/>
      <c r="R691" s="308"/>
      <c r="S691" s="308"/>
      <c r="T691" s="308"/>
      <c r="U691" s="308"/>
      <c r="V691" s="308"/>
      <c r="W691" s="308"/>
      <c r="X691" s="308"/>
      <c r="Y691" s="308"/>
      <c r="Z691" s="308"/>
    </row>
    <row r="692" spans="1:26">
      <c r="A692" s="319"/>
      <c r="B692" s="320"/>
      <c r="C692" s="308"/>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row>
    <row r="693" spans="1:26">
      <c r="A693" s="319"/>
      <c r="B693" s="320"/>
      <c r="C693" s="308"/>
      <c r="D693" s="308"/>
      <c r="E693" s="308"/>
      <c r="F693" s="308"/>
      <c r="G693" s="308"/>
      <c r="H693" s="308"/>
      <c r="I693" s="308"/>
      <c r="J693" s="308"/>
      <c r="K693" s="308"/>
      <c r="L693" s="308"/>
      <c r="M693" s="308"/>
      <c r="N693" s="308"/>
      <c r="O693" s="308"/>
      <c r="P693" s="308"/>
      <c r="Q693" s="308"/>
      <c r="R693" s="308"/>
      <c r="S693" s="308"/>
      <c r="T693" s="308"/>
      <c r="U693" s="308"/>
      <c r="V693" s="308"/>
      <c r="W693" s="308"/>
      <c r="X693" s="308"/>
      <c r="Y693" s="308"/>
      <c r="Z693" s="308"/>
    </row>
    <row r="694" spans="1:26">
      <c r="A694" s="319"/>
      <c r="B694" s="320"/>
      <c r="C694" s="308"/>
      <c r="D694" s="308"/>
      <c r="E694" s="308"/>
      <c r="F694" s="308"/>
      <c r="G694" s="308"/>
      <c r="H694" s="308"/>
      <c r="I694" s="308"/>
      <c r="J694" s="308"/>
      <c r="K694" s="308"/>
      <c r="L694" s="308"/>
      <c r="M694" s="308"/>
      <c r="N694" s="308"/>
      <c r="O694" s="308"/>
      <c r="P694" s="308"/>
      <c r="Q694" s="308"/>
      <c r="R694" s="308"/>
      <c r="S694" s="308"/>
      <c r="T694" s="308"/>
      <c r="U694" s="308"/>
      <c r="V694" s="308"/>
      <c r="W694" s="308"/>
      <c r="X694" s="308"/>
      <c r="Y694" s="308"/>
      <c r="Z694" s="308"/>
    </row>
    <row r="695" spans="1:26">
      <c r="A695" s="319"/>
      <c r="B695" s="320"/>
      <c r="C695" s="308"/>
      <c r="D695" s="308"/>
      <c r="E695" s="308"/>
      <c r="F695" s="308"/>
      <c r="G695" s="308"/>
      <c r="H695" s="308"/>
      <c r="I695" s="308"/>
      <c r="J695" s="308"/>
      <c r="K695" s="308"/>
      <c r="L695" s="308"/>
      <c r="M695" s="308"/>
      <c r="N695" s="308"/>
      <c r="O695" s="308"/>
      <c r="P695" s="308"/>
      <c r="Q695" s="308"/>
      <c r="R695" s="308"/>
      <c r="S695" s="308"/>
      <c r="T695" s="308"/>
      <c r="U695" s="308"/>
      <c r="V695" s="308"/>
      <c r="W695" s="308"/>
      <c r="X695" s="308"/>
      <c r="Y695" s="308"/>
      <c r="Z695" s="308"/>
    </row>
    <row r="696" spans="1:26">
      <c r="A696" s="319"/>
      <c r="B696" s="320"/>
      <c r="C696" s="308"/>
      <c r="D696" s="308"/>
      <c r="E696" s="308"/>
      <c r="F696" s="308"/>
      <c r="G696" s="308"/>
      <c r="H696" s="308"/>
      <c r="I696" s="308"/>
      <c r="J696" s="308"/>
      <c r="K696" s="308"/>
      <c r="L696" s="308"/>
      <c r="M696" s="308"/>
      <c r="N696" s="308"/>
      <c r="O696" s="308"/>
      <c r="P696" s="308"/>
      <c r="Q696" s="308"/>
      <c r="R696" s="308"/>
      <c r="S696" s="308"/>
      <c r="T696" s="308"/>
      <c r="U696" s="308"/>
      <c r="V696" s="308"/>
      <c r="W696" s="308"/>
      <c r="X696" s="308"/>
      <c r="Y696" s="308"/>
      <c r="Z696" s="308"/>
    </row>
    <row r="697" spans="1:26">
      <c r="A697" s="319"/>
      <c r="B697" s="320"/>
      <c r="C697" s="308"/>
      <c r="D697" s="308"/>
      <c r="E697" s="308"/>
      <c r="F697" s="308"/>
      <c r="G697" s="308"/>
      <c r="H697" s="308"/>
      <c r="I697" s="308"/>
      <c r="J697" s="308"/>
      <c r="K697" s="308"/>
      <c r="L697" s="308"/>
      <c r="M697" s="308"/>
      <c r="N697" s="308"/>
      <c r="O697" s="308"/>
      <c r="P697" s="308"/>
      <c r="Q697" s="308"/>
      <c r="R697" s="308"/>
      <c r="S697" s="308"/>
      <c r="T697" s="308"/>
      <c r="U697" s="308"/>
      <c r="V697" s="308"/>
      <c r="W697" s="308"/>
      <c r="X697" s="308"/>
      <c r="Y697" s="308"/>
      <c r="Z697" s="308"/>
    </row>
    <row r="698" spans="1:26">
      <c r="A698" s="319"/>
      <c r="B698" s="320"/>
      <c r="C698" s="308"/>
      <c r="D698" s="308"/>
      <c r="E698" s="308"/>
      <c r="F698" s="308"/>
      <c r="G698" s="308"/>
      <c r="H698" s="308"/>
      <c r="I698" s="308"/>
      <c r="J698" s="308"/>
      <c r="K698" s="308"/>
      <c r="L698" s="308"/>
      <c r="M698" s="308"/>
      <c r="N698" s="308"/>
      <c r="O698" s="308"/>
      <c r="P698" s="308"/>
      <c r="Q698" s="308"/>
      <c r="R698" s="308"/>
      <c r="S698" s="308"/>
      <c r="T698" s="308"/>
      <c r="U698" s="308"/>
      <c r="V698" s="308"/>
      <c r="W698" s="308"/>
      <c r="X698" s="308"/>
      <c r="Y698" s="308"/>
      <c r="Z698" s="308"/>
    </row>
    <row r="699" spans="1:26">
      <c r="A699" s="319"/>
      <c r="B699" s="320"/>
      <c r="C699" s="308"/>
      <c r="D699" s="308"/>
      <c r="E699" s="308"/>
      <c r="F699" s="308"/>
      <c r="G699" s="308"/>
      <c r="H699" s="308"/>
      <c r="I699" s="308"/>
      <c r="J699" s="308"/>
      <c r="K699" s="308"/>
      <c r="L699" s="308"/>
      <c r="M699" s="308"/>
      <c r="N699" s="308"/>
      <c r="O699" s="308"/>
      <c r="P699" s="308"/>
      <c r="Q699" s="308"/>
      <c r="R699" s="308"/>
      <c r="S699" s="308"/>
      <c r="T699" s="308"/>
      <c r="U699" s="308"/>
      <c r="V699" s="308"/>
      <c r="W699" s="308"/>
      <c r="X699" s="308"/>
      <c r="Y699" s="308"/>
      <c r="Z699" s="308"/>
    </row>
    <row r="700" spans="1:26">
      <c r="A700" s="319"/>
      <c r="B700" s="320"/>
      <c r="C700" s="308"/>
      <c r="D700" s="308"/>
      <c r="E700" s="308"/>
      <c r="F700" s="308"/>
      <c r="G700" s="308"/>
      <c r="H700" s="308"/>
      <c r="I700" s="308"/>
      <c r="J700" s="308"/>
      <c r="K700" s="308"/>
      <c r="L700" s="308"/>
      <c r="M700" s="308"/>
      <c r="N700" s="308"/>
      <c r="O700" s="308"/>
      <c r="P700" s="308"/>
      <c r="Q700" s="308"/>
      <c r="R700" s="308"/>
      <c r="S700" s="308"/>
      <c r="T700" s="308"/>
      <c r="U700" s="308"/>
      <c r="V700" s="308"/>
      <c r="W700" s="308"/>
      <c r="X700" s="308"/>
      <c r="Y700" s="308"/>
      <c r="Z700" s="308"/>
    </row>
    <row r="701" spans="1:26">
      <c r="A701" s="319"/>
      <c r="B701" s="320"/>
      <c r="C701" s="308"/>
      <c r="D701" s="308"/>
      <c r="E701" s="308"/>
      <c r="F701" s="308"/>
      <c r="G701" s="308"/>
      <c r="H701" s="308"/>
      <c r="I701" s="308"/>
      <c r="J701" s="308"/>
      <c r="K701" s="308"/>
      <c r="L701" s="308"/>
      <c r="M701" s="308"/>
      <c r="N701" s="308"/>
      <c r="O701" s="308"/>
      <c r="P701" s="308"/>
      <c r="Q701" s="308"/>
      <c r="R701" s="308"/>
      <c r="S701" s="308"/>
      <c r="T701" s="308"/>
      <c r="U701" s="308"/>
      <c r="V701" s="308"/>
      <c r="W701" s="308"/>
      <c r="X701" s="308"/>
      <c r="Y701" s="308"/>
      <c r="Z701" s="308"/>
    </row>
    <row r="702" spans="1:26">
      <c r="A702" s="319"/>
      <c r="B702" s="320"/>
      <c r="C702" s="308"/>
      <c r="D702" s="308"/>
      <c r="E702" s="308"/>
      <c r="F702" s="308"/>
      <c r="G702" s="308"/>
      <c r="H702" s="308"/>
      <c r="I702" s="308"/>
      <c r="J702" s="308"/>
      <c r="K702" s="308"/>
      <c r="L702" s="308"/>
      <c r="M702" s="308"/>
      <c r="N702" s="308"/>
      <c r="O702" s="308"/>
      <c r="P702" s="308"/>
      <c r="Q702" s="308"/>
      <c r="R702" s="308"/>
      <c r="S702" s="308"/>
      <c r="T702" s="308"/>
      <c r="U702" s="308"/>
      <c r="V702" s="308"/>
      <c r="W702" s="308"/>
      <c r="X702" s="308"/>
      <c r="Y702" s="308"/>
      <c r="Z702" s="308"/>
    </row>
    <row r="703" spans="1:26">
      <c r="A703" s="319"/>
      <c r="B703" s="320"/>
      <c r="C703" s="308"/>
      <c r="D703" s="308"/>
      <c r="E703" s="308"/>
      <c r="F703" s="308"/>
      <c r="G703" s="308"/>
      <c r="H703" s="308"/>
      <c r="I703" s="308"/>
      <c r="J703" s="308"/>
      <c r="K703" s="308"/>
      <c r="L703" s="308"/>
      <c r="M703" s="308"/>
      <c r="N703" s="308"/>
      <c r="O703" s="308"/>
      <c r="P703" s="308"/>
      <c r="Q703" s="308"/>
      <c r="R703" s="308"/>
      <c r="S703" s="308"/>
      <c r="T703" s="308"/>
      <c r="U703" s="308"/>
      <c r="V703" s="308"/>
      <c r="W703" s="308"/>
      <c r="X703" s="308"/>
      <c r="Y703" s="308"/>
      <c r="Z703" s="308"/>
    </row>
    <row r="704" spans="1:26">
      <c r="A704" s="319"/>
      <c r="B704" s="320"/>
      <c r="C704" s="308"/>
      <c r="D704" s="308"/>
      <c r="E704" s="308"/>
      <c r="F704" s="308"/>
      <c r="G704" s="308"/>
      <c r="H704" s="308"/>
      <c r="I704" s="308"/>
      <c r="J704" s="308"/>
      <c r="K704" s="308"/>
      <c r="L704" s="308"/>
      <c r="M704" s="308"/>
      <c r="N704" s="308"/>
      <c r="O704" s="308"/>
      <c r="P704" s="308"/>
      <c r="Q704" s="308"/>
      <c r="R704" s="308"/>
      <c r="S704" s="308"/>
      <c r="T704" s="308"/>
      <c r="U704" s="308"/>
      <c r="V704" s="308"/>
      <c r="W704" s="308"/>
      <c r="X704" s="308"/>
      <c r="Y704" s="308"/>
      <c r="Z704" s="308"/>
    </row>
    <row r="705" spans="1:26">
      <c r="A705" s="319"/>
      <c r="B705" s="320"/>
      <c r="C705" s="308"/>
      <c r="D705" s="308"/>
      <c r="E705" s="308"/>
      <c r="F705" s="308"/>
      <c r="G705" s="308"/>
      <c r="H705" s="308"/>
      <c r="I705" s="308"/>
      <c r="J705" s="308"/>
      <c r="K705" s="308"/>
      <c r="L705" s="308"/>
      <c r="M705" s="308"/>
      <c r="N705" s="308"/>
      <c r="O705" s="308"/>
      <c r="P705" s="308"/>
      <c r="Q705" s="308"/>
      <c r="R705" s="308"/>
      <c r="S705" s="308"/>
      <c r="T705" s="308"/>
      <c r="U705" s="308"/>
      <c r="V705" s="308"/>
      <c r="W705" s="308"/>
      <c r="X705" s="308"/>
      <c r="Y705" s="308"/>
      <c r="Z705" s="308"/>
    </row>
    <row r="706" spans="1:26">
      <c r="A706" s="319"/>
      <c r="B706" s="320"/>
      <c r="C706" s="308"/>
      <c r="D706" s="308"/>
      <c r="E706" s="308"/>
      <c r="F706" s="308"/>
      <c r="G706" s="308"/>
      <c r="H706" s="308"/>
      <c r="I706" s="308"/>
      <c r="J706" s="308"/>
      <c r="K706" s="308"/>
      <c r="L706" s="308"/>
      <c r="M706" s="308"/>
      <c r="N706" s="308"/>
      <c r="O706" s="308"/>
      <c r="P706" s="308"/>
      <c r="Q706" s="308"/>
      <c r="R706" s="308"/>
      <c r="S706" s="308"/>
      <c r="T706" s="308"/>
      <c r="U706" s="308"/>
      <c r="V706" s="308"/>
      <c r="W706" s="308"/>
      <c r="X706" s="308"/>
      <c r="Y706" s="308"/>
      <c r="Z706" s="308"/>
    </row>
    <row r="707" spans="1:26">
      <c r="A707" s="319"/>
      <c r="B707" s="320"/>
      <c r="C707" s="308"/>
      <c r="D707" s="308"/>
      <c r="E707" s="308"/>
      <c r="F707" s="308"/>
      <c r="G707" s="308"/>
      <c r="H707" s="308"/>
      <c r="I707" s="308"/>
      <c r="J707" s="308"/>
      <c r="K707" s="308"/>
      <c r="L707" s="308"/>
      <c r="M707" s="308"/>
      <c r="N707" s="308"/>
      <c r="O707" s="308"/>
      <c r="P707" s="308"/>
      <c r="Q707" s="308"/>
      <c r="R707" s="308"/>
      <c r="S707" s="308"/>
      <c r="T707" s="308"/>
      <c r="U707" s="308"/>
      <c r="V707" s="308"/>
      <c r="W707" s="308"/>
      <c r="X707" s="308"/>
      <c r="Y707" s="308"/>
      <c r="Z707" s="308"/>
    </row>
    <row r="708" spans="1:26">
      <c r="A708" s="319"/>
      <c r="B708" s="320"/>
      <c r="C708" s="308"/>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row>
    <row r="709" spans="1:26">
      <c r="A709" s="319"/>
      <c r="B709" s="320"/>
      <c r="C709" s="308"/>
      <c r="D709" s="308"/>
      <c r="E709" s="308"/>
      <c r="F709" s="308"/>
      <c r="G709" s="308"/>
      <c r="H709" s="308"/>
      <c r="I709" s="308"/>
      <c r="J709" s="308"/>
      <c r="K709" s="308"/>
      <c r="L709" s="308"/>
      <c r="M709" s="308"/>
      <c r="N709" s="308"/>
      <c r="O709" s="308"/>
      <c r="P709" s="308"/>
      <c r="Q709" s="308"/>
      <c r="R709" s="308"/>
      <c r="S709" s="308"/>
      <c r="T709" s="308"/>
      <c r="U709" s="308"/>
      <c r="V709" s="308"/>
      <c r="W709" s="308"/>
      <c r="X709" s="308"/>
      <c r="Y709" s="308"/>
      <c r="Z709" s="308"/>
    </row>
    <row r="710" spans="1:26">
      <c r="A710" s="319"/>
      <c r="B710" s="320"/>
      <c r="C710" s="308"/>
      <c r="D710" s="308"/>
      <c r="E710" s="308"/>
      <c r="F710" s="308"/>
      <c r="G710" s="308"/>
      <c r="H710" s="308"/>
      <c r="I710" s="308"/>
      <c r="J710" s="308"/>
      <c r="K710" s="308"/>
      <c r="L710" s="308"/>
      <c r="M710" s="308"/>
      <c r="N710" s="308"/>
      <c r="O710" s="308"/>
      <c r="P710" s="308"/>
      <c r="Q710" s="308"/>
      <c r="R710" s="308"/>
      <c r="S710" s="308"/>
      <c r="T710" s="308"/>
      <c r="U710" s="308"/>
      <c r="V710" s="308"/>
      <c r="W710" s="308"/>
      <c r="X710" s="308"/>
      <c r="Y710" s="308"/>
      <c r="Z710" s="308"/>
    </row>
    <row r="711" spans="1:26">
      <c r="A711" s="319"/>
      <c r="B711" s="320"/>
      <c r="C711" s="308"/>
      <c r="D711" s="308"/>
      <c r="E711" s="308"/>
      <c r="F711" s="308"/>
      <c r="G711" s="308"/>
      <c r="H711" s="308"/>
      <c r="I711" s="308"/>
      <c r="J711" s="308"/>
      <c r="K711" s="308"/>
      <c r="L711" s="308"/>
      <c r="M711" s="308"/>
      <c r="N711" s="308"/>
      <c r="O711" s="308"/>
      <c r="P711" s="308"/>
      <c r="Q711" s="308"/>
      <c r="R711" s="308"/>
      <c r="S711" s="308"/>
      <c r="T711" s="308"/>
      <c r="U711" s="308"/>
      <c r="V711" s="308"/>
      <c r="W711" s="308"/>
      <c r="X711" s="308"/>
      <c r="Y711" s="308"/>
      <c r="Z711" s="308"/>
    </row>
    <row r="712" spans="1:26">
      <c r="A712" s="319"/>
      <c r="B712" s="320"/>
      <c r="C712" s="308"/>
      <c r="D712" s="308"/>
      <c r="E712" s="308"/>
      <c r="F712" s="308"/>
      <c r="G712" s="308"/>
      <c r="H712" s="308"/>
      <c r="I712" s="308"/>
      <c r="J712" s="308"/>
      <c r="K712" s="308"/>
      <c r="L712" s="308"/>
      <c r="M712" s="308"/>
      <c r="N712" s="308"/>
      <c r="O712" s="308"/>
      <c r="P712" s="308"/>
      <c r="Q712" s="308"/>
      <c r="R712" s="308"/>
      <c r="S712" s="308"/>
      <c r="T712" s="308"/>
      <c r="U712" s="308"/>
      <c r="V712" s="308"/>
      <c r="W712" s="308"/>
      <c r="X712" s="308"/>
      <c r="Y712" s="308"/>
      <c r="Z712" s="308"/>
    </row>
    <row r="713" spans="1:26">
      <c r="A713" s="319"/>
      <c r="B713" s="320"/>
      <c r="C713" s="308"/>
      <c r="D713" s="308"/>
      <c r="E713" s="308"/>
      <c r="F713" s="308"/>
      <c r="G713" s="308"/>
      <c r="H713" s="308"/>
      <c r="I713" s="308"/>
      <c r="J713" s="308"/>
      <c r="K713" s="308"/>
      <c r="L713" s="308"/>
      <c r="M713" s="308"/>
      <c r="N713" s="308"/>
      <c r="O713" s="308"/>
      <c r="P713" s="308"/>
      <c r="Q713" s="308"/>
      <c r="R713" s="308"/>
      <c r="S713" s="308"/>
      <c r="T713" s="308"/>
      <c r="U713" s="308"/>
      <c r="V713" s="308"/>
      <c r="W713" s="308"/>
      <c r="X713" s="308"/>
      <c r="Y713" s="308"/>
      <c r="Z713" s="308"/>
    </row>
    <row r="714" spans="1:26">
      <c r="A714" s="319"/>
      <c r="B714" s="320"/>
      <c r="C714" s="308"/>
      <c r="D714" s="308"/>
      <c r="E714" s="308"/>
      <c r="F714" s="308"/>
      <c r="G714" s="308"/>
      <c r="H714" s="308"/>
      <c r="I714" s="308"/>
      <c r="J714" s="308"/>
      <c r="K714" s="308"/>
      <c r="L714" s="308"/>
      <c r="M714" s="308"/>
      <c r="N714" s="308"/>
      <c r="O714" s="308"/>
      <c r="P714" s="308"/>
      <c r="Q714" s="308"/>
      <c r="R714" s="308"/>
      <c r="S714" s="308"/>
      <c r="T714" s="308"/>
      <c r="U714" s="308"/>
      <c r="V714" s="308"/>
      <c r="W714" s="308"/>
      <c r="X714" s="308"/>
      <c r="Y714" s="308"/>
      <c r="Z714" s="308"/>
    </row>
    <row r="715" spans="1:26">
      <c r="A715" s="319"/>
      <c r="B715" s="320"/>
      <c r="C715" s="308"/>
      <c r="D715" s="308"/>
      <c r="E715" s="308"/>
      <c r="F715" s="308"/>
      <c r="G715" s="308"/>
      <c r="H715" s="308"/>
      <c r="I715" s="308"/>
      <c r="J715" s="308"/>
      <c r="K715" s="308"/>
      <c r="L715" s="308"/>
      <c r="M715" s="308"/>
      <c r="N715" s="308"/>
      <c r="O715" s="308"/>
      <c r="P715" s="308"/>
      <c r="Q715" s="308"/>
      <c r="R715" s="308"/>
      <c r="S715" s="308"/>
      <c r="T715" s="308"/>
      <c r="U715" s="308"/>
      <c r="V715" s="308"/>
      <c r="W715" s="308"/>
      <c r="X715" s="308"/>
      <c r="Y715" s="308"/>
      <c r="Z715" s="308"/>
    </row>
    <row r="716" spans="1:26">
      <c r="A716" s="319"/>
      <c r="B716" s="320"/>
      <c r="C716" s="308"/>
      <c r="D716" s="308"/>
      <c r="E716" s="308"/>
      <c r="F716" s="308"/>
      <c r="G716" s="308"/>
      <c r="H716" s="308"/>
      <c r="I716" s="308"/>
      <c r="J716" s="308"/>
      <c r="K716" s="308"/>
      <c r="L716" s="308"/>
      <c r="M716" s="308"/>
      <c r="N716" s="308"/>
      <c r="O716" s="308"/>
      <c r="P716" s="308"/>
      <c r="Q716" s="308"/>
      <c r="R716" s="308"/>
      <c r="S716" s="308"/>
      <c r="T716" s="308"/>
      <c r="U716" s="308"/>
      <c r="V716" s="308"/>
      <c r="W716" s="308"/>
      <c r="X716" s="308"/>
      <c r="Y716" s="308"/>
      <c r="Z716" s="308"/>
    </row>
    <row r="717" spans="1:26">
      <c r="A717" s="319"/>
      <c r="B717" s="320"/>
      <c r="C717" s="308"/>
      <c r="D717" s="308"/>
      <c r="E717" s="308"/>
      <c r="F717" s="308"/>
      <c r="G717" s="308"/>
      <c r="H717" s="308"/>
      <c r="I717" s="308"/>
      <c r="J717" s="308"/>
      <c r="K717" s="308"/>
      <c r="L717" s="308"/>
      <c r="M717" s="308"/>
      <c r="N717" s="308"/>
      <c r="O717" s="308"/>
      <c r="P717" s="308"/>
      <c r="Q717" s="308"/>
      <c r="R717" s="308"/>
      <c r="S717" s="308"/>
      <c r="T717" s="308"/>
      <c r="U717" s="308"/>
      <c r="V717" s="308"/>
      <c r="W717" s="308"/>
      <c r="X717" s="308"/>
      <c r="Y717" s="308"/>
      <c r="Z717" s="308"/>
    </row>
    <row r="718" spans="1:26">
      <c r="A718" s="319"/>
      <c r="B718" s="320"/>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row>
    <row r="719" spans="1:26">
      <c r="A719" s="319"/>
      <c r="B719" s="320"/>
      <c r="C719" s="308"/>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row>
    <row r="720" spans="1:26">
      <c r="A720" s="319"/>
      <c r="B720" s="320"/>
      <c r="C720" s="308"/>
      <c r="D720" s="308"/>
      <c r="E720" s="308"/>
      <c r="F720" s="308"/>
      <c r="G720" s="308"/>
      <c r="H720" s="308"/>
      <c r="I720" s="308"/>
      <c r="J720" s="308"/>
      <c r="K720" s="308"/>
      <c r="L720" s="308"/>
      <c r="M720" s="308"/>
      <c r="N720" s="308"/>
      <c r="O720" s="308"/>
      <c r="P720" s="308"/>
      <c r="Q720" s="308"/>
      <c r="R720" s="308"/>
      <c r="S720" s="308"/>
      <c r="T720" s="308"/>
      <c r="U720" s="308"/>
      <c r="V720" s="308"/>
      <c r="W720" s="308"/>
      <c r="X720" s="308"/>
      <c r="Y720" s="308"/>
      <c r="Z720" s="308"/>
    </row>
    <row r="721" spans="1:26">
      <c r="A721" s="319"/>
      <c r="B721" s="320"/>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row>
    <row r="722" spans="1:26">
      <c r="A722" s="319"/>
      <c r="B722" s="320"/>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row>
    <row r="723" spans="1:26">
      <c r="A723" s="319"/>
      <c r="B723" s="320"/>
      <c r="C723" s="308"/>
      <c r="D723" s="308"/>
      <c r="E723" s="308"/>
      <c r="F723" s="308"/>
      <c r="G723" s="308"/>
      <c r="H723" s="308"/>
      <c r="I723" s="308"/>
      <c r="J723" s="308"/>
      <c r="K723" s="308"/>
      <c r="L723" s="308"/>
      <c r="M723" s="308"/>
      <c r="N723" s="308"/>
      <c r="O723" s="308"/>
      <c r="P723" s="308"/>
      <c r="Q723" s="308"/>
      <c r="R723" s="308"/>
      <c r="S723" s="308"/>
      <c r="T723" s="308"/>
      <c r="U723" s="308"/>
      <c r="V723" s="308"/>
      <c r="W723" s="308"/>
      <c r="X723" s="308"/>
      <c r="Y723" s="308"/>
      <c r="Z723" s="308"/>
    </row>
    <row r="724" spans="1:26">
      <c r="A724" s="319"/>
      <c r="B724" s="320"/>
      <c r="C724" s="308"/>
      <c r="D724" s="308"/>
      <c r="E724" s="308"/>
      <c r="F724" s="308"/>
      <c r="G724" s="308"/>
      <c r="H724" s="308"/>
      <c r="I724" s="308"/>
      <c r="J724" s="308"/>
      <c r="K724" s="308"/>
      <c r="L724" s="308"/>
      <c r="M724" s="308"/>
      <c r="N724" s="308"/>
      <c r="O724" s="308"/>
      <c r="P724" s="308"/>
      <c r="Q724" s="308"/>
      <c r="R724" s="308"/>
      <c r="S724" s="308"/>
      <c r="T724" s="308"/>
      <c r="U724" s="308"/>
      <c r="V724" s="308"/>
      <c r="W724" s="308"/>
      <c r="X724" s="308"/>
      <c r="Y724" s="308"/>
      <c r="Z724" s="308"/>
    </row>
    <row r="725" spans="1:26">
      <c r="A725" s="319"/>
      <c r="B725" s="320"/>
      <c r="C725" s="308"/>
      <c r="D725" s="308"/>
      <c r="E725" s="308"/>
      <c r="F725" s="308"/>
      <c r="G725" s="308"/>
      <c r="H725" s="308"/>
      <c r="I725" s="308"/>
      <c r="J725" s="308"/>
      <c r="K725" s="308"/>
      <c r="L725" s="308"/>
      <c r="M725" s="308"/>
      <c r="N725" s="308"/>
      <c r="O725" s="308"/>
      <c r="P725" s="308"/>
      <c r="Q725" s="308"/>
      <c r="R725" s="308"/>
      <c r="S725" s="308"/>
      <c r="T725" s="308"/>
      <c r="U725" s="308"/>
      <c r="V725" s="308"/>
      <c r="W725" s="308"/>
      <c r="X725" s="308"/>
      <c r="Y725" s="308"/>
      <c r="Z725" s="308"/>
    </row>
    <row r="726" spans="1:26">
      <c r="A726" s="319"/>
      <c r="B726" s="320"/>
      <c r="C726" s="308"/>
      <c r="D726" s="308"/>
      <c r="E726" s="308"/>
      <c r="F726" s="308"/>
      <c r="G726" s="308"/>
      <c r="H726" s="308"/>
      <c r="I726" s="308"/>
      <c r="J726" s="308"/>
      <c r="K726" s="308"/>
      <c r="L726" s="308"/>
      <c r="M726" s="308"/>
      <c r="N726" s="308"/>
      <c r="O726" s="308"/>
      <c r="P726" s="308"/>
      <c r="Q726" s="308"/>
      <c r="R726" s="308"/>
      <c r="S726" s="308"/>
      <c r="T726" s="308"/>
      <c r="U726" s="308"/>
      <c r="V726" s="308"/>
      <c r="W726" s="308"/>
      <c r="X726" s="308"/>
      <c r="Y726" s="308"/>
      <c r="Z726" s="308"/>
    </row>
    <row r="727" spans="1:26">
      <c r="A727" s="319"/>
      <c r="B727" s="320"/>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row>
    <row r="728" spans="1:26">
      <c r="A728" s="319"/>
      <c r="B728" s="320"/>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row>
    <row r="729" spans="1:26">
      <c r="A729" s="319"/>
      <c r="B729" s="320"/>
      <c r="C729" s="308"/>
      <c r="D729" s="308"/>
      <c r="E729" s="308"/>
      <c r="F729" s="308"/>
      <c r="G729" s="308"/>
      <c r="H729" s="308"/>
      <c r="I729" s="308"/>
      <c r="J729" s="308"/>
      <c r="K729" s="308"/>
      <c r="L729" s="308"/>
      <c r="M729" s="308"/>
      <c r="N729" s="308"/>
      <c r="O729" s="308"/>
      <c r="P729" s="308"/>
      <c r="Q729" s="308"/>
      <c r="R729" s="308"/>
      <c r="S729" s="308"/>
      <c r="T729" s="308"/>
      <c r="U729" s="308"/>
      <c r="V729" s="308"/>
      <c r="W729" s="308"/>
      <c r="X729" s="308"/>
      <c r="Y729" s="308"/>
      <c r="Z729" s="308"/>
    </row>
    <row r="730" spans="1:26">
      <c r="A730" s="319"/>
      <c r="B730" s="320"/>
      <c r="C730" s="308"/>
      <c r="D730" s="308"/>
      <c r="E730" s="308"/>
      <c r="F730" s="308"/>
      <c r="G730" s="308"/>
      <c r="H730" s="308"/>
      <c r="I730" s="308"/>
      <c r="J730" s="308"/>
      <c r="K730" s="308"/>
      <c r="L730" s="308"/>
      <c r="M730" s="308"/>
      <c r="N730" s="308"/>
      <c r="O730" s="308"/>
      <c r="P730" s="308"/>
      <c r="Q730" s="308"/>
      <c r="R730" s="308"/>
      <c r="S730" s="308"/>
      <c r="T730" s="308"/>
      <c r="U730" s="308"/>
      <c r="V730" s="308"/>
      <c r="W730" s="308"/>
      <c r="X730" s="308"/>
      <c r="Y730" s="308"/>
      <c r="Z730" s="308"/>
    </row>
    <row r="731" spans="1:26">
      <c r="A731" s="319"/>
      <c r="B731" s="320"/>
      <c r="C731" s="308"/>
      <c r="D731" s="308"/>
      <c r="E731" s="308"/>
      <c r="F731" s="308"/>
      <c r="G731" s="308"/>
      <c r="H731" s="308"/>
      <c r="I731" s="308"/>
      <c r="J731" s="308"/>
      <c r="K731" s="308"/>
      <c r="L731" s="308"/>
      <c r="M731" s="308"/>
      <c r="N731" s="308"/>
      <c r="O731" s="308"/>
      <c r="P731" s="308"/>
      <c r="Q731" s="308"/>
      <c r="R731" s="308"/>
      <c r="S731" s="308"/>
      <c r="T731" s="308"/>
      <c r="U731" s="308"/>
      <c r="V731" s="308"/>
      <c r="W731" s="308"/>
      <c r="X731" s="308"/>
      <c r="Y731" s="308"/>
      <c r="Z731" s="308"/>
    </row>
    <row r="732" spans="1:26">
      <c r="A732" s="319"/>
      <c r="B732" s="320"/>
      <c r="C732" s="308"/>
      <c r="D732" s="308"/>
      <c r="E732" s="308"/>
      <c r="F732" s="308"/>
      <c r="G732" s="308"/>
      <c r="H732" s="308"/>
      <c r="I732" s="308"/>
      <c r="J732" s="308"/>
      <c r="K732" s="308"/>
      <c r="L732" s="308"/>
      <c r="M732" s="308"/>
      <c r="N732" s="308"/>
      <c r="O732" s="308"/>
      <c r="P732" s="308"/>
      <c r="Q732" s="308"/>
      <c r="R732" s="308"/>
      <c r="S732" s="308"/>
      <c r="T732" s="308"/>
      <c r="U732" s="308"/>
      <c r="V732" s="308"/>
      <c r="W732" s="308"/>
      <c r="X732" s="308"/>
      <c r="Y732" s="308"/>
      <c r="Z732" s="308"/>
    </row>
    <row r="733" spans="1:26">
      <c r="A733" s="319"/>
      <c r="B733" s="320"/>
      <c r="C733" s="308"/>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row>
    <row r="734" spans="1:26">
      <c r="A734" s="319"/>
      <c r="B734" s="320"/>
      <c r="C734" s="308"/>
      <c r="D734" s="308"/>
      <c r="E734" s="308"/>
      <c r="F734" s="308"/>
      <c r="G734" s="308"/>
      <c r="H734" s="308"/>
      <c r="I734" s="308"/>
      <c r="J734" s="308"/>
      <c r="K734" s="308"/>
      <c r="L734" s="308"/>
      <c r="M734" s="308"/>
      <c r="N734" s="308"/>
      <c r="O734" s="308"/>
      <c r="P734" s="308"/>
      <c r="Q734" s="308"/>
      <c r="R734" s="308"/>
      <c r="S734" s="308"/>
      <c r="T734" s="308"/>
      <c r="U734" s="308"/>
      <c r="V734" s="308"/>
      <c r="W734" s="308"/>
      <c r="X734" s="308"/>
      <c r="Y734" s="308"/>
      <c r="Z734" s="308"/>
    </row>
    <row r="735" spans="1:26">
      <c r="A735" s="319"/>
      <c r="B735" s="320"/>
      <c r="C735" s="308"/>
      <c r="D735" s="308"/>
      <c r="E735" s="308"/>
      <c r="F735" s="308"/>
      <c r="G735" s="308"/>
      <c r="H735" s="308"/>
      <c r="I735" s="308"/>
      <c r="J735" s="308"/>
      <c r="K735" s="308"/>
      <c r="L735" s="308"/>
      <c r="M735" s="308"/>
      <c r="N735" s="308"/>
      <c r="O735" s="308"/>
      <c r="P735" s="308"/>
      <c r="Q735" s="308"/>
      <c r="R735" s="308"/>
      <c r="S735" s="308"/>
      <c r="T735" s="308"/>
      <c r="U735" s="308"/>
      <c r="V735" s="308"/>
      <c r="W735" s="308"/>
      <c r="X735" s="308"/>
      <c r="Y735" s="308"/>
      <c r="Z735" s="308"/>
    </row>
    <row r="736" spans="1:26">
      <c r="A736" s="319"/>
      <c r="B736" s="320"/>
      <c r="C736" s="308"/>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row>
    <row r="737" spans="1:26">
      <c r="A737" s="319"/>
      <c r="B737" s="320"/>
      <c r="C737" s="308"/>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row>
    <row r="738" spans="1:26">
      <c r="A738" s="319"/>
      <c r="B738" s="320"/>
      <c r="C738" s="308"/>
      <c r="D738" s="308"/>
      <c r="E738" s="308"/>
      <c r="F738" s="308"/>
      <c r="G738" s="308"/>
      <c r="H738" s="308"/>
      <c r="I738" s="308"/>
      <c r="J738" s="308"/>
      <c r="K738" s="308"/>
      <c r="L738" s="308"/>
      <c r="M738" s="308"/>
      <c r="N738" s="308"/>
      <c r="O738" s="308"/>
      <c r="P738" s="308"/>
      <c r="Q738" s="308"/>
      <c r="R738" s="308"/>
      <c r="S738" s="308"/>
      <c r="T738" s="308"/>
      <c r="U738" s="308"/>
      <c r="V738" s="308"/>
      <c r="W738" s="308"/>
      <c r="X738" s="308"/>
      <c r="Y738" s="308"/>
      <c r="Z738" s="308"/>
    </row>
    <row r="739" spans="1:26">
      <c r="A739" s="319"/>
      <c r="B739" s="320"/>
      <c r="C739" s="308"/>
      <c r="D739" s="308"/>
      <c r="E739" s="308"/>
      <c r="F739" s="308"/>
      <c r="G739" s="308"/>
      <c r="H739" s="308"/>
      <c r="I739" s="308"/>
      <c r="J739" s="308"/>
      <c r="K739" s="308"/>
      <c r="L739" s="308"/>
      <c r="M739" s="308"/>
      <c r="N739" s="308"/>
      <c r="O739" s="308"/>
      <c r="P739" s="308"/>
      <c r="Q739" s="308"/>
      <c r="R739" s="308"/>
      <c r="S739" s="308"/>
      <c r="T739" s="308"/>
      <c r="U739" s="308"/>
      <c r="V739" s="308"/>
      <c r="W739" s="308"/>
      <c r="X739" s="308"/>
      <c r="Y739" s="308"/>
      <c r="Z739" s="308"/>
    </row>
    <row r="740" spans="1:26">
      <c r="A740" s="319"/>
      <c r="B740" s="320"/>
      <c r="C740" s="308"/>
      <c r="D740" s="308"/>
      <c r="E740" s="308"/>
      <c r="F740" s="308"/>
      <c r="G740" s="308"/>
      <c r="H740" s="308"/>
      <c r="I740" s="308"/>
      <c r="J740" s="308"/>
      <c r="K740" s="308"/>
      <c r="L740" s="308"/>
      <c r="M740" s="308"/>
      <c r="N740" s="308"/>
      <c r="O740" s="308"/>
      <c r="P740" s="308"/>
      <c r="Q740" s="308"/>
      <c r="R740" s="308"/>
      <c r="S740" s="308"/>
      <c r="T740" s="308"/>
      <c r="U740" s="308"/>
      <c r="V740" s="308"/>
      <c r="W740" s="308"/>
      <c r="X740" s="308"/>
      <c r="Y740" s="308"/>
      <c r="Z740" s="308"/>
    </row>
    <row r="741" spans="1:26">
      <c r="A741" s="319"/>
      <c r="B741" s="320"/>
      <c r="C741" s="308"/>
      <c r="D741" s="308"/>
      <c r="E741" s="308"/>
      <c r="F741" s="308"/>
      <c r="G741" s="308"/>
      <c r="H741" s="308"/>
      <c r="I741" s="308"/>
      <c r="J741" s="308"/>
      <c r="K741" s="308"/>
      <c r="L741" s="308"/>
      <c r="M741" s="308"/>
      <c r="N741" s="308"/>
      <c r="O741" s="308"/>
      <c r="P741" s="308"/>
      <c r="Q741" s="308"/>
      <c r="R741" s="308"/>
      <c r="S741" s="308"/>
      <c r="T741" s="308"/>
      <c r="U741" s="308"/>
      <c r="V741" s="308"/>
      <c r="W741" s="308"/>
      <c r="X741" s="308"/>
      <c r="Y741" s="308"/>
      <c r="Z741" s="308"/>
    </row>
    <row r="742" spans="1:26">
      <c r="A742" s="319"/>
      <c r="B742" s="320"/>
      <c r="C742" s="308"/>
      <c r="D742" s="308"/>
      <c r="E742" s="308"/>
      <c r="F742" s="308"/>
      <c r="G742" s="308"/>
      <c r="H742" s="308"/>
      <c r="I742" s="308"/>
      <c r="J742" s="308"/>
      <c r="K742" s="308"/>
      <c r="L742" s="308"/>
      <c r="M742" s="308"/>
      <c r="N742" s="308"/>
      <c r="O742" s="308"/>
      <c r="P742" s="308"/>
      <c r="Q742" s="308"/>
      <c r="R742" s="308"/>
      <c r="S742" s="308"/>
      <c r="T742" s="308"/>
      <c r="U742" s="308"/>
      <c r="V742" s="308"/>
      <c r="W742" s="308"/>
      <c r="X742" s="308"/>
      <c r="Y742" s="308"/>
      <c r="Z742" s="308"/>
    </row>
    <row r="743" spans="1:26">
      <c r="A743" s="319"/>
      <c r="B743" s="320"/>
      <c r="C743" s="308"/>
      <c r="D743" s="308"/>
      <c r="E743" s="308"/>
      <c r="F743" s="308"/>
      <c r="G743" s="308"/>
      <c r="H743" s="308"/>
      <c r="I743" s="308"/>
      <c r="J743" s="308"/>
      <c r="K743" s="308"/>
      <c r="L743" s="308"/>
      <c r="M743" s="308"/>
      <c r="N743" s="308"/>
      <c r="O743" s="308"/>
      <c r="P743" s="308"/>
      <c r="Q743" s="308"/>
      <c r="R743" s="308"/>
      <c r="S743" s="308"/>
      <c r="T743" s="308"/>
      <c r="U743" s="308"/>
      <c r="V743" s="308"/>
      <c r="W743" s="308"/>
      <c r="X743" s="308"/>
      <c r="Y743" s="308"/>
      <c r="Z743" s="308"/>
    </row>
    <row r="744" spans="1:26">
      <c r="A744" s="319"/>
      <c r="B744" s="320"/>
      <c r="C744" s="308"/>
      <c r="D744" s="308"/>
      <c r="E744" s="308"/>
      <c r="F744" s="308"/>
      <c r="G744" s="308"/>
      <c r="H744" s="308"/>
      <c r="I744" s="308"/>
      <c r="J744" s="308"/>
      <c r="K744" s="308"/>
      <c r="L744" s="308"/>
      <c r="M744" s="308"/>
      <c r="N744" s="308"/>
      <c r="O744" s="308"/>
      <c r="P744" s="308"/>
      <c r="Q744" s="308"/>
      <c r="R744" s="308"/>
      <c r="S744" s="308"/>
      <c r="T744" s="308"/>
      <c r="U744" s="308"/>
      <c r="V744" s="308"/>
      <c r="W744" s="308"/>
      <c r="X744" s="308"/>
      <c r="Y744" s="308"/>
      <c r="Z744" s="308"/>
    </row>
    <row r="745" spans="1:26">
      <c r="A745" s="319"/>
      <c r="B745" s="320"/>
      <c r="C745" s="308"/>
      <c r="D745" s="308"/>
      <c r="E745" s="308"/>
      <c r="F745" s="308"/>
      <c r="G745" s="308"/>
      <c r="H745" s="308"/>
      <c r="I745" s="308"/>
      <c r="J745" s="308"/>
      <c r="K745" s="308"/>
      <c r="L745" s="308"/>
      <c r="M745" s="308"/>
      <c r="N745" s="308"/>
      <c r="O745" s="308"/>
      <c r="P745" s="308"/>
      <c r="Q745" s="308"/>
      <c r="R745" s="308"/>
      <c r="S745" s="308"/>
      <c r="T745" s="308"/>
      <c r="U745" s="308"/>
      <c r="V745" s="308"/>
      <c r="W745" s="308"/>
      <c r="X745" s="308"/>
      <c r="Y745" s="308"/>
      <c r="Z745" s="308"/>
    </row>
    <row r="746" spans="1:26">
      <c r="A746" s="319"/>
      <c r="B746" s="320"/>
      <c r="C746" s="308"/>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row>
    <row r="747" spans="1:26">
      <c r="A747" s="319"/>
      <c r="B747" s="320"/>
      <c r="C747" s="308"/>
      <c r="D747" s="308"/>
      <c r="E747" s="308"/>
      <c r="F747" s="308"/>
      <c r="G747" s="308"/>
      <c r="H747" s="308"/>
      <c r="I747" s="308"/>
      <c r="J747" s="308"/>
      <c r="K747" s="308"/>
      <c r="L747" s="308"/>
      <c r="M747" s="308"/>
      <c r="N747" s="308"/>
      <c r="O747" s="308"/>
      <c r="P747" s="308"/>
      <c r="Q747" s="308"/>
      <c r="R747" s="308"/>
      <c r="S747" s="308"/>
      <c r="T747" s="308"/>
      <c r="U747" s="308"/>
      <c r="V747" s="308"/>
      <c r="W747" s="308"/>
      <c r="X747" s="308"/>
      <c r="Y747" s="308"/>
      <c r="Z747" s="308"/>
    </row>
    <row r="748" spans="1:26">
      <c r="A748" s="319"/>
      <c r="B748" s="320"/>
      <c r="C748" s="308"/>
      <c r="D748" s="308"/>
      <c r="E748" s="308"/>
      <c r="F748" s="308"/>
      <c r="G748" s="308"/>
      <c r="H748" s="308"/>
      <c r="I748" s="308"/>
      <c r="J748" s="308"/>
      <c r="K748" s="308"/>
      <c r="L748" s="308"/>
      <c r="M748" s="308"/>
      <c r="N748" s="308"/>
      <c r="O748" s="308"/>
      <c r="P748" s="308"/>
      <c r="Q748" s="308"/>
      <c r="R748" s="308"/>
      <c r="S748" s="308"/>
      <c r="T748" s="308"/>
      <c r="U748" s="308"/>
      <c r="V748" s="308"/>
      <c r="W748" s="308"/>
      <c r="X748" s="308"/>
      <c r="Y748" s="308"/>
      <c r="Z748" s="308"/>
    </row>
    <row r="749" spans="1:26">
      <c r="A749" s="319"/>
      <c r="B749" s="320"/>
      <c r="C749" s="308"/>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row>
    <row r="750" spans="1:26">
      <c r="A750" s="319"/>
      <c r="B750" s="320"/>
      <c r="C750" s="308"/>
      <c r="D750" s="308"/>
      <c r="E750" s="308"/>
      <c r="F750" s="308"/>
      <c r="G750" s="308"/>
      <c r="H750" s="308"/>
      <c r="I750" s="308"/>
      <c r="J750" s="308"/>
      <c r="K750" s="308"/>
      <c r="L750" s="308"/>
      <c r="M750" s="308"/>
      <c r="N750" s="308"/>
      <c r="O750" s="308"/>
      <c r="P750" s="308"/>
      <c r="Q750" s="308"/>
      <c r="R750" s="308"/>
      <c r="S750" s="308"/>
      <c r="T750" s="308"/>
      <c r="U750" s="308"/>
      <c r="V750" s="308"/>
      <c r="W750" s="308"/>
      <c r="X750" s="308"/>
      <c r="Y750" s="308"/>
      <c r="Z750" s="308"/>
    </row>
    <row r="751" spans="1:26">
      <c r="A751" s="319"/>
      <c r="B751" s="320"/>
      <c r="C751" s="308"/>
      <c r="D751" s="308"/>
      <c r="E751" s="308"/>
      <c r="F751" s="308"/>
      <c r="G751" s="308"/>
      <c r="H751" s="308"/>
      <c r="I751" s="308"/>
      <c r="J751" s="308"/>
      <c r="K751" s="308"/>
      <c r="L751" s="308"/>
      <c r="M751" s="308"/>
      <c r="N751" s="308"/>
      <c r="O751" s="308"/>
      <c r="P751" s="308"/>
      <c r="Q751" s="308"/>
      <c r="R751" s="308"/>
      <c r="S751" s="308"/>
      <c r="T751" s="308"/>
      <c r="U751" s="308"/>
      <c r="V751" s="308"/>
      <c r="W751" s="308"/>
      <c r="X751" s="308"/>
      <c r="Y751" s="308"/>
      <c r="Z751" s="308"/>
    </row>
    <row r="752" spans="1:26">
      <c r="A752" s="319"/>
      <c r="B752" s="320"/>
      <c r="C752" s="308"/>
      <c r="D752" s="308"/>
      <c r="E752" s="308"/>
      <c r="F752" s="308"/>
      <c r="G752" s="308"/>
      <c r="H752" s="308"/>
      <c r="I752" s="308"/>
      <c r="J752" s="308"/>
      <c r="K752" s="308"/>
      <c r="L752" s="308"/>
      <c r="M752" s="308"/>
      <c r="N752" s="308"/>
      <c r="O752" s="308"/>
      <c r="P752" s="308"/>
      <c r="Q752" s="308"/>
      <c r="R752" s="308"/>
      <c r="S752" s="308"/>
      <c r="T752" s="308"/>
      <c r="U752" s="308"/>
      <c r="V752" s="308"/>
      <c r="W752" s="308"/>
      <c r="X752" s="308"/>
      <c r="Y752" s="308"/>
      <c r="Z752" s="308"/>
    </row>
    <row r="753" spans="1:26">
      <c r="A753" s="319"/>
      <c r="B753" s="320"/>
      <c r="C753" s="308"/>
      <c r="D753" s="308"/>
      <c r="E753" s="308"/>
      <c r="F753" s="308"/>
      <c r="G753" s="308"/>
      <c r="H753" s="308"/>
      <c r="I753" s="308"/>
      <c r="J753" s="308"/>
      <c r="K753" s="308"/>
      <c r="L753" s="308"/>
      <c r="M753" s="308"/>
      <c r="N753" s="308"/>
      <c r="O753" s="308"/>
      <c r="P753" s="308"/>
      <c r="Q753" s="308"/>
      <c r="R753" s="308"/>
      <c r="S753" s="308"/>
      <c r="T753" s="308"/>
      <c r="U753" s="308"/>
      <c r="V753" s="308"/>
      <c r="W753" s="308"/>
      <c r="X753" s="308"/>
      <c r="Y753" s="308"/>
      <c r="Z753" s="308"/>
    </row>
    <row r="754" spans="1:26">
      <c r="A754" s="319"/>
      <c r="B754" s="320"/>
      <c r="C754" s="308"/>
      <c r="D754" s="308"/>
      <c r="E754" s="308"/>
      <c r="F754" s="308"/>
      <c r="G754" s="308"/>
      <c r="H754" s="308"/>
      <c r="I754" s="308"/>
      <c r="J754" s="308"/>
      <c r="K754" s="308"/>
      <c r="L754" s="308"/>
      <c r="M754" s="308"/>
      <c r="N754" s="308"/>
      <c r="O754" s="308"/>
      <c r="P754" s="308"/>
      <c r="Q754" s="308"/>
      <c r="R754" s="308"/>
      <c r="S754" s="308"/>
      <c r="T754" s="308"/>
      <c r="U754" s="308"/>
      <c r="V754" s="308"/>
      <c r="W754" s="308"/>
      <c r="X754" s="308"/>
      <c r="Y754" s="308"/>
      <c r="Z754" s="308"/>
    </row>
    <row r="755" spans="1:26">
      <c r="A755" s="319"/>
      <c r="B755" s="320"/>
      <c r="C755" s="308"/>
      <c r="D755" s="308"/>
      <c r="E755" s="308"/>
      <c r="F755" s="308"/>
      <c r="G755" s="308"/>
      <c r="H755" s="308"/>
      <c r="I755" s="308"/>
      <c r="J755" s="308"/>
      <c r="K755" s="308"/>
      <c r="L755" s="308"/>
      <c r="M755" s="308"/>
      <c r="N755" s="308"/>
      <c r="O755" s="308"/>
      <c r="P755" s="308"/>
      <c r="Q755" s="308"/>
      <c r="R755" s="308"/>
      <c r="S755" s="308"/>
      <c r="T755" s="308"/>
      <c r="U755" s="308"/>
      <c r="V755" s="308"/>
      <c r="W755" s="308"/>
      <c r="X755" s="308"/>
      <c r="Y755" s="308"/>
      <c r="Z755" s="308"/>
    </row>
    <row r="756" spans="1:26">
      <c r="A756" s="319"/>
      <c r="B756" s="320"/>
      <c r="C756" s="308"/>
      <c r="D756" s="308"/>
      <c r="E756" s="308"/>
      <c r="F756" s="308"/>
      <c r="G756" s="308"/>
      <c r="H756" s="308"/>
      <c r="I756" s="308"/>
      <c r="J756" s="308"/>
      <c r="K756" s="308"/>
      <c r="L756" s="308"/>
      <c r="M756" s="308"/>
      <c r="N756" s="308"/>
      <c r="O756" s="308"/>
      <c r="P756" s="308"/>
      <c r="Q756" s="308"/>
      <c r="R756" s="308"/>
      <c r="S756" s="308"/>
      <c r="T756" s="308"/>
      <c r="U756" s="308"/>
      <c r="V756" s="308"/>
      <c r="W756" s="308"/>
      <c r="X756" s="308"/>
      <c r="Y756" s="308"/>
      <c r="Z756" s="308"/>
    </row>
    <row r="757" spans="1:26">
      <c r="A757" s="319"/>
      <c r="B757" s="320"/>
      <c r="C757" s="308"/>
      <c r="D757" s="308"/>
      <c r="E757" s="308"/>
      <c r="F757" s="308"/>
      <c r="G757" s="308"/>
      <c r="H757" s="308"/>
      <c r="I757" s="308"/>
      <c r="J757" s="308"/>
      <c r="K757" s="308"/>
      <c r="L757" s="308"/>
      <c r="M757" s="308"/>
      <c r="N757" s="308"/>
      <c r="O757" s="308"/>
      <c r="P757" s="308"/>
      <c r="Q757" s="308"/>
      <c r="R757" s="308"/>
      <c r="S757" s="308"/>
      <c r="T757" s="308"/>
      <c r="U757" s="308"/>
      <c r="V757" s="308"/>
      <c r="W757" s="308"/>
      <c r="X757" s="308"/>
      <c r="Y757" s="308"/>
      <c r="Z757" s="308"/>
    </row>
    <row r="758" spans="1:26">
      <c r="A758" s="319"/>
      <c r="B758" s="320"/>
      <c r="C758" s="308"/>
      <c r="D758" s="308"/>
      <c r="E758" s="308"/>
      <c r="F758" s="308"/>
      <c r="G758" s="308"/>
      <c r="H758" s="308"/>
      <c r="I758" s="308"/>
      <c r="J758" s="308"/>
      <c r="K758" s="308"/>
      <c r="L758" s="308"/>
      <c r="M758" s="308"/>
      <c r="N758" s="308"/>
      <c r="O758" s="308"/>
      <c r="P758" s="308"/>
      <c r="Q758" s="308"/>
      <c r="R758" s="308"/>
      <c r="S758" s="308"/>
      <c r="T758" s="308"/>
      <c r="U758" s="308"/>
      <c r="V758" s="308"/>
      <c r="W758" s="308"/>
      <c r="X758" s="308"/>
      <c r="Y758" s="308"/>
      <c r="Z758" s="308"/>
    </row>
    <row r="759" spans="1:26">
      <c r="A759" s="319"/>
      <c r="B759" s="320"/>
      <c r="C759" s="308"/>
      <c r="D759" s="308"/>
      <c r="E759" s="308"/>
      <c r="F759" s="308"/>
      <c r="G759" s="308"/>
      <c r="H759" s="308"/>
      <c r="I759" s="308"/>
      <c r="J759" s="308"/>
      <c r="K759" s="308"/>
      <c r="L759" s="308"/>
      <c r="M759" s="308"/>
      <c r="N759" s="308"/>
      <c r="O759" s="308"/>
      <c r="P759" s="308"/>
      <c r="Q759" s="308"/>
      <c r="R759" s="308"/>
      <c r="S759" s="308"/>
      <c r="T759" s="308"/>
      <c r="U759" s="308"/>
      <c r="V759" s="308"/>
      <c r="W759" s="308"/>
      <c r="X759" s="308"/>
      <c r="Y759" s="308"/>
      <c r="Z759" s="308"/>
    </row>
    <row r="760" spans="1:26">
      <c r="A760" s="319"/>
      <c r="B760" s="320"/>
      <c r="C760" s="308"/>
      <c r="D760" s="308"/>
      <c r="E760" s="308"/>
      <c r="F760" s="308"/>
      <c r="G760" s="308"/>
      <c r="H760" s="308"/>
      <c r="I760" s="308"/>
      <c r="J760" s="308"/>
      <c r="K760" s="308"/>
      <c r="L760" s="308"/>
      <c r="M760" s="308"/>
      <c r="N760" s="308"/>
      <c r="O760" s="308"/>
      <c r="P760" s="308"/>
      <c r="Q760" s="308"/>
      <c r="R760" s="308"/>
      <c r="S760" s="308"/>
      <c r="T760" s="308"/>
      <c r="U760" s="308"/>
      <c r="V760" s="308"/>
      <c r="W760" s="308"/>
      <c r="X760" s="308"/>
      <c r="Y760" s="308"/>
      <c r="Z760" s="308"/>
    </row>
    <row r="761" spans="1:26">
      <c r="A761" s="319"/>
      <c r="B761" s="320"/>
      <c r="C761" s="308"/>
      <c r="D761" s="308"/>
      <c r="E761" s="308"/>
      <c r="F761" s="308"/>
      <c r="G761" s="308"/>
      <c r="H761" s="308"/>
      <c r="I761" s="308"/>
      <c r="J761" s="308"/>
      <c r="K761" s="308"/>
      <c r="L761" s="308"/>
      <c r="M761" s="308"/>
      <c r="N761" s="308"/>
      <c r="O761" s="308"/>
      <c r="P761" s="308"/>
      <c r="Q761" s="308"/>
      <c r="R761" s="308"/>
      <c r="S761" s="308"/>
      <c r="T761" s="308"/>
      <c r="U761" s="308"/>
      <c r="V761" s="308"/>
      <c r="W761" s="308"/>
      <c r="X761" s="308"/>
      <c r="Y761" s="308"/>
      <c r="Z761" s="308"/>
    </row>
    <row r="762" spans="1:26">
      <c r="A762" s="319"/>
      <c r="B762" s="320"/>
      <c r="C762" s="308"/>
      <c r="D762" s="308"/>
      <c r="E762" s="308"/>
      <c r="F762" s="308"/>
      <c r="G762" s="308"/>
      <c r="H762" s="308"/>
      <c r="I762" s="308"/>
      <c r="J762" s="308"/>
      <c r="K762" s="308"/>
      <c r="L762" s="308"/>
      <c r="M762" s="308"/>
      <c r="N762" s="308"/>
      <c r="O762" s="308"/>
      <c r="P762" s="308"/>
      <c r="Q762" s="308"/>
      <c r="R762" s="308"/>
      <c r="S762" s="308"/>
      <c r="T762" s="308"/>
      <c r="U762" s="308"/>
      <c r="V762" s="308"/>
      <c r="W762" s="308"/>
      <c r="X762" s="308"/>
      <c r="Y762" s="308"/>
      <c r="Z762" s="308"/>
    </row>
    <row r="763" spans="1:26">
      <c r="A763" s="319"/>
      <c r="B763" s="320"/>
      <c r="C763" s="308"/>
      <c r="D763" s="308"/>
      <c r="E763" s="308"/>
      <c r="F763" s="308"/>
      <c r="G763" s="308"/>
      <c r="H763" s="308"/>
      <c r="I763" s="308"/>
      <c r="J763" s="308"/>
      <c r="K763" s="308"/>
      <c r="L763" s="308"/>
      <c r="M763" s="308"/>
      <c r="N763" s="308"/>
      <c r="O763" s="308"/>
      <c r="P763" s="308"/>
      <c r="Q763" s="308"/>
      <c r="R763" s="308"/>
      <c r="S763" s="308"/>
      <c r="T763" s="308"/>
      <c r="U763" s="308"/>
      <c r="V763" s="308"/>
      <c r="W763" s="308"/>
      <c r="X763" s="308"/>
      <c r="Y763" s="308"/>
      <c r="Z763" s="308"/>
    </row>
    <row r="764" spans="1:26">
      <c r="A764" s="319"/>
      <c r="B764" s="320"/>
      <c r="C764" s="308"/>
      <c r="D764" s="308"/>
      <c r="E764" s="308"/>
      <c r="F764" s="308"/>
      <c r="G764" s="308"/>
      <c r="H764" s="308"/>
      <c r="I764" s="308"/>
      <c r="J764" s="308"/>
      <c r="K764" s="308"/>
      <c r="L764" s="308"/>
      <c r="M764" s="308"/>
      <c r="N764" s="308"/>
      <c r="O764" s="308"/>
      <c r="P764" s="308"/>
      <c r="Q764" s="308"/>
      <c r="R764" s="308"/>
      <c r="S764" s="308"/>
      <c r="T764" s="308"/>
      <c r="U764" s="308"/>
      <c r="V764" s="308"/>
      <c r="W764" s="308"/>
      <c r="X764" s="308"/>
      <c r="Y764" s="308"/>
      <c r="Z764" s="308"/>
    </row>
    <row r="765" spans="1:26">
      <c r="A765" s="319"/>
      <c r="B765" s="320"/>
      <c r="C765" s="308"/>
      <c r="D765" s="308"/>
      <c r="E765" s="308"/>
      <c r="F765" s="308"/>
      <c r="G765" s="308"/>
      <c r="H765" s="308"/>
      <c r="I765" s="308"/>
      <c r="J765" s="308"/>
      <c r="K765" s="308"/>
      <c r="L765" s="308"/>
      <c r="M765" s="308"/>
      <c r="N765" s="308"/>
      <c r="O765" s="308"/>
      <c r="P765" s="308"/>
      <c r="Q765" s="308"/>
      <c r="R765" s="308"/>
      <c r="S765" s="308"/>
      <c r="T765" s="308"/>
      <c r="U765" s="308"/>
      <c r="V765" s="308"/>
      <c r="W765" s="308"/>
      <c r="X765" s="308"/>
      <c r="Y765" s="308"/>
      <c r="Z765" s="308"/>
    </row>
    <row r="766" spans="1:26">
      <c r="A766" s="319"/>
      <c r="B766" s="320"/>
      <c r="C766" s="308"/>
      <c r="D766" s="308"/>
      <c r="E766" s="308"/>
      <c r="F766" s="308"/>
      <c r="G766" s="308"/>
      <c r="H766" s="308"/>
      <c r="I766" s="308"/>
      <c r="J766" s="308"/>
      <c r="K766" s="308"/>
      <c r="L766" s="308"/>
      <c r="M766" s="308"/>
      <c r="N766" s="308"/>
      <c r="O766" s="308"/>
      <c r="P766" s="308"/>
      <c r="Q766" s="308"/>
      <c r="R766" s="308"/>
      <c r="S766" s="308"/>
      <c r="T766" s="308"/>
      <c r="U766" s="308"/>
      <c r="V766" s="308"/>
      <c r="W766" s="308"/>
      <c r="X766" s="308"/>
      <c r="Y766" s="308"/>
      <c r="Z766" s="308"/>
    </row>
    <row r="767" spans="1:26">
      <c r="A767" s="319"/>
      <c r="B767" s="320"/>
      <c r="C767" s="308"/>
      <c r="D767" s="308"/>
      <c r="E767" s="308"/>
      <c r="F767" s="308"/>
      <c r="G767" s="308"/>
      <c r="H767" s="308"/>
      <c r="I767" s="308"/>
      <c r="J767" s="308"/>
      <c r="K767" s="308"/>
      <c r="L767" s="308"/>
      <c r="M767" s="308"/>
      <c r="N767" s="308"/>
      <c r="O767" s="308"/>
      <c r="P767" s="308"/>
      <c r="Q767" s="308"/>
      <c r="R767" s="308"/>
      <c r="S767" s="308"/>
      <c r="T767" s="308"/>
      <c r="U767" s="308"/>
      <c r="V767" s="308"/>
      <c r="W767" s="308"/>
      <c r="X767" s="308"/>
      <c r="Y767" s="308"/>
      <c r="Z767" s="308"/>
    </row>
    <row r="768" spans="1:26">
      <c r="A768" s="319"/>
      <c r="B768" s="320"/>
      <c r="C768" s="308"/>
      <c r="D768" s="308"/>
      <c r="E768" s="308"/>
      <c r="F768" s="308"/>
      <c r="G768" s="308"/>
      <c r="H768" s="308"/>
      <c r="I768" s="308"/>
      <c r="J768" s="308"/>
      <c r="K768" s="308"/>
      <c r="L768" s="308"/>
      <c r="M768" s="308"/>
      <c r="N768" s="308"/>
      <c r="O768" s="308"/>
      <c r="P768" s="308"/>
      <c r="Q768" s="308"/>
      <c r="R768" s="308"/>
      <c r="S768" s="308"/>
      <c r="T768" s="308"/>
      <c r="U768" s="308"/>
      <c r="V768" s="308"/>
      <c r="W768" s="308"/>
      <c r="X768" s="308"/>
      <c r="Y768" s="308"/>
      <c r="Z768" s="308"/>
    </row>
    <row r="769" spans="1:26">
      <c r="A769" s="319"/>
      <c r="B769" s="320"/>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row>
    <row r="770" spans="1:26">
      <c r="A770" s="319"/>
      <c r="B770" s="320"/>
      <c r="C770" s="308"/>
      <c r="D770" s="308"/>
      <c r="E770" s="308"/>
      <c r="F770" s="308"/>
      <c r="G770" s="308"/>
      <c r="H770" s="308"/>
      <c r="I770" s="308"/>
      <c r="J770" s="308"/>
      <c r="K770" s="308"/>
      <c r="L770" s="308"/>
      <c r="M770" s="308"/>
      <c r="N770" s="308"/>
      <c r="O770" s="308"/>
      <c r="P770" s="308"/>
      <c r="Q770" s="308"/>
      <c r="R770" s="308"/>
      <c r="S770" s="308"/>
      <c r="T770" s="308"/>
      <c r="U770" s="308"/>
      <c r="V770" s="308"/>
      <c r="W770" s="308"/>
      <c r="X770" s="308"/>
      <c r="Y770" s="308"/>
      <c r="Z770" s="308"/>
    </row>
    <row r="771" spans="1:26">
      <c r="A771" s="319"/>
      <c r="B771" s="320"/>
      <c r="C771" s="308"/>
      <c r="D771" s="308"/>
      <c r="E771" s="308"/>
      <c r="F771" s="308"/>
      <c r="G771" s="308"/>
      <c r="H771" s="308"/>
      <c r="I771" s="308"/>
      <c r="J771" s="308"/>
      <c r="K771" s="308"/>
      <c r="L771" s="308"/>
      <c r="M771" s="308"/>
      <c r="N771" s="308"/>
      <c r="O771" s="308"/>
      <c r="P771" s="308"/>
      <c r="Q771" s="308"/>
      <c r="R771" s="308"/>
      <c r="S771" s="308"/>
      <c r="T771" s="308"/>
      <c r="U771" s="308"/>
      <c r="V771" s="308"/>
      <c r="W771" s="308"/>
      <c r="X771" s="308"/>
      <c r="Y771" s="308"/>
      <c r="Z771" s="308"/>
    </row>
    <row r="772" spans="1:26">
      <c r="A772" s="319"/>
      <c r="B772" s="320"/>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row>
    <row r="773" spans="1:26">
      <c r="A773" s="319"/>
      <c r="B773" s="320"/>
      <c r="C773" s="308"/>
      <c r="D773" s="308"/>
      <c r="E773" s="308"/>
      <c r="F773" s="308"/>
      <c r="G773" s="308"/>
      <c r="H773" s="308"/>
      <c r="I773" s="308"/>
      <c r="J773" s="308"/>
      <c r="K773" s="308"/>
      <c r="L773" s="308"/>
      <c r="M773" s="308"/>
      <c r="N773" s="308"/>
      <c r="O773" s="308"/>
      <c r="P773" s="308"/>
      <c r="Q773" s="308"/>
      <c r="R773" s="308"/>
      <c r="S773" s="308"/>
      <c r="T773" s="308"/>
      <c r="U773" s="308"/>
      <c r="V773" s="308"/>
      <c r="W773" s="308"/>
      <c r="X773" s="308"/>
      <c r="Y773" s="308"/>
      <c r="Z773" s="308"/>
    </row>
    <row r="774" spans="1:26">
      <c r="A774" s="319"/>
      <c r="B774" s="320"/>
      <c r="C774" s="308"/>
      <c r="D774" s="308"/>
      <c r="E774" s="308"/>
      <c r="F774" s="308"/>
      <c r="G774" s="308"/>
      <c r="H774" s="308"/>
      <c r="I774" s="308"/>
      <c r="J774" s="308"/>
      <c r="K774" s="308"/>
      <c r="L774" s="308"/>
      <c r="M774" s="308"/>
      <c r="N774" s="308"/>
      <c r="O774" s="308"/>
      <c r="P774" s="308"/>
      <c r="Q774" s="308"/>
      <c r="R774" s="308"/>
      <c r="S774" s="308"/>
      <c r="T774" s="308"/>
      <c r="U774" s="308"/>
      <c r="V774" s="308"/>
      <c r="W774" s="308"/>
      <c r="X774" s="308"/>
      <c r="Y774" s="308"/>
      <c r="Z774" s="308"/>
    </row>
    <row r="775" spans="1:26">
      <c r="A775" s="319"/>
      <c r="B775" s="320"/>
      <c r="C775" s="308"/>
      <c r="D775" s="308"/>
      <c r="E775" s="308"/>
      <c r="F775" s="308"/>
      <c r="G775" s="308"/>
      <c r="H775" s="308"/>
      <c r="I775" s="308"/>
      <c r="J775" s="308"/>
      <c r="K775" s="308"/>
      <c r="L775" s="308"/>
      <c r="M775" s="308"/>
      <c r="N775" s="308"/>
      <c r="O775" s="308"/>
      <c r="P775" s="308"/>
      <c r="Q775" s="308"/>
      <c r="R775" s="308"/>
      <c r="S775" s="308"/>
      <c r="T775" s="308"/>
      <c r="U775" s="308"/>
      <c r="V775" s="308"/>
      <c r="W775" s="308"/>
      <c r="X775" s="308"/>
      <c r="Y775" s="308"/>
      <c r="Z775" s="308"/>
    </row>
    <row r="776" spans="1:26">
      <c r="A776" s="319"/>
      <c r="B776" s="320"/>
      <c r="C776" s="308"/>
      <c r="D776" s="308"/>
      <c r="E776" s="308"/>
      <c r="F776" s="308"/>
      <c r="G776" s="308"/>
      <c r="H776" s="308"/>
      <c r="I776" s="308"/>
      <c r="J776" s="308"/>
      <c r="K776" s="308"/>
      <c r="L776" s="308"/>
      <c r="M776" s="308"/>
      <c r="N776" s="308"/>
      <c r="O776" s="308"/>
      <c r="P776" s="308"/>
      <c r="Q776" s="308"/>
      <c r="R776" s="308"/>
      <c r="S776" s="308"/>
      <c r="T776" s="308"/>
      <c r="U776" s="308"/>
      <c r="V776" s="308"/>
      <c r="W776" s="308"/>
      <c r="X776" s="308"/>
      <c r="Y776" s="308"/>
      <c r="Z776" s="308"/>
    </row>
    <row r="777" spans="1:26">
      <c r="A777" s="319"/>
      <c r="B777" s="320"/>
      <c r="C777" s="308"/>
      <c r="D777" s="308"/>
      <c r="E777" s="308"/>
      <c r="F777" s="308"/>
      <c r="G777" s="308"/>
      <c r="H777" s="308"/>
      <c r="I777" s="308"/>
      <c r="J777" s="308"/>
      <c r="K777" s="308"/>
      <c r="L777" s="308"/>
      <c r="M777" s="308"/>
      <c r="N777" s="308"/>
      <c r="O777" s="308"/>
      <c r="P777" s="308"/>
      <c r="Q777" s="308"/>
      <c r="R777" s="308"/>
      <c r="S777" s="308"/>
      <c r="T777" s="308"/>
      <c r="U777" s="308"/>
      <c r="V777" s="308"/>
      <c r="W777" s="308"/>
      <c r="X777" s="308"/>
      <c r="Y777" s="308"/>
      <c r="Z777" s="308"/>
    </row>
    <row r="778" spans="1:26">
      <c r="A778" s="319"/>
      <c r="B778" s="320"/>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row>
    <row r="779" spans="1:26">
      <c r="A779" s="319"/>
      <c r="B779" s="320"/>
      <c r="C779" s="308"/>
      <c r="D779" s="308"/>
      <c r="E779" s="308"/>
      <c r="F779" s="308"/>
      <c r="G779" s="308"/>
      <c r="H779" s="308"/>
      <c r="I779" s="308"/>
      <c r="J779" s="308"/>
      <c r="K779" s="308"/>
      <c r="L779" s="308"/>
      <c r="M779" s="308"/>
      <c r="N779" s="308"/>
      <c r="O779" s="308"/>
      <c r="P779" s="308"/>
      <c r="Q779" s="308"/>
      <c r="R779" s="308"/>
      <c r="S779" s="308"/>
      <c r="T779" s="308"/>
      <c r="U779" s="308"/>
      <c r="V779" s="308"/>
      <c r="W779" s="308"/>
      <c r="X779" s="308"/>
      <c r="Y779" s="308"/>
      <c r="Z779" s="308"/>
    </row>
    <row r="780" spans="1:26">
      <c r="A780" s="319"/>
      <c r="B780" s="320"/>
      <c r="C780" s="308"/>
      <c r="D780" s="308"/>
      <c r="E780" s="308"/>
      <c r="F780" s="308"/>
      <c r="G780" s="308"/>
      <c r="H780" s="308"/>
      <c r="I780" s="308"/>
      <c r="J780" s="308"/>
      <c r="K780" s="308"/>
      <c r="L780" s="308"/>
      <c r="M780" s="308"/>
      <c r="N780" s="308"/>
      <c r="O780" s="308"/>
      <c r="P780" s="308"/>
      <c r="Q780" s="308"/>
      <c r="R780" s="308"/>
      <c r="S780" s="308"/>
      <c r="T780" s="308"/>
      <c r="U780" s="308"/>
      <c r="V780" s="308"/>
      <c r="W780" s="308"/>
      <c r="X780" s="308"/>
      <c r="Y780" s="308"/>
      <c r="Z780" s="308"/>
    </row>
    <row r="781" spans="1:26">
      <c r="A781" s="319"/>
      <c r="B781" s="320"/>
      <c r="C781" s="308"/>
      <c r="D781" s="308"/>
      <c r="E781" s="308"/>
      <c r="F781" s="308"/>
      <c r="G781" s="308"/>
      <c r="H781" s="308"/>
      <c r="I781" s="308"/>
      <c r="J781" s="308"/>
      <c r="K781" s="308"/>
      <c r="L781" s="308"/>
      <c r="M781" s="308"/>
      <c r="N781" s="308"/>
      <c r="O781" s="308"/>
      <c r="P781" s="308"/>
      <c r="Q781" s="308"/>
      <c r="R781" s="308"/>
      <c r="S781" s="308"/>
      <c r="T781" s="308"/>
      <c r="U781" s="308"/>
      <c r="V781" s="308"/>
      <c r="W781" s="308"/>
      <c r="X781" s="308"/>
      <c r="Y781" s="308"/>
      <c r="Z781" s="308"/>
    </row>
    <row r="782" spans="1:26">
      <c r="A782" s="319"/>
      <c r="B782" s="320"/>
      <c r="C782" s="308"/>
      <c r="D782" s="308"/>
      <c r="E782" s="308"/>
      <c r="F782" s="308"/>
      <c r="G782" s="308"/>
      <c r="H782" s="308"/>
      <c r="I782" s="308"/>
      <c r="J782" s="308"/>
      <c r="K782" s="308"/>
      <c r="L782" s="308"/>
      <c r="M782" s="308"/>
      <c r="N782" s="308"/>
      <c r="O782" s="308"/>
      <c r="P782" s="308"/>
      <c r="Q782" s="308"/>
      <c r="R782" s="308"/>
      <c r="S782" s="308"/>
      <c r="T782" s="308"/>
      <c r="U782" s="308"/>
      <c r="V782" s="308"/>
      <c r="W782" s="308"/>
      <c r="X782" s="308"/>
      <c r="Y782" s="308"/>
      <c r="Z782" s="308"/>
    </row>
    <row r="783" spans="1:26">
      <c r="A783" s="319"/>
      <c r="B783" s="320"/>
      <c r="C783" s="308"/>
      <c r="D783" s="308"/>
      <c r="E783" s="308"/>
      <c r="F783" s="308"/>
      <c r="G783" s="308"/>
      <c r="H783" s="308"/>
      <c r="I783" s="308"/>
      <c r="J783" s="308"/>
      <c r="K783" s="308"/>
      <c r="L783" s="308"/>
      <c r="M783" s="308"/>
      <c r="N783" s="308"/>
      <c r="O783" s="308"/>
      <c r="P783" s="308"/>
      <c r="Q783" s="308"/>
      <c r="R783" s="308"/>
      <c r="S783" s="308"/>
      <c r="T783" s="308"/>
      <c r="U783" s="308"/>
      <c r="V783" s="308"/>
      <c r="W783" s="308"/>
      <c r="X783" s="308"/>
      <c r="Y783" s="308"/>
      <c r="Z783" s="308"/>
    </row>
    <row r="784" spans="1:26">
      <c r="A784" s="319"/>
      <c r="B784" s="320"/>
      <c r="C784" s="308"/>
      <c r="D784" s="308"/>
      <c r="E784" s="308"/>
      <c r="F784" s="308"/>
      <c r="G784" s="308"/>
      <c r="H784" s="308"/>
      <c r="I784" s="308"/>
      <c r="J784" s="308"/>
      <c r="K784" s="308"/>
      <c r="L784" s="308"/>
      <c r="M784" s="308"/>
      <c r="N784" s="308"/>
      <c r="O784" s="308"/>
      <c r="P784" s="308"/>
      <c r="Q784" s="308"/>
      <c r="R784" s="308"/>
      <c r="S784" s="308"/>
      <c r="T784" s="308"/>
      <c r="U784" s="308"/>
      <c r="V784" s="308"/>
      <c r="W784" s="308"/>
      <c r="X784" s="308"/>
      <c r="Y784" s="308"/>
      <c r="Z784" s="308"/>
    </row>
    <row r="785" spans="1:26">
      <c r="A785" s="319"/>
      <c r="B785" s="320"/>
      <c r="C785" s="308"/>
      <c r="D785" s="308"/>
      <c r="E785" s="308"/>
      <c r="F785" s="308"/>
      <c r="G785" s="308"/>
      <c r="H785" s="308"/>
      <c r="I785" s="308"/>
      <c r="J785" s="308"/>
      <c r="K785" s="308"/>
      <c r="L785" s="308"/>
      <c r="M785" s="308"/>
      <c r="N785" s="308"/>
      <c r="O785" s="308"/>
      <c r="P785" s="308"/>
      <c r="Q785" s="308"/>
      <c r="R785" s="308"/>
      <c r="S785" s="308"/>
      <c r="T785" s="308"/>
      <c r="U785" s="308"/>
      <c r="V785" s="308"/>
      <c r="W785" s="308"/>
      <c r="X785" s="308"/>
      <c r="Y785" s="308"/>
      <c r="Z785" s="308"/>
    </row>
    <row r="786" spans="1:26">
      <c r="A786" s="319"/>
      <c r="B786" s="320"/>
      <c r="C786" s="308"/>
      <c r="D786" s="308"/>
      <c r="E786" s="308"/>
      <c r="F786" s="308"/>
      <c r="G786" s="308"/>
      <c r="H786" s="308"/>
      <c r="I786" s="308"/>
      <c r="J786" s="308"/>
      <c r="K786" s="308"/>
      <c r="L786" s="308"/>
      <c r="M786" s="308"/>
      <c r="N786" s="308"/>
      <c r="O786" s="308"/>
      <c r="P786" s="308"/>
      <c r="Q786" s="308"/>
      <c r="R786" s="308"/>
      <c r="S786" s="308"/>
      <c r="T786" s="308"/>
      <c r="U786" s="308"/>
      <c r="V786" s="308"/>
      <c r="W786" s="308"/>
      <c r="X786" s="308"/>
      <c r="Y786" s="308"/>
      <c r="Z786" s="308"/>
    </row>
    <row r="787" spans="1:26">
      <c r="A787" s="319"/>
      <c r="B787" s="320"/>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row>
    <row r="788" spans="1:26">
      <c r="A788" s="319"/>
      <c r="B788" s="320"/>
      <c r="C788" s="308"/>
      <c r="D788" s="308"/>
      <c r="E788" s="308"/>
      <c r="F788" s="308"/>
      <c r="G788" s="308"/>
      <c r="H788" s="308"/>
      <c r="I788" s="308"/>
      <c r="J788" s="308"/>
      <c r="K788" s="308"/>
      <c r="L788" s="308"/>
      <c r="M788" s="308"/>
      <c r="N788" s="308"/>
      <c r="O788" s="308"/>
      <c r="P788" s="308"/>
      <c r="Q788" s="308"/>
      <c r="R788" s="308"/>
      <c r="S788" s="308"/>
      <c r="T788" s="308"/>
      <c r="U788" s="308"/>
      <c r="V788" s="308"/>
      <c r="W788" s="308"/>
      <c r="X788" s="308"/>
      <c r="Y788" s="308"/>
      <c r="Z788" s="308"/>
    </row>
    <row r="789" spans="1:26">
      <c r="A789" s="319"/>
      <c r="B789" s="320"/>
      <c r="C789" s="308"/>
      <c r="D789" s="308"/>
      <c r="E789" s="308"/>
      <c r="F789" s="308"/>
      <c r="G789" s="308"/>
      <c r="H789" s="308"/>
      <c r="I789" s="308"/>
      <c r="J789" s="308"/>
      <c r="K789" s="308"/>
      <c r="L789" s="308"/>
      <c r="M789" s="308"/>
      <c r="N789" s="308"/>
      <c r="O789" s="308"/>
      <c r="P789" s="308"/>
      <c r="Q789" s="308"/>
      <c r="R789" s="308"/>
      <c r="S789" s="308"/>
      <c r="T789" s="308"/>
      <c r="U789" s="308"/>
      <c r="V789" s="308"/>
      <c r="W789" s="308"/>
      <c r="X789" s="308"/>
      <c r="Y789" s="308"/>
      <c r="Z789" s="308"/>
    </row>
    <row r="790" spans="1:26">
      <c r="A790" s="319"/>
      <c r="B790" s="320"/>
      <c r="C790" s="308"/>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row>
    <row r="791" spans="1:26">
      <c r="A791" s="319"/>
      <c r="B791" s="320"/>
      <c r="C791" s="308"/>
      <c r="D791" s="308"/>
      <c r="E791" s="308"/>
      <c r="F791" s="308"/>
      <c r="G791" s="308"/>
      <c r="H791" s="308"/>
      <c r="I791" s="308"/>
      <c r="J791" s="308"/>
      <c r="K791" s="308"/>
      <c r="L791" s="308"/>
      <c r="M791" s="308"/>
      <c r="N791" s="308"/>
      <c r="O791" s="308"/>
      <c r="P791" s="308"/>
      <c r="Q791" s="308"/>
      <c r="R791" s="308"/>
      <c r="S791" s="308"/>
      <c r="T791" s="308"/>
      <c r="U791" s="308"/>
      <c r="V791" s="308"/>
      <c r="W791" s="308"/>
      <c r="X791" s="308"/>
      <c r="Y791" s="308"/>
      <c r="Z791" s="308"/>
    </row>
    <row r="792" spans="1:26">
      <c r="A792" s="319"/>
      <c r="B792" s="320"/>
      <c r="C792" s="308"/>
      <c r="D792" s="308"/>
      <c r="E792" s="308"/>
      <c r="F792" s="308"/>
      <c r="G792" s="308"/>
      <c r="H792" s="308"/>
      <c r="I792" s="308"/>
      <c r="J792" s="308"/>
      <c r="K792" s="308"/>
      <c r="L792" s="308"/>
      <c r="M792" s="308"/>
      <c r="N792" s="308"/>
      <c r="O792" s="308"/>
      <c r="P792" s="308"/>
      <c r="Q792" s="308"/>
      <c r="R792" s="308"/>
      <c r="S792" s="308"/>
      <c r="T792" s="308"/>
      <c r="U792" s="308"/>
      <c r="V792" s="308"/>
      <c r="W792" s="308"/>
      <c r="X792" s="308"/>
      <c r="Y792" s="308"/>
      <c r="Z792" s="308"/>
    </row>
    <row r="793" spans="1:26">
      <c r="A793" s="319"/>
      <c r="B793" s="320"/>
      <c r="C793" s="308"/>
      <c r="D793" s="308"/>
      <c r="E793" s="308"/>
      <c r="F793" s="308"/>
      <c r="G793" s="308"/>
      <c r="H793" s="308"/>
      <c r="I793" s="308"/>
      <c r="J793" s="308"/>
      <c r="K793" s="308"/>
      <c r="L793" s="308"/>
      <c r="M793" s="308"/>
      <c r="N793" s="308"/>
      <c r="O793" s="308"/>
      <c r="P793" s="308"/>
      <c r="Q793" s="308"/>
      <c r="R793" s="308"/>
      <c r="S793" s="308"/>
      <c r="T793" s="308"/>
      <c r="U793" s="308"/>
      <c r="V793" s="308"/>
      <c r="W793" s="308"/>
      <c r="X793" s="308"/>
      <c r="Y793" s="308"/>
      <c r="Z793" s="308"/>
    </row>
    <row r="794" spans="1:26">
      <c r="A794" s="319"/>
      <c r="B794" s="320"/>
      <c r="C794" s="308"/>
      <c r="D794" s="308"/>
      <c r="E794" s="308"/>
      <c r="F794" s="308"/>
      <c r="G794" s="308"/>
      <c r="H794" s="308"/>
      <c r="I794" s="308"/>
      <c r="J794" s="308"/>
      <c r="K794" s="308"/>
      <c r="L794" s="308"/>
      <c r="M794" s="308"/>
      <c r="N794" s="308"/>
      <c r="O794" s="308"/>
      <c r="P794" s="308"/>
      <c r="Q794" s="308"/>
      <c r="R794" s="308"/>
      <c r="S794" s="308"/>
      <c r="T794" s="308"/>
      <c r="U794" s="308"/>
      <c r="V794" s="308"/>
      <c r="W794" s="308"/>
      <c r="X794" s="308"/>
      <c r="Y794" s="308"/>
      <c r="Z794" s="308"/>
    </row>
    <row r="795" spans="1:26">
      <c r="A795" s="319"/>
      <c r="B795" s="320"/>
      <c r="C795" s="308"/>
      <c r="D795" s="308"/>
      <c r="E795" s="308"/>
      <c r="F795" s="308"/>
      <c r="G795" s="308"/>
      <c r="H795" s="308"/>
      <c r="I795" s="308"/>
      <c r="J795" s="308"/>
      <c r="K795" s="308"/>
      <c r="L795" s="308"/>
      <c r="M795" s="308"/>
      <c r="N795" s="308"/>
      <c r="O795" s="308"/>
      <c r="P795" s="308"/>
      <c r="Q795" s="308"/>
      <c r="R795" s="308"/>
      <c r="S795" s="308"/>
      <c r="T795" s="308"/>
      <c r="U795" s="308"/>
      <c r="V795" s="308"/>
      <c r="W795" s="308"/>
      <c r="X795" s="308"/>
      <c r="Y795" s="308"/>
      <c r="Z795" s="308"/>
    </row>
    <row r="796" spans="1:26">
      <c r="A796" s="319"/>
      <c r="B796" s="320"/>
      <c r="C796" s="308"/>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row>
    <row r="797" spans="1:26">
      <c r="A797" s="319"/>
      <c r="B797" s="320"/>
      <c r="C797" s="308"/>
      <c r="D797" s="308"/>
      <c r="E797" s="308"/>
      <c r="F797" s="308"/>
      <c r="G797" s="308"/>
      <c r="H797" s="308"/>
      <c r="I797" s="308"/>
      <c r="J797" s="308"/>
      <c r="K797" s="308"/>
      <c r="L797" s="308"/>
      <c r="M797" s="308"/>
      <c r="N797" s="308"/>
      <c r="O797" s="308"/>
      <c r="P797" s="308"/>
      <c r="Q797" s="308"/>
      <c r="R797" s="308"/>
      <c r="S797" s="308"/>
      <c r="T797" s="308"/>
      <c r="U797" s="308"/>
      <c r="V797" s="308"/>
      <c r="W797" s="308"/>
      <c r="X797" s="308"/>
      <c r="Y797" s="308"/>
      <c r="Z797" s="308"/>
    </row>
    <row r="798" spans="1:26">
      <c r="A798" s="319"/>
      <c r="B798" s="320"/>
      <c r="C798" s="308"/>
      <c r="D798" s="308"/>
      <c r="E798" s="308"/>
      <c r="F798" s="308"/>
      <c r="G798" s="308"/>
      <c r="H798" s="308"/>
      <c r="I798" s="308"/>
      <c r="J798" s="308"/>
      <c r="K798" s="308"/>
      <c r="L798" s="308"/>
      <c r="M798" s="308"/>
      <c r="N798" s="308"/>
      <c r="O798" s="308"/>
      <c r="P798" s="308"/>
      <c r="Q798" s="308"/>
      <c r="R798" s="308"/>
      <c r="S798" s="308"/>
      <c r="T798" s="308"/>
      <c r="U798" s="308"/>
      <c r="V798" s="308"/>
      <c r="W798" s="308"/>
      <c r="X798" s="308"/>
      <c r="Y798" s="308"/>
      <c r="Z798" s="308"/>
    </row>
    <row r="799" spans="1:26">
      <c r="A799" s="319"/>
      <c r="B799" s="320"/>
      <c r="C799" s="308"/>
      <c r="D799" s="308"/>
      <c r="E799" s="308"/>
      <c r="F799" s="308"/>
      <c r="G799" s="308"/>
      <c r="H799" s="308"/>
      <c r="I799" s="308"/>
      <c r="J799" s="308"/>
      <c r="K799" s="308"/>
      <c r="L799" s="308"/>
      <c r="M799" s="308"/>
      <c r="N799" s="308"/>
      <c r="O799" s="308"/>
      <c r="P799" s="308"/>
      <c r="Q799" s="308"/>
      <c r="R799" s="308"/>
      <c r="S799" s="308"/>
      <c r="T799" s="308"/>
      <c r="U799" s="308"/>
      <c r="V799" s="308"/>
      <c r="W799" s="308"/>
      <c r="X799" s="308"/>
      <c r="Y799" s="308"/>
      <c r="Z799" s="308"/>
    </row>
    <row r="800" spans="1:26">
      <c r="A800" s="319"/>
      <c r="B800" s="320"/>
      <c r="C800" s="308"/>
      <c r="D800" s="308"/>
      <c r="E800" s="308"/>
      <c r="F800" s="308"/>
      <c r="G800" s="308"/>
      <c r="H800" s="308"/>
      <c r="I800" s="308"/>
      <c r="J800" s="308"/>
      <c r="K800" s="308"/>
      <c r="L800" s="308"/>
      <c r="M800" s="308"/>
      <c r="N800" s="308"/>
      <c r="O800" s="308"/>
      <c r="P800" s="308"/>
      <c r="Q800" s="308"/>
      <c r="R800" s="308"/>
      <c r="S800" s="308"/>
      <c r="T800" s="308"/>
      <c r="U800" s="308"/>
      <c r="V800" s="308"/>
      <c r="W800" s="308"/>
      <c r="X800" s="308"/>
      <c r="Y800" s="308"/>
      <c r="Z800" s="308"/>
    </row>
    <row r="801" spans="1:26">
      <c r="A801" s="319"/>
      <c r="B801" s="320"/>
      <c r="C801" s="308"/>
      <c r="D801" s="308"/>
      <c r="E801" s="308"/>
      <c r="F801" s="308"/>
      <c r="G801" s="308"/>
      <c r="H801" s="308"/>
      <c r="I801" s="308"/>
      <c r="J801" s="308"/>
      <c r="K801" s="308"/>
      <c r="L801" s="308"/>
      <c r="M801" s="308"/>
      <c r="N801" s="308"/>
      <c r="O801" s="308"/>
      <c r="P801" s="308"/>
      <c r="Q801" s="308"/>
      <c r="R801" s="308"/>
      <c r="S801" s="308"/>
      <c r="T801" s="308"/>
      <c r="U801" s="308"/>
      <c r="V801" s="308"/>
      <c r="W801" s="308"/>
      <c r="X801" s="308"/>
      <c r="Y801" s="308"/>
      <c r="Z801" s="308"/>
    </row>
    <row r="802" spans="1:26">
      <c r="A802" s="319"/>
      <c r="B802" s="320"/>
      <c r="C802" s="308"/>
      <c r="D802" s="308"/>
      <c r="E802" s="308"/>
      <c r="F802" s="308"/>
      <c r="G802" s="308"/>
      <c r="H802" s="308"/>
      <c r="I802" s="308"/>
      <c r="J802" s="308"/>
      <c r="K802" s="308"/>
      <c r="L802" s="308"/>
      <c r="M802" s="308"/>
      <c r="N802" s="308"/>
      <c r="O802" s="308"/>
      <c r="P802" s="308"/>
      <c r="Q802" s="308"/>
      <c r="R802" s="308"/>
      <c r="S802" s="308"/>
      <c r="T802" s="308"/>
      <c r="U802" s="308"/>
      <c r="V802" s="308"/>
      <c r="W802" s="308"/>
      <c r="X802" s="308"/>
      <c r="Y802" s="308"/>
      <c r="Z802" s="308"/>
    </row>
    <row r="803" spans="1:26">
      <c r="A803" s="319"/>
      <c r="B803" s="320"/>
      <c r="C803" s="308"/>
      <c r="D803" s="308"/>
      <c r="E803" s="308"/>
      <c r="F803" s="308"/>
      <c r="G803" s="308"/>
      <c r="H803" s="308"/>
      <c r="I803" s="308"/>
      <c r="J803" s="308"/>
      <c r="K803" s="308"/>
      <c r="L803" s="308"/>
      <c r="M803" s="308"/>
      <c r="N803" s="308"/>
      <c r="O803" s="308"/>
      <c r="P803" s="308"/>
      <c r="Q803" s="308"/>
      <c r="R803" s="308"/>
      <c r="S803" s="308"/>
      <c r="T803" s="308"/>
      <c r="U803" s="308"/>
      <c r="V803" s="308"/>
      <c r="W803" s="308"/>
      <c r="X803" s="308"/>
      <c r="Y803" s="308"/>
      <c r="Z803" s="308"/>
    </row>
    <row r="804" spans="1:26">
      <c r="A804" s="319"/>
      <c r="B804" s="320"/>
      <c r="C804" s="308"/>
      <c r="D804" s="308"/>
      <c r="E804" s="308"/>
      <c r="F804" s="308"/>
      <c r="G804" s="308"/>
      <c r="H804" s="308"/>
      <c r="I804" s="308"/>
      <c r="J804" s="308"/>
      <c r="K804" s="308"/>
      <c r="L804" s="308"/>
      <c r="M804" s="308"/>
      <c r="N804" s="308"/>
      <c r="O804" s="308"/>
      <c r="P804" s="308"/>
      <c r="Q804" s="308"/>
      <c r="R804" s="308"/>
      <c r="S804" s="308"/>
      <c r="T804" s="308"/>
      <c r="U804" s="308"/>
      <c r="V804" s="308"/>
      <c r="W804" s="308"/>
      <c r="X804" s="308"/>
      <c r="Y804" s="308"/>
      <c r="Z804" s="308"/>
    </row>
    <row r="805" spans="1:26">
      <c r="A805" s="319"/>
      <c r="B805" s="320"/>
      <c r="C805" s="308"/>
      <c r="D805" s="308"/>
      <c r="E805" s="308"/>
      <c r="F805" s="308"/>
      <c r="G805" s="308"/>
      <c r="H805" s="308"/>
      <c r="I805" s="308"/>
      <c r="J805" s="308"/>
      <c r="K805" s="308"/>
      <c r="L805" s="308"/>
      <c r="M805" s="308"/>
      <c r="N805" s="308"/>
      <c r="O805" s="308"/>
      <c r="P805" s="308"/>
      <c r="Q805" s="308"/>
      <c r="R805" s="308"/>
      <c r="S805" s="308"/>
      <c r="T805" s="308"/>
      <c r="U805" s="308"/>
      <c r="V805" s="308"/>
      <c r="W805" s="308"/>
      <c r="X805" s="308"/>
      <c r="Y805" s="308"/>
      <c r="Z805" s="308"/>
    </row>
    <row r="806" spans="1:26">
      <c r="A806" s="319"/>
      <c r="B806" s="320"/>
      <c r="C806" s="308"/>
      <c r="D806" s="308"/>
      <c r="E806" s="308"/>
      <c r="F806" s="308"/>
      <c r="G806" s="308"/>
      <c r="H806" s="308"/>
      <c r="I806" s="308"/>
      <c r="J806" s="308"/>
      <c r="K806" s="308"/>
      <c r="L806" s="308"/>
      <c r="M806" s="308"/>
      <c r="N806" s="308"/>
      <c r="O806" s="308"/>
      <c r="P806" s="308"/>
      <c r="Q806" s="308"/>
      <c r="R806" s="308"/>
      <c r="S806" s="308"/>
      <c r="T806" s="308"/>
      <c r="U806" s="308"/>
      <c r="V806" s="308"/>
      <c r="W806" s="308"/>
      <c r="X806" s="308"/>
      <c r="Y806" s="308"/>
      <c r="Z806" s="308"/>
    </row>
    <row r="807" spans="1:26">
      <c r="A807" s="319"/>
      <c r="B807" s="320"/>
      <c r="C807" s="308"/>
      <c r="D807" s="308"/>
      <c r="E807" s="308"/>
      <c r="F807" s="308"/>
      <c r="G807" s="308"/>
      <c r="H807" s="308"/>
      <c r="I807" s="308"/>
      <c r="J807" s="308"/>
      <c r="K807" s="308"/>
      <c r="L807" s="308"/>
      <c r="M807" s="308"/>
      <c r="N807" s="308"/>
      <c r="O807" s="308"/>
      <c r="P807" s="308"/>
      <c r="Q807" s="308"/>
      <c r="R807" s="308"/>
      <c r="S807" s="308"/>
      <c r="T807" s="308"/>
      <c r="U807" s="308"/>
      <c r="V807" s="308"/>
      <c r="W807" s="308"/>
      <c r="X807" s="308"/>
      <c r="Y807" s="308"/>
      <c r="Z807" s="308"/>
    </row>
    <row r="808" spans="1:26">
      <c r="A808" s="319"/>
      <c r="B808" s="320"/>
      <c r="C808" s="308"/>
      <c r="D808" s="308"/>
      <c r="E808" s="308"/>
      <c r="F808" s="308"/>
      <c r="G808" s="308"/>
      <c r="H808" s="308"/>
      <c r="I808" s="308"/>
      <c r="J808" s="308"/>
      <c r="K808" s="308"/>
      <c r="L808" s="308"/>
      <c r="M808" s="308"/>
      <c r="N808" s="308"/>
      <c r="O808" s="308"/>
      <c r="P808" s="308"/>
      <c r="Q808" s="308"/>
      <c r="R808" s="308"/>
      <c r="S808" s="308"/>
      <c r="T808" s="308"/>
      <c r="U808" s="308"/>
      <c r="V808" s="308"/>
      <c r="W808" s="308"/>
      <c r="X808" s="308"/>
      <c r="Y808" s="308"/>
      <c r="Z808" s="308"/>
    </row>
    <row r="809" spans="1:26">
      <c r="A809" s="319"/>
      <c r="B809" s="320"/>
      <c r="C809" s="308"/>
      <c r="D809" s="308"/>
      <c r="E809" s="308"/>
      <c r="F809" s="308"/>
      <c r="G809" s="308"/>
      <c r="H809" s="308"/>
      <c r="I809" s="308"/>
      <c r="J809" s="308"/>
      <c r="K809" s="308"/>
      <c r="L809" s="308"/>
      <c r="M809" s="308"/>
      <c r="N809" s="308"/>
      <c r="O809" s="308"/>
      <c r="P809" s="308"/>
      <c r="Q809" s="308"/>
      <c r="R809" s="308"/>
      <c r="S809" s="308"/>
      <c r="T809" s="308"/>
      <c r="U809" s="308"/>
      <c r="V809" s="308"/>
      <c r="W809" s="308"/>
      <c r="X809" s="308"/>
      <c r="Y809" s="308"/>
      <c r="Z809" s="308"/>
    </row>
    <row r="810" spans="1:26">
      <c r="A810" s="319"/>
      <c r="B810" s="320"/>
      <c r="C810" s="308"/>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row>
    <row r="811" spans="1:26">
      <c r="A811" s="319"/>
      <c r="B811" s="320"/>
      <c r="C811" s="308"/>
      <c r="D811" s="308"/>
      <c r="E811" s="308"/>
      <c r="F811" s="308"/>
      <c r="G811" s="308"/>
      <c r="H811" s="308"/>
      <c r="I811" s="308"/>
      <c r="J811" s="308"/>
      <c r="K811" s="308"/>
      <c r="L811" s="308"/>
      <c r="M811" s="308"/>
      <c r="N811" s="308"/>
      <c r="O811" s="308"/>
      <c r="P811" s="308"/>
      <c r="Q811" s="308"/>
      <c r="R811" s="308"/>
      <c r="S811" s="308"/>
      <c r="T811" s="308"/>
      <c r="U811" s="308"/>
      <c r="V811" s="308"/>
      <c r="W811" s="308"/>
      <c r="X811" s="308"/>
      <c r="Y811" s="308"/>
      <c r="Z811" s="308"/>
    </row>
    <row r="812" spans="1:26">
      <c r="A812" s="319"/>
      <c r="B812" s="320"/>
      <c r="C812" s="308"/>
      <c r="D812" s="308"/>
      <c r="E812" s="308"/>
      <c r="F812" s="308"/>
      <c r="G812" s="308"/>
      <c r="H812" s="308"/>
      <c r="I812" s="308"/>
      <c r="J812" s="308"/>
      <c r="K812" s="308"/>
      <c r="L812" s="308"/>
      <c r="M812" s="308"/>
      <c r="N812" s="308"/>
      <c r="O812" s="308"/>
      <c r="P812" s="308"/>
      <c r="Q812" s="308"/>
      <c r="R812" s="308"/>
      <c r="S812" s="308"/>
      <c r="T812" s="308"/>
      <c r="U812" s="308"/>
      <c r="V812" s="308"/>
      <c r="W812" s="308"/>
      <c r="X812" s="308"/>
      <c r="Y812" s="308"/>
      <c r="Z812" s="308"/>
    </row>
    <row r="813" spans="1:26">
      <c r="A813" s="319"/>
      <c r="B813" s="320"/>
      <c r="C813" s="308"/>
      <c r="D813" s="308"/>
      <c r="E813" s="308"/>
      <c r="F813" s="308"/>
      <c r="G813" s="308"/>
      <c r="H813" s="308"/>
      <c r="I813" s="308"/>
      <c r="J813" s="308"/>
      <c r="K813" s="308"/>
      <c r="L813" s="308"/>
      <c r="M813" s="308"/>
      <c r="N813" s="308"/>
      <c r="O813" s="308"/>
      <c r="P813" s="308"/>
      <c r="Q813" s="308"/>
      <c r="R813" s="308"/>
      <c r="S813" s="308"/>
      <c r="T813" s="308"/>
      <c r="U813" s="308"/>
      <c r="V813" s="308"/>
      <c r="W813" s="308"/>
      <c r="X813" s="308"/>
      <c r="Y813" s="308"/>
      <c r="Z813" s="308"/>
    </row>
    <row r="814" spans="1:26">
      <c r="A814" s="319"/>
      <c r="B814" s="320"/>
      <c r="C814" s="308"/>
      <c r="D814" s="308"/>
      <c r="E814" s="308"/>
      <c r="F814" s="308"/>
      <c r="G814" s="308"/>
      <c r="H814" s="308"/>
      <c r="I814" s="308"/>
      <c r="J814" s="308"/>
      <c r="K814" s="308"/>
      <c r="L814" s="308"/>
      <c r="M814" s="308"/>
      <c r="N814" s="308"/>
      <c r="O814" s="308"/>
      <c r="P814" s="308"/>
      <c r="Q814" s="308"/>
      <c r="R814" s="308"/>
      <c r="S814" s="308"/>
      <c r="T814" s="308"/>
      <c r="U814" s="308"/>
      <c r="V814" s="308"/>
      <c r="W814" s="308"/>
      <c r="X814" s="308"/>
      <c r="Y814" s="308"/>
      <c r="Z814" s="308"/>
    </row>
    <row r="815" spans="1:26">
      <c r="A815" s="319"/>
      <c r="B815" s="320"/>
      <c r="C815" s="308"/>
      <c r="D815" s="308"/>
      <c r="E815" s="308"/>
      <c r="F815" s="308"/>
      <c r="G815" s="308"/>
      <c r="H815" s="308"/>
      <c r="I815" s="308"/>
      <c r="J815" s="308"/>
      <c r="K815" s="308"/>
      <c r="L815" s="308"/>
      <c r="M815" s="308"/>
      <c r="N815" s="308"/>
      <c r="O815" s="308"/>
      <c r="P815" s="308"/>
      <c r="Q815" s="308"/>
      <c r="R815" s="308"/>
      <c r="S815" s="308"/>
      <c r="T815" s="308"/>
      <c r="U815" s="308"/>
      <c r="V815" s="308"/>
      <c r="W815" s="308"/>
      <c r="X815" s="308"/>
      <c r="Y815" s="308"/>
      <c r="Z815" s="308"/>
    </row>
    <row r="816" spans="1:26">
      <c r="A816" s="319"/>
      <c r="B816" s="320"/>
      <c r="C816" s="308"/>
      <c r="D816" s="308"/>
      <c r="E816" s="308"/>
      <c r="F816" s="308"/>
      <c r="G816" s="308"/>
      <c r="H816" s="308"/>
      <c r="I816" s="308"/>
      <c r="J816" s="308"/>
      <c r="K816" s="308"/>
      <c r="L816" s="308"/>
      <c r="M816" s="308"/>
      <c r="N816" s="308"/>
      <c r="O816" s="308"/>
      <c r="P816" s="308"/>
      <c r="Q816" s="308"/>
      <c r="R816" s="308"/>
      <c r="S816" s="308"/>
      <c r="T816" s="308"/>
      <c r="U816" s="308"/>
      <c r="V816" s="308"/>
      <c r="W816" s="308"/>
      <c r="X816" s="308"/>
      <c r="Y816" s="308"/>
      <c r="Z816" s="308"/>
    </row>
    <row r="817" spans="1:26">
      <c r="A817" s="319"/>
      <c r="B817" s="320"/>
      <c r="C817" s="308"/>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row>
    <row r="818" spans="1:26">
      <c r="A818" s="319"/>
      <c r="B818" s="320"/>
      <c r="C818" s="308"/>
      <c r="D818" s="308"/>
      <c r="E818" s="308"/>
      <c r="F818" s="308"/>
      <c r="G818" s="308"/>
      <c r="H818" s="308"/>
      <c r="I818" s="308"/>
      <c r="J818" s="308"/>
      <c r="K818" s="308"/>
      <c r="L818" s="308"/>
      <c r="M818" s="308"/>
      <c r="N818" s="308"/>
      <c r="O818" s="308"/>
      <c r="P818" s="308"/>
      <c r="Q818" s="308"/>
      <c r="R818" s="308"/>
      <c r="S818" s="308"/>
      <c r="T818" s="308"/>
      <c r="U818" s="308"/>
      <c r="V818" s="308"/>
      <c r="W818" s="308"/>
      <c r="X818" s="308"/>
      <c r="Y818" s="308"/>
      <c r="Z818" s="308"/>
    </row>
    <row r="819" spans="1:26">
      <c r="A819" s="319"/>
      <c r="B819" s="320"/>
      <c r="C819" s="308"/>
      <c r="D819" s="308"/>
      <c r="E819" s="308"/>
      <c r="F819" s="308"/>
      <c r="G819" s="308"/>
      <c r="H819" s="308"/>
      <c r="I819" s="308"/>
      <c r="J819" s="308"/>
      <c r="K819" s="308"/>
      <c r="L819" s="308"/>
      <c r="M819" s="308"/>
      <c r="N819" s="308"/>
      <c r="O819" s="308"/>
      <c r="P819" s="308"/>
      <c r="Q819" s="308"/>
      <c r="R819" s="308"/>
      <c r="S819" s="308"/>
      <c r="T819" s="308"/>
      <c r="U819" s="308"/>
      <c r="V819" s="308"/>
      <c r="W819" s="308"/>
      <c r="X819" s="308"/>
      <c r="Y819" s="308"/>
      <c r="Z819" s="308"/>
    </row>
    <row r="820" spans="1:26">
      <c r="A820" s="319"/>
      <c r="B820" s="320"/>
      <c r="C820" s="308"/>
      <c r="D820" s="308"/>
      <c r="E820" s="308"/>
      <c r="F820" s="308"/>
      <c r="G820" s="308"/>
      <c r="H820" s="308"/>
      <c r="I820" s="308"/>
      <c r="J820" s="308"/>
      <c r="K820" s="308"/>
      <c r="L820" s="308"/>
      <c r="M820" s="308"/>
      <c r="N820" s="308"/>
      <c r="O820" s="308"/>
      <c r="P820" s="308"/>
      <c r="Q820" s="308"/>
      <c r="R820" s="308"/>
      <c r="S820" s="308"/>
      <c r="T820" s="308"/>
      <c r="U820" s="308"/>
      <c r="V820" s="308"/>
      <c r="W820" s="308"/>
      <c r="X820" s="308"/>
      <c r="Y820" s="308"/>
      <c r="Z820" s="308"/>
    </row>
    <row r="821" spans="1:26">
      <c r="A821" s="319"/>
      <c r="B821" s="320"/>
      <c r="C821" s="308"/>
      <c r="D821" s="308"/>
      <c r="E821" s="308"/>
      <c r="F821" s="308"/>
      <c r="G821" s="308"/>
      <c r="H821" s="308"/>
      <c r="I821" s="308"/>
      <c r="J821" s="308"/>
      <c r="K821" s="308"/>
      <c r="L821" s="308"/>
      <c r="M821" s="308"/>
      <c r="N821" s="308"/>
      <c r="O821" s="308"/>
      <c r="P821" s="308"/>
      <c r="Q821" s="308"/>
      <c r="R821" s="308"/>
      <c r="S821" s="308"/>
      <c r="T821" s="308"/>
      <c r="U821" s="308"/>
      <c r="V821" s="308"/>
      <c r="W821" s="308"/>
      <c r="X821" s="308"/>
      <c r="Y821" s="308"/>
      <c r="Z821" s="308"/>
    </row>
    <row r="822" spans="1:26">
      <c r="A822" s="319"/>
      <c r="B822" s="320"/>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row>
    <row r="823" spans="1:26">
      <c r="A823" s="319"/>
      <c r="B823" s="320"/>
      <c r="C823" s="308"/>
      <c r="D823" s="308"/>
      <c r="E823" s="308"/>
      <c r="F823" s="308"/>
      <c r="G823" s="308"/>
      <c r="H823" s="308"/>
      <c r="I823" s="308"/>
      <c r="J823" s="308"/>
      <c r="K823" s="308"/>
      <c r="L823" s="308"/>
      <c r="M823" s="308"/>
      <c r="N823" s="308"/>
      <c r="O823" s="308"/>
      <c r="P823" s="308"/>
      <c r="Q823" s="308"/>
      <c r="R823" s="308"/>
      <c r="S823" s="308"/>
      <c r="T823" s="308"/>
      <c r="U823" s="308"/>
      <c r="V823" s="308"/>
      <c r="W823" s="308"/>
      <c r="X823" s="308"/>
      <c r="Y823" s="308"/>
      <c r="Z823" s="308"/>
    </row>
    <row r="824" spans="1:26">
      <c r="A824" s="319"/>
      <c r="B824" s="320"/>
      <c r="C824" s="308"/>
      <c r="D824" s="308"/>
      <c r="E824" s="308"/>
      <c r="F824" s="308"/>
      <c r="G824" s="308"/>
      <c r="H824" s="308"/>
      <c r="I824" s="308"/>
      <c r="J824" s="308"/>
      <c r="K824" s="308"/>
      <c r="L824" s="308"/>
      <c r="M824" s="308"/>
      <c r="N824" s="308"/>
      <c r="O824" s="308"/>
      <c r="P824" s="308"/>
      <c r="Q824" s="308"/>
      <c r="R824" s="308"/>
      <c r="S824" s="308"/>
      <c r="T824" s="308"/>
      <c r="U824" s="308"/>
      <c r="V824" s="308"/>
      <c r="W824" s="308"/>
      <c r="X824" s="308"/>
      <c r="Y824" s="308"/>
      <c r="Z824" s="308"/>
    </row>
    <row r="825" spans="1:26">
      <c r="A825" s="319"/>
      <c r="B825" s="320"/>
      <c r="C825" s="308"/>
      <c r="D825" s="308"/>
      <c r="E825" s="308"/>
      <c r="F825" s="308"/>
      <c r="G825" s="308"/>
      <c r="H825" s="308"/>
      <c r="I825" s="308"/>
      <c r="J825" s="308"/>
      <c r="K825" s="308"/>
      <c r="L825" s="308"/>
      <c r="M825" s="308"/>
      <c r="N825" s="308"/>
      <c r="O825" s="308"/>
      <c r="P825" s="308"/>
      <c r="Q825" s="308"/>
      <c r="R825" s="308"/>
      <c r="S825" s="308"/>
      <c r="T825" s="308"/>
      <c r="U825" s="308"/>
      <c r="V825" s="308"/>
      <c r="W825" s="308"/>
      <c r="X825" s="308"/>
      <c r="Y825" s="308"/>
      <c r="Z825" s="308"/>
    </row>
    <row r="826" spans="1:26">
      <c r="A826" s="319"/>
      <c r="B826" s="320"/>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row>
    <row r="827" spans="1:26">
      <c r="A827" s="319"/>
      <c r="B827" s="320"/>
      <c r="C827" s="308"/>
      <c r="D827" s="308"/>
      <c r="E827" s="308"/>
      <c r="F827" s="308"/>
      <c r="G827" s="308"/>
      <c r="H827" s="308"/>
      <c r="I827" s="308"/>
      <c r="J827" s="308"/>
      <c r="K827" s="308"/>
      <c r="L827" s="308"/>
      <c r="M827" s="308"/>
      <c r="N827" s="308"/>
      <c r="O827" s="308"/>
      <c r="P827" s="308"/>
      <c r="Q827" s="308"/>
      <c r="R827" s="308"/>
      <c r="S827" s="308"/>
      <c r="T827" s="308"/>
      <c r="U827" s="308"/>
      <c r="V827" s="308"/>
      <c r="W827" s="308"/>
      <c r="X827" s="308"/>
      <c r="Y827" s="308"/>
      <c r="Z827" s="308"/>
    </row>
    <row r="828" spans="1:26">
      <c r="A828" s="319"/>
      <c r="B828" s="320"/>
      <c r="C828" s="308"/>
      <c r="D828" s="308"/>
      <c r="E828" s="308"/>
      <c r="F828" s="308"/>
      <c r="G828" s="308"/>
      <c r="H828" s="308"/>
      <c r="I828" s="308"/>
      <c r="J828" s="308"/>
      <c r="K828" s="308"/>
      <c r="L828" s="308"/>
      <c r="M828" s="308"/>
      <c r="N828" s="308"/>
      <c r="O828" s="308"/>
      <c r="P828" s="308"/>
      <c r="Q828" s="308"/>
      <c r="R828" s="308"/>
      <c r="S828" s="308"/>
      <c r="T828" s="308"/>
      <c r="U828" s="308"/>
      <c r="V828" s="308"/>
      <c r="W828" s="308"/>
      <c r="X828" s="308"/>
      <c r="Y828" s="308"/>
      <c r="Z828" s="308"/>
    </row>
    <row r="829" spans="1:26">
      <c r="A829" s="319"/>
      <c r="B829" s="320"/>
      <c r="C829" s="308"/>
      <c r="D829" s="308"/>
      <c r="E829" s="308"/>
      <c r="F829" s="308"/>
      <c r="G829" s="308"/>
      <c r="H829" s="308"/>
      <c r="I829" s="308"/>
      <c r="J829" s="308"/>
      <c r="K829" s="308"/>
      <c r="L829" s="308"/>
      <c r="M829" s="308"/>
      <c r="N829" s="308"/>
      <c r="O829" s="308"/>
      <c r="P829" s="308"/>
      <c r="Q829" s="308"/>
      <c r="R829" s="308"/>
      <c r="S829" s="308"/>
      <c r="T829" s="308"/>
      <c r="U829" s="308"/>
      <c r="V829" s="308"/>
      <c r="W829" s="308"/>
      <c r="X829" s="308"/>
      <c r="Y829" s="308"/>
      <c r="Z829" s="308"/>
    </row>
    <row r="830" spans="1:26">
      <c r="A830" s="319"/>
      <c r="B830" s="320"/>
      <c r="C830" s="308"/>
      <c r="D830" s="308"/>
      <c r="E830" s="308"/>
      <c r="F830" s="308"/>
      <c r="G830" s="308"/>
      <c r="H830" s="308"/>
      <c r="I830" s="308"/>
      <c r="J830" s="308"/>
      <c r="K830" s="308"/>
      <c r="L830" s="308"/>
      <c r="M830" s="308"/>
      <c r="N830" s="308"/>
      <c r="O830" s="308"/>
      <c r="P830" s="308"/>
      <c r="Q830" s="308"/>
      <c r="R830" s="308"/>
      <c r="S830" s="308"/>
      <c r="T830" s="308"/>
      <c r="U830" s="308"/>
      <c r="V830" s="308"/>
      <c r="W830" s="308"/>
      <c r="X830" s="308"/>
      <c r="Y830" s="308"/>
      <c r="Z830" s="308"/>
    </row>
    <row r="831" spans="1:26">
      <c r="A831" s="319"/>
      <c r="B831" s="320"/>
      <c r="C831" s="308"/>
      <c r="D831" s="308"/>
      <c r="E831" s="308"/>
      <c r="F831" s="308"/>
      <c r="G831" s="308"/>
      <c r="H831" s="308"/>
      <c r="I831" s="308"/>
      <c r="J831" s="308"/>
      <c r="K831" s="308"/>
      <c r="L831" s="308"/>
      <c r="M831" s="308"/>
      <c r="N831" s="308"/>
      <c r="O831" s="308"/>
      <c r="P831" s="308"/>
      <c r="Q831" s="308"/>
      <c r="R831" s="308"/>
      <c r="S831" s="308"/>
      <c r="T831" s="308"/>
      <c r="U831" s="308"/>
      <c r="V831" s="308"/>
      <c r="W831" s="308"/>
      <c r="X831" s="308"/>
      <c r="Y831" s="308"/>
      <c r="Z831" s="308"/>
    </row>
    <row r="832" spans="1:26">
      <c r="A832" s="319"/>
      <c r="B832" s="320"/>
      <c r="C832" s="308"/>
      <c r="D832" s="308"/>
      <c r="E832" s="308"/>
      <c r="F832" s="308"/>
      <c r="G832" s="308"/>
      <c r="H832" s="308"/>
      <c r="I832" s="308"/>
      <c r="J832" s="308"/>
      <c r="K832" s="308"/>
      <c r="L832" s="308"/>
      <c r="M832" s="308"/>
      <c r="N832" s="308"/>
      <c r="O832" s="308"/>
      <c r="P832" s="308"/>
      <c r="Q832" s="308"/>
      <c r="R832" s="308"/>
      <c r="S832" s="308"/>
      <c r="T832" s="308"/>
      <c r="U832" s="308"/>
      <c r="V832" s="308"/>
      <c r="W832" s="308"/>
      <c r="X832" s="308"/>
      <c r="Y832" s="308"/>
      <c r="Z832" s="308"/>
    </row>
    <row r="833" spans="1:26">
      <c r="A833" s="319"/>
      <c r="B833" s="320"/>
      <c r="C833" s="308"/>
      <c r="D833" s="308"/>
      <c r="E833" s="308"/>
      <c r="F833" s="308"/>
      <c r="G833" s="308"/>
      <c r="H833" s="308"/>
      <c r="I833" s="308"/>
      <c r="J833" s="308"/>
      <c r="K833" s="308"/>
      <c r="L833" s="308"/>
      <c r="M833" s="308"/>
      <c r="N833" s="308"/>
      <c r="O833" s="308"/>
      <c r="P833" s="308"/>
      <c r="Q833" s="308"/>
      <c r="R833" s="308"/>
      <c r="S833" s="308"/>
      <c r="T833" s="308"/>
      <c r="U833" s="308"/>
      <c r="V833" s="308"/>
      <c r="W833" s="308"/>
      <c r="X833" s="308"/>
      <c r="Y833" s="308"/>
      <c r="Z833" s="308"/>
    </row>
    <row r="834" spans="1:26">
      <c r="A834" s="319"/>
      <c r="B834" s="320"/>
      <c r="C834" s="308"/>
      <c r="D834" s="308"/>
      <c r="E834" s="308"/>
      <c r="F834" s="308"/>
      <c r="G834" s="308"/>
      <c r="H834" s="308"/>
      <c r="I834" s="308"/>
      <c r="J834" s="308"/>
      <c r="K834" s="308"/>
      <c r="L834" s="308"/>
      <c r="M834" s="308"/>
      <c r="N834" s="308"/>
      <c r="O834" s="308"/>
      <c r="P834" s="308"/>
      <c r="Q834" s="308"/>
      <c r="R834" s="308"/>
      <c r="S834" s="308"/>
      <c r="T834" s="308"/>
      <c r="U834" s="308"/>
      <c r="V834" s="308"/>
      <c r="W834" s="308"/>
      <c r="X834" s="308"/>
      <c r="Y834" s="308"/>
      <c r="Z834" s="308"/>
    </row>
    <row r="835" spans="1:26">
      <c r="A835" s="319"/>
      <c r="B835" s="320"/>
      <c r="C835" s="308"/>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row>
    <row r="836" spans="1:26">
      <c r="A836" s="319"/>
      <c r="B836" s="320"/>
      <c r="C836" s="308"/>
      <c r="D836" s="308"/>
      <c r="E836" s="308"/>
      <c r="F836" s="308"/>
      <c r="G836" s="308"/>
      <c r="H836" s="308"/>
      <c r="I836" s="308"/>
      <c r="J836" s="308"/>
      <c r="K836" s="308"/>
      <c r="L836" s="308"/>
      <c r="M836" s="308"/>
      <c r="N836" s="308"/>
      <c r="O836" s="308"/>
      <c r="P836" s="308"/>
      <c r="Q836" s="308"/>
      <c r="R836" s="308"/>
      <c r="S836" s="308"/>
      <c r="T836" s="308"/>
      <c r="U836" s="308"/>
      <c r="V836" s="308"/>
      <c r="W836" s="308"/>
      <c r="X836" s="308"/>
      <c r="Y836" s="308"/>
      <c r="Z836" s="308"/>
    </row>
    <row r="837" spans="1:26">
      <c r="A837" s="319"/>
      <c r="B837" s="320"/>
      <c r="C837" s="308"/>
      <c r="D837" s="308"/>
      <c r="E837" s="308"/>
      <c r="F837" s="308"/>
      <c r="G837" s="308"/>
      <c r="H837" s="308"/>
      <c r="I837" s="308"/>
      <c r="J837" s="308"/>
      <c r="K837" s="308"/>
      <c r="L837" s="308"/>
      <c r="M837" s="308"/>
      <c r="N837" s="308"/>
      <c r="O837" s="308"/>
      <c r="P837" s="308"/>
      <c r="Q837" s="308"/>
      <c r="R837" s="308"/>
      <c r="S837" s="308"/>
      <c r="T837" s="308"/>
      <c r="U837" s="308"/>
      <c r="V837" s="308"/>
      <c r="W837" s="308"/>
      <c r="X837" s="308"/>
      <c r="Y837" s="308"/>
      <c r="Z837" s="308"/>
    </row>
    <row r="838" spans="1:26">
      <c r="A838" s="319"/>
      <c r="B838" s="320"/>
      <c r="C838" s="308"/>
      <c r="D838" s="308"/>
      <c r="E838" s="308"/>
      <c r="F838" s="308"/>
      <c r="G838" s="308"/>
      <c r="H838" s="308"/>
      <c r="I838" s="308"/>
      <c r="J838" s="308"/>
      <c r="K838" s="308"/>
      <c r="L838" s="308"/>
      <c r="M838" s="308"/>
      <c r="N838" s="308"/>
      <c r="O838" s="308"/>
      <c r="P838" s="308"/>
      <c r="Q838" s="308"/>
      <c r="R838" s="308"/>
      <c r="S838" s="308"/>
      <c r="T838" s="308"/>
      <c r="U838" s="308"/>
      <c r="V838" s="308"/>
      <c r="W838" s="308"/>
      <c r="X838" s="308"/>
      <c r="Y838" s="308"/>
      <c r="Z838" s="308"/>
    </row>
    <row r="839" spans="1:26">
      <c r="A839" s="319"/>
      <c r="B839" s="320"/>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row>
    <row r="840" spans="1:26">
      <c r="A840" s="319"/>
      <c r="B840" s="320"/>
      <c r="C840" s="308"/>
      <c r="D840" s="308"/>
      <c r="E840" s="308"/>
      <c r="F840" s="308"/>
      <c r="G840" s="308"/>
      <c r="H840" s="308"/>
      <c r="I840" s="308"/>
      <c r="J840" s="308"/>
      <c r="K840" s="308"/>
      <c r="L840" s="308"/>
      <c r="M840" s="308"/>
      <c r="N840" s="308"/>
      <c r="O840" s="308"/>
      <c r="P840" s="308"/>
      <c r="Q840" s="308"/>
      <c r="R840" s="308"/>
      <c r="S840" s="308"/>
      <c r="T840" s="308"/>
      <c r="U840" s="308"/>
      <c r="V840" s="308"/>
      <c r="W840" s="308"/>
      <c r="X840" s="308"/>
      <c r="Y840" s="308"/>
      <c r="Z840" s="308"/>
    </row>
    <row r="841" spans="1:26">
      <c r="A841" s="319"/>
      <c r="B841" s="320"/>
      <c r="C841" s="308"/>
      <c r="D841" s="308"/>
      <c r="E841" s="308"/>
      <c r="F841" s="308"/>
      <c r="G841" s="308"/>
      <c r="H841" s="308"/>
      <c r="I841" s="308"/>
      <c r="J841" s="308"/>
      <c r="K841" s="308"/>
      <c r="L841" s="308"/>
      <c r="M841" s="308"/>
      <c r="N841" s="308"/>
      <c r="O841" s="308"/>
      <c r="P841" s="308"/>
      <c r="Q841" s="308"/>
      <c r="R841" s="308"/>
      <c r="S841" s="308"/>
      <c r="T841" s="308"/>
      <c r="U841" s="308"/>
      <c r="V841" s="308"/>
      <c r="W841" s="308"/>
      <c r="X841" s="308"/>
      <c r="Y841" s="308"/>
      <c r="Z841" s="308"/>
    </row>
    <row r="842" spans="1:26">
      <c r="A842" s="319"/>
      <c r="B842" s="320"/>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row>
    <row r="843" spans="1:26">
      <c r="A843" s="319"/>
      <c r="B843" s="320"/>
      <c r="C843" s="308"/>
      <c r="D843" s="308"/>
      <c r="E843" s="308"/>
      <c r="F843" s="308"/>
      <c r="G843" s="308"/>
      <c r="H843" s="308"/>
      <c r="I843" s="308"/>
      <c r="J843" s="308"/>
      <c r="K843" s="308"/>
      <c r="L843" s="308"/>
      <c r="M843" s="308"/>
      <c r="N843" s="308"/>
      <c r="O843" s="308"/>
      <c r="P843" s="308"/>
      <c r="Q843" s="308"/>
      <c r="R843" s="308"/>
      <c r="S843" s="308"/>
      <c r="T843" s="308"/>
      <c r="U843" s="308"/>
      <c r="V843" s="308"/>
      <c r="W843" s="308"/>
      <c r="X843" s="308"/>
      <c r="Y843" s="308"/>
      <c r="Z843" s="308"/>
    </row>
    <row r="844" spans="1:26">
      <c r="A844" s="319"/>
      <c r="B844" s="320"/>
      <c r="C844" s="308"/>
      <c r="D844" s="308"/>
      <c r="E844" s="308"/>
      <c r="F844" s="308"/>
      <c r="G844" s="308"/>
      <c r="H844" s="308"/>
      <c r="I844" s="308"/>
      <c r="J844" s="308"/>
      <c r="K844" s="308"/>
      <c r="L844" s="308"/>
      <c r="M844" s="308"/>
      <c r="N844" s="308"/>
      <c r="O844" s="308"/>
      <c r="P844" s="308"/>
      <c r="Q844" s="308"/>
      <c r="R844" s="308"/>
      <c r="S844" s="308"/>
      <c r="T844" s="308"/>
      <c r="U844" s="308"/>
      <c r="V844" s="308"/>
      <c r="W844" s="308"/>
      <c r="X844" s="308"/>
      <c r="Y844" s="308"/>
      <c r="Z844" s="308"/>
    </row>
    <row r="845" spans="1:26">
      <c r="A845" s="319"/>
      <c r="B845" s="320"/>
      <c r="C845" s="308"/>
      <c r="D845" s="308"/>
      <c r="E845" s="308"/>
      <c r="F845" s="308"/>
      <c r="G845" s="308"/>
      <c r="H845" s="308"/>
      <c r="I845" s="308"/>
      <c r="J845" s="308"/>
      <c r="K845" s="308"/>
      <c r="L845" s="308"/>
      <c r="M845" s="308"/>
      <c r="N845" s="308"/>
      <c r="O845" s="308"/>
      <c r="P845" s="308"/>
      <c r="Q845" s="308"/>
      <c r="R845" s="308"/>
      <c r="S845" s="308"/>
      <c r="T845" s="308"/>
      <c r="U845" s="308"/>
      <c r="V845" s="308"/>
      <c r="W845" s="308"/>
      <c r="X845" s="308"/>
      <c r="Y845" s="308"/>
      <c r="Z845" s="308"/>
    </row>
    <row r="846" spans="1:26">
      <c r="A846" s="319"/>
      <c r="B846" s="320"/>
      <c r="C846" s="308"/>
      <c r="D846" s="308"/>
      <c r="E846" s="308"/>
      <c r="F846" s="308"/>
      <c r="G846" s="308"/>
      <c r="H846" s="308"/>
      <c r="I846" s="308"/>
      <c r="J846" s="308"/>
      <c r="K846" s="308"/>
      <c r="L846" s="308"/>
      <c r="M846" s="308"/>
      <c r="N846" s="308"/>
      <c r="O846" s="308"/>
      <c r="P846" s="308"/>
      <c r="Q846" s="308"/>
      <c r="R846" s="308"/>
      <c r="S846" s="308"/>
      <c r="T846" s="308"/>
      <c r="U846" s="308"/>
      <c r="V846" s="308"/>
      <c r="W846" s="308"/>
      <c r="X846" s="308"/>
      <c r="Y846" s="308"/>
      <c r="Z846" s="308"/>
    </row>
    <row r="847" spans="1:26">
      <c r="A847" s="319"/>
      <c r="B847" s="320"/>
      <c r="C847" s="308"/>
      <c r="D847" s="308"/>
      <c r="E847" s="308"/>
      <c r="F847" s="308"/>
      <c r="G847" s="308"/>
      <c r="H847" s="308"/>
      <c r="I847" s="308"/>
      <c r="J847" s="308"/>
      <c r="K847" s="308"/>
      <c r="L847" s="308"/>
      <c r="M847" s="308"/>
      <c r="N847" s="308"/>
      <c r="O847" s="308"/>
      <c r="P847" s="308"/>
      <c r="Q847" s="308"/>
      <c r="R847" s="308"/>
      <c r="S847" s="308"/>
      <c r="T847" s="308"/>
      <c r="U847" s="308"/>
      <c r="V847" s="308"/>
      <c r="W847" s="308"/>
      <c r="X847" s="308"/>
      <c r="Y847" s="308"/>
      <c r="Z847" s="308"/>
    </row>
    <row r="848" spans="1:26">
      <c r="A848" s="319"/>
      <c r="B848" s="320"/>
      <c r="C848" s="308"/>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row>
    <row r="849" spans="1:26">
      <c r="A849" s="319"/>
      <c r="B849" s="320"/>
      <c r="C849" s="308"/>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row>
    <row r="850" spans="1:26">
      <c r="A850" s="319"/>
      <c r="B850" s="320"/>
      <c r="C850" s="308"/>
      <c r="D850" s="308"/>
      <c r="E850" s="308"/>
      <c r="F850" s="308"/>
      <c r="G850" s="308"/>
      <c r="H850" s="308"/>
      <c r="I850" s="308"/>
      <c r="J850" s="308"/>
      <c r="K850" s="308"/>
      <c r="L850" s="308"/>
      <c r="M850" s="308"/>
      <c r="N850" s="308"/>
      <c r="O850" s="308"/>
      <c r="P850" s="308"/>
      <c r="Q850" s="308"/>
      <c r="R850" s="308"/>
      <c r="S850" s="308"/>
      <c r="T850" s="308"/>
      <c r="U850" s="308"/>
      <c r="V850" s="308"/>
      <c r="W850" s="308"/>
      <c r="X850" s="308"/>
      <c r="Y850" s="308"/>
      <c r="Z850" s="308"/>
    </row>
    <row r="851" spans="1:26">
      <c r="A851" s="319"/>
      <c r="B851" s="320"/>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row>
    <row r="852" spans="1:26">
      <c r="A852" s="319"/>
      <c r="B852" s="320"/>
      <c r="C852" s="308"/>
      <c r="D852" s="308"/>
      <c r="E852" s="308"/>
      <c r="F852" s="308"/>
      <c r="G852" s="308"/>
      <c r="H852" s="308"/>
      <c r="I852" s="308"/>
      <c r="J852" s="308"/>
      <c r="K852" s="308"/>
      <c r="L852" s="308"/>
      <c r="M852" s="308"/>
      <c r="N852" s="308"/>
      <c r="O852" s="308"/>
      <c r="P852" s="308"/>
      <c r="Q852" s="308"/>
      <c r="R852" s="308"/>
      <c r="S852" s="308"/>
      <c r="T852" s="308"/>
      <c r="U852" s="308"/>
      <c r="V852" s="308"/>
      <c r="W852" s="308"/>
      <c r="X852" s="308"/>
      <c r="Y852" s="308"/>
      <c r="Z852" s="308"/>
    </row>
    <row r="853" spans="1:26">
      <c r="A853" s="319"/>
      <c r="B853" s="320"/>
      <c r="C853" s="308"/>
      <c r="D853" s="308"/>
      <c r="E853" s="308"/>
      <c r="F853" s="308"/>
      <c r="G853" s="308"/>
      <c r="H853" s="308"/>
      <c r="I853" s="308"/>
      <c r="J853" s="308"/>
      <c r="K853" s="308"/>
      <c r="L853" s="308"/>
      <c r="M853" s="308"/>
      <c r="N853" s="308"/>
      <c r="O853" s="308"/>
      <c r="P853" s="308"/>
      <c r="Q853" s="308"/>
      <c r="R853" s="308"/>
      <c r="S853" s="308"/>
      <c r="T853" s="308"/>
      <c r="U853" s="308"/>
      <c r="V853" s="308"/>
      <c r="W853" s="308"/>
      <c r="X853" s="308"/>
      <c r="Y853" s="308"/>
      <c r="Z853" s="308"/>
    </row>
    <row r="854" spans="1:26">
      <c r="A854" s="319"/>
      <c r="B854" s="320"/>
      <c r="C854" s="308"/>
      <c r="D854" s="308"/>
      <c r="E854" s="308"/>
      <c r="F854" s="308"/>
      <c r="G854" s="308"/>
      <c r="H854" s="308"/>
      <c r="I854" s="308"/>
      <c r="J854" s="308"/>
      <c r="K854" s="308"/>
      <c r="L854" s="308"/>
      <c r="M854" s="308"/>
      <c r="N854" s="308"/>
      <c r="O854" s="308"/>
      <c r="P854" s="308"/>
      <c r="Q854" s="308"/>
      <c r="R854" s="308"/>
      <c r="S854" s="308"/>
      <c r="T854" s="308"/>
      <c r="U854" s="308"/>
      <c r="V854" s="308"/>
      <c r="W854" s="308"/>
      <c r="X854" s="308"/>
      <c r="Y854" s="308"/>
      <c r="Z854" s="308"/>
    </row>
    <row r="855" spans="1:26">
      <c r="A855" s="319"/>
      <c r="B855" s="320"/>
      <c r="C855" s="308"/>
      <c r="D855" s="308"/>
      <c r="E855" s="308"/>
      <c r="F855" s="308"/>
      <c r="G855" s="308"/>
      <c r="H855" s="308"/>
      <c r="I855" s="308"/>
      <c r="J855" s="308"/>
      <c r="K855" s="308"/>
      <c r="L855" s="308"/>
      <c r="M855" s="308"/>
      <c r="N855" s="308"/>
      <c r="O855" s="308"/>
      <c r="P855" s="308"/>
      <c r="Q855" s="308"/>
      <c r="R855" s="308"/>
      <c r="S855" s="308"/>
      <c r="T855" s="308"/>
      <c r="U855" s="308"/>
      <c r="V855" s="308"/>
      <c r="W855" s="308"/>
      <c r="X855" s="308"/>
      <c r="Y855" s="308"/>
      <c r="Z855" s="308"/>
    </row>
    <row r="856" spans="1:26">
      <c r="A856" s="319"/>
      <c r="B856" s="320"/>
      <c r="C856" s="308"/>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row>
    <row r="857" spans="1:26">
      <c r="A857" s="319"/>
      <c r="B857" s="320"/>
      <c r="C857" s="308"/>
      <c r="D857" s="308"/>
      <c r="E857" s="308"/>
      <c r="F857" s="308"/>
      <c r="G857" s="308"/>
      <c r="H857" s="308"/>
      <c r="I857" s="308"/>
      <c r="J857" s="308"/>
      <c r="K857" s="308"/>
      <c r="L857" s="308"/>
      <c r="M857" s="308"/>
      <c r="N857" s="308"/>
      <c r="O857" s="308"/>
      <c r="P857" s="308"/>
      <c r="Q857" s="308"/>
      <c r="R857" s="308"/>
      <c r="S857" s="308"/>
      <c r="T857" s="308"/>
      <c r="U857" s="308"/>
      <c r="V857" s="308"/>
      <c r="W857" s="308"/>
      <c r="X857" s="308"/>
      <c r="Y857" s="308"/>
      <c r="Z857" s="308"/>
    </row>
    <row r="858" spans="1:26">
      <c r="A858" s="319"/>
      <c r="B858" s="320"/>
      <c r="C858" s="308"/>
      <c r="D858" s="308"/>
      <c r="E858" s="308"/>
      <c r="F858" s="308"/>
      <c r="G858" s="308"/>
      <c r="H858" s="308"/>
      <c r="I858" s="308"/>
      <c r="J858" s="308"/>
      <c r="K858" s="308"/>
      <c r="L858" s="308"/>
      <c r="M858" s="308"/>
      <c r="N858" s="308"/>
      <c r="O858" s="308"/>
      <c r="P858" s="308"/>
      <c r="Q858" s="308"/>
      <c r="R858" s="308"/>
      <c r="S858" s="308"/>
      <c r="T858" s="308"/>
      <c r="U858" s="308"/>
      <c r="V858" s="308"/>
      <c r="W858" s="308"/>
      <c r="X858" s="308"/>
      <c r="Y858" s="308"/>
      <c r="Z858" s="308"/>
    </row>
    <row r="859" spans="1:26">
      <c r="A859" s="319"/>
      <c r="B859" s="320"/>
      <c r="C859" s="308"/>
      <c r="D859" s="308"/>
      <c r="E859" s="308"/>
      <c r="F859" s="308"/>
      <c r="G859" s="308"/>
      <c r="H859" s="308"/>
      <c r="I859" s="308"/>
      <c r="J859" s="308"/>
      <c r="K859" s="308"/>
      <c r="L859" s="308"/>
      <c r="M859" s="308"/>
      <c r="N859" s="308"/>
      <c r="O859" s="308"/>
      <c r="P859" s="308"/>
      <c r="Q859" s="308"/>
      <c r="R859" s="308"/>
      <c r="S859" s="308"/>
      <c r="T859" s="308"/>
      <c r="U859" s="308"/>
      <c r="V859" s="308"/>
      <c r="W859" s="308"/>
      <c r="X859" s="308"/>
      <c r="Y859" s="308"/>
      <c r="Z859" s="308"/>
    </row>
    <row r="860" spans="1:26">
      <c r="A860" s="319"/>
      <c r="B860" s="320"/>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row>
    <row r="861" spans="1:26">
      <c r="A861" s="319"/>
      <c r="B861" s="320"/>
      <c r="C861" s="308"/>
      <c r="D861" s="308"/>
      <c r="E861" s="308"/>
      <c r="F861" s="308"/>
      <c r="G861" s="308"/>
      <c r="H861" s="308"/>
      <c r="I861" s="308"/>
      <c r="J861" s="308"/>
      <c r="K861" s="308"/>
      <c r="L861" s="308"/>
      <c r="M861" s="308"/>
      <c r="N861" s="308"/>
      <c r="O861" s="308"/>
      <c r="P861" s="308"/>
      <c r="Q861" s="308"/>
      <c r="R861" s="308"/>
      <c r="S861" s="308"/>
      <c r="T861" s="308"/>
      <c r="U861" s="308"/>
      <c r="V861" s="308"/>
      <c r="W861" s="308"/>
      <c r="X861" s="308"/>
      <c r="Y861" s="308"/>
      <c r="Z861" s="308"/>
    </row>
    <row r="862" spans="1:26">
      <c r="A862" s="319"/>
      <c r="B862" s="320"/>
      <c r="C862" s="308"/>
      <c r="D862" s="308"/>
      <c r="E862" s="308"/>
      <c r="F862" s="308"/>
      <c r="G862" s="308"/>
      <c r="H862" s="308"/>
      <c r="I862" s="308"/>
      <c r="J862" s="308"/>
      <c r="K862" s="308"/>
      <c r="L862" s="308"/>
      <c r="M862" s="308"/>
      <c r="N862" s="308"/>
      <c r="O862" s="308"/>
      <c r="P862" s="308"/>
      <c r="Q862" s="308"/>
      <c r="R862" s="308"/>
      <c r="S862" s="308"/>
      <c r="T862" s="308"/>
      <c r="U862" s="308"/>
      <c r="V862" s="308"/>
      <c r="W862" s="308"/>
      <c r="X862" s="308"/>
      <c r="Y862" s="308"/>
      <c r="Z862" s="308"/>
    </row>
    <row r="863" spans="1:26">
      <c r="A863" s="319"/>
      <c r="B863" s="320"/>
      <c r="C863" s="308"/>
      <c r="D863" s="308"/>
      <c r="E863" s="308"/>
      <c r="F863" s="308"/>
      <c r="G863" s="308"/>
      <c r="H863" s="308"/>
      <c r="I863" s="308"/>
      <c r="J863" s="308"/>
      <c r="K863" s="308"/>
      <c r="L863" s="308"/>
      <c r="M863" s="308"/>
      <c r="N863" s="308"/>
      <c r="O863" s="308"/>
      <c r="P863" s="308"/>
      <c r="Q863" s="308"/>
      <c r="R863" s="308"/>
      <c r="S863" s="308"/>
      <c r="T863" s="308"/>
      <c r="U863" s="308"/>
      <c r="V863" s="308"/>
      <c r="W863" s="308"/>
      <c r="X863" s="308"/>
      <c r="Y863" s="308"/>
      <c r="Z863" s="308"/>
    </row>
    <row r="864" spans="1:26">
      <c r="A864" s="319"/>
      <c r="B864" s="320"/>
      <c r="C864" s="308"/>
      <c r="D864" s="308"/>
      <c r="E864" s="308"/>
      <c r="F864" s="308"/>
      <c r="G864" s="308"/>
      <c r="H864" s="308"/>
      <c r="I864" s="308"/>
      <c r="J864" s="308"/>
      <c r="K864" s="308"/>
      <c r="L864" s="308"/>
      <c r="M864" s="308"/>
      <c r="N864" s="308"/>
      <c r="O864" s="308"/>
      <c r="P864" s="308"/>
      <c r="Q864" s="308"/>
      <c r="R864" s="308"/>
      <c r="S864" s="308"/>
      <c r="T864" s="308"/>
      <c r="U864" s="308"/>
      <c r="V864" s="308"/>
      <c r="W864" s="308"/>
      <c r="X864" s="308"/>
      <c r="Y864" s="308"/>
      <c r="Z864" s="308"/>
    </row>
    <row r="865" spans="1:26">
      <c r="A865" s="319"/>
      <c r="B865" s="320"/>
      <c r="C865" s="308"/>
      <c r="D865" s="308"/>
      <c r="E865" s="308"/>
      <c r="F865" s="308"/>
      <c r="G865" s="308"/>
      <c r="H865" s="308"/>
      <c r="I865" s="308"/>
      <c r="J865" s="308"/>
      <c r="K865" s="308"/>
      <c r="L865" s="308"/>
      <c r="M865" s="308"/>
      <c r="N865" s="308"/>
      <c r="O865" s="308"/>
      <c r="P865" s="308"/>
      <c r="Q865" s="308"/>
      <c r="R865" s="308"/>
      <c r="S865" s="308"/>
      <c r="T865" s="308"/>
      <c r="U865" s="308"/>
      <c r="V865" s="308"/>
      <c r="W865" s="308"/>
      <c r="X865" s="308"/>
      <c r="Y865" s="308"/>
      <c r="Z865" s="308"/>
    </row>
    <row r="866" spans="1:26">
      <c r="A866" s="319"/>
      <c r="B866" s="320"/>
      <c r="C866" s="308"/>
      <c r="D866" s="308"/>
      <c r="E866" s="308"/>
      <c r="F866" s="308"/>
      <c r="G866" s="308"/>
      <c r="H866" s="308"/>
      <c r="I866" s="308"/>
      <c r="J866" s="308"/>
      <c r="K866" s="308"/>
      <c r="L866" s="308"/>
      <c r="M866" s="308"/>
      <c r="N866" s="308"/>
      <c r="O866" s="308"/>
      <c r="P866" s="308"/>
      <c r="Q866" s="308"/>
      <c r="R866" s="308"/>
      <c r="S866" s="308"/>
      <c r="T866" s="308"/>
      <c r="U866" s="308"/>
      <c r="V866" s="308"/>
      <c r="W866" s="308"/>
      <c r="X866" s="308"/>
      <c r="Y866" s="308"/>
      <c r="Z866" s="308"/>
    </row>
    <row r="867" spans="1:26">
      <c r="A867" s="319"/>
      <c r="B867" s="320"/>
      <c r="C867" s="308"/>
      <c r="D867" s="308"/>
      <c r="E867" s="308"/>
      <c r="F867" s="308"/>
      <c r="G867" s="308"/>
      <c r="H867" s="308"/>
      <c r="I867" s="308"/>
      <c r="J867" s="308"/>
      <c r="K867" s="308"/>
      <c r="L867" s="308"/>
      <c r="M867" s="308"/>
      <c r="N867" s="308"/>
      <c r="O867" s="308"/>
      <c r="P867" s="308"/>
      <c r="Q867" s="308"/>
      <c r="R867" s="308"/>
      <c r="S867" s="308"/>
      <c r="T867" s="308"/>
      <c r="U867" s="308"/>
      <c r="V867" s="308"/>
      <c r="W867" s="308"/>
      <c r="X867" s="308"/>
      <c r="Y867" s="308"/>
      <c r="Z867" s="308"/>
    </row>
    <row r="868" spans="1:26">
      <c r="A868" s="319"/>
      <c r="B868" s="320"/>
      <c r="C868" s="308"/>
      <c r="D868" s="308"/>
      <c r="E868" s="308"/>
      <c r="F868" s="308"/>
      <c r="G868" s="308"/>
      <c r="H868" s="308"/>
      <c r="I868" s="308"/>
      <c r="J868" s="308"/>
      <c r="K868" s="308"/>
      <c r="L868" s="308"/>
      <c r="M868" s="308"/>
      <c r="N868" s="308"/>
      <c r="O868" s="308"/>
      <c r="P868" s="308"/>
      <c r="Q868" s="308"/>
      <c r="R868" s="308"/>
      <c r="S868" s="308"/>
      <c r="T868" s="308"/>
      <c r="U868" s="308"/>
      <c r="V868" s="308"/>
      <c r="W868" s="308"/>
      <c r="X868" s="308"/>
      <c r="Y868" s="308"/>
      <c r="Z868" s="308"/>
    </row>
    <row r="869" spans="1:26">
      <c r="A869" s="319"/>
      <c r="B869" s="320"/>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row>
    <row r="870" spans="1:26">
      <c r="A870" s="319"/>
      <c r="B870" s="320"/>
      <c r="C870" s="308"/>
      <c r="D870" s="308"/>
      <c r="E870" s="308"/>
      <c r="F870" s="308"/>
      <c r="G870" s="308"/>
      <c r="H870" s="308"/>
      <c r="I870" s="308"/>
      <c r="J870" s="308"/>
      <c r="K870" s="308"/>
      <c r="L870" s="308"/>
      <c r="M870" s="308"/>
      <c r="N870" s="308"/>
      <c r="O870" s="308"/>
      <c r="P870" s="308"/>
      <c r="Q870" s="308"/>
      <c r="R870" s="308"/>
      <c r="S870" s="308"/>
      <c r="T870" s="308"/>
      <c r="U870" s="308"/>
      <c r="V870" s="308"/>
      <c r="W870" s="308"/>
      <c r="X870" s="308"/>
      <c r="Y870" s="308"/>
      <c r="Z870" s="308"/>
    </row>
    <row r="871" spans="1:26">
      <c r="A871" s="319"/>
      <c r="B871" s="320"/>
      <c r="C871" s="308"/>
      <c r="D871" s="308"/>
      <c r="E871" s="308"/>
      <c r="F871" s="308"/>
      <c r="G871" s="308"/>
      <c r="H871" s="308"/>
      <c r="I871" s="308"/>
      <c r="J871" s="308"/>
      <c r="K871" s="308"/>
      <c r="L871" s="308"/>
      <c r="M871" s="308"/>
      <c r="N871" s="308"/>
      <c r="O871" s="308"/>
      <c r="P871" s="308"/>
      <c r="Q871" s="308"/>
      <c r="R871" s="308"/>
      <c r="S871" s="308"/>
      <c r="T871" s="308"/>
      <c r="U871" s="308"/>
      <c r="V871" s="308"/>
      <c r="W871" s="308"/>
      <c r="X871" s="308"/>
      <c r="Y871" s="308"/>
      <c r="Z871" s="308"/>
    </row>
    <row r="872" spans="1:26">
      <c r="A872" s="319"/>
      <c r="B872" s="320"/>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row>
    <row r="873" spans="1:26">
      <c r="A873" s="319"/>
      <c r="B873" s="320"/>
      <c r="C873" s="308"/>
      <c r="D873" s="308"/>
      <c r="E873" s="308"/>
      <c r="F873" s="308"/>
      <c r="G873" s="308"/>
      <c r="H873" s="308"/>
      <c r="I873" s="308"/>
      <c r="J873" s="308"/>
      <c r="K873" s="308"/>
      <c r="L873" s="308"/>
      <c r="M873" s="308"/>
      <c r="N873" s="308"/>
      <c r="O873" s="308"/>
      <c r="P873" s="308"/>
      <c r="Q873" s="308"/>
      <c r="R873" s="308"/>
      <c r="S873" s="308"/>
      <c r="T873" s="308"/>
      <c r="U873" s="308"/>
      <c r="V873" s="308"/>
      <c r="W873" s="308"/>
      <c r="X873" s="308"/>
      <c r="Y873" s="308"/>
      <c r="Z873" s="308"/>
    </row>
    <row r="874" spans="1:26">
      <c r="A874" s="319"/>
      <c r="B874" s="320"/>
      <c r="C874" s="308"/>
      <c r="D874" s="308"/>
      <c r="E874" s="308"/>
      <c r="F874" s="308"/>
      <c r="G874" s="308"/>
      <c r="H874" s="308"/>
      <c r="I874" s="308"/>
      <c r="J874" s="308"/>
      <c r="K874" s="308"/>
      <c r="L874" s="308"/>
      <c r="M874" s="308"/>
      <c r="N874" s="308"/>
      <c r="O874" s="308"/>
      <c r="P874" s="308"/>
      <c r="Q874" s="308"/>
      <c r="R874" s="308"/>
      <c r="S874" s="308"/>
      <c r="T874" s="308"/>
      <c r="U874" s="308"/>
      <c r="V874" s="308"/>
      <c r="W874" s="308"/>
      <c r="X874" s="308"/>
      <c r="Y874" s="308"/>
      <c r="Z874" s="308"/>
    </row>
    <row r="875" spans="1:26">
      <c r="A875" s="319"/>
      <c r="B875" s="320"/>
      <c r="C875" s="308"/>
      <c r="D875" s="308"/>
      <c r="E875" s="308"/>
      <c r="F875" s="308"/>
      <c r="G875" s="308"/>
      <c r="H875" s="308"/>
      <c r="I875" s="308"/>
      <c r="J875" s="308"/>
      <c r="K875" s="308"/>
      <c r="L875" s="308"/>
      <c r="M875" s="308"/>
      <c r="N875" s="308"/>
      <c r="O875" s="308"/>
      <c r="P875" s="308"/>
      <c r="Q875" s="308"/>
      <c r="R875" s="308"/>
      <c r="S875" s="308"/>
      <c r="T875" s="308"/>
      <c r="U875" s="308"/>
      <c r="V875" s="308"/>
      <c r="W875" s="308"/>
      <c r="X875" s="308"/>
      <c r="Y875" s="308"/>
      <c r="Z875" s="308"/>
    </row>
    <row r="876" spans="1:26">
      <c r="A876" s="319"/>
      <c r="B876" s="320"/>
      <c r="C876" s="308"/>
      <c r="D876" s="308"/>
      <c r="E876" s="308"/>
      <c r="F876" s="308"/>
      <c r="G876" s="308"/>
      <c r="H876" s="308"/>
      <c r="I876" s="308"/>
      <c r="J876" s="308"/>
      <c r="K876" s="308"/>
      <c r="L876" s="308"/>
      <c r="M876" s="308"/>
      <c r="N876" s="308"/>
      <c r="O876" s="308"/>
      <c r="P876" s="308"/>
      <c r="Q876" s="308"/>
      <c r="R876" s="308"/>
      <c r="S876" s="308"/>
      <c r="T876" s="308"/>
      <c r="U876" s="308"/>
      <c r="V876" s="308"/>
      <c r="W876" s="308"/>
      <c r="X876" s="308"/>
      <c r="Y876" s="308"/>
      <c r="Z876" s="308"/>
    </row>
    <row r="877" spans="1:26">
      <c r="A877" s="319"/>
      <c r="B877" s="320"/>
      <c r="C877" s="308"/>
      <c r="D877" s="308"/>
      <c r="E877" s="308"/>
      <c r="F877" s="308"/>
      <c r="G877" s="308"/>
      <c r="H877" s="308"/>
      <c r="I877" s="308"/>
      <c r="J877" s="308"/>
      <c r="K877" s="308"/>
      <c r="L877" s="308"/>
      <c r="M877" s="308"/>
      <c r="N877" s="308"/>
      <c r="O877" s="308"/>
      <c r="P877" s="308"/>
      <c r="Q877" s="308"/>
      <c r="R877" s="308"/>
      <c r="S877" s="308"/>
      <c r="T877" s="308"/>
      <c r="U877" s="308"/>
      <c r="V877" s="308"/>
      <c r="W877" s="308"/>
      <c r="X877" s="308"/>
      <c r="Y877" s="308"/>
      <c r="Z877" s="308"/>
    </row>
    <row r="878" spans="1:26">
      <c r="A878" s="319"/>
      <c r="B878" s="320"/>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row>
    <row r="879" spans="1:26">
      <c r="A879" s="319"/>
      <c r="B879" s="320"/>
      <c r="C879" s="308"/>
      <c r="D879" s="308"/>
      <c r="E879" s="308"/>
      <c r="F879" s="308"/>
      <c r="G879" s="308"/>
      <c r="H879" s="308"/>
      <c r="I879" s="308"/>
      <c r="J879" s="308"/>
      <c r="K879" s="308"/>
      <c r="L879" s="308"/>
      <c r="M879" s="308"/>
      <c r="N879" s="308"/>
      <c r="O879" s="308"/>
      <c r="P879" s="308"/>
      <c r="Q879" s="308"/>
      <c r="R879" s="308"/>
      <c r="S879" s="308"/>
      <c r="T879" s="308"/>
      <c r="U879" s="308"/>
      <c r="V879" s="308"/>
      <c r="W879" s="308"/>
      <c r="X879" s="308"/>
      <c r="Y879" s="308"/>
      <c r="Z879" s="308"/>
    </row>
    <row r="880" spans="1:26">
      <c r="A880" s="319"/>
      <c r="B880" s="320"/>
      <c r="C880" s="308"/>
      <c r="D880" s="308"/>
      <c r="E880" s="308"/>
      <c r="F880" s="308"/>
      <c r="G880" s="308"/>
      <c r="H880" s="308"/>
      <c r="I880" s="308"/>
      <c r="J880" s="308"/>
      <c r="K880" s="308"/>
      <c r="L880" s="308"/>
      <c r="M880" s="308"/>
      <c r="N880" s="308"/>
      <c r="O880" s="308"/>
      <c r="P880" s="308"/>
      <c r="Q880" s="308"/>
      <c r="R880" s="308"/>
      <c r="S880" s="308"/>
      <c r="T880" s="308"/>
      <c r="U880" s="308"/>
      <c r="V880" s="308"/>
      <c r="W880" s="308"/>
      <c r="X880" s="308"/>
      <c r="Y880" s="308"/>
      <c r="Z880" s="308"/>
    </row>
    <row r="881" spans="1:26">
      <c r="A881" s="319"/>
      <c r="B881" s="320"/>
      <c r="C881" s="308"/>
      <c r="D881" s="308"/>
      <c r="E881" s="308"/>
      <c r="F881" s="308"/>
      <c r="G881" s="308"/>
      <c r="H881" s="308"/>
      <c r="I881" s="308"/>
      <c r="J881" s="308"/>
      <c r="K881" s="308"/>
      <c r="L881" s="308"/>
      <c r="M881" s="308"/>
      <c r="N881" s="308"/>
      <c r="O881" s="308"/>
      <c r="P881" s="308"/>
      <c r="Q881" s="308"/>
      <c r="R881" s="308"/>
      <c r="S881" s="308"/>
      <c r="T881" s="308"/>
      <c r="U881" s="308"/>
      <c r="V881" s="308"/>
      <c r="W881" s="308"/>
      <c r="X881" s="308"/>
      <c r="Y881" s="308"/>
      <c r="Z881" s="308"/>
    </row>
    <row r="882" spans="1:26">
      <c r="A882" s="319"/>
      <c r="B882" s="320"/>
      <c r="C882" s="308"/>
      <c r="D882" s="308"/>
      <c r="E882" s="308"/>
      <c r="F882" s="308"/>
      <c r="G882" s="308"/>
      <c r="H882" s="308"/>
      <c r="I882" s="308"/>
      <c r="J882" s="308"/>
      <c r="K882" s="308"/>
      <c r="L882" s="308"/>
      <c r="M882" s="308"/>
      <c r="N882" s="308"/>
      <c r="O882" s="308"/>
      <c r="P882" s="308"/>
      <c r="Q882" s="308"/>
      <c r="R882" s="308"/>
      <c r="S882" s="308"/>
      <c r="T882" s="308"/>
      <c r="U882" s="308"/>
      <c r="V882" s="308"/>
      <c r="W882" s="308"/>
      <c r="X882" s="308"/>
      <c r="Y882" s="308"/>
      <c r="Z882" s="308"/>
    </row>
    <row r="883" spans="1:26">
      <c r="A883" s="319"/>
      <c r="B883" s="320"/>
      <c r="C883" s="308"/>
      <c r="D883" s="308"/>
      <c r="E883" s="308"/>
      <c r="F883" s="308"/>
      <c r="G883" s="308"/>
      <c r="H883" s="308"/>
      <c r="I883" s="308"/>
      <c r="J883" s="308"/>
      <c r="K883" s="308"/>
      <c r="L883" s="308"/>
      <c r="M883" s="308"/>
      <c r="N883" s="308"/>
      <c r="O883" s="308"/>
      <c r="P883" s="308"/>
      <c r="Q883" s="308"/>
      <c r="R883" s="308"/>
      <c r="S883" s="308"/>
      <c r="T883" s="308"/>
      <c r="U883" s="308"/>
      <c r="V883" s="308"/>
      <c r="W883" s="308"/>
      <c r="X883" s="308"/>
      <c r="Y883" s="308"/>
      <c r="Z883" s="308"/>
    </row>
    <row r="884" spans="1:26">
      <c r="A884" s="319"/>
      <c r="B884" s="320"/>
      <c r="C884" s="308"/>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row>
    <row r="885" spans="1:26">
      <c r="A885" s="319"/>
      <c r="B885" s="320"/>
      <c r="C885" s="308"/>
      <c r="D885" s="308"/>
      <c r="E885" s="308"/>
      <c r="F885" s="308"/>
      <c r="G885" s="308"/>
      <c r="H885" s="308"/>
      <c r="I885" s="308"/>
      <c r="J885" s="308"/>
      <c r="K885" s="308"/>
      <c r="L885" s="308"/>
      <c r="M885" s="308"/>
      <c r="N885" s="308"/>
      <c r="O885" s="308"/>
      <c r="P885" s="308"/>
      <c r="Q885" s="308"/>
      <c r="R885" s="308"/>
      <c r="S885" s="308"/>
      <c r="T885" s="308"/>
      <c r="U885" s="308"/>
      <c r="V885" s="308"/>
      <c r="W885" s="308"/>
      <c r="X885" s="308"/>
      <c r="Y885" s="308"/>
      <c r="Z885" s="308"/>
    </row>
    <row r="886" spans="1:26">
      <c r="A886" s="319"/>
      <c r="B886" s="320"/>
      <c r="C886" s="308"/>
      <c r="D886" s="308"/>
      <c r="E886" s="308"/>
      <c r="F886" s="308"/>
      <c r="G886" s="308"/>
      <c r="H886" s="308"/>
      <c r="I886" s="308"/>
      <c r="J886" s="308"/>
      <c r="K886" s="308"/>
      <c r="L886" s="308"/>
      <c r="M886" s="308"/>
      <c r="N886" s="308"/>
      <c r="O886" s="308"/>
      <c r="P886" s="308"/>
      <c r="Q886" s="308"/>
      <c r="R886" s="308"/>
      <c r="S886" s="308"/>
      <c r="T886" s="308"/>
      <c r="U886" s="308"/>
      <c r="V886" s="308"/>
      <c r="W886" s="308"/>
      <c r="X886" s="308"/>
      <c r="Y886" s="308"/>
      <c r="Z886" s="308"/>
    </row>
    <row r="887" spans="1:26">
      <c r="A887" s="319"/>
      <c r="B887" s="320"/>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row>
    <row r="888" spans="1:26">
      <c r="A888" s="319"/>
      <c r="B888" s="320"/>
      <c r="C888" s="308"/>
      <c r="D888" s="308"/>
      <c r="E888" s="308"/>
      <c r="F888" s="308"/>
      <c r="G888" s="308"/>
      <c r="H888" s="308"/>
      <c r="I888" s="308"/>
      <c r="J888" s="308"/>
      <c r="K888" s="308"/>
      <c r="L888" s="308"/>
      <c r="M888" s="308"/>
      <c r="N888" s="308"/>
      <c r="O888" s="308"/>
      <c r="P888" s="308"/>
      <c r="Q888" s="308"/>
      <c r="R888" s="308"/>
      <c r="S888" s="308"/>
      <c r="T888" s="308"/>
      <c r="U888" s="308"/>
      <c r="V888" s="308"/>
      <c r="W888" s="308"/>
      <c r="X888" s="308"/>
      <c r="Y888" s="308"/>
      <c r="Z888" s="308"/>
    </row>
    <row r="889" spans="1:26">
      <c r="A889" s="319"/>
      <c r="B889" s="320"/>
      <c r="C889" s="308"/>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row>
    <row r="890" spans="1:26">
      <c r="A890" s="319"/>
      <c r="B890" s="320"/>
      <c r="C890" s="308"/>
      <c r="D890" s="308"/>
      <c r="E890" s="308"/>
      <c r="F890" s="308"/>
      <c r="G890" s="308"/>
      <c r="H890" s="308"/>
      <c r="I890" s="308"/>
      <c r="J890" s="308"/>
      <c r="K890" s="308"/>
      <c r="L890" s="308"/>
      <c r="M890" s="308"/>
      <c r="N890" s="308"/>
      <c r="O890" s="308"/>
      <c r="P890" s="308"/>
      <c r="Q890" s="308"/>
      <c r="R890" s="308"/>
      <c r="S890" s="308"/>
      <c r="T890" s="308"/>
      <c r="U890" s="308"/>
      <c r="V890" s="308"/>
      <c r="W890" s="308"/>
      <c r="X890" s="308"/>
      <c r="Y890" s="308"/>
      <c r="Z890" s="308"/>
    </row>
    <row r="891" spans="1:26">
      <c r="A891" s="319"/>
      <c r="B891" s="320"/>
      <c r="C891" s="308"/>
      <c r="D891" s="308"/>
      <c r="E891" s="308"/>
      <c r="F891" s="308"/>
      <c r="G891" s="308"/>
      <c r="H891" s="308"/>
      <c r="I891" s="308"/>
      <c r="J891" s="308"/>
      <c r="K891" s="308"/>
      <c r="L891" s="308"/>
      <c r="M891" s="308"/>
      <c r="N891" s="308"/>
      <c r="O891" s="308"/>
      <c r="P891" s="308"/>
      <c r="Q891" s="308"/>
      <c r="R891" s="308"/>
      <c r="S891" s="308"/>
      <c r="T891" s="308"/>
      <c r="U891" s="308"/>
      <c r="V891" s="308"/>
      <c r="W891" s="308"/>
      <c r="X891" s="308"/>
      <c r="Y891" s="308"/>
      <c r="Z891" s="308"/>
    </row>
    <row r="892" spans="1:26">
      <c r="A892" s="319"/>
      <c r="B892" s="320"/>
      <c r="C892" s="308"/>
      <c r="D892" s="308"/>
      <c r="E892" s="308"/>
      <c r="F892" s="308"/>
      <c r="G892" s="308"/>
      <c r="H892" s="308"/>
      <c r="I892" s="308"/>
      <c r="J892" s="308"/>
      <c r="K892" s="308"/>
      <c r="L892" s="308"/>
      <c r="M892" s="308"/>
      <c r="N892" s="308"/>
      <c r="O892" s="308"/>
      <c r="P892" s="308"/>
      <c r="Q892" s="308"/>
      <c r="R892" s="308"/>
      <c r="S892" s="308"/>
      <c r="T892" s="308"/>
      <c r="U892" s="308"/>
      <c r="V892" s="308"/>
      <c r="W892" s="308"/>
      <c r="X892" s="308"/>
      <c r="Y892" s="308"/>
      <c r="Z892" s="308"/>
    </row>
    <row r="893" spans="1:26">
      <c r="A893" s="319"/>
      <c r="B893" s="320"/>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row>
    <row r="894" spans="1:26">
      <c r="A894" s="319"/>
      <c r="B894" s="320"/>
      <c r="C894" s="308"/>
      <c r="D894" s="308"/>
      <c r="E894" s="308"/>
      <c r="F894" s="308"/>
      <c r="G894" s="308"/>
      <c r="H894" s="308"/>
      <c r="I894" s="308"/>
      <c r="J894" s="308"/>
      <c r="K894" s="308"/>
      <c r="L894" s="308"/>
      <c r="M894" s="308"/>
      <c r="N894" s="308"/>
      <c r="O894" s="308"/>
      <c r="P894" s="308"/>
      <c r="Q894" s="308"/>
      <c r="R894" s="308"/>
      <c r="S894" s="308"/>
      <c r="T894" s="308"/>
      <c r="U894" s="308"/>
      <c r="V894" s="308"/>
      <c r="W894" s="308"/>
      <c r="X894" s="308"/>
      <c r="Y894" s="308"/>
      <c r="Z894" s="308"/>
    </row>
    <row r="895" spans="1:26">
      <c r="A895" s="319"/>
      <c r="B895" s="320"/>
      <c r="C895" s="308"/>
      <c r="D895" s="308"/>
      <c r="E895" s="308"/>
      <c r="F895" s="308"/>
      <c r="G895" s="308"/>
      <c r="H895" s="308"/>
      <c r="I895" s="308"/>
      <c r="J895" s="308"/>
      <c r="K895" s="308"/>
      <c r="L895" s="308"/>
      <c r="M895" s="308"/>
      <c r="N895" s="308"/>
      <c r="O895" s="308"/>
      <c r="P895" s="308"/>
      <c r="Q895" s="308"/>
      <c r="R895" s="308"/>
      <c r="S895" s="308"/>
      <c r="T895" s="308"/>
      <c r="U895" s="308"/>
      <c r="V895" s="308"/>
      <c r="W895" s="308"/>
      <c r="X895" s="308"/>
      <c r="Y895" s="308"/>
      <c r="Z895" s="308"/>
    </row>
    <row r="896" spans="1:26">
      <c r="A896" s="319"/>
      <c r="B896" s="320"/>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row>
    <row r="897" spans="1:26">
      <c r="A897" s="319"/>
      <c r="B897" s="320"/>
      <c r="C897" s="308"/>
      <c r="D897" s="308"/>
      <c r="E897" s="308"/>
      <c r="F897" s="308"/>
      <c r="G897" s="308"/>
      <c r="H897" s="308"/>
      <c r="I897" s="308"/>
      <c r="J897" s="308"/>
      <c r="K897" s="308"/>
      <c r="L897" s="308"/>
      <c r="M897" s="308"/>
      <c r="N897" s="308"/>
      <c r="O897" s="308"/>
      <c r="P897" s="308"/>
      <c r="Q897" s="308"/>
      <c r="R897" s="308"/>
      <c r="S897" s="308"/>
      <c r="T897" s="308"/>
      <c r="U897" s="308"/>
      <c r="V897" s="308"/>
      <c r="W897" s="308"/>
      <c r="X897" s="308"/>
      <c r="Y897" s="308"/>
      <c r="Z897" s="308"/>
    </row>
    <row r="898" spans="1:26">
      <c r="A898" s="319"/>
      <c r="B898" s="320"/>
      <c r="C898" s="308"/>
      <c r="D898" s="308"/>
      <c r="E898" s="308"/>
      <c r="F898" s="308"/>
      <c r="G898" s="308"/>
      <c r="H898" s="308"/>
      <c r="I898" s="308"/>
      <c r="J898" s="308"/>
      <c r="K898" s="308"/>
      <c r="L898" s="308"/>
      <c r="M898" s="308"/>
      <c r="N898" s="308"/>
      <c r="O898" s="308"/>
      <c r="P898" s="308"/>
      <c r="Q898" s="308"/>
      <c r="R898" s="308"/>
      <c r="S898" s="308"/>
      <c r="T898" s="308"/>
      <c r="U898" s="308"/>
      <c r="V898" s="308"/>
      <c r="W898" s="308"/>
      <c r="X898" s="308"/>
      <c r="Y898" s="308"/>
      <c r="Z898" s="308"/>
    </row>
    <row r="899" spans="1:26">
      <c r="A899" s="319"/>
      <c r="B899" s="320"/>
      <c r="C899" s="308"/>
      <c r="D899" s="308"/>
      <c r="E899" s="308"/>
      <c r="F899" s="308"/>
      <c r="G899" s="308"/>
      <c r="H899" s="308"/>
      <c r="I899" s="308"/>
      <c r="J899" s="308"/>
      <c r="K899" s="308"/>
      <c r="L899" s="308"/>
      <c r="M899" s="308"/>
      <c r="N899" s="308"/>
      <c r="O899" s="308"/>
      <c r="P899" s="308"/>
      <c r="Q899" s="308"/>
      <c r="R899" s="308"/>
      <c r="S899" s="308"/>
      <c r="T899" s="308"/>
      <c r="U899" s="308"/>
      <c r="V899" s="308"/>
      <c r="W899" s="308"/>
      <c r="X899" s="308"/>
      <c r="Y899" s="308"/>
      <c r="Z899" s="308"/>
    </row>
    <row r="900" spans="1:26">
      <c r="A900" s="319"/>
      <c r="B900" s="320"/>
      <c r="C900" s="308"/>
      <c r="D900" s="308"/>
      <c r="E900" s="308"/>
      <c r="F900" s="308"/>
      <c r="G900" s="308"/>
      <c r="H900" s="308"/>
      <c r="I900" s="308"/>
      <c r="J900" s="308"/>
      <c r="K900" s="308"/>
      <c r="L900" s="308"/>
      <c r="M900" s="308"/>
      <c r="N900" s="308"/>
      <c r="O900" s="308"/>
      <c r="P900" s="308"/>
      <c r="Q900" s="308"/>
      <c r="R900" s="308"/>
      <c r="S900" s="308"/>
      <c r="T900" s="308"/>
      <c r="U900" s="308"/>
      <c r="V900" s="308"/>
      <c r="W900" s="308"/>
      <c r="X900" s="308"/>
      <c r="Y900" s="308"/>
      <c r="Z900" s="308"/>
    </row>
    <row r="901" spans="1:26">
      <c r="A901" s="319"/>
      <c r="B901" s="320"/>
      <c r="C901" s="308"/>
      <c r="D901" s="308"/>
      <c r="E901" s="308"/>
      <c r="F901" s="308"/>
      <c r="G901" s="308"/>
      <c r="H901" s="308"/>
      <c r="I901" s="308"/>
      <c r="J901" s="308"/>
      <c r="K901" s="308"/>
      <c r="L901" s="308"/>
      <c r="M901" s="308"/>
      <c r="N901" s="308"/>
      <c r="O901" s="308"/>
      <c r="P901" s="308"/>
      <c r="Q901" s="308"/>
      <c r="R901" s="308"/>
      <c r="S901" s="308"/>
      <c r="T901" s="308"/>
      <c r="U901" s="308"/>
      <c r="V901" s="308"/>
      <c r="W901" s="308"/>
      <c r="X901" s="308"/>
      <c r="Y901" s="308"/>
      <c r="Z901" s="308"/>
    </row>
    <row r="902" spans="1:26">
      <c r="A902" s="319"/>
      <c r="B902" s="320"/>
      <c r="C902" s="308"/>
      <c r="D902" s="308"/>
      <c r="E902" s="308"/>
      <c r="F902" s="308"/>
      <c r="G902" s="308"/>
      <c r="H902" s="308"/>
      <c r="I902" s="308"/>
      <c r="J902" s="308"/>
      <c r="K902" s="308"/>
      <c r="L902" s="308"/>
      <c r="M902" s="308"/>
      <c r="N902" s="308"/>
      <c r="O902" s="308"/>
      <c r="P902" s="308"/>
      <c r="Q902" s="308"/>
      <c r="R902" s="308"/>
      <c r="S902" s="308"/>
      <c r="T902" s="308"/>
      <c r="U902" s="308"/>
      <c r="V902" s="308"/>
      <c r="W902" s="308"/>
      <c r="X902" s="308"/>
      <c r="Y902" s="308"/>
      <c r="Z902" s="308"/>
    </row>
    <row r="903" spans="1:26">
      <c r="A903" s="319"/>
      <c r="B903" s="320"/>
      <c r="C903" s="308"/>
      <c r="D903" s="308"/>
      <c r="E903" s="308"/>
      <c r="F903" s="308"/>
      <c r="G903" s="308"/>
      <c r="H903" s="308"/>
      <c r="I903" s="308"/>
      <c r="J903" s="308"/>
      <c r="K903" s="308"/>
      <c r="L903" s="308"/>
      <c r="M903" s="308"/>
      <c r="N903" s="308"/>
      <c r="O903" s="308"/>
      <c r="P903" s="308"/>
      <c r="Q903" s="308"/>
      <c r="R903" s="308"/>
      <c r="S903" s="308"/>
      <c r="T903" s="308"/>
      <c r="U903" s="308"/>
      <c r="V903" s="308"/>
      <c r="W903" s="308"/>
      <c r="X903" s="308"/>
      <c r="Y903" s="308"/>
      <c r="Z903" s="308"/>
    </row>
    <row r="904" spans="1:26">
      <c r="A904" s="319"/>
      <c r="B904" s="320"/>
      <c r="C904" s="308"/>
      <c r="D904" s="308"/>
      <c r="E904" s="308"/>
      <c r="F904" s="308"/>
      <c r="G904" s="308"/>
      <c r="H904" s="308"/>
      <c r="I904" s="308"/>
      <c r="J904" s="308"/>
      <c r="K904" s="308"/>
      <c r="L904" s="308"/>
      <c r="M904" s="308"/>
      <c r="N904" s="308"/>
      <c r="O904" s="308"/>
      <c r="P904" s="308"/>
      <c r="Q904" s="308"/>
      <c r="R904" s="308"/>
      <c r="S904" s="308"/>
      <c r="T904" s="308"/>
      <c r="U904" s="308"/>
      <c r="V904" s="308"/>
      <c r="W904" s="308"/>
      <c r="X904" s="308"/>
      <c r="Y904" s="308"/>
      <c r="Z904" s="308"/>
    </row>
    <row r="905" spans="1:26">
      <c r="A905" s="319"/>
      <c r="B905" s="320"/>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row>
    <row r="906" spans="1:26">
      <c r="A906" s="319"/>
      <c r="B906" s="320"/>
      <c r="C906" s="308"/>
      <c r="D906" s="308"/>
      <c r="E906" s="308"/>
      <c r="F906" s="308"/>
      <c r="G906" s="308"/>
      <c r="H906" s="308"/>
      <c r="I906" s="308"/>
      <c r="J906" s="308"/>
      <c r="K906" s="308"/>
      <c r="L906" s="308"/>
      <c r="M906" s="308"/>
      <c r="N906" s="308"/>
      <c r="O906" s="308"/>
      <c r="P906" s="308"/>
      <c r="Q906" s="308"/>
      <c r="R906" s="308"/>
      <c r="S906" s="308"/>
      <c r="T906" s="308"/>
      <c r="U906" s="308"/>
      <c r="V906" s="308"/>
      <c r="W906" s="308"/>
      <c r="X906" s="308"/>
      <c r="Y906" s="308"/>
      <c r="Z906" s="308"/>
    </row>
    <row r="907" spans="1:26">
      <c r="A907" s="319"/>
      <c r="B907" s="320"/>
      <c r="C907" s="308"/>
      <c r="D907" s="308"/>
      <c r="E907" s="308"/>
      <c r="F907" s="308"/>
      <c r="G907" s="308"/>
      <c r="H907" s="308"/>
      <c r="I907" s="308"/>
      <c r="J907" s="308"/>
      <c r="K907" s="308"/>
      <c r="L907" s="308"/>
      <c r="M907" s="308"/>
      <c r="N907" s="308"/>
      <c r="O907" s="308"/>
      <c r="P907" s="308"/>
      <c r="Q907" s="308"/>
      <c r="R907" s="308"/>
      <c r="S907" s="308"/>
      <c r="T907" s="308"/>
      <c r="U907" s="308"/>
      <c r="V907" s="308"/>
      <c r="W907" s="308"/>
      <c r="X907" s="308"/>
      <c r="Y907" s="308"/>
      <c r="Z907" s="308"/>
    </row>
    <row r="908" spans="1:26">
      <c r="A908" s="319"/>
      <c r="B908" s="320"/>
      <c r="C908" s="308"/>
      <c r="D908" s="308"/>
      <c r="E908" s="308"/>
      <c r="F908" s="308"/>
      <c r="G908" s="308"/>
      <c r="H908" s="308"/>
      <c r="I908" s="308"/>
      <c r="J908" s="308"/>
      <c r="K908" s="308"/>
      <c r="L908" s="308"/>
      <c r="M908" s="308"/>
      <c r="N908" s="308"/>
      <c r="O908" s="308"/>
      <c r="P908" s="308"/>
      <c r="Q908" s="308"/>
      <c r="R908" s="308"/>
      <c r="S908" s="308"/>
      <c r="T908" s="308"/>
      <c r="U908" s="308"/>
      <c r="V908" s="308"/>
      <c r="W908" s="308"/>
      <c r="X908" s="308"/>
      <c r="Y908" s="308"/>
      <c r="Z908" s="308"/>
    </row>
    <row r="909" spans="1:26">
      <c r="A909" s="319"/>
      <c r="B909" s="320"/>
      <c r="C909" s="308"/>
      <c r="D909" s="308"/>
      <c r="E909" s="308"/>
      <c r="F909" s="308"/>
      <c r="G909" s="308"/>
      <c r="H909" s="308"/>
      <c r="I909" s="308"/>
      <c r="J909" s="308"/>
      <c r="K909" s="308"/>
      <c r="L909" s="308"/>
      <c r="M909" s="308"/>
      <c r="N909" s="308"/>
      <c r="O909" s="308"/>
      <c r="P909" s="308"/>
      <c r="Q909" s="308"/>
      <c r="R909" s="308"/>
      <c r="S909" s="308"/>
      <c r="T909" s="308"/>
      <c r="U909" s="308"/>
      <c r="V909" s="308"/>
      <c r="W909" s="308"/>
      <c r="X909" s="308"/>
      <c r="Y909" s="308"/>
      <c r="Z909" s="308"/>
    </row>
    <row r="910" spans="1:26">
      <c r="A910" s="319"/>
      <c r="B910" s="320"/>
      <c r="C910" s="308"/>
      <c r="D910" s="308"/>
      <c r="E910" s="308"/>
      <c r="F910" s="308"/>
      <c r="G910" s="308"/>
      <c r="H910" s="308"/>
      <c r="I910" s="308"/>
      <c r="J910" s="308"/>
      <c r="K910" s="308"/>
      <c r="L910" s="308"/>
      <c r="M910" s="308"/>
      <c r="N910" s="308"/>
      <c r="O910" s="308"/>
      <c r="P910" s="308"/>
      <c r="Q910" s="308"/>
      <c r="R910" s="308"/>
      <c r="S910" s="308"/>
      <c r="T910" s="308"/>
      <c r="U910" s="308"/>
      <c r="V910" s="308"/>
      <c r="W910" s="308"/>
      <c r="X910" s="308"/>
      <c r="Y910" s="308"/>
      <c r="Z910" s="308"/>
    </row>
    <row r="911" spans="1:26">
      <c r="A911" s="319"/>
      <c r="B911" s="320"/>
      <c r="C911" s="308"/>
      <c r="D911" s="308"/>
      <c r="E911" s="308"/>
      <c r="F911" s="308"/>
      <c r="G911" s="308"/>
      <c r="H911" s="308"/>
      <c r="I911" s="308"/>
      <c r="J911" s="308"/>
      <c r="K911" s="308"/>
      <c r="L911" s="308"/>
      <c r="M911" s="308"/>
      <c r="N911" s="308"/>
      <c r="O911" s="308"/>
      <c r="P911" s="308"/>
      <c r="Q911" s="308"/>
      <c r="R911" s="308"/>
      <c r="S911" s="308"/>
      <c r="T911" s="308"/>
      <c r="U911" s="308"/>
      <c r="V911" s="308"/>
      <c r="W911" s="308"/>
      <c r="X911" s="308"/>
      <c r="Y911" s="308"/>
      <c r="Z911" s="308"/>
    </row>
    <row r="912" spans="1:26">
      <c r="A912" s="319"/>
      <c r="B912" s="320"/>
      <c r="C912" s="308"/>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row>
    <row r="913" spans="1:26">
      <c r="A913" s="319"/>
      <c r="B913" s="320"/>
      <c r="C913" s="308"/>
      <c r="D913" s="308"/>
      <c r="E913" s="308"/>
      <c r="F913" s="308"/>
      <c r="G913" s="308"/>
      <c r="H913" s="308"/>
      <c r="I913" s="308"/>
      <c r="J913" s="308"/>
      <c r="K913" s="308"/>
      <c r="L913" s="308"/>
      <c r="M913" s="308"/>
      <c r="N913" s="308"/>
      <c r="O913" s="308"/>
      <c r="P913" s="308"/>
      <c r="Q913" s="308"/>
      <c r="R913" s="308"/>
      <c r="S913" s="308"/>
      <c r="T913" s="308"/>
      <c r="U913" s="308"/>
      <c r="V913" s="308"/>
      <c r="W913" s="308"/>
      <c r="X913" s="308"/>
      <c r="Y913" s="308"/>
      <c r="Z913" s="308"/>
    </row>
    <row r="914" spans="1:26">
      <c r="A914" s="319"/>
      <c r="B914" s="320"/>
      <c r="C914" s="308"/>
      <c r="D914" s="308"/>
      <c r="E914" s="308"/>
      <c r="F914" s="308"/>
      <c r="G914" s="308"/>
      <c r="H914" s="308"/>
      <c r="I914" s="308"/>
      <c r="J914" s="308"/>
      <c r="K914" s="308"/>
      <c r="L914" s="308"/>
      <c r="M914" s="308"/>
      <c r="N914" s="308"/>
      <c r="O914" s="308"/>
      <c r="P914" s="308"/>
      <c r="Q914" s="308"/>
      <c r="R914" s="308"/>
      <c r="S914" s="308"/>
      <c r="T914" s="308"/>
      <c r="U914" s="308"/>
      <c r="V914" s="308"/>
      <c r="W914" s="308"/>
      <c r="X914" s="308"/>
      <c r="Y914" s="308"/>
      <c r="Z914" s="308"/>
    </row>
    <row r="915" spans="1:26">
      <c r="A915" s="319"/>
      <c r="B915" s="320"/>
      <c r="C915" s="308"/>
      <c r="D915" s="308"/>
      <c r="E915" s="308"/>
      <c r="F915" s="308"/>
      <c r="G915" s="308"/>
      <c r="H915" s="308"/>
      <c r="I915" s="308"/>
      <c r="J915" s="308"/>
      <c r="K915" s="308"/>
      <c r="L915" s="308"/>
      <c r="M915" s="308"/>
      <c r="N915" s="308"/>
      <c r="O915" s="308"/>
      <c r="P915" s="308"/>
      <c r="Q915" s="308"/>
      <c r="R915" s="308"/>
      <c r="S915" s="308"/>
      <c r="T915" s="308"/>
      <c r="U915" s="308"/>
      <c r="V915" s="308"/>
      <c r="W915" s="308"/>
      <c r="X915" s="308"/>
      <c r="Y915" s="308"/>
      <c r="Z915" s="308"/>
    </row>
    <row r="916" spans="1:26">
      <c r="A916" s="319"/>
      <c r="B916" s="320"/>
      <c r="C916" s="308"/>
      <c r="D916" s="308"/>
      <c r="E916" s="308"/>
      <c r="F916" s="308"/>
      <c r="G916" s="308"/>
      <c r="H916" s="308"/>
      <c r="I916" s="308"/>
      <c r="J916" s="308"/>
      <c r="K916" s="308"/>
      <c r="L916" s="308"/>
      <c r="M916" s="308"/>
      <c r="N916" s="308"/>
      <c r="O916" s="308"/>
      <c r="P916" s="308"/>
      <c r="Q916" s="308"/>
      <c r="R916" s="308"/>
      <c r="S916" s="308"/>
      <c r="T916" s="308"/>
      <c r="U916" s="308"/>
      <c r="V916" s="308"/>
      <c r="W916" s="308"/>
      <c r="X916" s="308"/>
      <c r="Y916" s="308"/>
      <c r="Z916" s="308"/>
    </row>
    <row r="917" spans="1:26">
      <c r="A917" s="319"/>
      <c r="B917" s="320"/>
      <c r="C917" s="308"/>
      <c r="D917" s="308"/>
      <c r="E917" s="308"/>
      <c r="F917" s="308"/>
      <c r="G917" s="308"/>
      <c r="H917" s="308"/>
      <c r="I917" s="308"/>
      <c r="J917" s="308"/>
      <c r="K917" s="308"/>
      <c r="L917" s="308"/>
      <c r="M917" s="308"/>
      <c r="N917" s="308"/>
      <c r="O917" s="308"/>
      <c r="P917" s="308"/>
      <c r="Q917" s="308"/>
      <c r="R917" s="308"/>
      <c r="S917" s="308"/>
      <c r="T917" s="308"/>
      <c r="U917" s="308"/>
      <c r="V917" s="308"/>
      <c r="W917" s="308"/>
      <c r="X917" s="308"/>
      <c r="Y917" s="308"/>
      <c r="Z917" s="308"/>
    </row>
    <row r="918" spans="1:26">
      <c r="A918" s="319"/>
      <c r="B918" s="320"/>
      <c r="C918" s="308"/>
      <c r="D918" s="308"/>
      <c r="E918" s="308"/>
      <c r="F918" s="308"/>
      <c r="G918" s="308"/>
      <c r="H918" s="308"/>
      <c r="I918" s="308"/>
      <c r="J918" s="308"/>
      <c r="K918" s="308"/>
      <c r="L918" s="308"/>
      <c r="M918" s="308"/>
      <c r="N918" s="308"/>
      <c r="O918" s="308"/>
      <c r="P918" s="308"/>
      <c r="Q918" s="308"/>
      <c r="R918" s="308"/>
      <c r="S918" s="308"/>
      <c r="T918" s="308"/>
      <c r="U918" s="308"/>
      <c r="V918" s="308"/>
      <c r="W918" s="308"/>
      <c r="X918" s="308"/>
      <c r="Y918" s="308"/>
      <c r="Z918" s="308"/>
    </row>
    <row r="919" spans="1:26">
      <c r="A919" s="319"/>
      <c r="B919" s="320"/>
      <c r="C919" s="308"/>
      <c r="D919" s="308"/>
      <c r="E919" s="308"/>
      <c r="F919" s="308"/>
      <c r="G919" s="308"/>
      <c r="H919" s="308"/>
      <c r="I919" s="308"/>
      <c r="J919" s="308"/>
      <c r="K919" s="308"/>
      <c r="L919" s="308"/>
      <c r="M919" s="308"/>
      <c r="N919" s="308"/>
      <c r="O919" s="308"/>
      <c r="P919" s="308"/>
      <c r="Q919" s="308"/>
      <c r="R919" s="308"/>
      <c r="S919" s="308"/>
      <c r="T919" s="308"/>
      <c r="U919" s="308"/>
      <c r="V919" s="308"/>
      <c r="W919" s="308"/>
      <c r="X919" s="308"/>
      <c r="Y919" s="308"/>
      <c r="Z919" s="308"/>
    </row>
    <row r="920" spans="1:26">
      <c r="A920" s="319"/>
      <c r="B920" s="320"/>
      <c r="C920" s="308"/>
      <c r="D920" s="308"/>
      <c r="E920" s="308"/>
      <c r="F920" s="308"/>
      <c r="G920" s="308"/>
      <c r="H920" s="308"/>
      <c r="I920" s="308"/>
      <c r="J920" s="308"/>
      <c r="K920" s="308"/>
      <c r="L920" s="308"/>
      <c r="M920" s="308"/>
      <c r="N920" s="308"/>
      <c r="O920" s="308"/>
      <c r="P920" s="308"/>
      <c r="Q920" s="308"/>
      <c r="R920" s="308"/>
      <c r="S920" s="308"/>
      <c r="T920" s="308"/>
      <c r="U920" s="308"/>
      <c r="V920" s="308"/>
      <c r="W920" s="308"/>
      <c r="X920" s="308"/>
      <c r="Y920" s="308"/>
      <c r="Z920" s="308"/>
    </row>
    <row r="921" spans="1:26">
      <c r="A921" s="319"/>
      <c r="B921" s="320"/>
      <c r="C921" s="308"/>
      <c r="D921" s="308"/>
      <c r="E921" s="308"/>
      <c r="F921" s="308"/>
      <c r="G921" s="308"/>
      <c r="H921" s="308"/>
      <c r="I921" s="308"/>
      <c r="J921" s="308"/>
      <c r="K921" s="308"/>
      <c r="L921" s="308"/>
      <c r="M921" s="308"/>
      <c r="N921" s="308"/>
      <c r="O921" s="308"/>
      <c r="P921" s="308"/>
      <c r="Q921" s="308"/>
      <c r="R921" s="308"/>
      <c r="S921" s="308"/>
      <c r="T921" s="308"/>
      <c r="U921" s="308"/>
      <c r="V921" s="308"/>
      <c r="W921" s="308"/>
      <c r="X921" s="308"/>
      <c r="Y921" s="308"/>
      <c r="Z921" s="308"/>
    </row>
    <row r="922" spans="1:26">
      <c r="A922" s="319"/>
      <c r="B922" s="320"/>
      <c r="C922" s="308"/>
      <c r="D922" s="308"/>
      <c r="E922" s="308"/>
      <c r="F922" s="308"/>
      <c r="G922" s="308"/>
      <c r="H922" s="308"/>
      <c r="I922" s="308"/>
      <c r="J922" s="308"/>
      <c r="K922" s="308"/>
      <c r="L922" s="308"/>
      <c r="M922" s="308"/>
      <c r="N922" s="308"/>
      <c r="O922" s="308"/>
      <c r="P922" s="308"/>
      <c r="Q922" s="308"/>
      <c r="R922" s="308"/>
      <c r="S922" s="308"/>
      <c r="T922" s="308"/>
      <c r="U922" s="308"/>
      <c r="V922" s="308"/>
      <c r="W922" s="308"/>
      <c r="X922" s="308"/>
      <c r="Y922" s="308"/>
      <c r="Z922" s="308"/>
    </row>
    <row r="923" spans="1:26">
      <c r="A923" s="319"/>
      <c r="B923" s="320"/>
      <c r="C923" s="308"/>
      <c r="D923" s="308"/>
      <c r="E923" s="308"/>
      <c r="F923" s="308"/>
      <c r="G923" s="308"/>
      <c r="H923" s="308"/>
      <c r="I923" s="308"/>
      <c r="J923" s="308"/>
      <c r="K923" s="308"/>
      <c r="L923" s="308"/>
      <c r="M923" s="308"/>
      <c r="N923" s="308"/>
      <c r="O923" s="308"/>
      <c r="P923" s="308"/>
      <c r="Q923" s="308"/>
      <c r="R923" s="308"/>
      <c r="S923" s="308"/>
      <c r="T923" s="308"/>
      <c r="U923" s="308"/>
      <c r="V923" s="308"/>
      <c r="W923" s="308"/>
      <c r="X923" s="308"/>
      <c r="Y923" s="308"/>
      <c r="Z923" s="308"/>
    </row>
    <row r="924" spans="1:26">
      <c r="A924" s="319"/>
      <c r="B924" s="320"/>
      <c r="C924" s="308"/>
      <c r="D924" s="308"/>
      <c r="E924" s="308"/>
      <c r="F924" s="308"/>
      <c r="G924" s="308"/>
      <c r="H924" s="308"/>
      <c r="I924" s="308"/>
      <c r="J924" s="308"/>
      <c r="K924" s="308"/>
      <c r="L924" s="308"/>
      <c r="M924" s="308"/>
      <c r="N924" s="308"/>
      <c r="O924" s="308"/>
      <c r="P924" s="308"/>
      <c r="Q924" s="308"/>
      <c r="R924" s="308"/>
      <c r="S924" s="308"/>
      <c r="T924" s="308"/>
      <c r="U924" s="308"/>
      <c r="V924" s="308"/>
      <c r="W924" s="308"/>
      <c r="X924" s="308"/>
      <c r="Y924" s="308"/>
      <c r="Z924" s="308"/>
    </row>
    <row r="925" spans="1:26">
      <c r="A925" s="319"/>
      <c r="B925" s="320"/>
      <c r="C925" s="308"/>
      <c r="D925" s="308"/>
      <c r="E925" s="308"/>
      <c r="F925" s="308"/>
      <c r="G925" s="308"/>
      <c r="H925" s="308"/>
      <c r="I925" s="308"/>
      <c r="J925" s="308"/>
      <c r="K925" s="308"/>
      <c r="L925" s="308"/>
      <c r="M925" s="308"/>
      <c r="N925" s="308"/>
      <c r="O925" s="308"/>
      <c r="P925" s="308"/>
      <c r="Q925" s="308"/>
      <c r="R925" s="308"/>
      <c r="S925" s="308"/>
      <c r="T925" s="308"/>
      <c r="U925" s="308"/>
      <c r="V925" s="308"/>
      <c r="W925" s="308"/>
      <c r="X925" s="308"/>
      <c r="Y925" s="308"/>
      <c r="Z925" s="308"/>
    </row>
    <row r="926" spans="1:26">
      <c r="A926" s="319"/>
      <c r="B926" s="320"/>
      <c r="C926" s="308"/>
      <c r="D926" s="308"/>
      <c r="E926" s="308"/>
      <c r="F926" s="308"/>
      <c r="G926" s="308"/>
      <c r="H926" s="308"/>
      <c r="I926" s="308"/>
      <c r="J926" s="308"/>
      <c r="K926" s="308"/>
      <c r="L926" s="308"/>
      <c r="M926" s="308"/>
      <c r="N926" s="308"/>
      <c r="O926" s="308"/>
      <c r="P926" s="308"/>
      <c r="Q926" s="308"/>
      <c r="R926" s="308"/>
      <c r="S926" s="308"/>
      <c r="T926" s="308"/>
      <c r="U926" s="308"/>
      <c r="V926" s="308"/>
      <c r="W926" s="308"/>
      <c r="X926" s="308"/>
      <c r="Y926" s="308"/>
      <c r="Z926" s="308"/>
    </row>
    <row r="927" spans="1:26">
      <c r="A927" s="319"/>
      <c r="B927" s="320"/>
      <c r="C927" s="308"/>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row>
    <row r="928" spans="1:26">
      <c r="A928" s="319"/>
      <c r="B928" s="320"/>
      <c r="C928" s="308"/>
      <c r="D928" s="308"/>
      <c r="E928" s="308"/>
      <c r="F928" s="308"/>
      <c r="G928" s="308"/>
      <c r="H928" s="308"/>
      <c r="I928" s="308"/>
      <c r="J928" s="308"/>
      <c r="K928" s="308"/>
      <c r="L928" s="308"/>
      <c r="M928" s="308"/>
      <c r="N928" s="308"/>
      <c r="O928" s="308"/>
      <c r="P928" s="308"/>
      <c r="Q928" s="308"/>
      <c r="R928" s="308"/>
      <c r="S928" s="308"/>
      <c r="T928" s="308"/>
      <c r="U928" s="308"/>
      <c r="V928" s="308"/>
      <c r="W928" s="308"/>
      <c r="X928" s="308"/>
      <c r="Y928" s="308"/>
      <c r="Z928" s="308"/>
    </row>
    <row r="929" spans="1:26">
      <c r="A929" s="319"/>
      <c r="B929" s="320"/>
      <c r="C929" s="308"/>
      <c r="D929" s="308"/>
      <c r="E929" s="308"/>
      <c r="F929" s="308"/>
      <c r="G929" s="308"/>
      <c r="H929" s="308"/>
      <c r="I929" s="308"/>
      <c r="J929" s="308"/>
      <c r="K929" s="308"/>
      <c r="L929" s="308"/>
      <c r="M929" s="308"/>
      <c r="N929" s="308"/>
      <c r="O929" s="308"/>
      <c r="P929" s="308"/>
      <c r="Q929" s="308"/>
      <c r="R929" s="308"/>
      <c r="S929" s="308"/>
      <c r="T929" s="308"/>
      <c r="U929" s="308"/>
      <c r="V929" s="308"/>
      <c r="W929" s="308"/>
      <c r="X929" s="308"/>
      <c r="Y929" s="308"/>
      <c r="Z929" s="308"/>
    </row>
    <row r="930" spans="1:26">
      <c r="A930" s="319"/>
      <c r="B930" s="320"/>
      <c r="C930" s="308"/>
      <c r="D930" s="308"/>
      <c r="E930" s="308"/>
      <c r="F930" s="308"/>
      <c r="G930" s="308"/>
      <c r="H930" s="308"/>
      <c r="I930" s="308"/>
      <c r="J930" s="308"/>
      <c r="K930" s="308"/>
      <c r="L930" s="308"/>
      <c r="M930" s="308"/>
      <c r="N930" s="308"/>
      <c r="O930" s="308"/>
      <c r="P930" s="308"/>
      <c r="Q930" s="308"/>
      <c r="R930" s="308"/>
      <c r="S930" s="308"/>
      <c r="T930" s="308"/>
      <c r="U930" s="308"/>
      <c r="V930" s="308"/>
      <c r="W930" s="308"/>
      <c r="X930" s="308"/>
      <c r="Y930" s="308"/>
      <c r="Z930" s="308"/>
    </row>
    <row r="931" spans="1:26">
      <c r="A931" s="319"/>
      <c r="B931" s="320"/>
      <c r="C931" s="308"/>
      <c r="D931" s="308"/>
      <c r="E931" s="308"/>
      <c r="F931" s="308"/>
      <c r="G931" s="308"/>
      <c r="H931" s="308"/>
      <c r="I931" s="308"/>
      <c r="J931" s="308"/>
      <c r="K931" s="308"/>
      <c r="L931" s="308"/>
      <c r="M931" s="308"/>
      <c r="N931" s="308"/>
      <c r="O931" s="308"/>
      <c r="P931" s="308"/>
      <c r="Q931" s="308"/>
      <c r="R931" s="308"/>
      <c r="S931" s="308"/>
      <c r="T931" s="308"/>
      <c r="U931" s="308"/>
      <c r="V931" s="308"/>
      <c r="W931" s="308"/>
      <c r="X931" s="308"/>
      <c r="Y931" s="308"/>
      <c r="Z931" s="308"/>
    </row>
    <row r="932" spans="1:26">
      <c r="A932" s="319"/>
      <c r="B932" s="320"/>
      <c r="C932" s="308"/>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row>
    <row r="933" spans="1:26">
      <c r="A933" s="319"/>
      <c r="B933" s="320"/>
      <c r="C933" s="308"/>
      <c r="D933" s="308"/>
      <c r="E933" s="308"/>
      <c r="F933" s="308"/>
      <c r="G933" s="308"/>
      <c r="H933" s="308"/>
      <c r="I933" s="308"/>
      <c r="J933" s="308"/>
      <c r="K933" s="308"/>
      <c r="L933" s="308"/>
      <c r="M933" s="308"/>
      <c r="N933" s="308"/>
      <c r="O933" s="308"/>
      <c r="P933" s="308"/>
      <c r="Q933" s="308"/>
      <c r="R933" s="308"/>
      <c r="S933" s="308"/>
      <c r="T933" s="308"/>
      <c r="U933" s="308"/>
      <c r="V933" s="308"/>
      <c r="W933" s="308"/>
      <c r="X933" s="308"/>
      <c r="Y933" s="308"/>
      <c r="Z933" s="308"/>
    </row>
    <row r="934" spans="1:26">
      <c r="A934" s="319"/>
      <c r="B934" s="320"/>
      <c r="C934" s="308"/>
      <c r="D934" s="308"/>
      <c r="E934" s="308"/>
      <c r="F934" s="308"/>
      <c r="G934" s="308"/>
      <c r="H934" s="308"/>
      <c r="I934" s="308"/>
      <c r="J934" s="308"/>
      <c r="K934" s="308"/>
      <c r="L934" s="308"/>
      <c r="M934" s="308"/>
      <c r="N934" s="308"/>
      <c r="O934" s="308"/>
      <c r="P934" s="308"/>
      <c r="Q934" s="308"/>
      <c r="R934" s="308"/>
      <c r="S934" s="308"/>
      <c r="T934" s="308"/>
      <c r="U934" s="308"/>
      <c r="V934" s="308"/>
      <c r="W934" s="308"/>
      <c r="X934" s="308"/>
      <c r="Y934" s="308"/>
      <c r="Z934" s="308"/>
    </row>
    <row r="935" spans="1:26">
      <c r="A935" s="319"/>
      <c r="B935" s="320"/>
      <c r="C935" s="308"/>
      <c r="D935" s="308"/>
      <c r="E935" s="308"/>
      <c r="F935" s="308"/>
      <c r="G935" s="308"/>
      <c r="H935" s="308"/>
      <c r="I935" s="308"/>
      <c r="J935" s="308"/>
      <c r="K935" s="308"/>
      <c r="L935" s="308"/>
      <c r="M935" s="308"/>
      <c r="N935" s="308"/>
      <c r="O935" s="308"/>
      <c r="P935" s="308"/>
      <c r="Q935" s="308"/>
      <c r="R935" s="308"/>
      <c r="S935" s="308"/>
      <c r="T935" s="308"/>
      <c r="U935" s="308"/>
      <c r="V935" s="308"/>
      <c r="W935" s="308"/>
      <c r="X935" s="308"/>
      <c r="Y935" s="308"/>
      <c r="Z935" s="308"/>
    </row>
    <row r="936" spans="1:26">
      <c r="A936" s="319"/>
      <c r="B936" s="320"/>
      <c r="C936" s="308"/>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row>
    <row r="937" spans="1:26">
      <c r="A937" s="319"/>
      <c r="B937" s="320"/>
      <c r="C937" s="308"/>
      <c r="D937" s="308"/>
      <c r="E937" s="308"/>
      <c r="F937" s="308"/>
      <c r="G937" s="308"/>
      <c r="H937" s="308"/>
      <c r="I937" s="308"/>
      <c r="J937" s="308"/>
      <c r="K937" s="308"/>
      <c r="L937" s="308"/>
      <c r="M937" s="308"/>
      <c r="N937" s="308"/>
      <c r="O937" s="308"/>
      <c r="P937" s="308"/>
      <c r="Q937" s="308"/>
      <c r="R937" s="308"/>
      <c r="S937" s="308"/>
      <c r="T937" s="308"/>
      <c r="U937" s="308"/>
      <c r="V937" s="308"/>
      <c r="W937" s="308"/>
      <c r="X937" s="308"/>
      <c r="Y937" s="308"/>
      <c r="Z937" s="308"/>
    </row>
    <row r="938" spans="1:26">
      <c r="A938" s="319"/>
      <c r="B938" s="320"/>
      <c r="C938" s="308"/>
      <c r="D938" s="308"/>
      <c r="E938" s="308"/>
      <c r="F938" s="308"/>
      <c r="G938" s="308"/>
      <c r="H938" s="308"/>
      <c r="I938" s="308"/>
      <c r="J938" s="308"/>
      <c r="K938" s="308"/>
      <c r="L938" s="308"/>
      <c r="M938" s="308"/>
      <c r="N938" s="308"/>
      <c r="O938" s="308"/>
      <c r="P938" s="308"/>
      <c r="Q938" s="308"/>
      <c r="R938" s="308"/>
      <c r="S938" s="308"/>
      <c r="T938" s="308"/>
      <c r="U938" s="308"/>
      <c r="V938" s="308"/>
      <c r="W938" s="308"/>
      <c r="X938" s="308"/>
      <c r="Y938" s="308"/>
      <c r="Z938" s="308"/>
    </row>
    <row r="939" spans="1:26">
      <c r="A939" s="319"/>
      <c r="B939" s="320"/>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row>
    <row r="940" spans="1:26">
      <c r="A940" s="319"/>
      <c r="B940" s="320"/>
      <c r="C940" s="308"/>
      <c r="D940" s="308"/>
      <c r="E940" s="308"/>
      <c r="F940" s="308"/>
      <c r="G940" s="308"/>
      <c r="H940" s="308"/>
      <c r="I940" s="308"/>
      <c r="J940" s="308"/>
      <c r="K940" s="308"/>
      <c r="L940" s="308"/>
      <c r="M940" s="308"/>
      <c r="N940" s="308"/>
      <c r="O940" s="308"/>
      <c r="P940" s="308"/>
      <c r="Q940" s="308"/>
      <c r="R940" s="308"/>
      <c r="S940" s="308"/>
      <c r="T940" s="308"/>
      <c r="U940" s="308"/>
      <c r="V940" s="308"/>
      <c r="W940" s="308"/>
      <c r="X940" s="308"/>
      <c r="Y940" s="308"/>
      <c r="Z940" s="308"/>
    </row>
    <row r="941" spans="1:26">
      <c r="A941" s="319"/>
      <c r="B941" s="320"/>
      <c r="C941" s="308"/>
      <c r="D941" s="308"/>
      <c r="E941" s="308"/>
      <c r="F941" s="308"/>
      <c r="G941" s="308"/>
      <c r="H941" s="308"/>
      <c r="I941" s="308"/>
      <c r="J941" s="308"/>
      <c r="K941" s="308"/>
      <c r="L941" s="308"/>
      <c r="M941" s="308"/>
      <c r="N941" s="308"/>
      <c r="O941" s="308"/>
      <c r="P941" s="308"/>
      <c r="Q941" s="308"/>
      <c r="R941" s="308"/>
      <c r="S941" s="308"/>
      <c r="T941" s="308"/>
      <c r="U941" s="308"/>
      <c r="V941" s="308"/>
      <c r="W941" s="308"/>
      <c r="X941" s="308"/>
      <c r="Y941" s="308"/>
      <c r="Z941" s="308"/>
    </row>
    <row r="942" spans="1:26">
      <c r="A942" s="319"/>
      <c r="B942" s="320"/>
      <c r="C942" s="308"/>
      <c r="D942" s="308"/>
      <c r="E942" s="308"/>
      <c r="F942" s="308"/>
      <c r="G942" s="308"/>
      <c r="H942" s="308"/>
      <c r="I942" s="308"/>
      <c r="J942" s="308"/>
      <c r="K942" s="308"/>
      <c r="L942" s="308"/>
      <c r="M942" s="308"/>
      <c r="N942" s="308"/>
      <c r="O942" s="308"/>
      <c r="P942" s="308"/>
      <c r="Q942" s="308"/>
      <c r="R942" s="308"/>
      <c r="S942" s="308"/>
      <c r="T942" s="308"/>
      <c r="U942" s="308"/>
      <c r="V942" s="308"/>
      <c r="W942" s="308"/>
      <c r="X942" s="308"/>
      <c r="Y942" s="308"/>
      <c r="Z942" s="308"/>
    </row>
    <row r="943" spans="1:26">
      <c r="A943" s="319"/>
      <c r="B943" s="320"/>
      <c r="C943" s="308"/>
      <c r="D943" s="308"/>
      <c r="E943" s="308"/>
      <c r="F943" s="308"/>
      <c r="G943" s="308"/>
      <c r="H943" s="308"/>
      <c r="I943" s="308"/>
      <c r="J943" s="308"/>
      <c r="K943" s="308"/>
      <c r="L943" s="308"/>
      <c r="M943" s="308"/>
      <c r="N943" s="308"/>
      <c r="O943" s="308"/>
      <c r="P943" s="308"/>
      <c r="Q943" s="308"/>
      <c r="R943" s="308"/>
      <c r="S943" s="308"/>
      <c r="T943" s="308"/>
      <c r="U943" s="308"/>
      <c r="V943" s="308"/>
      <c r="W943" s="308"/>
      <c r="X943" s="308"/>
      <c r="Y943" s="308"/>
      <c r="Z943" s="308"/>
    </row>
    <row r="944" spans="1:26">
      <c r="A944" s="319"/>
      <c r="B944" s="320"/>
      <c r="C944" s="308"/>
      <c r="D944" s="308"/>
      <c r="E944" s="308"/>
      <c r="F944" s="308"/>
      <c r="G944" s="308"/>
      <c r="H944" s="308"/>
      <c r="I944" s="308"/>
      <c r="J944" s="308"/>
      <c r="K944" s="308"/>
      <c r="L944" s="308"/>
      <c r="M944" s="308"/>
      <c r="N944" s="308"/>
      <c r="O944" s="308"/>
      <c r="P944" s="308"/>
      <c r="Q944" s="308"/>
      <c r="R944" s="308"/>
      <c r="S944" s="308"/>
      <c r="T944" s="308"/>
      <c r="U944" s="308"/>
      <c r="V944" s="308"/>
      <c r="W944" s="308"/>
      <c r="X944" s="308"/>
      <c r="Y944" s="308"/>
      <c r="Z944" s="308"/>
    </row>
    <row r="945" spans="1:26">
      <c r="A945" s="319"/>
      <c r="B945" s="320"/>
      <c r="C945" s="308"/>
      <c r="D945" s="308"/>
      <c r="E945" s="308"/>
      <c r="F945" s="308"/>
      <c r="G945" s="308"/>
      <c r="H945" s="308"/>
      <c r="I945" s="308"/>
      <c r="J945" s="308"/>
      <c r="K945" s="308"/>
      <c r="L945" s="308"/>
      <c r="M945" s="308"/>
      <c r="N945" s="308"/>
      <c r="O945" s="308"/>
      <c r="P945" s="308"/>
      <c r="Q945" s="308"/>
      <c r="R945" s="308"/>
      <c r="S945" s="308"/>
      <c r="T945" s="308"/>
      <c r="U945" s="308"/>
      <c r="V945" s="308"/>
      <c r="W945" s="308"/>
      <c r="X945" s="308"/>
      <c r="Y945" s="308"/>
      <c r="Z945" s="308"/>
    </row>
    <row r="946" spans="1:26">
      <c r="A946" s="319"/>
      <c r="B946" s="320"/>
      <c r="C946" s="308"/>
      <c r="D946" s="308"/>
      <c r="E946" s="308"/>
      <c r="F946" s="308"/>
      <c r="G946" s="308"/>
      <c r="H946" s="308"/>
      <c r="I946" s="308"/>
      <c r="J946" s="308"/>
      <c r="K946" s="308"/>
      <c r="L946" s="308"/>
      <c r="M946" s="308"/>
      <c r="N946" s="308"/>
      <c r="O946" s="308"/>
      <c r="P946" s="308"/>
      <c r="Q946" s="308"/>
      <c r="R946" s="308"/>
      <c r="S946" s="308"/>
      <c r="T946" s="308"/>
      <c r="U946" s="308"/>
      <c r="V946" s="308"/>
      <c r="W946" s="308"/>
      <c r="X946" s="308"/>
      <c r="Y946" s="308"/>
      <c r="Z946" s="308"/>
    </row>
    <row r="947" spans="1:26">
      <c r="A947" s="319"/>
      <c r="B947" s="320"/>
      <c r="C947" s="308"/>
      <c r="D947" s="308"/>
      <c r="E947" s="308"/>
      <c r="F947" s="308"/>
      <c r="G947" s="308"/>
      <c r="H947" s="308"/>
      <c r="I947" s="308"/>
      <c r="J947" s="308"/>
      <c r="K947" s="308"/>
      <c r="L947" s="308"/>
      <c r="M947" s="308"/>
      <c r="N947" s="308"/>
      <c r="O947" s="308"/>
      <c r="P947" s="308"/>
      <c r="Q947" s="308"/>
      <c r="R947" s="308"/>
      <c r="S947" s="308"/>
      <c r="T947" s="308"/>
      <c r="U947" s="308"/>
      <c r="V947" s="308"/>
      <c r="W947" s="308"/>
      <c r="X947" s="308"/>
      <c r="Y947" s="308"/>
      <c r="Z947" s="308"/>
    </row>
    <row r="948" spans="1:26">
      <c r="A948" s="319"/>
      <c r="B948" s="320"/>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row>
    <row r="949" spans="1:26">
      <c r="A949" s="319"/>
      <c r="B949" s="320"/>
      <c r="C949" s="308"/>
      <c r="D949" s="308"/>
      <c r="E949" s="308"/>
      <c r="F949" s="308"/>
      <c r="G949" s="308"/>
      <c r="H949" s="308"/>
      <c r="I949" s="308"/>
      <c r="J949" s="308"/>
      <c r="K949" s="308"/>
      <c r="L949" s="308"/>
      <c r="M949" s="308"/>
      <c r="N949" s="308"/>
      <c r="O949" s="308"/>
      <c r="P949" s="308"/>
      <c r="Q949" s="308"/>
      <c r="R949" s="308"/>
      <c r="S949" s="308"/>
      <c r="T949" s="308"/>
      <c r="U949" s="308"/>
      <c r="V949" s="308"/>
      <c r="W949" s="308"/>
      <c r="X949" s="308"/>
      <c r="Y949" s="308"/>
      <c r="Z949" s="308"/>
    </row>
    <row r="950" spans="1:26">
      <c r="A950" s="319"/>
      <c r="B950" s="320"/>
      <c r="C950" s="308"/>
      <c r="D950" s="308"/>
      <c r="E950" s="308"/>
      <c r="F950" s="308"/>
      <c r="G950" s="308"/>
      <c r="H950" s="308"/>
      <c r="I950" s="308"/>
      <c r="J950" s="308"/>
      <c r="K950" s="308"/>
      <c r="L950" s="308"/>
      <c r="M950" s="308"/>
      <c r="N950" s="308"/>
      <c r="O950" s="308"/>
      <c r="P950" s="308"/>
      <c r="Q950" s="308"/>
      <c r="R950" s="308"/>
      <c r="S950" s="308"/>
      <c r="T950" s="308"/>
      <c r="U950" s="308"/>
      <c r="V950" s="308"/>
      <c r="W950" s="308"/>
      <c r="X950" s="308"/>
      <c r="Y950" s="308"/>
      <c r="Z950" s="308"/>
    </row>
    <row r="951" spans="1:26">
      <c r="A951" s="319"/>
      <c r="B951" s="320"/>
      <c r="C951" s="308"/>
      <c r="D951" s="308"/>
      <c r="E951" s="308"/>
      <c r="F951" s="308"/>
      <c r="G951" s="308"/>
      <c r="H951" s="308"/>
      <c r="I951" s="308"/>
      <c r="J951" s="308"/>
      <c r="K951" s="308"/>
      <c r="L951" s="308"/>
      <c r="M951" s="308"/>
      <c r="N951" s="308"/>
      <c r="O951" s="308"/>
      <c r="P951" s="308"/>
      <c r="Q951" s="308"/>
      <c r="R951" s="308"/>
      <c r="S951" s="308"/>
      <c r="T951" s="308"/>
      <c r="U951" s="308"/>
      <c r="V951" s="308"/>
      <c r="W951" s="308"/>
      <c r="X951" s="308"/>
      <c r="Y951" s="308"/>
      <c r="Z951" s="308"/>
    </row>
    <row r="952" spans="1:26">
      <c r="A952" s="319"/>
      <c r="B952" s="320"/>
      <c r="C952" s="308"/>
      <c r="D952" s="308"/>
      <c r="E952" s="308"/>
      <c r="F952" s="308"/>
      <c r="G952" s="308"/>
      <c r="H952" s="308"/>
      <c r="I952" s="308"/>
      <c r="J952" s="308"/>
      <c r="K952" s="308"/>
      <c r="L952" s="308"/>
      <c r="M952" s="308"/>
      <c r="N952" s="308"/>
      <c r="O952" s="308"/>
      <c r="P952" s="308"/>
      <c r="Q952" s="308"/>
      <c r="R952" s="308"/>
      <c r="S952" s="308"/>
      <c r="T952" s="308"/>
      <c r="U952" s="308"/>
      <c r="V952" s="308"/>
      <c r="W952" s="308"/>
      <c r="X952" s="308"/>
      <c r="Y952" s="308"/>
      <c r="Z952" s="308"/>
    </row>
    <row r="953" spans="1:26">
      <c r="A953" s="319"/>
      <c r="B953" s="320"/>
      <c r="C953" s="308"/>
      <c r="D953" s="308"/>
      <c r="E953" s="308"/>
      <c r="F953" s="308"/>
      <c r="G953" s="308"/>
      <c r="H953" s="308"/>
      <c r="I953" s="308"/>
      <c r="J953" s="308"/>
      <c r="K953" s="308"/>
      <c r="L953" s="308"/>
      <c r="M953" s="308"/>
      <c r="N953" s="308"/>
      <c r="O953" s="308"/>
      <c r="P953" s="308"/>
      <c r="Q953" s="308"/>
      <c r="R953" s="308"/>
      <c r="S953" s="308"/>
      <c r="T953" s="308"/>
      <c r="U953" s="308"/>
      <c r="V953" s="308"/>
      <c r="W953" s="308"/>
      <c r="X953" s="308"/>
      <c r="Y953" s="308"/>
      <c r="Z953" s="308"/>
    </row>
    <row r="954" spans="1:26">
      <c r="A954" s="319"/>
      <c r="B954" s="320"/>
      <c r="C954" s="308"/>
      <c r="D954" s="308"/>
      <c r="E954" s="308"/>
      <c r="F954" s="308"/>
      <c r="G954" s="308"/>
      <c r="H954" s="308"/>
      <c r="I954" s="308"/>
      <c r="J954" s="308"/>
      <c r="K954" s="308"/>
      <c r="L954" s="308"/>
      <c r="M954" s="308"/>
      <c r="N954" s="308"/>
      <c r="O954" s="308"/>
      <c r="P954" s="308"/>
      <c r="Q954" s="308"/>
      <c r="R954" s="308"/>
      <c r="S954" s="308"/>
      <c r="T954" s="308"/>
      <c r="U954" s="308"/>
      <c r="V954" s="308"/>
      <c r="W954" s="308"/>
      <c r="X954" s="308"/>
      <c r="Y954" s="308"/>
      <c r="Z954" s="308"/>
    </row>
    <row r="955" spans="1:26">
      <c r="A955" s="319"/>
      <c r="B955" s="320"/>
      <c r="C955" s="308"/>
      <c r="D955" s="308"/>
      <c r="E955" s="308"/>
      <c r="F955" s="308"/>
      <c r="G955" s="308"/>
      <c r="H955" s="308"/>
      <c r="I955" s="308"/>
      <c r="J955" s="308"/>
      <c r="K955" s="308"/>
      <c r="L955" s="308"/>
      <c r="M955" s="308"/>
      <c r="N955" s="308"/>
      <c r="O955" s="308"/>
      <c r="P955" s="308"/>
      <c r="Q955" s="308"/>
      <c r="R955" s="308"/>
      <c r="S955" s="308"/>
      <c r="T955" s="308"/>
      <c r="U955" s="308"/>
      <c r="V955" s="308"/>
      <c r="W955" s="308"/>
      <c r="X955" s="308"/>
      <c r="Y955" s="308"/>
      <c r="Z955" s="308"/>
    </row>
    <row r="956" spans="1:26">
      <c r="A956" s="319"/>
      <c r="B956" s="320"/>
      <c r="C956" s="308"/>
      <c r="D956" s="308"/>
      <c r="E956" s="308"/>
      <c r="F956" s="308"/>
      <c r="G956" s="308"/>
      <c r="H956" s="308"/>
      <c r="I956" s="308"/>
      <c r="J956" s="308"/>
      <c r="K956" s="308"/>
      <c r="L956" s="308"/>
      <c r="M956" s="308"/>
      <c r="N956" s="308"/>
      <c r="O956" s="308"/>
      <c r="P956" s="308"/>
      <c r="Q956" s="308"/>
      <c r="R956" s="308"/>
      <c r="S956" s="308"/>
      <c r="T956" s="308"/>
      <c r="U956" s="308"/>
      <c r="V956" s="308"/>
      <c r="W956" s="308"/>
      <c r="X956" s="308"/>
      <c r="Y956" s="308"/>
      <c r="Z956" s="308"/>
    </row>
    <row r="957" spans="1:26">
      <c r="A957" s="319"/>
      <c r="B957" s="320"/>
      <c r="C957" s="308"/>
      <c r="D957" s="308"/>
      <c r="E957" s="308"/>
      <c r="F957" s="308"/>
      <c r="G957" s="308"/>
      <c r="H957" s="308"/>
      <c r="I957" s="308"/>
      <c r="J957" s="308"/>
      <c r="K957" s="308"/>
      <c r="L957" s="308"/>
      <c r="M957" s="308"/>
      <c r="N957" s="308"/>
      <c r="O957" s="308"/>
      <c r="P957" s="308"/>
      <c r="Q957" s="308"/>
      <c r="R957" s="308"/>
      <c r="S957" s="308"/>
      <c r="T957" s="308"/>
      <c r="U957" s="308"/>
      <c r="V957" s="308"/>
      <c r="W957" s="308"/>
      <c r="X957" s="308"/>
      <c r="Y957" s="308"/>
      <c r="Z957" s="308"/>
    </row>
    <row r="958" spans="1:26">
      <c r="A958" s="319"/>
      <c r="B958" s="320"/>
      <c r="C958" s="308"/>
      <c r="D958" s="308"/>
      <c r="E958" s="308"/>
      <c r="F958" s="308"/>
      <c r="G958" s="308"/>
      <c r="H958" s="308"/>
      <c r="I958" s="308"/>
      <c r="J958" s="308"/>
      <c r="K958" s="308"/>
      <c r="L958" s="308"/>
      <c r="M958" s="308"/>
      <c r="N958" s="308"/>
      <c r="O958" s="308"/>
      <c r="P958" s="308"/>
      <c r="Q958" s="308"/>
      <c r="R958" s="308"/>
      <c r="S958" s="308"/>
      <c r="T958" s="308"/>
      <c r="U958" s="308"/>
      <c r="V958" s="308"/>
      <c r="W958" s="308"/>
      <c r="X958" s="308"/>
      <c r="Y958" s="308"/>
      <c r="Z958" s="308"/>
    </row>
    <row r="959" spans="1:26">
      <c r="A959" s="319"/>
      <c r="B959" s="320"/>
      <c r="C959" s="308"/>
      <c r="D959" s="308"/>
      <c r="E959" s="308"/>
      <c r="F959" s="308"/>
      <c r="G959" s="308"/>
      <c r="H959" s="308"/>
      <c r="I959" s="308"/>
      <c r="J959" s="308"/>
      <c r="K959" s="308"/>
      <c r="L959" s="308"/>
      <c r="M959" s="308"/>
      <c r="N959" s="308"/>
      <c r="O959" s="308"/>
      <c r="P959" s="308"/>
      <c r="Q959" s="308"/>
      <c r="R959" s="308"/>
      <c r="S959" s="308"/>
      <c r="T959" s="308"/>
      <c r="U959" s="308"/>
      <c r="V959" s="308"/>
      <c r="W959" s="308"/>
      <c r="X959" s="308"/>
      <c r="Y959" s="308"/>
      <c r="Z959" s="308"/>
    </row>
    <row r="960" spans="1:26">
      <c r="A960" s="319"/>
      <c r="B960" s="320"/>
      <c r="C960" s="308"/>
      <c r="D960" s="308"/>
      <c r="E960" s="308"/>
      <c r="F960" s="308"/>
      <c r="G960" s="308"/>
      <c r="H960" s="308"/>
      <c r="I960" s="308"/>
      <c r="J960" s="308"/>
      <c r="K960" s="308"/>
      <c r="L960" s="308"/>
      <c r="M960" s="308"/>
      <c r="N960" s="308"/>
      <c r="O960" s="308"/>
      <c r="P960" s="308"/>
      <c r="Q960" s="308"/>
      <c r="R960" s="308"/>
      <c r="S960" s="308"/>
      <c r="T960" s="308"/>
      <c r="U960" s="308"/>
      <c r="V960" s="308"/>
      <c r="W960" s="308"/>
      <c r="X960" s="308"/>
      <c r="Y960" s="308"/>
      <c r="Z960" s="308"/>
    </row>
    <row r="961" spans="1:26">
      <c r="A961" s="319"/>
      <c r="B961" s="320"/>
      <c r="C961" s="308"/>
      <c r="D961" s="308"/>
      <c r="E961" s="308"/>
      <c r="F961" s="308"/>
      <c r="G961" s="308"/>
      <c r="H961" s="308"/>
      <c r="I961" s="308"/>
      <c r="J961" s="308"/>
      <c r="K961" s="308"/>
      <c r="L961" s="308"/>
      <c r="M961" s="308"/>
      <c r="N961" s="308"/>
      <c r="O961" s="308"/>
      <c r="P961" s="308"/>
      <c r="Q961" s="308"/>
      <c r="R961" s="308"/>
      <c r="S961" s="308"/>
      <c r="T961" s="308"/>
      <c r="U961" s="308"/>
      <c r="V961" s="308"/>
      <c r="W961" s="308"/>
      <c r="X961" s="308"/>
      <c r="Y961" s="308"/>
      <c r="Z961" s="308"/>
    </row>
    <row r="962" spans="1:26">
      <c r="A962" s="319"/>
      <c r="B962" s="320"/>
      <c r="C962" s="308"/>
      <c r="D962" s="308"/>
      <c r="E962" s="308"/>
      <c r="F962" s="308"/>
      <c r="G962" s="308"/>
      <c r="H962" s="308"/>
      <c r="I962" s="308"/>
      <c r="J962" s="308"/>
      <c r="K962" s="308"/>
      <c r="L962" s="308"/>
      <c r="M962" s="308"/>
      <c r="N962" s="308"/>
      <c r="O962" s="308"/>
      <c r="P962" s="308"/>
      <c r="Q962" s="308"/>
      <c r="R962" s="308"/>
      <c r="S962" s="308"/>
      <c r="T962" s="308"/>
      <c r="U962" s="308"/>
      <c r="V962" s="308"/>
      <c r="W962" s="308"/>
      <c r="X962" s="308"/>
      <c r="Y962" s="308"/>
      <c r="Z962" s="308"/>
    </row>
    <row r="963" spans="1:26">
      <c r="A963" s="319"/>
      <c r="B963" s="320"/>
      <c r="C963" s="308"/>
      <c r="D963" s="308"/>
      <c r="E963" s="308"/>
      <c r="F963" s="308"/>
      <c r="G963" s="308"/>
      <c r="H963" s="308"/>
      <c r="I963" s="308"/>
      <c r="J963" s="308"/>
      <c r="K963" s="308"/>
      <c r="L963" s="308"/>
      <c r="M963" s="308"/>
      <c r="N963" s="308"/>
      <c r="O963" s="308"/>
      <c r="P963" s="308"/>
      <c r="Q963" s="308"/>
      <c r="R963" s="308"/>
      <c r="S963" s="308"/>
      <c r="T963" s="308"/>
      <c r="U963" s="308"/>
      <c r="V963" s="308"/>
      <c r="W963" s="308"/>
      <c r="X963" s="308"/>
      <c r="Y963" s="308"/>
      <c r="Z963" s="308"/>
    </row>
    <row r="964" spans="1:26">
      <c r="A964" s="319"/>
      <c r="B964" s="320"/>
      <c r="C964" s="308"/>
      <c r="D964" s="308"/>
      <c r="E964" s="308"/>
      <c r="F964" s="308"/>
      <c r="G964" s="308"/>
      <c r="H964" s="308"/>
      <c r="I964" s="308"/>
      <c r="J964" s="308"/>
      <c r="K964" s="308"/>
      <c r="L964" s="308"/>
      <c r="M964" s="308"/>
      <c r="N964" s="308"/>
      <c r="O964" s="308"/>
      <c r="P964" s="308"/>
      <c r="Q964" s="308"/>
      <c r="R964" s="308"/>
      <c r="S964" s="308"/>
      <c r="T964" s="308"/>
      <c r="U964" s="308"/>
      <c r="V964" s="308"/>
      <c r="W964" s="308"/>
      <c r="X964" s="308"/>
      <c r="Y964" s="308"/>
      <c r="Z964" s="308"/>
    </row>
    <row r="965" spans="1:26">
      <c r="A965" s="319"/>
      <c r="B965" s="320"/>
      <c r="C965" s="308"/>
      <c r="D965" s="308"/>
      <c r="E965" s="308"/>
      <c r="F965" s="308"/>
      <c r="G965" s="308"/>
      <c r="H965" s="308"/>
      <c r="I965" s="308"/>
      <c r="J965" s="308"/>
      <c r="K965" s="308"/>
      <c r="L965" s="308"/>
      <c r="M965" s="308"/>
      <c r="N965" s="308"/>
      <c r="O965" s="308"/>
      <c r="P965" s="308"/>
      <c r="Q965" s="308"/>
      <c r="R965" s="308"/>
      <c r="S965" s="308"/>
      <c r="T965" s="308"/>
      <c r="U965" s="308"/>
      <c r="V965" s="308"/>
      <c r="W965" s="308"/>
      <c r="X965" s="308"/>
      <c r="Y965" s="308"/>
      <c r="Z965" s="308"/>
    </row>
    <row r="966" spans="1:26">
      <c r="A966" s="319"/>
      <c r="B966" s="320"/>
      <c r="C966" s="308"/>
      <c r="D966" s="308"/>
      <c r="E966" s="308"/>
      <c r="F966" s="308"/>
      <c r="G966" s="308"/>
      <c r="H966" s="308"/>
      <c r="I966" s="308"/>
      <c r="J966" s="308"/>
      <c r="K966" s="308"/>
      <c r="L966" s="308"/>
      <c r="M966" s="308"/>
      <c r="N966" s="308"/>
      <c r="O966" s="308"/>
      <c r="P966" s="308"/>
      <c r="Q966" s="308"/>
      <c r="R966" s="308"/>
      <c r="S966" s="308"/>
      <c r="T966" s="308"/>
      <c r="U966" s="308"/>
      <c r="V966" s="308"/>
      <c r="W966" s="308"/>
      <c r="X966" s="308"/>
      <c r="Y966" s="308"/>
      <c r="Z966" s="308"/>
    </row>
    <row r="967" spans="1:26">
      <c r="A967" s="319"/>
      <c r="B967" s="320"/>
      <c r="C967" s="308"/>
      <c r="D967" s="308"/>
      <c r="E967" s="308"/>
      <c r="F967" s="308"/>
      <c r="G967" s="308"/>
      <c r="H967" s="308"/>
      <c r="I967" s="308"/>
      <c r="J967" s="308"/>
      <c r="K967" s="308"/>
      <c r="L967" s="308"/>
      <c r="M967" s="308"/>
      <c r="N967" s="308"/>
      <c r="O967" s="308"/>
      <c r="P967" s="308"/>
      <c r="Q967" s="308"/>
      <c r="R967" s="308"/>
      <c r="S967" s="308"/>
      <c r="T967" s="308"/>
      <c r="U967" s="308"/>
      <c r="V967" s="308"/>
      <c r="W967" s="308"/>
      <c r="X967" s="308"/>
      <c r="Y967" s="308"/>
      <c r="Z967" s="308"/>
    </row>
    <row r="968" spans="1:26">
      <c r="A968" s="319"/>
      <c r="B968" s="320"/>
      <c r="C968" s="308"/>
      <c r="D968" s="308"/>
      <c r="E968" s="308"/>
      <c r="F968" s="308"/>
      <c r="G968" s="308"/>
      <c r="H968" s="308"/>
      <c r="I968" s="308"/>
      <c r="J968" s="308"/>
      <c r="K968" s="308"/>
      <c r="L968" s="308"/>
      <c r="M968" s="308"/>
      <c r="N968" s="308"/>
      <c r="O968" s="308"/>
      <c r="P968" s="308"/>
      <c r="Q968" s="308"/>
      <c r="R968" s="308"/>
      <c r="S968" s="308"/>
      <c r="T968" s="308"/>
      <c r="U968" s="308"/>
      <c r="V968" s="308"/>
      <c r="W968" s="308"/>
      <c r="X968" s="308"/>
      <c r="Y968" s="308"/>
      <c r="Z968" s="308"/>
    </row>
    <row r="969" spans="1:26">
      <c r="A969" s="319"/>
      <c r="B969" s="320"/>
      <c r="C969" s="308"/>
      <c r="D969" s="308"/>
      <c r="E969" s="308"/>
      <c r="F969" s="308"/>
      <c r="G969" s="308"/>
      <c r="H969" s="308"/>
      <c r="I969" s="308"/>
      <c r="J969" s="308"/>
      <c r="K969" s="308"/>
      <c r="L969" s="308"/>
      <c r="M969" s="308"/>
      <c r="N969" s="308"/>
      <c r="O969" s="308"/>
      <c r="P969" s="308"/>
      <c r="Q969" s="308"/>
      <c r="R969" s="308"/>
      <c r="S969" s="308"/>
      <c r="T969" s="308"/>
      <c r="U969" s="308"/>
      <c r="V969" s="308"/>
      <c r="W969" s="308"/>
      <c r="X969" s="308"/>
      <c r="Y969" s="308"/>
      <c r="Z969" s="308"/>
    </row>
    <row r="970" spans="1:26">
      <c r="A970" s="319"/>
      <c r="B970" s="320"/>
      <c r="C970" s="308"/>
      <c r="D970" s="308"/>
      <c r="E970" s="308"/>
      <c r="F970" s="308"/>
      <c r="G970" s="308"/>
      <c r="H970" s="308"/>
      <c r="I970" s="308"/>
      <c r="J970" s="308"/>
      <c r="K970" s="308"/>
      <c r="L970" s="308"/>
      <c r="M970" s="308"/>
      <c r="N970" s="308"/>
      <c r="O970" s="308"/>
      <c r="P970" s="308"/>
      <c r="Q970" s="308"/>
      <c r="R970" s="308"/>
      <c r="S970" s="308"/>
      <c r="T970" s="308"/>
      <c r="U970" s="308"/>
      <c r="V970" s="308"/>
      <c r="W970" s="308"/>
      <c r="X970" s="308"/>
      <c r="Y970" s="308"/>
      <c r="Z970" s="308"/>
    </row>
    <row r="971" spans="1:26">
      <c r="A971" s="319"/>
      <c r="B971" s="320"/>
      <c r="C971" s="308"/>
      <c r="D971" s="308"/>
      <c r="E971" s="308"/>
      <c r="F971" s="308"/>
      <c r="G971" s="308"/>
      <c r="H971" s="308"/>
      <c r="I971" s="308"/>
      <c r="J971" s="308"/>
      <c r="K971" s="308"/>
      <c r="L971" s="308"/>
      <c r="M971" s="308"/>
      <c r="N971" s="308"/>
      <c r="O971" s="308"/>
      <c r="P971" s="308"/>
      <c r="Q971" s="308"/>
      <c r="R971" s="308"/>
      <c r="S971" s="308"/>
      <c r="T971" s="308"/>
      <c r="U971" s="308"/>
      <c r="V971" s="308"/>
      <c r="W971" s="308"/>
      <c r="X971" s="308"/>
      <c r="Y971" s="308"/>
      <c r="Z971" s="308"/>
    </row>
    <row r="972" spans="1:26">
      <c r="A972" s="319"/>
      <c r="B972" s="320"/>
      <c r="C972" s="308"/>
      <c r="D972" s="308"/>
      <c r="E972" s="308"/>
      <c r="F972" s="308"/>
      <c r="G972" s="308"/>
      <c r="H972" s="308"/>
      <c r="I972" s="308"/>
      <c r="J972" s="308"/>
      <c r="K972" s="308"/>
      <c r="L972" s="308"/>
      <c r="M972" s="308"/>
      <c r="N972" s="308"/>
      <c r="O972" s="308"/>
      <c r="P972" s="308"/>
      <c r="Q972" s="308"/>
      <c r="R972" s="308"/>
      <c r="S972" s="308"/>
      <c r="T972" s="308"/>
      <c r="U972" s="308"/>
      <c r="V972" s="308"/>
      <c r="W972" s="308"/>
      <c r="X972" s="308"/>
      <c r="Y972" s="308"/>
      <c r="Z972" s="308"/>
    </row>
    <row r="973" spans="1:26">
      <c r="A973" s="319"/>
      <c r="B973" s="320"/>
      <c r="C973" s="308"/>
      <c r="D973" s="308"/>
      <c r="E973" s="308"/>
      <c r="F973" s="308"/>
      <c r="G973" s="308"/>
      <c r="H973" s="308"/>
      <c r="I973" s="308"/>
      <c r="J973" s="308"/>
      <c r="K973" s="308"/>
      <c r="L973" s="308"/>
      <c r="M973" s="308"/>
      <c r="N973" s="308"/>
      <c r="O973" s="308"/>
      <c r="P973" s="308"/>
      <c r="Q973" s="308"/>
      <c r="R973" s="308"/>
      <c r="S973" s="308"/>
      <c r="T973" s="308"/>
      <c r="U973" s="308"/>
      <c r="V973" s="308"/>
      <c r="W973" s="308"/>
      <c r="X973" s="308"/>
      <c r="Y973" s="308"/>
      <c r="Z973" s="308"/>
    </row>
    <row r="974" spans="1:26">
      <c r="A974" s="319"/>
      <c r="B974" s="320"/>
      <c r="C974" s="308"/>
      <c r="D974" s="308"/>
      <c r="E974" s="308"/>
      <c r="F974" s="308"/>
      <c r="G974" s="308"/>
      <c r="H974" s="308"/>
      <c r="I974" s="308"/>
      <c r="J974" s="308"/>
      <c r="K974" s="308"/>
      <c r="L974" s="308"/>
      <c r="M974" s="308"/>
      <c r="N974" s="308"/>
      <c r="O974" s="308"/>
      <c r="P974" s="308"/>
      <c r="Q974" s="308"/>
      <c r="R974" s="308"/>
      <c r="S974" s="308"/>
      <c r="T974" s="308"/>
      <c r="U974" s="308"/>
      <c r="V974" s="308"/>
      <c r="W974" s="308"/>
      <c r="X974" s="308"/>
      <c r="Y974" s="308"/>
      <c r="Z974" s="308"/>
    </row>
    <row r="975" spans="1:26">
      <c r="A975" s="319"/>
      <c r="B975" s="320"/>
      <c r="C975" s="308"/>
      <c r="D975" s="308"/>
      <c r="E975" s="308"/>
      <c r="F975" s="308"/>
      <c r="G975" s="308"/>
      <c r="H975" s="308"/>
      <c r="I975" s="308"/>
      <c r="J975" s="308"/>
      <c r="K975" s="308"/>
      <c r="L975" s="308"/>
      <c r="M975" s="308"/>
      <c r="N975" s="308"/>
      <c r="O975" s="308"/>
      <c r="P975" s="308"/>
      <c r="Q975" s="308"/>
      <c r="R975" s="308"/>
      <c r="S975" s="308"/>
      <c r="T975" s="308"/>
      <c r="U975" s="308"/>
      <c r="V975" s="308"/>
      <c r="W975" s="308"/>
      <c r="X975" s="308"/>
      <c r="Y975" s="308"/>
      <c r="Z975" s="308"/>
    </row>
    <row r="976" spans="1:26">
      <c r="A976" s="319"/>
      <c r="B976" s="320"/>
      <c r="C976" s="308"/>
      <c r="D976" s="308"/>
      <c r="E976" s="308"/>
      <c r="F976" s="308"/>
      <c r="G976" s="308"/>
      <c r="H976" s="308"/>
      <c r="I976" s="308"/>
      <c r="J976" s="308"/>
      <c r="K976" s="308"/>
      <c r="L976" s="308"/>
      <c r="M976" s="308"/>
      <c r="N976" s="308"/>
      <c r="O976" s="308"/>
      <c r="P976" s="308"/>
      <c r="Q976" s="308"/>
      <c r="R976" s="308"/>
      <c r="S976" s="308"/>
      <c r="T976" s="308"/>
      <c r="U976" s="308"/>
      <c r="V976" s="308"/>
      <c r="W976" s="308"/>
      <c r="X976" s="308"/>
      <c r="Y976" s="308"/>
      <c r="Z976" s="308"/>
    </row>
    <row r="977" spans="1:26">
      <c r="A977" s="319"/>
      <c r="B977" s="320"/>
      <c r="C977" s="308"/>
      <c r="D977" s="308"/>
      <c r="E977" s="308"/>
      <c r="F977" s="308"/>
      <c r="G977" s="308"/>
      <c r="H977" s="308"/>
      <c r="I977" s="308"/>
      <c r="J977" s="308"/>
      <c r="K977" s="308"/>
      <c r="L977" s="308"/>
      <c r="M977" s="308"/>
      <c r="N977" s="308"/>
      <c r="O977" s="308"/>
      <c r="P977" s="308"/>
      <c r="Q977" s="308"/>
      <c r="R977" s="308"/>
      <c r="S977" s="308"/>
      <c r="T977" s="308"/>
      <c r="U977" s="308"/>
      <c r="V977" s="308"/>
      <c r="W977" s="308"/>
      <c r="X977" s="308"/>
      <c r="Y977" s="308"/>
      <c r="Z977" s="308"/>
    </row>
    <row r="978" spans="1:26">
      <c r="A978" s="319"/>
      <c r="B978" s="320"/>
      <c r="C978" s="308"/>
      <c r="D978" s="308"/>
      <c r="E978" s="308"/>
      <c r="F978" s="308"/>
      <c r="G978" s="308"/>
      <c r="H978" s="308"/>
      <c r="I978" s="308"/>
      <c r="J978" s="308"/>
      <c r="K978" s="308"/>
      <c r="L978" s="308"/>
      <c r="M978" s="308"/>
      <c r="N978" s="308"/>
      <c r="O978" s="308"/>
      <c r="P978" s="308"/>
      <c r="Q978" s="308"/>
      <c r="R978" s="308"/>
      <c r="S978" s="308"/>
      <c r="T978" s="308"/>
      <c r="U978" s="308"/>
      <c r="V978" s="308"/>
      <c r="W978" s="308"/>
      <c r="X978" s="308"/>
      <c r="Y978" s="308"/>
      <c r="Z978" s="308"/>
    </row>
    <row r="979" spans="1:26">
      <c r="A979" s="319"/>
      <c r="B979" s="320"/>
      <c r="C979" s="308"/>
      <c r="D979" s="308"/>
      <c r="E979" s="308"/>
      <c r="F979" s="308"/>
      <c r="G979" s="308"/>
      <c r="H979" s="308"/>
      <c r="I979" s="308"/>
      <c r="J979" s="308"/>
      <c r="K979" s="308"/>
      <c r="L979" s="308"/>
      <c r="M979" s="308"/>
      <c r="N979" s="308"/>
      <c r="O979" s="308"/>
      <c r="P979" s="308"/>
      <c r="Q979" s="308"/>
      <c r="R979" s="308"/>
      <c r="S979" s="308"/>
      <c r="T979" s="308"/>
      <c r="U979" s="308"/>
      <c r="V979" s="308"/>
      <c r="W979" s="308"/>
      <c r="X979" s="308"/>
      <c r="Y979" s="308"/>
      <c r="Z979" s="308"/>
    </row>
    <row r="980" spans="1:26">
      <c r="A980" s="319"/>
      <c r="B980" s="320"/>
      <c r="C980" s="308"/>
      <c r="D980" s="308"/>
      <c r="E980" s="308"/>
      <c r="F980" s="308"/>
      <c r="G980" s="308"/>
      <c r="H980" s="308"/>
      <c r="I980" s="308"/>
      <c r="J980" s="308"/>
      <c r="K980" s="308"/>
      <c r="L980" s="308"/>
      <c r="M980" s="308"/>
      <c r="N980" s="308"/>
      <c r="O980" s="308"/>
      <c r="P980" s="308"/>
      <c r="Q980" s="308"/>
      <c r="R980" s="308"/>
      <c r="S980" s="308"/>
      <c r="T980" s="308"/>
      <c r="U980" s="308"/>
      <c r="V980" s="308"/>
      <c r="W980" s="308"/>
      <c r="X980" s="308"/>
      <c r="Y980" s="308"/>
      <c r="Z980" s="308"/>
    </row>
    <row r="981" spans="1:26">
      <c r="A981" s="319"/>
      <c r="B981" s="320"/>
      <c r="C981" s="308"/>
      <c r="D981" s="308"/>
      <c r="E981" s="308"/>
      <c r="F981" s="308"/>
      <c r="G981" s="308"/>
      <c r="H981" s="308"/>
      <c r="I981" s="308"/>
      <c r="J981" s="308"/>
      <c r="K981" s="308"/>
      <c r="L981" s="308"/>
      <c r="M981" s="308"/>
      <c r="N981" s="308"/>
      <c r="O981" s="308"/>
      <c r="P981" s="308"/>
      <c r="Q981" s="308"/>
      <c r="R981" s="308"/>
      <c r="S981" s="308"/>
      <c r="T981" s="308"/>
      <c r="U981" s="308"/>
      <c r="V981" s="308"/>
      <c r="W981" s="308"/>
      <c r="X981" s="308"/>
      <c r="Y981" s="308"/>
      <c r="Z981" s="308"/>
    </row>
    <row r="982" spans="1:26">
      <c r="A982" s="319"/>
      <c r="B982" s="320"/>
      <c r="C982" s="308"/>
      <c r="D982" s="308"/>
      <c r="E982" s="308"/>
      <c r="F982" s="308"/>
      <c r="G982" s="308"/>
      <c r="H982" s="308"/>
      <c r="I982" s="308"/>
      <c r="J982" s="308"/>
      <c r="K982" s="308"/>
      <c r="L982" s="308"/>
      <c r="M982" s="308"/>
      <c r="N982" s="308"/>
      <c r="O982" s="308"/>
      <c r="P982" s="308"/>
      <c r="Q982" s="308"/>
      <c r="R982" s="308"/>
      <c r="S982" s="308"/>
      <c r="T982" s="308"/>
      <c r="U982" s="308"/>
      <c r="V982" s="308"/>
      <c r="W982" s="308"/>
      <c r="X982" s="308"/>
      <c r="Y982" s="308"/>
      <c r="Z982" s="308"/>
    </row>
    <row r="983" spans="1:26">
      <c r="A983" s="319"/>
      <c r="B983" s="320"/>
      <c r="C983" s="308"/>
      <c r="D983" s="308"/>
      <c r="E983" s="308"/>
      <c r="F983" s="308"/>
      <c r="G983" s="308"/>
      <c r="H983" s="308"/>
      <c r="I983" s="308"/>
      <c r="J983" s="308"/>
      <c r="K983" s="308"/>
      <c r="L983" s="308"/>
      <c r="M983" s="308"/>
      <c r="N983" s="308"/>
      <c r="O983" s="308"/>
      <c r="P983" s="308"/>
      <c r="Q983" s="308"/>
      <c r="R983" s="308"/>
      <c r="S983" s="308"/>
      <c r="T983" s="308"/>
      <c r="U983" s="308"/>
      <c r="V983" s="308"/>
      <c r="W983" s="308"/>
      <c r="X983" s="308"/>
      <c r="Y983" s="308"/>
      <c r="Z983" s="308"/>
    </row>
    <row r="984" spans="1:26">
      <c r="A984" s="319"/>
      <c r="B984" s="320"/>
      <c r="C984" s="308"/>
      <c r="D984" s="308"/>
      <c r="E984" s="308"/>
      <c r="F984" s="308"/>
      <c r="G984" s="308"/>
      <c r="H984" s="308"/>
      <c r="I984" s="308"/>
      <c r="J984" s="308"/>
      <c r="K984" s="308"/>
      <c r="L984" s="308"/>
      <c r="M984" s="308"/>
      <c r="N984" s="308"/>
      <c r="O984" s="308"/>
      <c r="P984" s="308"/>
      <c r="Q984" s="308"/>
      <c r="R984" s="308"/>
      <c r="S984" s="308"/>
      <c r="T984" s="308"/>
      <c r="U984" s="308"/>
      <c r="V984" s="308"/>
      <c r="W984" s="308"/>
      <c r="X984" s="308"/>
      <c r="Y984" s="308"/>
      <c r="Z984" s="308"/>
    </row>
    <row r="985" spans="1:26">
      <c r="A985" s="319"/>
      <c r="B985" s="320"/>
      <c r="C985" s="308"/>
      <c r="D985" s="308"/>
      <c r="E985" s="308"/>
      <c r="F985" s="308"/>
      <c r="G985" s="308"/>
      <c r="H985" s="308"/>
      <c r="I985" s="308"/>
      <c r="J985" s="308"/>
      <c r="K985" s="308"/>
      <c r="L985" s="308"/>
      <c r="M985" s="308"/>
      <c r="N985" s="308"/>
      <c r="O985" s="308"/>
      <c r="P985" s="308"/>
      <c r="Q985" s="308"/>
      <c r="R985" s="308"/>
      <c r="S985" s="308"/>
      <c r="T985" s="308"/>
      <c r="U985" s="308"/>
      <c r="V985" s="308"/>
      <c r="W985" s="308"/>
      <c r="X985" s="308"/>
      <c r="Y985" s="308"/>
      <c r="Z985" s="308"/>
    </row>
    <row r="986" spans="1:26">
      <c r="A986" s="319"/>
      <c r="B986" s="320"/>
      <c r="C986" s="308"/>
      <c r="D986" s="308"/>
      <c r="E986" s="308"/>
      <c r="F986" s="308"/>
      <c r="G986" s="308"/>
      <c r="H986" s="308"/>
      <c r="I986" s="308"/>
      <c r="J986" s="308"/>
      <c r="K986" s="308"/>
      <c r="L986" s="308"/>
      <c r="M986" s="308"/>
      <c r="N986" s="308"/>
      <c r="O986" s="308"/>
      <c r="P986" s="308"/>
      <c r="Q986" s="308"/>
      <c r="R986" s="308"/>
      <c r="S986" s="308"/>
      <c r="T986" s="308"/>
      <c r="U986" s="308"/>
      <c r="V986" s="308"/>
      <c r="W986" s="308"/>
      <c r="X986" s="308"/>
      <c r="Y986" s="308"/>
      <c r="Z986" s="308"/>
    </row>
    <row r="987" spans="1:26">
      <c r="A987" s="319"/>
      <c r="B987" s="320"/>
      <c r="C987" s="308"/>
      <c r="D987" s="308"/>
      <c r="E987" s="308"/>
      <c r="F987" s="308"/>
      <c r="G987" s="308"/>
      <c r="H987" s="308"/>
      <c r="I987" s="308"/>
      <c r="J987" s="308"/>
      <c r="K987" s="308"/>
      <c r="L987" s="308"/>
      <c r="M987" s="308"/>
      <c r="N987" s="308"/>
      <c r="O987" s="308"/>
      <c r="P987" s="308"/>
      <c r="Q987" s="308"/>
      <c r="R987" s="308"/>
      <c r="S987" s="308"/>
      <c r="T987" s="308"/>
      <c r="U987" s="308"/>
      <c r="V987" s="308"/>
      <c r="W987" s="308"/>
      <c r="X987" s="308"/>
      <c r="Y987" s="308"/>
      <c r="Z987" s="308"/>
    </row>
    <row r="988" spans="1:26">
      <c r="A988" s="319"/>
      <c r="B988" s="320"/>
      <c r="C988" s="308"/>
      <c r="D988" s="308"/>
      <c r="E988" s="308"/>
      <c r="F988" s="308"/>
      <c r="G988" s="308"/>
      <c r="H988" s="308"/>
      <c r="I988" s="308"/>
      <c r="J988" s="308"/>
      <c r="K988" s="308"/>
      <c r="L988" s="308"/>
      <c r="M988" s="308"/>
      <c r="N988" s="308"/>
      <c r="O988" s="308"/>
      <c r="P988" s="308"/>
      <c r="Q988" s="308"/>
      <c r="R988" s="308"/>
      <c r="S988" s="308"/>
      <c r="T988" s="308"/>
      <c r="U988" s="308"/>
      <c r="V988" s="308"/>
      <c r="W988" s="308"/>
      <c r="X988" s="308"/>
      <c r="Y988" s="308"/>
      <c r="Z988" s="308"/>
    </row>
    <row r="989" spans="1:26">
      <c r="A989" s="319"/>
      <c r="B989" s="320"/>
      <c r="C989" s="308"/>
      <c r="D989" s="308"/>
      <c r="E989" s="308"/>
      <c r="F989" s="308"/>
      <c r="G989" s="308"/>
      <c r="H989" s="308"/>
      <c r="I989" s="308"/>
      <c r="J989" s="308"/>
      <c r="K989" s="308"/>
      <c r="L989" s="308"/>
      <c r="M989" s="308"/>
      <c r="N989" s="308"/>
      <c r="O989" s="308"/>
      <c r="P989" s="308"/>
      <c r="Q989" s="308"/>
      <c r="R989" s="308"/>
      <c r="S989" s="308"/>
      <c r="T989" s="308"/>
      <c r="U989" s="308"/>
      <c r="V989" s="308"/>
      <c r="W989" s="308"/>
      <c r="X989" s="308"/>
      <c r="Y989" s="308"/>
      <c r="Z989" s="308"/>
    </row>
    <row r="990" spans="1:26">
      <c r="A990" s="319"/>
      <c r="B990" s="320"/>
      <c r="C990" s="308"/>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row>
    <row r="991" spans="1:26">
      <c r="A991" s="319"/>
      <c r="B991" s="320"/>
      <c r="C991" s="308"/>
      <c r="D991" s="308"/>
      <c r="E991" s="308"/>
      <c r="F991" s="308"/>
      <c r="G991" s="308"/>
      <c r="H991" s="308"/>
      <c r="I991" s="308"/>
      <c r="J991" s="308"/>
      <c r="K991" s="308"/>
      <c r="L991" s="308"/>
      <c r="M991" s="308"/>
      <c r="N991" s="308"/>
      <c r="O991" s="308"/>
      <c r="P991" s="308"/>
      <c r="Q991" s="308"/>
      <c r="R991" s="308"/>
      <c r="S991" s="308"/>
      <c r="T991" s="308"/>
      <c r="U991" s="308"/>
      <c r="V991" s="308"/>
      <c r="W991" s="308"/>
      <c r="X991" s="308"/>
      <c r="Y991" s="308"/>
      <c r="Z991" s="308"/>
    </row>
    <row r="992" spans="1:26">
      <c r="A992" s="319"/>
      <c r="B992" s="320"/>
      <c r="C992" s="308"/>
      <c r="D992" s="308"/>
      <c r="E992" s="308"/>
      <c r="F992" s="308"/>
      <c r="G992" s="308"/>
      <c r="H992" s="308"/>
      <c r="I992" s="308"/>
      <c r="J992" s="308"/>
      <c r="K992" s="308"/>
      <c r="L992" s="308"/>
      <c r="M992" s="308"/>
      <c r="N992" s="308"/>
      <c r="O992" s="308"/>
      <c r="P992" s="308"/>
      <c r="Q992" s="308"/>
      <c r="R992" s="308"/>
      <c r="S992" s="308"/>
      <c r="T992" s="308"/>
      <c r="U992" s="308"/>
      <c r="V992" s="308"/>
      <c r="W992" s="308"/>
      <c r="X992" s="308"/>
      <c r="Y992" s="308"/>
      <c r="Z992" s="308"/>
    </row>
    <row r="993" spans="1:26">
      <c r="A993" s="319"/>
      <c r="B993" s="320"/>
      <c r="C993" s="308"/>
      <c r="D993" s="308"/>
      <c r="E993" s="308"/>
      <c r="F993" s="308"/>
      <c r="G993" s="308"/>
      <c r="H993" s="308"/>
      <c r="I993" s="308"/>
      <c r="J993" s="308"/>
      <c r="K993" s="308"/>
      <c r="L993" s="308"/>
      <c r="M993" s="308"/>
      <c r="N993" s="308"/>
      <c r="O993" s="308"/>
      <c r="P993" s="308"/>
      <c r="Q993" s="308"/>
      <c r="R993" s="308"/>
      <c r="S993" s="308"/>
      <c r="T993" s="308"/>
      <c r="U993" s="308"/>
      <c r="V993" s="308"/>
      <c r="W993" s="308"/>
      <c r="X993" s="308"/>
      <c r="Y993" s="308"/>
      <c r="Z993" s="308"/>
    </row>
    <row r="994" spans="1:26">
      <c r="A994" s="319"/>
      <c r="B994" s="320"/>
      <c r="C994" s="308"/>
      <c r="D994" s="308"/>
      <c r="E994" s="308"/>
      <c r="F994" s="308"/>
      <c r="G994" s="308"/>
      <c r="H994" s="308"/>
      <c r="I994" s="308"/>
      <c r="J994" s="308"/>
      <c r="K994" s="308"/>
      <c r="L994" s="308"/>
      <c r="M994" s="308"/>
      <c r="N994" s="308"/>
      <c r="O994" s="308"/>
      <c r="P994" s="308"/>
      <c r="Q994" s="308"/>
      <c r="R994" s="308"/>
      <c r="S994" s="308"/>
      <c r="T994" s="308"/>
      <c r="U994" s="308"/>
      <c r="V994" s="308"/>
      <c r="W994" s="308"/>
      <c r="X994" s="308"/>
      <c r="Y994" s="308"/>
      <c r="Z994" s="308"/>
    </row>
    <row r="995" spans="1:26">
      <c r="A995" s="319"/>
      <c r="B995" s="320"/>
      <c r="C995" s="308"/>
      <c r="D995" s="308"/>
      <c r="E995" s="308"/>
      <c r="F995" s="308"/>
      <c r="G995" s="308"/>
      <c r="H995" s="308"/>
      <c r="I995" s="308"/>
      <c r="J995" s="308"/>
      <c r="K995" s="308"/>
      <c r="L995" s="308"/>
      <c r="M995" s="308"/>
      <c r="N995" s="308"/>
      <c r="O995" s="308"/>
      <c r="P995" s="308"/>
      <c r="Q995" s="308"/>
      <c r="R995" s="308"/>
      <c r="S995" s="308"/>
      <c r="T995" s="308"/>
      <c r="U995" s="308"/>
      <c r="V995" s="308"/>
      <c r="W995" s="308"/>
      <c r="X995" s="308"/>
      <c r="Y995" s="308"/>
      <c r="Z995" s="308"/>
    </row>
    <row r="996" spans="1:26">
      <c r="A996" s="319"/>
      <c r="B996" s="320"/>
      <c r="C996" s="308"/>
      <c r="D996" s="308"/>
      <c r="E996" s="308"/>
      <c r="F996" s="308"/>
      <c r="G996" s="308"/>
      <c r="H996" s="308"/>
      <c r="I996" s="308"/>
      <c r="J996" s="308"/>
      <c r="K996" s="308"/>
      <c r="L996" s="308"/>
      <c r="M996" s="308"/>
      <c r="N996" s="308"/>
      <c r="O996" s="308"/>
      <c r="P996" s="308"/>
      <c r="Q996" s="308"/>
      <c r="R996" s="308"/>
      <c r="S996" s="308"/>
      <c r="T996" s="308"/>
      <c r="U996" s="308"/>
      <c r="V996" s="308"/>
      <c r="W996" s="308"/>
      <c r="X996" s="308"/>
      <c r="Y996" s="308"/>
      <c r="Z996" s="308"/>
    </row>
    <row r="997" spans="1:26">
      <c r="A997" s="319"/>
      <c r="B997" s="320"/>
      <c r="C997" s="308"/>
      <c r="D997" s="308"/>
      <c r="E997" s="308"/>
      <c r="F997" s="308"/>
      <c r="G997" s="308"/>
      <c r="H997" s="308"/>
      <c r="I997" s="308"/>
      <c r="J997" s="308"/>
      <c r="K997" s="308"/>
      <c r="L997" s="308"/>
      <c r="M997" s="308"/>
      <c r="N997" s="308"/>
      <c r="O997" s="308"/>
      <c r="P997" s="308"/>
      <c r="Q997" s="308"/>
      <c r="R997" s="308"/>
      <c r="S997" s="308"/>
      <c r="T997" s="308"/>
      <c r="U997" s="308"/>
      <c r="V997" s="308"/>
      <c r="W997" s="308"/>
      <c r="X997" s="308"/>
      <c r="Y997" s="308"/>
      <c r="Z997" s="308"/>
    </row>
    <row r="998" spans="1:26">
      <c r="A998" s="319"/>
      <c r="B998" s="320"/>
      <c r="C998" s="308"/>
      <c r="D998" s="308"/>
      <c r="E998" s="308"/>
      <c r="F998" s="308"/>
      <c r="G998" s="308"/>
      <c r="H998" s="308"/>
      <c r="I998" s="308"/>
      <c r="J998" s="308"/>
      <c r="K998" s="308"/>
      <c r="L998" s="308"/>
      <c r="M998" s="308"/>
      <c r="N998" s="308"/>
      <c r="O998" s="308"/>
      <c r="P998" s="308"/>
      <c r="Q998" s="308"/>
      <c r="R998" s="308"/>
      <c r="S998" s="308"/>
      <c r="T998" s="308"/>
      <c r="U998" s="308"/>
      <c r="V998" s="308"/>
      <c r="W998" s="308"/>
      <c r="X998" s="308"/>
      <c r="Y998" s="308"/>
      <c r="Z998" s="308"/>
    </row>
    <row r="999" spans="1:26">
      <c r="A999" s="319"/>
      <c r="B999" s="320"/>
      <c r="C999" s="308"/>
      <c r="D999" s="308"/>
      <c r="E999" s="308"/>
      <c r="F999" s="308"/>
      <c r="G999" s="308"/>
      <c r="H999" s="308"/>
      <c r="I999" s="308"/>
      <c r="J999" s="308"/>
      <c r="K999" s="308"/>
      <c r="L999" s="308"/>
      <c r="M999" s="308"/>
      <c r="N999" s="308"/>
      <c r="O999" s="308"/>
      <c r="P999" s="308"/>
      <c r="Q999" s="308"/>
      <c r="R999" s="308"/>
      <c r="S999" s="308"/>
      <c r="T999" s="308"/>
      <c r="U999" s="308"/>
      <c r="V999" s="308"/>
      <c r="W999" s="308"/>
      <c r="X999" s="308"/>
      <c r="Y999" s="308"/>
      <c r="Z999" s="308"/>
    </row>
    <row r="1000" spans="1:26">
      <c r="A1000" s="319"/>
      <c r="B1000" s="320"/>
      <c r="C1000" s="308"/>
      <c r="D1000" s="308"/>
      <c r="E1000" s="308"/>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row>
  </sheetData>
  <autoFilter ref="A1:D123">
    <filterColumn colId="0">
      <filters>
        <filter val="CIA_INF"/>
      </filters>
    </filterColumn>
  </autoFilter>
  <conditionalFormatting sqref="C7:C11 C13:C19 C21:C24 C27:C38 C40 C42:C52 C54:C56 C58 C61 C63 C66:C102 C104 C107 C110:C117 C119:C121 C123">
    <cfRule type="beginsWith" dxfId="26" priority="1" operator="beginsWith" text="C">
      <formula>LEFT((C7),LEN("C"))=("C")</formula>
    </cfRule>
  </conditionalFormatting>
  <conditionalFormatting sqref="C7:C11 C13:C19 C21:C24 C27:C38 C40 C42:C52 C54:C56 C58 C61 C63 C66:C102 C104 C107 C110:C117 C119:C121 C123">
    <cfRule type="beginsWith" dxfId="25" priority="2" operator="beginsWith" text="NC">
      <formula>LEFT((C7),LEN("NC"))=("NC")</formula>
    </cfRule>
  </conditionalFormatting>
  <conditionalFormatting sqref="C7:C11 C13:C19 C21:C24 C27:C38 C40 C42:C52 C54:C56 C58 C61 C63 C66:C102 C104 C107 C110:C117 C119:C121 C123">
    <cfRule type="beginsWith" dxfId="24" priority="3" operator="beginsWith" text="NA">
      <formula>LEFT((C7),LEN("NA"))=("NA")</formula>
    </cfRule>
  </conditionalFormatting>
  <dataValidations count="1">
    <dataValidation type="list" allowBlank="1" sqref="C7:C11 C13:C19 C21:C24 C27:C38 C40 C42:C52 C54:C56 C58 C61 C63 C66:C102 C104 C107 C110:C117 C119:C121 C123">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5496"/>
  </sheetPr>
  <dimension ref="A1:X330"/>
  <sheetViews>
    <sheetView showGridLines="0" topLeftCell="A37" workbookViewId="0"/>
  </sheetViews>
  <sheetFormatPr baseColWidth="10" defaultColWidth="14.42578125" defaultRowHeight="15" customHeight="1" outlineLevelCol="1"/>
  <cols>
    <col min="1" max="1" width="11.42578125" customWidth="1"/>
    <col min="2" max="2" width="73.28515625" customWidth="1"/>
    <col min="3" max="3" width="11.42578125" customWidth="1"/>
    <col min="4" max="4" width="40.28515625" customWidth="1" outlineLevel="1"/>
    <col min="5" max="11" width="11.42578125" customWidth="1"/>
    <col min="12" max="24" width="10.7109375" customWidth="1"/>
  </cols>
  <sheetData>
    <row r="1" spans="1:24">
      <c r="A1" s="344"/>
      <c r="B1" s="345" t="s">
        <v>0</v>
      </c>
      <c r="C1" s="344"/>
      <c r="D1" s="344"/>
      <c r="E1" s="23"/>
      <c r="F1" s="23"/>
      <c r="G1" s="23"/>
      <c r="H1" s="23"/>
      <c r="I1" s="23"/>
      <c r="J1" s="23"/>
      <c r="K1" s="23"/>
      <c r="L1" s="23"/>
      <c r="M1" s="23"/>
      <c r="N1" s="23"/>
      <c r="O1" s="23"/>
      <c r="P1" s="23"/>
      <c r="Q1" s="23"/>
      <c r="R1" s="23"/>
      <c r="S1" s="23"/>
      <c r="T1" s="23"/>
      <c r="U1" s="23"/>
      <c r="V1" s="23"/>
      <c r="W1" s="23"/>
      <c r="X1" s="23"/>
    </row>
    <row r="2" spans="1:24">
      <c r="A2" s="9"/>
      <c r="B2" s="24" t="s">
        <v>134</v>
      </c>
      <c r="C2" s="25"/>
      <c r="D2" s="25"/>
      <c r="E2" s="23"/>
      <c r="F2" s="23"/>
      <c r="G2" s="23"/>
      <c r="H2" s="23"/>
      <c r="I2" s="23"/>
      <c r="J2" s="23"/>
      <c r="K2" s="23"/>
      <c r="L2" s="23"/>
      <c r="M2" s="23"/>
      <c r="N2" s="23"/>
      <c r="O2" s="23"/>
      <c r="P2" s="23"/>
      <c r="Q2" s="23"/>
      <c r="R2" s="23"/>
      <c r="S2" s="23"/>
      <c r="T2" s="23"/>
      <c r="U2" s="23"/>
      <c r="V2" s="23"/>
      <c r="W2" s="23"/>
      <c r="X2" s="23"/>
    </row>
    <row r="3" spans="1:24">
      <c r="A3" s="9" t="s">
        <v>6</v>
      </c>
      <c r="B3" s="9" t="s">
        <v>8</v>
      </c>
      <c r="C3" s="9" t="s">
        <v>9</v>
      </c>
      <c r="D3" s="9" t="s">
        <v>10</v>
      </c>
      <c r="E3" s="23"/>
      <c r="F3" s="23"/>
      <c r="G3" s="23"/>
      <c r="H3" s="23"/>
      <c r="I3" s="23"/>
      <c r="J3" s="23"/>
      <c r="K3" s="23"/>
      <c r="L3" s="23"/>
      <c r="M3" s="23"/>
      <c r="N3" s="23"/>
      <c r="O3" s="23"/>
      <c r="P3" s="23"/>
      <c r="Q3" s="23"/>
      <c r="R3" s="23"/>
      <c r="S3" s="23"/>
      <c r="T3" s="23"/>
      <c r="U3" s="23"/>
      <c r="V3" s="23"/>
      <c r="W3" s="23"/>
      <c r="X3" s="23"/>
    </row>
    <row r="4" spans="1:24">
      <c r="A4" s="26" t="s">
        <v>135</v>
      </c>
      <c r="B4" s="27" t="s">
        <v>136</v>
      </c>
      <c r="C4" s="27"/>
      <c r="D4" s="28"/>
      <c r="E4" s="23"/>
      <c r="F4" s="23"/>
      <c r="G4" s="23"/>
      <c r="H4" s="23"/>
      <c r="I4" s="23"/>
      <c r="J4" s="23"/>
      <c r="K4" s="23"/>
      <c r="L4" s="23"/>
      <c r="M4" s="23"/>
      <c r="N4" s="23"/>
      <c r="O4" s="23"/>
      <c r="P4" s="23"/>
      <c r="Q4" s="23"/>
      <c r="R4" s="23"/>
      <c r="S4" s="23"/>
      <c r="T4" s="23"/>
      <c r="U4" s="23"/>
      <c r="V4" s="23"/>
      <c r="W4" s="23"/>
      <c r="X4" s="23"/>
    </row>
    <row r="5" spans="1:24" ht="42.75">
      <c r="A5" s="29" t="s">
        <v>135</v>
      </c>
      <c r="B5" s="13" t="s">
        <v>137</v>
      </c>
      <c r="C5" s="14" t="s">
        <v>15</v>
      </c>
      <c r="D5" s="29"/>
      <c r="E5" s="23"/>
      <c r="F5" s="23"/>
      <c r="G5" s="23"/>
      <c r="H5" s="360"/>
      <c r="I5" s="359"/>
      <c r="J5" s="359"/>
      <c r="K5" s="359"/>
      <c r="L5" s="23"/>
      <c r="M5" s="23"/>
      <c r="N5" s="23"/>
      <c r="O5" s="23"/>
      <c r="P5" s="23"/>
      <c r="Q5" s="23"/>
      <c r="R5" s="23"/>
      <c r="S5" s="23"/>
      <c r="T5" s="23"/>
      <c r="U5" s="23"/>
      <c r="V5" s="23"/>
      <c r="W5" s="23"/>
      <c r="X5" s="23"/>
    </row>
    <row r="6" spans="1:24" ht="42.75">
      <c r="A6" s="29" t="s">
        <v>135</v>
      </c>
      <c r="B6" s="13" t="s">
        <v>138</v>
      </c>
      <c r="C6" s="14" t="s">
        <v>19</v>
      </c>
      <c r="D6" s="29"/>
      <c r="E6" s="23"/>
      <c r="F6" s="23"/>
      <c r="G6" s="23"/>
      <c r="H6" s="23"/>
      <c r="I6" s="23"/>
      <c r="J6" s="23"/>
      <c r="K6" s="23"/>
      <c r="L6" s="23"/>
      <c r="M6" s="23"/>
      <c r="N6" s="23"/>
      <c r="O6" s="23"/>
      <c r="P6" s="23"/>
      <c r="Q6" s="23"/>
      <c r="R6" s="23"/>
      <c r="S6" s="23"/>
      <c r="T6" s="23"/>
      <c r="U6" s="23"/>
      <c r="V6" s="23"/>
      <c r="W6" s="23"/>
      <c r="X6" s="23"/>
    </row>
    <row r="7" spans="1:24" ht="85.5">
      <c r="A7" s="29" t="s">
        <v>135</v>
      </c>
      <c r="B7" s="13" t="s">
        <v>139</v>
      </c>
      <c r="C7" s="14" t="s">
        <v>23</v>
      </c>
      <c r="D7" s="29"/>
      <c r="E7" s="23"/>
      <c r="F7" s="23"/>
      <c r="G7" s="23"/>
      <c r="H7" s="23"/>
      <c r="I7" s="23"/>
      <c r="J7" s="23"/>
      <c r="K7" s="23"/>
      <c r="L7" s="23"/>
      <c r="M7" s="23"/>
      <c r="N7" s="23"/>
      <c r="O7" s="23"/>
      <c r="P7" s="23"/>
      <c r="Q7" s="23"/>
      <c r="R7" s="23"/>
      <c r="S7" s="23"/>
      <c r="T7" s="23"/>
      <c r="U7" s="23"/>
      <c r="V7" s="23"/>
      <c r="W7" s="23"/>
      <c r="X7" s="23"/>
    </row>
    <row r="8" spans="1:24" ht="71.25">
      <c r="A8" s="29" t="s">
        <v>135</v>
      </c>
      <c r="B8" s="13" t="s">
        <v>140</v>
      </c>
      <c r="C8" s="12"/>
      <c r="D8" s="29"/>
      <c r="E8" s="23"/>
      <c r="F8" s="23"/>
      <c r="G8" s="23"/>
      <c r="H8" s="23"/>
      <c r="I8" s="23"/>
      <c r="J8" s="23"/>
      <c r="K8" s="23"/>
      <c r="L8" s="23"/>
      <c r="M8" s="23"/>
      <c r="N8" s="23"/>
      <c r="O8" s="23"/>
      <c r="P8" s="23"/>
      <c r="Q8" s="23"/>
      <c r="R8" s="23"/>
      <c r="S8" s="23"/>
      <c r="T8" s="23"/>
      <c r="U8" s="23"/>
      <c r="V8" s="23"/>
      <c r="W8" s="23"/>
      <c r="X8" s="23"/>
    </row>
    <row r="9" spans="1:24" ht="71.25">
      <c r="A9" s="29" t="s">
        <v>135</v>
      </c>
      <c r="B9" s="13" t="s">
        <v>141</v>
      </c>
      <c r="C9" s="12"/>
      <c r="D9" s="29"/>
      <c r="E9" s="23"/>
      <c r="F9" s="23"/>
      <c r="G9" s="23"/>
      <c r="H9" s="23"/>
      <c r="I9" s="23"/>
      <c r="J9" s="23"/>
      <c r="K9" s="23"/>
      <c r="L9" s="23"/>
      <c r="M9" s="23"/>
      <c r="N9" s="23"/>
      <c r="O9" s="23"/>
      <c r="P9" s="23"/>
      <c r="Q9" s="23"/>
      <c r="R9" s="23"/>
      <c r="S9" s="23"/>
      <c r="T9" s="23"/>
      <c r="U9" s="23"/>
      <c r="V9" s="23"/>
      <c r="W9" s="23"/>
      <c r="X9" s="23"/>
    </row>
    <row r="10" spans="1:24" ht="42.75">
      <c r="A10" s="29" t="s">
        <v>135</v>
      </c>
      <c r="B10" s="13" t="s">
        <v>142</v>
      </c>
      <c r="C10" s="12"/>
      <c r="D10" s="30"/>
      <c r="E10" s="23"/>
      <c r="F10" s="23"/>
      <c r="G10" s="23"/>
      <c r="H10" s="23"/>
      <c r="I10" s="23"/>
      <c r="J10" s="23"/>
      <c r="K10" s="23"/>
      <c r="L10" s="23"/>
      <c r="M10" s="23"/>
      <c r="N10" s="23"/>
      <c r="O10" s="23"/>
      <c r="P10" s="23"/>
      <c r="Q10" s="23"/>
      <c r="R10" s="23"/>
      <c r="S10" s="23"/>
      <c r="T10" s="23"/>
      <c r="U10" s="23"/>
      <c r="V10" s="23"/>
      <c r="W10" s="23"/>
      <c r="X10" s="23"/>
    </row>
    <row r="11" spans="1:24" ht="57">
      <c r="A11" s="31" t="s">
        <v>135</v>
      </c>
      <c r="B11" s="13" t="s">
        <v>143</v>
      </c>
      <c r="C11" s="12"/>
      <c r="D11" s="29"/>
      <c r="E11" s="23"/>
      <c r="F11" s="23"/>
      <c r="G11" s="23"/>
      <c r="H11" s="23"/>
      <c r="I11" s="23"/>
      <c r="J11" s="23"/>
      <c r="K11" s="23"/>
      <c r="L11" s="23"/>
      <c r="M11" s="23"/>
      <c r="N11" s="23"/>
      <c r="O11" s="23"/>
      <c r="P11" s="23"/>
      <c r="Q11" s="23"/>
      <c r="R11" s="23"/>
      <c r="S11" s="23"/>
      <c r="T11" s="23"/>
      <c r="U11" s="23"/>
      <c r="V11" s="23"/>
      <c r="W11" s="23"/>
      <c r="X11" s="23"/>
    </row>
    <row r="12" spans="1:24" ht="42.75">
      <c r="A12" s="31" t="s">
        <v>135</v>
      </c>
      <c r="B12" s="13" t="s">
        <v>144</v>
      </c>
      <c r="C12" s="12"/>
      <c r="D12" s="29"/>
      <c r="E12" s="23"/>
      <c r="F12" s="23"/>
      <c r="G12" s="23"/>
      <c r="H12" s="23"/>
      <c r="I12" s="23"/>
      <c r="J12" s="23"/>
      <c r="K12" s="23"/>
      <c r="L12" s="23"/>
      <c r="M12" s="23"/>
      <c r="N12" s="23"/>
      <c r="O12" s="23"/>
      <c r="P12" s="23"/>
      <c r="Q12" s="23"/>
      <c r="R12" s="23"/>
      <c r="S12" s="23"/>
      <c r="T12" s="23"/>
      <c r="U12" s="23"/>
      <c r="V12" s="23"/>
      <c r="W12" s="23"/>
      <c r="X12" s="23"/>
    </row>
    <row r="13" spans="1:24" ht="28.5">
      <c r="A13" s="31" t="s">
        <v>135</v>
      </c>
      <c r="B13" s="13" t="s">
        <v>145</v>
      </c>
      <c r="C13" s="12"/>
      <c r="D13" s="29"/>
      <c r="E13" s="23"/>
      <c r="F13" s="23"/>
      <c r="G13" s="23"/>
      <c r="H13" s="23"/>
      <c r="I13" s="23"/>
      <c r="J13" s="23"/>
      <c r="K13" s="23"/>
      <c r="L13" s="23"/>
      <c r="M13" s="23"/>
      <c r="N13" s="23"/>
      <c r="O13" s="23"/>
      <c r="P13" s="23"/>
      <c r="Q13" s="23"/>
      <c r="R13" s="23"/>
      <c r="S13" s="23"/>
      <c r="T13" s="23"/>
      <c r="U13" s="23"/>
      <c r="V13" s="23"/>
      <c r="W13" s="23"/>
      <c r="X13" s="23"/>
    </row>
    <row r="14" spans="1:24">
      <c r="A14" s="34" t="s">
        <v>135</v>
      </c>
      <c r="B14" s="16" t="s">
        <v>147</v>
      </c>
      <c r="C14" s="34"/>
      <c r="D14" s="34"/>
      <c r="E14" s="23"/>
      <c r="F14" s="23"/>
      <c r="G14" s="23"/>
      <c r="H14" s="23"/>
      <c r="I14" s="23"/>
      <c r="J14" s="23"/>
      <c r="K14" s="23"/>
      <c r="L14" s="23"/>
      <c r="M14" s="23"/>
      <c r="N14" s="23"/>
      <c r="O14" s="23"/>
      <c r="P14" s="23"/>
      <c r="Q14" s="23"/>
      <c r="R14" s="23"/>
      <c r="S14" s="23"/>
      <c r="T14" s="23"/>
      <c r="U14" s="23"/>
      <c r="V14" s="23"/>
      <c r="W14" s="23"/>
      <c r="X14" s="23"/>
    </row>
    <row r="15" spans="1:24" ht="57">
      <c r="A15" s="29" t="s">
        <v>135</v>
      </c>
      <c r="B15" s="13" t="s">
        <v>149</v>
      </c>
      <c r="C15" s="12"/>
      <c r="D15" s="29"/>
      <c r="E15" s="23"/>
      <c r="F15" s="23"/>
      <c r="G15" s="23"/>
      <c r="H15" s="23"/>
      <c r="I15" s="23"/>
      <c r="J15" s="23"/>
      <c r="K15" s="23"/>
      <c r="L15" s="23"/>
      <c r="M15" s="23"/>
      <c r="N15" s="23"/>
      <c r="O15" s="23"/>
      <c r="P15" s="23"/>
      <c r="Q15" s="23"/>
      <c r="R15" s="23"/>
      <c r="S15" s="23"/>
      <c r="T15" s="23"/>
      <c r="U15" s="23"/>
      <c r="V15" s="23"/>
      <c r="W15" s="23"/>
      <c r="X15" s="23"/>
    </row>
    <row r="16" spans="1:24" ht="71.25">
      <c r="A16" s="29" t="s">
        <v>135</v>
      </c>
      <c r="B16" s="13" t="s">
        <v>152</v>
      </c>
      <c r="C16" s="12"/>
      <c r="D16" s="29"/>
      <c r="E16" s="23"/>
      <c r="F16" s="23"/>
      <c r="G16" s="23"/>
      <c r="H16" s="23"/>
      <c r="I16" s="23"/>
      <c r="J16" s="23"/>
      <c r="K16" s="23"/>
      <c r="L16" s="23"/>
      <c r="M16" s="23"/>
      <c r="N16" s="23"/>
      <c r="O16" s="23"/>
      <c r="P16" s="23"/>
      <c r="Q16" s="23"/>
      <c r="R16" s="23"/>
      <c r="S16" s="23"/>
      <c r="T16" s="23"/>
      <c r="U16" s="23"/>
      <c r="V16" s="23"/>
      <c r="W16" s="23"/>
      <c r="X16" s="23"/>
    </row>
    <row r="17" spans="1:24">
      <c r="A17" s="34" t="s">
        <v>135</v>
      </c>
      <c r="B17" s="16" t="s">
        <v>153</v>
      </c>
      <c r="C17" s="34"/>
      <c r="D17" s="34"/>
      <c r="E17" s="23"/>
      <c r="F17" s="23"/>
      <c r="G17" s="23"/>
      <c r="H17" s="23"/>
      <c r="I17" s="23"/>
      <c r="J17" s="23"/>
      <c r="K17" s="23"/>
      <c r="L17" s="23"/>
      <c r="M17" s="23"/>
      <c r="N17" s="23"/>
      <c r="O17" s="23"/>
      <c r="P17" s="23"/>
      <c r="Q17" s="23"/>
      <c r="R17" s="23"/>
      <c r="S17" s="23"/>
      <c r="T17" s="23"/>
      <c r="U17" s="23"/>
      <c r="V17" s="23"/>
      <c r="W17" s="23"/>
      <c r="X17" s="23"/>
    </row>
    <row r="18" spans="1:24" ht="85.5">
      <c r="A18" s="29" t="s">
        <v>135</v>
      </c>
      <c r="B18" s="13" t="s">
        <v>154</v>
      </c>
      <c r="C18" s="12"/>
      <c r="D18" s="29"/>
      <c r="E18" s="23"/>
      <c r="F18" s="23"/>
      <c r="G18" s="23"/>
      <c r="H18" s="23"/>
      <c r="I18" s="23"/>
      <c r="J18" s="23"/>
      <c r="K18" s="23"/>
      <c r="L18" s="23"/>
      <c r="M18" s="23"/>
      <c r="N18" s="23"/>
      <c r="O18" s="23"/>
      <c r="P18" s="23"/>
      <c r="Q18" s="23"/>
      <c r="R18" s="23"/>
      <c r="S18" s="23"/>
      <c r="T18" s="23"/>
      <c r="U18" s="23"/>
      <c r="V18" s="23"/>
      <c r="W18" s="23"/>
      <c r="X18" s="23"/>
    </row>
    <row r="19" spans="1:24" ht="30">
      <c r="A19" s="39" t="s">
        <v>135</v>
      </c>
      <c r="B19" s="40" t="s">
        <v>155</v>
      </c>
      <c r="C19" s="39"/>
      <c r="D19" s="39"/>
      <c r="E19" s="23"/>
      <c r="F19" s="23"/>
      <c r="G19" s="23"/>
      <c r="H19" s="23"/>
      <c r="I19" s="23"/>
      <c r="J19" s="23"/>
      <c r="K19" s="23"/>
      <c r="L19" s="23"/>
      <c r="M19" s="23"/>
      <c r="N19" s="23"/>
      <c r="O19" s="23"/>
      <c r="P19" s="23"/>
      <c r="Q19" s="23"/>
      <c r="R19" s="23"/>
      <c r="S19" s="23"/>
      <c r="T19" s="23"/>
      <c r="U19" s="23"/>
      <c r="V19" s="23"/>
      <c r="W19" s="23"/>
      <c r="X19" s="23"/>
    </row>
    <row r="20" spans="1:24" ht="28.5">
      <c r="A20" s="29" t="s">
        <v>135</v>
      </c>
      <c r="B20" s="13" t="s">
        <v>156</v>
      </c>
      <c r="C20" s="12"/>
      <c r="D20" s="29"/>
      <c r="E20" s="23"/>
      <c r="F20" s="23"/>
      <c r="G20" s="23"/>
      <c r="H20" s="23"/>
      <c r="I20" s="23"/>
      <c r="J20" s="23"/>
      <c r="K20" s="23"/>
      <c r="L20" s="23"/>
      <c r="M20" s="23"/>
      <c r="N20" s="23"/>
      <c r="O20" s="23"/>
      <c r="P20" s="23"/>
      <c r="Q20" s="23"/>
      <c r="R20" s="23"/>
      <c r="S20" s="23"/>
      <c r="T20" s="23"/>
      <c r="U20" s="23"/>
      <c r="V20" s="23"/>
      <c r="W20" s="23"/>
      <c r="X20" s="23"/>
    </row>
    <row r="21" spans="1:24" ht="28.5">
      <c r="A21" s="29" t="s">
        <v>135</v>
      </c>
      <c r="B21" s="13" t="s">
        <v>158</v>
      </c>
      <c r="C21" s="12"/>
      <c r="D21" s="29"/>
      <c r="E21" s="23"/>
      <c r="F21" s="23"/>
      <c r="G21" s="23"/>
      <c r="H21" s="23"/>
      <c r="I21" s="23"/>
      <c r="J21" s="23"/>
      <c r="K21" s="23"/>
      <c r="L21" s="23"/>
      <c r="M21" s="23"/>
      <c r="N21" s="23"/>
      <c r="O21" s="23"/>
      <c r="P21" s="23"/>
      <c r="Q21" s="23"/>
      <c r="R21" s="23"/>
      <c r="S21" s="23"/>
      <c r="T21" s="23"/>
      <c r="U21" s="23"/>
      <c r="V21" s="23"/>
      <c r="W21" s="23"/>
      <c r="X21" s="23"/>
    </row>
    <row r="22" spans="1:24">
      <c r="A22" s="29" t="s">
        <v>135</v>
      </c>
      <c r="B22" s="13" t="s">
        <v>159</v>
      </c>
      <c r="C22" s="12"/>
      <c r="D22" s="29"/>
      <c r="E22" s="23"/>
      <c r="F22" s="23"/>
      <c r="G22" s="23"/>
      <c r="H22" s="23"/>
      <c r="I22" s="23"/>
      <c r="J22" s="23"/>
      <c r="K22" s="23"/>
      <c r="L22" s="23"/>
      <c r="M22" s="23"/>
      <c r="N22" s="23"/>
      <c r="O22" s="23"/>
      <c r="P22" s="23"/>
      <c r="Q22" s="23"/>
      <c r="R22" s="23"/>
      <c r="S22" s="23"/>
      <c r="T22" s="23"/>
      <c r="U22" s="23"/>
      <c r="V22" s="23"/>
      <c r="W22" s="23"/>
      <c r="X22" s="23"/>
    </row>
    <row r="23" spans="1:24">
      <c r="A23" s="29" t="s">
        <v>135</v>
      </c>
      <c r="B23" s="13" t="s">
        <v>160</v>
      </c>
      <c r="C23" s="12"/>
      <c r="D23" s="29"/>
      <c r="E23" s="23"/>
      <c r="F23" s="23"/>
      <c r="G23" s="23"/>
      <c r="H23" s="23"/>
      <c r="I23" s="23"/>
      <c r="J23" s="23"/>
      <c r="K23" s="23"/>
      <c r="L23" s="23"/>
      <c r="M23" s="23"/>
      <c r="N23" s="23"/>
      <c r="O23" s="23"/>
      <c r="P23" s="23"/>
      <c r="Q23" s="23"/>
      <c r="R23" s="23"/>
      <c r="S23" s="23"/>
      <c r="T23" s="23"/>
      <c r="U23" s="23"/>
      <c r="V23" s="23"/>
      <c r="W23" s="23"/>
      <c r="X23" s="23"/>
    </row>
    <row r="24" spans="1:24" ht="28.5">
      <c r="A24" s="29" t="s">
        <v>135</v>
      </c>
      <c r="B24" s="13" t="s">
        <v>161</v>
      </c>
      <c r="C24" s="12"/>
      <c r="D24" s="29"/>
      <c r="E24" s="23"/>
      <c r="F24" s="23"/>
      <c r="G24" s="23"/>
      <c r="H24" s="23"/>
      <c r="I24" s="23"/>
      <c r="J24" s="23"/>
      <c r="K24" s="23"/>
      <c r="L24" s="23"/>
      <c r="M24" s="23"/>
      <c r="N24" s="23"/>
      <c r="O24" s="23"/>
      <c r="P24" s="23"/>
      <c r="Q24" s="23"/>
      <c r="R24" s="23"/>
      <c r="S24" s="23"/>
      <c r="T24" s="23"/>
      <c r="U24" s="23"/>
      <c r="V24" s="23"/>
      <c r="W24" s="23"/>
      <c r="X24" s="23"/>
    </row>
    <row r="25" spans="1:24" ht="99.75">
      <c r="A25" s="29" t="s">
        <v>135</v>
      </c>
      <c r="B25" s="13" t="s">
        <v>163</v>
      </c>
      <c r="C25" s="12"/>
      <c r="D25" s="29"/>
      <c r="E25" s="23"/>
      <c r="F25" s="23"/>
      <c r="G25" s="23"/>
      <c r="H25" s="23"/>
      <c r="I25" s="23"/>
      <c r="J25" s="23"/>
      <c r="K25" s="23"/>
      <c r="L25" s="23"/>
      <c r="M25" s="23"/>
      <c r="N25" s="23"/>
      <c r="O25" s="23"/>
      <c r="P25" s="23"/>
      <c r="Q25" s="23"/>
      <c r="R25" s="23"/>
      <c r="S25" s="23"/>
      <c r="T25" s="23"/>
      <c r="U25" s="23"/>
      <c r="V25" s="23"/>
      <c r="W25" s="23"/>
      <c r="X25" s="23"/>
    </row>
    <row r="26" spans="1:24" ht="57">
      <c r="A26" s="29" t="s">
        <v>135</v>
      </c>
      <c r="B26" s="13" t="s">
        <v>164</v>
      </c>
      <c r="C26" s="12"/>
      <c r="D26" s="29"/>
      <c r="E26" s="23"/>
      <c r="F26" s="23"/>
      <c r="G26" s="23"/>
      <c r="H26" s="23"/>
      <c r="I26" s="23"/>
      <c r="J26" s="23"/>
      <c r="K26" s="23"/>
      <c r="L26" s="23"/>
      <c r="M26" s="23"/>
      <c r="N26" s="23"/>
      <c r="O26" s="23"/>
      <c r="P26" s="23"/>
      <c r="Q26" s="23"/>
      <c r="R26" s="23"/>
      <c r="S26" s="23"/>
      <c r="T26" s="23"/>
      <c r="U26" s="23"/>
      <c r="V26" s="23"/>
      <c r="W26" s="23"/>
      <c r="X26" s="23"/>
    </row>
    <row r="27" spans="1:24" ht="45">
      <c r="A27" s="29" t="s">
        <v>135</v>
      </c>
      <c r="B27" s="13" t="s">
        <v>166</v>
      </c>
      <c r="C27" s="12"/>
      <c r="D27" s="29"/>
      <c r="E27" s="23"/>
      <c r="F27" s="23"/>
      <c r="G27" s="23"/>
      <c r="H27" s="23"/>
      <c r="I27" s="23"/>
      <c r="J27" s="23"/>
      <c r="K27" s="23"/>
      <c r="L27" s="23"/>
      <c r="M27" s="23"/>
      <c r="N27" s="23"/>
      <c r="O27" s="23"/>
      <c r="P27" s="23"/>
      <c r="Q27" s="23"/>
      <c r="R27" s="23"/>
      <c r="S27" s="23"/>
      <c r="T27" s="23"/>
      <c r="U27" s="23"/>
      <c r="V27" s="23"/>
      <c r="W27" s="23"/>
      <c r="X27" s="23"/>
    </row>
    <row r="28" spans="1:24" ht="57">
      <c r="A28" s="29" t="s">
        <v>135</v>
      </c>
      <c r="B28" s="13" t="s">
        <v>167</v>
      </c>
      <c r="C28" s="12"/>
      <c r="D28" s="29"/>
      <c r="E28" s="23"/>
      <c r="F28" s="23"/>
      <c r="G28" s="23"/>
      <c r="H28" s="23"/>
      <c r="I28" s="23"/>
      <c r="J28" s="23"/>
      <c r="K28" s="23"/>
      <c r="L28" s="23"/>
      <c r="M28" s="23"/>
      <c r="N28" s="23"/>
      <c r="O28" s="23"/>
      <c r="P28" s="23"/>
      <c r="Q28" s="23"/>
      <c r="R28" s="23"/>
      <c r="S28" s="23"/>
      <c r="T28" s="23"/>
      <c r="U28" s="23"/>
      <c r="V28" s="23"/>
      <c r="W28" s="23"/>
      <c r="X28" s="23"/>
    </row>
    <row r="29" spans="1:24" ht="42.75">
      <c r="A29" s="29" t="s">
        <v>135</v>
      </c>
      <c r="B29" s="13" t="s">
        <v>169</v>
      </c>
      <c r="C29" s="12"/>
      <c r="D29" s="29"/>
      <c r="E29" s="23"/>
      <c r="F29" s="23"/>
      <c r="G29" s="23"/>
      <c r="H29" s="23"/>
      <c r="I29" s="23"/>
      <c r="J29" s="23"/>
      <c r="K29" s="23"/>
      <c r="L29" s="23"/>
      <c r="M29" s="23"/>
      <c r="N29" s="23"/>
      <c r="O29" s="23"/>
      <c r="P29" s="23"/>
      <c r="Q29" s="23"/>
      <c r="R29" s="23"/>
      <c r="S29" s="23"/>
      <c r="T29" s="23"/>
      <c r="U29" s="23"/>
      <c r="V29" s="23"/>
      <c r="W29" s="23"/>
      <c r="X29" s="23"/>
    </row>
    <row r="30" spans="1:24" ht="45">
      <c r="A30" s="29" t="s">
        <v>135</v>
      </c>
      <c r="B30" s="13" t="s">
        <v>171</v>
      </c>
      <c r="C30" s="12"/>
      <c r="D30" s="29"/>
      <c r="E30" s="23"/>
      <c r="F30" s="23"/>
      <c r="G30" s="23"/>
      <c r="H30" s="23"/>
      <c r="I30" s="23"/>
      <c r="J30" s="23"/>
      <c r="K30" s="23"/>
      <c r="L30" s="23"/>
      <c r="M30" s="23"/>
      <c r="N30" s="23"/>
      <c r="O30" s="23"/>
      <c r="P30" s="23"/>
      <c r="Q30" s="23"/>
      <c r="R30" s="23"/>
      <c r="S30" s="23"/>
      <c r="T30" s="23"/>
      <c r="U30" s="23"/>
      <c r="V30" s="23"/>
      <c r="W30" s="23"/>
      <c r="X30" s="23"/>
    </row>
    <row r="31" spans="1:24" ht="171">
      <c r="A31" s="29" t="s">
        <v>135</v>
      </c>
      <c r="B31" s="13" t="s">
        <v>172</v>
      </c>
      <c r="C31" s="12"/>
      <c r="D31" s="29"/>
      <c r="E31" s="23"/>
      <c r="F31" s="23"/>
      <c r="G31" s="23"/>
      <c r="H31" s="23"/>
      <c r="I31" s="23"/>
      <c r="J31" s="23"/>
      <c r="K31" s="23"/>
      <c r="L31" s="23"/>
      <c r="M31" s="23"/>
      <c r="N31" s="23"/>
      <c r="O31" s="23"/>
      <c r="P31" s="23"/>
      <c r="Q31" s="23"/>
      <c r="R31" s="23"/>
      <c r="S31" s="23"/>
      <c r="T31" s="23"/>
      <c r="U31" s="23"/>
      <c r="V31" s="23"/>
      <c r="W31" s="23"/>
      <c r="X31" s="23"/>
    </row>
    <row r="32" spans="1:24" ht="30">
      <c r="A32" s="34" t="s">
        <v>135</v>
      </c>
      <c r="B32" s="16" t="s">
        <v>173</v>
      </c>
      <c r="C32" s="28"/>
      <c r="D32" s="28"/>
      <c r="E32" s="23"/>
      <c r="F32" s="23"/>
      <c r="G32" s="23"/>
      <c r="H32" s="23"/>
      <c r="I32" s="23"/>
      <c r="J32" s="23"/>
      <c r="K32" s="23"/>
      <c r="L32" s="23"/>
      <c r="M32" s="23"/>
      <c r="N32" s="23"/>
      <c r="O32" s="23"/>
      <c r="P32" s="23"/>
      <c r="Q32" s="23"/>
      <c r="R32" s="23"/>
      <c r="S32" s="23"/>
      <c r="T32" s="23"/>
      <c r="U32" s="23"/>
      <c r="V32" s="23"/>
      <c r="W32" s="23"/>
      <c r="X32" s="23"/>
    </row>
    <row r="33" spans="1:24" ht="30">
      <c r="A33" s="29" t="s">
        <v>135</v>
      </c>
      <c r="B33" s="13" t="s">
        <v>175</v>
      </c>
      <c r="C33" s="12"/>
      <c r="D33" s="29"/>
      <c r="E33" s="23"/>
      <c r="F33" s="23"/>
      <c r="G33" s="23"/>
      <c r="H33" s="23"/>
      <c r="I33" s="23"/>
      <c r="J33" s="23"/>
      <c r="K33" s="23"/>
      <c r="L33" s="23"/>
      <c r="M33" s="23"/>
      <c r="N33" s="23"/>
      <c r="O33" s="23"/>
      <c r="P33" s="23"/>
      <c r="Q33" s="23"/>
      <c r="R33" s="23"/>
      <c r="S33" s="23"/>
      <c r="T33" s="23"/>
      <c r="U33" s="23"/>
      <c r="V33" s="23"/>
      <c r="W33" s="23"/>
      <c r="X33" s="23"/>
    </row>
    <row r="34" spans="1:24" ht="42.75">
      <c r="A34" s="45" t="s">
        <v>135</v>
      </c>
      <c r="B34" s="46" t="s">
        <v>176</v>
      </c>
      <c r="C34" s="47"/>
      <c r="D34" s="45"/>
      <c r="E34" s="23"/>
      <c r="F34" s="23"/>
      <c r="G34" s="23"/>
      <c r="H34" s="23"/>
      <c r="I34" s="23"/>
      <c r="J34" s="23"/>
      <c r="K34" s="23"/>
      <c r="L34" s="23"/>
      <c r="M34" s="23"/>
      <c r="N34" s="23"/>
      <c r="O34" s="23"/>
      <c r="P34" s="23"/>
      <c r="Q34" s="23"/>
      <c r="R34" s="23"/>
      <c r="S34" s="23"/>
      <c r="T34" s="23"/>
      <c r="U34" s="23"/>
      <c r="V34" s="23"/>
      <c r="W34" s="23"/>
      <c r="X34" s="23"/>
    </row>
    <row r="35" spans="1:24" ht="57">
      <c r="A35" s="29" t="s">
        <v>135</v>
      </c>
      <c r="B35" s="13" t="s">
        <v>177</v>
      </c>
      <c r="C35" s="12"/>
      <c r="D35" s="29"/>
      <c r="E35" s="23"/>
      <c r="F35" s="23"/>
      <c r="G35" s="23"/>
      <c r="H35" s="23"/>
      <c r="I35" s="23"/>
      <c r="J35" s="23"/>
      <c r="K35" s="23"/>
      <c r="L35" s="23"/>
      <c r="M35" s="23"/>
      <c r="N35" s="23"/>
      <c r="O35" s="23"/>
      <c r="P35" s="23"/>
      <c r="Q35" s="23"/>
      <c r="R35" s="23"/>
      <c r="S35" s="23"/>
      <c r="T35" s="23"/>
      <c r="U35" s="23"/>
      <c r="V35" s="23"/>
      <c r="W35" s="23"/>
      <c r="X35" s="23"/>
    </row>
    <row r="36" spans="1:24" ht="57">
      <c r="A36" s="29" t="s">
        <v>135</v>
      </c>
      <c r="B36" s="13" t="s">
        <v>178</v>
      </c>
      <c r="C36" s="12"/>
      <c r="D36" s="29"/>
      <c r="E36" s="23"/>
      <c r="F36" s="23"/>
      <c r="G36" s="23"/>
      <c r="H36" s="23"/>
      <c r="I36" s="23"/>
      <c r="J36" s="23"/>
      <c r="K36" s="23"/>
      <c r="L36" s="23"/>
      <c r="M36" s="23"/>
      <c r="N36" s="23"/>
      <c r="O36" s="23"/>
      <c r="P36" s="23"/>
      <c r="Q36" s="23"/>
      <c r="R36" s="23"/>
      <c r="S36" s="23"/>
      <c r="T36" s="23"/>
      <c r="U36" s="23"/>
      <c r="V36" s="23"/>
      <c r="W36" s="23"/>
      <c r="X36" s="23"/>
    </row>
    <row r="37" spans="1:24">
      <c r="A37" s="29" t="s">
        <v>135</v>
      </c>
      <c r="B37" s="13" t="s">
        <v>179</v>
      </c>
      <c r="C37" s="12"/>
      <c r="D37" s="29"/>
      <c r="E37" s="23"/>
      <c r="F37" s="23"/>
      <c r="G37" s="23"/>
      <c r="H37" s="23"/>
      <c r="I37" s="23"/>
      <c r="J37" s="23"/>
      <c r="K37" s="23"/>
      <c r="L37" s="23"/>
      <c r="M37" s="23"/>
      <c r="N37" s="23"/>
      <c r="O37" s="23"/>
      <c r="P37" s="23"/>
      <c r="Q37" s="23"/>
      <c r="R37" s="23"/>
      <c r="S37" s="23"/>
      <c r="T37" s="23"/>
      <c r="U37" s="23"/>
      <c r="V37" s="23"/>
      <c r="W37" s="23"/>
      <c r="X37" s="23"/>
    </row>
    <row r="38" spans="1:24">
      <c r="A38" s="29" t="s">
        <v>135</v>
      </c>
      <c r="B38" s="13" t="s">
        <v>180</v>
      </c>
      <c r="C38" s="12"/>
      <c r="D38" s="29"/>
      <c r="E38" s="23"/>
      <c r="F38" s="23"/>
      <c r="G38" s="23"/>
      <c r="H38" s="23"/>
      <c r="I38" s="23"/>
      <c r="J38" s="23"/>
      <c r="K38" s="23"/>
      <c r="L38" s="23"/>
      <c r="M38" s="23"/>
      <c r="N38" s="23"/>
      <c r="O38" s="23"/>
      <c r="P38" s="23"/>
      <c r="Q38" s="23"/>
      <c r="R38" s="23"/>
      <c r="S38" s="23"/>
      <c r="T38" s="23"/>
      <c r="U38" s="23"/>
      <c r="V38" s="23"/>
      <c r="W38" s="23"/>
      <c r="X38" s="23"/>
    </row>
    <row r="39" spans="1:24">
      <c r="A39" s="29" t="s">
        <v>135</v>
      </c>
      <c r="B39" s="13" t="s">
        <v>181</v>
      </c>
      <c r="C39" s="12"/>
      <c r="D39" s="29"/>
      <c r="E39" s="23"/>
      <c r="F39" s="23"/>
      <c r="G39" s="23"/>
      <c r="H39" s="23"/>
      <c r="I39" s="23"/>
      <c r="J39" s="23"/>
      <c r="K39" s="23"/>
      <c r="L39" s="23"/>
      <c r="M39" s="23"/>
      <c r="N39" s="23"/>
      <c r="O39" s="23"/>
      <c r="P39" s="23"/>
      <c r="Q39" s="23"/>
      <c r="R39" s="23"/>
      <c r="S39" s="23"/>
      <c r="T39" s="23"/>
      <c r="U39" s="23"/>
      <c r="V39" s="23"/>
      <c r="W39" s="23"/>
      <c r="X39" s="23"/>
    </row>
    <row r="40" spans="1:24" ht="42.75">
      <c r="A40" s="29" t="s">
        <v>135</v>
      </c>
      <c r="B40" s="13" t="s">
        <v>182</v>
      </c>
      <c r="C40" s="12"/>
      <c r="D40" s="29"/>
      <c r="E40" s="23"/>
      <c r="F40" s="23"/>
      <c r="G40" s="23"/>
      <c r="H40" s="23"/>
      <c r="I40" s="23"/>
      <c r="J40" s="23"/>
      <c r="K40" s="23"/>
      <c r="L40" s="23"/>
      <c r="M40" s="23"/>
      <c r="N40" s="23"/>
      <c r="O40" s="23"/>
      <c r="P40" s="23"/>
      <c r="Q40" s="23"/>
      <c r="R40" s="23"/>
      <c r="S40" s="23"/>
      <c r="T40" s="23"/>
      <c r="U40" s="23"/>
      <c r="V40" s="23"/>
      <c r="W40" s="23"/>
      <c r="X40" s="23"/>
    </row>
    <row r="41" spans="1:24" ht="85.5">
      <c r="A41" s="29" t="s">
        <v>135</v>
      </c>
      <c r="B41" s="13" t="s">
        <v>183</v>
      </c>
      <c r="C41" s="12"/>
      <c r="D41" s="29"/>
      <c r="E41" s="23"/>
      <c r="F41" s="23"/>
      <c r="G41" s="23"/>
      <c r="H41" s="23"/>
      <c r="I41" s="23"/>
      <c r="J41" s="23"/>
      <c r="K41" s="23"/>
      <c r="L41" s="23"/>
      <c r="M41" s="23"/>
      <c r="N41" s="23"/>
      <c r="O41" s="23"/>
      <c r="P41" s="23"/>
      <c r="Q41" s="23"/>
      <c r="R41" s="23"/>
      <c r="S41" s="23"/>
      <c r="T41" s="23"/>
      <c r="U41" s="23"/>
      <c r="V41" s="23"/>
      <c r="W41" s="23"/>
      <c r="X41" s="23"/>
    </row>
    <row r="42" spans="1:24" ht="57">
      <c r="A42" s="29" t="s">
        <v>135</v>
      </c>
      <c r="B42" s="13" t="s">
        <v>184</v>
      </c>
      <c r="C42" s="12"/>
      <c r="D42" s="29"/>
      <c r="E42" s="23"/>
      <c r="F42" s="23"/>
      <c r="G42" s="23"/>
      <c r="H42" s="23"/>
      <c r="I42" s="23"/>
      <c r="J42" s="23"/>
      <c r="K42" s="23"/>
      <c r="L42" s="23"/>
      <c r="M42" s="23"/>
      <c r="N42" s="23"/>
      <c r="O42" s="23"/>
      <c r="P42" s="23"/>
      <c r="Q42" s="23"/>
      <c r="R42" s="23"/>
      <c r="S42" s="23"/>
      <c r="T42" s="23"/>
      <c r="U42" s="23"/>
      <c r="V42" s="23"/>
      <c r="W42" s="23"/>
      <c r="X42" s="23"/>
    </row>
    <row r="43" spans="1:24" ht="30">
      <c r="A43" s="28" t="s">
        <v>135</v>
      </c>
      <c r="B43" s="16" t="s">
        <v>186</v>
      </c>
      <c r="C43" s="28"/>
      <c r="D43" s="28"/>
      <c r="E43" s="23"/>
      <c r="F43" s="23"/>
      <c r="G43" s="23"/>
      <c r="H43" s="23"/>
      <c r="I43" s="23"/>
      <c r="J43" s="23"/>
      <c r="K43" s="23"/>
      <c r="L43" s="23"/>
      <c r="M43" s="23"/>
      <c r="N43" s="23"/>
      <c r="O43" s="23"/>
      <c r="P43" s="23"/>
      <c r="Q43" s="23"/>
      <c r="R43" s="23"/>
      <c r="S43" s="23"/>
      <c r="T43" s="23"/>
      <c r="U43" s="23"/>
      <c r="V43" s="23"/>
      <c r="W43" s="23"/>
      <c r="X43" s="23"/>
    </row>
    <row r="44" spans="1:24">
      <c r="A44" s="29" t="s">
        <v>135</v>
      </c>
      <c r="B44" s="13" t="s">
        <v>187</v>
      </c>
      <c r="C44" s="12"/>
      <c r="D44" s="29"/>
      <c r="E44" s="23"/>
      <c r="F44" s="23"/>
      <c r="G44" s="23"/>
      <c r="H44" s="23"/>
      <c r="I44" s="23"/>
      <c r="J44" s="23"/>
      <c r="K44" s="23"/>
      <c r="L44" s="23"/>
      <c r="M44" s="23"/>
      <c r="N44" s="23"/>
      <c r="O44" s="23"/>
      <c r="P44" s="23"/>
      <c r="Q44" s="23"/>
      <c r="R44" s="23"/>
      <c r="S44" s="23"/>
      <c r="T44" s="23"/>
      <c r="U44" s="23"/>
      <c r="V44" s="23"/>
      <c r="W44" s="23"/>
      <c r="X44" s="23"/>
    </row>
    <row r="45" spans="1:24">
      <c r="A45" s="29" t="s">
        <v>135</v>
      </c>
      <c r="B45" s="13" t="s">
        <v>189</v>
      </c>
      <c r="C45" s="12"/>
      <c r="D45" s="29"/>
      <c r="E45" s="23"/>
      <c r="F45" s="23"/>
      <c r="G45" s="23"/>
      <c r="H45" s="23"/>
      <c r="I45" s="23"/>
      <c r="J45" s="23"/>
      <c r="K45" s="23"/>
      <c r="L45" s="23"/>
      <c r="M45" s="23"/>
      <c r="N45" s="23"/>
      <c r="O45" s="23"/>
      <c r="P45" s="23"/>
      <c r="Q45" s="23"/>
      <c r="R45" s="23"/>
      <c r="S45" s="23"/>
      <c r="T45" s="23"/>
      <c r="U45" s="23"/>
      <c r="V45" s="23"/>
      <c r="W45" s="23"/>
      <c r="X45" s="23"/>
    </row>
    <row r="46" spans="1:24">
      <c r="A46" s="29" t="s">
        <v>135</v>
      </c>
      <c r="B46" s="13" t="s">
        <v>190</v>
      </c>
      <c r="C46" s="12"/>
      <c r="D46" s="29"/>
      <c r="E46" s="23"/>
      <c r="F46" s="23"/>
      <c r="G46" s="23"/>
      <c r="H46" s="23"/>
      <c r="I46" s="23"/>
      <c r="J46" s="23"/>
      <c r="K46" s="23"/>
      <c r="L46" s="23"/>
      <c r="M46" s="23"/>
      <c r="N46" s="23"/>
      <c r="O46" s="23"/>
      <c r="P46" s="23"/>
      <c r="Q46" s="23"/>
      <c r="R46" s="23"/>
      <c r="S46" s="23"/>
      <c r="T46" s="23"/>
      <c r="U46" s="23"/>
      <c r="V46" s="23"/>
      <c r="W46" s="23"/>
      <c r="X46" s="23"/>
    </row>
    <row r="47" spans="1:24">
      <c r="A47" s="29" t="s">
        <v>135</v>
      </c>
      <c r="B47" s="13" t="s">
        <v>191</v>
      </c>
      <c r="C47" s="12"/>
      <c r="D47" s="29"/>
      <c r="E47" s="23"/>
      <c r="F47" s="23"/>
      <c r="G47" s="23"/>
      <c r="H47" s="23"/>
      <c r="I47" s="23"/>
      <c r="J47" s="23"/>
      <c r="K47" s="23"/>
      <c r="L47" s="23"/>
      <c r="M47" s="23"/>
      <c r="N47" s="23"/>
      <c r="O47" s="23"/>
      <c r="P47" s="23"/>
      <c r="Q47" s="23"/>
      <c r="R47" s="23"/>
      <c r="S47" s="23"/>
      <c r="T47" s="23"/>
      <c r="U47" s="23"/>
      <c r="V47" s="23"/>
      <c r="W47" s="23"/>
      <c r="X47" s="23"/>
    </row>
    <row r="48" spans="1:24">
      <c r="A48" s="29" t="s">
        <v>135</v>
      </c>
      <c r="B48" s="13" t="s">
        <v>193</v>
      </c>
      <c r="C48" s="12"/>
      <c r="D48" s="29"/>
      <c r="E48" s="23"/>
      <c r="F48" s="23"/>
      <c r="G48" s="23"/>
      <c r="H48" s="23"/>
      <c r="I48" s="23"/>
      <c r="J48" s="23"/>
      <c r="K48" s="23"/>
      <c r="L48" s="23"/>
      <c r="M48" s="23"/>
      <c r="N48" s="23"/>
      <c r="O48" s="23"/>
      <c r="P48" s="23"/>
      <c r="Q48" s="23"/>
      <c r="R48" s="23"/>
      <c r="S48" s="23"/>
      <c r="T48" s="23"/>
      <c r="U48" s="23"/>
      <c r="V48" s="23"/>
      <c r="W48" s="23"/>
      <c r="X48" s="23"/>
    </row>
    <row r="49" spans="1:24">
      <c r="A49" s="29" t="s">
        <v>135</v>
      </c>
      <c r="B49" s="13" t="s">
        <v>194</v>
      </c>
      <c r="C49" s="12"/>
      <c r="D49" s="29"/>
      <c r="E49" s="23"/>
      <c r="F49" s="23"/>
      <c r="G49" s="23"/>
      <c r="H49" s="23"/>
      <c r="I49" s="23"/>
      <c r="J49" s="23"/>
      <c r="K49" s="23"/>
      <c r="L49" s="23"/>
      <c r="M49" s="23"/>
      <c r="N49" s="23"/>
      <c r="O49" s="23"/>
      <c r="P49" s="23"/>
      <c r="Q49" s="23"/>
      <c r="R49" s="23"/>
      <c r="S49" s="23"/>
      <c r="T49" s="23"/>
      <c r="U49" s="23"/>
      <c r="V49" s="23"/>
      <c r="W49" s="23"/>
      <c r="X49" s="23"/>
    </row>
    <row r="50" spans="1:24">
      <c r="A50" s="29" t="s">
        <v>135</v>
      </c>
      <c r="B50" s="13" t="s">
        <v>196</v>
      </c>
      <c r="C50" s="12"/>
      <c r="D50" s="29"/>
      <c r="E50" s="23"/>
      <c r="F50" s="23"/>
      <c r="G50" s="23"/>
      <c r="H50" s="23"/>
      <c r="I50" s="23"/>
      <c r="J50" s="23"/>
      <c r="K50" s="23"/>
      <c r="L50" s="23"/>
      <c r="M50" s="23"/>
      <c r="N50" s="23"/>
      <c r="O50" s="23"/>
      <c r="P50" s="23"/>
      <c r="Q50" s="23"/>
      <c r="R50" s="23"/>
      <c r="S50" s="23"/>
      <c r="T50" s="23"/>
      <c r="U50" s="23"/>
      <c r="V50" s="23"/>
      <c r="W50" s="23"/>
      <c r="X50" s="23"/>
    </row>
    <row r="51" spans="1:24">
      <c r="A51" s="29" t="s">
        <v>135</v>
      </c>
      <c r="B51" s="13" t="s">
        <v>197</v>
      </c>
      <c r="C51" s="12"/>
      <c r="D51" s="29"/>
      <c r="E51" s="23"/>
      <c r="F51" s="23"/>
      <c r="G51" s="23"/>
      <c r="H51" s="23"/>
      <c r="I51" s="23"/>
      <c r="J51" s="23"/>
      <c r="K51" s="23"/>
      <c r="L51" s="23"/>
      <c r="M51" s="23"/>
      <c r="N51" s="23"/>
      <c r="O51" s="23"/>
      <c r="P51" s="23"/>
      <c r="Q51" s="23"/>
      <c r="R51" s="23"/>
      <c r="S51" s="23"/>
      <c r="T51" s="23"/>
      <c r="U51" s="23"/>
      <c r="V51" s="23"/>
      <c r="W51" s="23"/>
      <c r="X51" s="23"/>
    </row>
    <row r="52" spans="1:24" ht="30">
      <c r="A52" s="28" t="s">
        <v>135</v>
      </c>
      <c r="B52" s="16" t="s">
        <v>199</v>
      </c>
      <c r="C52" s="28"/>
      <c r="D52" s="28"/>
      <c r="E52" s="23"/>
      <c r="F52" s="23"/>
      <c r="G52" s="23"/>
      <c r="H52" s="23"/>
      <c r="I52" s="23"/>
      <c r="J52" s="23"/>
      <c r="K52" s="23"/>
      <c r="L52" s="23"/>
      <c r="M52" s="23"/>
      <c r="N52" s="23"/>
      <c r="O52" s="23"/>
      <c r="P52" s="23"/>
      <c r="Q52" s="23"/>
      <c r="R52" s="23"/>
      <c r="S52" s="23"/>
      <c r="T52" s="23"/>
      <c r="U52" s="23"/>
      <c r="V52" s="23"/>
      <c r="W52" s="23"/>
      <c r="X52" s="23"/>
    </row>
    <row r="53" spans="1:24" ht="28.5">
      <c r="A53" s="29" t="s">
        <v>135</v>
      </c>
      <c r="B53" s="13" t="s">
        <v>200</v>
      </c>
      <c r="C53" s="12"/>
      <c r="D53" s="29"/>
      <c r="E53" s="23"/>
      <c r="F53" s="23"/>
      <c r="G53" s="23"/>
      <c r="H53" s="23"/>
      <c r="I53" s="23"/>
      <c r="J53" s="23"/>
      <c r="K53" s="23"/>
      <c r="L53" s="23"/>
      <c r="M53" s="23"/>
      <c r="N53" s="23"/>
      <c r="O53" s="23"/>
      <c r="P53" s="23"/>
      <c r="Q53" s="23"/>
      <c r="R53" s="23"/>
      <c r="S53" s="23"/>
      <c r="T53" s="23"/>
      <c r="U53" s="23"/>
      <c r="V53" s="23"/>
      <c r="W53" s="23"/>
      <c r="X53" s="23"/>
    </row>
    <row r="54" spans="1:24" ht="28.5">
      <c r="A54" s="29" t="s">
        <v>135</v>
      </c>
      <c r="B54" s="13" t="s">
        <v>201</v>
      </c>
      <c r="C54" s="12"/>
      <c r="D54" s="29"/>
      <c r="E54" s="23"/>
      <c r="F54" s="23"/>
      <c r="G54" s="23"/>
      <c r="H54" s="23"/>
      <c r="I54" s="23"/>
      <c r="J54" s="23"/>
      <c r="K54" s="23"/>
      <c r="L54" s="23"/>
      <c r="M54" s="23"/>
      <c r="N54" s="23"/>
      <c r="O54" s="23"/>
      <c r="P54" s="23"/>
      <c r="Q54" s="23"/>
      <c r="R54" s="23"/>
      <c r="S54" s="23"/>
      <c r="T54" s="23"/>
      <c r="U54" s="23"/>
      <c r="V54" s="23"/>
      <c r="W54" s="23"/>
      <c r="X54" s="23"/>
    </row>
    <row r="55" spans="1:24" ht="60">
      <c r="A55" s="28" t="s">
        <v>135</v>
      </c>
      <c r="B55" s="16" t="s">
        <v>202</v>
      </c>
      <c r="C55" s="28"/>
      <c r="D55" s="28"/>
      <c r="E55" s="23"/>
      <c r="F55" s="23"/>
      <c r="G55" s="23"/>
      <c r="H55" s="23"/>
      <c r="I55" s="23"/>
      <c r="J55" s="23"/>
      <c r="K55" s="23"/>
      <c r="L55" s="23"/>
      <c r="M55" s="23"/>
      <c r="N55" s="23"/>
      <c r="O55" s="23"/>
      <c r="P55" s="23"/>
      <c r="Q55" s="23"/>
      <c r="R55" s="23"/>
      <c r="S55" s="23"/>
      <c r="T55" s="23"/>
      <c r="U55" s="23"/>
      <c r="V55" s="23"/>
      <c r="W55" s="23"/>
      <c r="X55" s="23"/>
    </row>
    <row r="56" spans="1:24">
      <c r="A56" s="29" t="s">
        <v>135</v>
      </c>
      <c r="B56" s="13" t="s">
        <v>203</v>
      </c>
      <c r="C56" s="12"/>
      <c r="D56" s="29"/>
      <c r="E56" s="23"/>
      <c r="F56" s="23"/>
      <c r="G56" s="23"/>
      <c r="H56" s="23"/>
      <c r="I56" s="23"/>
      <c r="J56" s="23"/>
      <c r="K56" s="23"/>
      <c r="L56" s="23"/>
      <c r="M56" s="23"/>
      <c r="N56" s="23"/>
      <c r="O56" s="23"/>
      <c r="P56" s="23"/>
      <c r="Q56" s="23"/>
      <c r="R56" s="23"/>
      <c r="S56" s="23"/>
      <c r="T56" s="23"/>
      <c r="U56" s="23"/>
      <c r="V56" s="23"/>
      <c r="W56" s="23"/>
      <c r="X56" s="23"/>
    </row>
    <row r="57" spans="1:24">
      <c r="A57" s="29" t="s">
        <v>135</v>
      </c>
      <c r="B57" s="13" t="s">
        <v>204</v>
      </c>
      <c r="C57" s="12"/>
      <c r="D57" s="29"/>
      <c r="E57" s="23"/>
      <c r="F57" s="23"/>
      <c r="G57" s="23"/>
      <c r="H57" s="23"/>
      <c r="I57" s="23"/>
      <c r="J57" s="23"/>
      <c r="K57" s="23"/>
      <c r="L57" s="23"/>
      <c r="M57" s="23"/>
      <c r="N57" s="23"/>
      <c r="O57" s="23"/>
      <c r="P57" s="23"/>
      <c r="Q57" s="23"/>
      <c r="R57" s="23"/>
      <c r="S57" s="23"/>
      <c r="T57" s="23"/>
      <c r="U57" s="23"/>
      <c r="V57" s="23"/>
      <c r="W57" s="23"/>
      <c r="X57" s="23"/>
    </row>
    <row r="58" spans="1:24">
      <c r="A58" s="29" t="s">
        <v>135</v>
      </c>
      <c r="B58" s="13" t="s">
        <v>205</v>
      </c>
      <c r="C58" s="12"/>
      <c r="D58" s="29"/>
      <c r="E58" s="23"/>
      <c r="F58" s="23"/>
      <c r="G58" s="23"/>
      <c r="H58" s="23"/>
      <c r="I58" s="23"/>
      <c r="J58" s="23"/>
      <c r="K58" s="23"/>
      <c r="L58" s="23"/>
      <c r="M58" s="23"/>
      <c r="N58" s="23"/>
      <c r="O58" s="23"/>
      <c r="P58" s="23"/>
      <c r="Q58" s="23"/>
      <c r="R58" s="23"/>
      <c r="S58" s="23"/>
      <c r="T58" s="23"/>
      <c r="U58" s="23"/>
      <c r="V58" s="23"/>
      <c r="W58" s="23"/>
      <c r="X58" s="23"/>
    </row>
    <row r="59" spans="1:24">
      <c r="A59" s="29" t="s">
        <v>135</v>
      </c>
      <c r="B59" s="13" t="s">
        <v>206</v>
      </c>
      <c r="C59" s="12"/>
      <c r="D59" s="29"/>
      <c r="E59" s="23"/>
      <c r="F59" s="23"/>
      <c r="G59" s="23"/>
      <c r="H59" s="23"/>
      <c r="I59" s="23"/>
      <c r="J59" s="23"/>
      <c r="K59" s="23"/>
      <c r="L59" s="23"/>
      <c r="M59" s="23"/>
      <c r="N59" s="23"/>
      <c r="O59" s="23"/>
      <c r="P59" s="23"/>
      <c r="Q59" s="23"/>
      <c r="R59" s="23"/>
      <c r="S59" s="23"/>
      <c r="T59" s="23"/>
      <c r="U59" s="23"/>
      <c r="V59" s="23"/>
      <c r="W59" s="23"/>
      <c r="X59" s="23"/>
    </row>
    <row r="60" spans="1:24">
      <c r="A60" s="29" t="s">
        <v>135</v>
      </c>
      <c r="B60" s="13" t="s">
        <v>208</v>
      </c>
      <c r="C60" s="12"/>
      <c r="D60" s="29"/>
      <c r="E60" s="23"/>
      <c r="F60" s="23"/>
      <c r="G60" s="23"/>
      <c r="H60" s="23"/>
      <c r="I60" s="23"/>
      <c r="J60" s="23"/>
      <c r="K60" s="23"/>
      <c r="L60" s="23"/>
      <c r="M60" s="23"/>
      <c r="N60" s="23"/>
      <c r="O60" s="23"/>
      <c r="P60" s="23"/>
      <c r="Q60" s="23"/>
      <c r="R60" s="23"/>
      <c r="S60" s="23"/>
      <c r="T60" s="23"/>
      <c r="U60" s="23"/>
      <c r="V60" s="23"/>
      <c r="W60" s="23"/>
      <c r="X60" s="23"/>
    </row>
    <row r="61" spans="1:24">
      <c r="A61" s="29" t="s">
        <v>135</v>
      </c>
      <c r="B61" s="13" t="s">
        <v>210</v>
      </c>
      <c r="C61" s="12"/>
      <c r="D61" s="29"/>
      <c r="E61" s="23"/>
      <c r="F61" s="23"/>
      <c r="G61" s="23"/>
      <c r="H61" s="23"/>
      <c r="I61" s="23"/>
      <c r="J61" s="23"/>
      <c r="K61" s="23"/>
      <c r="L61" s="23"/>
      <c r="M61" s="23"/>
      <c r="N61" s="23"/>
      <c r="O61" s="23"/>
      <c r="P61" s="23"/>
      <c r="Q61" s="23"/>
      <c r="R61" s="23"/>
      <c r="S61" s="23"/>
      <c r="T61" s="23"/>
      <c r="U61" s="23"/>
      <c r="V61" s="23"/>
      <c r="W61" s="23"/>
      <c r="X61" s="23"/>
    </row>
    <row r="62" spans="1:24" ht="30">
      <c r="A62" s="28" t="s">
        <v>135</v>
      </c>
      <c r="B62" s="16" t="s">
        <v>211</v>
      </c>
      <c r="C62" s="34"/>
      <c r="D62" s="34"/>
      <c r="E62" s="23"/>
      <c r="F62" s="23"/>
      <c r="G62" s="23"/>
      <c r="H62" s="23"/>
      <c r="I62" s="23"/>
      <c r="J62" s="23"/>
      <c r="K62" s="23"/>
      <c r="L62" s="23"/>
      <c r="M62" s="23"/>
      <c r="N62" s="23"/>
      <c r="O62" s="23"/>
      <c r="P62" s="23"/>
      <c r="Q62" s="23"/>
      <c r="R62" s="23"/>
      <c r="S62" s="23"/>
      <c r="T62" s="23"/>
      <c r="U62" s="23"/>
      <c r="V62" s="23"/>
      <c r="W62" s="23"/>
      <c r="X62" s="23"/>
    </row>
    <row r="63" spans="1:24" ht="45">
      <c r="A63" s="28" t="s">
        <v>135</v>
      </c>
      <c r="B63" s="16" t="s">
        <v>212</v>
      </c>
      <c r="C63" s="34"/>
      <c r="D63" s="34"/>
      <c r="E63" s="23"/>
      <c r="F63" s="23"/>
      <c r="G63" s="23"/>
      <c r="H63" s="23"/>
      <c r="I63" s="23"/>
      <c r="J63" s="23"/>
      <c r="K63" s="23"/>
      <c r="L63" s="23"/>
      <c r="M63" s="23"/>
      <c r="N63" s="23"/>
      <c r="O63" s="23"/>
      <c r="P63" s="23"/>
      <c r="Q63" s="23"/>
      <c r="R63" s="23"/>
      <c r="S63" s="23"/>
      <c r="T63" s="23"/>
      <c r="U63" s="23"/>
      <c r="V63" s="23"/>
      <c r="W63" s="23"/>
      <c r="X63" s="23"/>
    </row>
    <row r="64" spans="1:24" ht="30">
      <c r="A64" s="29" t="s">
        <v>135</v>
      </c>
      <c r="B64" s="13" t="s">
        <v>214</v>
      </c>
      <c r="C64" s="12"/>
      <c r="D64" s="29"/>
      <c r="E64" s="23"/>
      <c r="F64" s="23"/>
      <c r="G64" s="23"/>
      <c r="H64" s="23"/>
      <c r="I64" s="23"/>
      <c r="J64" s="23"/>
      <c r="K64" s="23"/>
      <c r="L64" s="23"/>
      <c r="M64" s="23"/>
      <c r="N64" s="23"/>
      <c r="O64" s="23"/>
      <c r="P64" s="23"/>
      <c r="Q64" s="23"/>
      <c r="R64" s="23"/>
      <c r="S64" s="23"/>
      <c r="T64" s="23"/>
      <c r="U64" s="23"/>
      <c r="V64" s="23"/>
      <c r="W64" s="23"/>
      <c r="X64" s="23"/>
    </row>
    <row r="65" spans="1:24">
      <c r="A65" s="29" t="s">
        <v>135</v>
      </c>
      <c r="B65" s="13" t="s">
        <v>216</v>
      </c>
      <c r="C65" s="12"/>
      <c r="D65" s="29"/>
      <c r="E65" s="23"/>
      <c r="F65" s="23"/>
      <c r="G65" s="23"/>
      <c r="H65" s="23"/>
      <c r="I65" s="23"/>
      <c r="J65" s="23"/>
      <c r="K65" s="23"/>
      <c r="L65" s="23"/>
      <c r="M65" s="23"/>
      <c r="N65" s="23"/>
      <c r="O65" s="23"/>
      <c r="P65" s="23"/>
      <c r="Q65" s="23"/>
      <c r="R65" s="23"/>
      <c r="S65" s="23"/>
      <c r="T65" s="23"/>
      <c r="U65" s="23"/>
      <c r="V65" s="23"/>
      <c r="W65" s="23"/>
      <c r="X65" s="23"/>
    </row>
    <row r="66" spans="1:24">
      <c r="A66" s="29" t="s">
        <v>135</v>
      </c>
      <c r="B66" s="13" t="s">
        <v>218</v>
      </c>
      <c r="C66" s="12"/>
      <c r="D66" s="29"/>
      <c r="E66" s="23"/>
      <c r="F66" s="23"/>
      <c r="G66" s="23"/>
      <c r="H66" s="23"/>
      <c r="I66" s="23"/>
      <c r="J66" s="23"/>
      <c r="K66" s="23"/>
      <c r="L66" s="23"/>
      <c r="M66" s="23"/>
      <c r="N66" s="23"/>
      <c r="O66" s="23"/>
      <c r="P66" s="23"/>
      <c r="Q66" s="23"/>
      <c r="R66" s="23"/>
      <c r="S66" s="23"/>
      <c r="T66" s="23"/>
      <c r="U66" s="23"/>
      <c r="V66" s="23"/>
      <c r="W66" s="23"/>
      <c r="X66" s="23"/>
    </row>
    <row r="67" spans="1:24" ht="28.5">
      <c r="A67" s="29" t="s">
        <v>135</v>
      </c>
      <c r="B67" s="13" t="s">
        <v>220</v>
      </c>
      <c r="C67" s="12"/>
      <c r="D67" s="29"/>
      <c r="E67" s="23"/>
      <c r="F67" s="23"/>
      <c r="G67" s="23"/>
      <c r="H67" s="23"/>
      <c r="I67" s="23"/>
      <c r="J67" s="23"/>
      <c r="K67" s="23"/>
      <c r="L67" s="23"/>
      <c r="M67" s="23"/>
      <c r="N67" s="23"/>
      <c r="O67" s="23"/>
      <c r="P67" s="23"/>
      <c r="Q67" s="23"/>
      <c r="R67" s="23"/>
      <c r="S67" s="23"/>
      <c r="T67" s="23"/>
      <c r="U67" s="23"/>
      <c r="V67" s="23"/>
      <c r="W67" s="23"/>
      <c r="X67" s="23"/>
    </row>
    <row r="68" spans="1:24" ht="42.75">
      <c r="A68" s="29" t="s">
        <v>135</v>
      </c>
      <c r="B68" s="13" t="s">
        <v>221</v>
      </c>
      <c r="C68" s="12"/>
      <c r="D68" s="29"/>
      <c r="E68" s="23"/>
      <c r="F68" s="23"/>
      <c r="G68" s="23"/>
      <c r="H68" s="23"/>
      <c r="I68" s="23"/>
      <c r="J68" s="23"/>
      <c r="K68" s="23"/>
      <c r="L68" s="23"/>
      <c r="M68" s="23"/>
      <c r="N68" s="23"/>
      <c r="O68" s="23"/>
      <c r="P68" s="23"/>
      <c r="Q68" s="23"/>
      <c r="R68" s="23"/>
      <c r="S68" s="23"/>
      <c r="T68" s="23"/>
      <c r="U68" s="23"/>
      <c r="V68" s="23"/>
      <c r="W68" s="23"/>
      <c r="X68" s="23"/>
    </row>
    <row r="69" spans="1:24" ht="30">
      <c r="A69" s="29" t="s">
        <v>135</v>
      </c>
      <c r="B69" s="13" t="s">
        <v>223</v>
      </c>
      <c r="C69" s="12"/>
      <c r="D69" s="29"/>
      <c r="E69" s="23"/>
      <c r="F69" s="23"/>
      <c r="G69" s="23"/>
      <c r="H69" s="23"/>
      <c r="I69" s="23"/>
      <c r="J69" s="23"/>
      <c r="K69" s="23"/>
      <c r="L69" s="23"/>
      <c r="M69" s="23"/>
      <c r="N69" s="23"/>
      <c r="O69" s="23"/>
      <c r="P69" s="23"/>
      <c r="Q69" s="23"/>
      <c r="R69" s="23"/>
      <c r="S69" s="23"/>
      <c r="T69" s="23"/>
      <c r="U69" s="23"/>
      <c r="V69" s="23"/>
      <c r="W69" s="23"/>
      <c r="X69" s="23"/>
    </row>
    <row r="70" spans="1:24">
      <c r="A70" s="29" t="s">
        <v>135</v>
      </c>
      <c r="B70" s="13" t="s">
        <v>225</v>
      </c>
      <c r="C70" s="12"/>
      <c r="D70" s="29"/>
      <c r="E70" s="23"/>
      <c r="F70" s="23"/>
      <c r="G70" s="23"/>
      <c r="H70" s="23"/>
      <c r="I70" s="23"/>
      <c r="J70" s="23"/>
      <c r="K70" s="23"/>
      <c r="L70" s="23"/>
      <c r="M70" s="23"/>
      <c r="N70" s="23"/>
      <c r="O70" s="23"/>
      <c r="P70" s="23"/>
      <c r="Q70" s="23"/>
      <c r="R70" s="23"/>
      <c r="S70" s="23"/>
      <c r="T70" s="23"/>
      <c r="U70" s="23"/>
      <c r="V70" s="23"/>
      <c r="W70" s="23"/>
      <c r="X70" s="23"/>
    </row>
    <row r="71" spans="1:24">
      <c r="A71" s="29" t="s">
        <v>135</v>
      </c>
      <c r="B71" s="13" t="s">
        <v>226</v>
      </c>
      <c r="C71" s="12"/>
      <c r="D71" s="29"/>
      <c r="E71" s="23"/>
      <c r="F71" s="23"/>
      <c r="G71" s="23"/>
      <c r="H71" s="23"/>
      <c r="I71" s="23"/>
      <c r="J71" s="23"/>
      <c r="K71" s="23"/>
      <c r="L71" s="23"/>
      <c r="M71" s="23"/>
      <c r="N71" s="23"/>
      <c r="O71" s="23"/>
      <c r="P71" s="23"/>
      <c r="Q71" s="23"/>
      <c r="R71" s="23"/>
      <c r="S71" s="23"/>
      <c r="T71" s="23"/>
      <c r="U71" s="23"/>
      <c r="V71" s="23"/>
      <c r="W71" s="23"/>
      <c r="X71" s="23"/>
    </row>
    <row r="72" spans="1:24">
      <c r="A72" s="29" t="s">
        <v>135</v>
      </c>
      <c r="B72" s="13" t="s">
        <v>228</v>
      </c>
      <c r="C72" s="12"/>
      <c r="D72" s="29"/>
      <c r="E72" s="23"/>
      <c r="F72" s="23"/>
      <c r="G72" s="23"/>
      <c r="H72" s="23"/>
      <c r="I72" s="23"/>
      <c r="J72" s="23"/>
      <c r="K72" s="23"/>
      <c r="L72" s="23"/>
      <c r="M72" s="23"/>
      <c r="N72" s="23"/>
      <c r="O72" s="23"/>
      <c r="P72" s="23"/>
      <c r="Q72" s="23"/>
      <c r="R72" s="23"/>
      <c r="S72" s="23"/>
      <c r="T72" s="23"/>
      <c r="U72" s="23"/>
      <c r="V72" s="23"/>
      <c r="W72" s="23"/>
      <c r="X72" s="23"/>
    </row>
    <row r="73" spans="1:24">
      <c r="A73" s="29" t="s">
        <v>135</v>
      </c>
      <c r="B73" s="13" t="s">
        <v>230</v>
      </c>
      <c r="C73" s="12"/>
      <c r="D73" s="29"/>
      <c r="E73" s="23"/>
      <c r="F73" s="23"/>
      <c r="G73" s="23"/>
      <c r="H73" s="23"/>
      <c r="I73" s="23"/>
      <c r="J73" s="23"/>
      <c r="K73" s="23"/>
      <c r="L73" s="23"/>
      <c r="M73" s="23"/>
      <c r="N73" s="23"/>
      <c r="O73" s="23"/>
      <c r="P73" s="23"/>
      <c r="Q73" s="23"/>
      <c r="R73" s="23"/>
      <c r="S73" s="23"/>
      <c r="T73" s="23"/>
      <c r="U73" s="23"/>
      <c r="V73" s="23"/>
      <c r="W73" s="23"/>
      <c r="X73" s="23"/>
    </row>
    <row r="74" spans="1:24" ht="28.5">
      <c r="A74" s="29" t="s">
        <v>135</v>
      </c>
      <c r="B74" s="13" t="s">
        <v>232</v>
      </c>
      <c r="C74" s="12"/>
      <c r="D74" s="29"/>
      <c r="E74" s="23"/>
      <c r="F74" s="23"/>
      <c r="G74" s="23"/>
      <c r="H74" s="23"/>
      <c r="I74" s="23"/>
      <c r="J74" s="23"/>
      <c r="K74" s="23"/>
      <c r="L74" s="23"/>
      <c r="M74" s="23"/>
      <c r="N74" s="23"/>
      <c r="O74" s="23"/>
      <c r="P74" s="23"/>
      <c r="Q74" s="23"/>
      <c r="R74" s="23"/>
      <c r="S74" s="23"/>
      <c r="T74" s="23"/>
      <c r="U74" s="23"/>
      <c r="V74" s="23"/>
      <c r="W74" s="23"/>
      <c r="X74" s="23"/>
    </row>
    <row r="75" spans="1:24" ht="28.5">
      <c r="A75" s="29" t="s">
        <v>135</v>
      </c>
      <c r="B75" s="13" t="s">
        <v>233</v>
      </c>
      <c r="C75" s="12"/>
      <c r="D75" s="29"/>
      <c r="E75" s="23"/>
      <c r="F75" s="23"/>
      <c r="G75" s="23"/>
      <c r="H75" s="23"/>
      <c r="I75" s="23"/>
      <c r="J75" s="23"/>
      <c r="K75" s="23"/>
      <c r="L75" s="23"/>
      <c r="M75" s="23"/>
      <c r="N75" s="23"/>
      <c r="O75" s="23"/>
      <c r="P75" s="23"/>
      <c r="Q75" s="23"/>
      <c r="R75" s="23"/>
      <c r="S75" s="23"/>
      <c r="T75" s="23"/>
      <c r="U75" s="23"/>
      <c r="V75" s="23"/>
      <c r="W75" s="23"/>
      <c r="X75" s="23"/>
    </row>
    <row r="76" spans="1:24" ht="30">
      <c r="A76" s="29" t="s">
        <v>135</v>
      </c>
      <c r="B76" s="13" t="s">
        <v>234</v>
      </c>
      <c r="C76" s="12"/>
      <c r="D76" s="29"/>
      <c r="E76" s="23"/>
      <c r="F76" s="23"/>
      <c r="G76" s="23"/>
      <c r="H76" s="23"/>
      <c r="I76" s="23"/>
      <c r="J76" s="23"/>
      <c r="K76" s="23"/>
      <c r="L76" s="23"/>
      <c r="M76" s="23"/>
      <c r="N76" s="23"/>
      <c r="O76" s="23"/>
      <c r="P76" s="23"/>
      <c r="Q76" s="23"/>
      <c r="R76" s="23"/>
      <c r="S76" s="23"/>
      <c r="T76" s="23"/>
      <c r="U76" s="23"/>
      <c r="V76" s="23"/>
      <c r="W76" s="23"/>
      <c r="X76" s="23"/>
    </row>
    <row r="77" spans="1:24">
      <c r="A77" s="29" t="s">
        <v>135</v>
      </c>
      <c r="B77" s="13" t="s">
        <v>236</v>
      </c>
      <c r="C77" s="12"/>
      <c r="D77" s="29"/>
      <c r="E77" s="23"/>
      <c r="F77" s="23"/>
      <c r="G77" s="23"/>
      <c r="H77" s="23"/>
      <c r="I77" s="23"/>
      <c r="J77" s="23"/>
      <c r="K77" s="23"/>
      <c r="L77" s="23"/>
      <c r="M77" s="23"/>
      <c r="N77" s="23"/>
      <c r="O77" s="23"/>
      <c r="P77" s="23"/>
      <c r="Q77" s="23"/>
      <c r="R77" s="23"/>
      <c r="S77" s="23"/>
      <c r="T77" s="23"/>
      <c r="U77" s="23"/>
      <c r="V77" s="23"/>
      <c r="W77" s="23"/>
      <c r="X77" s="23"/>
    </row>
    <row r="78" spans="1:24">
      <c r="A78" s="29" t="s">
        <v>135</v>
      </c>
      <c r="B78" s="13" t="s">
        <v>237</v>
      </c>
      <c r="C78" s="12"/>
      <c r="D78" s="29"/>
      <c r="E78" s="23"/>
      <c r="F78" s="23"/>
      <c r="G78" s="23"/>
      <c r="H78" s="23"/>
      <c r="I78" s="23"/>
      <c r="J78" s="23"/>
      <c r="K78" s="23"/>
      <c r="L78" s="23"/>
      <c r="M78" s="23"/>
      <c r="N78" s="23"/>
      <c r="O78" s="23"/>
      <c r="P78" s="23"/>
      <c r="Q78" s="23"/>
      <c r="R78" s="23"/>
      <c r="S78" s="23"/>
      <c r="T78" s="23"/>
      <c r="U78" s="23"/>
      <c r="V78" s="23"/>
      <c r="W78" s="23"/>
      <c r="X78" s="23"/>
    </row>
    <row r="79" spans="1:24" ht="28.5">
      <c r="A79" s="29" t="s">
        <v>135</v>
      </c>
      <c r="B79" s="13" t="s">
        <v>239</v>
      </c>
      <c r="C79" s="12"/>
      <c r="D79" s="29"/>
      <c r="E79" s="23"/>
      <c r="F79" s="23"/>
      <c r="G79" s="23"/>
      <c r="H79" s="23"/>
      <c r="I79" s="23"/>
      <c r="J79" s="23"/>
      <c r="K79" s="23"/>
      <c r="L79" s="23"/>
      <c r="M79" s="23"/>
      <c r="N79" s="23"/>
      <c r="O79" s="23"/>
      <c r="P79" s="23"/>
      <c r="Q79" s="23"/>
      <c r="R79" s="23"/>
      <c r="S79" s="23"/>
      <c r="T79" s="23"/>
      <c r="U79" s="23"/>
      <c r="V79" s="23"/>
      <c r="W79" s="23"/>
      <c r="X79" s="23"/>
    </row>
    <row r="80" spans="1:24">
      <c r="A80" s="29" t="s">
        <v>135</v>
      </c>
      <c r="B80" s="13" t="s">
        <v>240</v>
      </c>
      <c r="C80" s="12"/>
      <c r="D80" s="29"/>
      <c r="E80" s="23"/>
      <c r="F80" s="23"/>
      <c r="G80" s="23"/>
      <c r="H80" s="23"/>
      <c r="I80" s="23"/>
      <c r="J80" s="23"/>
      <c r="K80" s="23"/>
      <c r="L80" s="23"/>
      <c r="M80" s="23"/>
      <c r="N80" s="23"/>
      <c r="O80" s="23"/>
      <c r="P80" s="23"/>
      <c r="Q80" s="23"/>
      <c r="R80" s="23"/>
      <c r="S80" s="23"/>
      <c r="T80" s="23"/>
      <c r="U80" s="23"/>
      <c r="V80" s="23"/>
      <c r="W80" s="23"/>
      <c r="X80" s="23"/>
    </row>
    <row r="81" spans="1:24" ht="30">
      <c r="A81" s="29" t="s">
        <v>135</v>
      </c>
      <c r="B81" s="13" t="s">
        <v>242</v>
      </c>
      <c r="C81" s="12"/>
      <c r="D81" s="29"/>
      <c r="E81" s="23"/>
      <c r="F81" s="23"/>
      <c r="G81" s="23"/>
      <c r="H81" s="23"/>
      <c r="I81" s="23"/>
      <c r="J81" s="23"/>
      <c r="K81" s="23"/>
      <c r="L81" s="23"/>
      <c r="M81" s="23"/>
      <c r="N81" s="23"/>
      <c r="O81" s="23"/>
      <c r="P81" s="23"/>
      <c r="Q81" s="23"/>
      <c r="R81" s="23"/>
      <c r="S81" s="23"/>
      <c r="T81" s="23"/>
      <c r="U81" s="23"/>
      <c r="V81" s="23"/>
      <c r="W81" s="23"/>
      <c r="X81" s="23"/>
    </row>
    <row r="82" spans="1:24" ht="42.75">
      <c r="A82" s="29" t="s">
        <v>135</v>
      </c>
      <c r="B82" s="13" t="s">
        <v>243</v>
      </c>
      <c r="C82" s="12"/>
      <c r="D82" s="29"/>
      <c r="E82" s="23"/>
      <c r="F82" s="23"/>
      <c r="G82" s="23"/>
      <c r="H82" s="23"/>
      <c r="I82" s="23"/>
      <c r="J82" s="23"/>
      <c r="K82" s="23"/>
      <c r="L82" s="23"/>
      <c r="M82" s="23"/>
      <c r="N82" s="23"/>
      <c r="O82" s="23"/>
      <c r="P82" s="23"/>
      <c r="Q82" s="23"/>
      <c r="R82" s="23"/>
      <c r="S82" s="23"/>
      <c r="T82" s="23"/>
      <c r="U82" s="23"/>
      <c r="V82" s="23"/>
      <c r="W82" s="23"/>
      <c r="X82" s="23"/>
    </row>
    <row r="83" spans="1:24">
      <c r="A83" s="29" t="s">
        <v>135</v>
      </c>
      <c r="B83" s="13" t="s">
        <v>245</v>
      </c>
      <c r="C83" s="12"/>
      <c r="D83" s="29"/>
      <c r="E83" s="23"/>
      <c r="F83" s="23"/>
      <c r="G83" s="23"/>
      <c r="H83" s="23"/>
      <c r="I83" s="23"/>
      <c r="J83" s="23"/>
      <c r="K83" s="23"/>
      <c r="L83" s="23"/>
      <c r="M83" s="23"/>
      <c r="N83" s="23"/>
      <c r="O83" s="23"/>
      <c r="P83" s="23"/>
      <c r="Q83" s="23"/>
      <c r="R83" s="23"/>
      <c r="S83" s="23"/>
      <c r="T83" s="23"/>
      <c r="U83" s="23"/>
      <c r="V83" s="23"/>
      <c r="W83" s="23"/>
      <c r="X83" s="23"/>
    </row>
    <row r="84" spans="1:24" ht="28.5">
      <c r="A84" s="29" t="s">
        <v>135</v>
      </c>
      <c r="B84" s="13" t="s">
        <v>246</v>
      </c>
      <c r="C84" s="12"/>
      <c r="D84" s="29"/>
      <c r="E84" s="23"/>
      <c r="F84" s="23"/>
      <c r="G84" s="23"/>
      <c r="H84" s="23"/>
      <c r="I84" s="23"/>
      <c r="J84" s="23"/>
      <c r="K84" s="23"/>
      <c r="L84" s="23"/>
      <c r="M84" s="23"/>
      <c r="N84" s="23"/>
      <c r="O84" s="23"/>
      <c r="P84" s="23"/>
      <c r="Q84" s="23"/>
      <c r="R84" s="23"/>
      <c r="S84" s="23"/>
      <c r="T84" s="23"/>
      <c r="U84" s="23"/>
      <c r="V84" s="23"/>
      <c r="W84" s="23"/>
      <c r="X84" s="23"/>
    </row>
    <row r="85" spans="1:24" ht="42.75">
      <c r="A85" s="29" t="s">
        <v>135</v>
      </c>
      <c r="B85" s="13" t="s">
        <v>248</v>
      </c>
      <c r="C85" s="12"/>
      <c r="D85" s="29"/>
      <c r="E85" s="23"/>
      <c r="F85" s="23"/>
      <c r="G85" s="23"/>
      <c r="H85" s="23"/>
      <c r="I85" s="23"/>
      <c r="J85" s="23"/>
      <c r="K85" s="23"/>
      <c r="L85" s="23"/>
      <c r="M85" s="23"/>
      <c r="N85" s="23"/>
      <c r="O85" s="23"/>
      <c r="P85" s="23"/>
      <c r="Q85" s="23"/>
      <c r="R85" s="23"/>
      <c r="S85" s="23"/>
      <c r="T85" s="23"/>
      <c r="U85" s="23"/>
      <c r="V85" s="23"/>
      <c r="W85" s="23"/>
      <c r="X85" s="23"/>
    </row>
    <row r="86" spans="1:24" ht="45">
      <c r="A86" s="29" t="s">
        <v>135</v>
      </c>
      <c r="B86" s="13" t="s">
        <v>249</v>
      </c>
      <c r="C86" s="12"/>
      <c r="D86" s="29"/>
      <c r="E86" s="23"/>
      <c r="F86" s="23"/>
      <c r="G86" s="23"/>
      <c r="H86" s="23"/>
      <c r="I86" s="23"/>
      <c r="J86" s="23"/>
      <c r="K86" s="23"/>
      <c r="L86" s="23"/>
      <c r="M86" s="23"/>
      <c r="N86" s="23"/>
      <c r="O86" s="23"/>
      <c r="P86" s="23"/>
      <c r="Q86" s="23"/>
      <c r="R86" s="23"/>
      <c r="S86" s="23"/>
      <c r="T86" s="23"/>
      <c r="U86" s="23"/>
      <c r="V86" s="23"/>
      <c r="W86" s="23"/>
      <c r="X86" s="23"/>
    </row>
    <row r="87" spans="1:24">
      <c r="A87" s="29" t="s">
        <v>135</v>
      </c>
      <c r="B87" s="13" t="s">
        <v>251</v>
      </c>
      <c r="C87" s="12"/>
      <c r="D87" s="29"/>
      <c r="E87" s="23"/>
      <c r="F87" s="23"/>
      <c r="G87" s="23"/>
      <c r="H87" s="23"/>
      <c r="I87" s="23"/>
      <c r="J87" s="23"/>
      <c r="K87" s="23"/>
      <c r="L87" s="23"/>
      <c r="M87" s="23"/>
      <c r="N87" s="23"/>
      <c r="O87" s="23"/>
      <c r="P87" s="23"/>
      <c r="Q87" s="23"/>
      <c r="R87" s="23"/>
      <c r="S87" s="23"/>
      <c r="T87" s="23"/>
      <c r="U87" s="23"/>
      <c r="V87" s="23"/>
      <c r="W87" s="23"/>
      <c r="X87" s="23"/>
    </row>
    <row r="88" spans="1:24" ht="28.5">
      <c r="A88" s="29" t="s">
        <v>135</v>
      </c>
      <c r="B88" s="13" t="s">
        <v>252</v>
      </c>
      <c r="C88" s="12"/>
      <c r="D88" s="29"/>
      <c r="E88" s="23"/>
      <c r="F88" s="23"/>
      <c r="G88" s="23"/>
      <c r="H88" s="23"/>
      <c r="I88" s="23"/>
      <c r="J88" s="23"/>
      <c r="K88" s="23"/>
      <c r="L88" s="23"/>
      <c r="M88" s="23"/>
      <c r="N88" s="23"/>
      <c r="O88" s="23"/>
      <c r="P88" s="23"/>
      <c r="Q88" s="23"/>
      <c r="R88" s="23"/>
      <c r="S88" s="23"/>
      <c r="T88" s="23"/>
      <c r="U88" s="23"/>
      <c r="V88" s="23"/>
      <c r="W88" s="23"/>
      <c r="X88" s="23"/>
    </row>
    <row r="89" spans="1:24" ht="45">
      <c r="A89" s="28" t="s">
        <v>135</v>
      </c>
      <c r="B89" s="16" t="s">
        <v>254</v>
      </c>
      <c r="C89" s="34"/>
      <c r="D89" s="34"/>
      <c r="E89" s="23"/>
      <c r="F89" s="23"/>
      <c r="G89" s="23"/>
      <c r="H89" s="23"/>
      <c r="I89" s="23"/>
      <c r="J89" s="23"/>
      <c r="K89" s="23"/>
      <c r="L89" s="23"/>
      <c r="M89" s="23"/>
      <c r="N89" s="23"/>
      <c r="O89" s="23"/>
      <c r="P89" s="23"/>
      <c r="Q89" s="23"/>
      <c r="R89" s="23"/>
      <c r="S89" s="23"/>
      <c r="T89" s="23"/>
      <c r="U89" s="23"/>
      <c r="V89" s="23"/>
      <c r="W89" s="23"/>
      <c r="X89" s="23"/>
    </row>
    <row r="90" spans="1:24" ht="28.5">
      <c r="A90" s="29" t="s">
        <v>135</v>
      </c>
      <c r="B90" s="13" t="s">
        <v>255</v>
      </c>
      <c r="C90" s="12"/>
      <c r="D90" s="29"/>
      <c r="E90" s="23"/>
      <c r="F90" s="23"/>
      <c r="G90" s="23"/>
      <c r="H90" s="23"/>
      <c r="I90" s="23"/>
      <c r="J90" s="23"/>
      <c r="K90" s="23"/>
      <c r="L90" s="23"/>
      <c r="M90" s="23"/>
      <c r="N90" s="23"/>
      <c r="O90" s="23"/>
      <c r="P90" s="23"/>
      <c r="Q90" s="23"/>
      <c r="R90" s="23"/>
      <c r="S90" s="23"/>
      <c r="T90" s="23"/>
      <c r="U90" s="23"/>
      <c r="V90" s="23"/>
      <c r="W90" s="23"/>
      <c r="X90" s="23"/>
    </row>
    <row r="91" spans="1:24">
      <c r="A91" s="29" t="s">
        <v>135</v>
      </c>
      <c r="B91" s="13" t="s">
        <v>257</v>
      </c>
      <c r="C91" s="12"/>
      <c r="D91" s="29"/>
      <c r="E91" s="23"/>
      <c r="F91" s="23"/>
      <c r="G91" s="23"/>
      <c r="H91" s="23"/>
      <c r="I91" s="23"/>
      <c r="J91" s="23"/>
      <c r="K91" s="23"/>
      <c r="L91" s="23"/>
      <c r="M91" s="23"/>
      <c r="N91" s="23"/>
      <c r="O91" s="23"/>
      <c r="P91" s="23"/>
      <c r="Q91" s="23"/>
      <c r="R91" s="23"/>
      <c r="S91" s="23"/>
      <c r="T91" s="23"/>
      <c r="U91" s="23"/>
      <c r="V91" s="23"/>
      <c r="W91" s="23"/>
      <c r="X91" s="23"/>
    </row>
    <row r="92" spans="1:24" ht="28.5">
      <c r="A92" s="29" t="s">
        <v>135</v>
      </c>
      <c r="B92" s="13" t="s">
        <v>258</v>
      </c>
      <c r="C92" s="12"/>
      <c r="D92" s="29"/>
      <c r="E92" s="23"/>
      <c r="F92" s="23"/>
      <c r="G92" s="23"/>
      <c r="H92" s="23"/>
      <c r="I92" s="23"/>
      <c r="J92" s="23"/>
      <c r="K92" s="23"/>
      <c r="L92" s="23"/>
      <c r="M92" s="23"/>
      <c r="N92" s="23"/>
      <c r="O92" s="23"/>
      <c r="P92" s="23"/>
      <c r="Q92" s="23"/>
      <c r="R92" s="23"/>
      <c r="S92" s="23"/>
      <c r="T92" s="23"/>
      <c r="U92" s="23"/>
      <c r="V92" s="23"/>
      <c r="W92" s="23"/>
      <c r="X92" s="23"/>
    </row>
    <row r="93" spans="1:24">
      <c r="A93" s="29" t="s">
        <v>135</v>
      </c>
      <c r="B93" s="13" t="s">
        <v>260</v>
      </c>
      <c r="C93" s="12"/>
      <c r="D93" s="29"/>
      <c r="E93" s="23"/>
      <c r="F93" s="23"/>
      <c r="G93" s="23"/>
      <c r="H93" s="23"/>
      <c r="I93" s="23"/>
      <c r="J93" s="23"/>
      <c r="K93" s="23"/>
      <c r="L93" s="23"/>
      <c r="M93" s="23"/>
      <c r="N93" s="23"/>
      <c r="O93" s="23"/>
      <c r="P93" s="23"/>
      <c r="Q93" s="23"/>
      <c r="R93" s="23"/>
      <c r="S93" s="23"/>
      <c r="T93" s="23"/>
      <c r="U93" s="23"/>
      <c r="V93" s="23"/>
      <c r="W93" s="23"/>
      <c r="X93" s="23"/>
    </row>
    <row r="94" spans="1:24" ht="42.75">
      <c r="A94" s="29" t="s">
        <v>135</v>
      </c>
      <c r="B94" s="51" t="s">
        <v>261</v>
      </c>
      <c r="C94" s="12"/>
      <c r="D94" s="29"/>
      <c r="E94" s="23"/>
      <c r="F94" s="23"/>
      <c r="G94" s="23"/>
      <c r="H94" s="23"/>
      <c r="I94" s="23"/>
      <c r="J94" s="23"/>
      <c r="K94" s="23"/>
      <c r="L94" s="23"/>
      <c r="M94" s="23"/>
      <c r="N94" s="23"/>
      <c r="O94" s="23"/>
      <c r="P94" s="23"/>
      <c r="Q94" s="23"/>
      <c r="R94" s="23"/>
      <c r="S94" s="23"/>
      <c r="T94" s="23"/>
      <c r="U94" s="23"/>
      <c r="V94" s="23"/>
      <c r="W94" s="23"/>
      <c r="X94" s="23"/>
    </row>
    <row r="95" spans="1:24">
      <c r="A95" s="29" t="s">
        <v>135</v>
      </c>
      <c r="B95" s="13" t="s">
        <v>263</v>
      </c>
      <c r="C95" s="12"/>
      <c r="D95" s="29"/>
      <c r="E95" s="23"/>
      <c r="F95" s="23"/>
      <c r="G95" s="23"/>
      <c r="H95" s="23"/>
      <c r="I95" s="23"/>
      <c r="J95" s="23"/>
      <c r="K95" s="23"/>
      <c r="L95" s="23"/>
      <c r="M95" s="23"/>
      <c r="N95" s="23"/>
      <c r="O95" s="23"/>
      <c r="P95" s="23"/>
      <c r="Q95" s="23"/>
      <c r="R95" s="23"/>
      <c r="S95" s="23"/>
      <c r="T95" s="23"/>
      <c r="U95" s="23"/>
      <c r="V95" s="23"/>
      <c r="W95" s="23"/>
      <c r="X95" s="23"/>
    </row>
    <row r="96" spans="1:24">
      <c r="A96" s="29" t="s">
        <v>135</v>
      </c>
      <c r="B96" s="13" t="s">
        <v>264</v>
      </c>
      <c r="C96" s="12"/>
      <c r="D96" s="29"/>
      <c r="E96" s="23"/>
      <c r="F96" s="23"/>
      <c r="G96" s="23"/>
      <c r="H96" s="23"/>
      <c r="I96" s="23"/>
      <c r="J96" s="23"/>
      <c r="K96" s="23"/>
      <c r="L96" s="23"/>
      <c r="M96" s="23"/>
      <c r="N96" s="23"/>
      <c r="O96" s="23"/>
      <c r="P96" s="23"/>
      <c r="Q96" s="23"/>
      <c r="R96" s="23"/>
      <c r="S96" s="23"/>
      <c r="T96" s="23"/>
      <c r="U96" s="23"/>
      <c r="V96" s="23"/>
      <c r="W96" s="23"/>
      <c r="X96" s="23"/>
    </row>
    <row r="97" spans="1:24">
      <c r="A97" s="29" t="s">
        <v>135</v>
      </c>
      <c r="B97" s="13" t="s">
        <v>266</v>
      </c>
      <c r="C97" s="12"/>
      <c r="D97" s="29"/>
      <c r="E97" s="23"/>
      <c r="F97" s="23"/>
      <c r="G97" s="23"/>
      <c r="H97" s="23"/>
      <c r="I97" s="23"/>
      <c r="J97" s="23"/>
      <c r="K97" s="23"/>
      <c r="L97" s="23"/>
      <c r="M97" s="23"/>
      <c r="N97" s="23"/>
      <c r="O97" s="23"/>
      <c r="P97" s="23"/>
      <c r="Q97" s="23"/>
      <c r="R97" s="23"/>
      <c r="S97" s="23"/>
      <c r="T97" s="23"/>
      <c r="U97" s="23"/>
      <c r="V97" s="23"/>
      <c r="W97" s="23"/>
      <c r="X97" s="23"/>
    </row>
    <row r="98" spans="1:24" ht="45">
      <c r="A98" s="28" t="s">
        <v>135</v>
      </c>
      <c r="B98" s="16" t="s">
        <v>267</v>
      </c>
      <c r="C98" s="28"/>
      <c r="D98" s="28"/>
      <c r="E98" s="23"/>
      <c r="F98" s="23"/>
      <c r="G98" s="23"/>
      <c r="H98" s="23"/>
      <c r="I98" s="23"/>
      <c r="J98" s="23"/>
      <c r="K98" s="23"/>
      <c r="L98" s="23"/>
      <c r="M98" s="23"/>
      <c r="N98" s="23"/>
      <c r="O98" s="23"/>
      <c r="P98" s="23"/>
      <c r="Q98" s="23"/>
      <c r="R98" s="23"/>
      <c r="S98" s="23"/>
      <c r="T98" s="23"/>
      <c r="U98" s="23"/>
      <c r="V98" s="23"/>
      <c r="W98" s="23"/>
      <c r="X98" s="23"/>
    </row>
    <row r="99" spans="1:24">
      <c r="A99" s="29" t="s">
        <v>135</v>
      </c>
      <c r="B99" s="13" t="s">
        <v>269</v>
      </c>
      <c r="C99" s="12"/>
      <c r="D99" s="29"/>
      <c r="E99" s="23"/>
      <c r="F99" s="23"/>
      <c r="G99" s="23"/>
      <c r="H99" s="23"/>
      <c r="I99" s="23"/>
      <c r="J99" s="23"/>
      <c r="K99" s="23"/>
      <c r="L99" s="23"/>
      <c r="M99" s="23"/>
      <c r="N99" s="23"/>
      <c r="O99" s="23"/>
      <c r="P99" s="23"/>
      <c r="Q99" s="23"/>
      <c r="R99" s="23"/>
      <c r="S99" s="23"/>
      <c r="T99" s="23"/>
      <c r="U99" s="23"/>
      <c r="V99" s="23"/>
      <c r="W99" s="23"/>
      <c r="X99" s="23"/>
    </row>
    <row r="100" spans="1:24" ht="28.5">
      <c r="A100" s="29" t="s">
        <v>135</v>
      </c>
      <c r="B100" s="13" t="s">
        <v>271</v>
      </c>
      <c r="C100" s="12"/>
      <c r="D100" s="29"/>
      <c r="E100" s="23"/>
      <c r="F100" s="23"/>
      <c r="G100" s="23"/>
      <c r="H100" s="23"/>
      <c r="I100" s="23"/>
      <c r="J100" s="23"/>
      <c r="K100" s="23"/>
      <c r="L100" s="23"/>
      <c r="M100" s="23"/>
      <c r="N100" s="23"/>
      <c r="O100" s="23"/>
      <c r="P100" s="23"/>
      <c r="Q100" s="23"/>
      <c r="R100" s="23"/>
      <c r="S100" s="23"/>
      <c r="T100" s="23"/>
      <c r="U100" s="23"/>
      <c r="V100" s="23"/>
      <c r="W100" s="23"/>
      <c r="X100" s="23"/>
    </row>
    <row r="101" spans="1:24" ht="28.5">
      <c r="A101" s="29" t="s">
        <v>135</v>
      </c>
      <c r="B101" s="13" t="s">
        <v>272</v>
      </c>
      <c r="C101" s="12"/>
      <c r="D101" s="29"/>
      <c r="E101" s="23"/>
      <c r="F101" s="23"/>
      <c r="G101" s="23"/>
      <c r="H101" s="23"/>
      <c r="I101" s="23"/>
      <c r="J101" s="23"/>
      <c r="K101" s="23"/>
      <c r="L101" s="23"/>
      <c r="M101" s="23"/>
      <c r="N101" s="23"/>
      <c r="O101" s="23"/>
      <c r="P101" s="23"/>
      <c r="Q101" s="23"/>
      <c r="R101" s="23"/>
      <c r="S101" s="23"/>
      <c r="T101" s="23"/>
      <c r="U101" s="23"/>
      <c r="V101" s="23"/>
      <c r="W101" s="23"/>
      <c r="X101" s="23"/>
    </row>
    <row r="102" spans="1:24">
      <c r="A102" s="29" t="s">
        <v>135</v>
      </c>
      <c r="B102" s="13" t="s">
        <v>274</v>
      </c>
      <c r="C102" s="12"/>
      <c r="D102" s="29"/>
      <c r="E102" s="23"/>
      <c r="F102" s="23"/>
      <c r="G102" s="23"/>
      <c r="H102" s="23"/>
      <c r="I102" s="23"/>
      <c r="J102" s="23"/>
      <c r="K102" s="23"/>
      <c r="L102" s="23"/>
      <c r="M102" s="23"/>
      <c r="N102" s="23"/>
      <c r="O102" s="23"/>
      <c r="P102" s="23"/>
      <c r="Q102" s="23"/>
      <c r="R102" s="23"/>
      <c r="S102" s="23"/>
      <c r="T102" s="23"/>
      <c r="U102" s="23"/>
      <c r="V102" s="23"/>
      <c r="W102" s="23"/>
      <c r="X102" s="23"/>
    </row>
    <row r="103" spans="1:24" ht="28.5">
      <c r="A103" s="29" t="s">
        <v>135</v>
      </c>
      <c r="B103" s="13" t="s">
        <v>276</v>
      </c>
      <c r="C103" s="12"/>
      <c r="D103" s="29"/>
      <c r="E103" s="23"/>
      <c r="F103" s="23"/>
      <c r="G103" s="23"/>
      <c r="H103" s="23"/>
      <c r="I103" s="23"/>
      <c r="J103" s="23"/>
      <c r="K103" s="23"/>
      <c r="L103" s="23"/>
      <c r="M103" s="23"/>
      <c r="N103" s="23"/>
      <c r="O103" s="23"/>
      <c r="P103" s="23"/>
      <c r="Q103" s="23"/>
      <c r="R103" s="23"/>
      <c r="S103" s="23"/>
      <c r="T103" s="23"/>
      <c r="U103" s="23"/>
      <c r="V103" s="23"/>
      <c r="W103" s="23"/>
      <c r="X103" s="23"/>
    </row>
    <row r="104" spans="1:24">
      <c r="A104" s="29" t="s">
        <v>135</v>
      </c>
      <c r="B104" s="13" t="s">
        <v>277</v>
      </c>
      <c r="C104" s="12"/>
      <c r="D104" s="29"/>
      <c r="E104" s="23"/>
      <c r="F104" s="23"/>
      <c r="G104" s="23"/>
      <c r="H104" s="23"/>
      <c r="I104" s="23"/>
      <c r="J104" s="23"/>
      <c r="K104" s="23"/>
      <c r="L104" s="23"/>
      <c r="M104" s="23"/>
      <c r="N104" s="23"/>
      <c r="O104" s="23"/>
      <c r="P104" s="23"/>
      <c r="Q104" s="23"/>
      <c r="R104" s="23"/>
      <c r="S104" s="23"/>
      <c r="T104" s="23"/>
      <c r="U104" s="23"/>
      <c r="V104" s="23"/>
      <c r="W104" s="23"/>
      <c r="X104" s="23"/>
    </row>
    <row r="105" spans="1:24" ht="28.5">
      <c r="A105" s="29" t="s">
        <v>135</v>
      </c>
      <c r="B105" s="13" t="s">
        <v>278</v>
      </c>
      <c r="C105" s="12"/>
      <c r="D105" s="29"/>
      <c r="E105" s="23"/>
      <c r="F105" s="23"/>
      <c r="G105" s="23"/>
      <c r="H105" s="23"/>
      <c r="I105" s="23"/>
      <c r="J105" s="23"/>
      <c r="K105" s="23"/>
      <c r="L105" s="23"/>
      <c r="M105" s="23"/>
      <c r="N105" s="23"/>
      <c r="O105" s="23"/>
      <c r="P105" s="23"/>
      <c r="Q105" s="23"/>
      <c r="R105" s="23"/>
      <c r="S105" s="23"/>
      <c r="T105" s="23"/>
      <c r="U105" s="23"/>
      <c r="V105" s="23"/>
      <c r="W105" s="23"/>
      <c r="X105" s="23"/>
    </row>
    <row r="106" spans="1:24">
      <c r="A106" s="29" t="s">
        <v>135</v>
      </c>
      <c r="B106" s="13" t="s">
        <v>280</v>
      </c>
      <c r="C106" s="12"/>
      <c r="D106" s="29"/>
      <c r="E106" s="23"/>
      <c r="F106" s="23"/>
      <c r="G106" s="23"/>
      <c r="H106" s="23"/>
      <c r="I106" s="23"/>
      <c r="J106" s="23"/>
      <c r="K106" s="23"/>
      <c r="L106" s="23"/>
      <c r="M106" s="23"/>
      <c r="N106" s="23"/>
      <c r="O106" s="23"/>
      <c r="P106" s="23"/>
      <c r="Q106" s="23"/>
      <c r="R106" s="23"/>
      <c r="S106" s="23"/>
      <c r="T106" s="23"/>
      <c r="U106" s="23"/>
      <c r="V106" s="23"/>
      <c r="W106" s="23"/>
      <c r="X106" s="23"/>
    </row>
    <row r="107" spans="1:24" ht="30">
      <c r="A107" s="28" t="s">
        <v>135</v>
      </c>
      <c r="B107" s="16" t="s">
        <v>282</v>
      </c>
      <c r="C107" s="28"/>
      <c r="D107" s="28"/>
      <c r="E107" s="23"/>
      <c r="F107" s="23"/>
      <c r="G107" s="23"/>
      <c r="H107" s="23"/>
      <c r="I107" s="23"/>
      <c r="J107" s="23"/>
      <c r="K107" s="23"/>
      <c r="L107" s="23"/>
      <c r="M107" s="23"/>
      <c r="N107" s="23"/>
      <c r="O107" s="23"/>
      <c r="P107" s="23"/>
      <c r="Q107" s="23"/>
      <c r="R107" s="23"/>
      <c r="S107" s="23"/>
      <c r="T107" s="23"/>
      <c r="U107" s="23"/>
      <c r="V107" s="23"/>
      <c r="W107" s="23"/>
      <c r="X107" s="23"/>
    </row>
    <row r="108" spans="1:24" ht="42.75">
      <c r="A108" s="29" t="s">
        <v>135</v>
      </c>
      <c r="B108" s="13" t="s">
        <v>283</v>
      </c>
      <c r="C108" s="12"/>
      <c r="D108" s="29"/>
      <c r="E108" s="23"/>
      <c r="F108" s="23"/>
      <c r="G108" s="23"/>
      <c r="H108" s="23"/>
      <c r="I108" s="23"/>
      <c r="J108" s="23"/>
      <c r="K108" s="23"/>
      <c r="L108" s="23"/>
      <c r="M108" s="23"/>
      <c r="N108" s="23"/>
      <c r="O108" s="23"/>
      <c r="P108" s="23"/>
      <c r="Q108" s="23"/>
      <c r="R108" s="23"/>
      <c r="S108" s="23"/>
      <c r="T108" s="23"/>
      <c r="U108" s="23"/>
      <c r="V108" s="23"/>
      <c r="W108" s="23"/>
      <c r="X108" s="23"/>
    </row>
    <row r="109" spans="1:24">
      <c r="A109" s="29" t="s">
        <v>135</v>
      </c>
      <c r="B109" s="13" t="s">
        <v>284</v>
      </c>
      <c r="C109" s="12"/>
      <c r="D109" s="29"/>
      <c r="E109" s="23"/>
      <c r="F109" s="23"/>
      <c r="G109" s="23"/>
      <c r="H109" s="23"/>
      <c r="I109" s="23"/>
      <c r="J109" s="23"/>
      <c r="K109" s="23"/>
      <c r="L109" s="23"/>
      <c r="M109" s="23"/>
      <c r="N109" s="23"/>
      <c r="O109" s="23"/>
      <c r="P109" s="23"/>
      <c r="Q109" s="23"/>
      <c r="R109" s="23"/>
      <c r="S109" s="23"/>
      <c r="T109" s="23"/>
      <c r="U109" s="23"/>
      <c r="V109" s="23"/>
      <c r="W109" s="23"/>
      <c r="X109" s="23"/>
    </row>
    <row r="110" spans="1:24" ht="42.75">
      <c r="A110" s="29" t="s">
        <v>135</v>
      </c>
      <c r="B110" s="13" t="s">
        <v>286</v>
      </c>
      <c r="C110" s="12"/>
      <c r="D110" s="29"/>
      <c r="E110" s="23"/>
      <c r="F110" s="23"/>
      <c r="G110" s="23"/>
      <c r="H110" s="23"/>
      <c r="I110" s="23"/>
      <c r="J110" s="23"/>
      <c r="K110" s="23"/>
      <c r="L110" s="23"/>
      <c r="M110" s="23"/>
      <c r="N110" s="23"/>
      <c r="O110" s="23"/>
      <c r="P110" s="23"/>
      <c r="Q110" s="23"/>
      <c r="R110" s="23"/>
      <c r="S110" s="23"/>
      <c r="T110" s="23"/>
      <c r="U110" s="23"/>
      <c r="V110" s="23"/>
      <c r="W110" s="23"/>
      <c r="X110" s="23"/>
    </row>
    <row r="111" spans="1:24" ht="28.5">
      <c r="A111" s="29" t="s">
        <v>135</v>
      </c>
      <c r="B111" s="13" t="s">
        <v>287</v>
      </c>
      <c r="C111" s="12"/>
      <c r="D111" s="29"/>
      <c r="E111" s="23"/>
      <c r="F111" s="23"/>
      <c r="G111" s="23"/>
      <c r="H111" s="23"/>
      <c r="I111" s="23"/>
      <c r="J111" s="23"/>
      <c r="K111" s="23"/>
      <c r="L111" s="23"/>
      <c r="M111" s="23"/>
      <c r="N111" s="23"/>
      <c r="O111" s="23"/>
      <c r="P111" s="23"/>
      <c r="Q111" s="23"/>
      <c r="R111" s="23"/>
      <c r="S111" s="23"/>
      <c r="T111" s="23"/>
      <c r="U111" s="23"/>
      <c r="V111" s="23"/>
      <c r="W111" s="23"/>
      <c r="X111" s="23"/>
    </row>
    <row r="112" spans="1:24" ht="45">
      <c r="A112" s="28" t="s">
        <v>135</v>
      </c>
      <c r="B112" s="16" t="s">
        <v>289</v>
      </c>
      <c r="C112" s="28"/>
      <c r="D112" s="28"/>
      <c r="E112" s="23"/>
      <c r="F112" s="23"/>
      <c r="G112" s="23"/>
      <c r="H112" s="23"/>
      <c r="I112" s="23"/>
      <c r="J112" s="23"/>
      <c r="K112" s="23"/>
      <c r="L112" s="23"/>
      <c r="M112" s="23"/>
      <c r="N112" s="23"/>
      <c r="O112" s="23"/>
      <c r="P112" s="23"/>
      <c r="Q112" s="23"/>
      <c r="R112" s="23"/>
      <c r="S112" s="23"/>
      <c r="T112" s="23"/>
      <c r="U112" s="23"/>
      <c r="V112" s="23"/>
      <c r="W112" s="23"/>
      <c r="X112" s="23"/>
    </row>
    <row r="113" spans="1:24">
      <c r="A113" s="29" t="s">
        <v>135</v>
      </c>
      <c r="B113" s="13" t="s">
        <v>290</v>
      </c>
      <c r="C113" s="12"/>
      <c r="D113" s="29"/>
      <c r="E113" s="23"/>
      <c r="F113" s="23"/>
      <c r="G113" s="23"/>
      <c r="H113" s="23"/>
      <c r="I113" s="23"/>
      <c r="J113" s="23"/>
      <c r="K113" s="23"/>
      <c r="L113" s="23"/>
      <c r="M113" s="23"/>
      <c r="N113" s="23"/>
      <c r="O113" s="23"/>
      <c r="P113" s="23"/>
      <c r="Q113" s="23"/>
      <c r="R113" s="23"/>
      <c r="S113" s="23"/>
      <c r="T113" s="23"/>
      <c r="U113" s="23"/>
      <c r="V113" s="23"/>
      <c r="W113" s="23"/>
      <c r="X113" s="23"/>
    </row>
    <row r="114" spans="1:24" ht="28.5">
      <c r="A114" s="29" t="s">
        <v>135</v>
      </c>
      <c r="B114" s="13" t="s">
        <v>292</v>
      </c>
      <c r="C114" s="12"/>
      <c r="D114" s="29"/>
      <c r="E114" s="23"/>
      <c r="F114" s="23"/>
      <c r="G114" s="23"/>
      <c r="H114" s="23"/>
      <c r="I114" s="23"/>
      <c r="J114" s="23"/>
      <c r="K114" s="23"/>
      <c r="L114" s="23"/>
      <c r="M114" s="23"/>
      <c r="N114" s="23"/>
      <c r="O114" s="23"/>
      <c r="P114" s="23"/>
      <c r="Q114" s="23"/>
      <c r="R114" s="23"/>
      <c r="S114" s="23"/>
      <c r="T114" s="23"/>
      <c r="U114" s="23"/>
      <c r="V114" s="23"/>
      <c r="W114" s="23"/>
      <c r="X114" s="23"/>
    </row>
    <row r="115" spans="1:24" ht="28.5">
      <c r="A115" s="29" t="s">
        <v>135</v>
      </c>
      <c r="B115" s="13" t="s">
        <v>294</v>
      </c>
      <c r="C115" s="12"/>
      <c r="D115" s="29"/>
      <c r="E115" s="23"/>
      <c r="F115" s="23"/>
      <c r="G115" s="23"/>
      <c r="H115" s="23"/>
      <c r="I115" s="23"/>
      <c r="J115" s="23"/>
      <c r="K115" s="23"/>
      <c r="L115" s="23"/>
      <c r="M115" s="23"/>
      <c r="N115" s="23"/>
      <c r="O115" s="23"/>
      <c r="P115" s="23"/>
      <c r="Q115" s="23"/>
      <c r="R115" s="23"/>
      <c r="S115" s="23"/>
      <c r="T115" s="23"/>
      <c r="U115" s="23"/>
      <c r="V115" s="23"/>
      <c r="W115" s="23"/>
      <c r="X115" s="23"/>
    </row>
    <row r="116" spans="1:24">
      <c r="A116" s="28" t="s">
        <v>135</v>
      </c>
      <c r="B116" s="16" t="s">
        <v>295</v>
      </c>
      <c r="C116" s="28"/>
      <c r="D116" s="28"/>
      <c r="E116" s="23"/>
      <c r="F116" s="23"/>
      <c r="G116" s="23"/>
      <c r="H116" s="23"/>
      <c r="I116" s="23"/>
      <c r="J116" s="23"/>
      <c r="K116" s="23"/>
      <c r="L116" s="23"/>
      <c r="M116" s="23"/>
      <c r="N116" s="23"/>
      <c r="O116" s="23"/>
      <c r="P116" s="23"/>
      <c r="Q116" s="23"/>
      <c r="R116" s="23"/>
      <c r="S116" s="23"/>
      <c r="T116" s="23"/>
      <c r="U116" s="23"/>
      <c r="V116" s="23"/>
      <c r="W116" s="23"/>
      <c r="X116" s="23"/>
    </row>
    <row r="117" spans="1:24">
      <c r="A117" s="29" t="s">
        <v>135</v>
      </c>
      <c r="B117" s="13" t="s">
        <v>297</v>
      </c>
      <c r="C117" s="12"/>
      <c r="D117" s="29"/>
      <c r="E117" s="23"/>
      <c r="F117" s="23"/>
      <c r="G117" s="23"/>
      <c r="H117" s="23"/>
      <c r="I117" s="23"/>
      <c r="J117" s="23"/>
      <c r="K117" s="23"/>
      <c r="L117" s="23"/>
      <c r="M117" s="23"/>
      <c r="N117" s="23"/>
      <c r="O117" s="23"/>
      <c r="P117" s="23"/>
      <c r="Q117" s="23"/>
      <c r="R117" s="23"/>
      <c r="S117" s="23"/>
      <c r="T117" s="23"/>
      <c r="U117" s="23"/>
      <c r="V117" s="23"/>
      <c r="W117" s="23"/>
      <c r="X117" s="23"/>
    </row>
    <row r="118" spans="1:24">
      <c r="A118" s="29" t="s">
        <v>135</v>
      </c>
      <c r="B118" s="13" t="s">
        <v>298</v>
      </c>
      <c r="C118" s="12"/>
      <c r="D118" s="29"/>
      <c r="E118" s="23"/>
      <c r="F118" s="23"/>
      <c r="G118" s="23"/>
      <c r="H118" s="23"/>
      <c r="I118" s="23"/>
      <c r="J118" s="23"/>
      <c r="K118" s="23"/>
      <c r="L118" s="23"/>
      <c r="M118" s="23"/>
      <c r="N118" s="23"/>
      <c r="O118" s="23"/>
      <c r="P118" s="23"/>
      <c r="Q118" s="23"/>
      <c r="R118" s="23"/>
      <c r="S118" s="23"/>
      <c r="T118" s="23"/>
      <c r="U118" s="23"/>
      <c r="V118" s="23"/>
      <c r="W118" s="23"/>
      <c r="X118" s="23"/>
    </row>
    <row r="119" spans="1:24">
      <c r="A119" s="29" t="s">
        <v>135</v>
      </c>
      <c r="B119" s="13" t="s">
        <v>300</v>
      </c>
      <c r="C119" s="12"/>
      <c r="D119" s="29"/>
      <c r="E119" s="23"/>
      <c r="F119" s="23"/>
      <c r="G119" s="23"/>
      <c r="H119" s="23"/>
      <c r="I119" s="23"/>
      <c r="J119" s="23"/>
      <c r="K119" s="23"/>
      <c r="L119" s="23"/>
      <c r="M119" s="23"/>
      <c r="N119" s="23"/>
      <c r="O119" s="23"/>
      <c r="P119" s="23"/>
      <c r="Q119" s="23"/>
      <c r="R119" s="23"/>
      <c r="S119" s="23"/>
      <c r="T119" s="23"/>
      <c r="U119" s="23"/>
      <c r="V119" s="23"/>
      <c r="W119" s="23"/>
      <c r="X119" s="23"/>
    </row>
    <row r="120" spans="1:24">
      <c r="A120" s="28" t="s">
        <v>135</v>
      </c>
      <c r="B120" s="16" t="s">
        <v>302</v>
      </c>
      <c r="C120" s="28"/>
      <c r="D120" s="28"/>
      <c r="E120" s="23"/>
      <c r="F120" s="23"/>
      <c r="G120" s="23"/>
      <c r="H120" s="23"/>
      <c r="I120" s="23"/>
      <c r="J120" s="23"/>
      <c r="K120" s="23"/>
      <c r="L120" s="23"/>
      <c r="M120" s="23"/>
      <c r="N120" s="23"/>
      <c r="O120" s="23"/>
      <c r="P120" s="23"/>
      <c r="Q120" s="23"/>
      <c r="R120" s="23"/>
      <c r="S120" s="23"/>
      <c r="T120" s="23"/>
      <c r="U120" s="23"/>
      <c r="V120" s="23"/>
      <c r="W120" s="23"/>
      <c r="X120" s="23"/>
    </row>
    <row r="121" spans="1:24">
      <c r="A121" s="29" t="s">
        <v>135</v>
      </c>
      <c r="B121" s="13" t="s">
        <v>303</v>
      </c>
      <c r="C121" s="12"/>
      <c r="D121" s="29"/>
      <c r="E121" s="23"/>
      <c r="F121" s="23"/>
      <c r="G121" s="23"/>
      <c r="H121" s="23"/>
      <c r="I121" s="23"/>
      <c r="J121" s="23"/>
      <c r="K121" s="23"/>
      <c r="L121" s="23"/>
      <c r="M121" s="23"/>
      <c r="N121" s="23"/>
      <c r="O121" s="23"/>
      <c r="P121" s="23"/>
      <c r="Q121" s="23"/>
      <c r="R121" s="23"/>
      <c r="S121" s="23"/>
      <c r="T121" s="23"/>
      <c r="U121" s="23"/>
      <c r="V121" s="23"/>
      <c r="W121" s="23"/>
      <c r="X121" s="23"/>
    </row>
    <row r="122" spans="1:24">
      <c r="A122" s="29" t="s">
        <v>135</v>
      </c>
      <c r="B122" s="13" t="s">
        <v>305</v>
      </c>
      <c r="C122" s="12"/>
      <c r="D122" s="29"/>
      <c r="E122" s="23"/>
      <c r="F122" s="23"/>
      <c r="G122" s="23"/>
      <c r="H122" s="23"/>
      <c r="I122" s="23"/>
      <c r="J122" s="23"/>
      <c r="K122" s="23"/>
      <c r="L122" s="23"/>
      <c r="M122" s="23"/>
      <c r="N122" s="23"/>
      <c r="O122" s="23"/>
      <c r="P122" s="23"/>
      <c r="Q122" s="23"/>
      <c r="R122" s="23"/>
      <c r="S122" s="23"/>
      <c r="T122" s="23"/>
      <c r="U122" s="23"/>
      <c r="V122" s="23"/>
      <c r="W122" s="23"/>
      <c r="X122" s="23"/>
    </row>
    <row r="123" spans="1:24">
      <c r="A123" s="28" t="s">
        <v>135</v>
      </c>
      <c r="B123" s="16" t="s">
        <v>307</v>
      </c>
      <c r="C123" s="28"/>
      <c r="D123" s="28"/>
      <c r="E123" s="23"/>
      <c r="F123" s="23"/>
      <c r="G123" s="23"/>
      <c r="H123" s="23"/>
      <c r="I123" s="23"/>
      <c r="J123" s="23"/>
      <c r="K123" s="23"/>
      <c r="L123" s="23"/>
      <c r="M123" s="23"/>
      <c r="N123" s="23"/>
      <c r="O123" s="23"/>
      <c r="P123" s="23"/>
      <c r="Q123" s="23"/>
      <c r="R123" s="23"/>
      <c r="S123" s="23"/>
      <c r="T123" s="23"/>
      <c r="U123" s="23"/>
      <c r="V123" s="23"/>
      <c r="W123" s="23"/>
      <c r="X123" s="23"/>
    </row>
    <row r="124" spans="1:24">
      <c r="A124" s="29" t="s">
        <v>135</v>
      </c>
      <c r="B124" s="13" t="s">
        <v>308</v>
      </c>
      <c r="C124" s="12"/>
      <c r="D124" s="29"/>
      <c r="E124" s="23"/>
      <c r="F124" s="23"/>
      <c r="G124" s="23"/>
      <c r="H124" s="23"/>
      <c r="I124" s="23"/>
      <c r="J124" s="23"/>
      <c r="K124" s="23"/>
      <c r="L124" s="23"/>
      <c r="M124" s="23"/>
      <c r="N124" s="23"/>
      <c r="O124" s="23"/>
      <c r="P124" s="23"/>
      <c r="Q124" s="23"/>
      <c r="R124" s="23"/>
      <c r="S124" s="23"/>
      <c r="T124" s="23"/>
      <c r="U124" s="23"/>
      <c r="V124" s="23"/>
      <c r="W124" s="23"/>
      <c r="X124" s="23"/>
    </row>
    <row r="125" spans="1:24">
      <c r="A125" s="29" t="s">
        <v>135</v>
      </c>
      <c r="B125" s="13" t="s">
        <v>310</v>
      </c>
      <c r="C125" s="12"/>
      <c r="D125" s="29"/>
      <c r="E125" s="23"/>
      <c r="F125" s="23"/>
      <c r="G125" s="23"/>
      <c r="H125" s="23"/>
      <c r="I125" s="23"/>
      <c r="J125" s="23"/>
      <c r="K125" s="23"/>
      <c r="L125" s="23"/>
      <c r="M125" s="23"/>
      <c r="N125" s="23"/>
      <c r="O125" s="23"/>
      <c r="P125" s="23"/>
      <c r="Q125" s="23"/>
      <c r="R125" s="23"/>
      <c r="S125" s="23"/>
      <c r="T125" s="23"/>
      <c r="U125" s="23"/>
      <c r="V125" s="23"/>
      <c r="W125" s="23"/>
      <c r="X125" s="23"/>
    </row>
    <row r="126" spans="1:24" ht="28.5">
      <c r="A126" s="29" t="s">
        <v>135</v>
      </c>
      <c r="B126" s="13" t="s">
        <v>312</v>
      </c>
      <c r="C126" s="12"/>
      <c r="D126" s="29"/>
      <c r="E126" s="23"/>
      <c r="F126" s="23"/>
      <c r="G126" s="23"/>
      <c r="H126" s="23"/>
      <c r="I126" s="23"/>
      <c r="J126" s="23"/>
      <c r="K126" s="23"/>
      <c r="L126" s="23"/>
      <c r="M126" s="23"/>
      <c r="N126" s="23"/>
      <c r="O126" s="23"/>
      <c r="P126" s="23"/>
      <c r="Q126" s="23"/>
      <c r="R126" s="23"/>
      <c r="S126" s="23"/>
      <c r="T126" s="23"/>
      <c r="U126" s="23"/>
      <c r="V126" s="23"/>
      <c r="W126" s="23"/>
      <c r="X126" s="23"/>
    </row>
    <row r="127" spans="1:24" ht="28.5">
      <c r="A127" s="29" t="s">
        <v>135</v>
      </c>
      <c r="B127" s="13" t="s">
        <v>313</v>
      </c>
      <c r="C127" s="12"/>
      <c r="D127" s="29"/>
      <c r="E127" s="23"/>
      <c r="F127" s="23"/>
      <c r="G127" s="23"/>
      <c r="H127" s="23"/>
      <c r="I127" s="23"/>
      <c r="J127" s="23"/>
      <c r="K127" s="23"/>
      <c r="L127" s="23"/>
      <c r="M127" s="23"/>
      <c r="N127" s="23"/>
      <c r="O127" s="23"/>
      <c r="P127" s="23"/>
      <c r="Q127" s="23"/>
      <c r="R127" s="23"/>
      <c r="S127" s="23"/>
      <c r="T127" s="23"/>
      <c r="U127" s="23"/>
      <c r="V127" s="23"/>
      <c r="W127" s="23"/>
      <c r="X127" s="23"/>
    </row>
    <row r="128" spans="1:24" ht="28.5">
      <c r="A128" s="29" t="s">
        <v>135</v>
      </c>
      <c r="B128" s="13" t="s">
        <v>315</v>
      </c>
      <c r="C128" s="12"/>
      <c r="D128" s="29"/>
      <c r="E128" s="23"/>
      <c r="F128" s="23"/>
      <c r="G128" s="23"/>
      <c r="H128" s="23"/>
      <c r="I128" s="23"/>
      <c r="J128" s="23"/>
      <c r="K128" s="23"/>
      <c r="L128" s="23"/>
      <c r="M128" s="23"/>
      <c r="N128" s="23"/>
      <c r="O128" s="23"/>
      <c r="P128" s="23"/>
      <c r="Q128" s="23"/>
      <c r="R128" s="23"/>
      <c r="S128" s="23"/>
      <c r="T128" s="23"/>
      <c r="U128" s="23"/>
      <c r="V128" s="23"/>
      <c r="W128" s="23"/>
      <c r="X128" s="23"/>
    </row>
    <row r="129" spans="1:24" ht="28.5">
      <c r="A129" s="29" t="s">
        <v>135</v>
      </c>
      <c r="B129" s="13" t="s">
        <v>317</v>
      </c>
      <c r="C129" s="12"/>
      <c r="D129" s="29"/>
      <c r="E129" s="23"/>
      <c r="F129" s="23"/>
      <c r="G129" s="23"/>
      <c r="H129" s="23"/>
      <c r="I129" s="23"/>
      <c r="J129" s="23"/>
      <c r="K129" s="23"/>
      <c r="L129" s="23"/>
      <c r="M129" s="23"/>
      <c r="N129" s="23"/>
      <c r="O129" s="23"/>
      <c r="P129" s="23"/>
      <c r="Q129" s="23"/>
      <c r="R129" s="23"/>
      <c r="S129" s="23"/>
      <c r="T129" s="23"/>
      <c r="U129" s="23"/>
      <c r="V129" s="23"/>
      <c r="W129" s="23"/>
      <c r="X129" s="23"/>
    </row>
    <row r="130" spans="1:24">
      <c r="A130" s="29" t="s">
        <v>135</v>
      </c>
      <c r="B130" s="13" t="s">
        <v>318</v>
      </c>
      <c r="C130" s="12"/>
      <c r="D130" s="29"/>
      <c r="E130" s="23"/>
      <c r="F130" s="23"/>
      <c r="G130" s="23"/>
      <c r="H130" s="23"/>
      <c r="I130" s="23"/>
      <c r="J130" s="23"/>
      <c r="K130" s="23"/>
      <c r="L130" s="23"/>
      <c r="M130" s="23"/>
      <c r="N130" s="23"/>
      <c r="O130" s="23"/>
      <c r="P130" s="23"/>
      <c r="Q130" s="23"/>
      <c r="R130" s="23"/>
      <c r="S130" s="23"/>
      <c r="T130" s="23"/>
      <c r="U130" s="23"/>
      <c r="V130" s="23"/>
      <c r="W130" s="23"/>
      <c r="X130" s="23"/>
    </row>
    <row r="131" spans="1:24">
      <c r="A131" s="29" t="s">
        <v>135</v>
      </c>
      <c r="B131" s="13" t="s">
        <v>320</v>
      </c>
      <c r="C131" s="12"/>
      <c r="D131" s="29"/>
      <c r="E131" s="23"/>
      <c r="F131" s="23"/>
      <c r="G131" s="23"/>
      <c r="H131" s="23"/>
      <c r="I131" s="23"/>
      <c r="J131" s="23"/>
      <c r="K131" s="23"/>
      <c r="L131" s="23"/>
      <c r="M131" s="23"/>
      <c r="N131" s="23"/>
      <c r="O131" s="23"/>
      <c r="P131" s="23"/>
      <c r="Q131" s="23"/>
      <c r="R131" s="23"/>
      <c r="S131" s="23"/>
      <c r="T131" s="23"/>
      <c r="U131" s="23"/>
      <c r="V131" s="23"/>
      <c r="W131" s="23"/>
      <c r="X131" s="23"/>
    </row>
    <row r="132" spans="1:24">
      <c r="A132" s="28" t="s">
        <v>135</v>
      </c>
      <c r="B132" s="16" t="s">
        <v>321</v>
      </c>
      <c r="C132" s="28"/>
      <c r="D132" s="28"/>
      <c r="E132" s="23"/>
      <c r="F132" s="23"/>
      <c r="G132" s="23"/>
      <c r="H132" s="23"/>
      <c r="I132" s="23"/>
      <c r="J132" s="23"/>
      <c r="K132" s="23"/>
      <c r="L132" s="23"/>
      <c r="M132" s="23"/>
      <c r="N132" s="23"/>
      <c r="O132" s="23"/>
      <c r="P132" s="23"/>
      <c r="Q132" s="23"/>
      <c r="R132" s="23"/>
      <c r="S132" s="23"/>
      <c r="T132" s="23"/>
      <c r="U132" s="23"/>
      <c r="V132" s="23"/>
      <c r="W132" s="23"/>
      <c r="X132" s="23"/>
    </row>
    <row r="133" spans="1:24">
      <c r="A133" s="29" t="s">
        <v>135</v>
      </c>
      <c r="B133" s="13" t="s">
        <v>323</v>
      </c>
      <c r="C133" s="12"/>
      <c r="D133" s="29"/>
      <c r="E133" s="23"/>
      <c r="F133" s="23"/>
      <c r="G133" s="23"/>
      <c r="H133" s="23"/>
      <c r="I133" s="23"/>
      <c r="J133" s="23"/>
      <c r="K133" s="23"/>
      <c r="L133" s="23"/>
      <c r="M133" s="23"/>
      <c r="N133" s="23"/>
      <c r="O133" s="23"/>
      <c r="P133" s="23"/>
      <c r="Q133" s="23"/>
      <c r="R133" s="23"/>
      <c r="S133" s="23"/>
      <c r="T133" s="23"/>
      <c r="U133" s="23"/>
      <c r="V133" s="23"/>
      <c r="W133" s="23"/>
      <c r="X133" s="23"/>
    </row>
    <row r="134" spans="1:24">
      <c r="A134" s="29" t="s">
        <v>135</v>
      </c>
      <c r="B134" s="13" t="s">
        <v>325</v>
      </c>
      <c r="C134" s="12"/>
      <c r="D134" s="29"/>
      <c r="E134" s="23"/>
      <c r="F134" s="23"/>
      <c r="G134" s="23"/>
      <c r="H134" s="23"/>
      <c r="I134" s="23"/>
      <c r="J134" s="23"/>
      <c r="K134" s="23"/>
      <c r="L134" s="23"/>
      <c r="M134" s="23"/>
      <c r="N134" s="23"/>
      <c r="O134" s="23"/>
      <c r="P134" s="23"/>
      <c r="Q134" s="23"/>
      <c r="R134" s="23"/>
      <c r="S134" s="23"/>
      <c r="T134" s="23"/>
      <c r="U134" s="23"/>
      <c r="V134" s="23"/>
      <c r="W134" s="23"/>
      <c r="X134" s="23"/>
    </row>
    <row r="135" spans="1:24">
      <c r="A135" s="29" t="s">
        <v>135</v>
      </c>
      <c r="B135" s="13" t="s">
        <v>326</v>
      </c>
      <c r="C135" s="12"/>
      <c r="D135" s="29"/>
      <c r="E135" s="23"/>
      <c r="F135" s="23"/>
      <c r="G135" s="23"/>
      <c r="H135" s="23"/>
      <c r="I135" s="23"/>
      <c r="J135" s="23"/>
      <c r="K135" s="23"/>
      <c r="L135" s="23"/>
      <c r="M135" s="23"/>
      <c r="N135" s="23"/>
      <c r="O135" s="23"/>
      <c r="P135" s="23"/>
      <c r="Q135" s="23"/>
      <c r="R135" s="23"/>
      <c r="S135" s="23"/>
      <c r="T135" s="23"/>
      <c r="U135" s="23"/>
      <c r="V135" s="23"/>
      <c r="W135" s="23"/>
      <c r="X135" s="23"/>
    </row>
    <row r="136" spans="1:24">
      <c r="A136" s="29" t="s">
        <v>135</v>
      </c>
      <c r="B136" s="13" t="s">
        <v>327</v>
      </c>
      <c r="C136" s="12"/>
      <c r="D136" s="29"/>
      <c r="E136" s="23"/>
      <c r="F136" s="23"/>
      <c r="G136" s="23"/>
      <c r="H136" s="23"/>
      <c r="I136" s="23"/>
      <c r="J136" s="23"/>
      <c r="K136" s="23"/>
      <c r="L136" s="23"/>
      <c r="M136" s="23"/>
      <c r="N136" s="23"/>
      <c r="O136" s="23"/>
      <c r="P136" s="23"/>
      <c r="Q136" s="23"/>
      <c r="R136" s="23"/>
      <c r="S136" s="23"/>
      <c r="T136" s="23"/>
      <c r="U136" s="23"/>
      <c r="V136" s="23"/>
      <c r="W136" s="23"/>
      <c r="X136" s="23"/>
    </row>
    <row r="137" spans="1:24">
      <c r="A137" s="29" t="s">
        <v>135</v>
      </c>
      <c r="B137" s="13" t="s">
        <v>328</v>
      </c>
      <c r="C137" s="12"/>
      <c r="D137" s="29"/>
      <c r="E137" s="23"/>
      <c r="F137" s="23"/>
      <c r="G137" s="23"/>
      <c r="H137" s="23"/>
      <c r="I137" s="23"/>
      <c r="J137" s="23"/>
      <c r="K137" s="23"/>
      <c r="L137" s="23"/>
      <c r="M137" s="23"/>
      <c r="N137" s="23"/>
      <c r="O137" s="23"/>
      <c r="P137" s="23"/>
      <c r="Q137" s="23"/>
      <c r="R137" s="23"/>
      <c r="S137" s="23"/>
      <c r="T137" s="23"/>
      <c r="U137" s="23"/>
      <c r="V137" s="23"/>
      <c r="W137" s="23"/>
      <c r="X137" s="23"/>
    </row>
    <row r="138" spans="1:24">
      <c r="A138" s="28" t="s">
        <v>135</v>
      </c>
      <c r="B138" s="16" t="s">
        <v>329</v>
      </c>
      <c r="C138" s="28"/>
      <c r="D138" s="28"/>
      <c r="E138" s="23"/>
      <c r="F138" s="23"/>
      <c r="G138" s="23"/>
      <c r="H138" s="23"/>
      <c r="I138" s="23"/>
      <c r="J138" s="23"/>
      <c r="K138" s="23"/>
      <c r="L138" s="23"/>
      <c r="M138" s="23"/>
      <c r="N138" s="23"/>
      <c r="O138" s="23"/>
      <c r="P138" s="23"/>
      <c r="Q138" s="23"/>
      <c r="R138" s="23"/>
      <c r="S138" s="23"/>
      <c r="T138" s="23"/>
      <c r="U138" s="23"/>
      <c r="V138" s="23"/>
      <c r="W138" s="23"/>
      <c r="X138" s="23"/>
    </row>
    <row r="139" spans="1:24">
      <c r="A139" s="29" t="s">
        <v>135</v>
      </c>
      <c r="B139" s="13" t="s">
        <v>330</v>
      </c>
      <c r="C139" s="12"/>
      <c r="D139" s="29"/>
      <c r="E139" s="23"/>
      <c r="F139" s="23"/>
      <c r="G139" s="23"/>
      <c r="H139" s="23"/>
      <c r="I139" s="23"/>
      <c r="J139" s="23"/>
      <c r="K139" s="23"/>
      <c r="L139" s="23"/>
      <c r="M139" s="23"/>
      <c r="N139" s="23"/>
      <c r="O139" s="23"/>
      <c r="P139" s="23"/>
      <c r="Q139" s="23"/>
      <c r="R139" s="23"/>
      <c r="S139" s="23"/>
      <c r="T139" s="23"/>
      <c r="U139" s="23"/>
      <c r="V139" s="23"/>
      <c r="W139" s="23"/>
      <c r="X139" s="23"/>
    </row>
    <row r="140" spans="1:24">
      <c r="A140" s="29" t="s">
        <v>135</v>
      </c>
      <c r="B140" s="13" t="s">
        <v>331</v>
      </c>
      <c r="C140" s="12"/>
      <c r="D140" s="29"/>
      <c r="E140" s="23"/>
      <c r="F140" s="23"/>
      <c r="G140" s="23"/>
      <c r="H140" s="23"/>
      <c r="I140" s="23"/>
      <c r="J140" s="23"/>
      <c r="K140" s="23"/>
      <c r="L140" s="23"/>
      <c r="M140" s="23"/>
      <c r="N140" s="23"/>
      <c r="O140" s="23"/>
      <c r="P140" s="23"/>
      <c r="Q140" s="23"/>
      <c r="R140" s="23"/>
      <c r="S140" s="23"/>
      <c r="T140" s="23"/>
      <c r="U140" s="23"/>
      <c r="V140" s="23"/>
      <c r="W140" s="23"/>
      <c r="X140" s="23"/>
    </row>
    <row r="141" spans="1:24" ht="30">
      <c r="A141" s="28" t="s">
        <v>135</v>
      </c>
      <c r="B141" s="16" t="s">
        <v>332</v>
      </c>
      <c r="C141" s="28"/>
      <c r="D141" s="28"/>
      <c r="E141" s="23"/>
      <c r="F141" s="23"/>
      <c r="G141" s="23"/>
      <c r="H141" s="23"/>
      <c r="I141" s="23"/>
      <c r="J141" s="23"/>
      <c r="K141" s="23"/>
      <c r="L141" s="23"/>
      <c r="M141" s="23"/>
      <c r="N141" s="23"/>
      <c r="O141" s="23"/>
      <c r="P141" s="23"/>
      <c r="Q141" s="23"/>
      <c r="R141" s="23"/>
      <c r="S141" s="23"/>
      <c r="T141" s="23"/>
      <c r="U141" s="23"/>
      <c r="V141" s="23"/>
      <c r="W141" s="23"/>
      <c r="X141" s="23"/>
    </row>
    <row r="142" spans="1:24">
      <c r="A142" s="29" t="s">
        <v>135</v>
      </c>
      <c r="B142" s="13" t="s">
        <v>333</v>
      </c>
      <c r="C142" s="12"/>
      <c r="D142" s="29"/>
      <c r="E142" s="23"/>
      <c r="F142" s="23"/>
      <c r="G142" s="23"/>
      <c r="H142" s="23"/>
      <c r="I142" s="23"/>
      <c r="J142" s="23"/>
      <c r="K142" s="23"/>
      <c r="L142" s="23"/>
      <c r="M142" s="23"/>
      <c r="N142" s="23"/>
      <c r="O142" s="23"/>
      <c r="P142" s="23"/>
      <c r="Q142" s="23"/>
      <c r="R142" s="23"/>
      <c r="S142" s="23"/>
      <c r="T142" s="23"/>
      <c r="U142" s="23"/>
      <c r="V142" s="23"/>
      <c r="W142" s="23"/>
      <c r="X142" s="23"/>
    </row>
    <row r="143" spans="1:24">
      <c r="A143" s="29" t="s">
        <v>135</v>
      </c>
      <c r="B143" s="13" t="s">
        <v>334</v>
      </c>
      <c r="C143" s="12"/>
      <c r="D143" s="29"/>
      <c r="E143" s="23"/>
      <c r="F143" s="23"/>
      <c r="G143" s="23"/>
      <c r="H143" s="23"/>
      <c r="I143" s="23"/>
      <c r="J143" s="23"/>
      <c r="K143" s="23"/>
      <c r="L143" s="23"/>
      <c r="M143" s="23"/>
      <c r="N143" s="23"/>
      <c r="O143" s="23"/>
      <c r="P143" s="23"/>
      <c r="Q143" s="23"/>
      <c r="R143" s="23"/>
      <c r="S143" s="23"/>
      <c r="T143" s="23"/>
      <c r="U143" s="23"/>
      <c r="V143" s="23"/>
      <c r="W143" s="23"/>
      <c r="X143" s="23"/>
    </row>
    <row r="144" spans="1:24" ht="42.75">
      <c r="A144" s="29" t="s">
        <v>135</v>
      </c>
      <c r="B144" s="13" t="s">
        <v>335</v>
      </c>
      <c r="C144" s="12"/>
      <c r="D144" s="29"/>
      <c r="E144" s="23"/>
      <c r="F144" s="23"/>
      <c r="G144" s="23"/>
      <c r="H144" s="23"/>
      <c r="I144" s="23"/>
      <c r="J144" s="23"/>
      <c r="K144" s="23"/>
      <c r="L144" s="23"/>
      <c r="M144" s="23"/>
      <c r="N144" s="23"/>
      <c r="O144" s="23"/>
      <c r="P144" s="23"/>
      <c r="Q144" s="23"/>
      <c r="R144" s="23"/>
      <c r="S144" s="23"/>
      <c r="T144" s="23"/>
      <c r="U144" s="23"/>
      <c r="V144" s="23"/>
      <c r="W144" s="23"/>
      <c r="X144" s="23"/>
    </row>
    <row r="145" spans="1:24">
      <c r="A145" s="29" t="s">
        <v>135</v>
      </c>
      <c r="B145" s="13" t="s">
        <v>336</v>
      </c>
      <c r="C145" s="12"/>
      <c r="D145" s="29"/>
      <c r="E145" s="23"/>
      <c r="F145" s="23"/>
      <c r="G145" s="23"/>
      <c r="H145" s="23"/>
      <c r="I145" s="23"/>
      <c r="J145" s="23"/>
      <c r="K145" s="23"/>
      <c r="L145" s="23"/>
      <c r="M145" s="23"/>
      <c r="N145" s="23"/>
      <c r="O145" s="23"/>
      <c r="P145" s="23"/>
      <c r="Q145" s="23"/>
      <c r="R145" s="23"/>
      <c r="S145" s="23"/>
      <c r="T145" s="23"/>
      <c r="U145" s="23"/>
      <c r="V145" s="23"/>
      <c r="W145" s="23"/>
      <c r="X145" s="23"/>
    </row>
    <row r="146" spans="1:24" ht="28.5">
      <c r="A146" s="29" t="s">
        <v>135</v>
      </c>
      <c r="B146" s="13" t="s">
        <v>337</v>
      </c>
      <c r="C146" s="12"/>
      <c r="D146" s="29"/>
      <c r="E146" s="23"/>
      <c r="F146" s="23"/>
      <c r="G146" s="23"/>
      <c r="H146" s="23"/>
      <c r="I146" s="23"/>
      <c r="J146" s="23"/>
      <c r="K146" s="23"/>
      <c r="L146" s="23"/>
      <c r="M146" s="23"/>
      <c r="N146" s="23"/>
      <c r="O146" s="23"/>
      <c r="P146" s="23"/>
      <c r="Q146" s="23"/>
      <c r="R146" s="23"/>
      <c r="S146" s="23"/>
      <c r="T146" s="23"/>
      <c r="U146" s="23"/>
      <c r="V146" s="23"/>
      <c r="W146" s="23"/>
      <c r="X146" s="23"/>
    </row>
    <row r="147" spans="1:24">
      <c r="A147" s="29" t="s">
        <v>135</v>
      </c>
      <c r="B147" s="13" t="s">
        <v>339</v>
      </c>
      <c r="C147" s="12"/>
      <c r="D147" s="29"/>
      <c r="E147" s="23"/>
      <c r="F147" s="23"/>
      <c r="G147" s="23"/>
      <c r="H147" s="23"/>
      <c r="I147" s="23"/>
      <c r="J147" s="23"/>
      <c r="K147" s="23"/>
      <c r="L147" s="23"/>
      <c r="M147" s="23"/>
      <c r="N147" s="23"/>
      <c r="O147" s="23"/>
      <c r="P147" s="23"/>
      <c r="Q147" s="23"/>
      <c r="R147" s="23"/>
      <c r="S147" s="23"/>
      <c r="T147" s="23"/>
      <c r="U147" s="23"/>
      <c r="V147" s="23"/>
      <c r="W147" s="23"/>
      <c r="X147" s="23"/>
    </row>
    <row r="148" spans="1:24" ht="99.75">
      <c r="A148" s="29" t="s">
        <v>135</v>
      </c>
      <c r="B148" s="13" t="s">
        <v>340</v>
      </c>
      <c r="C148" s="12"/>
      <c r="D148" s="29"/>
      <c r="E148" s="23"/>
      <c r="F148" s="23"/>
      <c r="G148" s="23"/>
      <c r="H148" s="23"/>
      <c r="I148" s="23"/>
      <c r="J148" s="23"/>
      <c r="K148" s="23"/>
      <c r="L148" s="23"/>
      <c r="M148" s="23"/>
      <c r="N148" s="23"/>
      <c r="O148" s="23"/>
      <c r="P148" s="23"/>
      <c r="Q148" s="23"/>
      <c r="R148" s="23"/>
      <c r="S148" s="23"/>
      <c r="T148" s="23"/>
      <c r="U148" s="23"/>
      <c r="V148" s="23"/>
      <c r="W148" s="23"/>
      <c r="X148" s="23"/>
    </row>
    <row r="149" spans="1:24">
      <c r="A149" s="53" t="s">
        <v>135</v>
      </c>
      <c r="B149" s="55" t="s">
        <v>343</v>
      </c>
      <c r="C149" s="12"/>
      <c r="D149" s="29"/>
      <c r="E149" s="23"/>
      <c r="F149" s="23"/>
      <c r="G149" s="23"/>
      <c r="H149" s="23"/>
      <c r="I149" s="23"/>
      <c r="J149" s="23"/>
      <c r="K149" s="23"/>
      <c r="L149" s="23"/>
      <c r="M149" s="23"/>
      <c r="N149" s="23"/>
      <c r="O149" s="23"/>
      <c r="P149" s="23"/>
      <c r="Q149" s="23"/>
      <c r="R149" s="23"/>
      <c r="S149" s="23"/>
      <c r="T149" s="23"/>
      <c r="U149" s="23"/>
      <c r="V149" s="23"/>
      <c r="W149" s="23"/>
      <c r="X149" s="23"/>
    </row>
    <row r="150" spans="1:24" ht="42.75">
      <c r="A150" s="29" t="s">
        <v>135</v>
      </c>
      <c r="B150" s="13" t="s">
        <v>345</v>
      </c>
      <c r="C150" s="12"/>
      <c r="D150" s="29"/>
      <c r="E150" s="23"/>
      <c r="F150" s="23"/>
      <c r="G150" s="23"/>
      <c r="H150" s="23"/>
      <c r="I150" s="23"/>
      <c r="J150" s="23"/>
      <c r="K150" s="23"/>
      <c r="L150" s="23"/>
      <c r="M150" s="23"/>
      <c r="N150" s="23"/>
      <c r="O150" s="23"/>
      <c r="P150" s="23"/>
      <c r="Q150" s="23"/>
      <c r="R150" s="23"/>
      <c r="S150" s="23"/>
      <c r="T150" s="23"/>
      <c r="U150" s="23"/>
      <c r="V150" s="23"/>
      <c r="W150" s="23"/>
      <c r="X150" s="23"/>
    </row>
    <row r="151" spans="1:24" ht="28.5">
      <c r="A151" s="29" t="s">
        <v>135</v>
      </c>
      <c r="B151" s="13" t="s">
        <v>346</v>
      </c>
      <c r="C151" s="12"/>
      <c r="D151" s="29"/>
      <c r="E151" s="23"/>
      <c r="F151" s="23"/>
      <c r="G151" s="23"/>
      <c r="H151" s="23"/>
      <c r="I151" s="23"/>
      <c r="J151" s="23"/>
      <c r="K151" s="23"/>
      <c r="L151" s="23"/>
      <c r="M151" s="23"/>
      <c r="N151" s="23"/>
      <c r="O151" s="23"/>
      <c r="P151" s="23"/>
      <c r="Q151" s="23"/>
      <c r="R151" s="23"/>
      <c r="S151" s="23"/>
      <c r="T151" s="23"/>
      <c r="U151" s="23"/>
      <c r="V151" s="23"/>
      <c r="W151" s="23"/>
      <c r="X151" s="23"/>
    </row>
    <row r="152" spans="1:24" ht="30">
      <c r="A152" s="28" t="s">
        <v>135</v>
      </c>
      <c r="B152" s="16" t="s">
        <v>348</v>
      </c>
      <c r="C152" s="34"/>
      <c r="D152" s="34"/>
      <c r="E152" s="23"/>
      <c r="F152" s="23"/>
      <c r="G152" s="23"/>
      <c r="H152" s="23"/>
      <c r="I152" s="23"/>
      <c r="J152" s="23"/>
      <c r="K152" s="23"/>
      <c r="L152" s="23"/>
      <c r="M152" s="23"/>
      <c r="N152" s="23"/>
      <c r="O152" s="23"/>
      <c r="P152" s="23"/>
      <c r="Q152" s="23"/>
      <c r="R152" s="23"/>
      <c r="S152" s="23"/>
      <c r="T152" s="23"/>
      <c r="U152" s="23"/>
      <c r="V152" s="23"/>
      <c r="W152" s="23"/>
      <c r="X152" s="23"/>
    </row>
    <row r="153" spans="1:24" ht="28.5">
      <c r="A153" s="29" t="s">
        <v>135</v>
      </c>
      <c r="B153" s="13" t="s">
        <v>350</v>
      </c>
      <c r="C153" s="12"/>
      <c r="D153" s="29"/>
      <c r="E153" s="23"/>
      <c r="F153" s="23"/>
      <c r="G153" s="23"/>
      <c r="H153" s="23"/>
      <c r="I153" s="23"/>
      <c r="J153" s="23"/>
      <c r="K153" s="23"/>
      <c r="L153" s="23"/>
      <c r="M153" s="23"/>
      <c r="N153" s="23"/>
      <c r="O153" s="23"/>
      <c r="P153" s="23"/>
      <c r="Q153" s="23"/>
      <c r="R153" s="23"/>
      <c r="S153" s="23"/>
      <c r="T153" s="23"/>
      <c r="U153" s="23"/>
      <c r="V153" s="23"/>
      <c r="W153" s="23"/>
      <c r="X153" s="23"/>
    </row>
    <row r="154" spans="1:24" ht="85.5">
      <c r="A154" s="29" t="s">
        <v>135</v>
      </c>
      <c r="B154" s="13" t="s">
        <v>352</v>
      </c>
      <c r="C154" s="12"/>
      <c r="D154" s="29"/>
      <c r="E154" s="23"/>
      <c r="F154" s="23"/>
      <c r="G154" s="23"/>
      <c r="H154" s="23"/>
      <c r="I154" s="23"/>
      <c r="J154" s="23"/>
      <c r="K154" s="23"/>
      <c r="L154" s="23"/>
      <c r="M154" s="23"/>
      <c r="N154" s="23"/>
      <c r="O154" s="23"/>
      <c r="P154" s="23"/>
      <c r="Q154" s="23"/>
      <c r="R154" s="23"/>
      <c r="S154" s="23"/>
      <c r="T154" s="23"/>
      <c r="U154" s="23"/>
      <c r="V154" s="23"/>
      <c r="W154" s="23"/>
      <c r="X154" s="23"/>
    </row>
    <row r="155" spans="1:24" ht="42.75">
      <c r="A155" s="29" t="s">
        <v>135</v>
      </c>
      <c r="B155" s="13" t="s">
        <v>354</v>
      </c>
      <c r="C155" s="12"/>
      <c r="D155" s="29"/>
      <c r="E155" s="23"/>
      <c r="F155" s="23"/>
      <c r="G155" s="23"/>
      <c r="H155" s="23"/>
      <c r="I155" s="23"/>
      <c r="J155" s="23"/>
      <c r="K155" s="23"/>
      <c r="L155" s="23"/>
      <c r="M155" s="23"/>
      <c r="N155" s="23"/>
      <c r="O155" s="23"/>
      <c r="P155" s="23"/>
      <c r="Q155" s="23"/>
      <c r="R155" s="23"/>
      <c r="S155" s="23"/>
      <c r="T155" s="23"/>
      <c r="U155" s="23"/>
      <c r="V155" s="23"/>
      <c r="W155" s="23"/>
      <c r="X155" s="23"/>
    </row>
    <row r="156" spans="1:24" ht="114">
      <c r="A156" s="29" t="s">
        <v>135</v>
      </c>
      <c r="B156" s="13" t="s">
        <v>356</v>
      </c>
      <c r="C156" s="12"/>
      <c r="D156" s="29"/>
      <c r="E156" s="23"/>
      <c r="F156" s="23"/>
      <c r="G156" s="23"/>
      <c r="H156" s="23"/>
      <c r="I156" s="23"/>
      <c r="J156" s="23"/>
      <c r="K156" s="23"/>
      <c r="L156" s="23"/>
      <c r="M156" s="23"/>
      <c r="N156" s="23"/>
      <c r="O156" s="23"/>
      <c r="P156" s="23"/>
      <c r="Q156" s="23"/>
      <c r="R156" s="23"/>
      <c r="S156" s="23"/>
      <c r="T156" s="23"/>
      <c r="U156" s="23"/>
      <c r="V156" s="23"/>
      <c r="W156" s="23"/>
      <c r="X156" s="23"/>
    </row>
    <row r="157" spans="1:24" ht="57">
      <c r="A157" s="29" t="s">
        <v>135</v>
      </c>
      <c r="B157" s="13" t="s">
        <v>358</v>
      </c>
      <c r="C157" s="12"/>
      <c r="D157" s="29"/>
      <c r="E157" s="23"/>
      <c r="F157" s="23"/>
      <c r="G157" s="23"/>
      <c r="H157" s="23"/>
      <c r="I157" s="23"/>
      <c r="J157" s="23"/>
      <c r="K157" s="23"/>
      <c r="L157" s="23"/>
      <c r="M157" s="23"/>
      <c r="N157" s="23"/>
      <c r="O157" s="23"/>
      <c r="P157" s="23"/>
      <c r="Q157" s="23"/>
      <c r="R157" s="23"/>
      <c r="S157" s="23"/>
      <c r="T157" s="23"/>
      <c r="U157" s="23"/>
      <c r="V157" s="23"/>
      <c r="W157" s="23"/>
      <c r="X157" s="23"/>
    </row>
    <row r="158" spans="1:24" ht="30">
      <c r="A158" s="28" t="s">
        <v>135</v>
      </c>
      <c r="B158" s="16" t="s">
        <v>359</v>
      </c>
      <c r="C158" s="34"/>
      <c r="D158" s="34"/>
      <c r="E158" s="23"/>
      <c r="F158" s="23"/>
      <c r="G158" s="23"/>
      <c r="H158" s="23"/>
      <c r="I158" s="23"/>
      <c r="J158" s="23"/>
      <c r="K158" s="23"/>
      <c r="L158" s="23"/>
      <c r="M158" s="23"/>
      <c r="N158" s="23"/>
      <c r="O158" s="23"/>
      <c r="P158" s="23"/>
      <c r="Q158" s="23"/>
      <c r="R158" s="23"/>
      <c r="S158" s="23"/>
      <c r="T158" s="23"/>
      <c r="U158" s="23"/>
      <c r="V158" s="23"/>
      <c r="W158" s="23"/>
      <c r="X158" s="23"/>
    </row>
    <row r="159" spans="1:24">
      <c r="A159" s="28" t="s">
        <v>135</v>
      </c>
      <c r="B159" s="16" t="s">
        <v>361</v>
      </c>
      <c r="C159" s="34"/>
      <c r="D159" s="34"/>
      <c r="E159" s="23"/>
      <c r="F159" s="23"/>
      <c r="G159" s="23"/>
      <c r="H159" s="23"/>
      <c r="I159" s="23"/>
      <c r="J159" s="23"/>
      <c r="K159" s="23"/>
      <c r="L159" s="23"/>
      <c r="M159" s="23"/>
      <c r="N159" s="23"/>
      <c r="O159" s="23"/>
      <c r="P159" s="23"/>
      <c r="Q159" s="23"/>
      <c r="R159" s="23"/>
      <c r="S159" s="23"/>
      <c r="T159" s="23"/>
      <c r="U159" s="23"/>
      <c r="V159" s="23"/>
      <c r="W159" s="23"/>
      <c r="X159" s="23"/>
    </row>
    <row r="160" spans="1:24" ht="28.5">
      <c r="A160" s="29" t="s">
        <v>135</v>
      </c>
      <c r="B160" s="13" t="s">
        <v>363</v>
      </c>
      <c r="C160" s="12"/>
      <c r="D160" s="29"/>
      <c r="E160" s="23"/>
      <c r="F160" s="23"/>
      <c r="G160" s="23"/>
      <c r="H160" s="23"/>
      <c r="I160" s="23"/>
      <c r="J160" s="23"/>
      <c r="K160" s="23"/>
      <c r="L160" s="23"/>
      <c r="M160" s="23"/>
      <c r="N160" s="23"/>
      <c r="O160" s="23"/>
      <c r="P160" s="23"/>
      <c r="Q160" s="23"/>
      <c r="R160" s="23"/>
      <c r="S160" s="23"/>
      <c r="T160" s="23"/>
      <c r="U160" s="23"/>
      <c r="V160" s="23"/>
      <c r="W160" s="23"/>
      <c r="X160" s="23"/>
    </row>
    <row r="161" spans="1:24" ht="28.5">
      <c r="A161" s="29" t="s">
        <v>135</v>
      </c>
      <c r="B161" s="13" t="s">
        <v>365</v>
      </c>
      <c r="C161" s="12"/>
      <c r="D161" s="29"/>
      <c r="E161" s="23"/>
      <c r="F161" s="23"/>
      <c r="G161" s="23"/>
      <c r="H161" s="23"/>
      <c r="I161" s="23"/>
      <c r="J161" s="23"/>
      <c r="K161" s="23"/>
      <c r="L161" s="23"/>
      <c r="M161" s="23"/>
      <c r="N161" s="23"/>
      <c r="O161" s="23"/>
      <c r="P161" s="23"/>
      <c r="Q161" s="23"/>
      <c r="R161" s="23"/>
      <c r="S161" s="23"/>
      <c r="T161" s="23"/>
      <c r="U161" s="23"/>
      <c r="V161" s="23"/>
      <c r="W161" s="23"/>
      <c r="X161" s="23"/>
    </row>
    <row r="162" spans="1:24">
      <c r="A162" s="29" t="s">
        <v>135</v>
      </c>
      <c r="B162" s="13" t="s">
        <v>367</v>
      </c>
      <c r="C162" s="12"/>
      <c r="D162" s="29"/>
      <c r="E162" s="23"/>
      <c r="F162" s="23"/>
      <c r="G162" s="23"/>
      <c r="H162" s="23"/>
      <c r="I162" s="23"/>
      <c r="J162" s="23"/>
      <c r="K162" s="23"/>
      <c r="L162" s="23"/>
      <c r="M162" s="23"/>
      <c r="N162" s="23"/>
      <c r="O162" s="23"/>
      <c r="P162" s="23"/>
      <c r="Q162" s="23"/>
      <c r="R162" s="23"/>
      <c r="S162" s="23"/>
      <c r="T162" s="23"/>
      <c r="U162" s="23"/>
      <c r="V162" s="23"/>
      <c r="W162" s="23"/>
      <c r="X162" s="23"/>
    </row>
    <row r="163" spans="1:24">
      <c r="A163" s="29" t="s">
        <v>135</v>
      </c>
      <c r="B163" s="13" t="s">
        <v>370</v>
      </c>
      <c r="C163" s="12"/>
      <c r="D163" s="29"/>
      <c r="E163" s="23"/>
      <c r="F163" s="23"/>
      <c r="G163" s="23"/>
      <c r="H163" s="23"/>
      <c r="I163" s="23"/>
      <c r="J163" s="23"/>
      <c r="K163" s="23"/>
      <c r="L163" s="23"/>
      <c r="M163" s="23"/>
      <c r="N163" s="23"/>
      <c r="O163" s="23"/>
      <c r="P163" s="23"/>
      <c r="Q163" s="23"/>
      <c r="R163" s="23"/>
      <c r="S163" s="23"/>
      <c r="T163" s="23"/>
      <c r="U163" s="23"/>
      <c r="V163" s="23"/>
      <c r="W163" s="23"/>
      <c r="X163" s="23"/>
    </row>
    <row r="164" spans="1:24" ht="28.5">
      <c r="A164" s="45" t="s">
        <v>135</v>
      </c>
      <c r="B164" s="13" t="s">
        <v>372</v>
      </c>
      <c r="C164" s="12"/>
      <c r="D164" s="29"/>
      <c r="E164" s="23"/>
      <c r="F164" s="23"/>
      <c r="G164" s="23"/>
      <c r="H164" s="23"/>
      <c r="I164" s="23"/>
      <c r="J164" s="23"/>
      <c r="K164" s="23"/>
      <c r="L164" s="23"/>
      <c r="M164" s="23"/>
      <c r="N164" s="23"/>
      <c r="O164" s="23"/>
      <c r="P164" s="23"/>
      <c r="Q164" s="23"/>
      <c r="R164" s="23"/>
      <c r="S164" s="23"/>
      <c r="T164" s="23"/>
      <c r="U164" s="23"/>
      <c r="V164" s="23"/>
      <c r="W164" s="23"/>
      <c r="X164" s="23"/>
    </row>
    <row r="165" spans="1:24">
      <c r="A165" s="58" t="s">
        <v>135</v>
      </c>
      <c r="B165" s="16" t="s">
        <v>376</v>
      </c>
      <c r="C165" s="34"/>
      <c r="D165" s="34"/>
      <c r="E165" s="23"/>
      <c r="F165" s="23"/>
      <c r="G165" s="23"/>
      <c r="H165" s="23"/>
      <c r="I165" s="23"/>
      <c r="J165" s="23"/>
      <c r="K165" s="23"/>
      <c r="L165" s="23"/>
      <c r="M165" s="23"/>
      <c r="N165" s="23"/>
      <c r="O165" s="23"/>
      <c r="P165" s="23"/>
      <c r="Q165" s="23"/>
      <c r="R165" s="23"/>
      <c r="S165" s="23"/>
      <c r="T165" s="23"/>
      <c r="U165" s="23"/>
      <c r="V165" s="23"/>
      <c r="W165" s="23"/>
      <c r="X165" s="23"/>
    </row>
    <row r="166" spans="1:24">
      <c r="A166" s="58" t="s">
        <v>135</v>
      </c>
      <c r="B166" s="16" t="s">
        <v>379</v>
      </c>
      <c r="C166" s="34"/>
      <c r="D166" s="34"/>
      <c r="E166" s="23"/>
      <c r="F166" s="23"/>
      <c r="G166" s="23"/>
      <c r="H166" s="23"/>
      <c r="I166" s="23"/>
      <c r="J166" s="23"/>
      <c r="K166" s="23"/>
      <c r="L166" s="23"/>
      <c r="M166" s="23"/>
      <c r="N166" s="23"/>
      <c r="O166" s="23"/>
      <c r="P166" s="23"/>
      <c r="Q166" s="23"/>
      <c r="R166" s="23"/>
      <c r="S166" s="23"/>
      <c r="T166" s="23"/>
      <c r="U166" s="23"/>
      <c r="V166" s="23"/>
      <c r="W166" s="23"/>
      <c r="X166" s="23"/>
    </row>
    <row r="167" spans="1:24" ht="28.5">
      <c r="A167" s="29" t="s">
        <v>135</v>
      </c>
      <c r="B167" s="13" t="s">
        <v>382</v>
      </c>
      <c r="C167" s="12"/>
      <c r="D167" s="29"/>
      <c r="E167" s="23"/>
      <c r="F167" s="23"/>
      <c r="G167" s="23"/>
      <c r="H167" s="23"/>
      <c r="I167" s="23"/>
      <c r="J167" s="23"/>
      <c r="K167" s="23"/>
      <c r="L167" s="23"/>
      <c r="M167" s="23"/>
      <c r="N167" s="23"/>
      <c r="O167" s="23"/>
      <c r="P167" s="23"/>
      <c r="Q167" s="23"/>
      <c r="R167" s="23"/>
      <c r="S167" s="23"/>
      <c r="T167" s="23"/>
      <c r="U167" s="23"/>
      <c r="V167" s="23"/>
      <c r="W167" s="23"/>
      <c r="X167" s="23"/>
    </row>
    <row r="168" spans="1:24">
      <c r="A168" s="29" t="s">
        <v>135</v>
      </c>
      <c r="B168" s="13" t="s">
        <v>384</v>
      </c>
      <c r="C168" s="12"/>
      <c r="D168" s="29"/>
      <c r="E168" s="23"/>
      <c r="F168" s="23"/>
      <c r="G168" s="23"/>
      <c r="H168" s="23"/>
      <c r="I168" s="23"/>
      <c r="J168" s="23"/>
      <c r="K168" s="23"/>
      <c r="L168" s="23"/>
      <c r="M168" s="23"/>
      <c r="N168" s="23"/>
      <c r="O168" s="23"/>
      <c r="P168" s="23"/>
      <c r="Q168" s="23"/>
      <c r="R168" s="23"/>
      <c r="S168" s="23"/>
      <c r="T168" s="23"/>
      <c r="U168" s="23"/>
      <c r="V168" s="23"/>
      <c r="W168" s="23"/>
      <c r="X168" s="23"/>
    </row>
    <row r="169" spans="1:24">
      <c r="A169" s="28" t="s">
        <v>135</v>
      </c>
      <c r="B169" s="16" t="s">
        <v>386</v>
      </c>
      <c r="C169" s="34"/>
      <c r="D169" s="34"/>
      <c r="E169" s="23"/>
      <c r="F169" s="23"/>
      <c r="G169" s="23"/>
      <c r="H169" s="23"/>
      <c r="I169" s="23"/>
      <c r="J169" s="23"/>
      <c r="K169" s="23"/>
      <c r="L169" s="23"/>
      <c r="M169" s="23"/>
      <c r="N169" s="23"/>
      <c r="O169" s="23"/>
      <c r="P169" s="23"/>
      <c r="Q169" s="23"/>
      <c r="R169" s="23"/>
      <c r="S169" s="23"/>
      <c r="T169" s="23"/>
      <c r="U169" s="23"/>
      <c r="V169" s="23"/>
      <c r="W169" s="23"/>
      <c r="X169" s="23"/>
    </row>
    <row r="170" spans="1:24" ht="42.75">
      <c r="A170" s="45" t="s">
        <v>135</v>
      </c>
      <c r="B170" s="46" t="s">
        <v>388</v>
      </c>
      <c r="C170" s="12"/>
      <c r="D170" s="45"/>
      <c r="E170" s="23"/>
      <c r="F170" s="23"/>
      <c r="G170" s="23"/>
      <c r="H170" s="23"/>
      <c r="I170" s="23"/>
      <c r="J170" s="23"/>
      <c r="K170" s="23"/>
      <c r="L170" s="23"/>
      <c r="M170" s="23"/>
      <c r="N170" s="23"/>
      <c r="O170" s="23"/>
      <c r="P170" s="23"/>
      <c r="Q170" s="23"/>
      <c r="R170" s="23"/>
      <c r="S170" s="23"/>
      <c r="T170" s="23"/>
      <c r="U170" s="23"/>
      <c r="V170" s="23"/>
      <c r="W170" s="23"/>
      <c r="X170" s="23"/>
    </row>
    <row r="171" spans="1:24">
      <c r="A171" s="28" t="s">
        <v>135</v>
      </c>
      <c r="B171" s="16" t="s">
        <v>390</v>
      </c>
      <c r="C171" s="34"/>
      <c r="D171" s="34"/>
      <c r="E171" s="23"/>
      <c r="F171" s="23"/>
      <c r="G171" s="23"/>
      <c r="H171" s="23"/>
      <c r="I171" s="23"/>
      <c r="J171" s="23"/>
      <c r="K171" s="23"/>
      <c r="L171" s="23"/>
      <c r="M171" s="23"/>
      <c r="N171" s="23"/>
      <c r="O171" s="23"/>
      <c r="P171" s="23"/>
      <c r="Q171" s="23"/>
      <c r="R171" s="23"/>
      <c r="S171" s="23"/>
      <c r="T171" s="23"/>
      <c r="U171" s="23"/>
      <c r="V171" s="23"/>
      <c r="W171" s="23"/>
      <c r="X171" s="23"/>
    </row>
    <row r="172" spans="1:24" ht="28.5">
      <c r="A172" s="29" t="s">
        <v>135</v>
      </c>
      <c r="B172" s="13" t="s">
        <v>392</v>
      </c>
      <c r="C172" s="12"/>
      <c r="D172" s="29"/>
      <c r="E172" s="23"/>
      <c r="F172" s="23"/>
      <c r="G172" s="23"/>
      <c r="H172" s="23"/>
      <c r="I172" s="23"/>
      <c r="J172" s="23"/>
      <c r="K172" s="23"/>
      <c r="L172" s="23"/>
      <c r="M172" s="23"/>
      <c r="N172" s="23"/>
      <c r="O172" s="23"/>
      <c r="P172" s="23"/>
      <c r="Q172" s="23"/>
      <c r="R172" s="23"/>
      <c r="S172" s="23"/>
      <c r="T172" s="23"/>
      <c r="U172" s="23"/>
      <c r="V172" s="23"/>
      <c r="W172" s="23"/>
      <c r="X172" s="23"/>
    </row>
    <row r="173" spans="1:24">
      <c r="A173" s="29" t="s">
        <v>135</v>
      </c>
      <c r="B173" s="13" t="s">
        <v>394</v>
      </c>
      <c r="C173" s="12"/>
      <c r="D173" s="29"/>
      <c r="E173" s="23"/>
      <c r="F173" s="23"/>
      <c r="G173" s="23"/>
      <c r="H173" s="23"/>
      <c r="I173" s="23"/>
      <c r="J173" s="23"/>
      <c r="K173" s="23"/>
      <c r="L173" s="23"/>
      <c r="M173" s="23"/>
      <c r="N173" s="23"/>
      <c r="O173" s="23"/>
      <c r="P173" s="23"/>
      <c r="Q173" s="23"/>
      <c r="R173" s="23"/>
      <c r="S173" s="23"/>
      <c r="T173" s="23"/>
      <c r="U173" s="23"/>
      <c r="V173" s="23"/>
      <c r="W173" s="23"/>
      <c r="X173" s="23"/>
    </row>
    <row r="174" spans="1:24" ht="28.5">
      <c r="A174" s="29" t="s">
        <v>135</v>
      </c>
      <c r="B174" s="13" t="s">
        <v>396</v>
      </c>
      <c r="C174" s="12"/>
      <c r="D174" s="29"/>
      <c r="E174" s="23"/>
      <c r="F174" s="23"/>
      <c r="G174" s="23"/>
      <c r="H174" s="23"/>
      <c r="I174" s="23"/>
      <c r="J174" s="23"/>
      <c r="K174" s="23"/>
      <c r="L174" s="23"/>
      <c r="M174" s="23"/>
      <c r="N174" s="23"/>
      <c r="O174" s="23"/>
      <c r="P174" s="23"/>
      <c r="Q174" s="23"/>
      <c r="R174" s="23"/>
      <c r="S174" s="23"/>
      <c r="T174" s="23"/>
      <c r="U174" s="23"/>
      <c r="V174" s="23"/>
      <c r="W174" s="23"/>
      <c r="X174" s="23"/>
    </row>
    <row r="175" spans="1:24" ht="28.5">
      <c r="A175" s="29" t="s">
        <v>135</v>
      </c>
      <c r="B175" s="13" t="s">
        <v>397</v>
      </c>
      <c r="C175" s="12"/>
      <c r="D175" s="29"/>
      <c r="E175" s="23"/>
      <c r="F175" s="23"/>
      <c r="G175" s="23"/>
      <c r="H175" s="23"/>
      <c r="I175" s="23"/>
      <c r="J175" s="23"/>
      <c r="K175" s="23"/>
      <c r="L175" s="23"/>
      <c r="M175" s="23"/>
      <c r="N175" s="23"/>
      <c r="O175" s="23"/>
      <c r="P175" s="23"/>
      <c r="Q175" s="23"/>
      <c r="R175" s="23"/>
      <c r="S175" s="23"/>
      <c r="T175" s="23"/>
      <c r="U175" s="23"/>
      <c r="V175" s="23"/>
      <c r="W175" s="23"/>
      <c r="X175" s="23"/>
    </row>
    <row r="176" spans="1:24">
      <c r="A176" s="29" t="s">
        <v>135</v>
      </c>
      <c r="B176" s="13" t="s">
        <v>399</v>
      </c>
      <c r="C176" s="12"/>
      <c r="D176" s="29"/>
      <c r="E176" s="23"/>
      <c r="F176" s="23"/>
      <c r="G176" s="23"/>
      <c r="H176" s="23"/>
      <c r="I176" s="23"/>
      <c r="J176" s="23"/>
      <c r="K176" s="23"/>
      <c r="L176" s="23"/>
      <c r="M176" s="23"/>
      <c r="N176" s="23"/>
      <c r="O176" s="23"/>
      <c r="P176" s="23"/>
      <c r="Q176" s="23"/>
      <c r="R176" s="23"/>
      <c r="S176" s="23"/>
      <c r="T176" s="23"/>
      <c r="U176" s="23"/>
      <c r="V176" s="23"/>
      <c r="W176" s="23"/>
      <c r="X176" s="23"/>
    </row>
    <row r="177" spans="1:24" ht="28.5">
      <c r="A177" s="29" t="s">
        <v>135</v>
      </c>
      <c r="B177" s="13" t="s">
        <v>401</v>
      </c>
      <c r="C177" s="12"/>
      <c r="D177" s="29"/>
      <c r="E177" s="23"/>
      <c r="F177" s="23"/>
      <c r="G177" s="23"/>
      <c r="H177" s="23"/>
      <c r="I177" s="23"/>
      <c r="J177" s="23"/>
      <c r="K177" s="23"/>
      <c r="L177" s="23"/>
      <c r="M177" s="23"/>
      <c r="N177" s="23"/>
      <c r="O177" s="23"/>
      <c r="P177" s="23"/>
      <c r="Q177" s="23"/>
      <c r="R177" s="23"/>
      <c r="S177" s="23"/>
      <c r="T177" s="23"/>
      <c r="U177" s="23"/>
      <c r="V177" s="23"/>
      <c r="W177" s="23"/>
      <c r="X177" s="23"/>
    </row>
    <row r="178" spans="1:24" ht="28.5">
      <c r="A178" s="29" t="s">
        <v>135</v>
      </c>
      <c r="B178" s="13" t="s">
        <v>403</v>
      </c>
      <c r="C178" s="12"/>
      <c r="D178" s="29"/>
      <c r="E178" s="23"/>
      <c r="F178" s="23"/>
      <c r="G178" s="23"/>
      <c r="H178" s="23"/>
      <c r="I178" s="23"/>
      <c r="J178" s="23"/>
      <c r="K178" s="23"/>
      <c r="L178" s="23"/>
      <c r="M178" s="23"/>
      <c r="N178" s="23"/>
      <c r="O178" s="23"/>
      <c r="P178" s="23"/>
      <c r="Q178" s="23"/>
      <c r="R178" s="23"/>
      <c r="S178" s="23"/>
      <c r="T178" s="23"/>
      <c r="U178" s="23"/>
      <c r="V178" s="23"/>
      <c r="W178" s="23"/>
      <c r="X178" s="23"/>
    </row>
    <row r="179" spans="1:24">
      <c r="A179" s="29" t="s">
        <v>135</v>
      </c>
      <c r="B179" s="13" t="s">
        <v>405</v>
      </c>
      <c r="C179" s="12"/>
      <c r="D179" s="29"/>
      <c r="E179" s="23"/>
      <c r="F179" s="23"/>
      <c r="G179" s="23"/>
      <c r="H179" s="23"/>
      <c r="I179" s="23"/>
      <c r="J179" s="23"/>
      <c r="K179" s="23"/>
      <c r="L179" s="23"/>
      <c r="M179" s="23"/>
      <c r="N179" s="23"/>
      <c r="O179" s="23"/>
      <c r="P179" s="23"/>
      <c r="Q179" s="23"/>
      <c r="R179" s="23"/>
      <c r="S179" s="23"/>
      <c r="T179" s="23"/>
      <c r="U179" s="23"/>
      <c r="V179" s="23"/>
      <c r="W179" s="23"/>
      <c r="X179" s="23"/>
    </row>
    <row r="180" spans="1:24" ht="28.5">
      <c r="A180" s="29" t="s">
        <v>135</v>
      </c>
      <c r="B180" s="13" t="s">
        <v>407</v>
      </c>
      <c r="C180" s="12"/>
      <c r="D180" s="29"/>
      <c r="E180" s="23"/>
      <c r="F180" s="23"/>
      <c r="G180" s="23"/>
      <c r="H180" s="23"/>
      <c r="I180" s="23"/>
      <c r="J180" s="23"/>
      <c r="K180" s="23"/>
      <c r="L180" s="23"/>
      <c r="M180" s="23"/>
      <c r="N180" s="23"/>
      <c r="O180" s="23"/>
      <c r="P180" s="23"/>
      <c r="Q180" s="23"/>
      <c r="R180" s="23"/>
      <c r="S180" s="23"/>
      <c r="T180" s="23"/>
      <c r="U180" s="23"/>
      <c r="V180" s="23"/>
      <c r="W180" s="23"/>
      <c r="X180" s="23"/>
    </row>
    <row r="181" spans="1:24" ht="42.75">
      <c r="A181" s="29" t="s">
        <v>135</v>
      </c>
      <c r="B181" s="13" t="s">
        <v>409</v>
      </c>
      <c r="C181" s="12"/>
      <c r="D181" s="29"/>
      <c r="E181" s="23"/>
      <c r="F181" s="23"/>
      <c r="G181" s="23"/>
      <c r="H181" s="23"/>
      <c r="I181" s="23"/>
      <c r="J181" s="23"/>
      <c r="K181" s="23"/>
      <c r="L181" s="23"/>
      <c r="M181" s="23"/>
      <c r="N181" s="23"/>
      <c r="O181" s="23"/>
      <c r="P181" s="23"/>
      <c r="Q181" s="23"/>
      <c r="R181" s="23"/>
      <c r="S181" s="23"/>
      <c r="T181" s="23"/>
      <c r="U181" s="23"/>
      <c r="V181" s="23"/>
      <c r="W181" s="23"/>
      <c r="X181" s="23"/>
    </row>
    <row r="182" spans="1:24">
      <c r="A182" s="28" t="s">
        <v>135</v>
      </c>
      <c r="B182" s="16" t="s">
        <v>412</v>
      </c>
      <c r="C182" s="28"/>
      <c r="D182" s="28"/>
      <c r="E182" s="23"/>
      <c r="F182" s="23"/>
      <c r="G182" s="23"/>
      <c r="H182" s="23"/>
      <c r="I182" s="23"/>
      <c r="J182" s="23"/>
      <c r="K182" s="23"/>
      <c r="L182" s="23"/>
      <c r="M182" s="23"/>
      <c r="N182" s="23"/>
      <c r="O182" s="23"/>
      <c r="P182" s="23"/>
      <c r="Q182" s="23"/>
      <c r="R182" s="23"/>
      <c r="S182" s="23"/>
      <c r="T182" s="23"/>
      <c r="U182" s="23"/>
      <c r="V182" s="23"/>
      <c r="W182" s="23"/>
      <c r="X182" s="23"/>
    </row>
    <row r="183" spans="1:24" ht="28.5">
      <c r="A183" s="29" t="s">
        <v>135</v>
      </c>
      <c r="B183" s="13" t="s">
        <v>414</v>
      </c>
      <c r="C183" s="12"/>
      <c r="D183" s="29"/>
      <c r="E183" s="23"/>
      <c r="F183" s="23"/>
      <c r="G183" s="23"/>
      <c r="H183" s="23"/>
      <c r="I183" s="23"/>
      <c r="J183" s="23"/>
      <c r="K183" s="23"/>
      <c r="L183" s="23"/>
      <c r="M183" s="23"/>
      <c r="N183" s="23"/>
      <c r="O183" s="23"/>
      <c r="P183" s="23"/>
      <c r="Q183" s="23"/>
      <c r="R183" s="23"/>
      <c r="S183" s="23"/>
      <c r="T183" s="23"/>
      <c r="U183" s="23"/>
      <c r="V183" s="23"/>
      <c r="W183" s="23"/>
      <c r="X183" s="23"/>
    </row>
    <row r="184" spans="1:24" ht="42.75">
      <c r="A184" s="29" t="s">
        <v>135</v>
      </c>
      <c r="B184" s="13" t="s">
        <v>416</v>
      </c>
      <c r="C184" s="12"/>
      <c r="D184" s="29"/>
      <c r="E184" s="23"/>
      <c r="F184" s="23"/>
      <c r="G184" s="23"/>
      <c r="H184" s="23"/>
      <c r="I184" s="23"/>
      <c r="J184" s="23"/>
      <c r="K184" s="23"/>
      <c r="L184" s="23"/>
      <c r="M184" s="23"/>
      <c r="N184" s="23"/>
      <c r="O184" s="23"/>
      <c r="P184" s="23"/>
      <c r="Q184" s="23"/>
      <c r="R184" s="23"/>
      <c r="S184" s="23"/>
      <c r="T184" s="23"/>
      <c r="U184" s="23"/>
      <c r="V184" s="23"/>
      <c r="W184" s="23"/>
      <c r="X184" s="23"/>
    </row>
    <row r="185" spans="1:24" ht="71.25">
      <c r="A185" s="29" t="s">
        <v>135</v>
      </c>
      <c r="B185" s="13" t="s">
        <v>418</v>
      </c>
      <c r="C185" s="12"/>
      <c r="D185" s="29"/>
      <c r="E185" s="23"/>
      <c r="F185" s="23"/>
      <c r="G185" s="23"/>
      <c r="H185" s="23"/>
      <c r="I185" s="23"/>
      <c r="J185" s="23"/>
      <c r="K185" s="23"/>
      <c r="L185" s="23"/>
      <c r="M185" s="23"/>
      <c r="N185" s="23"/>
      <c r="O185" s="23"/>
      <c r="P185" s="23"/>
      <c r="Q185" s="23"/>
      <c r="R185" s="23"/>
      <c r="S185" s="23"/>
      <c r="T185" s="23"/>
      <c r="U185" s="23"/>
      <c r="V185" s="23"/>
      <c r="W185" s="23"/>
      <c r="X185" s="23"/>
    </row>
    <row r="186" spans="1:24" ht="28.5">
      <c r="A186" s="29" t="s">
        <v>135</v>
      </c>
      <c r="B186" s="13" t="s">
        <v>420</v>
      </c>
      <c r="C186" s="12"/>
      <c r="D186" s="29"/>
      <c r="E186" s="23"/>
      <c r="F186" s="23"/>
      <c r="G186" s="23"/>
      <c r="H186" s="23"/>
      <c r="I186" s="23"/>
      <c r="J186" s="23"/>
      <c r="K186" s="23"/>
      <c r="L186" s="23"/>
      <c r="M186" s="23"/>
      <c r="N186" s="23"/>
      <c r="O186" s="23"/>
      <c r="P186" s="23"/>
      <c r="Q186" s="23"/>
      <c r="R186" s="23"/>
      <c r="S186" s="23"/>
      <c r="T186" s="23"/>
      <c r="U186" s="23"/>
      <c r="V186" s="23"/>
      <c r="W186" s="23"/>
      <c r="X186" s="23"/>
    </row>
    <row r="187" spans="1:24" ht="28.5">
      <c r="A187" s="29" t="s">
        <v>135</v>
      </c>
      <c r="B187" s="13" t="s">
        <v>423</v>
      </c>
      <c r="C187" s="12"/>
      <c r="D187" s="29"/>
      <c r="E187" s="23"/>
      <c r="F187" s="23"/>
      <c r="G187" s="23"/>
      <c r="H187" s="23"/>
      <c r="I187" s="23"/>
      <c r="J187" s="23"/>
      <c r="K187" s="23"/>
      <c r="L187" s="23"/>
      <c r="M187" s="23"/>
      <c r="N187" s="23"/>
      <c r="O187" s="23"/>
      <c r="P187" s="23"/>
      <c r="Q187" s="23"/>
      <c r="R187" s="23"/>
      <c r="S187" s="23"/>
      <c r="T187" s="23"/>
      <c r="U187" s="23"/>
      <c r="V187" s="23"/>
      <c r="W187" s="23"/>
      <c r="X187" s="23"/>
    </row>
    <row r="188" spans="1:24">
      <c r="A188" s="28" t="s">
        <v>135</v>
      </c>
      <c r="B188" s="16" t="s">
        <v>425</v>
      </c>
      <c r="C188" s="34"/>
      <c r="D188" s="34"/>
      <c r="E188" s="23"/>
      <c r="F188" s="23"/>
      <c r="G188" s="23"/>
      <c r="H188" s="23"/>
      <c r="I188" s="23"/>
      <c r="J188" s="23"/>
      <c r="K188" s="23"/>
      <c r="L188" s="23"/>
      <c r="M188" s="23"/>
      <c r="N188" s="23"/>
      <c r="O188" s="23"/>
      <c r="P188" s="23"/>
      <c r="Q188" s="23"/>
      <c r="R188" s="23"/>
      <c r="S188" s="23"/>
      <c r="T188" s="23"/>
      <c r="U188" s="23"/>
      <c r="V188" s="23"/>
      <c r="W188" s="23"/>
      <c r="X188" s="23"/>
    </row>
    <row r="189" spans="1:24" ht="28.5">
      <c r="A189" s="29" t="s">
        <v>135</v>
      </c>
      <c r="B189" s="13" t="s">
        <v>428</v>
      </c>
      <c r="C189" s="12"/>
      <c r="D189" s="29"/>
      <c r="E189" s="23"/>
      <c r="F189" s="23"/>
      <c r="G189" s="23"/>
      <c r="H189" s="23"/>
      <c r="I189" s="23"/>
      <c r="J189" s="23"/>
      <c r="K189" s="23"/>
      <c r="L189" s="23"/>
      <c r="M189" s="23"/>
      <c r="N189" s="23"/>
      <c r="O189" s="23"/>
      <c r="P189" s="23"/>
      <c r="Q189" s="23"/>
      <c r="R189" s="23"/>
      <c r="S189" s="23"/>
      <c r="T189" s="23"/>
      <c r="U189" s="23"/>
      <c r="V189" s="23"/>
      <c r="W189" s="23"/>
      <c r="X189" s="23"/>
    </row>
    <row r="190" spans="1:24" ht="42.75">
      <c r="A190" s="29" t="s">
        <v>135</v>
      </c>
      <c r="B190" s="13" t="s">
        <v>430</v>
      </c>
      <c r="C190" s="12"/>
      <c r="D190" s="29"/>
      <c r="E190" s="23"/>
      <c r="F190" s="23"/>
      <c r="G190" s="23"/>
      <c r="H190" s="23"/>
      <c r="I190" s="23"/>
      <c r="J190" s="23"/>
      <c r="K190" s="23"/>
      <c r="L190" s="23"/>
      <c r="M190" s="23"/>
      <c r="N190" s="23"/>
      <c r="O190" s="23"/>
      <c r="P190" s="23"/>
      <c r="Q190" s="23"/>
      <c r="R190" s="23"/>
      <c r="S190" s="23"/>
      <c r="T190" s="23"/>
      <c r="U190" s="23"/>
      <c r="V190" s="23"/>
      <c r="W190" s="23"/>
      <c r="X190" s="23"/>
    </row>
    <row r="191" spans="1:24" ht="71.25">
      <c r="A191" s="29" t="s">
        <v>135</v>
      </c>
      <c r="B191" s="13" t="s">
        <v>433</v>
      </c>
      <c r="C191" s="12"/>
      <c r="D191" s="29"/>
      <c r="E191" s="23"/>
      <c r="F191" s="23"/>
      <c r="G191" s="23"/>
      <c r="H191" s="23"/>
      <c r="I191" s="23"/>
      <c r="J191" s="23"/>
      <c r="K191" s="23"/>
      <c r="L191" s="23"/>
      <c r="M191" s="23"/>
      <c r="N191" s="23"/>
      <c r="O191" s="23"/>
      <c r="P191" s="23"/>
      <c r="Q191" s="23"/>
      <c r="R191" s="23"/>
      <c r="S191" s="23"/>
      <c r="T191" s="23"/>
      <c r="U191" s="23"/>
      <c r="V191" s="23"/>
      <c r="W191" s="23"/>
      <c r="X191" s="23"/>
    </row>
    <row r="192" spans="1:24" ht="28.5">
      <c r="A192" s="29" t="s">
        <v>135</v>
      </c>
      <c r="B192" s="13" t="s">
        <v>435</v>
      </c>
      <c r="C192" s="12"/>
      <c r="D192" s="29"/>
      <c r="E192" s="23"/>
      <c r="F192" s="23"/>
      <c r="G192" s="23"/>
      <c r="H192" s="23"/>
      <c r="I192" s="23"/>
      <c r="J192" s="23"/>
      <c r="K192" s="23"/>
      <c r="L192" s="23"/>
      <c r="M192" s="23"/>
      <c r="N192" s="23"/>
      <c r="O192" s="23"/>
      <c r="P192" s="23"/>
      <c r="Q192" s="23"/>
      <c r="R192" s="23"/>
      <c r="S192" s="23"/>
      <c r="T192" s="23"/>
      <c r="U192" s="23"/>
      <c r="V192" s="23"/>
      <c r="W192" s="23"/>
      <c r="X192" s="23"/>
    </row>
    <row r="193" spans="1:24">
      <c r="A193" s="29" t="s">
        <v>135</v>
      </c>
      <c r="B193" s="13" t="s">
        <v>437</v>
      </c>
      <c r="C193" s="12"/>
      <c r="D193" s="29"/>
      <c r="E193" s="23"/>
      <c r="F193" s="23"/>
      <c r="G193" s="23"/>
      <c r="H193" s="23"/>
      <c r="I193" s="23"/>
      <c r="J193" s="23"/>
      <c r="K193" s="23"/>
      <c r="L193" s="23"/>
      <c r="M193" s="23"/>
      <c r="N193" s="23"/>
      <c r="O193" s="23"/>
      <c r="P193" s="23"/>
      <c r="Q193" s="23"/>
      <c r="R193" s="23"/>
      <c r="S193" s="23"/>
      <c r="T193" s="23"/>
      <c r="U193" s="23"/>
      <c r="V193" s="23"/>
      <c r="W193" s="23"/>
      <c r="X193" s="23"/>
    </row>
    <row r="194" spans="1:24">
      <c r="A194" s="28" t="s">
        <v>135</v>
      </c>
      <c r="B194" s="16" t="s">
        <v>439</v>
      </c>
      <c r="C194" s="28"/>
      <c r="D194" s="28"/>
      <c r="E194" s="23"/>
      <c r="F194" s="23"/>
      <c r="G194" s="23"/>
      <c r="H194" s="23"/>
      <c r="I194" s="23"/>
      <c r="J194" s="23"/>
      <c r="K194" s="23"/>
      <c r="L194" s="23"/>
      <c r="M194" s="23"/>
      <c r="N194" s="23"/>
      <c r="O194" s="23"/>
      <c r="P194" s="23"/>
      <c r="Q194" s="23"/>
      <c r="R194" s="23"/>
      <c r="S194" s="23"/>
      <c r="T194" s="23"/>
      <c r="U194" s="23"/>
      <c r="V194" s="23"/>
      <c r="W194" s="23"/>
      <c r="X194" s="23"/>
    </row>
    <row r="195" spans="1:24" ht="42.75">
      <c r="A195" s="29" t="s">
        <v>135</v>
      </c>
      <c r="B195" s="13" t="s">
        <v>441</v>
      </c>
      <c r="C195" s="12"/>
      <c r="D195" s="29"/>
      <c r="E195" s="23"/>
      <c r="F195" s="23"/>
      <c r="G195" s="23"/>
      <c r="H195" s="23"/>
      <c r="I195" s="23"/>
      <c r="J195" s="23"/>
      <c r="K195" s="23"/>
      <c r="L195" s="23"/>
      <c r="M195" s="23"/>
      <c r="N195" s="23"/>
      <c r="O195" s="23"/>
      <c r="P195" s="23"/>
      <c r="Q195" s="23"/>
      <c r="R195" s="23"/>
      <c r="S195" s="23"/>
      <c r="T195" s="23"/>
      <c r="U195" s="23"/>
      <c r="V195" s="23"/>
      <c r="W195" s="23"/>
      <c r="X195" s="23"/>
    </row>
    <row r="196" spans="1:24" ht="71.25">
      <c r="A196" s="29" t="s">
        <v>135</v>
      </c>
      <c r="B196" s="13" t="s">
        <v>444</v>
      </c>
      <c r="C196" s="12"/>
      <c r="D196" s="29"/>
      <c r="E196" s="23"/>
      <c r="F196" s="23"/>
      <c r="G196" s="23"/>
      <c r="H196" s="23"/>
      <c r="I196" s="23"/>
      <c r="J196" s="23"/>
      <c r="K196" s="23"/>
      <c r="L196" s="23"/>
      <c r="M196" s="23"/>
      <c r="N196" s="23"/>
      <c r="O196" s="23"/>
      <c r="P196" s="23"/>
      <c r="Q196" s="23"/>
      <c r="R196" s="23"/>
      <c r="S196" s="23"/>
      <c r="T196" s="23"/>
      <c r="U196" s="23"/>
      <c r="V196" s="23"/>
      <c r="W196" s="23"/>
      <c r="X196" s="23"/>
    </row>
    <row r="197" spans="1:24" ht="42.75">
      <c r="A197" s="29" t="s">
        <v>135</v>
      </c>
      <c r="B197" s="13" t="s">
        <v>446</v>
      </c>
      <c r="C197" s="12"/>
      <c r="D197" s="29"/>
      <c r="E197" s="23"/>
      <c r="F197" s="23"/>
      <c r="G197" s="23"/>
      <c r="H197" s="23"/>
      <c r="I197" s="23"/>
      <c r="J197" s="23"/>
      <c r="K197" s="23"/>
      <c r="L197" s="23"/>
      <c r="M197" s="23"/>
      <c r="N197" s="23"/>
      <c r="O197" s="23"/>
      <c r="P197" s="23"/>
      <c r="Q197" s="23"/>
      <c r="R197" s="23"/>
      <c r="S197" s="23"/>
      <c r="T197" s="23"/>
      <c r="U197" s="23"/>
      <c r="V197" s="23"/>
      <c r="W197" s="23"/>
      <c r="X197" s="23"/>
    </row>
    <row r="198" spans="1:24" ht="57">
      <c r="A198" s="29" t="s">
        <v>135</v>
      </c>
      <c r="B198" s="13" t="s">
        <v>449</v>
      </c>
      <c r="C198" s="12"/>
      <c r="D198" s="29"/>
      <c r="E198" s="23"/>
      <c r="F198" s="23"/>
      <c r="G198" s="23"/>
      <c r="H198" s="23"/>
      <c r="I198" s="23"/>
      <c r="J198" s="23"/>
      <c r="K198" s="23"/>
      <c r="L198" s="23"/>
      <c r="M198" s="23"/>
      <c r="N198" s="23"/>
      <c r="O198" s="23"/>
      <c r="P198" s="23"/>
      <c r="Q198" s="23"/>
      <c r="R198" s="23"/>
      <c r="S198" s="23"/>
      <c r="T198" s="23"/>
      <c r="U198" s="23"/>
      <c r="V198" s="23"/>
      <c r="W198" s="23"/>
      <c r="X198" s="23"/>
    </row>
    <row r="199" spans="1:24" ht="28.5">
      <c r="A199" s="29" t="s">
        <v>135</v>
      </c>
      <c r="B199" s="13" t="s">
        <v>451</v>
      </c>
      <c r="C199" s="12"/>
      <c r="D199" s="29"/>
      <c r="E199" s="23"/>
      <c r="F199" s="23"/>
      <c r="G199" s="23"/>
      <c r="H199" s="23"/>
      <c r="I199" s="23"/>
      <c r="J199" s="23"/>
      <c r="K199" s="23"/>
      <c r="L199" s="23"/>
      <c r="M199" s="23"/>
      <c r="N199" s="23"/>
      <c r="O199" s="23"/>
      <c r="P199" s="23"/>
      <c r="Q199" s="23"/>
      <c r="R199" s="23"/>
      <c r="S199" s="23"/>
      <c r="T199" s="23"/>
      <c r="U199" s="23"/>
      <c r="V199" s="23"/>
      <c r="W199" s="23"/>
      <c r="X199" s="23"/>
    </row>
    <row r="200" spans="1:24">
      <c r="A200" s="29" t="s">
        <v>135</v>
      </c>
      <c r="B200" s="13" t="s">
        <v>453</v>
      </c>
      <c r="C200" s="12"/>
      <c r="D200" s="29"/>
      <c r="E200" s="23"/>
      <c r="F200" s="23"/>
      <c r="G200" s="23"/>
      <c r="H200" s="23"/>
      <c r="I200" s="23"/>
      <c r="J200" s="23"/>
      <c r="K200" s="23"/>
      <c r="L200" s="23"/>
      <c r="M200" s="23"/>
      <c r="N200" s="23"/>
      <c r="O200" s="23"/>
      <c r="P200" s="23"/>
      <c r="Q200" s="23"/>
      <c r="R200" s="23"/>
      <c r="S200" s="23"/>
      <c r="T200" s="23"/>
      <c r="U200" s="23"/>
      <c r="V200" s="23"/>
      <c r="W200" s="23"/>
      <c r="X200" s="23"/>
    </row>
    <row r="201" spans="1:24">
      <c r="A201" s="23"/>
      <c r="B201" s="18"/>
      <c r="C201" s="23"/>
      <c r="D201" s="23"/>
      <c r="E201" s="23"/>
      <c r="F201" s="23"/>
      <c r="G201" s="23"/>
      <c r="H201" s="23"/>
      <c r="I201" s="23"/>
      <c r="J201" s="23"/>
      <c r="K201" s="23"/>
      <c r="L201" s="23"/>
      <c r="M201" s="23"/>
      <c r="N201" s="23"/>
      <c r="O201" s="23"/>
      <c r="P201" s="23"/>
      <c r="Q201" s="23"/>
      <c r="R201" s="23"/>
      <c r="S201" s="23"/>
      <c r="T201" s="23"/>
      <c r="U201" s="23"/>
      <c r="V201" s="23"/>
      <c r="W201" s="23"/>
      <c r="X201" s="23"/>
    </row>
    <row r="202" spans="1:24">
      <c r="A202" s="23"/>
      <c r="B202" s="19" t="s">
        <v>74</v>
      </c>
      <c r="C202" s="5">
        <f>COUNTIF($C$5:$C$200,"C")</f>
        <v>1</v>
      </c>
      <c r="D202" s="23"/>
      <c r="E202" s="23"/>
      <c r="F202" s="23"/>
      <c r="G202" s="23"/>
      <c r="H202" s="23"/>
      <c r="I202" s="23"/>
      <c r="J202" s="23"/>
      <c r="K202" s="23"/>
      <c r="L202" s="23"/>
      <c r="M202" s="23"/>
      <c r="N202" s="23"/>
      <c r="O202" s="23"/>
      <c r="P202" s="23"/>
      <c r="Q202" s="23"/>
      <c r="R202" s="23"/>
      <c r="S202" s="23"/>
      <c r="T202" s="23"/>
      <c r="U202" s="23"/>
      <c r="V202" s="23"/>
      <c r="W202" s="23"/>
      <c r="X202" s="23"/>
    </row>
    <row r="203" spans="1:24">
      <c r="A203" s="23"/>
      <c r="B203" s="19" t="s">
        <v>80</v>
      </c>
      <c r="C203" s="5">
        <f>COUNTIF($C$5:$C$200,"NC")</f>
        <v>1</v>
      </c>
      <c r="D203" s="23"/>
      <c r="E203" s="23"/>
      <c r="F203" s="23"/>
      <c r="G203" s="23"/>
      <c r="H203" s="23"/>
      <c r="I203" s="23"/>
      <c r="J203" s="23"/>
      <c r="K203" s="23"/>
      <c r="L203" s="23"/>
      <c r="M203" s="23"/>
      <c r="N203" s="23"/>
      <c r="O203" s="23"/>
      <c r="P203" s="23"/>
      <c r="Q203" s="23"/>
      <c r="R203" s="23"/>
      <c r="S203" s="23"/>
      <c r="T203" s="23"/>
      <c r="U203" s="23"/>
      <c r="V203" s="23"/>
      <c r="W203" s="23"/>
      <c r="X203" s="23"/>
    </row>
    <row r="204" spans="1:24">
      <c r="A204" s="23"/>
      <c r="B204" s="19" t="s">
        <v>83</v>
      </c>
      <c r="C204" s="5">
        <f>COUNTIF($C$5:$C$200,"NA")</f>
        <v>1</v>
      </c>
      <c r="D204" s="23"/>
      <c r="E204" s="23"/>
      <c r="F204" s="23"/>
      <c r="G204" s="23"/>
      <c r="H204" s="23"/>
      <c r="I204" s="23"/>
      <c r="J204" s="23"/>
      <c r="K204" s="23"/>
      <c r="L204" s="23"/>
      <c r="M204" s="23"/>
      <c r="N204" s="23"/>
      <c r="O204" s="23"/>
      <c r="P204" s="23"/>
      <c r="Q204" s="23"/>
      <c r="R204" s="23"/>
      <c r="S204" s="23"/>
      <c r="T204" s="23"/>
      <c r="U204" s="23"/>
      <c r="V204" s="23"/>
      <c r="W204" s="23"/>
      <c r="X204" s="23"/>
    </row>
    <row r="205" spans="1:24">
      <c r="A205" s="23"/>
      <c r="B205" s="18"/>
      <c r="C205" s="23"/>
      <c r="D205" s="23"/>
      <c r="E205" s="23"/>
      <c r="F205" s="23"/>
      <c r="G205" s="23"/>
      <c r="H205" s="23"/>
      <c r="I205" s="23"/>
      <c r="J205" s="23"/>
      <c r="K205" s="23"/>
      <c r="L205" s="23"/>
      <c r="M205" s="23"/>
      <c r="N205" s="23"/>
      <c r="O205" s="23"/>
      <c r="P205" s="23"/>
      <c r="Q205" s="23"/>
      <c r="R205" s="23"/>
      <c r="S205" s="23"/>
      <c r="T205" s="23"/>
      <c r="U205" s="23"/>
      <c r="V205" s="23"/>
      <c r="W205" s="23"/>
      <c r="X205" s="23"/>
    </row>
    <row r="206" spans="1:24">
      <c r="A206" s="23"/>
      <c r="B206" s="18"/>
      <c r="C206" s="23"/>
      <c r="D206" s="23"/>
      <c r="E206" s="23"/>
      <c r="F206" s="23"/>
      <c r="G206" s="23"/>
      <c r="H206" s="23"/>
      <c r="I206" s="23"/>
      <c r="J206" s="23"/>
      <c r="K206" s="23"/>
      <c r="L206" s="23"/>
      <c r="M206" s="23"/>
      <c r="N206" s="23"/>
      <c r="O206" s="23"/>
      <c r="P206" s="23"/>
      <c r="Q206" s="23"/>
      <c r="R206" s="23"/>
      <c r="S206" s="23"/>
      <c r="T206" s="23"/>
      <c r="U206" s="23"/>
      <c r="V206" s="23"/>
      <c r="W206" s="23"/>
      <c r="X206" s="23"/>
    </row>
    <row r="207" spans="1:24">
      <c r="A207" s="23"/>
      <c r="B207" s="18"/>
      <c r="C207" s="23"/>
      <c r="D207" s="23"/>
      <c r="E207" s="23"/>
      <c r="F207" s="23"/>
      <c r="G207" s="23"/>
      <c r="H207" s="23"/>
      <c r="I207" s="23"/>
      <c r="J207" s="23"/>
      <c r="K207" s="23"/>
      <c r="L207" s="23"/>
      <c r="M207" s="23"/>
      <c r="N207" s="23"/>
      <c r="O207" s="23"/>
      <c r="P207" s="23"/>
      <c r="Q207" s="23"/>
      <c r="R207" s="23"/>
      <c r="S207" s="23"/>
      <c r="T207" s="23"/>
      <c r="U207" s="23"/>
      <c r="V207" s="23"/>
      <c r="W207" s="23"/>
      <c r="X207" s="23"/>
    </row>
    <row r="208" spans="1:24">
      <c r="A208" s="23"/>
      <c r="B208" s="18"/>
      <c r="C208" s="23"/>
      <c r="D208" s="23"/>
      <c r="E208" s="23"/>
      <c r="F208" s="23"/>
      <c r="G208" s="23"/>
      <c r="H208" s="23"/>
      <c r="I208" s="23"/>
      <c r="J208" s="23"/>
      <c r="K208" s="23"/>
      <c r="L208" s="23"/>
      <c r="M208" s="23"/>
      <c r="N208" s="23"/>
      <c r="O208" s="23"/>
      <c r="P208" s="23"/>
      <c r="Q208" s="23"/>
      <c r="R208" s="23"/>
      <c r="S208" s="23"/>
      <c r="T208" s="23"/>
      <c r="U208" s="23"/>
      <c r="V208" s="23"/>
      <c r="W208" s="23"/>
      <c r="X208" s="23"/>
    </row>
    <row r="209" spans="1:24">
      <c r="A209" s="23"/>
      <c r="B209" s="18"/>
      <c r="C209" s="23"/>
      <c r="D209" s="23"/>
      <c r="E209" s="23"/>
      <c r="F209" s="23"/>
      <c r="G209" s="23"/>
      <c r="H209" s="23"/>
      <c r="I209" s="23"/>
      <c r="J209" s="23"/>
      <c r="K209" s="23"/>
      <c r="L209" s="23"/>
      <c r="M209" s="23"/>
      <c r="N209" s="23"/>
      <c r="O209" s="23"/>
      <c r="P209" s="23"/>
      <c r="Q209" s="23"/>
      <c r="R209" s="23"/>
      <c r="S209" s="23"/>
      <c r="T209" s="23"/>
      <c r="U209" s="23"/>
      <c r="V209" s="23"/>
      <c r="W209" s="23"/>
      <c r="X209" s="23"/>
    </row>
    <row r="210" spans="1:24">
      <c r="A210" s="23"/>
      <c r="B210" s="18"/>
      <c r="C210" s="23"/>
      <c r="D210" s="23"/>
      <c r="E210" s="23"/>
      <c r="F210" s="23"/>
      <c r="G210" s="23"/>
      <c r="H210" s="23"/>
      <c r="I210" s="23"/>
      <c r="J210" s="23"/>
      <c r="K210" s="23"/>
      <c r="L210" s="23"/>
      <c r="M210" s="23"/>
      <c r="N210" s="23"/>
      <c r="O210" s="23"/>
      <c r="P210" s="23"/>
      <c r="Q210" s="23"/>
      <c r="R210" s="23"/>
      <c r="S210" s="23"/>
      <c r="T210" s="23"/>
      <c r="U210" s="23"/>
      <c r="V210" s="23"/>
      <c r="W210" s="23"/>
      <c r="X210" s="23"/>
    </row>
    <row r="211" spans="1:24">
      <c r="A211" s="23"/>
      <c r="B211" s="18"/>
      <c r="C211" s="23"/>
      <c r="D211" s="23"/>
      <c r="E211" s="23"/>
      <c r="F211" s="23"/>
      <c r="G211" s="23"/>
      <c r="H211" s="23"/>
      <c r="I211" s="23"/>
      <c r="J211" s="23"/>
      <c r="K211" s="23"/>
      <c r="L211" s="23"/>
      <c r="M211" s="23"/>
      <c r="N211" s="23"/>
      <c r="O211" s="23"/>
      <c r="P211" s="23"/>
      <c r="Q211" s="23"/>
      <c r="R211" s="23"/>
      <c r="S211" s="23"/>
      <c r="T211" s="23"/>
      <c r="U211" s="23"/>
      <c r="V211" s="23"/>
      <c r="W211" s="23"/>
      <c r="X211" s="23"/>
    </row>
    <row r="212" spans="1:24">
      <c r="A212" s="23"/>
      <c r="B212" s="18"/>
      <c r="C212" s="23"/>
      <c r="D212" s="23"/>
      <c r="E212" s="23"/>
      <c r="F212" s="23"/>
      <c r="G212" s="23"/>
      <c r="H212" s="23"/>
      <c r="I212" s="23"/>
      <c r="J212" s="23"/>
      <c r="K212" s="23"/>
      <c r="L212" s="23"/>
      <c r="M212" s="23"/>
      <c r="N212" s="23"/>
      <c r="O212" s="23"/>
      <c r="P212" s="23"/>
      <c r="Q212" s="23"/>
      <c r="R212" s="23"/>
      <c r="S212" s="23"/>
      <c r="T212" s="23"/>
      <c r="U212" s="23"/>
      <c r="V212" s="23"/>
      <c r="W212" s="23"/>
      <c r="X212" s="23"/>
    </row>
    <row r="213" spans="1:24">
      <c r="A213" s="23"/>
      <c r="B213" s="18"/>
      <c r="C213" s="23"/>
      <c r="D213" s="23"/>
      <c r="E213" s="23"/>
      <c r="F213" s="23"/>
      <c r="G213" s="23"/>
      <c r="H213" s="23"/>
      <c r="I213" s="23"/>
      <c r="J213" s="23"/>
      <c r="K213" s="23"/>
      <c r="L213" s="23"/>
      <c r="M213" s="23"/>
      <c r="N213" s="23"/>
      <c r="O213" s="23"/>
      <c r="P213" s="23"/>
      <c r="Q213" s="23"/>
      <c r="R213" s="23"/>
      <c r="S213" s="23"/>
      <c r="T213" s="23"/>
      <c r="U213" s="23"/>
      <c r="V213" s="23"/>
      <c r="W213" s="23"/>
      <c r="X213" s="23"/>
    </row>
    <row r="214" spans="1:24">
      <c r="A214" s="23"/>
      <c r="B214" s="18"/>
      <c r="C214" s="23"/>
      <c r="D214" s="23"/>
      <c r="E214" s="23"/>
      <c r="F214" s="23"/>
      <c r="G214" s="23"/>
      <c r="H214" s="23"/>
      <c r="I214" s="23"/>
      <c r="J214" s="23"/>
      <c r="K214" s="23"/>
      <c r="L214" s="23"/>
      <c r="M214" s="23"/>
      <c r="N214" s="23"/>
      <c r="O214" s="23"/>
      <c r="P214" s="23"/>
      <c r="Q214" s="23"/>
      <c r="R214" s="23"/>
      <c r="S214" s="23"/>
      <c r="T214" s="23"/>
      <c r="U214" s="23"/>
      <c r="V214" s="23"/>
      <c r="W214" s="23"/>
      <c r="X214" s="23"/>
    </row>
    <row r="215" spans="1:24">
      <c r="A215" s="23"/>
      <c r="B215" s="18"/>
      <c r="C215" s="23"/>
      <c r="D215" s="23"/>
      <c r="E215" s="23"/>
      <c r="F215" s="23"/>
      <c r="G215" s="23"/>
      <c r="H215" s="23"/>
      <c r="I215" s="23"/>
      <c r="J215" s="23"/>
      <c r="K215" s="23"/>
      <c r="L215" s="23"/>
      <c r="M215" s="23"/>
      <c r="N215" s="23"/>
      <c r="O215" s="23"/>
      <c r="P215" s="23"/>
      <c r="Q215" s="23"/>
      <c r="R215" s="23"/>
      <c r="S215" s="23"/>
      <c r="T215" s="23"/>
      <c r="U215" s="23"/>
      <c r="V215" s="23"/>
      <c r="W215" s="23"/>
      <c r="X215" s="23"/>
    </row>
    <row r="216" spans="1:24">
      <c r="A216" s="23"/>
      <c r="B216" s="18"/>
      <c r="C216" s="23"/>
      <c r="D216" s="23"/>
      <c r="E216" s="23"/>
      <c r="F216" s="23"/>
      <c r="G216" s="23"/>
      <c r="H216" s="23"/>
      <c r="I216" s="23"/>
      <c r="J216" s="23"/>
      <c r="K216" s="23"/>
      <c r="L216" s="23"/>
      <c r="M216" s="23"/>
      <c r="N216" s="23"/>
      <c r="O216" s="23"/>
      <c r="P216" s="23"/>
      <c r="Q216" s="23"/>
      <c r="R216" s="23"/>
      <c r="S216" s="23"/>
      <c r="T216" s="23"/>
      <c r="U216" s="23"/>
      <c r="V216" s="23"/>
      <c r="W216" s="23"/>
      <c r="X216" s="23"/>
    </row>
    <row r="217" spans="1:24">
      <c r="A217" s="23"/>
      <c r="B217" s="18"/>
      <c r="C217" s="23"/>
      <c r="D217" s="23"/>
      <c r="E217" s="23"/>
      <c r="F217" s="23"/>
      <c r="G217" s="23"/>
      <c r="H217" s="23"/>
      <c r="I217" s="23"/>
      <c r="J217" s="23"/>
      <c r="K217" s="23"/>
      <c r="L217" s="23"/>
      <c r="M217" s="23"/>
      <c r="N217" s="23"/>
      <c r="O217" s="23"/>
      <c r="P217" s="23"/>
      <c r="Q217" s="23"/>
      <c r="R217" s="23"/>
      <c r="S217" s="23"/>
      <c r="T217" s="23"/>
      <c r="U217" s="23"/>
      <c r="V217" s="23"/>
      <c r="W217" s="23"/>
      <c r="X217" s="23"/>
    </row>
    <row r="218" spans="1:24">
      <c r="A218" s="23"/>
      <c r="B218" s="18"/>
      <c r="C218" s="23"/>
      <c r="D218" s="23"/>
      <c r="E218" s="23"/>
      <c r="F218" s="23"/>
      <c r="G218" s="23"/>
      <c r="H218" s="23"/>
      <c r="I218" s="23"/>
      <c r="J218" s="23"/>
      <c r="K218" s="23"/>
      <c r="L218" s="23"/>
      <c r="M218" s="23"/>
      <c r="N218" s="23"/>
      <c r="O218" s="23"/>
      <c r="P218" s="23"/>
      <c r="Q218" s="23"/>
      <c r="R218" s="23"/>
      <c r="S218" s="23"/>
      <c r="T218" s="23"/>
      <c r="U218" s="23"/>
      <c r="V218" s="23"/>
      <c r="W218" s="23"/>
      <c r="X218" s="23"/>
    </row>
    <row r="219" spans="1:24">
      <c r="A219" s="23"/>
      <c r="B219" s="18"/>
      <c r="C219" s="23"/>
      <c r="D219" s="23"/>
      <c r="E219" s="23"/>
      <c r="F219" s="23"/>
      <c r="G219" s="23"/>
      <c r="H219" s="23"/>
      <c r="I219" s="23"/>
      <c r="J219" s="23"/>
      <c r="K219" s="23"/>
      <c r="L219" s="23"/>
      <c r="M219" s="23"/>
      <c r="N219" s="23"/>
      <c r="O219" s="23"/>
      <c r="P219" s="23"/>
      <c r="Q219" s="23"/>
      <c r="R219" s="23"/>
      <c r="S219" s="23"/>
      <c r="T219" s="23"/>
      <c r="U219" s="23"/>
      <c r="V219" s="23"/>
      <c r="W219" s="23"/>
      <c r="X219" s="23"/>
    </row>
    <row r="220" spans="1:24">
      <c r="A220" s="23"/>
      <c r="B220" s="18"/>
      <c r="C220" s="23"/>
      <c r="D220" s="23"/>
      <c r="E220" s="23"/>
      <c r="F220" s="23"/>
      <c r="G220" s="23"/>
      <c r="H220" s="23"/>
      <c r="I220" s="23"/>
      <c r="J220" s="23"/>
      <c r="K220" s="23"/>
      <c r="L220" s="23"/>
      <c r="M220" s="23"/>
      <c r="N220" s="23"/>
      <c r="O220" s="23"/>
      <c r="P220" s="23"/>
      <c r="Q220" s="23"/>
      <c r="R220" s="23"/>
      <c r="S220" s="23"/>
      <c r="T220" s="23"/>
      <c r="U220" s="23"/>
      <c r="V220" s="23"/>
      <c r="W220" s="23"/>
      <c r="X220" s="23"/>
    </row>
    <row r="221" spans="1:24">
      <c r="A221" s="23"/>
      <c r="B221" s="18"/>
      <c r="C221" s="23"/>
      <c r="D221" s="23"/>
      <c r="E221" s="23"/>
      <c r="F221" s="23"/>
      <c r="G221" s="23"/>
      <c r="H221" s="23"/>
      <c r="I221" s="23"/>
      <c r="J221" s="23"/>
      <c r="K221" s="23"/>
      <c r="L221" s="23"/>
      <c r="M221" s="23"/>
      <c r="N221" s="23"/>
      <c r="O221" s="23"/>
      <c r="P221" s="23"/>
      <c r="Q221" s="23"/>
      <c r="R221" s="23"/>
      <c r="S221" s="23"/>
      <c r="T221" s="23"/>
      <c r="U221" s="23"/>
      <c r="V221" s="23"/>
      <c r="W221" s="23"/>
      <c r="X221" s="23"/>
    </row>
    <row r="222" spans="1:24">
      <c r="A222" s="23"/>
      <c r="B222" s="18"/>
      <c r="C222" s="23"/>
      <c r="D222" s="23"/>
      <c r="E222" s="23"/>
      <c r="F222" s="23"/>
      <c r="G222" s="23"/>
      <c r="H222" s="23"/>
      <c r="I222" s="23"/>
      <c r="J222" s="23"/>
      <c r="K222" s="23"/>
      <c r="L222" s="23"/>
      <c r="M222" s="23"/>
      <c r="N222" s="23"/>
      <c r="O222" s="23"/>
      <c r="P222" s="23"/>
      <c r="Q222" s="23"/>
      <c r="R222" s="23"/>
      <c r="S222" s="23"/>
      <c r="T222" s="23"/>
      <c r="U222" s="23"/>
      <c r="V222" s="23"/>
      <c r="W222" s="23"/>
      <c r="X222" s="23"/>
    </row>
    <row r="223" spans="1:24">
      <c r="A223" s="23"/>
      <c r="B223" s="18"/>
      <c r="C223" s="23"/>
      <c r="D223" s="23"/>
      <c r="E223" s="23"/>
      <c r="F223" s="23"/>
      <c r="G223" s="23"/>
      <c r="H223" s="23"/>
      <c r="I223" s="23"/>
      <c r="J223" s="23"/>
      <c r="K223" s="23"/>
      <c r="L223" s="23"/>
      <c r="M223" s="23"/>
      <c r="N223" s="23"/>
      <c r="O223" s="23"/>
      <c r="P223" s="23"/>
      <c r="Q223" s="23"/>
      <c r="R223" s="23"/>
      <c r="S223" s="23"/>
      <c r="T223" s="23"/>
      <c r="U223" s="23"/>
      <c r="V223" s="23"/>
      <c r="W223" s="23"/>
      <c r="X223" s="23"/>
    </row>
    <row r="224" spans="1:24">
      <c r="A224" s="23"/>
      <c r="B224" s="18"/>
      <c r="C224" s="23"/>
      <c r="D224" s="23"/>
      <c r="E224" s="23"/>
      <c r="F224" s="23"/>
      <c r="G224" s="23"/>
      <c r="H224" s="23"/>
      <c r="I224" s="23"/>
      <c r="J224" s="23"/>
      <c r="K224" s="23"/>
      <c r="L224" s="23"/>
      <c r="M224" s="23"/>
      <c r="N224" s="23"/>
      <c r="O224" s="23"/>
      <c r="P224" s="23"/>
      <c r="Q224" s="23"/>
      <c r="R224" s="23"/>
      <c r="S224" s="23"/>
      <c r="T224" s="23"/>
      <c r="U224" s="23"/>
      <c r="V224" s="23"/>
      <c r="W224" s="23"/>
      <c r="X224" s="23"/>
    </row>
    <row r="225" spans="1:24">
      <c r="A225" s="23"/>
      <c r="B225" s="18"/>
      <c r="C225" s="23"/>
      <c r="D225" s="23"/>
      <c r="E225" s="23"/>
      <c r="F225" s="23"/>
      <c r="G225" s="23"/>
      <c r="H225" s="23"/>
      <c r="I225" s="23"/>
      <c r="J225" s="23"/>
      <c r="K225" s="23"/>
      <c r="L225" s="23"/>
      <c r="M225" s="23"/>
      <c r="N225" s="23"/>
      <c r="O225" s="23"/>
      <c r="P225" s="23"/>
      <c r="Q225" s="23"/>
      <c r="R225" s="23"/>
      <c r="S225" s="23"/>
      <c r="T225" s="23"/>
      <c r="U225" s="23"/>
      <c r="V225" s="23"/>
      <c r="W225" s="23"/>
      <c r="X225" s="23"/>
    </row>
    <row r="226" spans="1:24">
      <c r="A226" s="23"/>
      <c r="B226" s="18"/>
      <c r="C226" s="23"/>
      <c r="D226" s="23"/>
      <c r="E226" s="23"/>
      <c r="F226" s="23"/>
      <c r="G226" s="23"/>
      <c r="H226" s="23"/>
      <c r="I226" s="23"/>
      <c r="J226" s="23"/>
      <c r="K226" s="23"/>
      <c r="L226" s="23"/>
      <c r="M226" s="23"/>
      <c r="N226" s="23"/>
      <c r="O226" s="23"/>
      <c r="P226" s="23"/>
      <c r="Q226" s="23"/>
      <c r="R226" s="23"/>
      <c r="S226" s="23"/>
      <c r="T226" s="23"/>
      <c r="U226" s="23"/>
      <c r="V226" s="23"/>
      <c r="W226" s="23"/>
      <c r="X226" s="23"/>
    </row>
    <row r="227" spans="1:24">
      <c r="A227" s="23"/>
      <c r="B227" s="18"/>
      <c r="C227" s="23"/>
      <c r="D227" s="23"/>
      <c r="E227" s="23"/>
      <c r="F227" s="23"/>
      <c r="G227" s="23"/>
      <c r="H227" s="23"/>
      <c r="I227" s="23"/>
      <c r="J227" s="23"/>
      <c r="K227" s="23"/>
      <c r="L227" s="23"/>
      <c r="M227" s="23"/>
      <c r="N227" s="23"/>
      <c r="O227" s="23"/>
      <c r="P227" s="23"/>
      <c r="Q227" s="23"/>
      <c r="R227" s="23"/>
      <c r="S227" s="23"/>
      <c r="T227" s="23"/>
      <c r="U227" s="23"/>
      <c r="V227" s="23"/>
      <c r="W227" s="23"/>
      <c r="X227" s="23"/>
    </row>
    <row r="228" spans="1:24">
      <c r="A228" s="23"/>
      <c r="B228" s="18"/>
      <c r="C228" s="23"/>
      <c r="D228" s="23"/>
      <c r="E228" s="23"/>
      <c r="F228" s="23"/>
      <c r="G228" s="23"/>
      <c r="H228" s="23"/>
      <c r="I228" s="23"/>
      <c r="J228" s="23"/>
      <c r="K228" s="23"/>
      <c r="L228" s="23"/>
      <c r="M228" s="23"/>
      <c r="N228" s="23"/>
      <c r="O228" s="23"/>
      <c r="P228" s="23"/>
      <c r="Q228" s="23"/>
      <c r="R228" s="23"/>
      <c r="S228" s="23"/>
      <c r="T228" s="23"/>
      <c r="U228" s="23"/>
      <c r="V228" s="23"/>
      <c r="W228" s="23"/>
      <c r="X228" s="23"/>
    </row>
    <row r="229" spans="1:24">
      <c r="A229" s="23"/>
      <c r="B229" s="18"/>
      <c r="C229" s="23"/>
      <c r="D229" s="23"/>
      <c r="E229" s="23"/>
      <c r="F229" s="23"/>
      <c r="G229" s="23"/>
      <c r="H229" s="23"/>
      <c r="I229" s="23"/>
      <c r="J229" s="23"/>
      <c r="K229" s="23"/>
      <c r="L229" s="23"/>
      <c r="M229" s="23"/>
      <c r="N229" s="23"/>
      <c r="O229" s="23"/>
      <c r="P229" s="23"/>
      <c r="Q229" s="23"/>
      <c r="R229" s="23"/>
      <c r="S229" s="23"/>
      <c r="T229" s="23"/>
      <c r="U229" s="23"/>
      <c r="V229" s="23"/>
      <c r="W229" s="23"/>
      <c r="X229" s="23"/>
    </row>
    <row r="230" spans="1:24">
      <c r="A230" s="23"/>
      <c r="B230" s="18"/>
      <c r="C230" s="23"/>
      <c r="D230" s="23"/>
      <c r="E230" s="23"/>
      <c r="F230" s="23"/>
      <c r="G230" s="23"/>
      <c r="H230" s="23"/>
      <c r="I230" s="23"/>
      <c r="J230" s="23"/>
      <c r="K230" s="23"/>
      <c r="L230" s="23"/>
      <c r="M230" s="23"/>
      <c r="N230" s="23"/>
      <c r="O230" s="23"/>
      <c r="P230" s="23"/>
      <c r="Q230" s="23"/>
      <c r="R230" s="23"/>
      <c r="S230" s="23"/>
      <c r="T230" s="23"/>
      <c r="U230" s="23"/>
      <c r="V230" s="23"/>
      <c r="W230" s="23"/>
      <c r="X230" s="23"/>
    </row>
    <row r="231" spans="1:24">
      <c r="A231" s="23"/>
      <c r="B231" s="18"/>
      <c r="C231" s="23"/>
      <c r="D231" s="23"/>
      <c r="E231" s="23"/>
      <c r="F231" s="23"/>
      <c r="G231" s="23"/>
      <c r="H231" s="23"/>
      <c r="I231" s="23"/>
      <c r="J231" s="23"/>
      <c r="K231" s="23"/>
      <c r="L231" s="23"/>
      <c r="M231" s="23"/>
      <c r="N231" s="23"/>
      <c r="O231" s="23"/>
      <c r="P231" s="23"/>
      <c r="Q231" s="23"/>
      <c r="R231" s="23"/>
      <c r="S231" s="23"/>
      <c r="T231" s="23"/>
      <c r="U231" s="23"/>
      <c r="V231" s="23"/>
      <c r="W231" s="23"/>
      <c r="X231" s="23"/>
    </row>
    <row r="232" spans="1:24">
      <c r="A232" s="23"/>
      <c r="B232" s="18"/>
      <c r="C232" s="23"/>
      <c r="D232" s="23"/>
      <c r="E232" s="23"/>
      <c r="F232" s="23"/>
      <c r="G232" s="23"/>
      <c r="H232" s="23"/>
      <c r="I232" s="23"/>
      <c r="J232" s="23"/>
      <c r="K232" s="23"/>
      <c r="L232" s="23"/>
      <c r="M232" s="23"/>
      <c r="N232" s="23"/>
      <c r="O232" s="23"/>
      <c r="P232" s="23"/>
      <c r="Q232" s="23"/>
      <c r="R232" s="23"/>
      <c r="S232" s="23"/>
      <c r="T232" s="23"/>
      <c r="U232" s="23"/>
      <c r="V232" s="23"/>
      <c r="W232" s="23"/>
      <c r="X232" s="23"/>
    </row>
    <row r="233" spans="1:24">
      <c r="A233" s="23"/>
      <c r="B233" s="18"/>
      <c r="C233" s="23"/>
      <c r="D233" s="23"/>
      <c r="E233" s="23"/>
      <c r="F233" s="23"/>
      <c r="G233" s="23"/>
      <c r="H233" s="23"/>
      <c r="I233" s="23"/>
      <c r="J233" s="23"/>
      <c r="K233" s="23"/>
      <c r="L233" s="23"/>
      <c r="M233" s="23"/>
      <c r="N233" s="23"/>
      <c r="O233" s="23"/>
      <c r="P233" s="23"/>
      <c r="Q233" s="23"/>
      <c r="R233" s="23"/>
      <c r="S233" s="23"/>
      <c r="T233" s="23"/>
      <c r="U233" s="23"/>
      <c r="V233" s="23"/>
      <c r="W233" s="23"/>
      <c r="X233" s="23"/>
    </row>
    <row r="234" spans="1:24">
      <c r="A234" s="23"/>
      <c r="B234" s="18"/>
      <c r="C234" s="23"/>
      <c r="D234" s="23"/>
      <c r="E234" s="23"/>
      <c r="F234" s="23"/>
      <c r="G234" s="23"/>
      <c r="H234" s="23"/>
      <c r="I234" s="23"/>
      <c r="J234" s="23"/>
      <c r="K234" s="23"/>
      <c r="L234" s="23"/>
      <c r="M234" s="23"/>
      <c r="N234" s="23"/>
      <c r="O234" s="23"/>
      <c r="P234" s="23"/>
      <c r="Q234" s="23"/>
      <c r="R234" s="23"/>
      <c r="S234" s="23"/>
      <c r="T234" s="23"/>
      <c r="U234" s="23"/>
      <c r="V234" s="23"/>
      <c r="W234" s="23"/>
      <c r="X234" s="23"/>
    </row>
    <row r="235" spans="1:24">
      <c r="A235" s="23"/>
      <c r="B235" s="18"/>
      <c r="C235" s="23"/>
      <c r="D235" s="23"/>
      <c r="E235" s="23"/>
      <c r="F235" s="23"/>
      <c r="G235" s="23"/>
      <c r="H235" s="23"/>
      <c r="I235" s="23"/>
      <c r="J235" s="23"/>
      <c r="K235" s="23"/>
      <c r="L235" s="23"/>
      <c r="M235" s="23"/>
      <c r="N235" s="23"/>
      <c r="O235" s="23"/>
      <c r="P235" s="23"/>
      <c r="Q235" s="23"/>
      <c r="R235" s="23"/>
      <c r="S235" s="23"/>
      <c r="T235" s="23"/>
      <c r="U235" s="23"/>
      <c r="V235" s="23"/>
      <c r="W235" s="23"/>
      <c r="X235" s="23"/>
    </row>
    <row r="236" spans="1:24">
      <c r="A236" s="23"/>
      <c r="B236" s="18"/>
      <c r="C236" s="23"/>
      <c r="D236" s="23"/>
      <c r="E236" s="23"/>
      <c r="F236" s="23"/>
      <c r="G236" s="23"/>
      <c r="H236" s="23"/>
      <c r="I236" s="23"/>
      <c r="J236" s="23"/>
      <c r="K236" s="23"/>
      <c r="L236" s="23"/>
      <c r="M236" s="23"/>
      <c r="N236" s="23"/>
      <c r="O236" s="23"/>
      <c r="P236" s="23"/>
      <c r="Q236" s="23"/>
      <c r="R236" s="23"/>
      <c r="S236" s="23"/>
      <c r="T236" s="23"/>
      <c r="U236" s="23"/>
      <c r="V236" s="23"/>
      <c r="W236" s="23"/>
      <c r="X236" s="23"/>
    </row>
    <row r="237" spans="1:24">
      <c r="A237" s="23"/>
      <c r="B237" s="18"/>
      <c r="C237" s="23"/>
      <c r="D237" s="23"/>
      <c r="E237" s="23"/>
      <c r="F237" s="23"/>
      <c r="G237" s="23"/>
      <c r="H237" s="23"/>
      <c r="I237" s="23"/>
      <c r="J237" s="23"/>
      <c r="K237" s="23"/>
      <c r="L237" s="23"/>
      <c r="M237" s="23"/>
      <c r="N237" s="23"/>
      <c r="O237" s="23"/>
      <c r="P237" s="23"/>
      <c r="Q237" s="23"/>
      <c r="R237" s="23"/>
      <c r="S237" s="23"/>
      <c r="T237" s="23"/>
      <c r="U237" s="23"/>
      <c r="V237" s="23"/>
      <c r="W237" s="23"/>
      <c r="X237" s="23"/>
    </row>
    <row r="238" spans="1:24">
      <c r="A238" s="23"/>
      <c r="B238" s="18"/>
      <c r="C238" s="23"/>
      <c r="D238" s="23"/>
      <c r="E238" s="23"/>
      <c r="F238" s="23"/>
      <c r="G238" s="23"/>
      <c r="H238" s="23"/>
      <c r="I238" s="23"/>
      <c r="J238" s="23"/>
      <c r="K238" s="23"/>
      <c r="L238" s="23"/>
      <c r="M238" s="23"/>
      <c r="N238" s="23"/>
      <c r="O238" s="23"/>
      <c r="P238" s="23"/>
      <c r="Q238" s="23"/>
      <c r="R238" s="23"/>
      <c r="S238" s="23"/>
      <c r="T238" s="23"/>
      <c r="U238" s="23"/>
      <c r="V238" s="23"/>
      <c r="W238" s="23"/>
      <c r="X238" s="23"/>
    </row>
    <row r="239" spans="1:24">
      <c r="A239" s="23"/>
      <c r="B239" s="18"/>
      <c r="C239" s="23"/>
      <c r="D239" s="23"/>
      <c r="E239" s="23"/>
      <c r="F239" s="23"/>
      <c r="G239" s="23"/>
      <c r="H239" s="23"/>
      <c r="I239" s="23"/>
      <c r="J239" s="23"/>
      <c r="K239" s="23"/>
      <c r="L239" s="23"/>
      <c r="M239" s="23"/>
      <c r="N239" s="23"/>
      <c r="O239" s="23"/>
      <c r="P239" s="23"/>
      <c r="Q239" s="23"/>
      <c r="R239" s="23"/>
      <c r="S239" s="23"/>
      <c r="T239" s="23"/>
      <c r="U239" s="23"/>
      <c r="V239" s="23"/>
      <c r="W239" s="23"/>
      <c r="X239" s="23"/>
    </row>
    <row r="240" spans="1:24">
      <c r="A240" s="23"/>
      <c r="B240" s="18"/>
      <c r="C240" s="23"/>
      <c r="D240" s="23"/>
      <c r="E240" s="23"/>
      <c r="F240" s="23"/>
      <c r="G240" s="23"/>
      <c r="H240" s="23"/>
      <c r="I240" s="23"/>
      <c r="J240" s="23"/>
      <c r="K240" s="23"/>
      <c r="L240" s="23"/>
      <c r="M240" s="23"/>
      <c r="N240" s="23"/>
      <c r="O240" s="23"/>
      <c r="P240" s="23"/>
      <c r="Q240" s="23"/>
      <c r="R240" s="23"/>
      <c r="S240" s="23"/>
      <c r="T240" s="23"/>
      <c r="U240" s="23"/>
      <c r="V240" s="23"/>
      <c r="W240" s="23"/>
      <c r="X240" s="23"/>
    </row>
    <row r="241" spans="1:24">
      <c r="A241" s="23"/>
      <c r="B241" s="18"/>
      <c r="C241" s="23"/>
      <c r="D241" s="23"/>
      <c r="E241" s="23"/>
      <c r="F241" s="23"/>
      <c r="G241" s="23"/>
      <c r="H241" s="23"/>
      <c r="I241" s="23"/>
      <c r="J241" s="23"/>
      <c r="K241" s="23"/>
      <c r="L241" s="23"/>
      <c r="M241" s="23"/>
      <c r="N241" s="23"/>
      <c r="O241" s="23"/>
      <c r="P241" s="23"/>
      <c r="Q241" s="23"/>
      <c r="R241" s="23"/>
      <c r="S241" s="23"/>
      <c r="T241" s="23"/>
      <c r="U241" s="23"/>
      <c r="V241" s="23"/>
      <c r="W241" s="23"/>
      <c r="X241" s="23"/>
    </row>
    <row r="242" spans="1:24">
      <c r="A242" s="23"/>
      <c r="B242" s="18"/>
      <c r="C242" s="23"/>
      <c r="D242" s="23"/>
      <c r="E242" s="23"/>
      <c r="F242" s="23"/>
      <c r="G242" s="23"/>
      <c r="H242" s="23"/>
      <c r="I242" s="23"/>
      <c r="J242" s="23"/>
      <c r="K242" s="23"/>
      <c r="L242" s="23"/>
      <c r="M242" s="23"/>
      <c r="N242" s="23"/>
      <c r="O242" s="23"/>
      <c r="P242" s="23"/>
      <c r="Q242" s="23"/>
      <c r="R242" s="23"/>
      <c r="S242" s="23"/>
      <c r="T242" s="23"/>
      <c r="U242" s="23"/>
      <c r="V242" s="23"/>
      <c r="W242" s="23"/>
      <c r="X242" s="23"/>
    </row>
    <row r="243" spans="1:24">
      <c r="A243" s="23"/>
      <c r="B243" s="18"/>
      <c r="C243" s="23"/>
      <c r="D243" s="23"/>
      <c r="E243" s="23"/>
      <c r="F243" s="23"/>
      <c r="G243" s="23"/>
      <c r="H243" s="23"/>
      <c r="I243" s="23"/>
      <c r="J243" s="23"/>
      <c r="K243" s="23"/>
      <c r="L243" s="23"/>
      <c r="M243" s="23"/>
      <c r="N243" s="23"/>
      <c r="O243" s="23"/>
      <c r="P243" s="23"/>
      <c r="Q243" s="23"/>
      <c r="R243" s="23"/>
      <c r="S243" s="23"/>
      <c r="T243" s="23"/>
      <c r="U243" s="23"/>
      <c r="V243" s="23"/>
      <c r="W243" s="23"/>
      <c r="X243" s="23"/>
    </row>
    <row r="244" spans="1:24">
      <c r="A244" s="23"/>
      <c r="B244" s="18"/>
      <c r="C244" s="23"/>
      <c r="D244" s="23"/>
      <c r="E244" s="23"/>
      <c r="F244" s="23"/>
      <c r="G244" s="23"/>
      <c r="H244" s="23"/>
      <c r="I244" s="23"/>
      <c r="J244" s="23"/>
      <c r="K244" s="23"/>
      <c r="L244" s="23"/>
      <c r="M244" s="23"/>
      <c r="N244" s="23"/>
      <c r="O244" s="23"/>
      <c r="P244" s="23"/>
      <c r="Q244" s="23"/>
      <c r="R244" s="23"/>
      <c r="S244" s="23"/>
      <c r="T244" s="23"/>
      <c r="U244" s="23"/>
      <c r="V244" s="23"/>
      <c r="W244" s="23"/>
      <c r="X244" s="23"/>
    </row>
    <row r="245" spans="1:24">
      <c r="A245" s="23"/>
      <c r="B245" s="18"/>
      <c r="C245" s="23"/>
      <c r="D245" s="23"/>
      <c r="E245" s="23"/>
      <c r="F245" s="23"/>
      <c r="G245" s="23"/>
      <c r="H245" s="23"/>
      <c r="I245" s="23"/>
      <c r="J245" s="23"/>
      <c r="K245" s="23"/>
      <c r="L245" s="23"/>
      <c r="M245" s="23"/>
      <c r="N245" s="23"/>
      <c r="O245" s="23"/>
      <c r="P245" s="23"/>
      <c r="Q245" s="23"/>
      <c r="R245" s="23"/>
      <c r="S245" s="23"/>
      <c r="T245" s="23"/>
      <c r="U245" s="23"/>
      <c r="V245" s="23"/>
      <c r="W245" s="23"/>
      <c r="X245" s="23"/>
    </row>
    <row r="246" spans="1:24">
      <c r="A246" s="23"/>
      <c r="B246" s="18"/>
      <c r="C246" s="23"/>
      <c r="D246" s="23"/>
      <c r="E246" s="23"/>
      <c r="F246" s="23"/>
      <c r="G246" s="23"/>
      <c r="H246" s="23"/>
      <c r="I246" s="23"/>
      <c r="J246" s="23"/>
      <c r="K246" s="23"/>
      <c r="L246" s="23"/>
      <c r="M246" s="23"/>
      <c r="N246" s="23"/>
      <c r="O246" s="23"/>
      <c r="P246" s="23"/>
      <c r="Q246" s="23"/>
      <c r="R246" s="23"/>
      <c r="S246" s="23"/>
      <c r="T246" s="23"/>
      <c r="U246" s="23"/>
      <c r="V246" s="23"/>
      <c r="W246" s="23"/>
      <c r="X246" s="23"/>
    </row>
    <row r="247" spans="1:24">
      <c r="A247" s="23"/>
      <c r="B247" s="18"/>
      <c r="C247" s="23"/>
      <c r="D247" s="23"/>
      <c r="E247" s="23"/>
      <c r="F247" s="23"/>
      <c r="G247" s="23"/>
      <c r="H247" s="23"/>
      <c r="I247" s="23"/>
      <c r="J247" s="23"/>
      <c r="K247" s="23"/>
      <c r="L247" s="23"/>
      <c r="M247" s="23"/>
      <c r="N247" s="23"/>
      <c r="O247" s="23"/>
      <c r="P247" s="23"/>
      <c r="Q247" s="23"/>
      <c r="R247" s="23"/>
      <c r="S247" s="23"/>
      <c r="T247" s="23"/>
      <c r="U247" s="23"/>
      <c r="V247" s="23"/>
      <c r="W247" s="23"/>
      <c r="X247" s="23"/>
    </row>
    <row r="248" spans="1:24">
      <c r="A248" s="23"/>
      <c r="B248" s="18"/>
      <c r="C248" s="23"/>
      <c r="D248" s="23"/>
      <c r="E248" s="23"/>
      <c r="F248" s="23"/>
      <c r="G248" s="23"/>
      <c r="H248" s="23"/>
      <c r="I248" s="23"/>
      <c r="J248" s="23"/>
      <c r="K248" s="23"/>
      <c r="L248" s="23"/>
      <c r="M248" s="23"/>
      <c r="N248" s="23"/>
      <c r="O248" s="23"/>
      <c r="P248" s="23"/>
      <c r="Q248" s="23"/>
      <c r="R248" s="23"/>
      <c r="S248" s="23"/>
      <c r="T248" s="23"/>
      <c r="U248" s="23"/>
      <c r="V248" s="23"/>
      <c r="W248" s="23"/>
      <c r="X248" s="23"/>
    </row>
    <row r="249" spans="1:24">
      <c r="A249" s="23"/>
      <c r="B249" s="18"/>
      <c r="C249" s="23"/>
      <c r="D249" s="23"/>
      <c r="E249" s="23"/>
      <c r="F249" s="23"/>
      <c r="G249" s="23"/>
      <c r="H249" s="23"/>
      <c r="I249" s="23"/>
      <c r="J249" s="23"/>
      <c r="K249" s="23"/>
      <c r="L249" s="23"/>
      <c r="M249" s="23"/>
      <c r="N249" s="23"/>
      <c r="O249" s="23"/>
      <c r="P249" s="23"/>
      <c r="Q249" s="23"/>
      <c r="R249" s="23"/>
      <c r="S249" s="23"/>
      <c r="T249" s="23"/>
      <c r="U249" s="23"/>
      <c r="V249" s="23"/>
      <c r="W249" s="23"/>
      <c r="X249" s="23"/>
    </row>
    <row r="250" spans="1:24">
      <c r="A250" s="23"/>
      <c r="B250" s="18"/>
      <c r="C250" s="23"/>
      <c r="D250" s="23"/>
      <c r="E250" s="23"/>
      <c r="F250" s="23"/>
      <c r="G250" s="23"/>
      <c r="H250" s="23"/>
      <c r="I250" s="23"/>
      <c r="J250" s="23"/>
      <c r="K250" s="23"/>
      <c r="L250" s="23"/>
      <c r="M250" s="23"/>
      <c r="N250" s="23"/>
      <c r="O250" s="23"/>
      <c r="P250" s="23"/>
      <c r="Q250" s="23"/>
      <c r="R250" s="23"/>
      <c r="S250" s="23"/>
      <c r="T250" s="23"/>
      <c r="U250" s="23"/>
      <c r="V250" s="23"/>
      <c r="W250" s="23"/>
      <c r="X250" s="23"/>
    </row>
    <row r="251" spans="1:24">
      <c r="A251" s="23"/>
      <c r="B251" s="18"/>
      <c r="C251" s="23"/>
      <c r="D251" s="23"/>
      <c r="E251" s="23"/>
      <c r="F251" s="23"/>
      <c r="G251" s="23"/>
      <c r="H251" s="23"/>
      <c r="I251" s="23"/>
      <c r="J251" s="23"/>
      <c r="K251" s="23"/>
      <c r="L251" s="23"/>
      <c r="M251" s="23"/>
      <c r="N251" s="23"/>
      <c r="O251" s="23"/>
      <c r="P251" s="23"/>
      <c r="Q251" s="23"/>
      <c r="R251" s="23"/>
      <c r="S251" s="23"/>
      <c r="T251" s="23"/>
      <c r="U251" s="23"/>
      <c r="V251" s="23"/>
      <c r="W251" s="23"/>
      <c r="X251" s="23"/>
    </row>
    <row r="252" spans="1:24">
      <c r="A252" s="23"/>
      <c r="B252" s="18"/>
      <c r="C252" s="23"/>
      <c r="D252" s="23"/>
      <c r="E252" s="23"/>
      <c r="F252" s="23"/>
      <c r="G252" s="23"/>
      <c r="H252" s="23"/>
      <c r="I252" s="23"/>
      <c r="J252" s="23"/>
      <c r="K252" s="23"/>
      <c r="L252" s="23"/>
      <c r="M252" s="23"/>
      <c r="N252" s="23"/>
      <c r="O252" s="23"/>
      <c r="P252" s="23"/>
      <c r="Q252" s="23"/>
      <c r="R252" s="23"/>
      <c r="S252" s="23"/>
      <c r="T252" s="23"/>
      <c r="U252" s="23"/>
      <c r="V252" s="23"/>
      <c r="W252" s="23"/>
      <c r="X252" s="23"/>
    </row>
    <row r="253" spans="1:24">
      <c r="A253" s="23"/>
      <c r="B253" s="18"/>
      <c r="C253" s="23"/>
      <c r="D253" s="23"/>
      <c r="E253" s="23"/>
      <c r="F253" s="23"/>
      <c r="G253" s="23"/>
      <c r="H253" s="23"/>
      <c r="I253" s="23"/>
      <c r="J253" s="23"/>
      <c r="K253" s="23"/>
      <c r="L253" s="23"/>
      <c r="M253" s="23"/>
      <c r="N253" s="23"/>
      <c r="O253" s="23"/>
      <c r="P253" s="23"/>
      <c r="Q253" s="23"/>
      <c r="R253" s="23"/>
      <c r="S253" s="23"/>
      <c r="T253" s="23"/>
      <c r="U253" s="23"/>
      <c r="V253" s="23"/>
      <c r="W253" s="23"/>
      <c r="X253" s="23"/>
    </row>
    <row r="254" spans="1:24">
      <c r="A254" s="23"/>
      <c r="B254" s="18"/>
      <c r="C254" s="23"/>
      <c r="D254" s="23"/>
      <c r="E254" s="23"/>
      <c r="F254" s="23"/>
      <c r="G254" s="23"/>
      <c r="H254" s="23"/>
      <c r="I254" s="23"/>
      <c r="J254" s="23"/>
      <c r="K254" s="23"/>
      <c r="L254" s="23"/>
      <c r="M254" s="23"/>
      <c r="N254" s="23"/>
      <c r="O254" s="23"/>
      <c r="P254" s="23"/>
      <c r="Q254" s="23"/>
      <c r="R254" s="23"/>
      <c r="S254" s="23"/>
      <c r="T254" s="23"/>
      <c r="U254" s="23"/>
      <c r="V254" s="23"/>
      <c r="W254" s="23"/>
      <c r="X254" s="23"/>
    </row>
    <row r="255" spans="1:24">
      <c r="A255" s="23"/>
      <c r="B255" s="18"/>
      <c r="C255" s="23"/>
      <c r="D255" s="23"/>
      <c r="E255" s="23"/>
      <c r="F255" s="23"/>
      <c r="G255" s="23"/>
      <c r="H255" s="23"/>
      <c r="I255" s="23"/>
      <c r="J255" s="23"/>
      <c r="K255" s="23"/>
      <c r="L255" s="23"/>
      <c r="M255" s="23"/>
      <c r="N255" s="23"/>
      <c r="O255" s="23"/>
      <c r="P255" s="23"/>
      <c r="Q255" s="23"/>
      <c r="R255" s="23"/>
      <c r="S255" s="23"/>
      <c r="T255" s="23"/>
      <c r="U255" s="23"/>
      <c r="V255" s="23"/>
      <c r="W255" s="23"/>
      <c r="X255" s="23"/>
    </row>
    <row r="256" spans="1:24">
      <c r="A256" s="23"/>
      <c r="B256" s="18"/>
      <c r="C256" s="23"/>
      <c r="D256" s="23"/>
      <c r="E256" s="23"/>
      <c r="F256" s="23"/>
      <c r="G256" s="23"/>
      <c r="H256" s="23"/>
      <c r="I256" s="23"/>
      <c r="J256" s="23"/>
      <c r="K256" s="23"/>
      <c r="L256" s="23"/>
      <c r="M256" s="23"/>
      <c r="N256" s="23"/>
      <c r="O256" s="23"/>
      <c r="P256" s="23"/>
      <c r="Q256" s="23"/>
      <c r="R256" s="23"/>
      <c r="S256" s="23"/>
      <c r="T256" s="23"/>
      <c r="U256" s="23"/>
      <c r="V256" s="23"/>
      <c r="W256" s="23"/>
      <c r="X256" s="23"/>
    </row>
    <row r="257" spans="1:24">
      <c r="A257" s="23"/>
      <c r="B257" s="18"/>
      <c r="C257" s="23"/>
      <c r="D257" s="23"/>
      <c r="E257" s="23"/>
      <c r="F257" s="23"/>
      <c r="G257" s="23"/>
      <c r="H257" s="23"/>
      <c r="I257" s="23"/>
      <c r="J257" s="23"/>
      <c r="K257" s="23"/>
      <c r="L257" s="23"/>
      <c r="M257" s="23"/>
      <c r="N257" s="23"/>
      <c r="O257" s="23"/>
      <c r="P257" s="23"/>
      <c r="Q257" s="23"/>
      <c r="R257" s="23"/>
      <c r="S257" s="23"/>
      <c r="T257" s="23"/>
      <c r="U257" s="23"/>
      <c r="V257" s="23"/>
      <c r="W257" s="23"/>
      <c r="X257" s="23"/>
    </row>
    <row r="258" spans="1:24">
      <c r="A258" s="23"/>
      <c r="B258" s="18"/>
      <c r="C258" s="23"/>
      <c r="D258" s="23"/>
      <c r="E258" s="23"/>
      <c r="F258" s="23"/>
      <c r="G258" s="23"/>
      <c r="H258" s="23"/>
      <c r="I258" s="23"/>
      <c r="J258" s="23"/>
      <c r="K258" s="23"/>
      <c r="L258" s="23"/>
      <c r="M258" s="23"/>
      <c r="N258" s="23"/>
      <c r="O258" s="23"/>
      <c r="P258" s="23"/>
      <c r="Q258" s="23"/>
      <c r="R258" s="23"/>
      <c r="S258" s="23"/>
      <c r="T258" s="23"/>
      <c r="U258" s="23"/>
      <c r="V258" s="23"/>
      <c r="W258" s="23"/>
      <c r="X258" s="23"/>
    </row>
    <row r="259" spans="1:24">
      <c r="A259" s="23"/>
      <c r="B259" s="18"/>
      <c r="C259" s="23"/>
      <c r="D259" s="23"/>
      <c r="E259" s="23"/>
      <c r="F259" s="23"/>
      <c r="G259" s="23"/>
      <c r="H259" s="23"/>
      <c r="I259" s="23"/>
      <c r="J259" s="23"/>
      <c r="K259" s="23"/>
      <c r="L259" s="23"/>
      <c r="M259" s="23"/>
      <c r="N259" s="23"/>
      <c r="O259" s="23"/>
      <c r="P259" s="23"/>
      <c r="Q259" s="23"/>
      <c r="R259" s="23"/>
      <c r="S259" s="23"/>
      <c r="T259" s="23"/>
      <c r="U259" s="23"/>
      <c r="V259" s="23"/>
      <c r="W259" s="23"/>
      <c r="X259" s="23"/>
    </row>
    <row r="260" spans="1:24">
      <c r="A260" s="23"/>
      <c r="B260" s="18"/>
      <c r="C260" s="23"/>
      <c r="D260" s="23"/>
      <c r="E260" s="23"/>
      <c r="F260" s="23"/>
      <c r="G260" s="23"/>
      <c r="H260" s="23"/>
      <c r="I260" s="23"/>
      <c r="J260" s="23"/>
      <c r="K260" s="23"/>
      <c r="L260" s="23"/>
      <c r="M260" s="23"/>
      <c r="N260" s="23"/>
      <c r="O260" s="23"/>
      <c r="P260" s="23"/>
      <c r="Q260" s="23"/>
      <c r="R260" s="23"/>
      <c r="S260" s="23"/>
      <c r="T260" s="23"/>
      <c r="U260" s="23"/>
      <c r="V260" s="23"/>
      <c r="W260" s="23"/>
      <c r="X260" s="23"/>
    </row>
    <row r="261" spans="1:24">
      <c r="A261" s="23"/>
      <c r="B261" s="18"/>
      <c r="C261" s="23"/>
      <c r="D261" s="23"/>
      <c r="E261" s="23"/>
      <c r="F261" s="23"/>
      <c r="G261" s="23"/>
      <c r="H261" s="23"/>
      <c r="I261" s="23"/>
      <c r="J261" s="23"/>
      <c r="K261" s="23"/>
      <c r="L261" s="23"/>
      <c r="M261" s="23"/>
      <c r="N261" s="23"/>
      <c r="O261" s="23"/>
      <c r="P261" s="23"/>
      <c r="Q261" s="23"/>
      <c r="R261" s="23"/>
      <c r="S261" s="23"/>
      <c r="T261" s="23"/>
      <c r="U261" s="23"/>
      <c r="V261" s="23"/>
      <c r="W261" s="23"/>
      <c r="X261" s="23"/>
    </row>
    <row r="262" spans="1:24">
      <c r="A262" s="23"/>
      <c r="B262" s="18"/>
      <c r="C262" s="23"/>
      <c r="D262" s="23"/>
      <c r="E262" s="23"/>
      <c r="F262" s="23"/>
      <c r="G262" s="23"/>
      <c r="H262" s="23"/>
      <c r="I262" s="23"/>
      <c r="J262" s="23"/>
      <c r="K262" s="23"/>
      <c r="L262" s="23"/>
      <c r="M262" s="23"/>
      <c r="N262" s="23"/>
      <c r="O262" s="23"/>
      <c r="P262" s="23"/>
      <c r="Q262" s="23"/>
      <c r="R262" s="23"/>
      <c r="S262" s="23"/>
      <c r="T262" s="23"/>
      <c r="U262" s="23"/>
      <c r="V262" s="23"/>
      <c r="W262" s="23"/>
      <c r="X262" s="23"/>
    </row>
    <row r="263" spans="1:24">
      <c r="A263" s="23"/>
      <c r="B263" s="18"/>
      <c r="C263" s="23"/>
      <c r="D263" s="23"/>
      <c r="E263" s="23"/>
      <c r="F263" s="23"/>
      <c r="G263" s="23"/>
      <c r="H263" s="23"/>
      <c r="I263" s="23"/>
      <c r="J263" s="23"/>
      <c r="K263" s="23"/>
      <c r="L263" s="23"/>
      <c r="M263" s="23"/>
      <c r="N263" s="23"/>
      <c r="O263" s="23"/>
      <c r="P263" s="23"/>
      <c r="Q263" s="23"/>
      <c r="R263" s="23"/>
      <c r="S263" s="23"/>
      <c r="T263" s="23"/>
      <c r="U263" s="23"/>
      <c r="V263" s="23"/>
      <c r="W263" s="23"/>
      <c r="X263" s="23"/>
    </row>
    <row r="264" spans="1:24">
      <c r="A264" s="23"/>
      <c r="B264" s="18"/>
      <c r="C264" s="23"/>
      <c r="D264" s="23"/>
      <c r="E264" s="23"/>
      <c r="F264" s="23"/>
      <c r="G264" s="23"/>
      <c r="H264" s="23"/>
      <c r="I264" s="23"/>
      <c r="J264" s="23"/>
      <c r="K264" s="23"/>
      <c r="L264" s="23"/>
      <c r="M264" s="23"/>
      <c r="N264" s="23"/>
      <c r="O264" s="23"/>
      <c r="P264" s="23"/>
      <c r="Q264" s="23"/>
      <c r="R264" s="23"/>
      <c r="S264" s="23"/>
      <c r="T264" s="23"/>
      <c r="U264" s="23"/>
      <c r="V264" s="23"/>
      <c r="W264" s="23"/>
      <c r="X264" s="23"/>
    </row>
    <row r="265" spans="1:24">
      <c r="A265" s="23"/>
      <c r="B265" s="18"/>
      <c r="C265" s="23"/>
      <c r="D265" s="23"/>
      <c r="E265" s="23"/>
      <c r="F265" s="23"/>
      <c r="G265" s="23"/>
      <c r="H265" s="23"/>
      <c r="I265" s="23"/>
      <c r="J265" s="23"/>
      <c r="K265" s="23"/>
      <c r="L265" s="23"/>
      <c r="M265" s="23"/>
      <c r="N265" s="23"/>
      <c r="O265" s="23"/>
      <c r="P265" s="23"/>
      <c r="Q265" s="23"/>
      <c r="R265" s="23"/>
      <c r="S265" s="23"/>
      <c r="T265" s="23"/>
      <c r="U265" s="23"/>
      <c r="V265" s="23"/>
      <c r="W265" s="23"/>
      <c r="X265" s="23"/>
    </row>
    <row r="266" spans="1:24">
      <c r="A266" s="23"/>
      <c r="B266" s="18"/>
      <c r="C266" s="23"/>
      <c r="D266" s="23"/>
      <c r="E266" s="23"/>
      <c r="F266" s="23"/>
      <c r="G266" s="23"/>
      <c r="H266" s="23"/>
      <c r="I266" s="23"/>
      <c r="J266" s="23"/>
      <c r="K266" s="23"/>
      <c r="L266" s="23"/>
      <c r="M266" s="23"/>
      <c r="N266" s="23"/>
      <c r="O266" s="23"/>
      <c r="P266" s="23"/>
      <c r="Q266" s="23"/>
      <c r="R266" s="23"/>
      <c r="S266" s="23"/>
      <c r="T266" s="23"/>
      <c r="U266" s="23"/>
      <c r="V266" s="23"/>
      <c r="W266" s="23"/>
      <c r="X266" s="23"/>
    </row>
    <row r="267" spans="1:24">
      <c r="A267" s="23"/>
      <c r="B267" s="18"/>
      <c r="C267" s="23"/>
      <c r="D267" s="23"/>
      <c r="E267" s="23"/>
      <c r="F267" s="23"/>
      <c r="G267" s="23"/>
      <c r="H267" s="23"/>
      <c r="I267" s="23"/>
      <c r="J267" s="23"/>
      <c r="K267" s="23"/>
      <c r="L267" s="23"/>
      <c r="M267" s="23"/>
      <c r="N267" s="23"/>
      <c r="O267" s="23"/>
      <c r="P267" s="23"/>
      <c r="Q267" s="23"/>
      <c r="R267" s="23"/>
      <c r="S267" s="23"/>
      <c r="T267" s="23"/>
      <c r="U267" s="23"/>
      <c r="V267" s="23"/>
      <c r="W267" s="23"/>
      <c r="X267" s="23"/>
    </row>
    <row r="268" spans="1:24">
      <c r="A268" s="23"/>
      <c r="B268" s="18"/>
      <c r="C268" s="23"/>
      <c r="D268" s="23"/>
      <c r="E268" s="23"/>
      <c r="F268" s="23"/>
      <c r="G268" s="23"/>
      <c r="H268" s="23"/>
      <c r="I268" s="23"/>
      <c r="J268" s="23"/>
      <c r="K268" s="23"/>
      <c r="L268" s="23"/>
      <c r="M268" s="23"/>
      <c r="N268" s="23"/>
      <c r="O268" s="23"/>
      <c r="P268" s="23"/>
      <c r="Q268" s="23"/>
      <c r="R268" s="23"/>
      <c r="S268" s="23"/>
      <c r="T268" s="23"/>
      <c r="U268" s="23"/>
      <c r="V268" s="23"/>
      <c r="W268" s="23"/>
      <c r="X268" s="23"/>
    </row>
    <row r="269" spans="1:24">
      <c r="A269" s="23"/>
      <c r="B269" s="18"/>
      <c r="C269" s="23"/>
      <c r="D269" s="23"/>
      <c r="E269" s="23"/>
      <c r="F269" s="23"/>
      <c r="G269" s="23"/>
      <c r="H269" s="23"/>
      <c r="I269" s="23"/>
      <c r="J269" s="23"/>
      <c r="K269" s="23"/>
      <c r="L269" s="23"/>
      <c r="M269" s="23"/>
      <c r="N269" s="23"/>
      <c r="O269" s="23"/>
      <c r="P269" s="23"/>
      <c r="Q269" s="23"/>
      <c r="R269" s="23"/>
      <c r="S269" s="23"/>
      <c r="T269" s="23"/>
      <c r="U269" s="23"/>
      <c r="V269" s="23"/>
      <c r="W269" s="23"/>
      <c r="X269" s="23"/>
    </row>
    <row r="270" spans="1:24">
      <c r="A270" s="23"/>
      <c r="B270" s="18"/>
      <c r="C270" s="23"/>
      <c r="D270" s="23"/>
      <c r="E270" s="23"/>
      <c r="F270" s="23"/>
      <c r="G270" s="23"/>
      <c r="H270" s="23"/>
      <c r="I270" s="23"/>
      <c r="J270" s="23"/>
      <c r="K270" s="23"/>
      <c r="L270" s="23"/>
      <c r="M270" s="23"/>
      <c r="N270" s="23"/>
      <c r="O270" s="23"/>
      <c r="P270" s="23"/>
      <c r="Q270" s="23"/>
      <c r="R270" s="23"/>
      <c r="S270" s="23"/>
      <c r="T270" s="23"/>
      <c r="U270" s="23"/>
      <c r="V270" s="23"/>
      <c r="W270" s="23"/>
      <c r="X270" s="23"/>
    </row>
    <row r="271" spans="1:24">
      <c r="A271" s="23"/>
      <c r="B271" s="18"/>
      <c r="C271" s="23"/>
      <c r="D271" s="23"/>
      <c r="E271" s="23"/>
      <c r="F271" s="23"/>
      <c r="G271" s="23"/>
      <c r="H271" s="23"/>
      <c r="I271" s="23"/>
      <c r="J271" s="23"/>
      <c r="K271" s="23"/>
      <c r="L271" s="23"/>
      <c r="M271" s="23"/>
      <c r="N271" s="23"/>
      <c r="O271" s="23"/>
      <c r="P271" s="23"/>
      <c r="Q271" s="23"/>
      <c r="R271" s="23"/>
      <c r="S271" s="23"/>
      <c r="T271" s="23"/>
      <c r="U271" s="23"/>
      <c r="V271" s="23"/>
      <c r="W271" s="23"/>
      <c r="X271" s="23"/>
    </row>
    <row r="272" spans="1:24">
      <c r="A272" s="23"/>
      <c r="B272" s="18"/>
      <c r="C272" s="23"/>
      <c r="D272" s="23"/>
      <c r="E272" s="23"/>
      <c r="F272" s="23"/>
      <c r="G272" s="23"/>
      <c r="H272" s="23"/>
      <c r="I272" s="23"/>
      <c r="J272" s="23"/>
      <c r="K272" s="23"/>
      <c r="L272" s="23"/>
      <c r="M272" s="23"/>
      <c r="N272" s="23"/>
      <c r="O272" s="23"/>
      <c r="P272" s="23"/>
      <c r="Q272" s="23"/>
      <c r="R272" s="23"/>
      <c r="S272" s="23"/>
      <c r="T272" s="23"/>
      <c r="U272" s="23"/>
      <c r="V272" s="23"/>
      <c r="W272" s="23"/>
      <c r="X272" s="23"/>
    </row>
    <row r="273" spans="1:24">
      <c r="A273" s="23"/>
      <c r="B273" s="18"/>
      <c r="C273" s="23"/>
      <c r="D273" s="23"/>
      <c r="E273" s="23"/>
      <c r="F273" s="23"/>
      <c r="G273" s="23"/>
      <c r="H273" s="23"/>
      <c r="I273" s="23"/>
      <c r="J273" s="23"/>
      <c r="K273" s="23"/>
      <c r="L273" s="23"/>
      <c r="M273" s="23"/>
      <c r="N273" s="23"/>
      <c r="O273" s="23"/>
      <c r="P273" s="23"/>
      <c r="Q273" s="23"/>
      <c r="R273" s="23"/>
      <c r="S273" s="23"/>
      <c r="T273" s="23"/>
      <c r="U273" s="23"/>
      <c r="V273" s="23"/>
      <c r="W273" s="23"/>
      <c r="X273" s="23"/>
    </row>
    <row r="274" spans="1:24">
      <c r="A274" s="23"/>
      <c r="B274" s="18"/>
      <c r="C274" s="23"/>
      <c r="D274" s="23"/>
      <c r="E274" s="23"/>
      <c r="F274" s="23"/>
      <c r="G274" s="23"/>
      <c r="H274" s="23"/>
      <c r="I274" s="23"/>
      <c r="J274" s="23"/>
      <c r="K274" s="23"/>
      <c r="L274" s="23"/>
      <c r="M274" s="23"/>
      <c r="N274" s="23"/>
      <c r="O274" s="23"/>
      <c r="P274" s="23"/>
      <c r="Q274" s="23"/>
      <c r="R274" s="23"/>
      <c r="S274" s="23"/>
      <c r="T274" s="23"/>
      <c r="U274" s="23"/>
      <c r="V274" s="23"/>
      <c r="W274" s="23"/>
      <c r="X274" s="23"/>
    </row>
    <row r="275" spans="1:24">
      <c r="A275" s="23"/>
      <c r="B275" s="18"/>
      <c r="C275" s="23"/>
      <c r="D275" s="23"/>
      <c r="E275" s="23"/>
      <c r="F275" s="23"/>
      <c r="G275" s="23"/>
      <c r="H275" s="23"/>
      <c r="I275" s="23"/>
      <c r="J275" s="23"/>
      <c r="K275" s="23"/>
      <c r="L275" s="23"/>
      <c r="M275" s="23"/>
      <c r="N275" s="23"/>
      <c r="O275" s="23"/>
      <c r="P275" s="23"/>
      <c r="Q275" s="23"/>
      <c r="R275" s="23"/>
      <c r="S275" s="23"/>
      <c r="T275" s="23"/>
      <c r="U275" s="23"/>
      <c r="V275" s="23"/>
      <c r="W275" s="23"/>
      <c r="X275" s="23"/>
    </row>
    <row r="276" spans="1:24">
      <c r="A276" s="23"/>
      <c r="B276" s="18"/>
      <c r="C276" s="23"/>
      <c r="D276" s="23"/>
      <c r="E276" s="23"/>
      <c r="F276" s="23"/>
      <c r="G276" s="23"/>
      <c r="H276" s="23"/>
      <c r="I276" s="23"/>
      <c r="J276" s="23"/>
      <c r="K276" s="23"/>
      <c r="L276" s="23"/>
      <c r="M276" s="23"/>
      <c r="N276" s="23"/>
      <c r="O276" s="23"/>
      <c r="P276" s="23"/>
      <c r="Q276" s="23"/>
      <c r="R276" s="23"/>
      <c r="S276" s="23"/>
      <c r="T276" s="23"/>
      <c r="U276" s="23"/>
      <c r="V276" s="23"/>
      <c r="W276" s="23"/>
      <c r="X276" s="23"/>
    </row>
    <row r="277" spans="1:24">
      <c r="A277" s="23"/>
      <c r="B277" s="18"/>
      <c r="C277" s="23"/>
      <c r="D277" s="23"/>
      <c r="E277" s="23"/>
      <c r="F277" s="23"/>
      <c r="G277" s="23"/>
      <c r="H277" s="23"/>
      <c r="I277" s="23"/>
      <c r="J277" s="23"/>
      <c r="K277" s="23"/>
      <c r="L277" s="23"/>
      <c r="M277" s="23"/>
      <c r="N277" s="23"/>
      <c r="O277" s="23"/>
      <c r="P277" s="23"/>
      <c r="Q277" s="23"/>
      <c r="R277" s="23"/>
      <c r="S277" s="23"/>
      <c r="T277" s="23"/>
      <c r="U277" s="23"/>
      <c r="V277" s="23"/>
      <c r="W277" s="23"/>
      <c r="X277" s="23"/>
    </row>
    <row r="278" spans="1:24">
      <c r="A278" s="23"/>
      <c r="B278" s="18"/>
      <c r="C278" s="23"/>
      <c r="D278" s="23"/>
      <c r="E278" s="23"/>
      <c r="F278" s="23"/>
      <c r="G278" s="23"/>
      <c r="H278" s="23"/>
      <c r="I278" s="23"/>
      <c r="J278" s="23"/>
      <c r="K278" s="23"/>
      <c r="L278" s="23"/>
      <c r="M278" s="23"/>
      <c r="N278" s="23"/>
      <c r="O278" s="23"/>
      <c r="P278" s="23"/>
      <c r="Q278" s="23"/>
      <c r="R278" s="23"/>
      <c r="S278" s="23"/>
      <c r="T278" s="23"/>
      <c r="U278" s="23"/>
      <c r="V278" s="23"/>
      <c r="W278" s="23"/>
      <c r="X278" s="23"/>
    </row>
    <row r="279" spans="1:24">
      <c r="A279" s="23"/>
      <c r="B279" s="18"/>
      <c r="C279" s="23"/>
      <c r="D279" s="23"/>
      <c r="E279" s="23"/>
      <c r="F279" s="23"/>
      <c r="G279" s="23"/>
      <c r="H279" s="23"/>
      <c r="I279" s="23"/>
      <c r="J279" s="23"/>
      <c r="K279" s="23"/>
      <c r="L279" s="23"/>
      <c r="M279" s="23"/>
      <c r="N279" s="23"/>
      <c r="O279" s="23"/>
      <c r="P279" s="23"/>
      <c r="Q279" s="23"/>
      <c r="R279" s="23"/>
      <c r="S279" s="23"/>
      <c r="T279" s="23"/>
      <c r="U279" s="23"/>
      <c r="V279" s="23"/>
      <c r="W279" s="23"/>
      <c r="X279" s="23"/>
    </row>
    <row r="280" spans="1:24">
      <c r="A280" s="23"/>
      <c r="B280" s="18"/>
      <c r="C280" s="23"/>
      <c r="D280" s="23"/>
      <c r="E280" s="23"/>
      <c r="F280" s="23"/>
      <c r="G280" s="23"/>
      <c r="H280" s="23"/>
      <c r="I280" s="23"/>
      <c r="J280" s="23"/>
      <c r="K280" s="23"/>
      <c r="L280" s="23"/>
      <c r="M280" s="23"/>
      <c r="N280" s="23"/>
      <c r="O280" s="23"/>
      <c r="P280" s="23"/>
      <c r="Q280" s="23"/>
      <c r="R280" s="23"/>
      <c r="S280" s="23"/>
      <c r="T280" s="23"/>
      <c r="U280" s="23"/>
      <c r="V280" s="23"/>
      <c r="W280" s="23"/>
      <c r="X280" s="23"/>
    </row>
    <row r="281" spans="1:24">
      <c r="A281" s="23"/>
      <c r="B281" s="18"/>
      <c r="C281" s="23"/>
      <c r="D281" s="23"/>
      <c r="E281" s="23"/>
      <c r="F281" s="23"/>
      <c r="G281" s="23"/>
      <c r="H281" s="23"/>
      <c r="I281" s="23"/>
      <c r="J281" s="23"/>
      <c r="K281" s="23"/>
      <c r="L281" s="23"/>
      <c r="M281" s="23"/>
      <c r="N281" s="23"/>
      <c r="O281" s="23"/>
      <c r="P281" s="23"/>
      <c r="Q281" s="23"/>
      <c r="R281" s="23"/>
      <c r="S281" s="23"/>
      <c r="T281" s="23"/>
      <c r="U281" s="23"/>
      <c r="V281" s="23"/>
      <c r="W281" s="23"/>
      <c r="X281" s="23"/>
    </row>
    <row r="282" spans="1:24">
      <c r="A282" s="23"/>
      <c r="B282" s="18"/>
      <c r="C282" s="23"/>
      <c r="D282" s="23"/>
      <c r="E282" s="23"/>
      <c r="F282" s="23"/>
      <c r="G282" s="23"/>
      <c r="H282" s="23"/>
      <c r="I282" s="23"/>
      <c r="J282" s="23"/>
      <c r="K282" s="23"/>
      <c r="L282" s="23"/>
      <c r="M282" s="23"/>
      <c r="N282" s="23"/>
      <c r="O282" s="23"/>
      <c r="P282" s="23"/>
      <c r="Q282" s="23"/>
      <c r="R282" s="23"/>
      <c r="S282" s="23"/>
      <c r="T282" s="23"/>
      <c r="U282" s="23"/>
      <c r="V282" s="23"/>
      <c r="W282" s="23"/>
      <c r="X282" s="23"/>
    </row>
    <row r="283" spans="1:24">
      <c r="A283" s="23"/>
      <c r="B283" s="18"/>
      <c r="C283" s="23"/>
      <c r="D283" s="23"/>
      <c r="E283" s="23"/>
      <c r="F283" s="23"/>
      <c r="G283" s="23"/>
      <c r="H283" s="23"/>
      <c r="I283" s="23"/>
      <c r="J283" s="23"/>
      <c r="K283" s="23"/>
      <c r="L283" s="23"/>
      <c r="M283" s="23"/>
      <c r="N283" s="23"/>
      <c r="O283" s="23"/>
      <c r="P283" s="23"/>
      <c r="Q283" s="23"/>
      <c r="R283" s="23"/>
      <c r="S283" s="23"/>
      <c r="T283" s="23"/>
      <c r="U283" s="23"/>
      <c r="V283" s="23"/>
      <c r="W283" s="23"/>
      <c r="X283" s="23"/>
    </row>
    <row r="284" spans="1:24">
      <c r="A284" s="23"/>
      <c r="B284" s="18"/>
      <c r="C284" s="23"/>
      <c r="D284" s="23"/>
      <c r="E284" s="23"/>
      <c r="F284" s="23"/>
      <c r="G284" s="23"/>
      <c r="H284" s="23"/>
      <c r="I284" s="23"/>
      <c r="J284" s="23"/>
      <c r="K284" s="23"/>
      <c r="L284" s="23"/>
      <c r="M284" s="23"/>
      <c r="N284" s="23"/>
      <c r="O284" s="23"/>
      <c r="P284" s="23"/>
      <c r="Q284" s="23"/>
      <c r="R284" s="23"/>
      <c r="S284" s="23"/>
      <c r="T284" s="23"/>
      <c r="U284" s="23"/>
      <c r="V284" s="23"/>
      <c r="W284" s="23"/>
      <c r="X284" s="23"/>
    </row>
    <row r="285" spans="1:24">
      <c r="A285" s="23"/>
      <c r="B285" s="18"/>
      <c r="C285" s="23"/>
      <c r="D285" s="23"/>
      <c r="E285" s="23"/>
      <c r="F285" s="23"/>
      <c r="G285" s="23"/>
      <c r="H285" s="23"/>
      <c r="I285" s="23"/>
      <c r="J285" s="23"/>
      <c r="K285" s="23"/>
      <c r="L285" s="23"/>
      <c r="M285" s="23"/>
      <c r="N285" s="23"/>
      <c r="O285" s="23"/>
      <c r="P285" s="23"/>
      <c r="Q285" s="23"/>
      <c r="R285" s="23"/>
      <c r="S285" s="23"/>
      <c r="T285" s="23"/>
      <c r="U285" s="23"/>
      <c r="V285" s="23"/>
      <c r="W285" s="23"/>
      <c r="X285" s="23"/>
    </row>
    <row r="286" spans="1:24">
      <c r="A286" s="23"/>
      <c r="B286" s="18"/>
      <c r="C286" s="23"/>
      <c r="D286" s="23"/>
      <c r="E286" s="23"/>
      <c r="F286" s="23"/>
      <c r="G286" s="23"/>
      <c r="H286" s="23"/>
      <c r="I286" s="23"/>
      <c r="J286" s="23"/>
      <c r="K286" s="23"/>
      <c r="L286" s="23"/>
      <c r="M286" s="23"/>
      <c r="N286" s="23"/>
      <c r="O286" s="23"/>
      <c r="P286" s="23"/>
      <c r="Q286" s="23"/>
      <c r="R286" s="23"/>
      <c r="S286" s="23"/>
      <c r="T286" s="23"/>
      <c r="U286" s="23"/>
      <c r="V286" s="23"/>
      <c r="W286" s="23"/>
      <c r="X286" s="23"/>
    </row>
    <row r="287" spans="1:24">
      <c r="A287" s="23"/>
      <c r="B287" s="18"/>
      <c r="C287" s="23"/>
      <c r="D287" s="23"/>
      <c r="E287" s="23"/>
      <c r="F287" s="23"/>
      <c r="G287" s="23"/>
      <c r="H287" s="23"/>
      <c r="I287" s="23"/>
      <c r="J287" s="23"/>
      <c r="K287" s="23"/>
      <c r="L287" s="23"/>
      <c r="M287" s="23"/>
      <c r="N287" s="23"/>
      <c r="O287" s="23"/>
      <c r="P287" s="23"/>
      <c r="Q287" s="23"/>
      <c r="R287" s="23"/>
      <c r="S287" s="23"/>
      <c r="T287" s="23"/>
      <c r="U287" s="23"/>
      <c r="V287" s="23"/>
      <c r="W287" s="23"/>
      <c r="X287" s="23"/>
    </row>
    <row r="288" spans="1:24">
      <c r="A288" s="23"/>
      <c r="B288" s="18"/>
      <c r="C288" s="23"/>
      <c r="D288" s="23"/>
      <c r="E288" s="23"/>
      <c r="F288" s="23"/>
      <c r="G288" s="23"/>
      <c r="H288" s="23"/>
      <c r="I288" s="23"/>
      <c r="J288" s="23"/>
      <c r="K288" s="23"/>
      <c r="L288" s="23"/>
      <c r="M288" s="23"/>
      <c r="N288" s="23"/>
      <c r="O288" s="23"/>
      <c r="P288" s="23"/>
      <c r="Q288" s="23"/>
      <c r="R288" s="23"/>
      <c r="S288" s="23"/>
      <c r="T288" s="23"/>
      <c r="U288" s="23"/>
      <c r="V288" s="23"/>
      <c r="W288" s="23"/>
      <c r="X288" s="23"/>
    </row>
    <row r="289" spans="1:24">
      <c r="A289" s="23"/>
      <c r="B289" s="18"/>
      <c r="C289" s="23"/>
      <c r="D289" s="23"/>
      <c r="E289" s="23"/>
      <c r="F289" s="23"/>
      <c r="G289" s="23"/>
      <c r="H289" s="23"/>
      <c r="I289" s="23"/>
      <c r="J289" s="23"/>
      <c r="K289" s="23"/>
      <c r="L289" s="23"/>
      <c r="M289" s="23"/>
      <c r="N289" s="23"/>
      <c r="O289" s="23"/>
      <c r="P289" s="23"/>
      <c r="Q289" s="23"/>
      <c r="R289" s="23"/>
      <c r="S289" s="23"/>
      <c r="T289" s="23"/>
      <c r="U289" s="23"/>
      <c r="V289" s="23"/>
      <c r="W289" s="23"/>
      <c r="X289" s="23"/>
    </row>
    <row r="290" spans="1:24">
      <c r="A290" s="23"/>
      <c r="B290" s="18"/>
      <c r="C290" s="23"/>
      <c r="D290" s="23"/>
      <c r="E290" s="23"/>
      <c r="F290" s="23"/>
      <c r="G290" s="23"/>
      <c r="H290" s="23"/>
      <c r="I290" s="23"/>
      <c r="J290" s="23"/>
      <c r="K290" s="23"/>
      <c r="L290" s="23"/>
      <c r="M290" s="23"/>
      <c r="N290" s="23"/>
      <c r="O290" s="23"/>
      <c r="P290" s="23"/>
      <c r="Q290" s="23"/>
      <c r="R290" s="23"/>
      <c r="S290" s="23"/>
      <c r="T290" s="23"/>
      <c r="U290" s="23"/>
      <c r="V290" s="23"/>
      <c r="W290" s="23"/>
      <c r="X290" s="23"/>
    </row>
    <row r="291" spans="1:24">
      <c r="A291" s="23"/>
      <c r="B291" s="18"/>
      <c r="C291" s="23"/>
      <c r="D291" s="23"/>
      <c r="E291" s="23"/>
      <c r="F291" s="23"/>
      <c r="G291" s="23"/>
      <c r="H291" s="23"/>
      <c r="I291" s="23"/>
      <c r="J291" s="23"/>
      <c r="K291" s="23"/>
      <c r="L291" s="23"/>
      <c r="M291" s="23"/>
      <c r="N291" s="23"/>
      <c r="O291" s="23"/>
      <c r="P291" s="23"/>
      <c r="Q291" s="23"/>
      <c r="R291" s="23"/>
      <c r="S291" s="23"/>
      <c r="T291" s="23"/>
      <c r="U291" s="23"/>
      <c r="V291" s="23"/>
      <c r="W291" s="23"/>
      <c r="X291" s="23"/>
    </row>
    <row r="292" spans="1:24">
      <c r="A292" s="23"/>
      <c r="B292" s="18"/>
      <c r="C292" s="23"/>
      <c r="D292" s="23"/>
      <c r="E292" s="23"/>
      <c r="F292" s="23"/>
      <c r="G292" s="23"/>
      <c r="H292" s="23"/>
      <c r="I292" s="23"/>
      <c r="J292" s="23"/>
      <c r="K292" s="23"/>
      <c r="L292" s="23"/>
      <c r="M292" s="23"/>
      <c r="N292" s="23"/>
      <c r="O292" s="23"/>
      <c r="P292" s="23"/>
      <c r="Q292" s="23"/>
      <c r="R292" s="23"/>
      <c r="S292" s="23"/>
      <c r="T292" s="23"/>
      <c r="U292" s="23"/>
      <c r="V292" s="23"/>
      <c r="W292" s="23"/>
      <c r="X292" s="23"/>
    </row>
    <row r="293" spans="1:24">
      <c r="A293" s="23"/>
      <c r="B293" s="18"/>
      <c r="C293" s="23"/>
      <c r="D293" s="23"/>
      <c r="E293" s="23"/>
      <c r="F293" s="23"/>
      <c r="G293" s="23"/>
      <c r="H293" s="23"/>
      <c r="I293" s="23"/>
      <c r="J293" s="23"/>
      <c r="K293" s="23"/>
      <c r="L293" s="23"/>
      <c r="M293" s="23"/>
      <c r="N293" s="23"/>
      <c r="O293" s="23"/>
      <c r="P293" s="23"/>
      <c r="Q293" s="23"/>
      <c r="R293" s="23"/>
      <c r="S293" s="23"/>
      <c r="T293" s="23"/>
      <c r="U293" s="23"/>
      <c r="V293" s="23"/>
      <c r="W293" s="23"/>
      <c r="X293" s="23"/>
    </row>
    <row r="294" spans="1:24">
      <c r="A294" s="23"/>
      <c r="B294" s="18"/>
      <c r="C294" s="23"/>
      <c r="D294" s="23"/>
      <c r="E294" s="23"/>
      <c r="F294" s="23"/>
      <c r="G294" s="23"/>
      <c r="H294" s="23"/>
      <c r="I294" s="23"/>
      <c r="J294" s="23"/>
      <c r="K294" s="23"/>
      <c r="L294" s="23"/>
      <c r="M294" s="23"/>
      <c r="N294" s="23"/>
      <c r="O294" s="23"/>
      <c r="P294" s="23"/>
      <c r="Q294" s="23"/>
      <c r="R294" s="23"/>
      <c r="S294" s="23"/>
      <c r="T294" s="23"/>
      <c r="U294" s="23"/>
      <c r="V294" s="23"/>
      <c r="W294" s="23"/>
      <c r="X294" s="23"/>
    </row>
    <row r="295" spans="1:24">
      <c r="A295" s="23"/>
      <c r="B295" s="18"/>
      <c r="C295" s="23"/>
      <c r="D295" s="23"/>
      <c r="E295" s="23"/>
      <c r="F295" s="23"/>
      <c r="G295" s="23"/>
      <c r="H295" s="23"/>
      <c r="I295" s="23"/>
      <c r="J295" s="23"/>
      <c r="K295" s="23"/>
      <c r="L295" s="23"/>
      <c r="M295" s="23"/>
      <c r="N295" s="23"/>
      <c r="O295" s="23"/>
      <c r="P295" s="23"/>
      <c r="Q295" s="23"/>
      <c r="R295" s="23"/>
      <c r="S295" s="23"/>
      <c r="T295" s="23"/>
      <c r="U295" s="23"/>
      <c r="V295" s="23"/>
      <c r="W295" s="23"/>
      <c r="X295" s="23"/>
    </row>
    <row r="296" spans="1:24">
      <c r="A296" s="23"/>
      <c r="B296" s="18"/>
      <c r="C296" s="23"/>
      <c r="D296" s="23"/>
      <c r="E296" s="23"/>
      <c r="F296" s="23"/>
      <c r="G296" s="23"/>
      <c r="H296" s="23"/>
      <c r="I296" s="23"/>
      <c r="J296" s="23"/>
      <c r="K296" s="23"/>
      <c r="L296" s="23"/>
      <c r="M296" s="23"/>
      <c r="N296" s="23"/>
      <c r="O296" s="23"/>
      <c r="P296" s="23"/>
      <c r="Q296" s="23"/>
      <c r="R296" s="23"/>
      <c r="S296" s="23"/>
      <c r="T296" s="23"/>
      <c r="U296" s="23"/>
      <c r="V296" s="23"/>
      <c r="W296" s="23"/>
      <c r="X296" s="23"/>
    </row>
    <row r="297" spans="1:24">
      <c r="A297" s="23"/>
      <c r="B297" s="18"/>
      <c r="C297" s="23"/>
      <c r="D297" s="23"/>
      <c r="E297" s="23"/>
      <c r="F297" s="23"/>
      <c r="G297" s="23"/>
      <c r="H297" s="23"/>
      <c r="I297" s="23"/>
      <c r="J297" s="23"/>
      <c r="K297" s="23"/>
      <c r="L297" s="23"/>
      <c r="M297" s="23"/>
      <c r="N297" s="23"/>
      <c r="O297" s="23"/>
      <c r="P297" s="23"/>
      <c r="Q297" s="23"/>
      <c r="R297" s="23"/>
      <c r="S297" s="23"/>
      <c r="T297" s="23"/>
      <c r="U297" s="23"/>
      <c r="V297" s="23"/>
      <c r="W297" s="23"/>
      <c r="X297" s="23"/>
    </row>
    <row r="298" spans="1:24">
      <c r="A298" s="23"/>
      <c r="B298" s="18"/>
      <c r="C298" s="23"/>
      <c r="D298" s="23"/>
      <c r="E298" s="23"/>
      <c r="F298" s="23"/>
      <c r="G298" s="23"/>
      <c r="H298" s="23"/>
      <c r="I298" s="23"/>
      <c r="J298" s="23"/>
      <c r="K298" s="23"/>
      <c r="L298" s="23"/>
      <c r="M298" s="23"/>
      <c r="N298" s="23"/>
      <c r="O298" s="23"/>
      <c r="P298" s="23"/>
      <c r="Q298" s="23"/>
      <c r="R298" s="23"/>
      <c r="S298" s="23"/>
      <c r="T298" s="23"/>
      <c r="U298" s="23"/>
      <c r="V298" s="23"/>
      <c r="W298" s="23"/>
      <c r="X298" s="23"/>
    </row>
    <row r="299" spans="1:24">
      <c r="A299" s="23"/>
      <c r="B299" s="18"/>
      <c r="C299" s="23"/>
      <c r="D299" s="23"/>
      <c r="E299" s="23"/>
      <c r="F299" s="23"/>
      <c r="G299" s="23"/>
      <c r="H299" s="23"/>
      <c r="I299" s="23"/>
      <c r="J299" s="23"/>
      <c r="K299" s="23"/>
      <c r="L299" s="23"/>
      <c r="M299" s="23"/>
      <c r="N299" s="23"/>
      <c r="O299" s="23"/>
      <c r="P299" s="23"/>
      <c r="Q299" s="23"/>
      <c r="R299" s="23"/>
      <c r="S299" s="23"/>
      <c r="T299" s="23"/>
      <c r="U299" s="23"/>
      <c r="V299" s="23"/>
      <c r="W299" s="23"/>
      <c r="X299" s="23"/>
    </row>
    <row r="300" spans="1:24">
      <c r="A300" s="23"/>
      <c r="B300" s="18"/>
      <c r="C300" s="23"/>
      <c r="D300" s="23"/>
      <c r="E300" s="23"/>
      <c r="F300" s="23"/>
      <c r="G300" s="23"/>
      <c r="H300" s="23"/>
      <c r="I300" s="23"/>
      <c r="J300" s="23"/>
      <c r="K300" s="23"/>
      <c r="L300" s="23"/>
      <c r="M300" s="23"/>
      <c r="N300" s="23"/>
      <c r="O300" s="23"/>
      <c r="P300" s="23"/>
      <c r="Q300" s="23"/>
      <c r="R300" s="23"/>
      <c r="S300" s="23"/>
      <c r="T300" s="23"/>
      <c r="U300" s="23"/>
      <c r="V300" s="23"/>
      <c r="W300" s="23"/>
      <c r="X300" s="23"/>
    </row>
    <row r="301" spans="1:24">
      <c r="A301" s="23"/>
      <c r="B301" s="18"/>
      <c r="C301" s="23"/>
      <c r="D301" s="23"/>
      <c r="E301" s="23"/>
      <c r="F301" s="23"/>
      <c r="G301" s="23"/>
      <c r="H301" s="23"/>
      <c r="I301" s="23"/>
      <c r="J301" s="23"/>
      <c r="K301" s="23"/>
      <c r="L301" s="23"/>
      <c r="M301" s="23"/>
      <c r="N301" s="23"/>
      <c r="O301" s="23"/>
      <c r="P301" s="23"/>
      <c r="Q301" s="23"/>
      <c r="R301" s="23"/>
      <c r="S301" s="23"/>
      <c r="T301" s="23"/>
      <c r="U301" s="23"/>
      <c r="V301" s="23"/>
      <c r="W301" s="23"/>
      <c r="X301" s="23"/>
    </row>
    <row r="302" spans="1:24">
      <c r="A302" s="23"/>
      <c r="B302" s="18"/>
      <c r="C302" s="23"/>
      <c r="D302" s="23"/>
      <c r="E302" s="23"/>
      <c r="F302" s="23"/>
      <c r="G302" s="23"/>
      <c r="H302" s="23"/>
      <c r="I302" s="23"/>
      <c r="J302" s="23"/>
      <c r="K302" s="23"/>
      <c r="L302" s="23"/>
      <c r="M302" s="23"/>
      <c r="N302" s="23"/>
      <c r="O302" s="23"/>
      <c r="P302" s="23"/>
      <c r="Q302" s="23"/>
      <c r="R302" s="23"/>
      <c r="S302" s="23"/>
      <c r="T302" s="23"/>
      <c r="U302" s="23"/>
      <c r="V302" s="23"/>
      <c r="W302" s="23"/>
      <c r="X302" s="23"/>
    </row>
    <row r="303" spans="1:24">
      <c r="A303" s="23"/>
      <c r="B303" s="18"/>
      <c r="C303" s="23"/>
      <c r="D303" s="23"/>
      <c r="E303" s="23"/>
      <c r="F303" s="23"/>
      <c r="G303" s="23"/>
      <c r="H303" s="23"/>
      <c r="I303" s="23"/>
      <c r="J303" s="23"/>
      <c r="K303" s="23"/>
      <c r="L303" s="23"/>
      <c r="M303" s="23"/>
      <c r="N303" s="23"/>
      <c r="O303" s="23"/>
      <c r="P303" s="23"/>
      <c r="Q303" s="23"/>
      <c r="R303" s="23"/>
      <c r="S303" s="23"/>
      <c r="T303" s="23"/>
      <c r="U303" s="23"/>
      <c r="V303" s="23"/>
      <c r="W303" s="23"/>
      <c r="X303" s="23"/>
    </row>
    <row r="304" spans="1:24">
      <c r="A304" s="23"/>
      <c r="B304" s="18"/>
      <c r="C304" s="23"/>
      <c r="D304" s="23"/>
      <c r="E304" s="23"/>
      <c r="F304" s="23"/>
      <c r="G304" s="23"/>
      <c r="H304" s="23"/>
      <c r="I304" s="23"/>
      <c r="J304" s="23"/>
      <c r="K304" s="23"/>
      <c r="L304" s="23"/>
      <c r="M304" s="23"/>
      <c r="N304" s="23"/>
      <c r="O304" s="23"/>
      <c r="P304" s="23"/>
      <c r="Q304" s="23"/>
      <c r="R304" s="23"/>
      <c r="S304" s="23"/>
      <c r="T304" s="23"/>
      <c r="U304" s="23"/>
      <c r="V304" s="23"/>
      <c r="W304" s="23"/>
      <c r="X304" s="23"/>
    </row>
    <row r="305" spans="1:24">
      <c r="A305" s="23"/>
      <c r="B305" s="18"/>
      <c r="C305" s="23"/>
      <c r="D305" s="23"/>
      <c r="E305" s="23"/>
      <c r="F305" s="23"/>
      <c r="G305" s="23"/>
      <c r="H305" s="23"/>
      <c r="I305" s="23"/>
      <c r="J305" s="23"/>
      <c r="K305" s="23"/>
      <c r="L305" s="23"/>
      <c r="M305" s="23"/>
      <c r="N305" s="23"/>
      <c r="O305" s="23"/>
      <c r="P305" s="23"/>
      <c r="Q305" s="23"/>
      <c r="R305" s="23"/>
      <c r="S305" s="23"/>
      <c r="T305" s="23"/>
      <c r="U305" s="23"/>
      <c r="V305" s="23"/>
      <c r="W305" s="23"/>
      <c r="X305" s="23"/>
    </row>
    <row r="306" spans="1:24">
      <c r="A306" s="23"/>
      <c r="B306" s="18"/>
      <c r="C306" s="23"/>
      <c r="D306" s="23"/>
      <c r="E306" s="23"/>
      <c r="F306" s="23"/>
      <c r="G306" s="23"/>
      <c r="H306" s="23"/>
      <c r="I306" s="23"/>
      <c r="J306" s="23"/>
      <c r="K306" s="23"/>
      <c r="L306" s="23"/>
      <c r="M306" s="23"/>
      <c r="N306" s="23"/>
      <c r="O306" s="23"/>
      <c r="P306" s="23"/>
      <c r="Q306" s="23"/>
      <c r="R306" s="23"/>
      <c r="S306" s="23"/>
      <c r="T306" s="23"/>
      <c r="U306" s="23"/>
      <c r="V306" s="23"/>
      <c r="W306" s="23"/>
      <c r="X306" s="23"/>
    </row>
    <row r="307" spans="1:24">
      <c r="A307" s="23"/>
      <c r="B307" s="18"/>
      <c r="C307" s="23"/>
      <c r="D307" s="23"/>
      <c r="E307" s="23"/>
      <c r="F307" s="23"/>
      <c r="G307" s="23"/>
      <c r="H307" s="23"/>
      <c r="I307" s="23"/>
      <c r="J307" s="23"/>
      <c r="K307" s="23"/>
      <c r="L307" s="23"/>
      <c r="M307" s="23"/>
      <c r="N307" s="23"/>
      <c r="O307" s="23"/>
      <c r="P307" s="23"/>
      <c r="Q307" s="23"/>
      <c r="R307" s="23"/>
      <c r="S307" s="23"/>
      <c r="T307" s="23"/>
      <c r="U307" s="23"/>
      <c r="V307" s="23"/>
      <c r="W307" s="23"/>
      <c r="X307" s="23"/>
    </row>
    <row r="308" spans="1:24">
      <c r="A308" s="23"/>
      <c r="B308" s="18"/>
      <c r="C308" s="23"/>
      <c r="D308" s="23"/>
      <c r="E308" s="23"/>
      <c r="F308" s="23"/>
      <c r="G308" s="23"/>
      <c r="H308" s="23"/>
      <c r="I308" s="23"/>
      <c r="J308" s="23"/>
      <c r="K308" s="23"/>
      <c r="L308" s="23"/>
      <c r="M308" s="23"/>
      <c r="N308" s="23"/>
      <c r="O308" s="23"/>
      <c r="P308" s="23"/>
      <c r="Q308" s="23"/>
      <c r="R308" s="23"/>
      <c r="S308" s="23"/>
      <c r="T308" s="23"/>
      <c r="U308" s="23"/>
      <c r="V308" s="23"/>
      <c r="W308" s="23"/>
      <c r="X308" s="23"/>
    </row>
    <row r="309" spans="1:24">
      <c r="A309" s="23"/>
      <c r="B309" s="18"/>
      <c r="C309" s="23"/>
      <c r="D309" s="23"/>
      <c r="E309" s="23"/>
      <c r="F309" s="23"/>
      <c r="G309" s="23"/>
      <c r="H309" s="23"/>
      <c r="I309" s="23"/>
      <c r="J309" s="23"/>
      <c r="K309" s="23"/>
      <c r="L309" s="23"/>
      <c r="M309" s="23"/>
      <c r="N309" s="23"/>
      <c r="O309" s="23"/>
      <c r="P309" s="23"/>
      <c r="Q309" s="23"/>
      <c r="R309" s="23"/>
      <c r="S309" s="23"/>
      <c r="T309" s="23"/>
      <c r="U309" s="23"/>
      <c r="V309" s="23"/>
      <c r="W309" s="23"/>
      <c r="X309" s="23"/>
    </row>
    <row r="310" spans="1:24">
      <c r="A310" s="23"/>
      <c r="B310" s="18"/>
      <c r="C310" s="23"/>
      <c r="D310" s="23"/>
      <c r="E310" s="23"/>
      <c r="F310" s="23"/>
      <c r="G310" s="23"/>
      <c r="H310" s="23"/>
      <c r="I310" s="23"/>
      <c r="J310" s="23"/>
      <c r="K310" s="23"/>
      <c r="L310" s="23"/>
      <c r="M310" s="23"/>
      <c r="N310" s="23"/>
      <c r="O310" s="23"/>
      <c r="P310" s="23"/>
      <c r="Q310" s="23"/>
      <c r="R310" s="23"/>
      <c r="S310" s="23"/>
      <c r="T310" s="23"/>
      <c r="U310" s="23"/>
      <c r="V310" s="23"/>
      <c r="W310" s="23"/>
      <c r="X310" s="23"/>
    </row>
    <row r="311" spans="1:24">
      <c r="A311" s="23"/>
      <c r="B311" s="18"/>
      <c r="C311" s="23"/>
      <c r="D311" s="23"/>
      <c r="E311" s="23"/>
      <c r="F311" s="23"/>
      <c r="G311" s="23"/>
      <c r="H311" s="23"/>
      <c r="I311" s="23"/>
      <c r="J311" s="23"/>
      <c r="K311" s="23"/>
      <c r="L311" s="23"/>
      <c r="M311" s="23"/>
      <c r="N311" s="23"/>
      <c r="O311" s="23"/>
      <c r="P311" s="23"/>
      <c r="Q311" s="23"/>
      <c r="R311" s="23"/>
      <c r="S311" s="23"/>
      <c r="T311" s="23"/>
      <c r="U311" s="23"/>
      <c r="V311" s="23"/>
      <c r="W311" s="23"/>
      <c r="X311" s="23"/>
    </row>
    <row r="312" spans="1:24">
      <c r="A312" s="23"/>
      <c r="B312" s="18"/>
      <c r="C312" s="23"/>
      <c r="D312" s="23"/>
      <c r="E312" s="23"/>
      <c r="F312" s="23"/>
      <c r="G312" s="23"/>
      <c r="H312" s="23"/>
      <c r="I312" s="23"/>
      <c r="J312" s="23"/>
      <c r="K312" s="23"/>
      <c r="L312" s="23"/>
      <c r="M312" s="23"/>
      <c r="N312" s="23"/>
      <c r="O312" s="23"/>
      <c r="P312" s="23"/>
      <c r="Q312" s="23"/>
      <c r="R312" s="23"/>
      <c r="S312" s="23"/>
      <c r="T312" s="23"/>
      <c r="U312" s="23"/>
      <c r="V312" s="23"/>
      <c r="W312" s="23"/>
      <c r="X312" s="23"/>
    </row>
    <row r="313" spans="1:24">
      <c r="A313" s="23"/>
      <c r="B313" s="18"/>
      <c r="C313" s="23"/>
      <c r="D313" s="23"/>
      <c r="E313" s="23"/>
      <c r="F313" s="23"/>
      <c r="G313" s="23"/>
      <c r="H313" s="23"/>
      <c r="I313" s="23"/>
      <c r="J313" s="23"/>
      <c r="K313" s="23"/>
      <c r="L313" s="23"/>
      <c r="M313" s="23"/>
      <c r="N313" s="23"/>
      <c r="O313" s="23"/>
      <c r="P313" s="23"/>
      <c r="Q313" s="23"/>
      <c r="R313" s="23"/>
      <c r="S313" s="23"/>
      <c r="T313" s="23"/>
      <c r="U313" s="23"/>
      <c r="V313" s="23"/>
      <c r="W313" s="23"/>
      <c r="X313" s="23"/>
    </row>
    <row r="314" spans="1:24">
      <c r="A314" s="23"/>
      <c r="B314" s="18"/>
      <c r="C314" s="23"/>
      <c r="D314" s="23"/>
      <c r="E314" s="23"/>
      <c r="F314" s="23"/>
      <c r="G314" s="23"/>
      <c r="H314" s="23"/>
      <c r="I314" s="23"/>
      <c r="J314" s="23"/>
      <c r="K314" s="23"/>
      <c r="L314" s="23"/>
      <c r="M314" s="23"/>
      <c r="N314" s="23"/>
      <c r="O314" s="23"/>
      <c r="P314" s="23"/>
      <c r="Q314" s="23"/>
      <c r="R314" s="23"/>
      <c r="S314" s="23"/>
      <c r="T314" s="23"/>
      <c r="U314" s="23"/>
      <c r="V314" s="23"/>
      <c r="W314" s="23"/>
      <c r="X314" s="23"/>
    </row>
    <row r="315" spans="1:24">
      <c r="A315" s="23"/>
      <c r="B315" s="18"/>
      <c r="C315" s="23"/>
      <c r="D315" s="23"/>
      <c r="E315" s="23"/>
      <c r="F315" s="23"/>
      <c r="G315" s="23"/>
      <c r="H315" s="23"/>
      <c r="I315" s="23"/>
      <c r="J315" s="23"/>
      <c r="K315" s="23"/>
      <c r="L315" s="23"/>
      <c r="M315" s="23"/>
      <c r="N315" s="23"/>
      <c r="O315" s="23"/>
      <c r="P315" s="23"/>
      <c r="Q315" s="23"/>
      <c r="R315" s="23"/>
      <c r="S315" s="23"/>
      <c r="T315" s="23"/>
      <c r="U315" s="23"/>
      <c r="V315" s="23"/>
      <c r="W315" s="23"/>
      <c r="X315" s="23"/>
    </row>
    <row r="316" spans="1:24">
      <c r="A316" s="23"/>
      <c r="B316" s="18"/>
      <c r="C316" s="23"/>
      <c r="D316" s="23"/>
      <c r="E316" s="23"/>
      <c r="F316" s="23"/>
      <c r="G316" s="23"/>
      <c r="H316" s="23"/>
      <c r="I316" s="23"/>
      <c r="J316" s="23"/>
      <c r="K316" s="23"/>
      <c r="L316" s="23"/>
      <c r="M316" s="23"/>
      <c r="N316" s="23"/>
      <c r="O316" s="23"/>
      <c r="P316" s="23"/>
      <c r="Q316" s="23"/>
      <c r="R316" s="23"/>
      <c r="S316" s="23"/>
      <c r="T316" s="23"/>
      <c r="U316" s="23"/>
      <c r="V316" s="23"/>
      <c r="W316" s="23"/>
      <c r="X316" s="23"/>
    </row>
    <row r="317" spans="1:24">
      <c r="A317" s="23"/>
      <c r="B317" s="18"/>
      <c r="C317" s="23"/>
      <c r="D317" s="23"/>
      <c r="E317" s="23"/>
      <c r="F317" s="23"/>
      <c r="G317" s="23"/>
      <c r="H317" s="23"/>
      <c r="I317" s="23"/>
      <c r="J317" s="23"/>
      <c r="K317" s="23"/>
      <c r="L317" s="23"/>
      <c r="M317" s="23"/>
      <c r="N317" s="23"/>
      <c r="O317" s="23"/>
      <c r="P317" s="23"/>
      <c r="Q317" s="23"/>
      <c r="R317" s="23"/>
      <c r="S317" s="23"/>
      <c r="T317" s="23"/>
      <c r="U317" s="23"/>
      <c r="V317" s="23"/>
      <c r="W317" s="23"/>
      <c r="X317" s="23"/>
    </row>
    <row r="318" spans="1:24">
      <c r="A318" s="23"/>
      <c r="B318" s="18"/>
      <c r="C318" s="23"/>
      <c r="D318" s="23"/>
      <c r="E318" s="23"/>
      <c r="F318" s="23"/>
      <c r="G318" s="23"/>
      <c r="H318" s="23"/>
      <c r="I318" s="23"/>
      <c r="J318" s="23"/>
      <c r="K318" s="23"/>
      <c r="L318" s="23"/>
      <c r="M318" s="23"/>
      <c r="N318" s="23"/>
      <c r="O318" s="23"/>
      <c r="P318" s="23"/>
      <c r="Q318" s="23"/>
      <c r="R318" s="23"/>
      <c r="S318" s="23"/>
      <c r="T318" s="23"/>
      <c r="U318" s="23"/>
      <c r="V318" s="23"/>
      <c r="W318" s="23"/>
      <c r="X318" s="23"/>
    </row>
    <row r="319" spans="1:24">
      <c r="A319" s="23"/>
      <c r="B319" s="18"/>
      <c r="C319" s="23"/>
      <c r="D319" s="23"/>
      <c r="E319" s="23"/>
      <c r="F319" s="23"/>
      <c r="G319" s="23"/>
      <c r="H319" s="23"/>
      <c r="I319" s="23"/>
      <c r="J319" s="23"/>
      <c r="K319" s="23"/>
      <c r="L319" s="23"/>
      <c r="M319" s="23"/>
      <c r="N319" s="23"/>
      <c r="O319" s="23"/>
      <c r="P319" s="23"/>
      <c r="Q319" s="23"/>
      <c r="R319" s="23"/>
      <c r="S319" s="23"/>
      <c r="T319" s="23"/>
      <c r="U319" s="23"/>
      <c r="V319" s="23"/>
      <c r="W319" s="23"/>
      <c r="X319" s="23"/>
    </row>
    <row r="320" spans="1:24">
      <c r="A320" s="23"/>
      <c r="B320" s="18"/>
      <c r="C320" s="23"/>
      <c r="D320" s="23"/>
      <c r="E320" s="23"/>
      <c r="F320" s="23"/>
      <c r="G320" s="23"/>
      <c r="H320" s="23"/>
      <c r="I320" s="23"/>
      <c r="J320" s="23"/>
      <c r="K320" s="23"/>
      <c r="L320" s="23"/>
      <c r="M320" s="23"/>
      <c r="N320" s="23"/>
      <c r="O320" s="23"/>
      <c r="P320" s="23"/>
      <c r="Q320" s="23"/>
      <c r="R320" s="23"/>
      <c r="S320" s="23"/>
      <c r="T320" s="23"/>
      <c r="U320" s="23"/>
      <c r="V320" s="23"/>
      <c r="W320" s="23"/>
      <c r="X320" s="23"/>
    </row>
    <row r="321" spans="1:24">
      <c r="A321" s="23"/>
      <c r="B321" s="18"/>
      <c r="C321" s="23"/>
      <c r="D321" s="23"/>
      <c r="E321" s="23"/>
      <c r="F321" s="23"/>
      <c r="G321" s="23"/>
      <c r="H321" s="23"/>
      <c r="I321" s="23"/>
      <c r="J321" s="23"/>
      <c r="K321" s="23"/>
      <c r="L321" s="23"/>
      <c r="M321" s="23"/>
      <c r="N321" s="23"/>
      <c r="O321" s="23"/>
      <c r="P321" s="23"/>
      <c r="Q321" s="23"/>
      <c r="R321" s="23"/>
      <c r="S321" s="23"/>
      <c r="T321" s="23"/>
      <c r="U321" s="23"/>
      <c r="V321" s="23"/>
      <c r="W321" s="23"/>
      <c r="X321" s="23"/>
    </row>
    <row r="322" spans="1:24">
      <c r="A322" s="23"/>
      <c r="B322" s="18"/>
      <c r="C322" s="23"/>
      <c r="D322" s="23"/>
      <c r="E322" s="23"/>
      <c r="F322" s="23"/>
      <c r="G322" s="23"/>
      <c r="H322" s="23"/>
      <c r="I322" s="23"/>
      <c r="J322" s="23"/>
      <c r="K322" s="23"/>
      <c r="L322" s="23"/>
      <c r="M322" s="23"/>
      <c r="N322" s="23"/>
      <c r="O322" s="23"/>
      <c r="P322" s="23"/>
      <c r="Q322" s="23"/>
      <c r="R322" s="23"/>
      <c r="S322" s="23"/>
      <c r="T322" s="23"/>
      <c r="U322" s="23"/>
      <c r="V322" s="23"/>
      <c r="W322" s="23"/>
      <c r="X322" s="23"/>
    </row>
    <row r="323" spans="1:24">
      <c r="A323" s="23"/>
      <c r="B323" s="18"/>
      <c r="C323" s="23"/>
      <c r="D323" s="23"/>
      <c r="E323" s="23"/>
      <c r="F323" s="23"/>
      <c r="G323" s="23"/>
      <c r="H323" s="23"/>
      <c r="I323" s="23"/>
      <c r="J323" s="23"/>
      <c r="K323" s="23"/>
      <c r="L323" s="23"/>
      <c r="M323" s="23"/>
      <c r="N323" s="23"/>
      <c r="O323" s="23"/>
      <c r="P323" s="23"/>
      <c r="Q323" s="23"/>
      <c r="R323" s="23"/>
      <c r="S323" s="23"/>
      <c r="T323" s="23"/>
      <c r="U323" s="23"/>
      <c r="V323" s="23"/>
      <c r="W323" s="23"/>
      <c r="X323" s="23"/>
    </row>
    <row r="324" spans="1:24">
      <c r="A324" s="23"/>
      <c r="B324" s="18"/>
      <c r="C324" s="23"/>
      <c r="D324" s="23"/>
      <c r="E324" s="23"/>
      <c r="F324" s="23"/>
      <c r="G324" s="23"/>
      <c r="H324" s="23"/>
      <c r="I324" s="23"/>
      <c r="J324" s="23"/>
      <c r="K324" s="23"/>
      <c r="L324" s="23"/>
      <c r="M324" s="23"/>
      <c r="N324" s="23"/>
      <c r="O324" s="23"/>
      <c r="P324" s="23"/>
      <c r="Q324" s="23"/>
      <c r="R324" s="23"/>
      <c r="S324" s="23"/>
      <c r="T324" s="23"/>
      <c r="U324" s="23"/>
      <c r="V324" s="23"/>
      <c r="W324" s="23"/>
      <c r="X324" s="23"/>
    </row>
    <row r="325" spans="1:24">
      <c r="A325" s="23"/>
      <c r="B325" s="18"/>
      <c r="C325" s="23"/>
      <c r="D325" s="23"/>
      <c r="E325" s="23"/>
      <c r="F325" s="23"/>
      <c r="G325" s="23"/>
      <c r="H325" s="23"/>
      <c r="I325" s="23"/>
      <c r="J325" s="23"/>
      <c r="K325" s="23"/>
      <c r="L325" s="23"/>
      <c r="M325" s="23"/>
      <c r="N325" s="23"/>
      <c r="O325" s="23"/>
      <c r="P325" s="23"/>
      <c r="Q325" s="23"/>
      <c r="R325" s="23"/>
      <c r="S325" s="23"/>
      <c r="T325" s="23"/>
      <c r="U325" s="23"/>
      <c r="V325" s="23"/>
      <c r="W325" s="23"/>
      <c r="X325" s="23"/>
    </row>
    <row r="326" spans="1:24">
      <c r="A326" s="23"/>
      <c r="B326" s="18"/>
      <c r="C326" s="23"/>
      <c r="D326" s="23"/>
      <c r="E326" s="23"/>
      <c r="F326" s="23"/>
      <c r="G326" s="23"/>
      <c r="H326" s="23"/>
      <c r="I326" s="23"/>
      <c r="J326" s="23"/>
      <c r="K326" s="23"/>
      <c r="L326" s="23"/>
      <c r="M326" s="23"/>
      <c r="N326" s="23"/>
      <c r="O326" s="23"/>
      <c r="P326" s="23"/>
      <c r="Q326" s="23"/>
      <c r="R326" s="23"/>
      <c r="S326" s="23"/>
      <c r="T326" s="23"/>
      <c r="U326" s="23"/>
      <c r="V326" s="23"/>
      <c r="W326" s="23"/>
      <c r="X326" s="23"/>
    </row>
    <row r="327" spans="1:24">
      <c r="A327" s="23"/>
      <c r="B327" s="18"/>
      <c r="C327" s="23"/>
      <c r="D327" s="23"/>
      <c r="E327" s="23"/>
      <c r="F327" s="23"/>
      <c r="G327" s="23"/>
      <c r="H327" s="23"/>
      <c r="I327" s="23"/>
      <c r="J327" s="23"/>
      <c r="K327" s="23"/>
      <c r="L327" s="23"/>
      <c r="M327" s="23"/>
      <c r="N327" s="23"/>
      <c r="O327" s="23"/>
      <c r="P327" s="23"/>
      <c r="Q327" s="23"/>
      <c r="R327" s="23"/>
      <c r="S327" s="23"/>
      <c r="T327" s="23"/>
      <c r="U327" s="23"/>
      <c r="V327" s="23"/>
      <c r="W327" s="23"/>
      <c r="X327" s="23"/>
    </row>
    <row r="328" spans="1:24">
      <c r="A328" s="23"/>
      <c r="B328" s="18"/>
      <c r="C328" s="23"/>
      <c r="D328" s="23"/>
      <c r="E328" s="23"/>
      <c r="F328" s="23"/>
      <c r="G328" s="23"/>
      <c r="H328" s="23"/>
      <c r="I328" s="23"/>
      <c r="J328" s="23"/>
      <c r="K328" s="23"/>
      <c r="L328" s="23"/>
      <c r="M328" s="23"/>
      <c r="N328" s="23"/>
      <c r="O328" s="23"/>
      <c r="P328" s="23"/>
      <c r="Q328" s="23"/>
      <c r="R328" s="23"/>
      <c r="S328" s="23"/>
      <c r="T328" s="23"/>
      <c r="U328" s="23"/>
      <c r="V328" s="23"/>
      <c r="W328" s="23"/>
      <c r="X328" s="23"/>
    </row>
    <row r="329" spans="1:24">
      <c r="A329" s="23"/>
      <c r="B329" s="18"/>
      <c r="C329" s="23"/>
      <c r="D329" s="23"/>
      <c r="E329" s="23"/>
      <c r="F329" s="23"/>
      <c r="G329" s="23"/>
      <c r="H329" s="23"/>
      <c r="I329" s="23"/>
      <c r="J329" s="23"/>
      <c r="K329" s="23"/>
      <c r="L329" s="23"/>
      <c r="M329" s="23"/>
      <c r="N329" s="23"/>
      <c r="O329" s="23"/>
      <c r="P329" s="23"/>
      <c r="Q329" s="23"/>
      <c r="R329" s="23"/>
      <c r="S329" s="23"/>
      <c r="T329" s="23"/>
      <c r="U329" s="23"/>
      <c r="V329" s="23"/>
      <c r="W329" s="23"/>
      <c r="X329" s="23"/>
    </row>
    <row r="330" spans="1:24">
      <c r="A330" s="23"/>
      <c r="B330" s="18"/>
      <c r="C330" s="23"/>
      <c r="D330" s="23"/>
      <c r="E330" s="23"/>
      <c r="F330" s="23"/>
      <c r="G330" s="23"/>
      <c r="H330" s="23"/>
      <c r="I330" s="23"/>
      <c r="J330" s="23"/>
      <c r="K330" s="23"/>
      <c r="L330" s="23"/>
      <c r="M330" s="23"/>
      <c r="N330" s="23"/>
      <c r="O330" s="23"/>
      <c r="P330" s="23"/>
      <c r="Q330" s="23"/>
      <c r="R330" s="23"/>
      <c r="S330" s="23"/>
      <c r="T330" s="23"/>
      <c r="U330" s="23"/>
      <c r="V330" s="23"/>
      <c r="W330" s="23"/>
      <c r="X330" s="23"/>
    </row>
  </sheetData>
  <autoFilter ref="A3:D23"/>
  <mergeCells count="1">
    <mergeCell ref="H5:K5"/>
  </mergeCells>
  <conditionalFormatting sqref="C5:C13 C15:C16 C18 C20:C31 C33:C42 C44:C51 C53:C54 C56:C61 C64:C88 C90:C97 C99:C106 C108:C111 C113:C115 C117:C119 C121:C122 C124:C131 C133:C137 C139:C140 C142:C151 C153:C157 C160:C164 C167:C168 C170 C172:C181 C183:C187 C189:C193 C195:C200">
    <cfRule type="beginsWith" dxfId="131" priority="1" operator="beginsWith" text="C">
      <formula>LEFT((C5),LEN("C"))=("C")</formula>
    </cfRule>
  </conditionalFormatting>
  <conditionalFormatting sqref="C5:C13 C15:C16 C18 C20:C31 C33:C42 C44:C51 C53:C54 C56:C61 C64:C88 C90:C97 C99:C106 C108:C111 C113:C115 C117:C119 C121:C122 C124:C131 C133:C137 C139:C140 C142:C151 C153:C157 C160:C164 C167:C168 C170 C172:C181 C183:C187 C189:C193 C195:C200">
    <cfRule type="beginsWith" dxfId="130" priority="2" operator="beginsWith" text="NC">
      <formula>LEFT((C5),LEN("NC"))=("NC")</formula>
    </cfRule>
  </conditionalFormatting>
  <conditionalFormatting sqref="C5:C13 C15:C16 C18 C20:C31 C33:C42 C44:C51 C53:C54 C56:C61 C64:C88 C90:C97 C99:C106 C108:C111 C113:C115 C117:C119 C121:C122 C124:C131 C133:C137 C139:C140 C142:C151 C153:C157 C160:C164 C167:C168 C170 C172:C181 C183:C187 C189:C193 C195:C200">
    <cfRule type="beginsWith" dxfId="129" priority="3" operator="beginsWith" text="NA">
      <formula>LEFT((C5),LEN("NA"))=("NA")</formula>
    </cfRule>
  </conditionalFormatting>
  <dataValidations count="1">
    <dataValidation type="list" allowBlank="1" sqref="C5:C13 C15:C16 C18 C20:C31 C33:C42 C44:C51 C53:C54 C56:C61 C64:C88 C90:C97 C99:C106 C108:C111 C113:C115 C117:C119 C121:C122 C124:C131 C133:C137 C139:C140 C142:C151 C153:C157 C160:C168 C170 C172:C181 C183:C187 C189:C193 C195:C200">
      <formula1>"C,NC,NA"</formula1>
    </dataValidation>
  </dataValidations>
  <hyperlinks>
    <hyperlink ref="B1" location="'Tabla de contenido'!A1" display="VOLVER A TABLA DE CONTENIDO"/>
  </hyperlinks>
  <pageMargins left="0.7" right="0.7" top="0.75" bottom="0.75" header="0" footer="0"/>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AA84F"/>
  </sheetPr>
  <dimension ref="A1:Z1024"/>
  <sheetViews>
    <sheetView showGridLines="0" workbookViewId="0">
      <selection activeCell="B1" sqref="B1"/>
    </sheetView>
  </sheetViews>
  <sheetFormatPr baseColWidth="10" defaultColWidth="14.42578125" defaultRowHeight="15" customHeight="1" outlineLevelCol="1"/>
  <cols>
    <col min="1" max="1" width="11.42578125" customWidth="1"/>
    <col min="2" max="2" width="66.85546875" customWidth="1"/>
    <col min="3" max="3" width="11.5703125" customWidth="1"/>
    <col min="4" max="4" width="29.5703125" customWidth="1" outlineLevel="1"/>
    <col min="5" max="5" width="4" customWidth="1"/>
    <col min="6" max="23" width="10.7109375" customWidth="1"/>
  </cols>
  <sheetData>
    <row r="1" spans="1:26">
      <c r="A1" s="344"/>
      <c r="B1" s="345" t="s">
        <v>0</v>
      </c>
      <c r="C1" s="344"/>
      <c r="D1" s="344"/>
      <c r="E1" s="23"/>
      <c r="F1" s="23"/>
      <c r="G1" s="23"/>
      <c r="H1" s="23"/>
      <c r="I1" s="23"/>
      <c r="J1" s="23"/>
      <c r="K1" s="23"/>
      <c r="L1" s="23"/>
      <c r="M1" s="23"/>
      <c r="N1" s="23"/>
      <c r="O1" s="23"/>
      <c r="P1" s="23"/>
      <c r="Q1" s="23"/>
      <c r="R1" s="23"/>
      <c r="S1" s="23"/>
      <c r="T1" s="23"/>
      <c r="U1" s="23"/>
      <c r="V1" s="23"/>
      <c r="W1" s="23"/>
      <c r="X1" s="308"/>
      <c r="Y1" s="308"/>
      <c r="Z1" s="308"/>
    </row>
    <row r="2" spans="1:26" hidden="1">
      <c r="A2" s="88"/>
      <c r="B2" s="138" t="s">
        <v>2208</v>
      </c>
      <c r="C2" s="139"/>
      <c r="D2" s="92"/>
      <c r="E2" s="23"/>
      <c r="F2" s="23"/>
      <c r="G2" s="23"/>
      <c r="H2" s="23"/>
      <c r="I2" s="23"/>
      <c r="J2" s="23"/>
      <c r="K2" s="23"/>
      <c r="L2" s="23"/>
      <c r="M2" s="23"/>
      <c r="N2" s="23"/>
      <c r="O2" s="23"/>
      <c r="P2" s="23"/>
      <c r="Q2" s="23"/>
      <c r="R2" s="23"/>
      <c r="S2" s="23"/>
      <c r="T2" s="23"/>
      <c r="U2" s="23"/>
      <c r="V2" s="23"/>
      <c r="W2" s="23"/>
      <c r="X2" s="308"/>
      <c r="Y2" s="308"/>
      <c r="Z2" s="308"/>
    </row>
    <row r="3" spans="1:26" ht="30" hidden="1">
      <c r="A3" s="9"/>
      <c r="B3" s="52" t="s">
        <v>3227</v>
      </c>
      <c r="C3" s="140"/>
      <c r="D3" s="25"/>
      <c r="E3" s="23"/>
      <c r="F3" s="23"/>
      <c r="G3" s="23"/>
      <c r="H3" s="23"/>
      <c r="I3" s="23"/>
      <c r="J3" s="23"/>
      <c r="K3" s="23"/>
      <c r="L3" s="23"/>
      <c r="M3" s="23"/>
      <c r="N3" s="23"/>
      <c r="O3" s="23"/>
      <c r="P3" s="23"/>
      <c r="Q3" s="23"/>
      <c r="R3" s="23"/>
      <c r="S3" s="23"/>
      <c r="T3" s="23"/>
      <c r="U3" s="23"/>
      <c r="V3" s="23"/>
      <c r="W3" s="23"/>
      <c r="X3" s="308"/>
      <c r="Y3" s="308"/>
      <c r="Z3" s="308"/>
    </row>
    <row r="4" spans="1:26" hidden="1">
      <c r="A4" s="9" t="s">
        <v>6</v>
      </c>
      <c r="B4" s="310" t="s">
        <v>8</v>
      </c>
      <c r="C4" s="9" t="s">
        <v>9</v>
      </c>
      <c r="D4" s="9" t="s">
        <v>10</v>
      </c>
      <c r="E4" s="23"/>
      <c r="F4" s="23"/>
      <c r="G4" s="23"/>
      <c r="H4" s="23"/>
      <c r="I4" s="23"/>
      <c r="J4" s="23"/>
      <c r="K4" s="23"/>
      <c r="L4" s="23"/>
      <c r="M4" s="23"/>
      <c r="N4" s="23"/>
      <c r="O4" s="23"/>
      <c r="P4" s="23"/>
      <c r="Q4" s="23"/>
      <c r="R4" s="23"/>
      <c r="S4" s="23"/>
      <c r="T4" s="23"/>
      <c r="U4" s="23"/>
      <c r="V4" s="23"/>
      <c r="W4" s="23"/>
      <c r="X4" s="308"/>
      <c r="Y4" s="308"/>
      <c r="Z4" s="308"/>
    </row>
    <row r="5" spans="1:26" hidden="1">
      <c r="A5" s="311" t="s">
        <v>3230</v>
      </c>
      <c r="B5" s="16" t="s">
        <v>3232</v>
      </c>
      <c r="C5" s="28"/>
      <c r="D5" s="28"/>
      <c r="E5" s="23"/>
      <c r="F5" s="23"/>
      <c r="G5" s="23"/>
      <c r="H5" s="23"/>
      <c r="I5" s="23"/>
      <c r="J5" s="23"/>
      <c r="K5" s="23"/>
      <c r="L5" s="23"/>
      <c r="M5" s="23"/>
      <c r="N5" s="23"/>
      <c r="O5" s="23"/>
      <c r="P5" s="23"/>
      <c r="Q5" s="23"/>
      <c r="R5" s="23"/>
      <c r="S5" s="23"/>
      <c r="T5" s="23"/>
      <c r="U5" s="23"/>
      <c r="V5" s="23"/>
      <c r="W5" s="23"/>
      <c r="X5" s="308"/>
      <c r="Y5" s="308"/>
      <c r="Z5" s="308"/>
    </row>
    <row r="6" spans="1:26" hidden="1">
      <c r="A6" s="311" t="s">
        <v>3230</v>
      </c>
      <c r="B6" s="126" t="s">
        <v>1135</v>
      </c>
      <c r="C6" s="28"/>
      <c r="D6" s="28"/>
      <c r="E6" s="23"/>
      <c r="F6" s="23"/>
      <c r="G6" s="23"/>
      <c r="H6" s="23"/>
      <c r="I6" s="23"/>
      <c r="J6" s="23"/>
      <c r="K6" s="23"/>
      <c r="L6" s="23"/>
      <c r="M6" s="23"/>
      <c r="N6" s="23"/>
      <c r="O6" s="23"/>
      <c r="P6" s="23"/>
      <c r="Q6" s="23"/>
      <c r="R6" s="23"/>
      <c r="S6" s="23"/>
      <c r="T6" s="23"/>
      <c r="U6" s="23"/>
      <c r="V6" s="23"/>
      <c r="W6" s="23"/>
      <c r="X6" s="308"/>
      <c r="Y6" s="308"/>
      <c r="Z6" s="308"/>
    </row>
    <row r="7" spans="1:26" ht="28.5" hidden="1">
      <c r="A7" s="312" t="s">
        <v>3230</v>
      </c>
      <c r="B7" s="46" t="s">
        <v>3235</v>
      </c>
      <c r="C7" s="209" t="s">
        <v>15</v>
      </c>
      <c r="D7" s="63"/>
      <c r="E7" s="23"/>
      <c r="F7" s="23"/>
      <c r="G7" s="23"/>
      <c r="H7" s="23"/>
      <c r="I7" s="23"/>
      <c r="J7" s="23"/>
      <c r="K7" s="23"/>
      <c r="L7" s="23"/>
      <c r="M7" s="23"/>
      <c r="N7" s="23"/>
      <c r="O7" s="23"/>
      <c r="P7" s="23"/>
      <c r="Q7" s="23"/>
      <c r="R7" s="23"/>
      <c r="S7" s="23"/>
      <c r="T7" s="23"/>
      <c r="U7" s="23"/>
      <c r="V7" s="23"/>
      <c r="W7" s="23"/>
      <c r="X7" s="308"/>
      <c r="Y7" s="308"/>
      <c r="Z7" s="308"/>
    </row>
    <row r="8" spans="1:26" hidden="1">
      <c r="A8" s="312" t="s">
        <v>3230</v>
      </c>
      <c r="B8" s="46" t="s">
        <v>3238</v>
      </c>
      <c r="C8" s="209" t="s">
        <v>19</v>
      </c>
      <c r="D8" s="45"/>
      <c r="E8" s="23"/>
      <c r="F8" s="23"/>
      <c r="G8" s="23"/>
      <c r="H8" s="23"/>
      <c r="I8" s="23"/>
      <c r="J8" s="23"/>
      <c r="K8" s="23"/>
      <c r="L8" s="23"/>
      <c r="M8" s="23"/>
      <c r="N8" s="23"/>
      <c r="O8" s="23"/>
      <c r="P8" s="23"/>
      <c r="Q8" s="23"/>
      <c r="R8" s="23"/>
      <c r="S8" s="23"/>
      <c r="T8" s="23"/>
      <c r="U8" s="23"/>
      <c r="V8" s="23"/>
      <c r="W8" s="23"/>
      <c r="X8" s="308"/>
      <c r="Y8" s="308"/>
      <c r="Z8" s="308"/>
    </row>
    <row r="9" spans="1:26" hidden="1">
      <c r="A9" s="312" t="s">
        <v>3230</v>
      </c>
      <c r="B9" s="46" t="s">
        <v>2673</v>
      </c>
      <c r="C9" s="209" t="s">
        <v>23</v>
      </c>
      <c r="D9" s="45"/>
      <c r="E9" s="23"/>
      <c r="F9" s="23"/>
      <c r="G9" s="23"/>
      <c r="H9" s="23"/>
      <c r="I9" s="23"/>
      <c r="J9" s="23"/>
      <c r="K9" s="23"/>
      <c r="L9" s="23"/>
      <c r="M9" s="23"/>
      <c r="N9" s="23"/>
      <c r="O9" s="23"/>
      <c r="P9" s="23"/>
      <c r="Q9" s="23"/>
      <c r="R9" s="23"/>
      <c r="S9" s="23"/>
      <c r="T9" s="23"/>
      <c r="U9" s="23"/>
      <c r="V9" s="23"/>
      <c r="W9" s="23"/>
      <c r="X9" s="308"/>
      <c r="Y9" s="308"/>
      <c r="Z9" s="308"/>
    </row>
    <row r="10" spans="1:26" hidden="1">
      <c r="A10" s="312" t="s">
        <v>3230</v>
      </c>
      <c r="B10" s="46" t="s">
        <v>2675</v>
      </c>
      <c r="C10" s="205"/>
      <c r="D10" s="45"/>
      <c r="E10" s="23"/>
      <c r="F10" s="23"/>
      <c r="G10" s="23"/>
      <c r="H10" s="23"/>
      <c r="I10" s="23"/>
      <c r="J10" s="23"/>
      <c r="K10" s="23"/>
      <c r="L10" s="23"/>
      <c r="M10" s="23"/>
      <c r="N10" s="23"/>
      <c r="O10" s="23"/>
      <c r="P10" s="23"/>
      <c r="Q10" s="23"/>
      <c r="R10" s="23"/>
      <c r="S10" s="23"/>
      <c r="T10" s="23"/>
      <c r="U10" s="23"/>
      <c r="V10" s="23"/>
      <c r="W10" s="23"/>
      <c r="X10" s="308"/>
      <c r="Y10" s="308"/>
      <c r="Z10" s="308"/>
    </row>
    <row r="11" spans="1:26" hidden="1">
      <c r="A11" s="311" t="s">
        <v>3230</v>
      </c>
      <c r="B11" s="126" t="s">
        <v>3242</v>
      </c>
      <c r="C11" s="28"/>
      <c r="D11" s="28"/>
      <c r="E11" s="23"/>
      <c r="F11" s="23"/>
      <c r="G11" s="23"/>
      <c r="H11" s="23"/>
      <c r="I11" s="23"/>
      <c r="J11" s="23"/>
      <c r="K11" s="23"/>
      <c r="L11" s="23"/>
      <c r="M11" s="23"/>
      <c r="N11" s="23"/>
      <c r="O11" s="23"/>
      <c r="P11" s="23"/>
      <c r="Q11" s="23"/>
      <c r="R11" s="23"/>
      <c r="S11" s="23"/>
      <c r="T11" s="23"/>
      <c r="U11" s="23"/>
      <c r="V11" s="23"/>
      <c r="W11" s="23"/>
      <c r="X11" s="308"/>
      <c r="Y11" s="308"/>
      <c r="Z11" s="308"/>
    </row>
    <row r="12" spans="1:26" ht="57" hidden="1">
      <c r="A12" s="312" t="s">
        <v>3230</v>
      </c>
      <c r="B12" s="109" t="s">
        <v>3244</v>
      </c>
      <c r="C12" s="205"/>
      <c r="D12" s="45"/>
      <c r="E12" s="23"/>
      <c r="F12" s="23"/>
      <c r="G12" s="23"/>
      <c r="H12" s="23"/>
      <c r="I12" s="23"/>
      <c r="J12" s="23"/>
      <c r="K12" s="23"/>
      <c r="L12" s="23"/>
      <c r="M12" s="23"/>
      <c r="N12" s="23"/>
      <c r="O12" s="23"/>
      <c r="P12" s="23"/>
      <c r="Q12" s="23"/>
      <c r="R12" s="23"/>
      <c r="S12" s="23"/>
      <c r="T12" s="23"/>
      <c r="U12" s="23"/>
      <c r="V12" s="23"/>
      <c r="W12" s="23"/>
      <c r="X12" s="308"/>
      <c r="Y12" s="308"/>
      <c r="Z12" s="308"/>
    </row>
    <row r="13" spans="1:26" ht="42.75" hidden="1">
      <c r="A13" s="312" t="s">
        <v>3230</v>
      </c>
      <c r="B13" s="109" t="s">
        <v>3246</v>
      </c>
      <c r="C13" s="205"/>
      <c r="D13" s="62"/>
      <c r="E13" s="23"/>
      <c r="F13" s="23"/>
      <c r="G13" s="23"/>
      <c r="H13" s="23"/>
      <c r="I13" s="23"/>
      <c r="J13" s="23"/>
      <c r="K13" s="23"/>
      <c r="L13" s="23"/>
      <c r="M13" s="23"/>
      <c r="N13" s="23"/>
      <c r="O13" s="23"/>
      <c r="P13" s="23"/>
      <c r="Q13" s="23"/>
      <c r="R13" s="23"/>
      <c r="S13" s="23"/>
      <c r="T13" s="23"/>
      <c r="U13" s="23"/>
      <c r="V13" s="23"/>
      <c r="W13" s="23"/>
      <c r="X13" s="308"/>
      <c r="Y13" s="308"/>
      <c r="Z13" s="308"/>
    </row>
    <row r="14" spans="1:26" hidden="1">
      <c r="A14" s="312" t="s">
        <v>3230</v>
      </c>
      <c r="B14" s="109" t="s">
        <v>3106</v>
      </c>
      <c r="C14" s="205"/>
      <c r="D14" s="63"/>
      <c r="E14" s="23"/>
      <c r="F14" s="23"/>
      <c r="G14" s="23"/>
      <c r="H14" s="23"/>
      <c r="I14" s="23"/>
      <c r="J14" s="23"/>
      <c r="K14" s="23"/>
      <c r="L14" s="23"/>
      <c r="M14" s="23"/>
      <c r="N14" s="23"/>
      <c r="O14" s="23"/>
      <c r="P14" s="23"/>
      <c r="Q14" s="23"/>
      <c r="R14" s="23"/>
      <c r="S14" s="23"/>
      <c r="T14" s="23"/>
      <c r="U14" s="23"/>
      <c r="V14" s="23"/>
      <c r="W14" s="23"/>
      <c r="X14" s="308"/>
      <c r="Y14" s="308"/>
      <c r="Z14" s="308"/>
    </row>
    <row r="15" spans="1:26" hidden="1">
      <c r="A15" s="312" t="s">
        <v>3230</v>
      </c>
      <c r="B15" s="109" t="s">
        <v>3249</v>
      </c>
      <c r="C15" s="205"/>
      <c r="D15" s="45"/>
      <c r="E15" s="23"/>
      <c r="F15" s="23"/>
      <c r="G15" s="23"/>
      <c r="H15" s="23"/>
      <c r="I15" s="23"/>
      <c r="J15" s="23"/>
      <c r="K15" s="23"/>
      <c r="L15" s="23"/>
      <c r="M15" s="23"/>
      <c r="N15" s="23"/>
      <c r="O15" s="23"/>
      <c r="P15" s="23"/>
      <c r="Q15" s="23"/>
      <c r="R15" s="23"/>
      <c r="S15" s="23"/>
      <c r="T15" s="23"/>
      <c r="U15" s="23"/>
      <c r="V15" s="23"/>
      <c r="W15" s="23"/>
      <c r="X15" s="308"/>
      <c r="Y15" s="308"/>
      <c r="Z15" s="308"/>
    </row>
    <row r="16" spans="1:26" hidden="1">
      <c r="A16" s="312" t="s">
        <v>3230</v>
      </c>
      <c r="B16" s="46" t="s">
        <v>3251</v>
      </c>
      <c r="C16" s="205"/>
      <c r="D16" s="45"/>
      <c r="E16" s="23"/>
      <c r="F16" s="23"/>
      <c r="G16" s="23"/>
      <c r="H16" s="23"/>
      <c r="I16" s="23"/>
      <c r="J16" s="23"/>
      <c r="K16" s="23"/>
      <c r="L16" s="23"/>
      <c r="M16" s="23"/>
      <c r="N16" s="23"/>
      <c r="O16" s="23"/>
      <c r="P16" s="23"/>
      <c r="Q16" s="23"/>
      <c r="R16" s="23"/>
      <c r="S16" s="23"/>
      <c r="T16" s="23"/>
      <c r="U16" s="23"/>
      <c r="V16" s="23"/>
      <c r="W16" s="23"/>
      <c r="X16" s="308"/>
      <c r="Y16" s="308"/>
      <c r="Z16" s="308"/>
    </row>
    <row r="17" spans="1:26" hidden="1">
      <c r="A17" s="312" t="s">
        <v>3230</v>
      </c>
      <c r="B17" s="46" t="s">
        <v>3253</v>
      </c>
      <c r="C17" s="205"/>
      <c r="D17" s="45"/>
      <c r="E17" s="23"/>
      <c r="F17" s="23"/>
      <c r="G17" s="23"/>
      <c r="H17" s="23"/>
      <c r="I17" s="23"/>
      <c r="J17" s="23"/>
      <c r="K17" s="23"/>
      <c r="L17" s="23"/>
      <c r="M17" s="23"/>
      <c r="N17" s="23"/>
      <c r="O17" s="23"/>
      <c r="P17" s="23"/>
      <c r="Q17" s="23"/>
      <c r="R17" s="23"/>
      <c r="S17" s="23"/>
      <c r="T17" s="23"/>
      <c r="U17" s="23"/>
      <c r="V17" s="23"/>
      <c r="W17" s="23"/>
      <c r="X17" s="308"/>
      <c r="Y17" s="308"/>
      <c r="Z17" s="308"/>
    </row>
    <row r="18" spans="1:26" hidden="1">
      <c r="A18" s="311" t="s">
        <v>3230</v>
      </c>
      <c r="B18" s="126" t="s">
        <v>3255</v>
      </c>
      <c r="C18" s="28"/>
      <c r="D18" s="28"/>
      <c r="E18" s="23"/>
      <c r="F18" s="23"/>
      <c r="G18" s="23"/>
      <c r="H18" s="23"/>
      <c r="I18" s="23"/>
      <c r="J18" s="23"/>
      <c r="K18" s="23"/>
      <c r="L18" s="23"/>
      <c r="M18" s="23"/>
      <c r="N18" s="23"/>
      <c r="O18" s="23"/>
      <c r="P18" s="23"/>
      <c r="Q18" s="23"/>
      <c r="R18" s="23"/>
      <c r="S18" s="23"/>
      <c r="T18" s="23"/>
      <c r="U18" s="23"/>
      <c r="V18" s="23"/>
      <c r="W18" s="23"/>
      <c r="X18" s="308"/>
      <c r="Y18" s="308"/>
      <c r="Z18" s="308"/>
    </row>
    <row r="19" spans="1:26" ht="42.75" hidden="1">
      <c r="A19" s="312" t="s">
        <v>3230</v>
      </c>
      <c r="B19" s="46" t="s">
        <v>3257</v>
      </c>
      <c r="C19" s="205"/>
      <c r="D19" s="45"/>
      <c r="E19" s="23"/>
      <c r="F19" s="23"/>
      <c r="G19" s="23"/>
      <c r="H19" s="23"/>
      <c r="I19" s="23"/>
      <c r="J19" s="23"/>
      <c r="K19" s="23"/>
      <c r="L19" s="23"/>
      <c r="M19" s="23"/>
      <c r="N19" s="23"/>
      <c r="O19" s="23"/>
      <c r="P19" s="23"/>
      <c r="Q19" s="23"/>
      <c r="R19" s="23"/>
      <c r="S19" s="23"/>
      <c r="T19" s="23"/>
      <c r="U19" s="23"/>
      <c r="V19" s="23"/>
      <c r="W19" s="23"/>
      <c r="X19" s="308"/>
      <c r="Y19" s="308"/>
      <c r="Z19" s="308"/>
    </row>
    <row r="20" spans="1:26" ht="42.75" hidden="1">
      <c r="A20" s="312" t="s">
        <v>3230</v>
      </c>
      <c r="B20" s="46" t="s">
        <v>3259</v>
      </c>
      <c r="C20" s="205"/>
      <c r="D20" s="45"/>
      <c r="E20" s="23"/>
      <c r="F20" s="23"/>
      <c r="G20" s="23"/>
      <c r="H20" s="23"/>
      <c r="I20" s="23"/>
      <c r="J20" s="23"/>
      <c r="K20" s="23"/>
      <c r="L20" s="23"/>
      <c r="M20" s="23"/>
      <c r="N20" s="23"/>
      <c r="O20" s="23"/>
      <c r="P20" s="23"/>
      <c r="Q20" s="23"/>
      <c r="R20" s="23"/>
      <c r="S20" s="23"/>
      <c r="T20" s="23"/>
      <c r="U20" s="23"/>
      <c r="V20" s="23"/>
      <c r="W20" s="23"/>
      <c r="X20" s="308"/>
      <c r="Y20" s="308"/>
      <c r="Z20" s="308"/>
    </row>
    <row r="21" spans="1:26" hidden="1">
      <c r="A21" s="311" t="s">
        <v>3230</v>
      </c>
      <c r="B21" s="126" t="s">
        <v>1144</v>
      </c>
      <c r="C21" s="28"/>
      <c r="D21" s="28"/>
      <c r="E21" s="23"/>
      <c r="F21" s="23"/>
      <c r="G21" s="23"/>
      <c r="H21" s="23"/>
      <c r="I21" s="23"/>
      <c r="J21" s="23"/>
      <c r="K21" s="23"/>
      <c r="L21" s="23"/>
      <c r="M21" s="23"/>
      <c r="N21" s="23"/>
      <c r="O21" s="23"/>
      <c r="P21" s="23"/>
      <c r="Q21" s="23"/>
      <c r="R21" s="23"/>
      <c r="S21" s="23"/>
      <c r="T21" s="23"/>
      <c r="U21" s="23"/>
      <c r="V21" s="23"/>
      <c r="W21" s="23"/>
      <c r="X21" s="308"/>
      <c r="Y21" s="308"/>
      <c r="Z21" s="308"/>
    </row>
    <row r="22" spans="1:26" ht="28.5" hidden="1">
      <c r="A22" s="312" t="s">
        <v>3230</v>
      </c>
      <c r="B22" s="46" t="s">
        <v>2016</v>
      </c>
      <c r="C22" s="46"/>
      <c r="D22" s="46"/>
      <c r="E22" s="23"/>
      <c r="F22" s="23"/>
      <c r="G22" s="23"/>
      <c r="H22" s="23"/>
      <c r="I22" s="23"/>
      <c r="J22" s="23"/>
      <c r="K22" s="23"/>
      <c r="L22" s="23"/>
      <c r="M22" s="23"/>
      <c r="N22" s="23"/>
      <c r="O22" s="23"/>
      <c r="P22" s="23"/>
      <c r="Q22" s="23"/>
      <c r="R22" s="23"/>
      <c r="S22" s="23"/>
      <c r="T22" s="23"/>
      <c r="U22" s="23"/>
      <c r="V22" s="23"/>
      <c r="W22" s="23"/>
      <c r="X22" s="308"/>
      <c r="Y22" s="308"/>
      <c r="Z22" s="308"/>
    </row>
    <row r="23" spans="1:26" ht="57" hidden="1">
      <c r="A23" s="312" t="s">
        <v>3230</v>
      </c>
      <c r="B23" s="46" t="s">
        <v>3263</v>
      </c>
      <c r="C23" s="46"/>
      <c r="D23" s="46"/>
      <c r="E23" s="23"/>
      <c r="F23" s="23"/>
      <c r="G23" s="23"/>
      <c r="H23" s="23"/>
      <c r="I23" s="23"/>
      <c r="J23" s="23"/>
      <c r="K23" s="23"/>
      <c r="L23" s="23"/>
      <c r="M23" s="23"/>
      <c r="N23" s="23"/>
      <c r="O23" s="23"/>
      <c r="P23" s="23"/>
      <c r="Q23" s="23"/>
      <c r="R23" s="23"/>
      <c r="S23" s="23"/>
      <c r="T23" s="23"/>
      <c r="U23" s="23"/>
      <c r="V23" s="23"/>
      <c r="W23" s="23"/>
      <c r="X23" s="308"/>
      <c r="Y23" s="308"/>
      <c r="Z23" s="308"/>
    </row>
    <row r="24" spans="1:26" ht="85.5" hidden="1">
      <c r="A24" s="312" t="s">
        <v>3230</v>
      </c>
      <c r="B24" s="46" t="s">
        <v>3264</v>
      </c>
      <c r="C24" s="46"/>
      <c r="D24" s="46"/>
      <c r="E24" s="23"/>
      <c r="F24" s="23"/>
      <c r="G24" s="23"/>
      <c r="H24" s="23"/>
      <c r="I24" s="23"/>
      <c r="J24" s="23"/>
      <c r="K24" s="23"/>
      <c r="L24" s="23"/>
      <c r="M24" s="23"/>
      <c r="N24" s="23"/>
      <c r="O24" s="23"/>
      <c r="P24" s="23"/>
      <c r="Q24" s="23"/>
      <c r="R24" s="23"/>
      <c r="S24" s="23"/>
      <c r="T24" s="23"/>
      <c r="U24" s="23"/>
      <c r="V24" s="23"/>
      <c r="W24" s="23"/>
      <c r="X24" s="308"/>
      <c r="Y24" s="308"/>
      <c r="Z24" s="308"/>
    </row>
    <row r="25" spans="1:26" ht="57" hidden="1">
      <c r="A25" s="312" t="s">
        <v>3230</v>
      </c>
      <c r="B25" s="46" t="s">
        <v>3266</v>
      </c>
      <c r="C25" s="46"/>
      <c r="D25" s="46"/>
      <c r="E25" s="23"/>
      <c r="F25" s="23"/>
      <c r="G25" s="23"/>
      <c r="H25" s="23"/>
      <c r="I25" s="23"/>
      <c r="J25" s="23"/>
      <c r="K25" s="23"/>
      <c r="L25" s="23"/>
      <c r="M25" s="23"/>
      <c r="N25" s="23"/>
      <c r="O25" s="23"/>
      <c r="P25" s="23"/>
      <c r="Q25" s="23"/>
      <c r="R25" s="23"/>
      <c r="S25" s="23"/>
      <c r="T25" s="23"/>
      <c r="U25" s="23"/>
      <c r="V25" s="23"/>
      <c r="W25" s="23"/>
      <c r="X25" s="308"/>
      <c r="Y25" s="308"/>
      <c r="Z25" s="308"/>
    </row>
    <row r="26" spans="1:26" hidden="1">
      <c r="A26" s="311" t="s">
        <v>3230</v>
      </c>
      <c r="B26" s="126" t="s">
        <v>1216</v>
      </c>
      <c r="C26" s="28"/>
      <c r="D26" s="28"/>
      <c r="E26" s="23"/>
      <c r="F26" s="23"/>
      <c r="G26" s="23"/>
      <c r="H26" s="23"/>
      <c r="I26" s="23"/>
      <c r="J26" s="23"/>
      <c r="K26" s="23"/>
      <c r="L26" s="23"/>
      <c r="M26" s="23"/>
      <c r="N26" s="23"/>
      <c r="O26" s="23"/>
      <c r="P26" s="23"/>
      <c r="Q26" s="23"/>
      <c r="R26" s="23"/>
      <c r="S26" s="23"/>
      <c r="T26" s="23"/>
      <c r="U26" s="23"/>
      <c r="V26" s="23"/>
      <c r="W26" s="23"/>
      <c r="X26" s="308"/>
      <c r="Y26" s="308"/>
      <c r="Z26" s="308"/>
    </row>
    <row r="27" spans="1:26" ht="42.75" hidden="1">
      <c r="A27" s="312" t="s">
        <v>3230</v>
      </c>
      <c r="B27" s="46" t="s">
        <v>3270</v>
      </c>
      <c r="C27" s="46"/>
      <c r="D27" s="46"/>
      <c r="E27" s="23"/>
      <c r="F27" s="23"/>
      <c r="G27" s="23"/>
      <c r="H27" s="23"/>
      <c r="I27" s="23"/>
      <c r="J27" s="23"/>
      <c r="K27" s="23"/>
      <c r="L27" s="23"/>
      <c r="M27" s="23"/>
      <c r="N27" s="23"/>
      <c r="O27" s="23"/>
      <c r="P27" s="23"/>
      <c r="Q27" s="23"/>
      <c r="R27" s="23"/>
      <c r="S27" s="23"/>
      <c r="T27" s="23"/>
      <c r="U27" s="23"/>
      <c r="V27" s="23"/>
      <c r="W27" s="23"/>
      <c r="X27" s="308"/>
      <c r="Y27" s="308"/>
      <c r="Z27" s="308"/>
    </row>
    <row r="28" spans="1:26" ht="28.5" hidden="1">
      <c r="A28" s="312" t="s">
        <v>3230</v>
      </c>
      <c r="B28" s="46" t="s">
        <v>3272</v>
      </c>
      <c r="C28" s="46"/>
      <c r="D28" s="46"/>
      <c r="E28" s="23"/>
      <c r="F28" s="23"/>
      <c r="G28" s="23"/>
      <c r="H28" s="23"/>
      <c r="I28" s="23"/>
      <c r="J28" s="23"/>
      <c r="K28" s="23"/>
      <c r="L28" s="23"/>
      <c r="M28" s="23"/>
      <c r="N28" s="23"/>
      <c r="O28" s="23"/>
      <c r="P28" s="23"/>
      <c r="Q28" s="23"/>
      <c r="R28" s="23"/>
      <c r="S28" s="23"/>
      <c r="T28" s="23"/>
      <c r="U28" s="23"/>
      <c r="V28" s="23"/>
      <c r="W28" s="23"/>
      <c r="X28" s="308"/>
      <c r="Y28" s="308"/>
      <c r="Z28" s="308"/>
    </row>
    <row r="29" spans="1:26" hidden="1">
      <c r="A29" s="311" t="s">
        <v>3230</v>
      </c>
      <c r="B29" s="126" t="s">
        <v>3274</v>
      </c>
      <c r="C29" s="28"/>
      <c r="D29" s="28"/>
      <c r="E29" s="23"/>
      <c r="F29" s="23"/>
      <c r="G29" s="23"/>
      <c r="H29" s="23"/>
      <c r="I29" s="23"/>
      <c r="J29" s="23"/>
      <c r="K29" s="23"/>
      <c r="L29" s="23"/>
      <c r="M29" s="23"/>
      <c r="N29" s="23"/>
      <c r="O29" s="23"/>
      <c r="P29" s="23"/>
      <c r="Q29" s="23"/>
      <c r="R29" s="23"/>
      <c r="S29" s="23"/>
      <c r="T29" s="23"/>
      <c r="U29" s="23"/>
      <c r="V29" s="23"/>
      <c r="W29" s="23"/>
      <c r="X29" s="308"/>
      <c r="Y29" s="308"/>
      <c r="Z29" s="308"/>
    </row>
    <row r="30" spans="1:26" ht="28.5" hidden="1">
      <c r="A30" s="312" t="s">
        <v>3230</v>
      </c>
      <c r="B30" s="46" t="s">
        <v>2135</v>
      </c>
      <c r="C30" s="46"/>
      <c r="D30" s="46"/>
      <c r="E30" s="23"/>
      <c r="F30" s="23"/>
      <c r="G30" s="23"/>
      <c r="H30" s="23"/>
      <c r="I30" s="23"/>
      <c r="J30" s="23"/>
      <c r="K30" s="23"/>
      <c r="L30" s="23"/>
      <c r="M30" s="23"/>
      <c r="N30" s="23"/>
      <c r="O30" s="23"/>
      <c r="P30" s="23"/>
      <c r="Q30" s="23"/>
      <c r="R30" s="23"/>
      <c r="S30" s="23"/>
      <c r="T30" s="23"/>
      <c r="U30" s="23"/>
      <c r="V30" s="23"/>
      <c r="W30" s="23"/>
      <c r="X30" s="308"/>
      <c r="Y30" s="308"/>
      <c r="Z30" s="308"/>
    </row>
    <row r="31" spans="1:26" ht="57" hidden="1">
      <c r="A31" s="312" t="s">
        <v>3230</v>
      </c>
      <c r="B31" s="46" t="s">
        <v>3277</v>
      </c>
      <c r="C31" s="46"/>
      <c r="D31" s="46"/>
      <c r="E31" s="23"/>
      <c r="F31" s="23"/>
      <c r="G31" s="23"/>
      <c r="H31" s="23"/>
      <c r="I31" s="23"/>
      <c r="J31" s="23"/>
      <c r="K31" s="23"/>
      <c r="L31" s="23"/>
      <c r="M31" s="23"/>
      <c r="N31" s="23"/>
      <c r="O31" s="23"/>
      <c r="P31" s="23"/>
      <c r="Q31" s="23"/>
      <c r="R31" s="23"/>
      <c r="S31" s="23"/>
      <c r="T31" s="23"/>
      <c r="U31" s="23"/>
      <c r="V31" s="23"/>
      <c r="W31" s="23"/>
      <c r="X31" s="308"/>
      <c r="Y31" s="308"/>
      <c r="Z31" s="308"/>
    </row>
    <row r="32" spans="1:26">
      <c r="A32" s="313" t="s">
        <v>3279</v>
      </c>
      <c r="B32" s="126" t="s">
        <v>1105</v>
      </c>
      <c r="C32" s="28"/>
      <c r="D32" s="28"/>
      <c r="E32" s="23"/>
      <c r="F32" s="23"/>
      <c r="G32" s="23"/>
      <c r="H32" s="23"/>
      <c r="I32" s="23"/>
      <c r="J32" s="23"/>
      <c r="K32" s="23"/>
      <c r="L32" s="23"/>
      <c r="M32" s="23"/>
      <c r="N32" s="23"/>
      <c r="O32" s="23"/>
      <c r="P32" s="23"/>
      <c r="Q32" s="23"/>
      <c r="R32" s="23"/>
      <c r="S32" s="23"/>
      <c r="T32" s="23"/>
      <c r="U32" s="23"/>
      <c r="V32" s="23"/>
      <c r="W32" s="23"/>
      <c r="X32" s="308"/>
      <c r="Y32" s="308"/>
      <c r="Z32" s="308"/>
    </row>
    <row r="33" spans="1:26">
      <c r="A33" s="313" t="s">
        <v>3279</v>
      </c>
      <c r="B33" s="126" t="s">
        <v>1135</v>
      </c>
      <c r="C33" s="28"/>
      <c r="D33" s="28"/>
      <c r="E33" s="23"/>
      <c r="F33" s="23"/>
      <c r="G33" s="23"/>
      <c r="H33" s="23"/>
      <c r="I33" s="23"/>
      <c r="J33" s="23"/>
      <c r="K33" s="23"/>
      <c r="L33" s="23"/>
      <c r="M33" s="23"/>
      <c r="N33" s="23"/>
      <c r="O33" s="23"/>
      <c r="P33" s="23"/>
      <c r="Q33" s="23"/>
      <c r="R33" s="23"/>
      <c r="S33" s="23"/>
      <c r="T33" s="23"/>
      <c r="U33" s="23"/>
      <c r="V33" s="23"/>
      <c r="W33" s="23"/>
      <c r="X33" s="308"/>
      <c r="Y33" s="308"/>
      <c r="Z33" s="308"/>
    </row>
    <row r="34" spans="1:26" ht="28.5">
      <c r="A34" s="314" t="s">
        <v>3279</v>
      </c>
      <c r="B34" s="46" t="s">
        <v>1033</v>
      </c>
      <c r="C34" s="205"/>
      <c r="D34" s="45"/>
      <c r="E34" s="23"/>
      <c r="F34" s="23"/>
      <c r="G34" s="23"/>
      <c r="H34" s="23"/>
      <c r="I34" s="23"/>
      <c r="J34" s="23"/>
      <c r="K34" s="23"/>
      <c r="L34" s="23"/>
      <c r="M34" s="23"/>
      <c r="N34" s="23"/>
      <c r="O34" s="23"/>
      <c r="P34" s="23"/>
      <c r="Q34" s="23"/>
      <c r="R34" s="23"/>
      <c r="S34" s="23"/>
      <c r="T34" s="23"/>
      <c r="U34" s="23"/>
      <c r="V34" s="23"/>
      <c r="W34" s="23"/>
      <c r="X34" s="308"/>
      <c r="Y34" s="308"/>
      <c r="Z34" s="308"/>
    </row>
    <row r="35" spans="1:26" ht="42.75">
      <c r="A35" s="314" t="s">
        <v>3279</v>
      </c>
      <c r="B35" s="46" t="s">
        <v>3282</v>
      </c>
      <c r="C35" s="205"/>
      <c r="D35" s="45"/>
      <c r="E35" s="23"/>
      <c r="F35" s="23"/>
      <c r="G35" s="23"/>
      <c r="H35" s="23"/>
      <c r="I35" s="23"/>
      <c r="J35" s="23"/>
      <c r="K35" s="23"/>
      <c r="L35" s="23"/>
      <c r="M35" s="23"/>
      <c r="N35" s="23"/>
      <c r="O35" s="23"/>
      <c r="P35" s="23"/>
      <c r="Q35" s="23"/>
      <c r="R35" s="23"/>
      <c r="S35" s="23"/>
      <c r="T35" s="23"/>
      <c r="U35" s="23"/>
      <c r="V35" s="23"/>
      <c r="W35" s="23"/>
      <c r="X35" s="308"/>
      <c r="Y35" s="308"/>
      <c r="Z35" s="308"/>
    </row>
    <row r="36" spans="1:26">
      <c r="A36" s="311" t="s">
        <v>3279</v>
      </c>
      <c r="B36" s="126" t="s">
        <v>3284</v>
      </c>
      <c r="C36" s="28"/>
      <c r="D36" s="28"/>
      <c r="E36" s="23"/>
      <c r="F36" s="23"/>
      <c r="G36" s="23"/>
      <c r="H36" s="23"/>
      <c r="I36" s="23"/>
      <c r="J36" s="23"/>
      <c r="K36" s="23"/>
      <c r="L36" s="23"/>
      <c r="M36" s="23"/>
      <c r="N36" s="23"/>
      <c r="O36" s="23"/>
      <c r="P36" s="23"/>
      <c r="Q36" s="23"/>
      <c r="R36" s="23"/>
      <c r="S36" s="23"/>
      <c r="T36" s="23"/>
      <c r="U36" s="23"/>
      <c r="V36" s="23"/>
      <c r="W36" s="23"/>
      <c r="X36" s="308"/>
      <c r="Y36" s="308"/>
      <c r="Z36" s="308"/>
    </row>
    <row r="37" spans="1:26">
      <c r="A37" s="314" t="s">
        <v>3279</v>
      </c>
      <c r="B37" s="46" t="s">
        <v>3285</v>
      </c>
      <c r="C37" s="205"/>
      <c r="D37" s="45"/>
      <c r="E37" s="23"/>
      <c r="F37" s="23"/>
      <c r="G37" s="23"/>
      <c r="H37" s="23"/>
      <c r="I37" s="23"/>
      <c r="J37" s="23"/>
      <c r="K37" s="23"/>
      <c r="L37" s="23"/>
      <c r="M37" s="23"/>
      <c r="N37" s="23"/>
      <c r="O37" s="23"/>
      <c r="P37" s="23"/>
      <c r="Q37" s="23"/>
      <c r="R37" s="23"/>
      <c r="S37" s="23"/>
      <c r="T37" s="23"/>
      <c r="U37" s="23"/>
      <c r="V37" s="23"/>
      <c r="W37" s="23"/>
      <c r="X37" s="308"/>
      <c r="Y37" s="308"/>
      <c r="Z37" s="308"/>
    </row>
    <row r="38" spans="1:26">
      <c r="A38" s="314" t="s">
        <v>3279</v>
      </c>
      <c r="B38" s="46" t="s">
        <v>3286</v>
      </c>
      <c r="C38" s="205"/>
      <c r="D38" s="45"/>
      <c r="E38" s="23"/>
      <c r="F38" s="23"/>
      <c r="G38" s="23"/>
      <c r="H38" s="23"/>
      <c r="I38" s="23"/>
      <c r="J38" s="23"/>
      <c r="K38" s="23"/>
      <c r="L38" s="23"/>
      <c r="M38" s="23"/>
      <c r="N38" s="23"/>
      <c r="O38" s="23"/>
      <c r="P38" s="23"/>
      <c r="Q38" s="23"/>
      <c r="R38" s="23"/>
      <c r="S38" s="23"/>
      <c r="T38" s="23"/>
      <c r="U38" s="23"/>
      <c r="V38" s="23"/>
      <c r="W38" s="23"/>
      <c r="X38" s="308"/>
      <c r="Y38" s="308"/>
      <c r="Z38" s="308"/>
    </row>
    <row r="39" spans="1:26">
      <c r="A39" s="314" t="s">
        <v>3279</v>
      </c>
      <c r="B39" s="46" t="s">
        <v>3287</v>
      </c>
      <c r="C39" s="205"/>
      <c r="D39" s="45"/>
      <c r="E39" s="23"/>
      <c r="F39" s="23"/>
      <c r="G39" s="23"/>
      <c r="H39" s="23"/>
      <c r="I39" s="23"/>
      <c r="J39" s="23"/>
      <c r="K39" s="23"/>
      <c r="L39" s="23"/>
      <c r="M39" s="23"/>
      <c r="N39" s="23"/>
      <c r="O39" s="23"/>
      <c r="P39" s="23"/>
      <c r="Q39" s="23"/>
      <c r="R39" s="23"/>
      <c r="S39" s="23"/>
      <c r="T39" s="23"/>
      <c r="U39" s="23"/>
      <c r="V39" s="23"/>
      <c r="W39" s="23"/>
      <c r="X39" s="308"/>
      <c r="Y39" s="308"/>
      <c r="Z39" s="308"/>
    </row>
    <row r="40" spans="1:26" ht="28.5">
      <c r="A40" s="314" t="s">
        <v>3279</v>
      </c>
      <c r="B40" s="46" t="s">
        <v>3289</v>
      </c>
      <c r="C40" s="205"/>
      <c r="D40" s="45"/>
      <c r="E40" s="23"/>
      <c r="F40" s="23"/>
      <c r="G40" s="23"/>
      <c r="H40" s="23"/>
      <c r="I40" s="23"/>
      <c r="J40" s="23"/>
      <c r="K40" s="23"/>
      <c r="L40" s="23"/>
      <c r="M40" s="23"/>
      <c r="N40" s="23"/>
      <c r="O40" s="23"/>
      <c r="P40" s="23"/>
      <c r="Q40" s="23"/>
      <c r="R40" s="23"/>
      <c r="S40" s="23"/>
      <c r="T40" s="23"/>
      <c r="U40" s="23"/>
      <c r="V40" s="23"/>
      <c r="W40" s="23"/>
      <c r="X40" s="308"/>
      <c r="Y40" s="308"/>
      <c r="Z40" s="308"/>
    </row>
    <row r="41" spans="1:26" ht="28.5">
      <c r="A41" s="314" t="s">
        <v>3279</v>
      </c>
      <c r="B41" s="46" t="s">
        <v>3290</v>
      </c>
      <c r="C41" s="205"/>
      <c r="D41" s="45"/>
      <c r="E41" s="23"/>
      <c r="F41" s="23"/>
      <c r="G41" s="23"/>
      <c r="H41" s="23"/>
      <c r="I41" s="23"/>
      <c r="J41" s="23"/>
      <c r="K41" s="23"/>
      <c r="L41" s="23"/>
      <c r="M41" s="23"/>
      <c r="N41" s="23"/>
      <c r="O41" s="23"/>
      <c r="P41" s="23"/>
      <c r="Q41" s="23"/>
      <c r="R41" s="23"/>
      <c r="S41" s="23"/>
      <c r="T41" s="23"/>
      <c r="U41" s="23"/>
      <c r="V41" s="23"/>
      <c r="W41" s="23"/>
      <c r="X41" s="308"/>
      <c r="Y41" s="308"/>
      <c r="Z41" s="308"/>
    </row>
    <row r="42" spans="1:26" ht="28.5">
      <c r="A42" s="314" t="s">
        <v>3279</v>
      </c>
      <c r="B42" s="46" t="s">
        <v>3291</v>
      </c>
      <c r="C42" s="205"/>
      <c r="D42" s="45"/>
      <c r="E42" s="23"/>
      <c r="F42" s="23"/>
      <c r="G42" s="23"/>
      <c r="H42" s="23"/>
      <c r="I42" s="23"/>
      <c r="J42" s="23"/>
      <c r="K42" s="23"/>
      <c r="L42" s="23"/>
      <c r="M42" s="23"/>
      <c r="N42" s="23"/>
      <c r="O42" s="23"/>
      <c r="P42" s="23"/>
      <c r="Q42" s="23"/>
      <c r="R42" s="23"/>
      <c r="S42" s="23"/>
      <c r="T42" s="23"/>
      <c r="U42" s="23"/>
      <c r="V42" s="23"/>
      <c r="W42" s="23"/>
      <c r="X42" s="308"/>
      <c r="Y42" s="308"/>
      <c r="Z42" s="308"/>
    </row>
    <row r="43" spans="1:26" ht="28.5">
      <c r="A43" s="314" t="s">
        <v>3279</v>
      </c>
      <c r="B43" s="46" t="s">
        <v>3294</v>
      </c>
      <c r="C43" s="205"/>
      <c r="D43" s="45"/>
      <c r="E43" s="23"/>
      <c r="F43" s="23"/>
      <c r="G43" s="23"/>
      <c r="H43" s="23"/>
      <c r="I43" s="23"/>
      <c r="J43" s="23"/>
      <c r="K43" s="23"/>
      <c r="L43" s="23"/>
      <c r="M43" s="23"/>
      <c r="N43" s="23"/>
      <c r="O43" s="23"/>
      <c r="P43" s="23"/>
      <c r="Q43" s="23"/>
      <c r="R43" s="23"/>
      <c r="S43" s="23"/>
      <c r="T43" s="23"/>
      <c r="U43" s="23"/>
      <c r="V43" s="23"/>
      <c r="W43" s="23"/>
      <c r="X43" s="308"/>
      <c r="Y43" s="308"/>
      <c r="Z43" s="308"/>
    </row>
    <row r="44" spans="1:26" ht="42.75">
      <c r="A44" s="314" t="s">
        <v>3279</v>
      </c>
      <c r="B44" s="46" t="s">
        <v>3296</v>
      </c>
      <c r="C44" s="205"/>
      <c r="D44" s="45"/>
      <c r="E44" s="23"/>
      <c r="F44" s="23"/>
      <c r="G44" s="23"/>
      <c r="H44" s="23"/>
      <c r="I44" s="23"/>
      <c r="J44" s="23"/>
      <c r="K44" s="23"/>
      <c r="L44" s="23"/>
      <c r="M44" s="23"/>
      <c r="N44" s="23"/>
      <c r="O44" s="23"/>
      <c r="P44" s="23"/>
      <c r="Q44" s="23"/>
      <c r="R44" s="23"/>
      <c r="S44" s="23"/>
      <c r="T44" s="23"/>
      <c r="U44" s="23"/>
      <c r="V44" s="23"/>
      <c r="W44" s="23"/>
      <c r="X44" s="308"/>
      <c r="Y44" s="308"/>
      <c r="Z44" s="308"/>
    </row>
    <row r="45" spans="1:26" ht="42.75">
      <c r="A45" s="314" t="s">
        <v>3279</v>
      </c>
      <c r="B45" s="46" t="s">
        <v>3298</v>
      </c>
      <c r="C45" s="205"/>
      <c r="D45" s="45"/>
      <c r="E45" s="23"/>
      <c r="F45" s="23"/>
      <c r="G45" s="23"/>
      <c r="H45" s="23"/>
      <c r="I45" s="23"/>
      <c r="J45" s="23"/>
      <c r="K45" s="23"/>
      <c r="L45" s="23"/>
      <c r="M45" s="23"/>
      <c r="N45" s="23"/>
      <c r="O45" s="23"/>
      <c r="P45" s="23"/>
      <c r="Q45" s="23"/>
      <c r="R45" s="23"/>
      <c r="S45" s="23"/>
      <c r="T45" s="23"/>
      <c r="U45" s="23"/>
      <c r="V45" s="23"/>
      <c r="W45" s="23"/>
      <c r="X45" s="308"/>
      <c r="Y45" s="308"/>
      <c r="Z45" s="308"/>
    </row>
    <row r="46" spans="1:26" ht="71.25">
      <c r="A46" s="314" t="s">
        <v>3279</v>
      </c>
      <c r="B46" s="46" t="s">
        <v>3301</v>
      </c>
      <c r="C46" s="205"/>
      <c r="D46" s="45"/>
      <c r="E46" s="23"/>
      <c r="F46" s="23"/>
      <c r="G46" s="23"/>
      <c r="H46" s="23"/>
      <c r="I46" s="23"/>
      <c r="J46" s="23"/>
      <c r="K46" s="23"/>
      <c r="L46" s="23"/>
      <c r="M46" s="23"/>
      <c r="N46" s="23"/>
      <c r="O46" s="23"/>
      <c r="P46" s="23"/>
      <c r="Q46" s="23"/>
      <c r="R46" s="23"/>
      <c r="S46" s="23"/>
      <c r="T46" s="23"/>
      <c r="U46" s="23"/>
      <c r="V46" s="23"/>
      <c r="W46" s="23"/>
      <c r="X46" s="308"/>
      <c r="Y46" s="308"/>
      <c r="Z46" s="308"/>
    </row>
    <row r="47" spans="1:26" ht="28.5">
      <c r="A47" s="314" t="s">
        <v>3279</v>
      </c>
      <c r="B47" s="46" t="s">
        <v>3303</v>
      </c>
      <c r="C47" s="205"/>
      <c r="D47" s="45"/>
      <c r="E47" s="23"/>
      <c r="F47" s="23"/>
      <c r="G47" s="23"/>
      <c r="H47" s="23"/>
      <c r="I47" s="23"/>
      <c r="J47" s="23"/>
      <c r="K47" s="23"/>
      <c r="L47" s="23"/>
      <c r="M47" s="23"/>
      <c r="N47" s="23"/>
      <c r="O47" s="23"/>
      <c r="P47" s="23"/>
      <c r="Q47" s="23"/>
      <c r="R47" s="23"/>
      <c r="S47" s="23"/>
      <c r="T47" s="23"/>
      <c r="U47" s="23"/>
      <c r="V47" s="23"/>
      <c r="W47" s="23"/>
      <c r="X47" s="308"/>
      <c r="Y47" s="308"/>
      <c r="Z47" s="308"/>
    </row>
    <row r="48" spans="1:26" ht="57">
      <c r="A48" s="314" t="s">
        <v>3279</v>
      </c>
      <c r="B48" s="46" t="s">
        <v>3305</v>
      </c>
      <c r="C48" s="205"/>
      <c r="D48" s="45"/>
      <c r="E48" s="23"/>
      <c r="F48" s="23"/>
      <c r="G48" s="23"/>
      <c r="H48" s="23"/>
      <c r="I48" s="23"/>
      <c r="J48" s="23"/>
      <c r="K48" s="23"/>
      <c r="L48" s="23"/>
      <c r="M48" s="23"/>
      <c r="N48" s="23"/>
      <c r="O48" s="23"/>
      <c r="P48" s="23"/>
      <c r="Q48" s="23"/>
      <c r="R48" s="23"/>
      <c r="S48" s="23"/>
      <c r="T48" s="23"/>
      <c r="U48" s="23"/>
      <c r="V48" s="23"/>
      <c r="W48" s="23"/>
      <c r="X48" s="308"/>
      <c r="Y48" s="308"/>
      <c r="Z48" s="308"/>
    </row>
    <row r="49" spans="1:26">
      <c r="A49" s="311" t="s">
        <v>3279</v>
      </c>
      <c r="B49" s="126" t="s">
        <v>2979</v>
      </c>
      <c r="C49" s="28"/>
      <c r="D49" s="28"/>
      <c r="E49" s="23"/>
      <c r="F49" s="23"/>
      <c r="G49" s="23"/>
      <c r="H49" s="23"/>
      <c r="I49" s="23"/>
      <c r="J49" s="23"/>
      <c r="K49" s="23"/>
      <c r="L49" s="23"/>
      <c r="M49" s="23"/>
      <c r="N49" s="23"/>
      <c r="O49" s="23"/>
      <c r="P49" s="23"/>
      <c r="Q49" s="23"/>
      <c r="R49" s="23"/>
      <c r="S49" s="23"/>
      <c r="T49" s="23"/>
      <c r="U49" s="23"/>
      <c r="V49" s="23"/>
      <c r="W49" s="23"/>
      <c r="X49" s="308"/>
      <c r="Y49" s="308"/>
      <c r="Z49" s="308"/>
    </row>
    <row r="50" spans="1:26">
      <c r="A50" s="314" t="s">
        <v>3279</v>
      </c>
      <c r="B50" s="46" t="s">
        <v>3309</v>
      </c>
      <c r="C50" s="205"/>
      <c r="D50" s="45"/>
      <c r="E50" s="23"/>
      <c r="F50" s="23"/>
      <c r="G50" s="23"/>
      <c r="H50" s="23"/>
      <c r="I50" s="23"/>
      <c r="J50" s="23"/>
      <c r="K50" s="23"/>
      <c r="L50" s="23"/>
      <c r="M50" s="23"/>
      <c r="N50" s="23"/>
      <c r="O50" s="23"/>
      <c r="P50" s="23"/>
      <c r="Q50" s="23"/>
      <c r="R50" s="23"/>
      <c r="S50" s="23"/>
      <c r="T50" s="23"/>
      <c r="U50" s="23"/>
      <c r="V50" s="23"/>
      <c r="W50" s="23"/>
      <c r="X50" s="308"/>
      <c r="Y50" s="308"/>
      <c r="Z50" s="308"/>
    </row>
    <row r="51" spans="1:26">
      <c r="A51" s="314" t="s">
        <v>3279</v>
      </c>
      <c r="B51" s="46" t="s">
        <v>3311</v>
      </c>
      <c r="C51" s="205"/>
      <c r="D51" s="45"/>
      <c r="E51" s="23"/>
      <c r="F51" s="23"/>
      <c r="G51" s="23"/>
      <c r="H51" s="23"/>
      <c r="I51" s="23"/>
      <c r="J51" s="23"/>
      <c r="K51" s="23"/>
      <c r="L51" s="23"/>
      <c r="M51" s="23"/>
      <c r="N51" s="23"/>
      <c r="O51" s="23"/>
      <c r="P51" s="23"/>
      <c r="Q51" s="23"/>
      <c r="R51" s="23"/>
      <c r="S51" s="23"/>
      <c r="T51" s="23"/>
      <c r="U51" s="23"/>
      <c r="V51" s="23"/>
      <c r="W51" s="23"/>
      <c r="X51" s="308"/>
      <c r="Y51" s="308"/>
      <c r="Z51" s="308"/>
    </row>
    <row r="52" spans="1:26">
      <c r="A52" s="314" t="s">
        <v>3279</v>
      </c>
      <c r="B52" s="46" t="s">
        <v>3312</v>
      </c>
      <c r="C52" s="205"/>
      <c r="D52" s="45"/>
      <c r="E52" s="23"/>
      <c r="F52" s="23"/>
      <c r="G52" s="23"/>
      <c r="H52" s="23"/>
      <c r="I52" s="23"/>
      <c r="J52" s="23"/>
      <c r="K52" s="23"/>
      <c r="L52" s="23"/>
      <c r="M52" s="23"/>
      <c r="N52" s="23"/>
      <c r="O52" s="23"/>
      <c r="P52" s="23"/>
      <c r="Q52" s="23"/>
      <c r="R52" s="23"/>
      <c r="S52" s="23"/>
      <c r="T52" s="23"/>
      <c r="U52" s="23"/>
      <c r="V52" s="23"/>
      <c r="W52" s="23"/>
      <c r="X52" s="308"/>
      <c r="Y52" s="308"/>
      <c r="Z52" s="308"/>
    </row>
    <row r="53" spans="1:26">
      <c r="A53" s="314" t="s">
        <v>3279</v>
      </c>
      <c r="B53" s="46" t="s">
        <v>3314</v>
      </c>
      <c r="C53" s="205"/>
      <c r="D53" s="45"/>
      <c r="E53" s="23"/>
      <c r="F53" s="23"/>
      <c r="G53" s="23"/>
      <c r="H53" s="23"/>
      <c r="I53" s="23"/>
      <c r="J53" s="23"/>
      <c r="K53" s="23"/>
      <c r="L53" s="23"/>
      <c r="M53" s="23"/>
      <c r="N53" s="23"/>
      <c r="O53" s="23"/>
      <c r="P53" s="23"/>
      <c r="Q53" s="23"/>
      <c r="R53" s="23"/>
      <c r="S53" s="23"/>
      <c r="T53" s="23"/>
      <c r="U53" s="23"/>
      <c r="V53" s="23"/>
      <c r="W53" s="23"/>
      <c r="X53" s="308"/>
      <c r="Y53" s="308"/>
      <c r="Z53" s="308"/>
    </row>
    <row r="54" spans="1:26">
      <c r="A54" s="314" t="s">
        <v>3279</v>
      </c>
      <c r="B54" s="46" t="s">
        <v>3315</v>
      </c>
      <c r="C54" s="205"/>
      <c r="D54" s="45"/>
      <c r="E54" s="23"/>
      <c r="F54" s="23"/>
      <c r="G54" s="23"/>
      <c r="H54" s="23"/>
      <c r="I54" s="23"/>
      <c r="J54" s="23"/>
      <c r="K54" s="23"/>
      <c r="L54" s="23"/>
      <c r="M54" s="23"/>
      <c r="N54" s="23"/>
      <c r="O54" s="23"/>
      <c r="P54" s="23"/>
      <c r="Q54" s="23"/>
      <c r="R54" s="23"/>
      <c r="S54" s="23"/>
      <c r="T54" s="23"/>
      <c r="U54" s="23"/>
      <c r="V54" s="23"/>
      <c r="W54" s="23"/>
      <c r="X54" s="308"/>
      <c r="Y54" s="308"/>
      <c r="Z54" s="308"/>
    </row>
    <row r="55" spans="1:26">
      <c r="A55" s="314" t="s">
        <v>3279</v>
      </c>
      <c r="B55" s="46" t="s">
        <v>3316</v>
      </c>
      <c r="C55" s="205"/>
      <c r="D55" s="45"/>
      <c r="E55" s="23"/>
      <c r="F55" s="23"/>
      <c r="G55" s="23"/>
      <c r="H55" s="23"/>
      <c r="I55" s="23"/>
      <c r="J55" s="23"/>
      <c r="K55" s="23"/>
      <c r="L55" s="23"/>
      <c r="M55" s="23"/>
      <c r="N55" s="23"/>
      <c r="O55" s="23"/>
      <c r="P55" s="23"/>
      <c r="Q55" s="23"/>
      <c r="R55" s="23"/>
      <c r="S55" s="23"/>
      <c r="T55" s="23"/>
      <c r="U55" s="23"/>
      <c r="V55" s="23"/>
      <c r="W55" s="23"/>
      <c r="X55" s="308"/>
      <c r="Y55" s="308"/>
      <c r="Z55" s="308"/>
    </row>
    <row r="56" spans="1:26" ht="28.5">
      <c r="A56" s="314" t="s">
        <v>3279</v>
      </c>
      <c r="B56" s="46" t="s">
        <v>3317</v>
      </c>
      <c r="C56" s="205"/>
      <c r="D56" s="45"/>
      <c r="E56" s="23"/>
      <c r="F56" s="23"/>
      <c r="G56" s="23"/>
      <c r="H56" s="23"/>
      <c r="I56" s="23"/>
      <c r="J56" s="23"/>
      <c r="K56" s="23"/>
      <c r="L56" s="23"/>
      <c r="M56" s="23"/>
      <c r="N56" s="23"/>
      <c r="O56" s="23"/>
      <c r="P56" s="23"/>
      <c r="Q56" s="23"/>
      <c r="R56" s="23"/>
      <c r="S56" s="23"/>
      <c r="T56" s="23"/>
      <c r="U56" s="23"/>
      <c r="V56" s="23"/>
      <c r="W56" s="23"/>
      <c r="X56" s="308"/>
      <c r="Y56" s="308"/>
      <c r="Z56" s="308"/>
    </row>
    <row r="57" spans="1:26">
      <c r="A57" s="311" t="s">
        <v>3279</v>
      </c>
      <c r="B57" s="126" t="s">
        <v>1144</v>
      </c>
      <c r="C57" s="28"/>
      <c r="D57" s="28"/>
      <c r="E57" s="23"/>
      <c r="F57" s="23"/>
      <c r="G57" s="23"/>
      <c r="H57" s="23"/>
      <c r="I57" s="23"/>
      <c r="J57" s="23"/>
      <c r="K57" s="23"/>
      <c r="L57" s="23"/>
      <c r="M57" s="23"/>
      <c r="N57" s="23"/>
      <c r="O57" s="23"/>
      <c r="P57" s="23"/>
      <c r="Q57" s="23"/>
      <c r="R57" s="23"/>
      <c r="S57" s="23"/>
      <c r="T57" s="23"/>
      <c r="U57" s="23"/>
      <c r="V57" s="23"/>
      <c r="W57" s="23"/>
      <c r="X57" s="308"/>
      <c r="Y57" s="308"/>
      <c r="Z57" s="308"/>
    </row>
    <row r="58" spans="1:26" ht="28.5">
      <c r="A58" s="314" t="s">
        <v>3279</v>
      </c>
      <c r="B58" s="109" t="s">
        <v>1500</v>
      </c>
      <c r="C58" s="205"/>
      <c r="D58" s="45"/>
      <c r="E58" s="23"/>
      <c r="F58" s="23"/>
      <c r="G58" s="23"/>
      <c r="H58" s="23"/>
      <c r="I58" s="23"/>
      <c r="J58" s="23"/>
      <c r="K58" s="23"/>
      <c r="L58" s="23"/>
      <c r="M58" s="23"/>
      <c r="N58" s="23"/>
      <c r="O58" s="23"/>
      <c r="P58" s="23"/>
      <c r="Q58" s="23"/>
      <c r="R58" s="23"/>
      <c r="S58" s="23"/>
      <c r="T58" s="23"/>
      <c r="U58" s="23"/>
      <c r="V58" s="23"/>
      <c r="W58" s="23"/>
      <c r="X58" s="308"/>
      <c r="Y58" s="308"/>
      <c r="Z58" s="308"/>
    </row>
    <row r="59" spans="1:26" hidden="1">
      <c r="A59" s="313" t="s">
        <v>3318</v>
      </c>
      <c r="B59" s="126" t="s">
        <v>1105</v>
      </c>
      <c r="C59" s="28"/>
      <c r="D59" s="28"/>
      <c r="E59" s="23"/>
      <c r="F59" s="23"/>
      <c r="G59" s="23"/>
      <c r="H59" s="23"/>
      <c r="I59" s="23"/>
      <c r="J59" s="23"/>
      <c r="K59" s="23"/>
      <c r="L59" s="23"/>
      <c r="M59" s="23"/>
      <c r="N59" s="23"/>
      <c r="O59" s="23"/>
      <c r="P59" s="23"/>
      <c r="Q59" s="23"/>
      <c r="R59" s="23"/>
      <c r="S59" s="23"/>
      <c r="T59" s="23"/>
      <c r="U59" s="23"/>
      <c r="V59" s="23"/>
      <c r="W59" s="23"/>
      <c r="X59" s="308"/>
      <c r="Y59" s="308"/>
      <c r="Z59" s="308"/>
    </row>
    <row r="60" spans="1:26" ht="28.5" hidden="1">
      <c r="A60" s="314" t="s">
        <v>3318</v>
      </c>
      <c r="B60" s="46" t="s">
        <v>3319</v>
      </c>
      <c r="C60" s="205"/>
      <c r="D60" s="45"/>
      <c r="E60" s="23"/>
      <c r="F60" s="23"/>
      <c r="G60" s="23"/>
      <c r="H60" s="23"/>
      <c r="I60" s="23"/>
      <c r="J60" s="23"/>
      <c r="K60" s="23"/>
      <c r="L60" s="23"/>
      <c r="M60" s="23"/>
      <c r="N60" s="23"/>
      <c r="O60" s="23"/>
      <c r="P60" s="23"/>
      <c r="Q60" s="23"/>
      <c r="R60" s="23"/>
      <c r="S60" s="23"/>
      <c r="T60" s="23"/>
      <c r="U60" s="23"/>
      <c r="V60" s="23"/>
      <c r="W60" s="23"/>
      <c r="X60" s="308"/>
      <c r="Y60" s="308"/>
      <c r="Z60" s="308"/>
    </row>
    <row r="61" spans="1:26" hidden="1">
      <c r="A61" s="314" t="s">
        <v>3318</v>
      </c>
      <c r="B61" s="46" t="s">
        <v>3320</v>
      </c>
      <c r="C61" s="205"/>
      <c r="D61" s="45"/>
      <c r="E61" s="23"/>
      <c r="F61" s="23"/>
      <c r="G61" s="23"/>
      <c r="H61" s="23"/>
      <c r="I61" s="23"/>
      <c r="J61" s="23"/>
      <c r="K61" s="23"/>
      <c r="L61" s="23"/>
      <c r="M61" s="23"/>
      <c r="N61" s="23"/>
      <c r="O61" s="23"/>
      <c r="P61" s="23"/>
      <c r="Q61" s="23"/>
      <c r="R61" s="23"/>
      <c r="S61" s="23"/>
      <c r="T61" s="23"/>
      <c r="U61" s="23"/>
      <c r="V61" s="23"/>
      <c r="W61" s="23"/>
      <c r="X61" s="308"/>
      <c r="Y61" s="308"/>
      <c r="Z61" s="308"/>
    </row>
    <row r="62" spans="1:26" ht="28.5" hidden="1">
      <c r="A62" s="314" t="s">
        <v>3318</v>
      </c>
      <c r="B62" s="46" t="s">
        <v>3321</v>
      </c>
      <c r="C62" s="205"/>
      <c r="D62" s="45"/>
      <c r="E62" s="23"/>
      <c r="F62" s="23"/>
      <c r="G62" s="23"/>
      <c r="H62" s="23"/>
      <c r="I62" s="23"/>
      <c r="J62" s="23"/>
      <c r="K62" s="23"/>
      <c r="L62" s="23"/>
      <c r="M62" s="23"/>
      <c r="N62" s="23"/>
      <c r="O62" s="23"/>
      <c r="P62" s="23"/>
      <c r="Q62" s="23"/>
      <c r="R62" s="23"/>
      <c r="S62" s="23"/>
      <c r="T62" s="23"/>
      <c r="U62" s="23"/>
      <c r="V62" s="23"/>
      <c r="W62" s="23"/>
      <c r="X62" s="308"/>
      <c r="Y62" s="308"/>
      <c r="Z62" s="308"/>
    </row>
    <row r="63" spans="1:26" hidden="1">
      <c r="A63" s="314" t="s">
        <v>3318</v>
      </c>
      <c r="B63" s="46" t="s">
        <v>3322</v>
      </c>
      <c r="C63" s="205"/>
      <c r="D63" s="45"/>
      <c r="E63" s="23"/>
      <c r="F63" s="23"/>
      <c r="G63" s="23"/>
      <c r="H63" s="23"/>
      <c r="I63" s="23"/>
      <c r="J63" s="23"/>
      <c r="K63" s="23"/>
      <c r="L63" s="23"/>
      <c r="M63" s="23"/>
      <c r="N63" s="23"/>
      <c r="O63" s="23"/>
      <c r="P63" s="23"/>
      <c r="Q63" s="23"/>
      <c r="R63" s="23"/>
      <c r="S63" s="23"/>
      <c r="T63" s="23"/>
      <c r="U63" s="23"/>
      <c r="V63" s="23"/>
      <c r="W63" s="23"/>
      <c r="X63" s="308"/>
      <c r="Y63" s="308"/>
      <c r="Z63" s="308"/>
    </row>
    <row r="64" spans="1:26" hidden="1">
      <c r="A64" s="314" t="s">
        <v>3318</v>
      </c>
      <c r="B64" s="46" t="s">
        <v>3323</v>
      </c>
      <c r="C64" s="205"/>
      <c r="D64" s="63"/>
      <c r="E64" s="23"/>
      <c r="F64" s="23"/>
      <c r="G64" s="23"/>
      <c r="H64" s="23"/>
      <c r="I64" s="23"/>
      <c r="J64" s="23"/>
      <c r="K64" s="23"/>
      <c r="L64" s="23"/>
      <c r="M64" s="23"/>
      <c r="N64" s="23"/>
      <c r="O64" s="23"/>
      <c r="P64" s="23"/>
      <c r="Q64" s="23"/>
      <c r="R64" s="23"/>
      <c r="S64" s="23"/>
      <c r="T64" s="23"/>
      <c r="U64" s="23"/>
      <c r="V64" s="23"/>
      <c r="W64" s="23"/>
      <c r="X64" s="308"/>
      <c r="Y64" s="308"/>
      <c r="Z64" s="308"/>
    </row>
    <row r="65" spans="1:26" ht="28.5" hidden="1">
      <c r="A65" s="314" t="s">
        <v>3318</v>
      </c>
      <c r="B65" s="46" t="s">
        <v>3324</v>
      </c>
      <c r="C65" s="205"/>
      <c r="D65" s="45"/>
      <c r="E65" s="23"/>
      <c r="F65" s="23"/>
      <c r="G65" s="23"/>
      <c r="H65" s="23"/>
      <c r="I65" s="23"/>
      <c r="J65" s="23"/>
      <c r="K65" s="23"/>
      <c r="L65" s="23"/>
      <c r="M65" s="23"/>
      <c r="N65" s="23"/>
      <c r="O65" s="23"/>
      <c r="P65" s="23"/>
      <c r="Q65" s="23"/>
      <c r="R65" s="23"/>
      <c r="S65" s="23"/>
      <c r="T65" s="23"/>
      <c r="U65" s="23"/>
      <c r="V65" s="23"/>
      <c r="W65" s="23"/>
      <c r="X65" s="308"/>
      <c r="Y65" s="308"/>
      <c r="Z65" s="308"/>
    </row>
    <row r="66" spans="1:26" ht="28.5" hidden="1">
      <c r="A66" s="314" t="s">
        <v>3318</v>
      </c>
      <c r="B66" s="46" t="s">
        <v>3325</v>
      </c>
      <c r="C66" s="205"/>
      <c r="D66" s="45"/>
      <c r="E66" s="23"/>
      <c r="F66" s="23"/>
      <c r="G66" s="23"/>
      <c r="H66" s="23"/>
      <c r="I66" s="23"/>
      <c r="J66" s="23"/>
      <c r="K66" s="23"/>
      <c r="L66" s="23"/>
      <c r="M66" s="23"/>
      <c r="N66" s="23"/>
      <c r="O66" s="23"/>
      <c r="P66" s="23"/>
      <c r="Q66" s="23"/>
      <c r="R66" s="23"/>
      <c r="S66" s="23"/>
      <c r="T66" s="23"/>
      <c r="U66" s="23"/>
      <c r="V66" s="23"/>
      <c r="W66" s="23"/>
      <c r="X66" s="308"/>
      <c r="Y66" s="308"/>
      <c r="Z66" s="308"/>
    </row>
    <row r="67" spans="1:26" ht="42.75" hidden="1">
      <c r="A67" s="314" t="s">
        <v>3318</v>
      </c>
      <c r="B67" s="46" t="s">
        <v>3326</v>
      </c>
      <c r="C67" s="205"/>
      <c r="D67" s="45"/>
      <c r="E67" s="23"/>
      <c r="F67" s="23"/>
      <c r="G67" s="23"/>
      <c r="H67" s="23"/>
      <c r="I67" s="23"/>
      <c r="J67" s="23"/>
      <c r="K67" s="23"/>
      <c r="L67" s="23"/>
      <c r="M67" s="23"/>
      <c r="N67" s="23"/>
      <c r="O67" s="23"/>
      <c r="P67" s="23"/>
      <c r="Q67" s="23"/>
      <c r="R67" s="23"/>
      <c r="S67" s="23"/>
      <c r="T67" s="23"/>
      <c r="U67" s="23"/>
      <c r="V67" s="23"/>
      <c r="W67" s="23"/>
      <c r="X67" s="308"/>
      <c r="Y67" s="308"/>
      <c r="Z67" s="308"/>
    </row>
    <row r="68" spans="1:26" ht="42.75" hidden="1">
      <c r="A68" s="314" t="s">
        <v>3318</v>
      </c>
      <c r="B68" s="46" t="s">
        <v>3327</v>
      </c>
      <c r="C68" s="205"/>
      <c r="D68" s="63"/>
      <c r="E68" s="23"/>
      <c r="F68" s="23"/>
      <c r="G68" s="23"/>
      <c r="H68" s="23"/>
      <c r="I68" s="23"/>
      <c r="J68" s="23"/>
      <c r="K68" s="23"/>
      <c r="L68" s="23"/>
      <c r="M68" s="23"/>
      <c r="N68" s="23"/>
      <c r="O68" s="23"/>
      <c r="P68" s="23"/>
      <c r="Q68" s="23"/>
      <c r="R68" s="23"/>
      <c r="S68" s="23"/>
      <c r="T68" s="23"/>
      <c r="U68" s="23"/>
      <c r="V68" s="23"/>
      <c r="W68" s="23"/>
      <c r="X68" s="308"/>
      <c r="Y68" s="308"/>
      <c r="Z68" s="308"/>
    </row>
    <row r="69" spans="1:26" ht="28.5" hidden="1">
      <c r="A69" s="314" t="s">
        <v>3318</v>
      </c>
      <c r="B69" s="46" t="s">
        <v>3328</v>
      </c>
      <c r="C69" s="205"/>
      <c r="D69" s="63"/>
      <c r="E69" s="23"/>
      <c r="F69" s="23"/>
      <c r="G69" s="23"/>
      <c r="H69" s="23"/>
      <c r="I69" s="23"/>
      <c r="J69" s="23"/>
      <c r="K69" s="23"/>
      <c r="L69" s="23"/>
      <c r="M69" s="23"/>
      <c r="N69" s="23"/>
      <c r="O69" s="23"/>
      <c r="P69" s="23"/>
      <c r="Q69" s="23"/>
      <c r="R69" s="23"/>
      <c r="S69" s="23"/>
      <c r="T69" s="23"/>
      <c r="U69" s="23"/>
      <c r="V69" s="23"/>
      <c r="W69" s="23"/>
      <c r="X69" s="308"/>
      <c r="Y69" s="308"/>
      <c r="Z69" s="308"/>
    </row>
    <row r="70" spans="1:26" hidden="1">
      <c r="A70" s="314" t="s">
        <v>3318</v>
      </c>
      <c r="B70" s="46" t="s">
        <v>3329</v>
      </c>
      <c r="C70" s="205"/>
      <c r="D70" s="45"/>
      <c r="E70" s="23"/>
      <c r="F70" s="23"/>
      <c r="G70" s="23"/>
      <c r="H70" s="23"/>
      <c r="I70" s="23"/>
      <c r="J70" s="23"/>
      <c r="K70" s="23"/>
      <c r="L70" s="23"/>
      <c r="M70" s="23"/>
      <c r="N70" s="23"/>
      <c r="O70" s="23"/>
      <c r="P70" s="23"/>
      <c r="Q70" s="23"/>
      <c r="R70" s="23"/>
      <c r="S70" s="23"/>
      <c r="T70" s="23"/>
      <c r="U70" s="23"/>
      <c r="V70" s="23"/>
      <c r="W70" s="23"/>
      <c r="X70" s="308"/>
      <c r="Y70" s="308"/>
      <c r="Z70" s="308"/>
    </row>
    <row r="71" spans="1:26" ht="28.5" hidden="1">
      <c r="A71" s="314" t="s">
        <v>3318</v>
      </c>
      <c r="B71" s="46" t="s">
        <v>3330</v>
      </c>
      <c r="C71" s="205"/>
      <c r="D71" s="63"/>
      <c r="E71" s="23"/>
      <c r="F71" s="23"/>
      <c r="G71" s="23"/>
      <c r="H71" s="23"/>
      <c r="I71" s="23"/>
      <c r="J71" s="23"/>
      <c r="K71" s="23"/>
      <c r="L71" s="23"/>
      <c r="M71" s="23"/>
      <c r="N71" s="23"/>
      <c r="O71" s="23"/>
      <c r="P71" s="23"/>
      <c r="Q71" s="23"/>
      <c r="R71" s="23"/>
      <c r="S71" s="23"/>
      <c r="T71" s="23"/>
      <c r="U71" s="23"/>
      <c r="V71" s="23"/>
      <c r="W71" s="23"/>
      <c r="X71" s="308"/>
      <c r="Y71" s="308"/>
      <c r="Z71" s="308"/>
    </row>
    <row r="72" spans="1:26" hidden="1">
      <c r="A72" s="313" t="s">
        <v>3318</v>
      </c>
      <c r="B72" s="126" t="s">
        <v>3331</v>
      </c>
      <c r="C72" s="28"/>
      <c r="D72" s="28"/>
      <c r="E72" s="23"/>
      <c r="F72" s="23"/>
      <c r="G72" s="23"/>
      <c r="H72" s="23"/>
      <c r="I72" s="23"/>
      <c r="J72" s="23"/>
      <c r="K72" s="23"/>
      <c r="L72" s="23"/>
      <c r="M72" s="23"/>
      <c r="N72" s="23"/>
      <c r="O72" s="23"/>
      <c r="P72" s="23"/>
      <c r="Q72" s="23"/>
      <c r="R72" s="23"/>
      <c r="S72" s="23"/>
      <c r="T72" s="23"/>
      <c r="U72" s="23"/>
      <c r="V72" s="23"/>
      <c r="W72" s="23"/>
      <c r="X72" s="308"/>
      <c r="Y72" s="308"/>
      <c r="Z72" s="308"/>
    </row>
    <row r="73" spans="1:26" hidden="1">
      <c r="A73" s="314" t="s">
        <v>3318</v>
      </c>
      <c r="B73" s="46" t="s">
        <v>3332</v>
      </c>
      <c r="C73" s="205"/>
      <c r="D73" s="45"/>
      <c r="E73" s="23"/>
      <c r="F73" s="23"/>
      <c r="G73" s="23"/>
      <c r="H73" s="23"/>
      <c r="I73" s="23"/>
      <c r="J73" s="23"/>
      <c r="K73" s="23"/>
      <c r="L73" s="23"/>
      <c r="M73" s="23"/>
      <c r="N73" s="23"/>
      <c r="O73" s="23"/>
      <c r="P73" s="23"/>
      <c r="Q73" s="23"/>
      <c r="R73" s="23"/>
      <c r="S73" s="23"/>
      <c r="T73" s="23"/>
      <c r="U73" s="23"/>
      <c r="V73" s="23"/>
      <c r="W73" s="23"/>
      <c r="X73" s="308"/>
      <c r="Y73" s="308"/>
      <c r="Z73" s="308"/>
    </row>
    <row r="74" spans="1:26" hidden="1">
      <c r="A74" s="314" t="s">
        <v>3318</v>
      </c>
      <c r="B74" s="46" t="s">
        <v>3333</v>
      </c>
      <c r="C74" s="205"/>
      <c r="D74" s="45"/>
      <c r="E74" s="23"/>
      <c r="F74" s="23"/>
      <c r="G74" s="23"/>
      <c r="H74" s="23"/>
      <c r="I74" s="23"/>
      <c r="J74" s="23"/>
      <c r="K74" s="23"/>
      <c r="L74" s="23"/>
      <c r="M74" s="23"/>
      <c r="N74" s="23"/>
      <c r="O74" s="23"/>
      <c r="P74" s="23"/>
      <c r="Q74" s="23"/>
      <c r="R74" s="23"/>
      <c r="S74" s="23"/>
      <c r="T74" s="23"/>
      <c r="U74" s="23"/>
      <c r="V74" s="23"/>
      <c r="W74" s="23"/>
      <c r="X74" s="308"/>
      <c r="Y74" s="308"/>
      <c r="Z74" s="308"/>
    </row>
    <row r="75" spans="1:26" hidden="1">
      <c r="A75" s="313" t="s">
        <v>3318</v>
      </c>
      <c r="B75" s="126" t="s">
        <v>1144</v>
      </c>
      <c r="C75" s="28"/>
      <c r="D75" s="28"/>
      <c r="E75" s="23"/>
      <c r="F75" s="23"/>
      <c r="G75" s="23"/>
      <c r="H75" s="23"/>
      <c r="I75" s="23"/>
      <c r="J75" s="23"/>
      <c r="K75" s="23"/>
      <c r="L75" s="23"/>
      <c r="M75" s="23"/>
      <c r="N75" s="23"/>
      <c r="O75" s="23"/>
      <c r="P75" s="23"/>
      <c r="Q75" s="23"/>
      <c r="R75" s="23"/>
      <c r="S75" s="23"/>
      <c r="T75" s="23"/>
      <c r="U75" s="23"/>
      <c r="V75" s="23"/>
      <c r="W75" s="23"/>
      <c r="X75" s="308"/>
      <c r="Y75" s="308"/>
      <c r="Z75" s="308"/>
    </row>
    <row r="76" spans="1:26" ht="28.5" hidden="1">
      <c r="A76" s="314" t="s">
        <v>3318</v>
      </c>
      <c r="B76" s="109" t="s">
        <v>1050</v>
      </c>
      <c r="C76" s="205"/>
      <c r="D76" s="45"/>
      <c r="E76" s="23"/>
      <c r="F76" s="23"/>
      <c r="G76" s="23"/>
      <c r="H76" s="23"/>
      <c r="I76" s="23"/>
      <c r="J76" s="23"/>
      <c r="K76" s="23"/>
      <c r="L76" s="23"/>
      <c r="M76" s="23"/>
      <c r="N76" s="23"/>
      <c r="O76" s="23"/>
      <c r="P76" s="23"/>
      <c r="Q76" s="23"/>
      <c r="R76" s="23"/>
      <c r="S76" s="23"/>
      <c r="T76" s="23"/>
      <c r="U76" s="23"/>
      <c r="V76" s="23"/>
      <c r="W76" s="23"/>
      <c r="X76" s="308"/>
      <c r="Y76" s="308"/>
      <c r="Z76" s="308"/>
    </row>
    <row r="77" spans="1:26" hidden="1">
      <c r="A77" s="313" t="s">
        <v>3334</v>
      </c>
      <c r="B77" s="126" t="s">
        <v>1105</v>
      </c>
      <c r="C77" s="28"/>
      <c r="D77" s="28"/>
      <c r="E77" s="23"/>
      <c r="F77" s="23"/>
      <c r="G77" s="23"/>
      <c r="H77" s="23"/>
      <c r="I77" s="23"/>
      <c r="J77" s="23"/>
      <c r="K77" s="23"/>
      <c r="L77" s="23"/>
      <c r="M77" s="23"/>
      <c r="N77" s="23"/>
      <c r="O77" s="23"/>
      <c r="P77" s="23"/>
      <c r="Q77" s="23"/>
      <c r="R77" s="23"/>
      <c r="S77" s="23"/>
      <c r="T77" s="23"/>
      <c r="U77" s="23"/>
      <c r="V77" s="23"/>
      <c r="W77" s="23"/>
      <c r="X77" s="308"/>
      <c r="Y77" s="308"/>
      <c r="Z77" s="308"/>
    </row>
    <row r="78" spans="1:26" hidden="1">
      <c r="A78" s="313" t="s">
        <v>3334</v>
      </c>
      <c r="B78" s="126" t="s">
        <v>1135</v>
      </c>
      <c r="C78" s="28"/>
      <c r="D78" s="28"/>
      <c r="E78" s="23"/>
      <c r="F78" s="23"/>
      <c r="G78" s="23"/>
      <c r="H78" s="23"/>
      <c r="I78" s="23"/>
      <c r="J78" s="23"/>
      <c r="K78" s="23"/>
      <c r="L78" s="23"/>
      <c r="M78" s="23"/>
      <c r="N78" s="23"/>
      <c r="O78" s="23"/>
      <c r="P78" s="23"/>
      <c r="Q78" s="23"/>
      <c r="R78" s="23"/>
      <c r="S78" s="23"/>
      <c r="T78" s="23"/>
      <c r="U78" s="23"/>
      <c r="V78" s="23"/>
      <c r="W78" s="23"/>
      <c r="X78" s="308"/>
      <c r="Y78" s="308"/>
      <c r="Z78" s="308"/>
    </row>
    <row r="79" spans="1:26" ht="28.5" hidden="1">
      <c r="A79" s="312" t="s">
        <v>3334</v>
      </c>
      <c r="B79" s="46" t="s">
        <v>2255</v>
      </c>
      <c r="C79" s="205"/>
      <c r="D79" s="45"/>
      <c r="E79" s="23"/>
      <c r="F79" s="23"/>
      <c r="G79" s="23"/>
      <c r="H79" s="23"/>
      <c r="I79" s="23"/>
      <c r="J79" s="23"/>
      <c r="K79" s="23"/>
      <c r="L79" s="23"/>
      <c r="M79" s="23"/>
      <c r="N79" s="23"/>
      <c r="O79" s="23"/>
      <c r="P79" s="23"/>
      <c r="Q79" s="23"/>
      <c r="R79" s="23"/>
      <c r="S79" s="23"/>
      <c r="T79" s="23"/>
      <c r="U79" s="23"/>
      <c r="V79" s="23"/>
      <c r="W79" s="23"/>
      <c r="X79" s="308"/>
      <c r="Y79" s="308"/>
      <c r="Z79" s="308"/>
    </row>
    <row r="80" spans="1:26" ht="28.5" hidden="1">
      <c r="A80" s="312" t="s">
        <v>3334</v>
      </c>
      <c r="B80" s="46" t="s">
        <v>3335</v>
      </c>
      <c r="C80" s="205"/>
      <c r="D80" s="45"/>
      <c r="E80" s="23"/>
      <c r="F80" s="23"/>
      <c r="G80" s="23"/>
      <c r="H80" s="23"/>
      <c r="I80" s="23"/>
      <c r="J80" s="23"/>
      <c r="K80" s="23"/>
      <c r="L80" s="23"/>
      <c r="M80" s="23"/>
      <c r="N80" s="23"/>
      <c r="O80" s="23"/>
      <c r="P80" s="23"/>
      <c r="Q80" s="23"/>
      <c r="R80" s="23"/>
      <c r="S80" s="23"/>
      <c r="T80" s="23"/>
      <c r="U80" s="23"/>
      <c r="V80" s="23"/>
      <c r="W80" s="23"/>
      <c r="X80" s="308"/>
      <c r="Y80" s="308"/>
      <c r="Z80" s="308"/>
    </row>
    <row r="81" spans="1:26" ht="28.5" hidden="1">
      <c r="A81" s="312" t="s">
        <v>3334</v>
      </c>
      <c r="B81" s="109" t="s">
        <v>3336</v>
      </c>
      <c r="C81" s="205"/>
      <c r="D81" s="45"/>
      <c r="E81" s="23"/>
      <c r="F81" s="23"/>
      <c r="G81" s="23"/>
      <c r="H81" s="23"/>
      <c r="I81" s="23"/>
      <c r="J81" s="23"/>
      <c r="K81" s="23"/>
      <c r="L81" s="23"/>
      <c r="M81" s="23"/>
      <c r="N81" s="23"/>
      <c r="O81" s="23"/>
      <c r="P81" s="23"/>
      <c r="Q81" s="23"/>
      <c r="R81" s="23"/>
      <c r="S81" s="23"/>
      <c r="T81" s="23"/>
      <c r="U81" s="23"/>
      <c r="V81" s="23"/>
      <c r="W81" s="23"/>
      <c r="X81" s="308"/>
      <c r="Y81" s="308"/>
      <c r="Z81" s="308"/>
    </row>
    <row r="82" spans="1:26" ht="42.75" hidden="1">
      <c r="A82" s="312" t="s">
        <v>3334</v>
      </c>
      <c r="B82" s="109" t="s">
        <v>3337</v>
      </c>
      <c r="C82" s="205"/>
      <c r="D82" s="45"/>
      <c r="E82" s="23"/>
      <c r="F82" s="23"/>
      <c r="G82" s="23"/>
      <c r="H82" s="23"/>
      <c r="I82" s="23"/>
      <c r="J82" s="23"/>
      <c r="K82" s="23"/>
      <c r="L82" s="23"/>
      <c r="M82" s="23"/>
      <c r="N82" s="23"/>
      <c r="O82" s="23"/>
      <c r="P82" s="23"/>
      <c r="Q82" s="23"/>
      <c r="R82" s="23"/>
      <c r="S82" s="23"/>
      <c r="T82" s="23"/>
      <c r="U82" s="23"/>
      <c r="V82" s="23"/>
      <c r="W82" s="23"/>
      <c r="X82" s="308"/>
      <c r="Y82" s="308"/>
      <c r="Z82" s="308"/>
    </row>
    <row r="83" spans="1:26" hidden="1">
      <c r="A83" s="312" t="s">
        <v>3334</v>
      </c>
      <c r="B83" s="109" t="s">
        <v>3338</v>
      </c>
      <c r="C83" s="205"/>
      <c r="D83" s="45"/>
      <c r="E83" s="23"/>
      <c r="F83" s="23"/>
      <c r="G83" s="23"/>
      <c r="H83" s="23"/>
      <c r="I83" s="23"/>
      <c r="J83" s="23"/>
      <c r="K83" s="23"/>
      <c r="L83" s="23"/>
      <c r="M83" s="23"/>
      <c r="N83" s="23"/>
      <c r="O83" s="23"/>
      <c r="P83" s="23"/>
      <c r="Q83" s="23"/>
      <c r="R83" s="23"/>
      <c r="S83" s="23"/>
      <c r="T83" s="23"/>
      <c r="U83" s="23"/>
      <c r="V83" s="23"/>
      <c r="W83" s="23"/>
      <c r="X83" s="308"/>
      <c r="Y83" s="308"/>
      <c r="Z83" s="308"/>
    </row>
    <row r="84" spans="1:26" hidden="1">
      <c r="A84" s="313" t="s">
        <v>3334</v>
      </c>
      <c r="B84" s="126" t="s">
        <v>1144</v>
      </c>
      <c r="C84" s="28"/>
      <c r="D84" s="28"/>
      <c r="E84" s="23"/>
      <c r="F84" s="23"/>
      <c r="G84" s="23"/>
      <c r="H84" s="23"/>
      <c r="I84" s="23"/>
      <c r="J84" s="23"/>
      <c r="K84" s="23"/>
      <c r="L84" s="23"/>
      <c r="M84" s="23"/>
      <c r="N84" s="23"/>
      <c r="O84" s="23"/>
      <c r="P84" s="23"/>
      <c r="Q84" s="23"/>
      <c r="R84" s="23"/>
      <c r="S84" s="23"/>
      <c r="T84" s="23"/>
      <c r="U84" s="23"/>
      <c r="V84" s="23"/>
      <c r="W84" s="23"/>
      <c r="X84" s="308"/>
      <c r="Y84" s="308"/>
      <c r="Z84" s="308"/>
    </row>
    <row r="85" spans="1:26" ht="28.5" hidden="1">
      <c r="A85" s="312" t="s">
        <v>3334</v>
      </c>
      <c r="B85" s="109" t="s">
        <v>1054</v>
      </c>
      <c r="C85" s="205"/>
      <c r="D85" s="45"/>
      <c r="E85" s="23"/>
      <c r="F85" s="23"/>
      <c r="G85" s="23"/>
      <c r="H85" s="23"/>
      <c r="I85" s="23"/>
      <c r="J85" s="23"/>
      <c r="K85" s="23"/>
      <c r="L85" s="23"/>
      <c r="M85" s="23"/>
      <c r="N85" s="23"/>
      <c r="O85" s="23"/>
      <c r="P85" s="23"/>
      <c r="Q85" s="23"/>
      <c r="R85" s="23"/>
      <c r="S85" s="23"/>
      <c r="T85" s="23"/>
      <c r="U85" s="23"/>
      <c r="V85" s="23"/>
      <c r="W85" s="23"/>
      <c r="X85" s="308"/>
      <c r="Y85" s="308"/>
      <c r="Z85" s="308"/>
    </row>
    <row r="86" spans="1:26" hidden="1">
      <c r="A86" s="313" t="s">
        <v>3339</v>
      </c>
      <c r="B86" s="126" t="s">
        <v>1105</v>
      </c>
      <c r="C86" s="28"/>
      <c r="D86" s="28"/>
      <c r="E86" s="23"/>
      <c r="F86" s="23"/>
      <c r="G86" s="23"/>
      <c r="H86" s="23"/>
      <c r="I86" s="23"/>
      <c r="J86" s="23"/>
      <c r="K86" s="23"/>
      <c r="L86" s="23"/>
      <c r="M86" s="23"/>
      <c r="N86" s="23"/>
      <c r="O86" s="23"/>
      <c r="P86" s="23"/>
      <c r="Q86" s="23"/>
      <c r="R86" s="23"/>
      <c r="S86" s="23"/>
      <c r="T86" s="23"/>
      <c r="U86" s="23"/>
      <c r="V86" s="23"/>
      <c r="W86" s="23"/>
      <c r="X86" s="308"/>
      <c r="Y86" s="308"/>
      <c r="Z86" s="308"/>
    </row>
    <row r="87" spans="1:26" hidden="1">
      <c r="A87" s="313" t="s">
        <v>3339</v>
      </c>
      <c r="B87" s="126" t="s">
        <v>1135</v>
      </c>
      <c r="C87" s="28"/>
      <c r="D87" s="28"/>
      <c r="E87" s="23"/>
      <c r="F87" s="23"/>
      <c r="G87" s="23"/>
      <c r="H87" s="23"/>
      <c r="I87" s="23"/>
      <c r="J87" s="23"/>
      <c r="K87" s="23"/>
      <c r="L87" s="23"/>
      <c r="M87" s="23"/>
      <c r="N87" s="23"/>
      <c r="O87" s="23"/>
      <c r="P87" s="23"/>
      <c r="Q87" s="23"/>
      <c r="R87" s="23"/>
      <c r="S87" s="23"/>
      <c r="T87" s="23"/>
      <c r="U87" s="23"/>
      <c r="V87" s="23"/>
      <c r="W87" s="23"/>
      <c r="X87" s="308"/>
      <c r="Y87" s="308"/>
      <c r="Z87" s="308"/>
    </row>
    <row r="88" spans="1:26" ht="42.75" hidden="1">
      <c r="A88" s="317" t="s">
        <v>3339</v>
      </c>
      <c r="B88" s="109" t="s">
        <v>3340</v>
      </c>
      <c r="C88" s="205"/>
      <c r="D88" s="45"/>
      <c r="E88" s="23"/>
      <c r="F88" s="23"/>
      <c r="G88" s="23"/>
      <c r="H88" s="23"/>
      <c r="I88" s="23"/>
      <c r="J88" s="23"/>
      <c r="K88" s="23"/>
      <c r="L88" s="23"/>
      <c r="M88" s="23"/>
      <c r="N88" s="23"/>
      <c r="O88" s="23"/>
      <c r="P88" s="23"/>
      <c r="Q88" s="23"/>
      <c r="R88" s="23"/>
      <c r="S88" s="23"/>
      <c r="T88" s="23"/>
      <c r="U88" s="23"/>
      <c r="V88" s="23"/>
      <c r="W88" s="23"/>
      <c r="X88" s="308"/>
      <c r="Y88" s="308"/>
      <c r="Z88" s="308"/>
    </row>
    <row r="89" spans="1:26" hidden="1">
      <c r="A89" s="317" t="s">
        <v>3339</v>
      </c>
      <c r="B89" s="109" t="s">
        <v>3341</v>
      </c>
      <c r="C89" s="205"/>
      <c r="D89" s="45"/>
      <c r="E89" s="23"/>
      <c r="F89" s="23"/>
      <c r="G89" s="23"/>
      <c r="H89" s="23"/>
      <c r="I89" s="23"/>
      <c r="J89" s="23"/>
      <c r="K89" s="23"/>
      <c r="L89" s="23"/>
      <c r="M89" s="23"/>
      <c r="N89" s="23"/>
      <c r="O89" s="23"/>
      <c r="P89" s="23"/>
      <c r="Q89" s="23"/>
      <c r="R89" s="23"/>
      <c r="S89" s="23"/>
      <c r="T89" s="23"/>
      <c r="U89" s="23"/>
      <c r="V89" s="23"/>
      <c r="W89" s="23"/>
      <c r="X89" s="308"/>
      <c r="Y89" s="308"/>
      <c r="Z89" s="308"/>
    </row>
    <row r="90" spans="1:26" hidden="1">
      <c r="A90" s="317" t="s">
        <v>3339</v>
      </c>
      <c r="B90" s="109" t="s">
        <v>3342</v>
      </c>
      <c r="C90" s="205"/>
      <c r="D90" s="60"/>
      <c r="E90" s="23"/>
      <c r="F90" s="23"/>
      <c r="G90" s="23"/>
      <c r="H90" s="23"/>
      <c r="I90" s="23"/>
      <c r="J90" s="23"/>
      <c r="K90" s="23"/>
      <c r="L90" s="23"/>
      <c r="M90" s="23"/>
      <c r="N90" s="23"/>
      <c r="O90" s="23"/>
      <c r="P90" s="23"/>
      <c r="Q90" s="23"/>
      <c r="R90" s="23"/>
      <c r="S90" s="23"/>
      <c r="T90" s="23"/>
      <c r="U90" s="23"/>
      <c r="V90" s="23"/>
      <c r="W90" s="23"/>
      <c r="X90" s="308"/>
      <c r="Y90" s="308"/>
      <c r="Z90" s="308"/>
    </row>
    <row r="91" spans="1:26" hidden="1">
      <c r="A91" s="317" t="s">
        <v>3339</v>
      </c>
      <c r="B91" s="109" t="s">
        <v>3343</v>
      </c>
      <c r="C91" s="205"/>
      <c r="D91" s="60"/>
      <c r="E91" s="23"/>
      <c r="F91" s="23"/>
      <c r="G91" s="23"/>
      <c r="H91" s="23"/>
      <c r="I91" s="23"/>
      <c r="J91" s="23"/>
      <c r="K91" s="23"/>
      <c r="L91" s="23"/>
      <c r="M91" s="23"/>
      <c r="N91" s="23"/>
      <c r="O91" s="23"/>
      <c r="P91" s="23"/>
      <c r="Q91" s="23"/>
      <c r="R91" s="23"/>
      <c r="S91" s="23"/>
      <c r="T91" s="23"/>
      <c r="U91" s="23"/>
      <c r="V91" s="23"/>
      <c r="W91" s="23"/>
      <c r="X91" s="308"/>
      <c r="Y91" s="308"/>
      <c r="Z91" s="308"/>
    </row>
    <row r="92" spans="1:26" hidden="1">
      <c r="A92" s="317" t="s">
        <v>3339</v>
      </c>
      <c r="B92" s="109" t="s">
        <v>3344</v>
      </c>
      <c r="C92" s="205"/>
      <c r="D92" s="60"/>
      <c r="E92" s="23"/>
      <c r="F92" s="23"/>
      <c r="G92" s="23"/>
      <c r="H92" s="23"/>
      <c r="I92" s="23"/>
      <c r="J92" s="23"/>
      <c r="K92" s="23"/>
      <c r="L92" s="23"/>
      <c r="M92" s="23"/>
      <c r="N92" s="23"/>
      <c r="O92" s="23"/>
      <c r="P92" s="23"/>
      <c r="Q92" s="23"/>
      <c r="R92" s="23"/>
      <c r="S92" s="23"/>
      <c r="T92" s="23"/>
      <c r="U92" s="23"/>
      <c r="V92" s="23"/>
      <c r="W92" s="23"/>
      <c r="X92" s="308"/>
      <c r="Y92" s="308"/>
      <c r="Z92" s="308"/>
    </row>
    <row r="93" spans="1:26" hidden="1">
      <c r="A93" s="317" t="s">
        <v>3339</v>
      </c>
      <c r="B93" s="109" t="s">
        <v>3345</v>
      </c>
      <c r="C93" s="205"/>
      <c r="D93" s="60"/>
      <c r="E93" s="23"/>
      <c r="F93" s="23"/>
      <c r="G93" s="23"/>
      <c r="H93" s="23"/>
      <c r="I93" s="23"/>
      <c r="J93" s="23"/>
      <c r="K93" s="23"/>
      <c r="L93" s="23"/>
      <c r="M93" s="23"/>
      <c r="N93" s="23"/>
      <c r="O93" s="23"/>
      <c r="P93" s="23"/>
      <c r="Q93" s="23"/>
      <c r="R93" s="23"/>
      <c r="S93" s="23"/>
      <c r="T93" s="23"/>
      <c r="U93" s="23"/>
      <c r="V93" s="23"/>
      <c r="W93" s="23"/>
      <c r="X93" s="308"/>
      <c r="Y93" s="308"/>
      <c r="Z93" s="308"/>
    </row>
    <row r="94" spans="1:26" hidden="1">
      <c r="A94" s="317" t="s">
        <v>3339</v>
      </c>
      <c r="B94" s="109" t="s">
        <v>3346</v>
      </c>
      <c r="C94" s="205"/>
      <c r="D94" s="60"/>
      <c r="E94" s="23"/>
      <c r="F94" s="23"/>
      <c r="G94" s="23"/>
      <c r="H94" s="23"/>
      <c r="I94" s="23"/>
      <c r="J94" s="23"/>
      <c r="K94" s="23"/>
      <c r="L94" s="23"/>
      <c r="M94" s="23"/>
      <c r="N94" s="23"/>
      <c r="O94" s="23"/>
      <c r="P94" s="23"/>
      <c r="Q94" s="23"/>
      <c r="R94" s="23"/>
      <c r="S94" s="23"/>
      <c r="T94" s="23"/>
      <c r="U94" s="23"/>
      <c r="V94" s="23"/>
      <c r="W94" s="23"/>
      <c r="X94" s="308"/>
      <c r="Y94" s="308"/>
      <c r="Z94" s="308"/>
    </row>
    <row r="95" spans="1:26" hidden="1">
      <c r="A95" s="317" t="s">
        <v>3339</v>
      </c>
      <c r="B95" s="109" t="s">
        <v>3347</v>
      </c>
      <c r="C95" s="205"/>
      <c r="D95" s="60"/>
      <c r="E95" s="23"/>
      <c r="F95" s="23"/>
      <c r="G95" s="23"/>
      <c r="H95" s="23"/>
      <c r="I95" s="23"/>
      <c r="J95" s="23"/>
      <c r="K95" s="23"/>
      <c r="L95" s="23"/>
      <c r="M95" s="23"/>
      <c r="N95" s="23"/>
      <c r="O95" s="23"/>
      <c r="P95" s="23"/>
      <c r="Q95" s="23"/>
      <c r="R95" s="23"/>
      <c r="S95" s="23"/>
      <c r="T95" s="23"/>
      <c r="U95" s="23"/>
      <c r="V95" s="23"/>
      <c r="W95" s="23"/>
      <c r="X95" s="308"/>
      <c r="Y95" s="308"/>
      <c r="Z95" s="308"/>
    </row>
    <row r="96" spans="1:26" hidden="1">
      <c r="A96" s="317" t="s">
        <v>3339</v>
      </c>
      <c r="B96" s="109" t="s">
        <v>3348</v>
      </c>
      <c r="C96" s="205"/>
      <c r="D96" s="60"/>
      <c r="E96" s="23"/>
      <c r="F96" s="23"/>
      <c r="G96" s="23"/>
      <c r="H96" s="23"/>
      <c r="I96" s="23"/>
      <c r="J96" s="23"/>
      <c r="K96" s="23"/>
      <c r="L96" s="23"/>
      <c r="M96" s="23"/>
      <c r="N96" s="23"/>
      <c r="O96" s="23"/>
      <c r="P96" s="23"/>
      <c r="Q96" s="23"/>
      <c r="R96" s="23"/>
      <c r="S96" s="23"/>
      <c r="T96" s="23"/>
      <c r="U96" s="23"/>
      <c r="V96" s="23"/>
      <c r="W96" s="23"/>
      <c r="X96" s="308"/>
      <c r="Y96" s="308"/>
      <c r="Z96" s="308"/>
    </row>
    <row r="97" spans="1:26" hidden="1">
      <c r="A97" s="317" t="s">
        <v>3339</v>
      </c>
      <c r="B97" s="109" t="s">
        <v>3349</v>
      </c>
      <c r="C97" s="205"/>
      <c r="D97" s="60"/>
      <c r="E97" s="23"/>
      <c r="F97" s="23"/>
      <c r="G97" s="23"/>
      <c r="H97" s="23"/>
      <c r="I97" s="23"/>
      <c r="J97" s="23"/>
      <c r="K97" s="23"/>
      <c r="L97" s="23"/>
      <c r="M97" s="23"/>
      <c r="N97" s="23"/>
      <c r="O97" s="23"/>
      <c r="P97" s="23"/>
      <c r="Q97" s="23"/>
      <c r="R97" s="23"/>
      <c r="S97" s="23"/>
      <c r="T97" s="23"/>
      <c r="U97" s="23"/>
      <c r="V97" s="23"/>
      <c r="W97" s="23"/>
      <c r="X97" s="308"/>
      <c r="Y97" s="308"/>
      <c r="Z97" s="308"/>
    </row>
    <row r="98" spans="1:26" ht="28.5" hidden="1">
      <c r="A98" s="317" t="s">
        <v>3339</v>
      </c>
      <c r="B98" s="109" t="s">
        <v>3350</v>
      </c>
      <c r="C98" s="205"/>
      <c r="D98" s="60"/>
      <c r="E98" s="23"/>
      <c r="F98" s="23"/>
      <c r="G98" s="23"/>
      <c r="H98" s="23"/>
      <c r="I98" s="23"/>
      <c r="J98" s="23"/>
      <c r="K98" s="23"/>
      <c r="L98" s="23"/>
      <c r="M98" s="23"/>
      <c r="N98" s="23"/>
      <c r="O98" s="23"/>
      <c r="P98" s="23"/>
      <c r="Q98" s="23"/>
      <c r="R98" s="23"/>
      <c r="S98" s="23"/>
      <c r="T98" s="23"/>
      <c r="U98" s="23"/>
      <c r="V98" s="23"/>
      <c r="W98" s="23"/>
      <c r="X98" s="308"/>
      <c r="Y98" s="308"/>
      <c r="Z98" s="308"/>
    </row>
    <row r="99" spans="1:26" ht="42.75" hidden="1">
      <c r="A99" s="317" t="s">
        <v>3339</v>
      </c>
      <c r="B99" s="109" t="s">
        <v>3351</v>
      </c>
      <c r="C99" s="205"/>
      <c r="D99" s="60"/>
      <c r="E99" s="23"/>
      <c r="F99" s="23"/>
      <c r="G99" s="23"/>
      <c r="H99" s="23"/>
      <c r="I99" s="23"/>
      <c r="J99" s="23"/>
      <c r="K99" s="23"/>
      <c r="L99" s="23"/>
      <c r="M99" s="23"/>
      <c r="N99" s="23"/>
      <c r="O99" s="23"/>
      <c r="P99" s="23"/>
      <c r="Q99" s="23"/>
      <c r="R99" s="23"/>
      <c r="S99" s="23"/>
      <c r="T99" s="23"/>
      <c r="U99" s="23"/>
      <c r="V99" s="23"/>
      <c r="W99" s="23"/>
      <c r="X99" s="308"/>
      <c r="Y99" s="308"/>
      <c r="Z99" s="308"/>
    </row>
    <row r="100" spans="1:26" ht="42.75" hidden="1">
      <c r="A100" s="317" t="s">
        <v>3339</v>
      </c>
      <c r="B100" s="109" t="s">
        <v>3352</v>
      </c>
      <c r="C100" s="205"/>
      <c r="D100" s="60"/>
      <c r="E100" s="23"/>
      <c r="F100" s="23"/>
      <c r="G100" s="23"/>
      <c r="H100" s="23"/>
      <c r="I100" s="23"/>
      <c r="J100" s="23"/>
      <c r="K100" s="23"/>
      <c r="L100" s="23"/>
      <c r="M100" s="23"/>
      <c r="N100" s="23"/>
      <c r="O100" s="23"/>
      <c r="P100" s="23"/>
      <c r="Q100" s="23"/>
      <c r="R100" s="23"/>
      <c r="S100" s="23"/>
      <c r="T100" s="23"/>
      <c r="U100" s="23"/>
      <c r="V100" s="23"/>
      <c r="W100" s="23"/>
      <c r="X100" s="308"/>
      <c r="Y100" s="308"/>
      <c r="Z100" s="308"/>
    </row>
    <row r="101" spans="1:26" ht="28.5" hidden="1">
      <c r="A101" s="317" t="s">
        <v>3339</v>
      </c>
      <c r="B101" s="109" t="s">
        <v>3353</v>
      </c>
      <c r="C101" s="205"/>
      <c r="D101" s="60"/>
      <c r="E101" s="23"/>
      <c r="F101" s="23"/>
      <c r="G101" s="23"/>
      <c r="H101" s="23"/>
      <c r="I101" s="23"/>
      <c r="J101" s="23"/>
      <c r="K101" s="23"/>
      <c r="L101" s="23"/>
      <c r="M101" s="23"/>
      <c r="N101" s="23"/>
      <c r="O101" s="23"/>
      <c r="P101" s="23"/>
      <c r="Q101" s="23"/>
      <c r="R101" s="23"/>
      <c r="S101" s="23"/>
      <c r="T101" s="23"/>
      <c r="U101" s="23"/>
      <c r="V101" s="23"/>
      <c r="W101" s="23"/>
      <c r="X101" s="308"/>
      <c r="Y101" s="308"/>
      <c r="Z101" s="308"/>
    </row>
    <row r="102" spans="1:26" hidden="1">
      <c r="A102" s="317" t="s">
        <v>3339</v>
      </c>
      <c r="B102" s="109" t="s">
        <v>3354</v>
      </c>
      <c r="C102" s="205"/>
      <c r="D102" s="60"/>
      <c r="E102" s="23"/>
      <c r="F102" s="23"/>
      <c r="G102" s="23"/>
      <c r="H102" s="23"/>
      <c r="I102" s="23"/>
      <c r="J102" s="23"/>
      <c r="K102" s="23"/>
      <c r="L102" s="23"/>
      <c r="M102" s="23"/>
      <c r="N102" s="23"/>
      <c r="O102" s="23"/>
      <c r="P102" s="23"/>
      <c r="Q102" s="23"/>
      <c r="R102" s="23"/>
      <c r="S102" s="23"/>
      <c r="T102" s="23"/>
      <c r="U102" s="23"/>
      <c r="V102" s="23"/>
      <c r="W102" s="23"/>
      <c r="X102" s="308"/>
      <c r="Y102" s="308"/>
      <c r="Z102" s="308"/>
    </row>
    <row r="103" spans="1:26" ht="42.75" hidden="1">
      <c r="A103" s="317" t="s">
        <v>3339</v>
      </c>
      <c r="B103" s="109" t="s">
        <v>3355</v>
      </c>
      <c r="C103" s="205"/>
      <c r="D103" s="60"/>
      <c r="E103" s="23"/>
      <c r="F103" s="23"/>
      <c r="G103" s="23"/>
      <c r="H103" s="23"/>
      <c r="I103" s="23"/>
      <c r="J103" s="23"/>
      <c r="K103" s="23"/>
      <c r="L103" s="23"/>
      <c r="M103" s="23"/>
      <c r="N103" s="23"/>
      <c r="O103" s="23"/>
      <c r="P103" s="23"/>
      <c r="Q103" s="23"/>
      <c r="R103" s="23"/>
      <c r="S103" s="23"/>
      <c r="T103" s="23"/>
      <c r="U103" s="23"/>
      <c r="V103" s="23"/>
      <c r="W103" s="23"/>
      <c r="X103" s="308"/>
      <c r="Y103" s="308"/>
      <c r="Z103" s="308"/>
    </row>
    <row r="104" spans="1:26" ht="28.5" hidden="1">
      <c r="A104" s="317" t="s">
        <v>3339</v>
      </c>
      <c r="B104" s="109" t="s">
        <v>3356</v>
      </c>
      <c r="C104" s="205"/>
      <c r="D104" s="60"/>
      <c r="E104" s="23"/>
      <c r="F104" s="23"/>
      <c r="G104" s="23"/>
      <c r="H104" s="23"/>
      <c r="I104" s="23"/>
      <c r="J104" s="23"/>
      <c r="K104" s="23"/>
      <c r="L104" s="23"/>
      <c r="M104" s="23"/>
      <c r="N104" s="23"/>
      <c r="O104" s="23"/>
      <c r="P104" s="23"/>
      <c r="Q104" s="23"/>
      <c r="R104" s="23"/>
      <c r="S104" s="23"/>
      <c r="T104" s="23"/>
      <c r="U104" s="23"/>
      <c r="V104" s="23"/>
      <c r="W104" s="23"/>
      <c r="X104" s="308"/>
      <c r="Y104" s="308"/>
      <c r="Z104" s="308"/>
    </row>
    <row r="105" spans="1:26" hidden="1">
      <c r="A105" s="317" t="s">
        <v>3339</v>
      </c>
      <c r="B105" s="109" t="s">
        <v>3357</v>
      </c>
      <c r="C105" s="205"/>
      <c r="D105" s="60"/>
      <c r="E105" s="23"/>
      <c r="F105" s="23"/>
      <c r="G105" s="23"/>
      <c r="H105" s="23"/>
      <c r="I105" s="23"/>
      <c r="J105" s="23"/>
      <c r="K105" s="23"/>
      <c r="L105" s="23"/>
      <c r="M105" s="23"/>
      <c r="N105" s="23"/>
      <c r="O105" s="23"/>
      <c r="P105" s="23"/>
      <c r="Q105" s="23"/>
      <c r="R105" s="23"/>
      <c r="S105" s="23"/>
      <c r="T105" s="23"/>
      <c r="U105" s="23"/>
      <c r="V105" s="23"/>
      <c r="W105" s="23"/>
      <c r="X105" s="308"/>
      <c r="Y105" s="308"/>
      <c r="Z105" s="308"/>
    </row>
    <row r="106" spans="1:26" ht="28.5" hidden="1">
      <c r="A106" s="317" t="s">
        <v>3339</v>
      </c>
      <c r="B106" s="109" t="s">
        <v>3358</v>
      </c>
      <c r="C106" s="205"/>
      <c r="D106" s="60"/>
      <c r="E106" s="23"/>
      <c r="F106" s="23"/>
      <c r="G106" s="23"/>
      <c r="H106" s="23"/>
      <c r="I106" s="23"/>
      <c r="J106" s="23"/>
      <c r="K106" s="23"/>
      <c r="L106" s="23"/>
      <c r="M106" s="23"/>
      <c r="N106" s="23"/>
      <c r="O106" s="23"/>
      <c r="P106" s="23"/>
      <c r="Q106" s="23"/>
      <c r="R106" s="23"/>
      <c r="S106" s="23"/>
      <c r="T106" s="23"/>
      <c r="U106" s="23"/>
      <c r="V106" s="23"/>
      <c r="W106" s="23"/>
      <c r="X106" s="308"/>
      <c r="Y106" s="308"/>
      <c r="Z106" s="308"/>
    </row>
    <row r="107" spans="1:26" ht="28.5" hidden="1">
      <c r="A107" s="317" t="s">
        <v>3339</v>
      </c>
      <c r="B107" s="109" t="s">
        <v>3359</v>
      </c>
      <c r="C107" s="205"/>
      <c r="D107" s="60"/>
      <c r="E107" s="23"/>
      <c r="F107" s="23"/>
      <c r="G107" s="23"/>
      <c r="H107" s="23"/>
      <c r="I107" s="23"/>
      <c r="J107" s="23"/>
      <c r="K107" s="23"/>
      <c r="L107" s="23"/>
      <c r="M107" s="23"/>
      <c r="N107" s="23"/>
      <c r="O107" s="23"/>
      <c r="P107" s="23"/>
      <c r="Q107" s="23"/>
      <c r="R107" s="23"/>
      <c r="S107" s="23"/>
      <c r="T107" s="23"/>
      <c r="U107" s="23"/>
      <c r="V107" s="23"/>
      <c r="W107" s="23"/>
      <c r="X107" s="308"/>
      <c r="Y107" s="308"/>
      <c r="Z107" s="308"/>
    </row>
    <row r="108" spans="1:26" hidden="1">
      <c r="A108" s="317" t="s">
        <v>3339</v>
      </c>
      <c r="B108" s="109" t="s">
        <v>3360</v>
      </c>
      <c r="C108" s="205"/>
      <c r="D108" s="60"/>
      <c r="E108" s="23"/>
      <c r="F108" s="23"/>
      <c r="G108" s="23"/>
      <c r="H108" s="23"/>
      <c r="I108" s="23"/>
      <c r="J108" s="23"/>
      <c r="K108" s="23"/>
      <c r="L108" s="23"/>
      <c r="M108" s="23"/>
      <c r="N108" s="23"/>
      <c r="O108" s="23"/>
      <c r="P108" s="23"/>
      <c r="Q108" s="23"/>
      <c r="R108" s="23"/>
      <c r="S108" s="23"/>
      <c r="T108" s="23"/>
      <c r="U108" s="23"/>
      <c r="V108" s="23"/>
      <c r="W108" s="23"/>
      <c r="X108" s="308"/>
      <c r="Y108" s="308"/>
      <c r="Z108" s="308"/>
    </row>
    <row r="109" spans="1:26" ht="28.5" hidden="1">
      <c r="A109" s="317" t="s">
        <v>3339</v>
      </c>
      <c r="B109" s="109" t="s">
        <v>3361</v>
      </c>
      <c r="C109" s="205"/>
      <c r="D109" s="60"/>
      <c r="E109" s="23"/>
      <c r="F109" s="23"/>
      <c r="G109" s="23"/>
      <c r="H109" s="23"/>
      <c r="I109" s="23"/>
      <c r="J109" s="23"/>
      <c r="K109" s="23"/>
      <c r="L109" s="23"/>
      <c r="M109" s="23"/>
      <c r="N109" s="23"/>
      <c r="O109" s="23"/>
      <c r="P109" s="23"/>
      <c r="Q109" s="23"/>
      <c r="R109" s="23"/>
      <c r="S109" s="23"/>
      <c r="T109" s="23"/>
      <c r="U109" s="23"/>
      <c r="V109" s="23"/>
      <c r="W109" s="23"/>
      <c r="X109" s="308"/>
      <c r="Y109" s="308"/>
      <c r="Z109" s="308"/>
    </row>
    <row r="110" spans="1:26" ht="28.5" hidden="1">
      <c r="A110" s="317" t="s">
        <v>3339</v>
      </c>
      <c r="B110" s="109" t="s">
        <v>3362</v>
      </c>
      <c r="C110" s="205"/>
      <c r="D110" s="60"/>
      <c r="E110" s="23"/>
      <c r="F110" s="23"/>
      <c r="G110" s="23"/>
      <c r="H110" s="23"/>
      <c r="I110" s="23"/>
      <c r="J110" s="23"/>
      <c r="K110" s="23"/>
      <c r="L110" s="23"/>
      <c r="M110" s="23"/>
      <c r="N110" s="23"/>
      <c r="O110" s="23"/>
      <c r="P110" s="23"/>
      <c r="Q110" s="23"/>
      <c r="R110" s="23"/>
      <c r="S110" s="23"/>
      <c r="T110" s="23"/>
      <c r="U110" s="23"/>
      <c r="V110" s="23"/>
      <c r="W110" s="23"/>
      <c r="X110" s="308"/>
      <c r="Y110" s="308"/>
      <c r="Z110" s="308"/>
    </row>
    <row r="111" spans="1:26" ht="42.75" hidden="1">
      <c r="A111" s="317" t="s">
        <v>3339</v>
      </c>
      <c r="B111" s="109" t="s">
        <v>3363</v>
      </c>
      <c r="C111" s="205"/>
      <c r="D111" s="60"/>
      <c r="E111" s="23"/>
      <c r="F111" s="23"/>
      <c r="G111" s="23"/>
      <c r="H111" s="23"/>
      <c r="I111" s="23"/>
      <c r="J111" s="23"/>
      <c r="K111" s="23"/>
      <c r="L111" s="23"/>
      <c r="M111" s="23"/>
      <c r="N111" s="23"/>
      <c r="O111" s="23"/>
      <c r="P111" s="23"/>
      <c r="Q111" s="23"/>
      <c r="R111" s="23"/>
      <c r="S111" s="23"/>
      <c r="T111" s="23"/>
      <c r="U111" s="23"/>
      <c r="V111" s="23"/>
      <c r="W111" s="23"/>
      <c r="X111" s="308"/>
      <c r="Y111" s="308"/>
      <c r="Z111" s="308"/>
    </row>
    <row r="112" spans="1:26" ht="42.75" hidden="1">
      <c r="A112" s="317" t="s">
        <v>3339</v>
      </c>
      <c r="B112" s="109" t="s">
        <v>3364</v>
      </c>
      <c r="C112" s="205"/>
      <c r="D112" s="60"/>
      <c r="E112" s="23"/>
      <c r="F112" s="23"/>
      <c r="G112" s="23"/>
      <c r="H112" s="23"/>
      <c r="I112" s="23"/>
      <c r="J112" s="23"/>
      <c r="K112" s="23"/>
      <c r="L112" s="23"/>
      <c r="M112" s="23"/>
      <c r="N112" s="23"/>
      <c r="O112" s="23"/>
      <c r="P112" s="23"/>
      <c r="Q112" s="23"/>
      <c r="R112" s="23"/>
      <c r="S112" s="23"/>
      <c r="T112" s="23"/>
      <c r="U112" s="23"/>
      <c r="V112" s="23"/>
      <c r="W112" s="23"/>
      <c r="X112" s="308"/>
      <c r="Y112" s="308"/>
      <c r="Z112" s="308"/>
    </row>
    <row r="113" spans="1:26" hidden="1">
      <c r="A113" s="317" t="s">
        <v>3339</v>
      </c>
      <c r="B113" s="109" t="s">
        <v>3365</v>
      </c>
      <c r="C113" s="205"/>
      <c r="D113" s="60"/>
      <c r="E113" s="23"/>
      <c r="F113" s="23"/>
      <c r="G113" s="23"/>
      <c r="H113" s="23"/>
      <c r="I113" s="23"/>
      <c r="J113" s="23"/>
      <c r="K113" s="23"/>
      <c r="L113" s="23"/>
      <c r="M113" s="23"/>
      <c r="N113" s="23"/>
      <c r="O113" s="23"/>
      <c r="P113" s="23"/>
      <c r="Q113" s="23"/>
      <c r="R113" s="23"/>
      <c r="S113" s="23"/>
      <c r="T113" s="23"/>
      <c r="U113" s="23"/>
      <c r="V113" s="23"/>
      <c r="W113" s="23"/>
      <c r="X113" s="308"/>
      <c r="Y113" s="308"/>
      <c r="Z113" s="308"/>
    </row>
    <row r="114" spans="1:26" ht="28.5" hidden="1">
      <c r="A114" s="317" t="s">
        <v>3339</v>
      </c>
      <c r="B114" s="109" t="s">
        <v>3366</v>
      </c>
      <c r="C114" s="205"/>
      <c r="D114" s="60"/>
      <c r="E114" s="23"/>
      <c r="F114" s="23"/>
      <c r="G114" s="23"/>
      <c r="H114" s="23"/>
      <c r="I114" s="23"/>
      <c r="J114" s="23"/>
      <c r="K114" s="23"/>
      <c r="L114" s="23"/>
      <c r="M114" s="23"/>
      <c r="N114" s="23"/>
      <c r="O114" s="23"/>
      <c r="P114" s="23"/>
      <c r="Q114" s="23"/>
      <c r="R114" s="23"/>
      <c r="S114" s="23"/>
      <c r="T114" s="23"/>
      <c r="U114" s="23"/>
      <c r="V114" s="23"/>
      <c r="W114" s="23"/>
      <c r="X114" s="308"/>
      <c r="Y114" s="308"/>
      <c r="Z114" s="308"/>
    </row>
    <row r="115" spans="1:26" ht="28.5" hidden="1">
      <c r="A115" s="317" t="s">
        <v>3339</v>
      </c>
      <c r="B115" s="109" t="s">
        <v>3367</v>
      </c>
      <c r="C115" s="205"/>
      <c r="D115" s="60"/>
      <c r="E115" s="23"/>
      <c r="F115" s="23"/>
      <c r="G115" s="23"/>
      <c r="H115" s="23"/>
      <c r="I115" s="23"/>
      <c r="J115" s="23"/>
      <c r="K115" s="23"/>
      <c r="L115" s="23"/>
      <c r="M115" s="23"/>
      <c r="N115" s="23"/>
      <c r="O115" s="23"/>
      <c r="P115" s="23"/>
      <c r="Q115" s="23"/>
      <c r="R115" s="23"/>
      <c r="S115" s="23"/>
      <c r="T115" s="23"/>
      <c r="U115" s="23"/>
      <c r="V115" s="23"/>
      <c r="W115" s="23"/>
      <c r="X115" s="308"/>
      <c r="Y115" s="308"/>
      <c r="Z115" s="308"/>
    </row>
    <row r="116" spans="1:26" hidden="1">
      <c r="A116" s="317" t="s">
        <v>3339</v>
      </c>
      <c r="B116" s="109" t="s">
        <v>3368</v>
      </c>
      <c r="C116" s="205"/>
      <c r="D116" s="60"/>
      <c r="E116" s="23"/>
      <c r="F116" s="23"/>
      <c r="G116" s="23"/>
      <c r="H116" s="23"/>
      <c r="I116" s="23"/>
      <c r="J116" s="23"/>
      <c r="K116" s="23"/>
      <c r="L116" s="23"/>
      <c r="M116" s="23"/>
      <c r="N116" s="23"/>
      <c r="O116" s="23"/>
      <c r="P116" s="23"/>
      <c r="Q116" s="23"/>
      <c r="R116" s="23"/>
      <c r="S116" s="23"/>
      <c r="T116" s="23"/>
      <c r="U116" s="23"/>
      <c r="V116" s="23"/>
      <c r="W116" s="23"/>
      <c r="X116" s="308"/>
      <c r="Y116" s="308"/>
      <c r="Z116" s="308"/>
    </row>
    <row r="117" spans="1:26" ht="28.5" hidden="1">
      <c r="A117" s="317" t="s">
        <v>3339</v>
      </c>
      <c r="B117" s="109" t="s">
        <v>3369</v>
      </c>
      <c r="C117" s="205"/>
      <c r="D117" s="60"/>
      <c r="E117" s="23"/>
      <c r="F117" s="23"/>
      <c r="G117" s="23"/>
      <c r="H117" s="23"/>
      <c r="I117" s="23"/>
      <c r="J117" s="23"/>
      <c r="K117" s="23"/>
      <c r="L117" s="23"/>
      <c r="M117" s="23"/>
      <c r="N117" s="23"/>
      <c r="O117" s="23"/>
      <c r="P117" s="23"/>
      <c r="Q117" s="23"/>
      <c r="R117" s="23"/>
      <c r="S117" s="23"/>
      <c r="T117" s="23"/>
      <c r="U117" s="23"/>
      <c r="V117" s="23"/>
      <c r="W117" s="23"/>
      <c r="X117" s="308"/>
      <c r="Y117" s="308"/>
      <c r="Z117" s="308"/>
    </row>
    <row r="118" spans="1:26" ht="28.5" hidden="1">
      <c r="A118" s="317" t="s">
        <v>3339</v>
      </c>
      <c r="B118" s="109" t="s">
        <v>3370</v>
      </c>
      <c r="C118" s="205"/>
      <c r="D118" s="60"/>
      <c r="E118" s="23"/>
      <c r="F118" s="23"/>
      <c r="G118" s="23"/>
      <c r="H118" s="23"/>
      <c r="I118" s="23"/>
      <c r="J118" s="23"/>
      <c r="K118" s="23"/>
      <c r="L118" s="23"/>
      <c r="M118" s="23"/>
      <c r="N118" s="23"/>
      <c r="O118" s="23"/>
      <c r="P118" s="23"/>
      <c r="Q118" s="23"/>
      <c r="R118" s="23"/>
      <c r="S118" s="23"/>
      <c r="T118" s="23"/>
      <c r="U118" s="23"/>
      <c r="V118" s="23"/>
      <c r="W118" s="23"/>
      <c r="X118" s="308"/>
      <c r="Y118" s="308"/>
      <c r="Z118" s="308"/>
    </row>
    <row r="119" spans="1:26" ht="28.5" hidden="1">
      <c r="A119" s="317" t="s">
        <v>3339</v>
      </c>
      <c r="B119" s="109" t="s">
        <v>3371</v>
      </c>
      <c r="C119" s="205"/>
      <c r="D119" s="60"/>
      <c r="E119" s="23"/>
      <c r="F119" s="23"/>
      <c r="G119" s="23"/>
      <c r="H119" s="23"/>
      <c r="I119" s="23"/>
      <c r="J119" s="23"/>
      <c r="K119" s="23"/>
      <c r="L119" s="23"/>
      <c r="M119" s="23"/>
      <c r="N119" s="23"/>
      <c r="O119" s="23"/>
      <c r="P119" s="23"/>
      <c r="Q119" s="23"/>
      <c r="R119" s="23"/>
      <c r="S119" s="23"/>
      <c r="T119" s="23"/>
      <c r="U119" s="23"/>
      <c r="V119" s="23"/>
      <c r="W119" s="23"/>
      <c r="X119" s="308"/>
      <c r="Y119" s="308"/>
      <c r="Z119" s="308"/>
    </row>
    <row r="120" spans="1:26" ht="28.5" hidden="1">
      <c r="A120" s="317" t="s">
        <v>3339</v>
      </c>
      <c r="B120" s="109" t="s">
        <v>3372</v>
      </c>
      <c r="C120" s="205"/>
      <c r="D120" s="60"/>
      <c r="E120" s="23"/>
      <c r="F120" s="23"/>
      <c r="G120" s="23"/>
      <c r="H120" s="23"/>
      <c r="I120" s="23"/>
      <c r="J120" s="23"/>
      <c r="K120" s="23"/>
      <c r="L120" s="23"/>
      <c r="M120" s="23"/>
      <c r="N120" s="23"/>
      <c r="O120" s="23"/>
      <c r="P120" s="23"/>
      <c r="Q120" s="23"/>
      <c r="R120" s="23"/>
      <c r="S120" s="23"/>
      <c r="T120" s="23"/>
      <c r="U120" s="23"/>
      <c r="V120" s="23"/>
      <c r="W120" s="23"/>
      <c r="X120" s="308"/>
      <c r="Y120" s="308"/>
      <c r="Z120" s="308"/>
    </row>
    <row r="121" spans="1:26" hidden="1">
      <c r="A121" s="313" t="s">
        <v>3339</v>
      </c>
      <c r="B121" s="126" t="s">
        <v>1144</v>
      </c>
      <c r="C121" s="28"/>
      <c r="D121" s="28"/>
      <c r="E121" s="23"/>
      <c r="F121" s="23"/>
      <c r="G121" s="23"/>
      <c r="H121" s="23"/>
      <c r="I121" s="23"/>
      <c r="J121" s="23"/>
      <c r="K121" s="23"/>
      <c r="L121" s="23"/>
      <c r="M121" s="23"/>
      <c r="N121" s="23"/>
      <c r="O121" s="23"/>
      <c r="P121" s="23"/>
      <c r="Q121" s="23"/>
      <c r="R121" s="23"/>
      <c r="S121" s="23"/>
      <c r="T121" s="23"/>
      <c r="U121" s="23"/>
      <c r="V121" s="23"/>
      <c r="W121" s="23"/>
      <c r="X121" s="308"/>
      <c r="Y121" s="308"/>
      <c r="Z121" s="308"/>
    </row>
    <row r="122" spans="1:26" ht="28.5" hidden="1">
      <c r="A122" s="317" t="s">
        <v>3339</v>
      </c>
      <c r="B122" s="109" t="s">
        <v>3373</v>
      </c>
      <c r="C122" s="205"/>
      <c r="D122" s="60"/>
      <c r="E122" s="23"/>
      <c r="F122" s="23"/>
      <c r="G122" s="23"/>
      <c r="H122" s="23"/>
      <c r="I122" s="23"/>
      <c r="J122" s="23"/>
      <c r="K122" s="23"/>
      <c r="L122" s="23"/>
      <c r="M122" s="23"/>
      <c r="N122" s="23"/>
      <c r="O122" s="23"/>
      <c r="P122" s="23"/>
      <c r="Q122" s="23"/>
      <c r="R122" s="23"/>
      <c r="S122" s="23"/>
      <c r="T122" s="23"/>
      <c r="U122" s="23"/>
      <c r="V122" s="23"/>
      <c r="W122" s="23"/>
      <c r="X122" s="308"/>
      <c r="Y122" s="308"/>
      <c r="Z122" s="308"/>
    </row>
    <row r="123" spans="1:26" hidden="1">
      <c r="A123" s="313" t="s">
        <v>3374</v>
      </c>
      <c r="B123" s="126" t="s">
        <v>1105</v>
      </c>
      <c r="C123" s="28"/>
      <c r="D123" s="28"/>
      <c r="E123" s="23"/>
      <c r="F123" s="23"/>
      <c r="G123" s="23"/>
      <c r="H123" s="23"/>
      <c r="I123" s="23"/>
      <c r="J123" s="23"/>
      <c r="K123" s="23"/>
      <c r="L123" s="23"/>
      <c r="M123" s="23"/>
      <c r="N123" s="23"/>
      <c r="O123" s="23"/>
      <c r="P123" s="23"/>
      <c r="Q123" s="23"/>
      <c r="R123" s="23"/>
      <c r="S123" s="23"/>
      <c r="T123" s="23"/>
      <c r="U123" s="23"/>
      <c r="V123" s="23"/>
      <c r="W123" s="23"/>
      <c r="X123" s="308"/>
      <c r="Y123" s="308"/>
      <c r="Z123" s="308"/>
    </row>
    <row r="124" spans="1:26" ht="30" hidden="1">
      <c r="A124" s="313" t="s">
        <v>3374</v>
      </c>
      <c r="B124" s="126" t="s">
        <v>3087</v>
      </c>
      <c r="C124" s="28"/>
      <c r="D124" s="28"/>
      <c r="E124" s="23"/>
      <c r="F124" s="23"/>
      <c r="G124" s="23"/>
      <c r="H124" s="23"/>
      <c r="I124" s="23"/>
      <c r="J124" s="23"/>
      <c r="K124" s="23"/>
      <c r="L124" s="23"/>
      <c r="M124" s="23"/>
      <c r="N124" s="23"/>
      <c r="O124" s="23"/>
      <c r="P124" s="23"/>
      <c r="Q124" s="23"/>
      <c r="R124" s="23"/>
      <c r="S124" s="23"/>
      <c r="T124" s="23"/>
      <c r="U124" s="23"/>
      <c r="V124" s="23"/>
      <c r="W124" s="23"/>
      <c r="X124" s="308"/>
      <c r="Y124" s="308"/>
      <c r="Z124" s="308"/>
    </row>
    <row r="125" spans="1:26" ht="30" hidden="1">
      <c r="A125" s="318" t="s">
        <v>3374</v>
      </c>
      <c r="B125" s="109" t="s">
        <v>2286</v>
      </c>
      <c r="C125" s="205"/>
      <c r="D125" s="60"/>
      <c r="E125" s="23"/>
      <c r="F125" s="23"/>
      <c r="G125" s="23"/>
      <c r="H125" s="23"/>
      <c r="I125" s="23"/>
      <c r="J125" s="23"/>
      <c r="K125" s="23"/>
      <c r="L125" s="23"/>
      <c r="M125" s="23"/>
      <c r="N125" s="23"/>
      <c r="O125" s="23"/>
      <c r="P125" s="23"/>
      <c r="Q125" s="23"/>
      <c r="R125" s="23"/>
      <c r="S125" s="23"/>
      <c r="T125" s="23"/>
      <c r="U125" s="23"/>
      <c r="V125" s="23"/>
      <c r="W125" s="23"/>
      <c r="X125" s="308"/>
      <c r="Y125" s="308"/>
      <c r="Z125" s="308"/>
    </row>
    <row r="126" spans="1:26" hidden="1">
      <c r="A126" s="313" t="s">
        <v>3375</v>
      </c>
      <c r="B126" s="126" t="s">
        <v>3376</v>
      </c>
      <c r="C126" s="28"/>
      <c r="D126" s="28"/>
      <c r="E126" s="23"/>
      <c r="F126" s="23"/>
      <c r="G126" s="23"/>
      <c r="H126" s="23"/>
      <c r="I126" s="23"/>
      <c r="J126" s="23"/>
      <c r="K126" s="23"/>
      <c r="L126" s="23"/>
      <c r="M126" s="23"/>
      <c r="N126" s="23"/>
      <c r="O126" s="23"/>
      <c r="P126" s="23"/>
      <c r="Q126" s="23"/>
      <c r="R126" s="23"/>
      <c r="S126" s="23"/>
      <c r="T126" s="23"/>
      <c r="U126" s="23"/>
      <c r="V126" s="23"/>
      <c r="W126" s="23"/>
      <c r="X126" s="308"/>
      <c r="Y126" s="308"/>
      <c r="Z126" s="308"/>
    </row>
    <row r="127" spans="1:26" hidden="1">
      <c r="A127" s="313" t="s">
        <v>3375</v>
      </c>
      <c r="B127" s="126" t="s">
        <v>719</v>
      </c>
      <c r="C127" s="28"/>
      <c r="D127" s="28"/>
      <c r="E127" s="23"/>
      <c r="F127" s="23"/>
      <c r="G127" s="23"/>
      <c r="H127" s="23"/>
      <c r="I127" s="23"/>
      <c r="J127" s="23"/>
      <c r="K127" s="23"/>
      <c r="L127" s="23"/>
      <c r="M127" s="23"/>
      <c r="N127" s="23"/>
      <c r="O127" s="23"/>
      <c r="P127" s="23"/>
      <c r="Q127" s="23"/>
      <c r="R127" s="23"/>
      <c r="S127" s="23"/>
      <c r="T127" s="23"/>
      <c r="U127" s="23"/>
      <c r="V127" s="23"/>
      <c r="W127" s="23"/>
      <c r="X127" s="308"/>
      <c r="Y127" s="308"/>
      <c r="Z127" s="308"/>
    </row>
    <row r="128" spans="1:26" ht="28.5" hidden="1">
      <c r="A128" s="312" t="s">
        <v>3375</v>
      </c>
      <c r="B128" s="109" t="s">
        <v>2195</v>
      </c>
      <c r="C128" s="205"/>
      <c r="D128" s="60"/>
      <c r="E128" s="23"/>
      <c r="F128" s="23"/>
      <c r="G128" s="23"/>
      <c r="H128" s="23"/>
      <c r="I128" s="23"/>
      <c r="J128" s="23"/>
      <c r="K128" s="23"/>
      <c r="L128" s="23"/>
      <c r="M128" s="23"/>
      <c r="N128" s="23"/>
      <c r="O128" s="23"/>
      <c r="P128" s="23"/>
      <c r="Q128" s="23"/>
      <c r="R128" s="23"/>
      <c r="S128" s="23"/>
      <c r="T128" s="23"/>
      <c r="U128" s="23"/>
      <c r="V128" s="23"/>
      <c r="W128" s="23"/>
      <c r="X128" s="308"/>
      <c r="Y128" s="308"/>
      <c r="Z128" s="308"/>
    </row>
    <row r="129" spans="1:26" hidden="1">
      <c r="A129" s="312" t="s">
        <v>3375</v>
      </c>
      <c r="B129" s="109" t="s">
        <v>3377</v>
      </c>
      <c r="C129" s="205"/>
      <c r="D129" s="60"/>
      <c r="E129" s="23"/>
      <c r="F129" s="23"/>
      <c r="G129" s="23"/>
      <c r="H129" s="23"/>
      <c r="I129" s="23"/>
      <c r="J129" s="23"/>
      <c r="K129" s="23"/>
      <c r="L129" s="23"/>
      <c r="M129" s="23"/>
      <c r="N129" s="23"/>
      <c r="O129" s="23"/>
      <c r="P129" s="23"/>
      <c r="Q129" s="23"/>
      <c r="R129" s="23"/>
      <c r="S129" s="23"/>
      <c r="T129" s="23"/>
      <c r="U129" s="23"/>
      <c r="V129" s="23"/>
      <c r="W129" s="23"/>
      <c r="X129" s="308"/>
      <c r="Y129" s="308"/>
      <c r="Z129" s="308"/>
    </row>
    <row r="130" spans="1:26" hidden="1">
      <c r="A130" s="313" t="s">
        <v>3375</v>
      </c>
      <c r="B130" s="126" t="s">
        <v>2290</v>
      </c>
      <c r="C130" s="28"/>
      <c r="D130" s="28"/>
      <c r="E130" s="23"/>
      <c r="F130" s="23"/>
      <c r="G130" s="23"/>
      <c r="H130" s="23"/>
      <c r="I130" s="23"/>
      <c r="J130" s="23"/>
      <c r="K130" s="23"/>
      <c r="L130" s="23"/>
      <c r="M130" s="23"/>
      <c r="N130" s="23"/>
      <c r="O130" s="23"/>
      <c r="P130" s="23"/>
      <c r="Q130" s="23"/>
      <c r="R130" s="23"/>
      <c r="S130" s="23"/>
      <c r="T130" s="23"/>
      <c r="U130" s="23"/>
      <c r="V130" s="23"/>
      <c r="W130" s="23"/>
      <c r="X130" s="308"/>
      <c r="Y130" s="308"/>
      <c r="Z130" s="308"/>
    </row>
    <row r="131" spans="1:26" hidden="1">
      <c r="A131" s="312" t="s">
        <v>3375</v>
      </c>
      <c r="B131" s="109" t="s">
        <v>3378</v>
      </c>
      <c r="C131" s="205"/>
      <c r="D131" s="60"/>
      <c r="E131" s="23"/>
      <c r="F131" s="23"/>
      <c r="G131" s="23"/>
      <c r="H131" s="23"/>
      <c r="I131" s="23"/>
      <c r="J131" s="23"/>
      <c r="K131" s="23"/>
      <c r="L131" s="23"/>
      <c r="M131" s="23"/>
      <c r="N131" s="23"/>
      <c r="O131" s="23"/>
      <c r="P131" s="23"/>
      <c r="Q131" s="23"/>
      <c r="R131" s="23"/>
      <c r="S131" s="23"/>
      <c r="T131" s="23"/>
      <c r="U131" s="23"/>
      <c r="V131" s="23"/>
      <c r="W131" s="23"/>
      <c r="X131" s="308"/>
      <c r="Y131" s="308"/>
      <c r="Z131" s="308"/>
    </row>
    <row r="132" spans="1:26" hidden="1">
      <c r="A132" s="312" t="s">
        <v>3375</v>
      </c>
      <c r="B132" s="109" t="s">
        <v>3379</v>
      </c>
      <c r="C132" s="205"/>
      <c r="D132" s="60"/>
      <c r="E132" s="23"/>
      <c r="F132" s="23"/>
      <c r="G132" s="23"/>
      <c r="H132" s="23"/>
      <c r="I132" s="23"/>
      <c r="J132" s="23"/>
      <c r="K132" s="23"/>
      <c r="L132" s="23"/>
      <c r="M132" s="23"/>
      <c r="N132" s="23"/>
      <c r="O132" s="23"/>
      <c r="P132" s="23"/>
      <c r="Q132" s="23"/>
      <c r="R132" s="23"/>
      <c r="S132" s="23"/>
      <c r="T132" s="23"/>
      <c r="U132" s="23"/>
      <c r="V132" s="23"/>
      <c r="W132" s="23"/>
      <c r="X132" s="308"/>
      <c r="Y132" s="308"/>
      <c r="Z132" s="308"/>
    </row>
    <row r="133" spans="1:26" hidden="1">
      <c r="A133" s="312" t="s">
        <v>3375</v>
      </c>
      <c r="B133" s="109" t="s">
        <v>3380</v>
      </c>
      <c r="C133" s="205"/>
      <c r="D133" s="60"/>
      <c r="E133" s="23"/>
      <c r="F133" s="23"/>
      <c r="G133" s="23"/>
      <c r="H133" s="23"/>
      <c r="I133" s="23"/>
      <c r="J133" s="23"/>
      <c r="K133" s="23"/>
      <c r="L133" s="23"/>
      <c r="M133" s="23"/>
      <c r="N133" s="23"/>
      <c r="O133" s="23"/>
      <c r="P133" s="23"/>
      <c r="Q133" s="23"/>
      <c r="R133" s="23"/>
      <c r="S133" s="23"/>
      <c r="T133" s="23"/>
      <c r="U133" s="23"/>
      <c r="V133" s="23"/>
      <c r="W133" s="23"/>
      <c r="X133" s="308"/>
      <c r="Y133" s="308"/>
      <c r="Z133" s="308"/>
    </row>
    <row r="134" spans="1:26" ht="30" hidden="1">
      <c r="A134" s="313" t="s">
        <v>3375</v>
      </c>
      <c r="B134" s="126" t="s">
        <v>2682</v>
      </c>
      <c r="C134" s="28"/>
      <c r="D134" s="28"/>
      <c r="E134" s="23"/>
      <c r="F134" s="23"/>
      <c r="G134" s="23"/>
      <c r="H134" s="23"/>
      <c r="I134" s="23"/>
      <c r="J134" s="23"/>
      <c r="K134" s="23"/>
      <c r="L134" s="23"/>
      <c r="M134" s="23"/>
      <c r="N134" s="23"/>
      <c r="O134" s="23"/>
      <c r="P134" s="23"/>
      <c r="Q134" s="23"/>
      <c r="R134" s="23"/>
      <c r="S134" s="23"/>
      <c r="T134" s="23"/>
      <c r="U134" s="23"/>
      <c r="V134" s="23"/>
      <c r="W134" s="23"/>
      <c r="X134" s="308"/>
      <c r="Y134" s="308"/>
      <c r="Z134" s="308"/>
    </row>
    <row r="135" spans="1:26" hidden="1">
      <c r="A135" s="316" t="s">
        <v>3375</v>
      </c>
      <c r="B135" s="109" t="s">
        <v>3313</v>
      </c>
      <c r="C135" s="205"/>
      <c r="D135" s="60"/>
      <c r="E135" s="23"/>
      <c r="F135" s="23"/>
      <c r="G135" s="23"/>
      <c r="H135" s="23"/>
      <c r="I135" s="23"/>
      <c r="J135" s="23"/>
      <c r="K135" s="23"/>
      <c r="L135" s="23"/>
      <c r="M135" s="23"/>
      <c r="N135" s="23"/>
      <c r="O135" s="23"/>
      <c r="P135" s="23"/>
      <c r="Q135" s="23"/>
      <c r="R135" s="23"/>
      <c r="S135" s="23"/>
      <c r="T135" s="23"/>
      <c r="U135" s="23"/>
      <c r="V135" s="23"/>
      <c r="W135" s="23"/>
      <c r="X135" s="308"/>
      <c r="Y135" s="308"/>
      <c r="Z135" s="308"/>
    </row>
    <row r="136" spans="1:26">
      <c r="A136" s="144"/>
      <c r="B136" s="59"/>
      <c r="C136" s="23"/>
      <c r="D136" s="23"/>
      <c r="E136" s="23"/>
      <c r="F136" s="23"/>
      <c r="G136" s="23"/>
      <c r="H136" s="23"/>
      <c r="I136" s="23"/>
      <c r="J136" s="23"/>
      <c r="K136" s="23"/>
      <c r="L136" s="23"/>
      <c r="M136" s="23"/>
      <c r="N136" s="23"/>
      <c r="O136" s="23"/>
      <c r="P136" s="23"/>
      <c r="Q136" s="23"/>
      <c r="R136" s="23"/>
      <c r="S136" s="23"/>
      <c r="T136" s="23"/>
      <c r="U136" s="23"/>
      <c r="V136" s="23"/>
      <c r="W136" s="23"/>
      <c r="X136" s="308"/>
      <c r="Y136" s="308"/>
      <c r="Z136" s="308"/>
    </row>
    <row r="137" spans="1:26">
      <c r="A137" s="144"/>
      <c r="B137" s="59"/>
      <c r="C137" s="23"/>
      <c r="D137" s="23"/>
      <c r="E137" s="23"/>
      <c r="F137" s="23"/>
      <c r="G137" s="23"/>
      <c r="H137" s="23"/>
      <c r="I137" s="23"/>
      <c r="J137" s="23"/>
      <c r="K137" s="23"/>
      <c r="L137" s="23"/>
      <c r="M137" s="23"/>
      <c r="N137" s="23"/>
      <c r="O137" s="23"/>
      <c r="P137" s="23"/>
      <c r="Q137" s="23"/>
      <c r="R137" s="23"/>
      <c r="S137" s="23"/>
      <c r="T137" s="23"/>
      <c r="U137" s="23"/>
      <c r="V137" s="23"/>
      <c r="W137" s="23"/>
      <c r="X137" s="308"/>
      <c r="Y137" s="308"/>
      <c r="Z137" s="308"/>
    </row>
    <row r="138" spans="1:26">
      <c r="A138" s="144"/>
      <c r="B138" s="19" t="s">
        <v>74</v>
      </c>
      <c r="C138" s="5">
        <f>COUNTIF($C$4:$C$135,"C")</f>
        <v>1</v>
      </c>
      <c r="D138" s="23"/>
      <c r="E138" s="23"/>
      <c r="F138" s="23"/>
      <c r="G138" s="23"/>
      <c r="H138" s="23"/>
      <c r="I138" s="23"/>
      <c r="J138" s="23"/>
      <c r="K138" s="23"/>
      <c r="L138" s="23"/>
      <c r="M138" s="23"/>
      <c r="N138" s="23"/>
      <c r="O138" s="23"/>
      <c r="P138" s="23"/>
      <c r="Q138" s="23"/>
      <c r="R138" s="23"/>
      <c r="S138" s="23"/>
      <c r="T138" s="23"/>
      <c r="U138" s="23"/>
      <c r="V138" s="23"/>
      <c r="W138" s="23"/>
      <c r="X138" s="308"/>
      <c r="Y138" s="308"/>
      <c r="Z138" s="308"/>
    </row>
    <row r="139" spans="1:26">
      <c r="A139" s="144"/>
      <c r="B139" s="19" t="s">
        <v>80</v>
      </c>
      <c r="C139" s="5">
        <f>COUNTIF($C$4:$C$135,"NC")</f>
        <v>1</v>
      </c>
      <c r="D139" s="23"/>
      <c r="E139" s="23"/>
      <c r="F139" s="23"/>
      <c r="G139" s="23"/>
      <c r="H139" s="23"/>
      <c r="I139" s="23"/>
      <c r="J139" s="23"/>
      <c r="K139" s="23"/>
      <c r="L139" s="23"/>
      <c r="M139" s="23"/>
      <c r="N139" s="23"/>
      <c r="O139" s="23"/>
      <c r="P139" s="23"/>
      <c r="Q139" s="23"/>
      <c r="R139" s="23"/>
      <c r="S139" s="23"/>
      <c r="T139" s="23"/>
      <c r="U139" s="23"/>
      <c r="V139" s="23"/>
      <c r="W139" s="23"/>
      <c r="X139" s="308"/>
      <c r="Y139" s="308"/>
      <c r="Z139" s="308"/>
    </row>
    <row r="140" spans="1:26">
      <c r="A140" s="144"/>
      <c r="B140" s="19" t="s">
        <v>83</v>
      </c>
      <c r="C140" s="5">
        <f>COUNTIF($C$4:$C$135,"NA")</f>
        <v>1</v>
      </c>
      <c r="D140" s="23"/>
      <c r="E140" s="23"/>
      <c r="F140" s="23"/>
      <c r="G140" s="23"/>
      <c r="H140" s="23"/>
      <c r="I140" s="23"/>
      <c r="J140" s="23"/>
      <c r="K140" s="23"/>
      <c r="L140" s="23"/>
      <c r="M140" s="23"/>
      <c r="N140" s="23"/>
      <c r="O140" s="23"/>
      <c r="P140" s="23"/>
      <c r="Q140" s="23"/>
      <c r="R140" s="23"/>
      <c r="S140" s="23"/>
      <c r="T140" s="23"/>
      <c r="U140" s="23"/>
      <c r="V140" s="23"/>
      <c r="W140" s="23"/>
      <c r="X140" s="308"/>
      <c r="Y140" s="308"/>
      <c r="Z140" s="308"/>
    </row>
    <row r="141" spans="1:26">
      <c r="A141" s="144"/>
      <c r="B141" s="59"/>
      <c r="C141" s="23"/>
      <c r="D141" s="23"/>
      <c r="E141" s="23"/>
      <c r="F141" s="23"/>
      <c r="G141" s="23"/>
      <c r="H141" s="23"/>
      <c r="I141" s="23"/>
      <c r="J141" s="23"/>
      <c r="K141" s="23"/>
      <c r="L141" s="23"/>
      <c r="M141" s="23"/>
      <c r="N141" s="23"/>
      <c r="O141" s="23"/>
      <c r="P141" s="23"/>
      <c r="Q141" s="23"/>
      <c r="R141" s="23"/>
      <c r="S141" s="23"/>
      <c r="T141" s="23"/>
      <c r="U141" s="23"/>
      <c r="V141" s="23"/>
      <c r="W141" s="23"/>
      <c r="X141" s="308"/>
      <c r="Y141" s="308"/>
      <c r="Z141" s="308"/>
    </row>
    <row r="142" spans="1:26">
      <c r="A142" s="144"/>
      <c r="B142" s="59"/>
      <c r="C142" s="23"/>
      <c r="D142" s="23"/>
      <c r="E142" s="23"/>
      <c r="F142" s="23"/>
      <c r="G142" s="23"/>
      <c r="H142" s="23"/>
      <c r="I142" s="23"/>
      <c r="J142" s="23"/>
      <c r="K142" s="23"/>
      <c r="L142" s="23"/>
      <c r="M142" s="23"/>
      <c r="N142" s="23"/>
      <c r="O142" s="23"/>
      <c r="P142" s="23"/>
      <c r="Q142" s="23"/>
      <c r="R142" s="23"/>
      <c r="S142" s="23"/>
      <c r="T142" s="23"/>
      <c r="U142" s="23"/>
      <c r="V142" s="23"/>
      <c r="W142" s="23"/>
      <c r="X142" s="308"/>
      <c r="Y142" s="308"/>
      <c r="Z142" s="308"/>
    </row>
    <row r="143" spans="1:26">
      <c r="A143" s="144"/>
      <c r="B143" s="59"/>
      <c r="C143" s="23"/>
      <c r="D143" s="23"/>
      <c r="E143" s="23"/>
      <c r="F143" s="23"/>
      <c r="G143" s="23"/>
      <c r="H143" s="23"/>
      <c r="I143" s="23"/>
      <c r="J143" s="23"/>
      <c r="K143" s="23"/>
      <c r="L143" s="23"/>
      <c r="M143" s="23"/>
      <c r="N143" s="23"/>
      <c r="O143" s="23"/>
      <c r="P143" s="23"/>
      <c r="Q143" s="23"/>
      <c r="R143" s="23"/>
      <c r="S143" s="23"/>
      <c r="T143" s="23"/>
      <c r="U143" s="23"/>
      <c r="V143" s="23"/>
      <c r="W143" s="23"/>
      <c r="X143" s="308"/>
      <c r="Y143" s="308"/>
      <c r="Z143" s="308"/>
    </row>
    <row r="144" spans="1:26">
      <c r="A144" s="144"/>
      <c r="B144" s="59"/>
      <c r="C144" s="23"/>
      <c r="D144" s="23"/>
      <c r="E144" s="23"/>
      <c r="F144" s="23"/>
      <c r="G144" s="23"/>
      <c r="H144" s="23"/>
      <c r="I144" s="23"/>
      <c r="J144" s="23"/>
      <c r="K144" s="23"/>
      <c r="L144" s="23"/>
      <c r="M144" s="23"/>
      <c r="N144" s="23"/>
      <c r="O144" s="23"/>
      <c r="P144" s="23"/>
      <c r="Q144" s="23"/>
      <c r="R144" s="23"/>
      <c r="S144" s="23"/>
      <c r="T144" s="23"/>
      <c r="U144" s="23"/>
      <c r="V144" s="23"/>
      <c r="W144" s="23"/>
      <c r="X144" s="308"/>
      <c r="Y144" s="308"/>
      <c r="Z144" s="308"/>
    </row>
    <row r="145" spans="1:26">
      <c r="A145" s="144"/>
      <c r="B145" s="59"/>
      <c r="C145" s="23"/>
      <c r="D145" s="23"/>
      <c r="E145" s="23"/>
      <c r="F145" s="23"/>
      <c r="G145" s="23"/>
      <c r="H145" s="23"/>
      <c r="I145" s="23"/>
      <c r="J145" s="23"/>
      <c r="K145" s="23"/>
      <c r="L145" s="23"/>
      <c r="M145" s="23"/>
      <c r="N145" s="23"/>
      <c r="O145" s="23"/>
      <c r="P145" s="23"/>
      <c r="Q145" s="23"/>
      <c r="R145" s="23"/>
      <c r="S145" s="23"/>
      <c r="T145" s="23"/>
      <c r="U145" s="23"/>
      <c r="V145" s="23"/>
      <c r="W145" s="23"/>
      <c r="X145" s="308"/>
      <c r="Y145" s="308"/>
      <c r="Z145" s="308"/>
    </row>
    <row r="146" spans="1:26">
      <c r="A146" s="144"/>
      <c r="B146" s="59"/>
      <c r="C146" s="23"/>
      <c r="D146" s="23"/>
      <c r="E146" s="23"/>
      <c r="F146" s="23"/>
      <c r="G146" s="23"/>
      <c r="H146" s="23"/>
      <c r="I146" s="23"/>
      <c r="J146" s="23"/>
      <c r="K146" s="23"/>
      <c r="L146" s="23"/>
      <c r="M146" s="23"/>
      <c r="N146" s="23"/>
      <c r="O146" s="23"/>
      <c r="P146" s="23"/>
      <c r="Q146" s="23"/>
      <c r="R146" s="23"/>
      <c r="S146" s="23"/>
      <c r="T146" s="23"/>
      <c r="U146" s="23"/>
      <c r="V146" s="23"/>
      <c r="W146" s="23"/>
      <c r="X146" s="308"/>
      <c r="Y146" s="308"/>
      <c r="Z146" s="308"/>
    </row>
    <row r="147" spans="1:26">
      <c r="A147" s="144"/>
      <c r="B147" s="59"/>
      <c r="C147" s="23"/>
      <c r="D147" s="23"/>
      <c r="E147" s="23"/>
      <c r="F147" s="23"/>
      <c r="G147" s="23"/>
      <c r="H147" s="23"/>
      <c r="I147" s="23"/>
      <c r="J147" s="23"/>
      <c r="K147" s="23"/>
      <c r="L147" s="23"/>
      <c r="M147" s="23"/>
      <c r="N147" s="23"/>
      <c r="O147" s="23"/>
      <c r="P147" s="23"/>
      <c r="Q147" s="23"/>
      <c r="R147" s="23"/>
      <c r="S147" s="23"/>
      <c r="T147" s="23"/>
      <c r="U147" s="23"/>
      <c r="V147" s="23"/>
      <c r="W147" s="23"/>
      <c r="X147" s="308"/>
      <c r="Y147" s="308"/>
      <c r="Z147" s="308"/>
    </row>
    <row r="148" spans="1:26">
      <c r="A148" s="144"/>
      <c r="B148" s="59"/>
      <c r="C148" s="23"/>
      <c r="D148" s="23"/>
      <c r="E148" s="23"/>
      <c r="F148" s="23"/>
      <c r="G148" s="23"/>
      <c r="H148" s="23"/>
      <c r="I148" s="23"/>
      <c r="J148" s="23"/>
      <c r="K148" s="23"/>
      <c r="L148" s="23"/>
      <c r="M148" s="23"/>
      <c r="N148" s="23"/>
      <c r="O148" s="23"/>
      <c r="P148" s="23"/>
      <c r="Q148" s="23"/>
      <c r="R148" s="23"/>
      <c r="S148" s="23"/>
      <c r="T148" s="23"/>
      <c r="U148" s="23"/>
      <c r="V148" s="23"/>
      <c r="W148" s="23"/>
      <c r="X148" s="308"/>
      <c r="Y148" s="308"/>
      <c r="Z148" s="308"/>
    </row>
    <row r="149" spans="1:26">
      <c r="A149" s="144"/>
      <c r="B149" s="59"/>
      <c r="C149" s="23"/>
      <c r="D149" s="23"/>
      <c r="E149" s="23"/>
      <c r="F149" s="23"/>
      <c r="G149" s="23"/>
      <c r="H149" s="23"/>
      <c r="I149" s="23"/>
      <c r="J149" s="23"/>
      <c r="K149" s="23"/>
      <c r="L149" s="23"/>
      <c r="M149" s="23"/>
      <c r="N149" s="23"/>
      <c r="O149" s="23"/>
      <c r="P149" s="23"/>
      <c r="Q149" s="23"/>
      <c r="R149" s="23"/>
      <c r="S149" s="23"/>
      <c r="T149" s="23"/>
      <c r="U149" s="23"/>
      <c r="V149" s="23"/>
      <c r="W149" s="23"/>
      <c r="X149" s="308"/>
      <c r="Y149" s="308"/>
      <c r="Z149" s="308"/>
    </row>
    <row r="150" spans="1:26">
      <c r="A150" s="144"/>
      <c r="B150" s="59"/>
      <c r="C150" s="23"/>
      <c r="D150" s="23"/>
      <c r="E150" s="23"/>
      <c r="F150" s="23"/>
      <c r="G150" s="23"/>
      <c r="H150" s="23"/>
      <c r="I150" s="23"/>
      <c r="J150" s="23"/>
      <c r="K150" s="23"/>
      <c r="L150" s="23"/>
      <c r="M150" s="23"/>
      <c r="N150" s="23"/>
      <c r="O150" s="23"/>
      <c r="P150" s="23"/>
      <c r="Q150" s="23"/>
      <c r="R150" s="23"/>
      <c r="S150" s="23"/>
      <c r="T150" s="23"/>
      <c r="U150" s="23"/>
      <c r="V150" s="23"/>
      <c r="W150" s="23"/>
      <c r="X150" s="308"/>
      <c r="Y150" s="308"/>
      <c r="Z150" s="308"/>
    </row>
    <row r="151" spans="1:26">
      <c r="A151" s="144"/>
      <c r="B151" s="59"/>
      <c r="C151" s="23"/>
      <c r="D151" s="23"/>
      <c r="E151" s="23"/>
      <c r="F151" s="23"/>
      <c r="G151" s="23"/>
      <c r="H151" s="23"/>
      <c r="I151" s="23"/>
      <c r="J151" s="23"/>
      <c r="K151" s="23"/>
      <c r="L151" s="23"/>
      <c r="M151" s="23"/>
      <c r="N151" s="23"/>
      <c r="O151" s="23"/>
      <c r="P151" s="23"/>
      <c r="Q151" s="23"/>
      <c r="R151" s="23"/>
      <c r="S151" s="23"/>
      <c r="T151" s="23"/>
      <c r="U151" s="23"/>
      <c r="V151" s="23"/>
      <c r="W151" s="23"/>
      <c r="X151" s="308"/>
      <c r="Y151" s="308"/>
      <c r="Z151" s="308"/>
    </row>
    <row r="152" spans="1:26">
      <c r="A152" s="144"/>
      <c r="B152" s="59"/>
      <c r="C152" s="23"/>
      <c r="D152" s="23"/>
      <c r="E152" s="23"/>
      <c r="F152" s="23"/>
      <c r="G152" s="23"/>
      <c r="H152" s="23"/>
      <c r="I152" s="23"/>
      <c r="J152" s="23"/>
      <c r="K152" s="23"/>
      <c r="L152" s="23"/>
      <c r="M152" s="23"/>
      <c r="N152" s="23"/>
      <c r="O152" s="23"/>
      <c r="P152" s="23"/>
      <c r="Q152" s="23"/>
      <c r="R152" s="23"/>
      <c r="S152" s="23"/>
      <c r="T152" s="23"/>
      <c r="U152" s="23"/>
      <c r="V152" s="23"/>
      <c r="W152" s="23"/>
      <c r="X152" s="308"/>
      <c r="Y152" s="308"/>
      <c r="Z152" s="308"/>
    </row>
    <row r="153" spans="1:26">
      <c r="A153" s="144"/>
      <c r="B153" s="59"/>
      <c r="C153" s="23"/>
      <c r="D153" s="23"/>
      <c r="E153" s="23"/>
      <c r="F153" s="23"/>
      <c r="G153" s="23"/>
      <c r="H153" s="23"/>
      <c r="I153" s="23"/>
      <c r="J153" s="23"/>
      <c r="K153" s="23"/>
      <c r="L153" s="23"/>
      <c r="M153" s="23"/>
      <c r="N153" s="23"/>
      <c r="O153" s="23"/>
      <c r="P153" s="23"/>
      <c r="Q153" s="23"/>
      <c r="R153" s="23"/>
      <c r="S153" s="23"/>
      <c r="T153" s="23"/>
      <c r="U153" s="23"/>
      <c r="V153" s="23"/>
      <c r="W153" s="23"/>
      <c r="X153" s="308"/>
      <c r="Y153" s="308"/>
      <c r="Z153" s="308"/>
    </row>
    <row r="154" spans="1:26">
      <c r="A154" s="144"/>
      <c r="B154" s="59"/>
      <c r="C154" s="23"/>
      <c r="D154" s="23"/>
      <c r="E154" s="23"/>
      <c r="F154" s="23"/>
      <c r="G154" s="23"/>
      <c r="H154" s="23"/>
      <c r="I154" s="23"/>
      <c r="J154" s="23"/>
      <c r="K154" s="23"/>
      <c r="L154" s="23"/>
      <c r="M154" s="23"/>
      <c r="N154" s="23"/>
      <c r="O154" s="23"/>
      <c r="P154" s="23"/>
      <c r="Q154" s="23"/>
      <c r="R154" s="23"/>
      <c r="S154" s="23"/>
      <c r="T154" s="23"/>
      <c r="U154" s="23"/>
      <c r="V154" s="23"/>
      <c r="W154" s="23"/>
      <c r="X154" s="308"/>
      <c r="Y154" s="308"/>
      <c r="Z154" s="308"/>
    </row>
    <row r="155" spans="1:26">
      <c r="A155" s="144"/>
      <c r="B155" s="59"/>
      <c r="C155" s="23"/>
      <c r="D155" s="23"/>
      <c r="E155" s="23"/>
      <c r="F155" s="23"/>
      <c r="G155" s="23"/>
      <c r="H155" s="23"/>
      <c r="I155" s="23"/>
      <c r="J155" s="23"/>
      <c r="K155" s="23"/>
      <c r="L155" s="23"/>
      <c r="M155" s="23"/>
      <c r="N155" s="23"/>
      <c r="O155" s="23"/>
      <c r="P155" s="23"/>
      <c r="Q155" s="23"/>
      <c r="R155" s="23"/>
      <c r="S155" s="23"/>
      <c r="T155" s="23"/>
      <c r="U155" s="23"/>
      <c r="V155" s="23"/>
      <c r="W155" s="23"/>
      <c r="X155" s="308"/>
      <c r="Y155" s="308"/>
      <c r="Z155" s="308"/>
    </row>
    <row r="156" spans="1:26">
      <c r="A156" s="144"/>
      <c r="B156" s="59"/>
      <c r="C156" s="23"/>
      <c r="D156" s="23"/>
      <c r="E156" s="23"/>
      <c r="F156" s="23"/>
      <c r="G156" s="23"/>
      <c r="H156" s="23"/>
      <c r="I156" s="23"/>
      <c r="J156" s="23"/>
      <c r="K156" s="23"/>
      <c r="L156" s="23"/>
      <c r="M156" s="23"/>
      <c r="N156" s="23"/>
      <c r="O156" s="23"/>
      <c r="P156" s="23"/>
      <c r="Q156" s="23"/>
      <c r="R156" s="23"/>
      <c r="S156" s="23"/>
      <c r="T156" s="23"/>
      <c r="U156" s="23"/>
      <c r="V156" s="23"/>
      <c r="W156" s="23"/>
      <c r="X156" s="308"/>
      <c r="Y156" s="308"/>
      <c r="Z156" s="308"/>
    </row>
    <row r="157" spans="1:26">
      <c r="A157" s="144"/>
      <c r="B157" s="59"/>
      <c r="C157" s="23"/>
      <c r="D157" s="23"/>
      <c r="E157" s="23"/>
      <c r="F157" s="23"/>
      <c r="G157" s="23"/>
      <c r="H157" s="23"/>
      <c r="I157" s="23"/>
      <c r="J157" s="23"/>
      <c r="K157" s="23"/>
      <c r="L157" s="23"/>
      <c r="M157" s="23"/>
      <c r="N157" s="23"/>
      <c r="O157" s="23"/>
      <c r="P157" s="23"/>
      <c r="Q157" s="23"/>
      <c r="R157" s="23"/>
      <c r="S157" s="23"/>
      <c r="T157" s="23"/>
      <c r="U157" s="23"/>
      <c r="V157" s="23"/>
      <c r="W157" s="23"/>
      <c r="X157" s="308"/>
      <c r="Y157" s="308"/>
      <c r="Z157" s="308"/>
    </row>
    <row r="158" spans="1:26">
      <c r="A158" s="144"/>
      <c r="B158" s="59"/>
      <c r="C158" s="23"/>
      <c r="D158" s="23"/>
      <c r="E158" s="23"/>
      <c r="F158" s="23"/>
      <c r="G158" s="23"/>
      <c r="H158" s="23"/>
      <c r="I158" s="23"/>
      <c r="J158" s="23"/>
      <c r="K158" s="23"/>
      <c r="L158" s="23"/>
      <c r="M158" s="23"/>
      <c r="N158" s="23"/>
      <c r="O158" s="23"/>
      <c r="P158" s="23"/>
      <c r="Q158" s="23"/>
      <c r="R158" s="23"/>
      <c r="S158" s="23"/>
      <c r="T158" s="23"/>
      <c r="U158" s="23"/>
      <c r="V158" s="23"/>
      <c r="W158" s="23"/>
      <c r="X158" s="308"/>
      <c r="Y158" s="308"/>
      <c r="Z158" s="308"/>
    </row>
    <row r="159" spans="1:26">
      <c r="A159" s="144"/>
      <c r="B159" s="59"/>
      <c r="C159" s="23"/>
      <c r="D159" s="23"/>
      <c r="E159" s="23"/>
      <c r="F159" s="23"/>
      <c r="G159" s="23"/>
      <c r="H159" s="23"/>
      <c r="I159" s="23"/>
      <c r="J159" s="23"/>
      <c r="K159" s="23"/>
      <c r="L159" s="23"/>
      <c r="M159" s="23"/>
      <c r="N159" s="23"/>
      <c r="O159" s="23"/>
      <c r="P159" s="23"/>
      <c r="Q159" s="23"/>
      <c r="R159" s="23"/>
      <c r="S159" s="23"/>
      <c r="T159" s="23"/>
      <c r="U159" s="23"/>
      <c r="V159" s="23"/>
      <c r="W159" s="23"/>
      <c r="X159" s="308"/>
      <c r="Y159" s="308"/>
      <c r="Z159" s="308"/>
    </row>
    <row r="160" spans="1:26">
      <c r="A160" s="144"/>
      <c r="B160" s="59"/>
      <c r="C160" s="23"/>
      <c r="D160" s="23"/>
      <c r="E160" s="23"/>
      <c r="F160" s="23"/>
      <c r="G160" s="23"/>
      <c r="H160" s="23"/>
      <c r="I160" s="23"/>
      <c r="J160" s="23"/>
      <c r="K160" s="23"/>
      <c r="L160" s="23"/>
      <c r="M160" s="23"/>
      <c r="N160" s="23"/>
      <c r="O160" s="23"/>
      <c r="P160" s="23"/>
      <c r="Q160" s="23"/>
      <c r="R160" s="23"/>
      <c r="S160" s="23"/>
      <c r="T160" s="23"/>
      <c r="U160" s="23"/>
      <c r="V160" s="23"/>
      <c r="W160" s="23"/>
      <c r="X160" s="308"/>
      <c r="Y160" s="308"/>
      <c r="Z160" s="308"/>
    </row>
    <row r="161" spans="1:26">
      <c r="A161" s="144"/>
      <c r="B161" s="59"/>
      <c r="C161" s="23"/>
      <c r="D161" s="23"/>
      <c r="E161" s="23"/>
      <c r="F161" s="23"/>
      <c r="G161" s="23"/>
      <c r="H161" s="23"/>
      <c r="I161" s="23"/>
      <c r="J161" s="23"/>
      <c r="K161" s="23"/>
      <c r="L161" s="23"/>
      <c r="M161" s="23"/>
      <c r="N161" s="23"/>
      <c r="O161" s="23"/>
      <c r="P161" s="23"/>
      <c r="Q161" s="23"/>
      <c r="R161" s="23"/>
      <c r="S161" s="23"/>
      <c r="T161" s="23"/>
      <c r="U161" s="23"/>
      <c r="V161" s="23"/>
      <c r="W161" s="23"/>
      <c r="X161" s="308"/>
      <c r="Y161" s="308"/>
      <c r="Z161" s="308"/>
    </row>
    <row r="162" spans="1:26">
      <c r="A162" s="144"/>
      <c r="B162" s="59"/>
      <c r="C162" s="23"/>
      <c r="D162" s="23"/>
      <c r="E162" s="23"/>
      <c r="F162" s="23"/>
      <c r="G162" s="23"/>
      <c r="H162" s="23"/>
      <c r="I162" s="23"/>
      <c r="J162" s="23"/>
      <c r="K162" s="23"/>
      <c r="L162" s="23"/>
      <c r="M162" s="23"/>
      <c r="N162" s="23"/>
      <c r="O162" s="23"/>
      <c r="P162" s="23"/>
      <c r="Q162" s="23"/>
      <c r="R162" s="23"/>
      <c r="S162" s="23"/>
      <c r="T162" s="23"/>
      <c r="U162" s="23"/>
      <c r="V162" s="23"/>
      <c r="W162" s="23"/>
      <c r="X162" s="308"/>
      <c r="Y162" s="308"/>
      <c r="Z162" s="308"/>
    </row>
    <row r="163" spans="1:26">
      <c r="A163" s="144"/>
      <c r="B163" s="59"/>
      <c r="C163" s="23"/>
      <c r="D163" s="23"/>
      <c r="E163" s="23"/>
      <c r="F163" s="23"/>
      <c r="G163" s="23"/>
      <c r="H163" s="23"/>
      <c r="I163" s="23"/>
      <c r="J163" s="23"/>
      <c r="K163" s="23"/>
      <c r="L163" s="23"/>
      <c r="M163" s="23"/>
      <c r="N163" s="23"/>
      <c r="O163" s="23"/>
      <c r="P163" s="23"/>
      <c r="Q163" s="23"/>
      <c r="R163" s="23"/>
      <c r="S163" s="23"/>
      <c r="T163" s="23"/>
      <c r="U163" s="23"/>
      <c r="V163" s="23"/>
      <c r="W163" s="23"/>
      <c r="X163" s="308"/>
      <c r="Y163" s="308"/>
      <c r="Z163" s="308"/>
    </row>
    <row r="164" spans="1:26">
      <c r="A164" s="144"/>
      <c r="B164" s="59"/>
      <c r="C164" s="23"/>
      <c r="D164" s="23"/>
      <c r="E164" s="23"/>
      <c r="F164" s="23"/>
      <c r="G164" s="23"/>
      <c r="H164" s="23"/>
      <c r="I164" s="23"/>
      <c r="J164" s="23"/>
      <c r="K164" s="23"/>
      <c r="L164" s="23"/>
      <c r="M164" s="23"/>
      <c r="N164" s="23"/>
      <c r="O164" s="23"/>
      <c r="P164" s="23"/>
      <c r="Q164" s="23"/>
      <c r="R164" s="23"/>
      <c r="S164" s="23"/>
      <c r="T164" s="23"/>
      <c r="U164" s="23"/>
      <c r="V164" s="23"/>
      <c r="W164" s="23"/>
      <c r="X164" s="308"/>
      <c r="Y164" s="308"/>
      <c r="Z164" s="308"/>
    </row>
    <row r="165" spans="1:26">
      <c r="A165" s="144"/>
      <c r="B165" s="59"/>
      <c r="C165" s="23"/>
      <c r="D165" s="23"/>
      <c r="E165" s="23"/>
      <c r="F165" s="23"/>
      <c r="G165" s="23"/>
      <c r="H165" s="23"/>
      <c r="I165" s="23"/>
      <c r="J165" s="23"/>
      <c r="K165" s="23"/>
      <c r="L165" s="23"/>
      <c r="M165" s="23"/>
      <c r="N165" s="23"/>
      <c r="O165" s="23"/>
      <c r="P165" s="23"/>
      <c r="Q165" s="23"/>
      <c r="R165" s="23"/>
      <c r="S165" s="23"/>
      <c r="T165" s="23"/>
      <c r="U165" s="23"/>
      <c r="V165" s="23"/>
      <c r="W165" s="23"/>
      <c r="X165" s="308"/>
      <c r="Y165" s="308"/>
      <c r="Z165" s="308"/>
    </row>
    <row r="166" spans="1:26">
      <c r="A166" s="144"/>
      <c r="B166" s="59"/>
      <c r="C166" s="23"/>
      <c r="D166" s="23"/>
      <c r="E166" s="23"/>
      <c r="F166" s="23"/>
      <c r="G166" s="23"/>
      <c r="H166" s="23"/>
      <c r="I166" s="23"/>
      <c r="J166" s="23"/>
      <c r="K166" s="23"/>
      <c r="L166" s="23"/>
      <c r="M166" s="23"/>
      <c r="N166" s="23"/>
      <c r="O166" s="23"/>
      <c r="P166" s="23"/>
      <c r="Q166" s="23"/>
      <c r="R166" s="23"/>
      <c r="S166" s="23"/>
      <c r="T166" s="23"/>
      <c r="U166" s="23"/>
      <c r="V166" s="23"/>
      <c r="W166" s="23"/>
      <c r="X166" s="308"/>
      <c r="Y166" s="308"/>
      <c r="Z166" s="308"/>
    </row>
    <row r="167" spans="1:26">
      <c r="A167" s="144"/>
      <c r="B167" s="59"/>
      <c r="C167" s="23"/>
      <c r="D167" s="23"/>
      <c r="E167" s="23"/>
      <c r="F167" s="23"/>
      <c r="G167" s="23"/>
      <c r="H167" s="23"/>
      <c r="I167" s="23"/>
      <c r="J167" s="23"/>
      <c r="K167" s="23"/>
      <c r="L167" s="23"/>
      <c r="M167" s="23"/>
      <c r="N167" s="23"/>
      <c r="O167" s="23"/>
      <c r="P167" s="23"/>
      <c r="Q167" s="23"/>
      <c r="R167" s="23"/>
      <c r="S167" s="23"/>
      <c r="T167" s="23"/>
      <c r="U167" s="23"/>
      <c r="V167" s="23"/>
      <c r="W167" s="23"/>
      <c r="X167" s="308"/>
      <c r="Y167" s="308"/>
      <c r="Z167" s="308"/>
    </row>
    <row r="168" spans="1:26">
      <c r="A168" s="144"/>
      <c r="B168" s="59"/>
      <c r="C168" s="23"/>
      <c r="D168" s="23"/>
      <c r="E168" s="23"/>
      <c r="F168" s="23"/>
      <c r="G168" s="23"/>
      <c r="H168" s="23"/>
      <c r="I168" s="23"/>
      <c r="J168" s="23"/>
      <c r="K168" s="23"/>
      <c r="L168" s="23"/>
      <c r="M168" s="23"/>
      <c r="N168" s="23"/>
      <c r="O168" s="23"/>
      <c r="P168" s="23"/>
      <c r="Q168" s="23"/>
      <c r="R168" s="23"/>
      <c r="S168" s="23"/>
      <c r="T168" s="23"/>
      <c r="U168" s="23"/>
      <c r="V168" s="23"/>
      <c r="W168" s="23"/>
      <c r="X168" s="308"/>
      <c r="Y168" s="308"/>
      <c r="Z168" s="308"/>
    </row>
    <row r="169" spans="1:26">
      <c r="A169" s="144"/>
      <c r="B169" s="59"/>
      <c r="C169" s="23"/>
      <c r="D169" s="23"/>
      <c r="E169" s="23"/>
      <c r="F169" s="23"/>
      <c r="G169" s="23"/>
      <c r="H169" s="23"/>
      <c r="I169" s="23"/>
      <c r="J169" s="23"/>
      <c r="K169" s="23"/>
      <c r="L169" s="23"/>
      <c r="M169" s="23"/>
      <c r="N169" s="23"/>
      <c r="O169" s="23"/>
      <c r="P169" s="23"/>
      <c r="Q169" s="23"/>
      <c r="R169" s="23"/>
      <c r="S169" s="23"/>
      <c r="T169" s="23"/>
      <c r="U169" s="23"/>
      <c r="V169" s="23"/>
      <c r="W169" s="23"/>
      <c r="X169" s="308"/>
      <c r="Y169" s="308"/>
      <c r="Z169" s="308"/>
    </row>
    <row r="170" spans="1:26">
      <c r="A170" s="144"/>
      <c r="B170" s="59"/>
      <c r="C170" s="23"/>
      <c r="D170" s="23"/>
      <c r="E170" s="23"/>
      <c r="F170" s="23"/>
      <c r="G170" s="23"/>
      <c r="H170" s="23"/>
      <c r="I170" s="23"/>
      <c r="J170" s="23"/>
      <c r="K170" s="23"/>
      <c r="L170" s="23"/>
      <c r="M170" s="23"/>
      <c r="N170" s="23"/>
      <c r="O170" s="23"/>
      <c r="P170" s="23"/>
      <c r="Q170" s="23"/>
      <c r="R170" s="23"/>
      <c r="S170" s="23"/>
      <c r="T170" s="23"/>
      <c r="U170" s="23"/>
      <c r="V170" s="23"/>
      <c r="W170" s="23"/>
      <c r="X170" s="308"/>
      <c r="Y170" s="308"/>
      <c r="Z170" s="308"/>
    </row>
    <row r="171" spans="1:26">
      <c r="A171" s="144"/>
      <c r="B171" s="59"/>
      <c r="C171" s="23"/>
      <c r="D171" s="23"/>
      <c r="E171" s="23"/>
      <c r="F171" s="23"/>
      <c r="G171" s="23"/>
      <c r="H171" s="23"/>
      <c r="I171" s="23"/>
      <c r="J171" s="23"/>
      <c r="K171" s="23"/>
      <c r="L171" s="23"/>
      <c r="M171" s="23"/>
      <c r="N171" s="23"/>
      <c r="O171" s="23"/>
      <c r="P171" s="23"/>
      <c r="Q171" s="23"/>
      <c r="R171" s="23"/>
      <c r="S171" s="23"/>
      <c r="T171" s="23"/>
      <c r="U171" s="23"/>
      <c r="V171" s="23"/>
      <c r="W171" s="23"/>
      <c r="X171" s="308"/>
      <c r="Y171" s="308"/>
      <c r="Z171" s="308"/>
    </row>
    <row r="172" spans="1:26">
      <c r="A172" s="144"/>
      <c r="B172" s="59"/>
      <c r="C172" s="23"/>
      <c r="D172" s="23"/>
      <c r="E172" s="23"/>
      <c r="F172" s="23"/>
      <c r="G172" s="23"/>
      <c r="H172" s="23"/>
      <c r="I172" s="23"/>
      <c r="J172" s="23"/>
      <c r="K172" s="23"/>
      <c r="L172" s="23"/>
      <c r="M172" s="23"/>
      <c r="N172" s="23"/>
      <c r="O172" s="23"/>
      <c r="P172" s="23"/>
      <c r="Q172" s="23"/>
      <c r="R172" s="23"/>
      <c r="S172" s="23"/>
      <c r="T172" s="23"/>
      <c r="U172" s="23"/>
      <c r="V172" s="23"/>
      <c r="W172" s="23"/>
      <c r="X172" s="308"/>
      <c r="Y172" s="308"/>
      <c r="Z172" s="308"/>
    </row>
    <row r="173" spans="1:26">
      <c r="A173" s="144"/>
      <c r="B173" s="59"/>
      <c r="C173" s="23"/>
      <c r="D173" s="23"/>
      <c r="E173" s="23"/>
      <c r="F173" s="23"/>
      <c r="G173" s="23"/>
      <c r="H173" s="23"/>
      <c r="I173" s="23"/>
      <c r="J173" s="23"/>
      <c r="K173" s="23"/>
      <c r="L173" s="23"/>
      <c r="M173" s="23"/>
      <c r="N173" s="23"/>
      <c r="O173" s="23"/>
      <c r="P173" s="23"/>
      <c r="Q173" s="23"/>
      <c r="R173" s="23"/>
      <c r="S173" s="23"/>
      <c r="T173" s="23"/>
      <c r="U173" s="23"/>
      <c r="V173" s="23"/>
      <c r="W173" s="23"/>
      <c r="X173" s="308"/>
      <c r="Y173" s="308"/>
      <c r="Z173" s="308"/>
    </row>
    <row r="174" spans="1:26">
      <c r="A174" s="144"/>
      <c r="B174" s="59"/>
      <c r="C174" s="23"/>
      <c r="D174" s="23"/>
      <c r="E174" s="23"/>
      <c r="F174" s="23"/>
      <c r="G174" s="23"/>
      <c r="H174" s="23"/>
      <c r="I174" s="23"/>
      <c r="J174" s="23"/>
      <c r="K174" s="23"/>
      <c r="L174" s="23"/>
      <c r="M174" s="23"/>
      <c r="N174" s="23"/>
      <c r="O174" s="23"/>
      <c r="P174" s="23"/>
      <c r="Q174" s="23"/>
      <c r="R174" s="23"/>
      <c r="S174" s="23"/>
      <c r="T174" s="23"/>
      <c r="U174" s="23"/>
      <c r="V174" s="23"/>
      <c r="W174" s="23"/>
      <c r="X174" s="308"/>
      <c r="Y174" s="308"/>
      <c r="Z174" s="308"/>
    </row>
    <row r="175" spans="1:26">
      <c r="A175" s="144"/>
      <c r="B175" s="59"/>
      <c r="C175" s="23"/>
      <c r="D175" s="23"/>
      <c r="E175" s="23"/>
      <c r="F175" s="23"/>
      <c r="G175" s="23"/>
      <c r="H175" s="23"/>
      <c r="I175" s="23"/>
      <c r="J175" s="23"/>
      <c r="K175" s="23"/>
      <c r="L175" s="23"/>
      <c r="M175" s="23"/>
      <c r="N175" s="23"/>
      <c r="O175" s="23"/>
      <c r="P175" s="23"/>
      <c r="Q175" s="23"/>
      <c r="R175" s="23"/>
      <c r="S175" s="23"/>
      <c r="T175" s="23"/>
      <c r="U175" s="23"/>
      <c r="V175" s="23"/>
      <c r="W175" s="23"/>
      <c r="X175" s="308"/>
      <c r="Y175" s="308"/>
      <c r="Z175" s="308"/>
    </row>
    <row r="176" spans="1:26">
      <c r="A176" s="144"/>
      <c r="B176" s="59"/>
      <c r="C176" s="23"/>
      <c r="D176" s="23"/>
      <c r="E176" s="23"/>
      <c r="F176" s="23"/>
      <c r="G176" s="23"/>
      <c r="H176" s="23"/>
      <c r="I176" s="23"/>
      <c r="J176" s="23"/>
      <c r="K176" s="23"/>
      <c r="L176" s="23"/>
      <c r="M176" s="23"/>
      <c r="N176" s="23"/>
      <c r="O176" s="23"/>
      <c r="P176" s="23"/>
      <c r="Q176" s="23"/>
      <c r="R176" s="23"/>
      <c r="S176" s="23"/>
      <c r="T176" s="23"/>
      <c r="U176" s="23"/>
      <c r="V176" s="23"/>
      <c r="W176" s="23"/>
      <c r="X176" s="308"/>
      <c r="Y176" s="308"/>
      <c r="Z176" s="308"/>
    </row>
    <row r="177" spans="1:26">
      <c r="A177" s="144"/>
      <c r="B177" s="59"/>
      <c r="C177" s="23"/>
      <c r="D177" s="23"/>
      <c r="E177" s="23"/>
      <c r="F177" s="23"/>
      <c r="G177" s="23"/>
      <c r="H177" s="23"/>
      <c r="I177" s="23"/>
      <c r="J177" s="23"/>
      <c r="K177" s="23"/>
      <c r="L177" s="23"/>
      <c r="M177" s="23"/>
      <c r="N177" s="23"/>
      <c r="O177" s="23"/>
      <c r="P177" s="23"/>
      <c r="Q177" s="23"/>
      <c r="R177" s="23"/>
      <c r="S177" s="23"/>
      <c r="T177" s="23"/>
      <c r="U177" s="23"/>
      <c r="V177" s="23"/>
      <c r="W177" s="23"/>
      <c r="X177" s="308"/>
      <c r="Y177" s="308"/>
      <c r="Z177" s="308"/>
    </row>
    <row r="178" spans="1:26">
      <c r="A178" s="144"/>
      <c r="B178" s="59"/>
      <c r="C178" s="23"/>
      <c r="D178" s="23"/>
      <c r="E178" s="23"/>
      <c r="F178" s="23"/>
      <c r="G178" s="23"/>
      <c r="H178" s="23"/>
      <c r="I178" s="23"/>
      <c r="J178" s="23"/>
      <c r="K178" s="23"/>
      <c r="L178" s="23"/>
      <c r="M178" s="23"/>
      <c r="N178" s="23"/>
      <c r="O178" s="23"/>
      <c r="P178" s="23"/>
      <c r="Q178" s="23"/>
      <c r="R178" s="23"/>
      <c r="S178" s="23"/>
      <c r="T178" s="23"/>
      <c r="U178" s="23"/>
      <c r="V178" s="23"/>
      <c r="W178" s="23"/>
      <c r="X178" s="308"/>
      <c r="Y178" s="308"/>
      <c r="Z178" s="308"/>
    </row>
    <row r="179" spans="1:26">
      <c r="A179" s="144"/>
      <c r="B179" s="59"/>
      <c r="C179" s="23"/>
      <c r="D179" s="23"/>
      <c r="E179" s="23"/>
      <c r="F179" s="23"/>
      <c r="G179" s="23"/>
      <c r="H179" s="23"/>
      <c r="I179" s="23"/>
      <c r="J179" s="23"/>
      <c r="K179" s="23"/>
      <c r="L179" s="23"/>
      <c r="M179" s="23"/>
      <c r="N179" s="23"/>
      <c r="O179" s="23"/>
      <c r="P179" s="23"/>
      <c r="Q179" s="23"/>
      <c r="R179" s="23"/>
      <c r="S179" s="23"/>
      <c r="T179" s="23"/>
      <c r="U179" s="23"/>
      <c r="V179" s="23"/>
      <c r="W179" s="23"/>
      <c r="X179" s="308"/>
      <c r="Y179" s="308"/>
      <c r="Z179" s="308"/>
    </row>
    <row r="180" spans="1:26">
      <c r="A180" s="144"/>
      <c r="B180" s="59"/>
      <c r="C180" s="23"/>
      <c r="D180" s="23"/>
      <c r="E180" s="23"/>
      <c r="F180" s="23"/>
      <c r="G180" s="23"/>
      <c r="H180" s="23"/>
      <c r="I180" s="23"/>
      <c r="J180" s="23"/>
      <c r="K180" s="23"/>
      <c r="L180" s="23"/>
      <c r="M180" s="23"/>
      <c r="N180" s="23"/>
      <c r="O180" s="23"/>
      <c r="P180" s="23"/>
      <c r="Q180" s="23"/>
      <c r="R180" s="23"/>
      <c r="S180" s="23"/>
      <c r="T180" s="23"/>
      <c r="U180" s="23"/>
      <c r="V180" s="23"/>
      <c r="W180" s="23"/>
      <c r="X180" s="308"/>
      <c r="Y180" s="308"/>
      <c r="Z180" s="308"/>
    </row>
    <row r="181" spans="1:26">
      <c r="A181" s="144"/>
      <c r="B181" s="59"/>
      <c r="C181" s="23"/>
      <c r="D181" s="23"/>
      <c r="E181" s="23"/>
      <c r="F181" s="23"/>
      <c r="G181" s="23"/>
      <c r="H181" s="23"/>
      <c r="I181" s="23"/>
      <c r="J181" s="23"/>
      <c r="K181" s="23"/>
      <c r="L181" s="23"/>
      <c r="M181" s="23"/>
      <c r="N181" s="23"/>
      <c r="O181" s="23"/>
      <c r="P181" s="23"/>
      <c r="Q181" s="23"/>
      <c r="R181" s="23"/>
      <c r="S181" s="23"/>
      <c r="T181" s="23"/>
      <c r="U181" s="23"/>
      <c r="V181" s="23"/>
      <c r="W181" s="23"/>
      <c r="X181" s="308"/>
      <c r="Y181" s="308"/>
      <c r="Z181" s="308"/>
    </row>
    <row r="182" spans="1:26">
      <c r="A182" s="144"/>
      <c r="B182" s="59"/>
      <c r="C182" s="23"/>
      <c r="D182" s="23"/>
      <c r="E182" s="23"/>
      <c r="F182" s="23"/>
      <c r="G182" s="23"/>
      <c r="H182" s="23"/>
      <c r="I182" s="23"/>
      <c r="J182" s="23"/>
      <c r="K182" s="23"/>
      <c r="L182" s="23"/>
      <c r="M182" s="23"/>
      <c r="N182" s="23"/>
      <c r="O182" s="23"/>
      <c r="P182" s="23"/>
      <c r="Q182" s="23"/>
      <c r="R182" s="23"/>
      <c r="S182" s="23"/>
      <c r="T182" s="23"/>
      <c r="U182" s="23"/>
      <c r="V182" s="23"/>
      <c r="W182" s="23"/>
      <c r="X182" s="308"/>
      <c r="Y182" s="308"/>
      <c r="Z182" s="308"/>
    </row>
    <row r="183" spans="1:26">
      <c r="A183" s="144"/>
      <c r="B183" s="59"/>
      <c r="C183" s="23"/>
      <c r="D183" s="23"/>
      <c r="E183" s="23"/>
      <c r="F183" s="23"/>
      <c r="G183" s="23"/>
      <c r="H183" s="23"/>
      <c r="I183" s="23"/>
      <c r="J183" s="23"/>
      <c r="K183" s="23"/>
      <c r="L183" s="23"/>
      <c r="M183" s="23"/>
      <c r="N183" s="23"/>
      <c r="O183" s="23"/>
      <c r="P183" s="23"/>
      <c r="Q183" s="23"/>
      <c r="R183" s="23"/>
      <c r="S183" s="23"/>
      <c r="T183" s="23"/>
      <c r="U183" s="23"/>
      <c r="V183" s="23"/>
      <c r="W183" s="23"/>
      <c r="X183" s="308"/>
      <c r="Y183" s="308"/>
      <c r="Z183" s="308"/>
    </row>
    <row r="184" spans="1:26">
      <c r="A184" s="144"/>
      <c r="B184" s="59"/>
      <c r="C184" s="23"/>
      <c r="D184" s="23"/>
      <c r="E184" s="23"/>
      <c r="F184" s="23"/>
      <c r="G184" s="23"/>
      <c r="H184" s="23"/>
      <c r="I184" s="23"/>
      <c r="J184" s="23"/>
      <c r="K184" s="23"/>
      <c r="L184" s="23"/>
      <c r="M184" s="23"/>
      <c r="N184" s="23"/>
      <c r="O184" s="23"/>
      <c r="P184" s="23"/>
      <c r="Q184" s="23"/>
      <c r="R184" s="23"/>
      <c r="S184" s="23"/>
      <c r="T184" s="23"/>
      <c r="U184" s="23"/>
      <c r="V184" s="23"/>
      <c r="W184" s="23"/>
      <c r="X184" s="308"/>
      <c r="Y184" s="308"/>
      <c r="Z184" s="308"/>
    </row>
    <row r="185" spans="1:26">
      <c r="A185" s="144"/>
      <c r="B185" s="59"/>
      <c r="C185" s="23"/>
      <c r="D185" s="23"/>
      <c r="E185" s="23"/>
      <c r="F185" s="23"/>
      <c r="G185" s="23"/>
      <c r="H185" s="23"/>
      <c r="I185" s="23"/>
      <c r="J185" s="23"/>
      <c r="K185" s="23"/>
      <c r="L185" s="23"/>
      <c r="M185" s="23"/>
      <c r="N185" s="23"/>
      <c r="O185" s="23"/>
      <c r="P185" s="23"/>
      <c r="Q185" s="23"/>
      <c r="R185" s="23"/>
      <c r="S185" s="23"/>
      <c r="T185" s="23"/>
      <c r="U185" s="23"/>
      <c r="V185" s="23"/>
      <c r="W185" s="23"/>
      <c r="X185" s="308"/>
      <c r="Y185" s="308"/>
      <c r="Z185" s="308"/>
    </row>
    <row r="186" spans="1:26">
      <c r="A186" s="144"/>
      <c r="B186" s="59"/>
      <c r="C186" s="23"/>
      <c r="D186" s="23"/>
      <c r="E186" s="23"/>
      <c r="F186" s="23"/>
      <c r="G186" s="23"/>
      <c r="H186" s="23"/>
      <c r="I186" s="23"/>
      <c r="J186" s="23"/>
      <c r="K186" s="23"/>
      <c r="L186" s="23"/>
      <c r="M186" s="23"/>
      <c r="N186" s="23"/>
      <c r="O186" s="23"/>
      <c r="P186" s="23"/>
      <c r="Q186" s="23"/>
      <c r="R186" s="23"/>
      <c r="S186" s="23"/>
      <c r="T186" s="23"/>
      <c r="U186" s="23"/>
      <c r="V186" s="23"/>
      <c r="W186" s="23"/>
      <c r="X186" s="308"/>
      <c r="Y186" s="308"/>
      <c r="Z186" s="308"/>
    </row>
    <row r="187" spans="1:26">
      <c r="A187" s="144"/>
      <c r="B187" s="59"/>
      <c r="C187" s="23"/>
      <c r="D187" s="23"/>
      <c r="E187" s="23"/>
      <c r="F187" s="23"/>
      <c r="G187" s="23"/>
      <c r="H187" s="23"/>
      <c r="I187" s="23"/>
      <c r="J187" s="23"/>
      <c r="K187" s="23"/>
      <c r="L187" s="23"/>
      <c r="M187" s="23"/>
      <c r="N187" s="23"/>
      <c r="O187" s="23"/>
      <c r="P187" s="23"/>
      <c r="Q187" s="23"/>
      <c r="R187" s="23"/>
      <c r="S187" s="23"/>
      <c r="T187" s="23"/>
      <c r="U187" s="23"/>
      <c r="V187" s="23"/>
      <c r="W187" s="23"/>
      <c r="X187" s="308"/>
      <c r="Y187" s="308"/>
      <c r="Z187" s="308"/>
    </row>
    <row r="188" spans="1:26">
      <c r="A188" s="144"/>
      <c r="B188" s="59"/>
      <c r="C188" s="23"/>
      <c r="D188" s="23"/>
      <c r="E188" s="23"/>
      <c r="F188" s="23"/>
      <c r="G188" s="23"/>
      <c r="H188" s="23"/>
      <c r="I188" s="23"/>
      <c r="J188" s="23"/>
      <c r="K188" s="23"/>
      <c r="L188" s="23"/>
      <c r="M188" s="23"/>
      <c r="N188" s="23"/>
      <c r="O188" s="23"/>
      <c r="P188" s="23"/>
      <c r="Q188" s="23"/>
      <c r="R188" s="23"/>
      <c r="S188" s="23"/>
      <c r="T188" s="23"/>
      <c r="U188" s="23"/>
      <c r="V188" s="23"/>
      <c r="W188" s="23"/>
      <c r="X188" s="308"/>
      <c r="Y188" s="308"/>
      <c r="Z188" s="308"/>
    </row>
    <row r="189" spans="1:26">
      <c r="A189" s="144"/>
      <c r="B189" s="59"/>
      <c r="C189" s="23"/>
      <c r="D189" s="23"/>
      <c r="E189" s="23"/>
      <c r="F189" s="23"/>
      <c r="G189" s="23"/>
      <c r="H189" s="23"/>
      <c r="I189" s="23"/>
      <c r="J189" s="23"/>
      <c r="K189" s="23"/>
      <c r="L189" s="23"/>
      <c r="M189" s="23"/>
      <c r="N189" s="23"/>
      <c r="O189" s="23"/>
      <c r="P189" s="23"/>
      <c r="Q189" s="23"/>
      <c r="R189" s="23"/>
      <c r="S189" s="23"/>
      <c r="T189" s="23"/>
      <c r="U189" s="23"/>
      <c r="V189" s="23"/>
      <c r="W189" s="23"/>
      <c r="X189" s="308"/>
      <c r="Y189" s="308"/>
      <c r="Z189" s="308"/>
    </row>
    <row r="190" spans="1:26">
      <c r="A190" s="144"/>
      <c r="B190" s="59"/>
      <c r="C190" s="23"/>
      <c r="D190" s="23"/>
      <c r="E190" s="23"/>
      <c r="F190" s="23"/>
      <c r="G190" s="23"/>
      <c r="H190" s="23"/>
      <c r="I190" s="23"/>
      <c r="J190" s="23"/>
      <c r="K190" s="23"/>
      <c r="L190" s="23"/>
      <c r="M190" s="23"/>
      <c r="N190" s="23"/>
      <c r="O190" s="23"/>
      <c r="P190" s="23"/>
      <c r="Q190" s="23"/>
      <c r="R190" s="23"/>
      <c r="S190" s="23"/>
      <c r="T190" s="23"/>
      <c r="U190" s="23"/>
      <c r="V190" s="23"/>
      <c r="W190" s="23"/>
      <c r="X190" s="308"/>
      <c r="Y190" s="308"/>
      <c r="Z190" s="308"/>
    </row>
    <row r="191" spans="1:26">
      <c r="A191" s="144"/>
      <c r="B191" s="59"/>
      <c r="C191" s="23"/>
      <c r="D191" s="23"/>
      <c r="E191" s="23"/>
      <c r="F191" s="23"/>
      <c r="G191" s="23"/>
      <c r="H191" s="23"/>
      <c r="I191" s="23"/>
      <c r="J191" s="23"/>
      <c r="K191" s="23"/>
      <c r="L191" s="23"/>
      <c r="M191" s="23"/>
      <c r="N191" s="23"/>
      <c r="O191" s="23"/>
      <c r="P191" s="23"/>
      <c r="Q191" s="23"/>
      <c r="R191" s="23"/>
      <c r="S191" s="23"/>
      <c r="T191" s="23"/>
      <c r="U191" s="23"/>
      <c r="V191" s="23"/>
      <c r="W191" s="23"/>
      <c r="X191" s="308"/>
      <c r="Y191" s="308"/>
      <c r="Z191" s="308"/>
    </row>
    <row r="192" spans="1:26">
      <c r="A192" s="144"/>
      <c r="B192" s="59"/>
      <c r="C192" s="23"/>
      <c r="D192" s="23"/>
      <c r="E192" s="23"/>
      <c r="F192" s="23"/>
      <c r="G192" s="23"/>
      <c r="H192" s="23"/>
      <c r="I192" s="23"/>
      <c r="J192" s="23"/>
      <c r="K192" s="23"/>
      <c r="L192" s="23"/>
      <c r="M192" s="23"/>
      <c r="N192" s="23"/>
      <c r="O192" s="23"/>
      <c r="P192" s="23"/>
      <c r="Q192" s="23"/>
      <c r="R192" s="23"/>
      <c r="S192" s="23"/>
      <c r="T192" s="23"/>
      <c r="U192" s="23"/>
      <c r="V192" s="23"/>
      <c r="W192" s="23"/>
      <c r="X192" s="308"/>
      <c r="Y192" s="308"/>
      <c r="Z192" s="308"/>
    </row>
    <row r="193" spans="1:26">
      <c r="A193" s="144"/>
      <c r="B193" s="59"/>
      <c r="C193" s="23"/>
      <c r="D193" s="23"/>
      <c r="E193" s="23"/>
      <c r="F193" s="23"/>
      <c r="G193" s="23"/>
      <c r="H193" s="23"/>
      <c r="I193" s="23"/>
      <c r="J193" s="23"/>
      <c r="K193" s="23"/>
      <c r="L193" s="23"/>
      <c r="M193" s="23"/>
      <c r="N193" s="23"/>
      <c r="O193" s="23"/>
      <c r="P193" s="23"/>
      <c r="Q193" s="23"/>
      <c r="R193" s="23"/>
      <c r="S193" s="23"/>
      <c r="T193" s="23"/>
      <c r="U193" s="23"/>
      <c r="V193" s="23"/>
      <c r="W193" s="23"/>
      <c r="X193" s="308"/>
      <c r="Y193" s="308"/>
      <c r="Z193" s="308"/>
    </row>
    <row r="194" spans="1:26">
      <c r="A194" s="144"/>
      <c r="B194" s="59"/>
      <c r="C194" s="23"/>
      <c r="D194" s="23"/>
      <c r="E194" s="23"/>
      <c r="F194" s="23"/>
      <c r="G194" s="23"/>
      <c r="H194" s="23"/>
      <c r="I194" s="23"/>
      <c r="J194" s="23"/>
      <c r="K194" s="23"/>
      <c r="L194" s="23"/>
      <c r="M194" s="23"/>
      <c r="N194" s="23"/>
      <c r="O194" s="23"/>
      <c r="P194" s="23"/>
      <c r="Q194" s="23"/>
      <c r="R194" s="23"/>
      <c r="S194" s="23"/>
      <c r="T194" s="23"/>
      <c r="U194" s="23"/>
      <c r="V194" s="23"/>
      <c r="W194" s="23"/>
      <c r="X194" s="308"/>
      <c r="Y194" s="308"/>
      <c r="Z194" s="308"/>
    </row>
    <row r="195" spans="1:26">
      <c r="A195" s="144"/>
      <c r="B195" s="59"/>
      <c r="C195" s="23"/>
      <c r="D195" s="23"/>
      <c r="E195" s="23"/>
      <c r="F195" s="23"/>
      <c r="G195" s="23"/>
      <c r="H195" s="23"/>
      <c r="I195" s="23"/>
      <c r="J195" s="23"/>
      <c r="K195" s="23"/>
      <c r="L195" s="23"/>
      <c r="M195" s="23"/>
      <c r="N195" s="23"/>
      <c r="O195" s="23"/>
      <c r="P195" s="23"/>
      <c r="Q195" s="23"/>
      <c r="R195" s="23"/>
      <c r="S195" s="23"/>
      <c r="T195" s="23"/>
      <c r="U195" s="23"/>
      <c r="V195" s="23"/>
      <c r="W195" s="23"/>
      <c r="X195" s="308"/>
      <c r="Y195" s="308"/>
      <c r="Z195" s="308"/>
    </row>
    <row r="196" spans="1:26">
      <c r="A196" s="144"/>
      <c r="B196" s="59"/>
      <c r="C196" s="23"/>
      <c r="D196" s="23"/>
      <c r="E196" s="23"/>
      <c r="F196" s="23"/>
      <c r="G196" s="23"/>
      <c r="H196" s="23"/>
      <c r="I196" s="23"/>
      <c r="J196" s="23"/>
      <c r="K196" s="23"/>
      <c r="L196" s="23"/>
      <c r="M196" s="23"/>
      <c r="N196" s="23"/>
      <c r="O196" s="23"/>
      <c r="P196" s="23"/>
      <c r="Q196" s="23"/>
      <c r="R196" s="23"/>
      <c r="S196" s="23"/>
      <c r="T196" s="23"/>
      <c r="U196" s="23"/>
      <c r="V196" s="23"/>
      <c r="W196" s="23"/>
      <c r="X196" s="308"/>
      <c r="Y196" s="308"/>
      <c r="Z196" s="308"/>
    </row>
    <row r="197" spans="1:26">
      <c r="A197" s="144"/>
      <c r="B197" s="59"/>
      <c r="C197" s="23"/>
      <c r="D197" s="23"/>
      <c r="E197" s="23"/>
      <c r="F197" s="23"/>
      <c r="G197" s="23"/>
      <c r="H197" s="23"/>
      <c r="I197" s="23"/>
      <c r="J197" s="23"/>
      <c r="K197" s="23"/>
      <c r="L197" s="23"/>
      <c r="M197" s="23"/>
      <c r="N197" s="23"/>
      <c r="O197" s="23"/>
      <c r="P197" s="23"/>
      <c r="Q197" s="23"/>
      <c r="R197" s="23"/>
      <c r="S197" s="23"/>
      <c r="T197" s="23"/>
      <c r="U197" s="23"/>
      <c r="V197" s="23"/>
      <c r="W197" s="23"/>
      <c r="X197" s="308"/>
      <c r="Y197" s="308"/>
      <c r="Z197" s="308"/>
    </row>
    <row r="198" spans="1:26">
      <c r="A198" s="144"/>
      <c r="B198" s="59"/>
      <c r="C198" s="23"/>
      <c r="D198" s="23"/>
      <c r="E198" s="23"/>
      <c r="F198" s="23"/>
      <c r="G198" s="23"/>
      <c r="H198" s="23"/>
      <c r="I198" s="23"/>
      <c r="J198" s="23"/>
      <c r="K198" s="23"/>
      <c r="L198" s="23"/>
      <c r="M198" s="23"/>
      <c r="N198" s="23"/>
      <c r="O198" s="23"/>
      <c r="P198" s="23"/>
      <c r="Q198" s="23"/>
      <c r="R198" s="23"/>
      <c r="S198" s="23"/>
      <c r="T198" s="23"/>
      <c r="U198" s="23"/>
      <c r="V198" s="23"/>
      <c r="W198" s="23"/>
      <c r="X198" s="308"/>
      <c r="Y198" s="308"/>
      <c r="Z198" s="308"/>
    </row>
    <row r="199" spans="1:26">
      <c r="A199" s="144"/>
      <c r="B199" s="59"/>
      <c r="C199" s="23"/>
      <c r="D199" s="23"/>
      <c r="E199" s="23"/>
      <c r="F199" s="23"/>
      <c r="G199" s="23"/>
      <c r="H199" s="23"/>
      <c r="I199" s="23"/>
      <c r="J199" s="23"/>
      <c r="K199" s="23"/>
      <c r="L199" s="23"/>
      <c r="M199" s="23"/>
      <c r="N199" s="23"/>
      <c r="O199" s="23"/>
      <c r="P199" s="23"/>
      <c r="Q199" s="23"/>
      <c r="R199" s="23"/>
      <c r="S199" s="23"/>
      <c r="T199" s="23"/>
      <c r="U199" s="23"/>
      <c r="V199" s="23"/>
      <c r="W199" s="23"/>
      <c r="X199" s="308"/>
      <c r="Y199" s="308"/>
      <c r="Z199" s="308"/>
    </row>
    <row r="200" spans="1:26">
      <c r="A200" s="144"/>
      <c r="B200" s="59"/>
      <c r="C200" s="23"/>
      <c r="D200" s="23"/>
      <c r="E200" s="23"/>
      <c r="F200" s="23"/>
      <c r="G200" s="23"/>
      <c r="H200" s="23"/>
      <c r="I200" s="23"/>
      <c r="J200" s="23"/>
      <c r="K200" s="23"/>
      <c r="L200" s="23"/>
      <c r="M200" s="23"/>
      <c r="N200" s="23"/>
      <c r="O200" s="23"/>
      <c r="P200" s="23"/>
      <c r="Q200" s="23"/>
      <c r="R200" s="23"/>
      <c r="S200" s="23"/>
      <c r="T200" s="23"/>
      <c r="U200" s="23"/>
      <c r="V200" s="23"/>
      <c r="W200" s="23"/>
      <c r="X200" s="308"/>
      <c r="Y200" s="308"/>
      <c r="Z200" s="308"/>
    </row>
    <row r="201" spans="1:26">
      <c r="A201" s="144"/>
      <c r="B201" s="59"/>
      <c r="C201" s="23"/>
      <c r="D201" s="23"/>
      <c r="E201" s="23"/>
      <c r="F201" s="23"/>
      <c r="G201" s="23"/>
      <c r="H201" s="23"/>
      <c r="I201" s="23"/>
      <c r="J201" s="23"/>
      <c r="K201" s="23"/>
      <c r="L201" s="23"/>
      <c r="M201" s="23"/>
      <c r="N201" s="23"/>
      <c r="O201" s="23"/>
      <c r="P201" s="23"/>
      <c r="Q201" s="23"/>
      <c r="R201" s="23"/>
      <c r="S201" s="23"/>
      <c r="T201" s="23"/>
      <c r="U201" s="23"/>
      <c r="V201" s="23"/>
      <c r="W201" s="23"/>
      <c r="X201" s="308"/>
      <c r="Y201" s="308"/>
      <c r="Z201" s="308"/>
    </row>
    <row r="202" spans="1:26">
      <c r="A202" s="144"/>
      <c r="B202" s="59"/>
      <c r="C202" s="23"/>
      <c r="D202" s="23"/>
      <c r="E202" s="23"/>
      <c r="F202" s="23"/>
      <c r="G202" s="23"/>
      <c r="H202" s="23"/>
      <c r="I202" s="23"/>
      <c r="J202" s="23"/>
      <c r="K202" s="23"/>
      <c r="L202" s="23"/>
      <c r="M202" s="23"/>
      <c r="N202" s="23"/>
      <c r="O202" s="23"/>
      <c r="P202" s="23"/>
      <c r="Q202" s="23"/>
      <c r="R202" s="23"/>
      <c r="S202" s="23"/>
      <c r="T202" s="23"/>
      <c r="U202" s="23"/>
      <c r="V202" s="23"/>
      <c r="W202" s="23"/>
      <c r="X202" s="308"/>
      <c r="Y202" s="308"/>
      <c r="Z202" s="308"/>
    </row>
    <row r="203" spans="1:26">
      <c r="A203" s="144"/>
      <c r="B203" s="59"/>
      <c r="C203" s="23"/>
      <c r="D203" s="23"/>
      <c r="E203" s="23"/>
      <c r="F203" s="23"/>
      <c r="G203" s="23"/>
      <c r="H203" s="23"/>
      <c r="I203" s="23"/>
      <c r="J203" s="23"/>
      <c r="K203" s="23"/>
      <c r="L203" s="23"/>
      <c r="M203" s="23"/>
      <c r="N203" s="23"/>
      <c r="O203" s="23"/>
      <c r="P203" s="23"/>
      <c r="Q203" s="23"/>
      <c r="R203" s="23"/>
      <c r="S203" s="23"/>
      <c r="T203" s="23"/>
      <c r="U203" s="23"/>
      <c r="V203" s="23"/>
      <c r="W203" s="23"/>
      <c r="X203" s="308"/>
      <c r="Y203" s="308"/>
      <c r="Z203" s="308"/>
    </row>
    <row r="204" spans="1:26">
      <c r="A204" s="144"/>
      <c r="B204" s="59"/>
      <c r="C204" s="23"/>
      <c r="D204" s="23"/>
      <c r="E204" s="23"/>
      <c r="F204" s="23"/>
      <c r="G204" s="23"/>
      <c r="H204" s="23"/>
      <c r="I204" s="23"/>
      <c r="J204" s="23"/>
      <c r="K204" s="23"/>
      <c r="L204" s="23"/>
      <c r="M204" s="23"/>
      <c r="N204" s="23"/>
      <c r="O204" s="23"/>
      <c r="P204" s="23"/>
      <c r="Q204" s="23"/>
      <c r="R204" s="23"/>
      <c r="S204" s="23"/>
      <c r="T204" s="23"/>
      <c r="U204" s="23"/>
      <c r="V204" s="23"/>
      <c r="W204" s="23"/>
      <c r="X204" s="308"/>
      <c r="Y204" s="308"/>
      <c r="Z204" s="308"/>
    </row>
    <row r="205" spans="1:26">
      <c r="A205" s="144"/>
      <c r="B205" s="59"/>
      <c r="C205" s="23"/>
      <c r="D205" s="23"/>
      <c r="E205" s="23"/>
      <c r="F205" s="23"/>
      <c r="G205" s="23"/>
      <c r="H205" s="23"/>
      <c r="I205" s="23"/>
      <c r="J205" s="23"/>
      <c r="K205" s="23"/>
      <c r="L205" s="23"/>
      <c r="M205" s="23"/>
      <c r="N205" s="23"/>
      <c r="O205" s="23"/>
      <c r="P205" s="23"/>
      <c r="Q205" s="23"/>
      <c r="R205" s="23"/>
      <c r="S205" s="23"/>
      <c r="T205" s="23"/>
      <c r="U205" s="23"/>
      <c r="V205" s="23"/>
      <c r="W205" s="23"/>
      <c r="X205" s="308"/>
      <c r="Y205" s="308"/>
      <c r="Z205" s="308"/>
    </row>
    <row r="206" spans="1:26">
      <c r="A206" s="144"/>
      <c r="B206" s="59"/>
      <c r="C206" s="23"/>
      <c r="D206" s="23"/>
      <c r="E206" s="23"/>
      <c r="F206" s="23"/>
      <c r="G206" s="23"/>
      <c r="H206" s="23"/>
      <c r="I206" s="23"/>
      <c r="J206" s="23"/>
      <c r="K206" s="23"/>
      <c r="L206" s="23"/>
      <c r="M206" s="23"/>
      <c r="N206" s="23"/>
      <c r="O206" s="23"/>
      <c r="P206" s="23"/>
      <c r="Q206" s="23"/>
      <c r="R206" s="23"/>
      <c r="S206" s="23"/>
      <c r="T206" s="23"/>
      <c r="U206" s="23"/>
      <c r="V206" s="23"/>
      <c r="W206" s="23"/>
      <c r="X206" s="308"/>
      <c r="Y206" s="308"/>
      <c r="Z206" s="308"/>
    </row>
    <row r="207" spans="1:26">
      <c r="A207" s="144"/>
      <c r="B207" s="59"/>
      <c r="C207" s="23"/>
      <c r="D207" s="23"/>
      <c r="E207" s="23"/>
      <c r="F207" s="23"/>
      <c r="G207" s="23"/>
      <c r="H207" s="23"/>
      <c r="I207" s="23"/>
      <c r="J207" s="23"/>
      <c r="K207" s="23"/>
      <c r="L207" s="23"/>
      <c r="M207" s="23"/>
      <c r="N207" s="23"/>
      <c r="O207" s="23"/>
      <c r="P207" s="23"/>
      <c r="Q207" s="23"/>
      <c r="R207" s="23"/>
      <c r="S207" s="23"/>
      <c r="T207" s="23"/>
      <c r="U207" s="23"/>
      <c r="V207" s="23"/>
      <c r="W207" s="23"/>
      <c r="X207" s="308"/>
      <c r="Y207" s="308"/>
      <c r="Z207" s="308"/>
    </row>
    <row r="208" spans="1:26">
      <c r="A208" s="144"/>
      <c r="B208" s="59"/>
      <c r="C208" s="23"/>
      <c r="D208" s="23"/>
      <c r="E208" s="23"/>
      <c r="F208" s="23"/>
      <c r="G208" s="23"/>
      <c r="H208" s="23"/>
      <c r="I208" s="23"/>
      <c r="J208" s="23"/>
      <c r="K208" s="23"/>
      <c r="L208" s="23"/>
      <c r="M208" s="23"/>
      <c r="N208" s="23"/>
      <c r="O208" s="23"/>
      <c r="P208" s="23"/>
      <c r="Q208" s="23"/>
      <c r="R208" s="23"/>
      <c r="S208" s="23"/>
      <c r="T208" s="23"/>
      <c r="U208" s="23"/>
      <c r="V208" s="23"/>
      <c r="W208" s="23"/>
      <c r="X208" s="308"/>
      <c r="Y208" s="308"/>
      <c r="Z208" s="308"/>
    </row>
    <row r="209" spans="1:26">
      <c r="A209" s="144"/>
      <c r="B209" s="59"/>
      <c r="C209" s="23"/>
      <c r="D209" s="23"/>
      <c r="E209" s="23"/>
      <c r="F209" s="23"/>
      <c r="G209" s="23"/>
      <c r="H209" s="23"/>
      <c r="I209" s="23"/>
      <c r="J209" s="23"/>
      <c r="K209" s="23"/>
      <c r="L209" s="23"/>
      <c r="M209" s="23"/>
      <c r="N209" s="23"/>
      <c r="O209" s="23"/>
      <c r="P209" s="23"/>
      <c r="Q209" s="23"/>
      <c r="R209" s="23"/>
      <c r="S209" s="23"/>
      <c r="T209" s="23"/>
      <c r="U209" s="23"/>
      <c r="V209" s="23"/>
      <c r="W209" s="23"/>
      <c r="X209" s="308"/>
      <c r="Y209" s="308"/>
      <c r="Z209" s="308"/>
    </row>
    <row r="210" spans="1:26">
      <c r="A210" s="144"/>
      <c r="B210" s="59"/>
      <c r="C210" s="23"/>
      <c r="D210" s="23"/>
      <c r="E210" s="23"/>
      <c r="F210" s="23"/>
      <c r="G210" s="23"/>
      <c r="H210" s="23"/>
      <c r="I210" s="23"/>
      <c r="J210" s="23"/>
      <c r="K210" s="23"/>
      <c r="L210" s="23"/>
      <c r="M210" s="23"/>
      <c r="N210" s="23"/>
      <c r="O210" s="23"/>
      <c r="P210" s="23"/>
      <c r="Q210" s="23"/>
      <c r="R210" s="23"/>
      <c r="S210" s="23"/>
      <c r="T210" s="23"/>
      <c r="U210" s="23"/>
      <c r="V210" s="23"/>
      <c r="W210" s="23"/>
      <c r="X210" s="308"/>
      <c r="Y210" s="308"/>
      <c r="Z210" s="308"/>
    </row>
    <row r="211" spans="1:26">
      <c r="A211" s="144"/>
      <c r="B211" s="59"/>
      <c r="C211" s="23"/>
      <c r="D211" s="23"/>
      <c r="E211" s="23"/>
      <c r="F211" s="23"/>
      <c r="G211" s="23"/>
      <c r="H211" s="23"/>
      <c r="I211" s="23"/>
      <c r="J211" s="23"/>
      <c r="K211" s="23"/>
      <c r="L211" s="23"/>
      <c r="M211" s="23"/>
      <c r="N211" s="23"/>
      <c r="O211" s="23"/>
      <c r="P211" s="23"/>
      <c r="Q211" s="23"/>
      <c r="R211" s="23"/>
      <c r="S211" s="23"/>
      <c r="T211" s="23"/>
      <c r="U211" s="23"/>
      <c r="V211" s="23"/>
      <c r="W211" s="23"/>
      <c r="X211" s="308"/>
      <c r="Y211" s="308"/>
      <c r="Z211" s="308"/>
    </row>
    <row r="212" spans="1:26">
      <c r="A212" s="144"/>
      <c r="B212" s="59"/>
      <c r="C212" s="23"/>
      <c r="D212" s="23"/>
      <c r="E212" s="23"/>
      <c r="F212" s="23"/>
      <c r="G212" s="23"/>
      <c r="H212" s="23"/>
      <c r="I212" s="23"/>
      <c r="J212" s="23"/>
      <c r="K212" s="23"/>
      <c r="L212" s="23"/>
      <c r="M212" s="23"/>
      <c r="N212" s="23"/>
      <c r="O212" s="23"/>
      <c r="P212" s="23"/>
      <c r="Q212" s="23"/>
      <c r="R212" s="23"/>
      <c r="S212" s="23"/>
      <c r="T212" s="23"/>
      <c r="U212" s="23"/>
      <c r="V212" s="23"/>
      <c r="W212" s="23"/>
      <c r="X212" s="308"/>
      <c r="Y212" s="308"/>
      <c r="Z212" s="308"/>
    </row>
    <row r="213" spans="1:26">
      <c r="A213" s="144"/>
      <c r="B213" s="59"/>
      <c r="C213" s="23"/>
      <c r="D213" s="23"/>
      <c r="E213" s="23"/>
      <c r="F213" s="23"/>
      <c r="G213" s="23"/>
      <c r="H213" s="23"/>
      <c r="I213" s="23"/>
      <c r="J213" s="23"/>
      <c r="K213" s="23"/>
      <c r="L213" s="23"/>
      <c r="M213" s="23"/>
      <c r="N213" s="23"/>
      <c r="O213" s="23"/>
      <c r="P213" s="23"/>
      <c r="Q213" s="23"/>
      <c r="R213" s="23"/>
      <c r="S213" s="23"/>
      <c r="T213" s="23"/>
      <c r="U213" s="23"/>
      <c r="V213" s="23"/>
      <c r="W213" s="23"/>
      <c r="X213" s="308"/>
      <c r="Y213" s="308"/>
      <c r="Z213" s="308"/>
    </row>
    <row r="214" spans="1:26">
      <c r="A214" s="144"/>
      <c r="B214" s="59"/>
      <c r="C214" s="23"/>
      <c r="D214" s="23"/>
      <c r="E214" s="23"/>
      <c r="F214" s="23"/>
      <c r="G214" s="23"/>
      <c r="H214" s="23"/>
      <c r="I214" s="23"/>
      <c r="J214" s="23"/>
      <c r="K214" s="23"/>
      <c r="L214" s="23"/>
      <c r="M214" s="23"/>
      <c r="N214" s="23"/>
      <c r="O214" s="23"/>
      <c r="P214" s="23"/>
      <c r="Q214" s="23"/>
      <c r="R214" s="23"/>
      <c r="S214" s="23"/>
      <c r="T214" s="23"/>
      <c r="U214" s="23"/>
      <c r="V214" s="23"/>
      <c r="W214" s="23"/>
      <c r="X214" s="308"/>
      <c r="Y214" s="308"/>
      <c r="Z214" s="308"/>
    </row>
    <row r="215" spans="1:26">
      <c r="A215" s="144"/>
      <c r="B215" s="59"/>
      <c r="C215" s="23"/>
      <c r="D215" s="23"/>
      <c r="E215" s="23"/>
      <c r="F215" s="23"/>
      <c r="G215" s="23"/>
      <c r="H215" s="23"/>
      <c r="I215" s="23"/>
      <c r="J215" s="23"/>
      <c r="K215" s="23"/>
      <c r="L215" s="23"/>
      <c r="M215" s="23"/>
      <c r="N215" s="23"/>
      <c r="O215" s="23"/>
      <c r="P215" s="23"/>
      <c r="Q215" s="23"/>
      <c r="R215" s="23"/>
      <c r="S215" s="23"/>
      <c r="T215" s="23"/>
      <c r="U215" s="23"/>
      <c r="V215" s="23"/>
      <c r="W215" s="23"/>
      <c r="X215" s="308"/>
      <c r="Y215" s="308"/>
      <c r="Z215" s="308"/>
    </row>
    <row r="216" spans="1:26">
      <c r="A216" s="144"/>
      <c r="B216" s="59"/>
      <c r="C216" s="23"/>
      <c r="D216" s="23"/>
      <c r="E216" s="23"/>
      <c r="F216" s="23"/>
      <c r="G216" s="23"/>
      <c r="H216" s="23"/>
      <c r="I216" s="23"/>
      <c r="J216" s="23"/>
      <c r="K216" s="23"/>
      <c r="L216" s="23"/>
      <c r="M216" s="23"/>
      <c r="N216" s="23"/>
      <c r="O216" s="23"/>
      <c r="P216" s="23"/>
      <c r="Q216" s="23"/>
      <c r="R216" s="23"/>
      <c r="S216" s="23"/>
      <c r="T216" s="23"/>
      <c r="U216" s="23"/>
      <c r="V216" s="23"/>
      <c r="W216" s="23"/>
      <c r="X216" s="308"/>
      <c r="Y216" s="308"/>
      <c r="Z216" s="308"/>
    </row>
    <row r="217" spans="1:26">
      <c r="A217" s="144"/>
      <c r="B217" s="59"/>
      <c r="C217" s="23"/>
      <c r="D217" s="23"/>
      <c r="E217" s="23"/>
      <c r="F217" s="23"/>
      <c r="G217" s="23"/>
      <c r="H217" s="23"/>
      <c r="I217" s="23"/>
      <c r="J217" s="23"/>
      <c r="K217" s="23"/>
      <c r="L217" s="23"/>
      <c r="M217" s="23"/>
      <c r="N217" s="23"/>
      <c r="O217" s="23"/>
      <c r="P217" s="23"/>
      <c r="Q217" s="23"/>
      <c r="R217" s="23"/>
      <c r="S217" s="23"/>
      <c r="T217" s="23"/>
      <c r="U217" s="23"/>
      <c r="V217" s="23"/>
      <c r="W217" s="23"/>
      <c r="X217" s="308"/>
      <c r="Y217" s="308"/>
      <c r="Z217" s="308"/>
    </row>
    <row r="218" spans="1:26">
      <c r="A218" s="144"/>
      <c r="B218" s="59"/>
      <c r="C218" s="23"/>
      <c r="D218" s="23"/>
      <c r="E218" s="23"/>
      <c r="F218" s="23"/>
      <c r="G218" s="23"/>
      <c r="H218" s="23"/>
      <c r="I218" s="23"/>
      <c r="J218" s="23"/>
      <c r="K218" s="23"/>
      <c r="L218" s="23"/>
      <c r="M218" s="23"/>
      <c r="N218" s="23"/>
      <c r="O218" s="23"/>
      <c r="P218" s="23"/>
      <c r="Q218" s="23"/>
      <c r="R218" s="23"/>
      <c r="S218" s="23"/>
      <c r="T218" s="23"/>
      <c r="U218" s="23"/>
      <c r="V218" s="23"/>
      <c r="W218" s="23"/>
      <c r="X218" s="308"/>
      <c r="Y218" s="308"/>
      <c r="Z218" s="308"/>
    </row>
    <row r="219" spans="1:26">
      <c r="A219" s="144"/>
      <c r="B219" s="59"/>
      <c r="C219" s="23"/>
      <c r="D219" s="23"/>
      <c r="E219" s="23"/>
      <c r="F219" s="23"/>
      <c r="G219" s="23"/>
      <c r="H219" s="23"/>
      <c r="I219" s="23"/>
      <c r="J219" s="23"/>
      <c r="K219" s="23"/>
      <c r="L219" s="23"/>
      <c r="M219" s="23"/>
      <c r="N219" s="23"/>
      <c r="O219" s="23"/>
      <c r="P219" s="23"/>
      <c r="Q219" s="23"/>
      <c r="R219" s="23"/>
      <c r="S219" s="23"/>
      <c r="T219" s="23"/>
      <c r="U219" s="23"/>
      <c r="V219" s="23"/>
      <c r="W219" s="23"/>
      <c r="X219" s="308"/>
      <c r="Y219" s="308"/>
      <c r="Z219" s="308"/>
    </row>
    <row r="220" spans="1:26">
      <c r="A220" s="144"/>
      <c r="B220" s="59"/>
      <c r="C220" s="23"/>
      <c r="D220" s="23"/>
      <c r="E220" s="23"/>
      <c r="F220" s="23"/>
      <c r="G220" s="23"/>
      <c r="H220" s="23"/>
      <c r="I220" s="23"/>
      <c r="J220" s="23"/>
      <c r="K220" s="23"/>
      <c r="L220" s="23"/>
      <c r="M220" s="23"/>
      <c r="N220" s="23"/>
      <c r="O220" s="23"/>
      <c r="P220" s="23"/>
      <c r="Q220" s="23"/>
      <c r="R220" s="23"/>
      <c r="S220" s="23"/>
      <c r="T220" s="23"/>
      <c r="U220" s="23"/>
      <c r="V220" s="23"/>
      <c r="W220" s="23"/>
      <c r="X220" s="308"/>
      <c r="Y220" s="308"/>
      <c r="Z220" s="308"/>
    </row>
    <row r="221" spans="1:26">
      <c r="A221" s="144"/>
      <c r="B221" s="59"/>
      <c r="C221" s="23"/>
      <c r="D221" s="23"/>
      <c r="E221" s="23"/>
      <c r="F221" s="23"/>
      <c r="G221" s="23"/>
      <c r="H221" s="23"/>
      <c r="I221" s="23"/>
      <c r="J221" s="23"/>
      <c r="K221" s="23"/>
      <c r="L221" s="23"/>
      <c r="M221" s="23"/>
      <c r="N221" s="23"/>
      <c r="O221" s="23"/>
      <c r="P221" s="23"/>
      <c r="Q221" s="23"/>
      <c r="R221" s="23"/>
      <c r="S221" s="23"/>
      <c r="T221" s="23"/>
      <c r="U221" s="23"/>
      <c r="V221" s="23"/>
      <c r="W221" s="23"/>
      <c r="X221" s="308"/>
      <c r="Y221" s="308"/>
      <c r="Z221" s="308"/>
    </row>
    <row r="222" spans="1:26">
      <c r="A222" s="144"/>
      <c r="B222" s="59"/>
      <c r="C222" s="23"/>
      <c r="D222" s="23"/>
      <c r="E222" s="23"/>
      <c r="F222" s="23"/>
      <c r="G222" s="23"/>
      <c r="H222" s="23"/>
      <c r="I222" s="23"/>
      <c r="J222" s="23"/>
      <c r="K222" s="23"/>
      <c r="L222" s="23"/>
      <c r="M222" s="23"/>
      <c r="N222" s="23"/>
      <c r="O222" s="23"/>
      <c r="P222" s="23"/>
      <c r="Q222" s="23"/>
      <c r="R222" s="23"/>
      <c r="S222" s="23"/>
      <c r="T222" s="23"/>
      <c r="U222" s="23"/>
      <c r="V222" s="23"/>
      <c r="W222" s="23"/>
      <c r="X222" s="308"/>
      <c r="Y222" s="308"/>
      <c r="Z222" s="308"/>
    </row>
    <row r="223" spans="1:26">
      <c r="A223" s="144"/>
      <c r="B223" s="59"/>
      <c r="C223" s="23"/>
      <c r="D223" s="23"/>
      <c r="E223" s="23"/>
      <c r="F223" s="23"/>
      <c r="G223" s="23"/>
      <c r="H223" s="23"/>
      <c r="I223" s="23"/>
      <c r="J223" s="23"/>
      <c r="K223" s="23"/>
      <c r="L223" s="23"/>
      <c r="M223" s="23"/>
      <c r="N223" s="23"/>
      <c r="O223" s="23"/>
      <c r="P223" s="23"/>
      <c r="Q223" s="23"/>
      <c r="R223" s="23"/>
      <c r="S223" s="23"/>
      <c r="T223" s="23"/>
      <c r="U223" s="23"/>
      <c r="V223" s="23"/>
      <c r="W223" s="23"/>
      <c r="X223" s="308"/>
      <c r="Y223" s="308"/>
      <c r="Z223" s="308"/>
    </row>
    <row r="224" spans="1:26">
      <c r="A224" s="144"/>
      <c r="B224" s="59"/>
      <c r="C224" s="23"/>
      <c r="D224" s="23"/>
      <c r="E224" s="23"/>
      <c r="F224" s="23"/>
      <c r="G224" s="23"/>
      <c r="H224" s="23"/>
      <c r="I224" s="23"/>
      <c r="J224" s="23"/>
      <c r="K224" s="23"/>
      <c r="L224" s="23"/>
      <c r="M224" s="23"/>
      <c r="N224" s="23"/>
      <c r="O224" s="23"/>
      <c r="P224" s="23"/>
      <c r="Q224" s="23"/>
      <c r="R224" s="23"/>
      <c r="S224" s="23"/>
      <c r="T224" s="23"/>
      <c r="U224" s="23"/>
      <c r="V224" s="23"/>
      <c r="W224" s="23"/>
      <c r="X224" s="308"/>
      <c r="Y224" s="308"/>
      <c r="Z224" s="308"/>
    </row>
    <row r="225" spans="1:26">
      <c r="A225" s="144"/>
      <c r="B225" s="59"/>
      <c r="C225" s="23"/>
      <c r="D225" s="23"/>
      <c r="E225" s="23"/>
      <c r="F225" s="23"/>
      <c r="G225" s="23"/>
      <c r="H225" s="23"/>
      <c r="I225" s="23"/>
      <c r="J225" s="23"/>
      <c r="K225" s="23"/>
      <c r="L225" s="23"/>
      <c r="M225" s="23"/>
      <c r="N225" s="23"/>
      <c r="O225" s="23"/>
      <c r="P225" s="23"/>
      <c r="Q225" s="23"/>
      <c r="R225" s="23"/>
      <c r="S225" s="23"/>
      <c r="T225" s="23"/>
      <c r="U225" s="23"/>
      <c r="V225" s="23"/>
      <c r="W225" s="23"/>
      <c r="X225" s="308"/>
      <c r="Y225" s="308"/>
      <c r="Z225" s="308"/>
    </row>
    <row r="226" spans="1:26">
      <c r="A226" s="144"/>
      <c r="B226" s="59"/>
      <c r="C226" s="23"/>
      <c r="D226" s="23"/>
      <c r="E226" s="23"/>
      <c r="F226" s="23"/>
      <c r="G226" s="23"/>
      <c r="H226" s="23"/>
      <c r="I226" s="23"/>
      <c r="J226" s="23"/>
      <c r="K226" s="23"/>
      <c r="L226" s="23"/>
      <c r="M226" s="23"/>
      <c r="N226" s="23"/>
      <c r="O226" s="23"/>
      <c r="P226" s="23"/>
      <c r="Q226" s="23"/>
      <c r="R226" s="23"/>
      <c r="S226" s="23"/>
      <c r="T226" s="23"/>
      <c r="U226" s="23"/>
      <c r="V226" s="23"/>
      <c r="W226" s="23"/>
      <c r="X226" s="308"/>
      <c r="Y226" s="308"/>
      <c r="Z226" s="308"/>
    </row>
    <row r="227" spans="1:26">
      <c r="A227" s="144"/>
      <c r="B227" s="59"/>
      <c r="C227" s="23"/>
      <c r="D227" s="23"/>
      <c r="E227" s="23"/>
      <c r="F227" s="23"/>
      <c r="G227" s="23"/>
      <c r="H227" s="23"/>
      <c r="I227" s="23"/>
      <c r="J227" s="23"/>
      <c r="K227" s="23"/>
      <c r="L227" s="23"/>
      <c r="M227" s="23"/>
      <c r="N227" s="23"/>
      <c r="O227" s="23"/>
      <c r="P227" s="23"/>
      <c r="Q227" s="23"/>
      <c r="R227" s="23"/>
      <c r="S227" s="23"/>
      <c r="T227" s="23"/>
      <c r="U227" s="23"/>
      <c r="V227" s="23"/>
      <c r="W227" s="23"/>
      <c r="X227" s="308"/>
      <c r="Y227" s="308"/>
      <c r="Z227" s="308"/>
    </row>
    <row r="228" spans="1:26">
      <c r="A228" s="144"/>
      <c r="B228" s="59"/>
      <c r="C228" s="23"/>
      <c r="D228" s="23"/>
      <c r="E228" s="23"/>
      <c r="F228" s="23"/>
      <c r="G228" s="23"/>
      <c r="H228" s="23"/>
      <c r="I228" s="23"/>
      <c r="J228" s="23"/>
      <c r="K228" s="23"/>
      <c r="L228" s="23"/>
      <c r="M228" s="23"/>
      <c r="N228" s="23"/>
      <c r="O228" s="23"/>
      <c r="P228" s="23"/>
      <c r="Q228" s="23"/>
      <c r="R228" s="23"/>
      <c r="S228" s="23"/>
      <c r="T228" s="23"/>
      <c r="U228" s="23"/>
      <c r="V228" s="23"/>
      <c r="W228" s="23"/>
      <c r="X228" s="308"/>
      <c r="Y228" s="308"/>
      <c r="Z228" s="308"/>
    </row>
    <row r="229" spans="1:26">
      <c r="A229" s="144"/>
      <c r="B229" s="59"/>
      <c r="C229" s="23"/>
      <c r="D229" s="23"/>
      <c r="E229" s="23"/>
      <c r="F229" s="23"/>
      <c r="G229" s="23"/>
      <c r="H229" s="23"/>
      <c r="I229" s="23"/>
      <c r="J229" s="23"/>
      <c r="K229" s="23"/>
      <c r="L229" s="23"/>
      <c r="M229" s="23"/>
      <c r="N229" s="23"/>
      <c r="O229" s="23"/>
      <c r="P229" s="23"/>
      <c r="Q229" s="23"/>
      <c r="R229" s="23"/>
      <c r="S229" s="23"/>
      <c r="T229" s="23"/>
      <c r="U229" s="23"/>
      <c r="V229" s="23"/>
      <c r="W229" s="23"/>
      <c r="X229" s="308"/>
      <c r="Y229" s="308"/>
      <c r="Z229" s="308"/>
    </row>
    <row r="230" spans="1:26">
      <c r="A230" s="144"/>
      <c r="B230" s="59"/>
      <c r="C230" s="23"/>
      <c r="D230" s="23"/>
      <c r="E230" s="23"/>
      <c r="F230" s="23"/>
      <c r="G230" s="23"/>
      <c r="H230" s="23"/>
      <c r="I230" s="23"/>
      <c r="J230" s="23"/>
      <c r="K230" s="23"/>
      <c r="L230" s="23"/>
      <c r="M230" s="23"/>
      <c r="N230" s="23"/>
      <c r="O230" s="23"/>
      <c r="P230" s="23"/>
      <c r="Q230" s="23"/>
      <c r="R230" s="23"/>
      <c r="S230" s="23"/>
      <c r="T230" s="23"/>
      <c r="U230" s="23"/>
      <c r="V230" s="23"/>
      <c r="W230" s="23"/>
      <c r="X230" s="308"/>
      <c r="Y230" s="308"/>
      <c r="Z230" s="308"/>
    </row>
    <row r="231" spans="1:26">
      <c r="A231" s="144"/>
      <c r="B231" s="59"/>
      <c r="C231" s="23"/>
      <c r="D231" s="23"/>
      <c r="E231" s="23"/>
      <c r="F231" s="23"/>
      <c r="G231" s="23"/>
      <c r="H231" s="23"/>
      <c r="I231" s="23"/>
      <c r="J231" s="23"/>
      <c r="K231" s="23"/>
      <c r="L231" s="23"/>
      <c r="M231" s="23"/>
      <c r="N231" s="23"/>
      <c r="O231" s="23"/>
      <c r="P231" s="23"/>
      <c r="Q231" s="23"/>
      <c r="R231" s="23"/>
      <c r="S231" s="23"/>
      <c r="T231" s="23"/>
      <c r="U231" s="23"/>
      <c r="V231" s="23"/>
      <c r="W231" s="23"/>
      <c r="X231" s="308"/>
      <c r="Y231" s="308"/>
      <c r="Z231" s="308"/>
    </row>
    <row r="232" spans="1:26">
      <c r="A232" s="144"/>
      <c r="B232" s="59"/>
      <c r="C232" s="23"/>
      <c r="D232" s="23"/>
      <c r="E232" s="23"/>
      <c r="F232" s="23"/>
      <c r="G232" s="23"/>
      <c r="H232" s="23"/>
      <c r="I232" s="23"/>
      <c r="J232" s="23"/>
      <c r="K232" s="23"/>
      <c r="L232" s="23"/>
      <c r="M232" s="23"/>
      <c r="N232" s="23"/>
      <c r="O232" s="23"/>
      <c r="P232" s="23"/>
      <c r="Q232" s="23"/>
      <c r="R232" s="23"/>
      <c r="S232" s="23"/>
      <c r="T232" s="23"/>
      <c r="U232" s="23"/>
      <c r="V232" s="23"/>
      <c r="W232" s="23"/>
      <c r="X232" s="308"/>
      <c r="Y232" s="308"/>
      <c r="Z232" s="308"/>
    </row>
    <row r="233" spans="1:26">
      <c r="A233" s="144"/>
      <c r="B233" s="59"/>
      <c r="C233" s="23"/>
      <c r="D233" s="23"/>
      <c r="E233" s="23"/>
      <c r="F233" s="23"/>
      <c r="G233" s="23"/>
      <c r="H233" s="23"/>
      <c r="I233" s="23"/>
      <c r="J233" s="23"/>
      <c r="K233" s="23"/>
      <c r="L233" s="23"/>
      <c r="M233" s="23"/>
      <c r="N233" s="23"/>
      <c r="O233" s="23"/>
      <c r="P233" s="23"/>
      <c r="Q233" s="23"/>
      <c r="R233" s="23"/>
      <c r="S233" s="23"/>
      <c r="T233" s="23"/>
      <c r="U233" s="23"/>
      <c r="V233" s="23"/>
      <c r="W233" s="23"/>
      <c r="X233" s="308"/>
      <c r="Y233" s="308"/>
      <c r="Z233" s="308"/>
    </row>
    <row r="234" spans="1:26">
      <c r="A234" s="144"/>
      <c r="B234" s="59"/>
      <c r="C234" s="23"/>
      <c r="D234" s="23"/>
      <c r="E234" s="23"/>
      <c r="F234" s="23"/>
      <c r="G234" s="23"/>
      <c r="H234" s="23"/>
      <c r="I234" s="23"/>
      <c r="J234" s="23"/>
      <c r="K234" s="23"/>
      <c r="L234" s="23"/>
      <c r="M234" s="23"/>
      <c r="N234" s="23"/>
      <c r="O234" s="23"/>
      <c r="P234" s="23"/>
      <c r="Q234" s="23"/>
      <c r="R234" s="23"/>
      <c r="S234" s="23"/>
      <c r="T234" s="23"/>
      <c r="U234" s="23"/>
      <c r="V234" s="23"/>
      <c r="W234" s="23"/>
      <c r="X234" s="308"/>
      <c r="Y234" s="308"/>
      <c r="Z234" s="308"/>
    </row>
    <row r="235" spans="1:26">
      <c r="A235" s="144"/>
      <c r="B235" s="59"/>
      <c r="C235" s="23"/>
      <c r="D235" s="23"/>
      <c r="E235" s="23"/>
      <c r="F235" s="23"/>
      <c r="G235" s="23"/>
      <c r="H235" s="23"/>
      <c r="I235" s="23"/>
      <c r="J235" s="23"/>
      <c r="K235" s="23"/>
      <c r="L235" s="23"/>
      <c r="M235" s="23"/>
      <c r="N235" s="23"/>
      <c r="O235" s="23"/>
      <c r="P235" s="23"/>
      <c r="Q235" s="23"/>
      <c r="R235" s="23"/>
      <c r="S235" s="23"/>
      <c r="T235" s="23"/>
      <c r="U235" s="23"/>
      <c r="V235" s="23"/>
      <c r="W235" s="23"/>
      <c r="X235" s="308"/>
      <c r="Y235" s="308"/>
      <c r="Z235" s="308"/>
    </row>
    <row r="236" spans="1:26">
      <c r="A236" s="144"/>
      <c r="B236" s="59"/>
      <c r="C236" s="23"/>
      <c r="D236" s="23"/>
      <c r="E236" s="23"/>
      <c r="F236" s="23"/>
      <c r="G236" s="23"/>
      <c r="H236" s="23"/>
      <c r="I236" s="23"/>
      <c r="J236" s="23"/>
      <c r="K236" s="23"/>
      <c r="L236" s="23"/>
      <c r="M236" s="23"/>
      <c r="N236" s="23"/>
      <c r="O236" s="23"/>
      <c r="P236" s="23"/>
      <c r="Q236" s="23"/>
      <c r="R236" s="23"/>
      <c r="S236" s="23"/>
      <c r="T236" s="23"/>
      <c r="U236" s="23"/>
      <c r="V236" s="23"/>
      <c r="W236" s="23"/>
      <c r="X236" s="308"/>
      <c r="Y236" s="308"/>
      <c r="Z236" s="308"/>
    </row>
    <row r="237" spans="1:26">
      <c r="A237" s="144"/>
      <c r="B237" s="59"/>
      <c r="C237" s="23"/>
      <c r="D237" s="23"/>
      <c r="E237" s="23"/>
      <c r="F237" s="23"/>
      <c r="G237" s="23"/>
      <c r="H237" s="23"/>
      <c r="I237" s="23"/>
      <c r="J237" s="23"/>
      <c r="K237" s="23"/>
      <c r="L237" s="23"/>
      <c r="M237" s="23"/>
      <c r="N237" s="23"/>
      <c r="O237" s="23"/>
      <c r="P237" s="23"/>
      <c r="Q237" s="23"/>
      <c r="R237" s="23"/>
      <c r="S237" s="23"/>
      <c r="T237" s="23"/>
      <c r="U237" s="23"/>
      <c r="V237" s="23"/>
      <c r="W237" s="23"/>
      <c r="X237" s="308"/>
      <c r="Y237" s="308"/>
      <c r="Z237" s="308"/>
    </row>
    <row r="238" spans="1:26">
      <c r="A238" s="144"/>
      <c r="B238" s="59"/>
      <c r="C238" s="23"/>
      <c r="D238" s="23"/>
      <c r="E238" s="23"/>
      <c r="F238" s="23"/>
      <c r="G238" s="23"/>
      <c r="H238" s="23"/>
      <c r="I238" s="23"/>
      <c r="J238" s="23"/>
      <c r="K238" s="23"/>
      <c r="L238" s="23"/>
      <c r="M238" s="23"/>
      <c r="N238" s="23"/>
      <c r="O238" s="23"/>
      <c r="P238" s="23"/>
      <c r="Q238" s="23"/>
      <c r="R238" s="23"/>
      <c r="S238" s="23"/>
      <c r="T238" s="23"/>
      <c r="U238" s="23"/>
      <c r="V238" s="23"/>
      <c r="W238" s="23"/>
      <c r="X238" s="308"/>
      <c r="Y238" s="308"/>
      <c r="Z238" s="308"/>
    </row>
    <row r="239" spans="1:26">
      <c r="A239" s="144"/>
      <c r="B239" s="59"/>
      <c r="C239" s="23"/>
      <c r="D239" s="23"/>
      <c r="E239" s="23"/>
      <c r="F239" s="23"/>
      <c r="G239" s="23"/>
      <c r="H239" s="23"/>
      <c r="I239" s="23"/>
      <c r="J239" s="23"/>
      <c r="K239" s="23"/>
      <c r="L239" s="23"/>
      <c r="M239" s="23"/>
      <c r="N239" s="23"/>
      <c r="O239" s="23"/>
      <c r="P239" s="23"/>
      <c r="Q239" s="23"/>
      <c r="R239" s="23"/>
      <c r="S239" s="23"/>
      <c r="T239" s="23"/>
      <c r="U239" s="23"/>
      <c r="V239" s="23"/>
      <c r="W239" s="23"/>
      <c r="X239" s="308"/>
      <c r="Y239" s="308"/>
      <c r="Z239" s="308"/>
    </row>
    <row r="240" spans="1:26">
      <c r="A240" s="144"/>
      <c r="B240" s="59"/>
      <c r="C240" s="23"/>
      <c r="D240" s="23"/>
      <c r="E240" s="23"/>
      <c r="F240" s="23"/>
      <c r="G240" s="23"/>
      <c r="H240" s="23"/>
      <c r="I240" s="23"/>
      <c r="J240" s="23"/>
      <c r="K240" s="23"/>
      <c r="L240" s="23"/>
      <c r="M240" s="23"/>
      <c r="N240" s="23"/>
      <c r="O240" s="23"/>
      <c r="P240" s="23"/>
      <c r="Q240" s="23"/>
      <c r="R240" s="23"/>
      <c r="S240" s="23"/>
      <c r="T240" s="23"/>
      <c r="U240" s="23"/>
      <c r="V240" s="23"/>
      <c r="W240" s="23"/>
      <c r="X240" s="308"/>
      <c r="Y240" s="308"/>
      <c r="Z240" s="308"/>
    </row>
    <row r="241" spans="1:26">
      <c r="A241" s="144"/>
      <c r="B241" s="59"/>
      <c r="C241" s="23"/>
      <c r="D241" s="23"/>
      <c r="E241" s="23"/>
      <c r="F241" s="23"/>
      <c r="G241" s="23"/>
      <c r="H241" s="23"/>
      <c r="I241" s="23"/>
      <c r="J241" s="23"/>
      <c r="K241" s="23"/>
      <c r="L241" s="23"/>
      <c r="M241" s="23"/>
      <c r="N241" s="23"/>
      <c r="O241" s="23"/>
      <c r="P241" s="23"/>
      <c r="Q241" s="23"/>
      <c r="R241" s="23"/>
      <c r="S241" s="23"/>
      <c r="T241" s="23"/>
      <c r="U241" s="23"/>
      <c r="V241" s="23"/>
      <c r="W241" s="23"/>
      <c r="X241" s="308"/>
      <c r="Y241" s="308"/>
      <c r="Z241" s="308"/>
    </row>
    <row r="242" spans="1:26">
      <c r="A242" s="144"/>
      <c r="B242" s="59"/>
      <c r="C242" s="23"/>
      <c r="D242" s="23"/>
      <c r="E242" s="23"/>
      <c r="F242" s="23"/>
      <c r="G242" s="23"/>
      <c r="H242" s="23"/>
      <c r="I242" s="23"/>
      <c r="J242" s="23"/>
      <c r="K242" s="23"/>
      <c r="L242" s="23"/>
      <c r="M242" s="23"/>
      <c r="N242" s="23"/>
      <c r="O242" s="23"/>
      <c r="P242" s="23"/>
      <c r="Q242" s="23"/>
      <c r="R242" s="23"/>
      <c r="S242" s="23"/>
      <c r="T242" s="23"/>
      <c r="U242" s="23"/>
      <c r="V242" s="23"/>
      <c r="W242" s="23"/>
      <c r="X242" s="308"/>
      <c r="Y242" s="308"/>
      <c r="Z242" s="308"/>
    </row>
    <row r="243" spans="1:26">
      <c r="A243" s="144"/>
      <c r="B243" s="59"/>
      <c r="C243" s="23"/>
      <c r="D243" s="23"/>
      <c r="E243" s="23"/>
      <c r="F243" s="23"/>
      <c r="G243" s="23"/>
      <c r="H243" s="23"/>
      <c r="I243" s="23"/>
      <c r="J243" s="23"/>
      <c r="K243" s="23"/>
      <c r="L243" s="23"/>
      <c r="M243" s="23"/>
      <c r="N243" s="23"/>
      <c r="O243" s="23"/>
      <c r="P243" s="23"/>
      <c r="Q243" s="23"/>
      <c r="R243" s="23"/>
      <c r="S243" s="23"/>
      <c r="T243" s="23"/>
      <c r="U243" s="23"/>
      <c r="V243" s="23"/>
      <c r="W243" s="23"/>
      <c r="X243" s="308"/>
      <c r="Y243" s="308"/>
      <c r="Z243" s="308"/>
    </row>
    <row r="244" spans="1:26">
      <c r="A244" s="144"/>
      <c r="B244" s="59"/>
      <c r="C244" s="23"/>
      <c r="D244" s="23"/>
      <c r="E244" s="23"/>
      <c r="F244" s="23"/>
      <c r="G244" s="23"/>
      <c r="H244" s="23"/>
      <c r="I244" s="23"/>
      <c r="J244" s="23"/>
      <c r="K244" s="23"/>
      <c r="L244" s="23"/>
      <c r="M244" s="23"/>
      <c r="N244" s="23"/>
      <c r="O244" s="23"/>
      <c r="P244" s="23"/>
      <c r="Q244" s="23"/>
      <c r="R244" s="23"/>
      <c r="S244" s="23"/>
      <c r="T244" s="23"/>
      <c r="U244" s="23"/>
      <c r="V244" s="23"/>
      <c r="W244" s="23"/>
      <c r="X244" s="308"/>
      <c r="Y244" s="308"/>
      <c r="Z244" s="308"/>
    </row>
    <row r="245" spans="1:26">
      <c r="A245" s="144"/>
      <c r="B245" s="59"/>
      <c r="C245" s="23"/>
      <c r="D245" s="23"/>
      <c r="E245" s="23"/>
      <c r="F245" s="23"/>
      <c r="G245" s="23"/>
      <c r="H245" s="23"/>
      <c r="I245" s="23"/>
      <c r="J245" s="23"/>
      <c r="K245" s="23"/>
      <c r="L245" s="23"/>
      <c r="M245" s="23"/>
      <c r="N245" s="23"/>
      <c r="O245" s="23"/>
      <c r="P245" s="23"/>
      <c r="Q245" s="23"/>
      <c r="R245" s="23"/>
      <c r="S245" s="23"/>
      <c r="T245" s="23"/>
      <c r="U245" s="23"/>
      <c r="V245" s="23"/>
      <c r="W245" s="23"/>
      <c r="X245" s="308"/>
      <c r="Y245" s="308"/>
      <c r="Z245" s="308"/>
    </row>
    <row r="246" spans="1:26">
      <c r="A246" s="144"/>
      <c r="B246" s="59"/>
      <c r="C246" s="23"/>
      <c r="D246" s="23"/>
      <c r="E246" s="23"/>
      <c r="F246" s="23"/>
      <c r="G246" s="23"/>
      <c r="H246" s="23"/>
      <c r="I246" s="23"/>
      <c r="J246" s="23"/>
      <c r="K246" s="23"/>
      <c r="L246" s="23"/>
      <c r="M246" s="23"/>
      <c r="N246" s="23"/>
      <c r="O246" s="23"/>
      <c r="P246" s="23"/>
      <c r="Q246" s="23"/>
      <c r="R246" s="23"/>
      <c r="S246" s="23"/>
      <c r="T246" s="23"/>
      <c r="U246" s="23"/>
      <c r="V246" s="23"/>
      <c r="W246" s="23"/>
      <c r="X246" s="308"/>
      <c r="Y246" s="308"/>
      <c r="Z246" s="308"/>
    </row>
    <row r="247" spans="1:26">
      <c r="A247" s="144"/>
      <c r="B247" s="59"/>
      <c r="C247" s="23"/>
      <c r="D247" s="23"/>
      <c r="E247" s="23"/>
      <c r="F247" s="23"/>
      <c r="G247" s="23"/>
      <c r="H247" s="23"/>
      <c r="I247" s="23"/>
      <c r="J247" s="23"/>
      <c r="K247" s="23"/>
      <c r="L247" s="23"/>
      <c r="M247" s="23"/>
      <c r="N247" s="23"/>
      <c r="O247" s="23"/>
      <c r="P247" s="23"/>
      <c r="Q247" s="23"/>
      <c r="R247" s="23"/>
      <c r="S247" s="23"/>
      <c r="T247" s="23"/>
      <c r="U247" s="23"/>
      <c r="V247" s="23"/>
      <c r="W247" s="23"/>
      <c r="X247" s="308"/>
      <c r="Y247" s="308"/>
      <c r="Z247" s="308"/>
    </row>
    <row r="248" spans="1:26">
      <c r="A248" s="144"/>
      <c r="B248" s="59"/>
      <c r="C248" s="23"/>
      <c r="D248" s="23"/>
      <c r="E248" s="23"/>
      <c r="F248" s="23"/>
      <c r="G248" s="23"/>
      <c r="H248" s="23"/>
      <c r="I248" s="23"/>
      <c r="J248" s="23"/>
      <c r="K248" s="23"/>
      <c r="L248" s="23"/>
      <c r="M248" s="23"/>
      <c r="N248" s="23"/>
      <c r="O248" s="23"/>
      <c r="P248" s="23"/>
      <c r="Q248" s="23"/>
      <c r="R248" s="23"/>
      <c r="S248" s="23"/>
      <c r="T248" s="23"/>
      <c r="U248" s="23"/>
      <c r="V248" s="23"/>
      <c r="W248" s="23"/>
      <c r="X248" s="308"/>
      <c r="Y248" s="308"/>
      <c r="Z248" s="308"/>
    </row>
    <row r="249" spans="1:26">
      <c r="A249" s="144"/>
      <c r="B249" s="59"/>
      <c r="C249" s="23"/>
      <c r="D249" s="23"/>
      <c r="E249" s="23"/>
      <c r="F249" s="23"/>
      <c r="G249" s="23"/>
      <c r="H249" s="23"/>
      <c r="I249" s="23"/>
      <c r="J249" s="23"/>
      <c r="K249" s="23"/>
      <c r="L249" s="23"/>
      <c r="M249" s="23"/>
      <c r="N249" s="23"/>
      <c r="O249" s="23"/>
      <c r="P249" s="23"/>
      <c r="Q249" s="23"/>
      <c r="R249" s="23"/>
      <c r="S249" s="23"/>
      <c r="T249" s="23"/>
      <c r="U249" s="23"/>
      <c r="V249" s="23"/>
      <c r="W249" s="23"/>
      <c r="X249" s="308"/>
      <c r="Y249" s="308"/>
      <c r="Z249" s="308"/>
    </row>
    <row r="250" spans="1:26">
      <c r="A250" s="144"/>
      <c r="B250" s="59"/>
      <c r="C250" s="23"/>
      <c r="D250" s="23"/>
      <c r="E250" s="23"/>
      <c r="F250" s="23"/>
      <c r="G250" s="23"/>
      <c r="H250" s="23"/>
      <c r="I250" s="23"/>
      <c r="J250" s="23"/>
      <c r="K250" s="23"/>
      <c r="L250" s="23"/>
      <c r="M250" s="23"/>
      <c r="N250" s="23"/>
      <c r="O250" s="23"/>
      <c r="P250" s="23"/>
      <c r="Q250" s="23"/>
      <c r="R250" s="23"/>
      <c r="S250" s="23"/>
      <c r="T250" s="23"/>
      <c r="U250" s="23"/>
      <c r="V250" s="23"/>
      <c r="W250" s="23"/>
      <c r="X250" s="308"/>
      <c r="Y250" s="308"/>
      <c r="Z250" s="308"/>
    </row>
    <row r="251" spans="1:26">
      <c r="A251" s="144"/>
      <c r="B251" s="59"/>
      <c r="C251" s="23"/>
      <c r="D251" s="23"/>
      <c r="E251" s="23"/>
      <c r="F251" s="23"/>
      <c r="G251" s="23"/>
      <c r="H251" s="23"/>
      <c r="I251" s="23"/>
      <c r="J251" s="23"/>
      <c r="K251" s="23"/>
      <c r="L251" s="23"/>
      <c r="M251" s="23"/>
      <c r="N251" s="23"/>
      <c r="O251" s="23"/>
      <c r="P251" s="23"/>
      <c r="Q251" s="23"/>
      <c r="R251" s="23"/>
      <c r="S251" s="23"/>
      <c r="T251" s="23"/>
      <c r="U251" s="23"/>
      <c r="V251" s="23"/>
      <c r="W251" s="23"/>
      <c r="X251" s="308"/>
      <c r="Y251" s="308"/>
      <c r="Z251" s="308"/>
    </row>
    <row r="252" spans="1:26">
      <c r="A252" s="144"/>
      <c r="B252" s="59"/>
      <c r="C252" s="23"/>
      <c r="D252" s="23"/>
      <c r="E252" s="23"/>
      <c r="F252" s="23"/>
      <c r="G252" s="23"/>
      <c r="H252" s="23"/>
      <c r="I252" s="23"/>
      <c r="J252" s="23"/>
      <c r="K252" s="23"/>
      <c r="L252" s="23"/>
      <c r="M252" s="23"/>
      <c r="N252" s="23"/>
      <c r="O252" s="23"/>
      <c r="P252" s="23"/>
      <c r="Q252" s="23"/>
      <c r="R252" s="23"/>
      <c r="S252" s="23"/>
      <c r="T252" s="23"/>
      <c r="U252" s="23"/>
      <c r="V252" s="23"/>
      <c r="W252" s="23"/>
      <c r="X252" s="308"/>
      <c r="Y252" s="308"/>
      <c r="Z252" s="308"/>
    </row>
    <row r="253" spans="1:26">
      <c r="A253" s="144"/>
      <c r="B253" s="59"/>
      <c r="C253" s="23"/>
      <c r="D253" s="23"/>
      <c r="E253" s="23"/>
      <c r="F253" s="23"/>
      <c r="G253" s="23"/>
      <c r="H253" s="23"/>
      <c r="I253" s="23"/>
      <c r="J253" s="23"/>
      <c r="K253" s="23"/>
      <c r="L253" s="23"/>
      <c r="M253" s="23"/>
      <c r="N253" s="23"/>
      <c r="O253" s="23"/>
      <c r="P253" s="23"/>
      <c r="Q253" s="23"/>
      <c r="R253" s="23"/>
      <c r="S253" s="23"/>
      <c r="T253" s="23"/>
      <c r="U253" s="23"/>
      <c r="V253" s="23"/>
      <c r="W253" s="23"/>
      <c r="X253" s="308"/>
      <c r="Y253" s="308"/>
      <c r="Z253" s="308"/>
    </row>
    <row r="254" spans="1:26">
      <c r="A254" s="144"/>
      <c r="B254" s="59"/>
      <c r="C254" s="23"/>
      <c r="D254" s="23"/>
      <c r="E254" s="23"/>
      <c r="F254" s="23"/>
      <c r="G254" s="23"/>
      <c r="H254" s="23"/>
      <c r="I254" s="23"/>
      <c r="J254" s="23"/>
      <c r="K254" s="23"/>
      <c r="L254" s="23"/>
      <c r="M254" s="23"/>
      <c r="N254" s="23"/>
      <c r="O254" s="23"/>
      <c r="P254" s="23"/>
      <c r="Q254" s="23"/>
      <c r="R254" s="23"/>
      <c r="S254" s="23"/>
      <c r="T254" s="23"/>
      <c r="U254" s="23"/>
      <c r="V254" s="23"/>
      <c r="W254" s="23"/>
      <c r="X254" s="308"/>
      <c r="Y254" s="308"/>
      <c r="Z254" s="308"/>
    </row>
    <row r="255" spans="1:26">
      <c r="A255" s="144"/>
      <c r="B255" s="59"/>
      <c r="C255" s="23"/>
      <c r="D255" s="23"/>
      <c r="E255" s="23"/>
      <c r="F255" s="23"/>
      <c r="G255" s="23"/>
      <c r="H255" s="23"/>
      <c r="I255" s="23"/>
      <c r="J255" s="23"/>
      <c r="K255" s="23"/>
      <c r="L255" s="23"/>
      <c r="M255" s="23"/>
      <c r="N255" s="23"/>
      <c r="O255" s="23"/>
      <c r="P255" s="23"/>
      <c r="Q255" s="23"/>
      <c r="R255" s="23"/>
      <c r="S255" s="23"/>
      <c r="T255" s="23"/>
      <c r="U255" s="23"/>
      <c r="V255" s="23"/>
      <c r="W255" s="23"/>
      <c r="X255" s="308"/>
      <c r="Y255" s="308"/>
      <c r="Z255" s="308"/>
    </row>
    <row r="256" spans="1:26">
      <c r="A256" s="144"/>
      <c r="B256" s="59"/>
      <c r="C256" s="23"/>
      <c r="D256" s="23"/>
      <c r="E256" s="23"/>
      <c r="F256" s="23"/>
      <c r="G256" s="23"/>
      <c r="H256" s="23"/>
      <c r="I256" s="23"/>
      <c r="J256" s="23"/>
      <c r="K256" s="23"/>
      <c r="L256" s="23"/>
      <c r="M256" s="23"/>
      <c r="N256" s="23"/>
      <c r="O256" s="23"/>
      <c r="P256" s="23"/>
      <c r="Q256" s="23"/>
      <c r="R256" s="23"/>
      <c r="S256" s="23"/>
      <c r="T256" s="23"/>
      <c r="U256" s="23"/>
      <c r="V256" s="23"/>
      <c r="W256" s="23"/>
      <c r="X256" s="308"/>
      <c r="Y256" s="308"/>
      <c r="Z256" s="308"/>
    </row>
    <row r="257" spans="1:26">
      <c r="A257" s="144"/>
      <c r="B257" s="59"/>
      <c r="C257" s="23"/>
      <c r="D257" s="23"/>
      <c r="E257" s="23"/>
      <c r="F257" s="23"/>
      <c r="G257" s="23"/>
      <c r="H257" s="23"/>
      <c r="I257" s="23"/>
      <c r="J257" s="23"/>
      <c r="K257" s="23"/>
      <c r="L257" s="23"/>
      <c r="M257" s="23"/>
      <c r="N257" s="23"/>
      <c r="O257" s="23"/>
      <c r="P257" s="23"/>
      <c r="Q257" s="23"/>
      <c r="R257" s="23"/>
      <c r="S257" s="23"/>
      <c r="T257" s="23"/>
      <c r="U257" s="23"/>
      <c r="V257" s="23"/>
      <c r="W257" s="23"/>
      <c r="X257" s="308"/>
      <c r="Y257" s="308"/>
      <c r="Z257" s="308"/>
    </row>
    <row r="258" spans="1:26">
      <c r="A258" s="144"/>
      <c r="B258" s="59"/>
      <c r="C258" s="23"/>
      <c r="D258" s="23"/>
      <c r="E258" s="23"/>
      <c r="F258" s="23"/>
      <c r="G258" s="23"/>
      <c r="H258" s="23"/>
      <c r="I258" s="23"/>
      <c r="J258" s="23"/>
      <c r="K258" s="23"/>
      <c r="L258" s="23"/>
      <c r="M258" s="23"/>
      <c r="N258" s="23"/>
      <c r="O258" s="23"/>
      <c r="P258" s="23"/>
      <c r="Q258" s="23"/>
      <c r="R258" s="23"/>
      <c r="S258" s="23"/>
      <c r="T258" s="23"/>
      <c r="U258" s="23"/>
      <c r="V258" s="23"/>
      <c r="W258" s="23"/>
      <c r="X258" s="308"/>
      <c r="Y258" s="308"/>
      <c r="Z258" s="308"/>
    </row>
    <row r="259" spans="1:26">
      <c r="A259" s="144"/>
      <c r="B259" s="59"/>
      <c r="C259" s="23"/>
      <c r="D259" s="23"/>
      <c r="E259" s="23"/>
      <c r="F259" s="23"/>
      <c r="G259" s="23"/>
      <c r="H259" s="23"/>
      <c r="I259" s="23"/>
      <c r="J259" s="23"/>
      <c r="K259" s="23"/>
      <c r="L259" s="23"/>
      <c r="M259" s="23"/>
      <c r="N259" s="23"/>
      <c r="O259" s="23"/>
      <c r="P259" s="23"/>
      <c r="Q259" s="23"/>
      <c r="R259" s="23"/>
      <c r="S259" s="23"/>
      <c r="T259" s="23"/>
      <c r="U259" s="23"/>
      <c r="V259" s="23"/>
      <c r="W259" s="23"/>
      <c r="X259" s="308"/>
      <c r="Y259" s="308"/>
      <c r="Z259" s="308"/>
    </row>
    <row r="260" spans="1:26">
      <c r="A260" s="144"/>
      <c r="B260" s="59"/>
      <c r="C260" s="23"/>
      <c r="D260" s="23"/>
      <c r="E260" s="23"/>
      <c r="F260" s="23"/>
      <c r="G260" s="23"/>
      <c r="H260" s="23"/>
      <c r="I260" s="23"/>
      <c r="J260" s="23"/>
      <c r="K260" s="23"/>
      <c r="L260" s="23"/>
      <c r="M260" s="23"/>
      <c r="N260" s="23"/>
      <c r="O260" s="23"/>
      <c r="P260" s="23"/>
      <c r="Q260" s="23"/>
      <c r="R260" s="23"/>
      <c r="S260" s="23"/>
      <c r="T260" s="23"/>
      <c r="U260" s="23"/>
      <c r="V260" s="23"/>
      <c r="W260" s="23"/>
      <c r="X260" s="308"/>
      <c r="Y260" s="308"/>
      <c r="Z260" s="308"/>
    </row>
    <row r="261" spans="1:26">
      <c r="A261" s="144"/>
      <c r="B261" s="59"/>
      <c r="C261" s="23"/>
      <c r="D261" s="23"/>
      <c r="E261" s="23"/>
      <c r="F261" s="23"/>
      <c r="G261" s="23"/>
      <c r="H261" s="23"/>
      <c r="I261" s="23"/>
      <c r="J261" s="23"/>
      <c r="K261" s="23"/>
      <c r="L261" s="23"/>
      <c r="M261" s="23"/>
      <c r="N261" s="23"/>
      <c r="O261" s="23"/>
      <c r="P261" s="23"/>
      <c r="Q261" s="23"/>
      <c r="R261" s="23"/>
      <c r="S261" s="23"/>
      <c r="T261" s="23"/>
      <c r="U261" s="23"/>
      <c r="V261" s="23"/>
      <c r="W261" s="23"/>
      <c r="X261" s="308"/>
      <c r="Y261" s="308"/>
      <c r="Z261" s="308"/>
    </row>
    <row r="262" spans="1:26">
      <c r="A262" s="144"/>
      <c r="B262" s="59"/>
      <c r="C262" s="23"/>
      <c r="D262" s="23"/>
      <c r="E262" s="23"/>
      <c r="F262" s="23"/>
      <c r="G262" s="23"/>
      <c r="H262" s="23"/>
      <c r="I262" s="23"/>
      <c r="J262" s="23"/>
      <c r="K262" s="23"/>
      <c r="L262" s="23"/>
      <c r="M262" s="23"/>
      <c r="N262" s="23"/>
      <c r="O262" s="23"/>
      <c r="P262" s="23"/>
      <c r="Q262" s="23"/>
      <c r="R262" s="23"/>
      <c r="S262" s="23"/>
      <c r="T262" s="23"/>
      <c r="U262" s="23"/>
      <c r="V262" s="23"/>
      <c r="W262" s="23"/>
      <c r="X262" s="308"/>
      <c r="Y262" s="308"/>
      <c r="Z262" s="308"/>
    </row>
    <row r="263" spans="1:26">
      <c r="A263" s="144"/>
      <c r="B263" s="59"/>
      <c r="C263" s="23"/>
      <c r="D263" s="23"/>
      <c r="E263" s="23"/>
      <c r="F263" s="23"/>
      <c r="G263" s="23"/>
      <c r="H263" s="23"/>
      <c r="I263" s="23"/>
      <c r="J263" s="23"/>
      <c r="K263" s="23"/>
      <c r="L263" s="23"/>
      <c r="M263" s="23"/>
      <c r="N263" s="23"/>
      <c r="O263" s="23"/>
      <c r="P263" s="23"/>
      <c r="Q263" s="23"/>
      <c r="R263" s="23"/>
      <c r="S263" s="23"/>
      <c r="T263" s="23"/>
      <c r="U263" s="23"/>
      <c r="V263" s="23"/>
      <c r="W263" s="23"/>
      <c r="X263" s="308"/>
      <c r="Y263" s="308"/>
      <c r="Z263" s="308"/>
    </row>
    <row r="264" spans="1:26">
      <c r="A264" s="144"/>
      <c r="B264" s="59"/>
      <c r="C264" s="23"/>
      <c r="D264" s="23"/>
      <c r="E264" s="23"/>
      <c r="F264" s="23"/>
      <c r="G264" s="23"/>
      <c r="H264" s="23"/>
      <c r="I264" s="23"/>
      <c r="J264" s="23"/>
      <c r="K264" s="23"/>
      <c r="L264" s="23"/>
      <c r="M264" s="23"/>
      <c r="N264" s="23"/>
      <c r="O264" s="23"/>
      <c r="P264" s="23"/>
      <c r="Q264" s="23"/>
      <c r="R264" s="23"/>
      <c r="S264" s="23"/>
      <c r="T264" s="23"/>
      <c r="U264" s="23"/>
      <c r="V264" s="23"/>
      <c r="W264" s="23"/>
      <c r="X264" s="308"/>
      <c r="Y264" s="308"/>
      <c r="Z264" s="308"/>
    </row>
    <row r="265" spans="1:26">
      <c r="A265" s="144"/>
      <c r="B265" s="59"/>
      <c r="C265" s="23"/>
      <c r="D265" s="23"/>
      <c r="E265" s="23"/>
      <c r="F265" s="23"/>
      <c r="G265" s="23"/>
      <c r="H265" s="23"/>
      <c r="I265" s="23"/>
      <c r="J265" s="23"/>
      <c r="K265" s="23"/>
      <c r="L265" s="23"/>
      <c r="M265" s="23"/>
      <c r="N265" s="23"/>
      <c r="O265" s="23"/>
      <c r="P265" s="23"/>
      <c r="Q265" s="23"/>
      <c r="R265" s="23"/>
      <c r="S265" s="23"/>
      <c r="T265" s="23"/>
      <c r="U265" s="23"/>
      <c r="V265" s="23"/>
      <c r="W265" s="23"/>
      <c r="X265" s="308"/>
      <c r="Y265" s="308"/>
      <c r="Z265" s="308"/>
    </row>
    <row r="266" spans="1:26">
      <c r="A266" s="144"/>
      <c r="B266" s="59"/>
      <c r="C266" s="23"/>
      <c r="D266" s="23"/>
      <c r="E266" s="23"/>
      <c r="F266" s="23"/>
      <c r="G266" s="23"/>
      <c r="H266" s="23"/>
      <c r="I266" s="23"/>
      <c r="J266" s="23"/>
      <c r="K266" s="23"/>
      <c r="L266" s="23"/>
      <c r="M266" s="23"/>
      <c r="N266" s="23"/>
      <c r="O266" s="23"/>
      <c r="P266" s="23"/>
      <c r="Q266" s="23"/>
      <c r="R266" s="23"/>
      <c r="S266" s="23"/>
      <c r="T266" s="23"/>
      <c r="U266" s="23"/>
      <c r="V266" s="23"/>
      <c r="W266" s="23"/>
      <c r="X266" s="308"/>
      <c r="Y266" s="308"/>
      <c r="Z266" s="308"/>
    </row>
    <row r="267" spans="1:26">
      <c r="A267" s="144"/>
      <c r="B267" s="59"/>
      <c r="C267" s="23"/>
      <c r="D267" s="23"/>
      <c r="E267" s="23"/>
      <c r="F267" s="23"/>
      <c r="G267" s="23"/>
      <c r="H267" s="23"/>
      <c r="I267" s="23"/>
      <c r="J267" s="23"/>
      <c r="K267" s="23"/>
      <c r="L267" s="23"/>
      <c r="M267" s="23"/>
      <c r="N267" s="23"/>
      <c r="O267" s="23"/>
      <c r="P267" s="23"/>
      <c r="Q267" s="23"/>
      <c r="R267" s="23"/>
      <c r="S267" s="23"/>
      <c r="T267" s="23"/>
      <c r="U267" s="23"/>
      <c r="V267" s="23"/>
      <c r="W267" s="23"/>
      <c r="X267" s="308"/>
      <c r="Y267" s="308"/>
      <c r="Z267" s="308"/>
    </row>
    <row r="268" spans="1:26">
      <c r="A268" s="144"/>
      <c r="B268" s="59"/>
      <c r="C268" s="23"/>
      <c r="D268" s="23"/>
      <c r="E268" s="23"/>
      <c r="F268" s="23"/>
      <c r="G268" s="23"/>
      <c r="H268" s="23"/>
      <c r="I268" s="23"/>
      <c r="J268" s="23"/>
      <c r="K268" s="23"/>
      <c r="L268" s="23"/>
      <c r="M268" s="23"/>
      <c r="N268" s="23"/>
      <c r="O268" s="23"/>
      <c r="P268" s="23"/>
      <c r="Q268" s="23"/>
      <c r="R268" s="23"/>
      <c r="S268" s="23"/>
      <c r="T268" s="23"/>
      <c r="U268" s="23"/>
      <c r="V268" s="23"/>
      <c r="W268" s="23"/>
      <c r="X268" s="308"/>
      <c r="Y268" s="308"/>
      <c r="Z268" s="308"/>
    </row>
    <row r="269" spans="1:26">
      <c r="A269" s="144"/>
      <c r="B269" s="59"/>
      <c r="C269" s="23"/>
      <c r="D269" s="23"/>
      <c r="E269" s="23"/>
      <c r="F269" s="23"/>
      <c r="G269" s="23"/>
      <c r="H269" s="23"/>
      <c r="I269" s="23"/>
      <c r="J269" s="23"/>
      <c r="K269" s="23"/>
      <c r="L269" s="23"/>
      <c r="M269" s="23"/>
      <c r="N269" s="23"/>
      <c r="O269" s="23"/>
      <c r="P269" s="23"/>
      <c r="Q269" s="23"/>
      <c r="R269" s="23"/>
      <c r="S269" s="23"/>
      <c r="T269" s="23"/>
      <c r="U269" s="23"/>
      <c r="V269" s="23"/>
      <c r="W269" s="23"/>
      <c r="X269" s="308"/>
      <c r="Y269" s="308"/>
      <c r="Z269" s="308"/>
    </row>
    <row r="270" spans="1:26">
      <c r="A270" s="144"/>
      <c r="B270" s="59"/>
      <c r="C270" s="23"/>
      <c r="D270" s="23"/>
      <c r="E270" s="23"/>
      <c r="F270" s="23"/>
      <c r="G270" s="23"/>
      <c r="H270" s="23"/>
      <c r="I270" s="23"/>
      <c r="J270" s="23"/>
      <c r="K270" s="23"/>
      <c r="L270" s="23"/>
      <c r="M270" s="23"/>
      <c r="N270" s="23"/>
      <c r="O270" s="23"/>
      <c r="P270" s="23"/>
      <c r="Q270" s="23"/>
      <c r="R270" s="23"/>
      <c r="S270" s="23"/>
      <c r="T270" s="23"/>
      <c r="U270" s="23"/>
      <c r="V270" s="23"/>
      <c r="W270" s="23"/>
      <c r="X270" s="308"/>
      <c r="Y270" s="308"/>
      <c r="Z270" s="308"/>
    </row>
    <row r="271" spans="1:26">
      <c r="A271" s="144"/>
      <c r="B271" s="59"/>
      <c r="C271" s="23"/>
      <c r="D271" s="23"/>
      <c r="E271" s="23"/>
      <c r="F271" s="23"/>
      <c r="G271" s="23"/>
      <c r="H271" s="23"/>
      <c r="I271" s="23"/>
      <c r="J271" s="23"/>
      <c r="K271" s="23"/>
      <c r="L271" s="23"/>
      <c r="M271" s="23"/>
      <c r="N271" s="23"/>
      <c r="O271" s="23"/>
      <c r="P271" s="23"/>
      <c r="Q271" s="23"/>
      <c r="R271" s="23"/>
      <c r="S271" s="23"/>
      <c r="T271" s="23"/>
      <c r="U271" s="23"/>
      <c r="V271" s="23"/>
      <c r="W271" s="23"/>
      <c r="X271" s="308"/>
      <c r="Y271" s="308"/>
      <c r="Z271" s="308"/>
    </row>
    <row r="272" spans="1:26">
      <c r="A272" s="144"/>
      <c r="B272" s="59"/>
      <c r="C272" s="23"/>
      <c r="D272" s="23"/>
      <c r="E272" s="23"/>
      <c r="F272" s="23"/>
      <c r="G272" s="23"/>
      <c r="H272" s="23"/>
      <c r="I272" s="23"/>
      <c r="J272" s="23"/>
      <c r="K272" s="23"/>
      <c r="L272" s="23"/>
      <c r="M272" s="23"/>
      <c r="N272" s="23"/>
      <c r="O272" s="23"/>
      <c r="P272" s="23"/>
      <c r="Q272" s="23"/>
      <c r="R272" s="23"/>
      <c r="S272" s="23"/>
      <c r="T272" s="23"/>
      <c r="U272" s="23"/>
      <c r="V272" s="23"/>
      <c r="W272" s="23"/>
      <c r="X272" s="308"/>
      <c r="Y272" s="308"/>
      <c r="Z272" s="308"/>
    </row>
    <row r="273" spans="1:26">
      <c r="A273" s="144"/>
      <c r="B273" s="59"/>
      <c r="C273" s="23"/>
      <c r="D273" s="23"/>
      <c r="E273" s="23"/>
      <c r="F273" s="23"/>
      <c r="G273" s="23"/>
      <c r="H273" s="23"/>
      <c r="I273" s="23"/>
      <c r="J273" s="23"/>
      <c r="K273" s="23"/>
      <c r="L273" s="23"/>
      <c r="M273" s="23"/>
      <c r="N273" s="23"/>
      <c r="O273" s="23"/>
      <c r="P273" s="23"/>
      <c r="Q273" s="23"/>
      <c r="R273" s="23"/>
      <c r="S273" s="23"/>
      <c r="T273" s="23"/>
      <c r="U273" s="23"/>
      <c r="V273" s="23"/>
      <c r="W273" s="23"/>
      <c r="X273" s="308"/>
      <c r="Y273" s="308"/>
      <c r="Z273" s="308"/>
    </row>
    <row r="274" spans="1:26">
      <c r="A274" s="144"/>
      <c r="B274" s="59"/>
      <c r="C274" s="23"/>
      <c r="D274" s="23"/>
      <c r="E274" s="23"/>
      <c r="F274" s="23"/>
      <c r="G274" s="23"/>
      <c r="H274" s="23"/>
      <c r="I274" s="23"/>
      <c r="J274" s="23"/>
      <c r="K274" s="23"/>
      <c r="L274" s="23"/>
      <c r="M274" s="23"/>
      <c r="N274" s="23"/>
      <c r="O274" s="23"/>
      <c r="P274" s="23"/>
      <c r="Q274" s="23"/>
      <c r="R274" s="23"/>
      <c r="S274" s="23"/>
      <c r="T274" s="23"/>
      <c r="U274" s="23"/>
      <c r="V274" s="23"/>
      <c r="W274" s="23"/>
      <c r="X274" s="308"/>
      <c r="Y274" s="308"/>
      <c r="Z274" s="308"/>
    </row>
    <row r="275" spans="1:26">
      <c r="A275" s="144"/>
      <c r="B275" s="59"/>
      <c r="C275" s="23"/>
      <c r="D275" s="23"/>
      <c r="E275" s="23"/>
      <c r="F275" s="23"/>
      <c r="G275" s="23"/>
      <c r="H275" s="23"/>
      <c r="I275" s="23"/>
      <c r="J275" s="23"/>
      <c r="K275" s="23"/>
      <c r="L275" s="23"/>
      <c r="M275" s="23"/>
      <c r="N275" s="23"/>
      <c r="O275" s="23"/>
      <c r="P275" s="23"/>
      <c r="Q275" s="23"/>
      <c r="R275" s="23"/>
      <c r="S275" s="23"/>
      <c r="T275" s="23"/>
      <c r="U275" s="23"/>
      <c r="V275" s="23"/>
      <c r="W275" s="23"/>
      <c r="X275" s="308"/>
      <c r="Y275" s="308"/>
      <c r="Z275" s="308"/>
    </row>
    <row r="276" spans="1:26">
      <c r="A276" s="144"/>
      <c r="B276" s="59"/>
      <c r="C276" s="23"/>
      <c r="D276" s="23"/>
      <c r="E276" s="23"/>
      <c r="F276" s="23"/>
      <c r="G276" s="23"/>
      <c r="H276" s="23"/>
      <c r="I276" s="23"/>
      <c r="J276" s="23"/>
      <c r="K276" s="23"/>
      <c r="L276" s="23"/>
      <c r="M276" s="23"/>
      <c r="N276" s="23"/>
      <c r="O276" s="23"/>
      <c r="P276" s="23"/>
      <c r="Q276" s="23"/>
      <c r="R276" s="23"/>
      <c r="S276" s="23"/>
      <c r="T276" s="23"/>
      <c r="U276" s="23"/>
      <c r="V276" s="23"/>
      <c r="W276" s="23"/>
      <c r="X276" s="308"/>
      <c r="Y276" s="308"/>
      <c r="Z276" s="308"/>
    </row>
    <row r="277" spans="1:26">
      <c r="A277" s="144"/>
      <c r="B277" s="59"/>
      <c r="C277" s="23"/>
      <c r="D277" s="23"/>
      <c r="E277" s="23"/>
      <c r="F277" s="23"/>
      <c r="G277" s="23"/>
      <c r="H277" s="23"/>
      <c r="I277" s="23"/>
      <c r="J277" s="23"/>
      <c r="K277" s="23"/>
      <c r="L277" s="23"/>
      <c r="M277" s="23"/>
      <c r="N277" s="23"/>
      <c r="O277" s="23"/>
      <c r="P277" s="23"/>
      <c r="Q277" s="23"/>
      <c r="R277" s="23"/>
      <c r="S277" s="23"/>
      <c r="T277" s="23"/>
      <c r="U277" s="23"/>
      <c r="V277" s="23"/>
      <c r="W277" s="23"/>
      <c r="X277" s="308"/>
      <c r="Y277" s="308"/>
      <c r="Z277" s="308"/>
    </row>
    <row r="278" spans="1:26">
      <c r="A278" s="144"/>
      <c r="B278" s="59"/>
      <c r="C278" s="23"/>
      <c r="D278" s="23"/>
      <c r="E278" s="23"/>
      <c r="F278" s="23"/>
      <c r="G278" s="23"/>
      <c r="H278" s="23"/>
      <c r="I278" s="23"/>
      <c r="J278" s="23"/>
      <c r="K278" s="23"/>
      <c r="L278" s="23"/>
      <c r="M278" s="23"/>
      <c r="N278" s="23"/>
      <c r="O278" s="23"/>
      <c r="P278" s="23"/>
      <c r="Q278" s="23"/>
      <c r="R278" s="23"/>
      <c r="S278" s="23"/>
      <c r="T278" s="23"/>
      <c r="U278" s="23"/>
      <c r="V278" s="23"/>
      <c r="W278" s="23"/>
      <c r="X278" s="308"/>
      <c r="Y278" s="308"/>
      <c r="Z278" s="308"/>
    </row>
    <row r="279" spans="1:26">
      <c r="A279" s="144"/>
      <c r="B279" s="59"/>
      <c r="C279" s="23"/>
      <c r="D279" s="23"/>
      <c r="E279" s="23"/>
      <c r="F279" s="23"/>
      <c r="G279" s="23"/>
      <c r="H279" s="23"/>
      <c r="I279" s="23"/>
      <c r="J279" s="23"/>
      <c r="K279" s="23"/>
      <c r="L279" s="23"/>
      <c r="M279" s="23"/>
      <c r="N279" s="23"/>
      <c r="O279" s="23"/>
      <c r="P279" s="23"/>
      <c r="Q279" s="23"/>
      <c r="R279" s="23"/>
      <c r="S279" s="23"/>
      <c r="T279" s="23"/>
      <c r="U279" s="23"/>
      <c r="V279" s="23"/>
      <c r="W279" s="23"/>
      <c r="X279" s="308"/>
      <c r="Y279" s="308"/>
      <c r="Z279" s="308"/>
    </row>
    <row r="280" spans="1:26">
      <c r="A280" s="144"/>
      <c r="B280" s="59"/>
      <c r="C280" s="23"/>
      <c r="D280" s="23"/>
      <c r="E280" s="23"/>
      <c r="F280" s="23"/>
      <c r="G280" s="23"/>
      <c r="H280" s="23"/>
      <c r="I280" s="23"/>
      <c r="J280" s="23"/>
      <c r="K280" s="23"/>
      <c r="L280" s="23"/>
      <c r="M280" s="23"/>
      <c r="N280" s="23"/>
      <c r="O280" s="23"/>
      <c r="P280" s="23"/>
      <c r="Q280" s="23"/>
      <c r="R280" s="23"/>
      <c r="S280" s="23"/>
      <c r="T280" s="23"/>
      <c r="U280" s="23"/>
      <c r="V280" s="23"/>
      <c r="W280" s="23"/>
      <c r="X280" s="308"/>
      <c r="Y280" s="308"/>
      <c r="Z280" s="308"/>
    </row>
    <row r="281" spans="1:26">
      <c r="A281" s="144"/>
      <c r="B281" s="59"/>
      <c r="C281" s="23"/>
      <c r="D281" s="23"/>
      <c r="E281" s="23"/>
      <c r="F281" s="23"/>
      <c r="G281" s="23"/>
      <c r="H281" s="23"/>
      <c r="I281" s="23"/>
      <c r="J281" s="23"/>
      <c r="K281" s="23"/>
      <c r="L281" s="23"/>
      <c r="M281" s="23"/>
      <c r="N281" s="23"/>
      <c r="O281" s="23"/>
      <c r="P281" s="23"/>
      <c r="Q281" s="23"/>
      <c r="R281" s="23"/>
      <c r="S281" s="23"/>
      <c r="T281" s="23"/>
      <c r="U281" s="23"/>
      <c r="V281" s="23"/>
      <c r="W281" s="23"/>
      <c r="X281" s="308"/>
      <c r="Y281" s="308"/>
      <c r="Z281" s="308"/>
    </row>
    <row r="282" spans="1:26">
      <c r="A282" s="144"/>
      <c r="B282" s="59"/>
      <c r="C282" s="23"/>
      <c r="D282" s="23"/>
      <c r="E282" s="23"/>
      <c r="F282" s="23"/>
      <c r="G282" s="23"/>
      <c r="H282" s="23"/>
      <c r="I282" s="23"/>
      <c r="J282" s="23"/>
      <c r="K282" s="23"/>
      <c r="L282" s="23"/>
      <c r="M282" s="23"/>
      <c r="N282" s="23"/>
      <c r="O282" s="23"/>
      <c r="P282" s="23"/>
      <c r="Q282" s="23"/>
      <c r="R282" s="23"/>
      <c r="S282" s="23"/>
      <c r="T282" s="23"/>
      <c r="U282" s="23"/>
      <c r="V282" s="23"/>
      <c r="W282" s="23"/>
      <c r="X282" s="308"/>
      <c r="Y282" s="308"/>
      <c r="Z282" s="308"/>
    </row>
    <row r="283" spans="1:26">
      <c r="A283" s="144"/>
      <c r="B283" s="59"/>
      <c r="C283" s="23"/>
      <c r="D283" s="23"/>
      <c r="E283" s="23"/>
      <c r="F283" s="23"/>
      <c r="G283" s="23"/>
      <c r="H283" s="23"/>
      <c r="I283" s="23"/>
      <c r="J283" s="23"/>
      <c r="K283" s="23"/>
      <c r="L283" s="23"/>
      <c r="M283" s="23"/>
      <c r="N283" s="23"/>
      <c r="O283" s="23"/>
      <c r="P283" s="23"/>
      <c r="Q283" s="23"/>
      <c r="R283" s="23"/>
      <c r="S283" s="23"/>
      <c r="T283" s="23"/>
      <c r="U283" s="23"/>
      <c r="V283" s="23"/>
      <c r="W283" s="23"/>
      <c r="X283" s="308"/>
      <c r="Y283" s="308"/>
      <c r="Z283" s="308"/>
    </row>
    <row r="284" spans="1:26">
      <c r="A284" s="144"/>
      <c r="B284" s="59"/>
      <c r="C284" s="23"/>
      <c r="D284" s="23"/>
      <c r="E284" s="23"/>
      <c r="F284" s="23"/>
      <c r="G284" s="23"/>
      <c r="H284" s="23"/>
      <c r="I284" s="23"/>
      <c r="J284" s="23"/>
      <c r="K284" s="23"/>
      <c r="L284" s="23"/>
      <c r="M284" s="23"/>
      <c r="N284" s="23"/>
      <c r="O284" s="23"/>
      <c r="P284" s="23"/>
      <c r="Q284" s="23"/>
      <c r="R284" s="23"/>
      <c r="S284" s="23"/>
      <c r="T284" s="23"/>
      <c r="U284" s="23"/>
      <c r="V284" s="23"/>
      <c r="W284" s="23"/>
      <c r="X284" s="308"/>
      <c r="Y284" s="308"/>
      <c r="Z284" s="308"/>
    </row>
    <row r="285" spans="1:26">
      <c r="A285" s="144"/>
      <c r="B285" s="59"/>
      <c r="C285" s="23"/>
      <c r="D285" s="23"/>
      <c r="E285" s="23"/>
      <c r="F285" s="23"/>
      <c r="G285" s="23"/>
      <c r="H285" s="23"/>
      <c r="I285" s="23"/>
      <c r="J285" s="23"/>
      <c r="K285" s="23"/>
      <c r="L285" s="23"/>
      <c r="M285" s="23"/>
      <c r="N285" s="23"/>
      <c r="O285" s="23"/>
      <c r="P285" s="23"/>
      <c r="Q285" s="23"/>
      <c r="R285" s="23"/>
      <c r="S285" s="23"/>
      <c r="T285" s="23"/>
      <c r="U285" s="23"/>
      <c r="V285" s="23"/>
      <c r="W285" s="23"/>
      <c r="X285" s="308"/>
      <c r="Y285" s="308"/>
      <c r="Z285" s="308"/>
    </row>
    <row r="286" spans="1:26">
      <c r="A286" s="144"/>
      <c r="B286" s="59"/>
      <c r="C286" s="23"/>
      <c r="D286" s="23"/>
      <c r="E286" s="23"/>
      <c r="F286" s="23"/>
      <c r="G286" s="23"/>
      <c r="H286" s="23"/>
      <c r="I286" s="23"/>
      <c r="J286" s="23"/>
      <c r="K286" s="23"/>
      <c r="L286" s="23"/>
      <c r="M286" s="23"/>
      <c r="N286" s="23"/>
      <c r="O286" s="23"/>
      <c r="P286" s="23"/>
      <c r="Q286" s="23"/>
      <c r="R286" s="23"/>
      <c r="S286" s="23"/>
      <c r="T286" s="23"/>
      <c r="U286" s="23"/>
      <c r="V286" s="23"/>
      <c r="W286" s="23"/>
      <c r="X286" s="308"/>
      <c r="Y286" s="308"/>
      <c r="Z286" s="308"/>
    </row>
    <row r="287" spans="1:26">
      <c r="A287" s="144"/>
      <c r="B287" s="59"/>
      <c r="C287" s="23"/>
      <c r="D287" s="23"/>
      <c r="E287" s="23"/>
      <c r="F287" s="23"/>
      <c r="G287" s="23"/>
      <c r="H287" s="23"/>
      <c r="I287" s="23"/>
      <c r="J287" s="23"/>
      <c r="K287" s="23"/>
      <c r="L287" s="23"/>
      <c r="M287" s="23"/>
      <c r="N287" s="23"/>
      <c r="O287" s="23"/>
      <c r="P287" s="23"/>
      <c r="Q287" s="23"/>
      <c r="R287" s="23"/>
      <c r="S287" s="23"/>
      <c r="T287" s="23"/>
      <c r="U287" s="23"/>
      <c r="V287" s="23"/>
      <c r="W287" s="23"/>
      <c r="X287" s="308"/>
      <c r="Y287" s="308"/>
      <c r="Z287" s="308"/>
    </row>
    <row r="288" spans="1:26">
      <c r="A288" s="144"/>
      <c r="B288" s="59"/>
      <c r="C288" s="23"/>
      <c r="D288" s="23"/>
      <c r="E288" s="23"/>
      <c r="F288" s="23"/>
      <c r="G288" s="23"/>
      <c r="H288" s="23"/>
      <c r="I288" s="23"/>
      <c r="J288" s="23"/>
      <c r="K288" s="23"/>
      <c r="L288" s="23"/>
      <c r="M288" s="23"/>
      <c r="N288" s="23"/>
      <c r="O288" s="23"/>
      <c r="P288" s="23"/>
      <c r="Q288" s="23"/>
      <c r="R288" s="23"/>
      <c r="S288" s="23"/>
      <c r="T288" s="23"/>
      <c r="U288" s="23"/>
      <c r="V288" s="23"/>
      <c r="W288" s="23"/>
      <c r="X288" s="308"/>
      <c r="Y288" s="308"/>
      <c r="Z288" s="308"/>
    </row>
    <row r="289" spans="1:26">
      <c r="A289" s="144"/>
      <c r="B289" s="59"/>
      <c r="C289" s="23"/>
      <c r="D289" s="23"/>
      <c r="E289" s="23"/>
      <c r="F289" s="23"/>
      <c r="G289" s="23"/>
      <c r="H289" s="23"/>
      <c r="I289" s="23"/>
      <c r="J289" s="23"/>
      <c r="K289" s="23"/>
      <c r="L289" s="23"/>
      <c r="M289" s="23"/>
      <c r="N289" s="23"/>
      <c r="O289" s="23"/>
      <c r="P289" s="23"/>
      <c r="Q289" s="23"/>
      <c r="R289" s="23"/>
      <c r="S289" s="23"/>
      <c r="T289" s="23"/>
      <c r="U289" s="23"/>
      <c r="V289" s="23"/>
      <c r="W289" s="23"/>
      <c r="X289" s="308"/>
      <c r="Y289" s="308"/>
      <c r="Z289" s="308"/>
    </row>
    <row r="290" spans="1:26">
      <c r="A290" s="144"/>
      <c r="B290" s="59"/>
      <c r="C290" s="23"/>
      <c r="D290" s="23"/>
      <c r="E290" s="23"/>
      <c r="F290" s="23"/>
      <c r="G290" s="23"/>
      <c r="H290" s="23"/>
      <c r="I290" s="23"/>
      <c r="J290" s="23"/>
      <c r="K290" s="23"/>
      <c r="L290" s="23"/>
      <c r="M290" s="23"/>
      <c r="N290" s="23"/>
      <c r="O290" s="23"/>
      <c r="P290" s="23"/>
      <c r="Q290" s="23"/>
      <c r="R290" s="23"/>
      <c r="S290" s="23"/>
      <c r="T290" s="23"/>
      <c r="U290" s="23"/>
      <c r="V290" s="23"/>
      <c r="W290" s="23"/>
      <c r="X290" s="308"/>
      <c r="Y290" s="308"/>
      <c r="Z290" s="308"/>
    </row>
    <row r="291" spans="1:26">
      <c r="A291" s="144"/>
      <c r="B291" s="59"/>
      <c r="C291" s="23"/>
      <c r="D291" s="23"/>
      <c r="E291" s="23"/>
      <c r="F291" s="23"/>
      <c r="G291" s="23"/>
      <c r="H291" s="23"/>
      <c r="I291" s="23"/>
      <c r="J291" s="23"/>
      <c r="K291" s="23"/>
      <c r="L291" s="23"/>
      <c r="M291" s="23"/>
      <c r="N291" s="23"/>
      <c r="O291" s="23"/>
      <c r="P291" s="23"/>
      <c r="Q291" s="23"/>
      <c r="R291" s="23"/>
      <c r="S291" s="23"/>
      <c r="T291" s="23"/>
      <c r="U291" s="23"/>
      <c r="V291" s="23"/>
      <c r="W291" s="23"/>
      <c r="X291" s="308"/>
      <c r="Y291" s="308"/>
      <c r="Z291" s="308"/>
    </row>
    <row r="292" spans="1:26">
      <c r="A292" s="144"/>
      <c r="B292" s="59"/>
      <c r="C292" s="23"/>
      <c r="D292" s="23"/>
      <c r="E292" s="23"/>
      <c r="F292" s="23"/>
      <c r="G292" s="23"/>
      <c r="H292" s="23"/>
      <c r="I292" s="23"/>
      <c r="J292" s="23"/>
      <c r="K292" s="23"/>
      <c r="L292" s="23"/>
      <c r="M292" s="23"/>
      <c r="N292" s="23"/>
      <c r="O292" s="23"/>
      <c r="P292" s="23"/>
      <c r="Q292" s="23"/>
      <c r="R292" s="23"/>
      <c r="S292" s="23"/>
      <c r="T292" s="23"/>
      <c r="U292" s="23"/>
      <c r="V292" s="23"/>
      <c r="W292" s="23"/>
      <c r="X292" s="308"/>
      <c r="Y292" s="308"/>
      <c r="Z292" s="308"/>
    </row>
    <row r="293" spans="1:26">
      <c r="A293" s="144"/>
      <c r="B293" s="59"/>
      <c r="C293" s="23"/>
      <c r="D293" s="23"/>
      <c r="E293" s="23"/>
      <c r="F293" s="23"/>
      <c r="G293" s="23"/>
      <c r="H293" s="23"/>
      <c r="I293" s="23"/>
      <c r="J293" s="23"/>
      <c r="K293" s="23"/>
      <c r="L293" s="23"/>
      <c r="M293" s="23"/>
      <c r="N293" s="23"/>
      <c r="O293" s="23"/>
      <c r="P293" s="23"/>
      <c r="Q293" s="23"/>
      <c r="R293" s="23"/>
      <c r="S293" s="23"/>
      <c r="T293" s="23"/>
      <c r="U293" s="23"/>
      <c r="V293" s="23"/>
      <c r="W293" s="23"/>
      <c r="X293" s="308"/>
      <c r="Y293" s="308"/>
      <c r="Z293" s="308"/>
    </row>
    <row r="294" spans="1:26">
      <c r="A294" s="144"/>
      <c r="B294" s="59"/>
      <c r="C294" s="23"/>
      <c r="D294" s="23"/>
      <c r="E294" s="23"/>
      <c r="F294" s="23"/>
      <c r="G294" s="23"/>
      <c r="H294" s="23"/>
      <c r="I294" s="23"/>
      <c r="J294" s="23"/>
      <c r="K294" s="23"/>
      <c r="L294" s="23"/>
      <c r="M294" s="23"/>
      <c r="N294" s="23"/>
      <c r="O294" s="23"/>
      <c r="P294" s="23"/>
      <c r="Q294" s="23"/>
      <c r="R294" s="23"/>
      <c r="S294" s="23"/>
      <c r="T294" s="23"/>
      <c r="U294" s="23"/>
      <c r="V294" s="23"/>
      <c r="W294" s="23"/>
      <c r="X294" s="308"/>
      <c r="Y294" s="308"/>
      <c r="Z294" s="308"/>
    </row>
    <row r="295" spans="1:26">
      <c r="A295" s="144"/>
      <c r="B295" s="59"/>
      <c r="C295" s="23"/>
      <c r="D295" s="23"/>
      <c r="E295" s="23"/>
      <c r="F295" s="23"/>
      <c r="G295" s="23"/>
      <c r="H295" s="23"/>
      <c r="I295" s="23"/>
      <c r="J295" s="23"/>
      <c r="K295" s="23"/>
      <c r="L295" s="23"/>
      <c r="M295" s="23"/>
      <c r="N295" s="23"/>
      <c r="O295" s="23"/>
      <c r="P295" s="23"/>
      <c r="Q295" s="23"/>
      <c r="R295" s="23"/>
      <c r="S295" s="23"/>
      <c r="T295" s="23"/>
      <c r="U295" s="23"/>
      <c r="V295" s="23"/>
      <c r="W295" s="23"/>
      <c r="X295" s="308"/>
      <c r="Y295" s="308"/>
      <c r="Z295" s="308"/>
    </row>
    <row r="296" spans="1:26">
      <c r="A296" s="144"/>
      <c r="B296" s="59"/>
      <c r="C296" s="23"/>
      <c r="D296" s="23"/>
      <c r="E296" s="23"/>
      <c r="F296" s="23"/>
      <c r="G296" s="23"/>
      <c r="H296" s="23"/>
      <c r="I296" s="23"/>
      <c r="J296" s="23"/>
      <c r="K296" s="23"/>
      <c r="L296" s="23"/>
      <c r="M296" s="23"/>
      <c r="N296" s="23"/>
      <c r="O296" s="23"/>
      <c r="P296" s="23"/>
      <c r="Q296" s="23"/>
      <c r="R296" s="23"/>
      <c r="S296" s="23"/>
      <c r="T296" s="23"/>
      <c r="U296" s="23"/>
      <c r="V296" s="23"/>
      <c r="W296" s="23"/>
      <c r="X296" s="308"/>
      <c r="Y296" s="308"/>
      <c r="Z296" s="308"/>
    </row>
    <row r="297" spans="1:26">
      <c r="A297" s="144"/>
      <c r="B297" s="59"/>
      <c r="C297" s="23"/>
      <c r="D297" s="23"/>
      <c r="E297" s="23"/>
      <c r="F297" s="23"/>
      <c r="G297" s="23"/>
      <c r="H297" s="23"/>
      <c r="I297" s="23"/>
      <c r="J297" s="23"/>
      <c r="K297" s="23"/>
      <c r="L297" s="23"/>
      <c r="M297" s="23"/>
      <c r="N297" s="23"/>
      <c r="O297" s="23"/>
      <c r="P297" s="23"/>
      <c r="Q297" s="23"/>
      <c r="R297" s="23"/>
      <c r="S297" s="23"/>
      <c r="T297" s="23"/>
      <c r="U297" s="23"/>
      <c r="V297" s="23"/>
      <c r="W297" s="23"/>
      <c r="X297" s="308"/>
      <c r="Y297" s="308"/>
      <c r="Z297" s="308"/>
    </row>
    <row r="298" spans="1:26">
      <c r="A298" s="144"/>
      <c r="B298" s="59"/>
      <c r="C298" s="23"/>
      <c r="D298" s="23"/>
      <c r="E298" s="23"/>
      <c r="F298" s="23"/>
      <c r="G298" s="23"/>
      <c r="H298" s="23"/>
      <c r="I298" s="23"/>
      <c r="J298" s="23"/>
      <c r="K298" s="23"/>
      <c r="L298" s="23"/>
      <c r="M298" s="23"/>
      <c r="N298" s="23"/>
      <c r="O298" s="23"/>
      <c r="P298" s="23"/>
      <c r="Q298" s="23"/>
      <c r="R298" s="23"/>
      <c r="S298" s="23"/>
      <c r="T298" s="23"/>
      <c r="U298" s="23"/>
      <c r="V298" s="23"/>
      <c r="W298" s="23"/>
      <c r="X298" s="308"/>
      <c r="Y298" s="308"/>
      <c r="Z298" s="308"/>
    </row>
    <row r="299" spans="1:26">
      <c r="A299" s="144"/>
      <c r="B299" s="59"/>
      <c r="C299" s="23"/>
      <c r="D299" s="23"/>
      <c r="E299" s="23"/>
      <c r="F299" s="23"/>
      <c r="G299" s="23"/>
      <c r="H299" s="23"/>
      <c r="I299" s="23"/>
      <c r="J299" s="23"/>
      <c r="K299" s="23"/>
      <c r="L299" s="23"/>
      <c r="M299" s="23"/>
      <c r="N299" s="23"/>
      <c r="O299" s="23"/>
      <c r="P299" s="23"/>
      <c r="Q299" s="23"/>
      <c r="R299" s="23"/>
      <c r="S299" s="23"/>
      <c r="T299" s="23"/>
      <c r="U299" s="23"/>
      <c r="V299" s="23"/>
      <c r="W299" s="23"/>
      <c r="X299" s="308"/>
      <c r="Y299" s="308"/>
      <c r="Z299" s="308"/>
    </row>
    <row r="300" spans="1:26">
      <c r="A300" s="144"/>
      <c r="B300" s="59"/>
      <c r="C300" s="23"/>
      <c r="D300" s="23"/>
      <c r="E300" s="23"/>
      <c r="F300" s="23"/>
      <c r="G300" s="23"/>
      <c r="H300" s="23"/>
      <c r="I300" s="23"/>
      <c r="J300" s="23"/>
      <c r="K300" s="23"/>
      <c r="L300" s="23"/>
      <c r="M300" s="23"/>
      <c r="N300" s="23"/>
      <c r="O300" s="23"/>
      <c r="P300" s="23"/>
      <c r="Q300" s="23"/>
      <c r="R300" s="23"/>
      <c r="S300" s="23"/>
      <c r="T300" s="23"/>
      <c r="U300" s="23"/>
      <c r="V300" s="23"/>
      <c r="W300" s="23"/>
      <c r="X300" s="308"/>
      <c r="Y300" s="308"/>
      <c r="Z300" s="308"/>
    </row>
    <row r="301" spans="1:26">
      <c r="A301" s="144"/>
      <c r="B301" s="59"/>
      <c r="C301" s="23"/>
      <c r="D301" s="23"/>
      <c r="E301" s="23"/>
      <c r="F301" s="23"/>
      <c r="G301" s="23"/>
      <c r="H301" s="23"/>
      <c r="I301" s="23"/>
      <c r="J301" s="23"/>
      <c r="K301" s="23"/>
      <c r="L301" s="23"/>
      <c r="M301" s="23"/>
      <c r="N301" s="23"/>
      <c r="O301" s="23"/>
      <c r="P301" s="23"/>
      <c r="Q301" s="23"/>
      <c r="R301" s="23"/>
      <c r="S301" s="23"/>
      <c r="T301" s="23"/>
      <c r="U301" s="23"/>
      <c r="V301" s="23"/>
      <c r="W301" s="23"/>
      <c r="X301" s="308"/>
      <c r="Y301" s="308"/>
      <c r="Z301" s="308"/>
    </row>
    <row r="302" spans="1:26">
      <c r="A302" s="144"/>
      <c r="B302" s="59"/>
      <c r="C302" s="23"/>
      <c r="D302" s="23"/>
      <c r="E302" s="23"/>
      <c r="F302" s="23"/>
      <c r="G302" s="23"/>
      <c r="H302" s="23"/>
      <c r="I302" s="23"/>
      <c r="J302" s="23"/>
      <c r="K302" s="23"/>
      <c r="L302" s="23"/>
      <c r="M302" s="23"/>
      <c r="N302" s="23"/>
      <c r="O302" s="23"/>
      <c r="P302" s="23"/>
      <c r="Q302" s="23"/>
      <c r="R302" s="23"/>
      <c r="S302" s="23"/>
      <c r="T302" s="23"/>
      <c r="U302" s="23"/>
      <c r="V302" s="23"/>
      <c r="W302" s="23"/>
      <c r="X302" s="308"/>
      <c r="Y302" s="308"/>
      <c r="Z302" s="308"/>
    </row>
    <row r="303" spans="1:26">
      <c r="A303" s="144"/>
      <c r="B303" s="59"/>
      <c r="C303" s="23"/>
      <c r="D303" s="23"/>
      <c r="E303" s="23"/>
      <c r="F303" s="23"/>
      <c r="G303" s="23"/>
      <c r="H303" s="23"/>
      <c r="I303" s="23"/>
      <c r="J303" s="23"/>
      <c r="K303" s="23"/>
      <c r="L303" s="23"/>
      <c r="M303" s="23"/>
      <c r="N303" s="23"/>
      <c r="O303" s="23"/>
      <c r="P303" s="23"/>
      <c r="Q303" s="23"/>
      <c r="R303" s="23"/>
      <c r="S303" s="23"/>
      <c r="T303" s="23"/>
      <c r="U303" s="23"/>
      <c r="V303" s="23"/>
      <c r="W303" s="23"/>
      <c r="X303" s="308"/>
      <c r="Y303" s="308"/>
      <c r="Z303" s="308"/>
    </row>
    <row r="304" spans="1:26">
      <c r="A304" s="144"/>
      <c r="B304" s="59"/>
      <c r="C304" s="23"/>
      <c r="D304" s="23"/>
      <c r="E304" s="23"/>
      <c r="F304" s="23"/>
      <c r="G304" s="23"/>
      <c r="H304" s="23"/>
      <c r="I304" s="23"/>
      <c r="J304" s="23"/>
      <c r="K304" s="23"/>
      <c r="L304" s="23"/>
      <c r="M304" s="23"/>
      <c r="N304" s="23"/>
      <c r="O304" s="23"/>
      <c r="P304" s="23"/>
      <c r="Q304" s="23"/>
      <c r="R304" s="23"/>
      <c r="S304" s="23"/>
      <c r="T304" s="23"/>
      <c r="U304" s="23"/>
      <c r="V304" s="23"/>
      <c r="W304" s="23"/>
      <c r="X304" s="308"/>
      <c r="Y304" s="308"/>
      <c r="Z304" s="308"/>
    </row>
    <row r="305" spans="1:26">
      <c r="A305" s="144"/>
      <c r="B305" s="59"/>
      <c r="C305" s="23"/>
      <c r="D305" s="23"/>
      <c r="E305" s="23"/>
      <c r="F305" s="23"/>
      <c r="G305" s="23"/>
      <c r="H305" s="23"/>
      <c r="I305" s="23"/>
      <c r="J305" s="23"/>
      <c r="K305" s="23"/>
      <c r="L305" s="23"/>
      <c r="M305" s="23"/>
      <c r="N305" s="23"/>
      <c r="O305" s="23"/>
      <c r="P305" s="23"/>
      <c r="Q305" s="23"/>
      <c r="R305" s="23"/>
      <c r="S305" s="23"/>
      <c r="T305" s="23"/>
      <c r="U305" s="23"/>
      <c r="V305" s="23"/>
      <c r="W305" s="23"/>
      <c r="X305" s="308"/>
      <c r="Y305" s="308"/>
      <c r="Z305" s="308"/>
    </row>
    <row r="306" spans="1:26">
      <c r="A306" s="144"/>
      <c r="B306" s="59"/>
      <c r="C306" s="23"/>
      <c r="D306" s="23"/>
      <c r="E306" s="23"/>
      <c r="F306" s="23"/>
      <c r="G306" s="23"/>
      <c r="H306" s="23"/>
      <c r="I306" s="23"/>
      <c r="J306" s="23"/>
      <c r="K306" s="23"/>
      <c r="L306" s="23"/>
      <c r="M306" s="23"/>
      <c r="N306" s="23"/>
      <c r="O306" s="23"/>
      <c r="P306" s="23"/>
      <c r="Q306" s="23"/>
      <c r="R306" s="23"/>
      <c r="S306" s="23"/>
      <c r="T306" s="23"/>
      <c r="U306" s="23"/>
      <c r="V306" s="23"/>
      <c r="W306" s="23"/>
      <c r="X306" s="308"/>
      <c r="Y306" s="308"/>
      <c r="Z306" s="308"/>
    </row>
    <row r="307" spans="1:26">
      <c r="A307" s="144"/>
      <c r="B307" s="59"/>
      <c r="C307" s="23"/>
      <c r="D307" s="23"/>
      <c r="E307" s="23"/>
      <c r="F307" s="23"/>
      <c r="G307" s="23"/>
      <c r="H307" s="23"/>
      <c r="I307" s="23"/>
      <c r="J307" s="23"/>
      <c r="K307" s="23"/>
      <c r="L307" s="23"/>
      <c r="M307" s="23"/>
      <c r="N307" s="23"/>
      <c r="O307" s="23"/>
      <c r="P307" s="23"/>
      <c r="Q307" s="23"/>
      <c r="R307" s="23"/>
      <c r="S307" s="23"/>
      <c r="T307" s="23"/>
      <c r="U307" s="23"/>
      <c r="V307" s="23"/>
      <c r="W307" s="23"/>
      <c r="X307" s="308"/>
      <c r="Y307" s="308"/>
      <c r="Z307" s="308"/>
    </row>
    <row r="308" spans="1:26">
      <c r="A308" s="144"/>
      <c r="B308" s="59"/>
      <c r="C308" s="23"/>
      <c r="D308" s="23"/>
      <c r="E308" s="23"/>
      <c r="F308" s="23"/>
      <c r="G308" s="23"/>
      <c r="H308" s="23"/>
      <c r="I308" s="23"/>
      <c r="J308" s="23"/>
      <c r="K308" s="23"/>
      <c r="L308" s="23"/>
      <c r="M308" s="23"/>
      <c r="N308" s="23"/>
      <c r="O308" s="23"/>
      <c r="P308" s="23"/>
      <c r="Q308" s="23"/>
      <c r="R308" s="23"/>
      <c r="S308" s="23"/>
      <c r="T308" s="23"/>
      <c r="U308" s="23"/>
      <c r="V308" s="23"/>
      <c r="W308" s="23"/>
      <c r="X308" s="308"/>
      <c r="Y308" s="308"/>
      <c r="Z308" s="308"/>
    </row>
    <row r="309" spans="1:26">
      <c r="A309" s="144"/>
      <c r="B309" s="59"/>
      <c r="C309" s="23"/>
      <c r="D309" s="23"/>
      <c r="E309" s="23"/>
      <c r="F309" s="23"/>
      <c r="G309" s="23"/>
      <c r="H309" s="23"/>
      <c r="I309" s="23"/>
      <c r="J309" s="23"/>
      <c r="K309" s="23"/>
      <c r="L309" s="23"/>
      <c r="M309" s="23"/>
      <c r="N309" s="23"/>
      <c r="O309" s="23"/>
      <c r="P309" s="23"/>
      <c r="Q309" s="23"/>
      <c r="R309" s="23"/>
      <c r="S309" s="23"/>
      <c r="T309" s="23"/>
      <c r="U309" s="23"/>
      <c r="V309" s="23"/>
      <c r="W309" s="23"/>
      <c r="X309" s="308"/>
      <c r="Y309" s="308"/>
      <c r="Z309" s="308"/>
    </row>
    <row r="310" spans="1:26">
      <c r="A310" s="144"/>
      <c r="B310" s="59"/>
      <c r="C310" s="23"/>
      <c r="D310" s="23"/>
      <c r="E310" s="23"/>
      <c r="F310" s="23"/>
      <c r="G310" s="23"/>
      <c r="H310" s="23"/>
      <c r="I310" s="23"/>
      <c r="J310" s="23"/>
      <c r="K310" s="23"/>
      <c r="L310" s="23"/>
      <c r="M310" s="23"/>
      <c r="N310" s="23"/>
      <c r="O310" s="23"/>
      <c r="P310" s="23"/>
      <c r="Q310" s="23"/>
      <c r="R310" s="23"/>
      <c r="S310" s="23"/>
      <c r="T310" s="23"/>
      <c r="U310" s="23"/>
      <c r="V310" s="23"/>
      <c r="W310" s="23"/>
      <c r="X310" s="308"/>
      <c r="Y310" s="308"/>
      <c r="Z310" s="308"/>
    </row>
    <row r="311" spans="1:26">
      <c r="A311" s="144"/>
      <c r="B311" s="59"/>
      <c r="C311" s="23"/>
      <c r="D311" s="23"/>
      <c r="E311" s="23"/>
      <c r="F311" s="23"/>
      <c r="G311" s="23"/>
      <c r="H311" s="23"/>
      <c r="I311" s="23"/>
      <c r="J311" s="23"/>
      <c r="K311" s="23"/>
      <c r="L311" s="23"/>
      <c r="M311" s="23"/>
      <c r="N311" s="23"/>
      <c r="O311" s="23"/>
      <c r="P311" s="23"/>
      <c r="Q311" s="23"/>
      <c r="R311" s="23"/>
      <c r="S311" s="23"/>
      <c r="T311" s="23"/>
      <c r="U311" s="23"/>
      <c r="V311" s="23"/>
      <c r="W311" s="23"/>
      <c r="X311" s="308"/>
      <c r="Y311" s="308"/>
      <c r="Z311" s="308"/>
    </row>
    <row r="312" spans="1:26">
      <c r="A312" s="144"/>
      <c r="B312" s="59"/>
      <c r="C312" s="23"/>
      <c r="D312" s="23"/>
      <c r="E312" s="23"/>
      <c r="F312" s="23"/>
      <c r="G312" s="23"/>
      <c r="H312" s="23"/>
      <c r="I312" s="23"/>
      <c r="J312" s="23"/>
      <c r="K312" s="23"/>
      <c r="L312" s="23"/>
      <c r="M312" s="23"/>
      <c r="N312" s="23"/>
      <c r="O312" s="23"/>
      <c r="P312" s="23"/>
      <c r="Q312" s="23"/>
      <c r="R312" s="23"/>
      <c r="S312" s="23"/>
      <c r="T312" s="23"/>
      <c r="U312" s="23"/>
      <c r="V312" s="23"/>
      <c r="W312" s="23"/>
      <c r="X312" s="308"/>
      <c r="Y312" s="308"/>
      <c r="Z312" s="308"/>
    </row>
    <row r="313" spans="1:26">
      <c r="A313" s="144"/>
      <c r="B313" s="59"/>
      <c r="C313" s="23"/>
      <c r="D313" s="23"/>
      <c r="E313" s="23"/>
      <c r="F313" s="23"/>
      <c r="G313" s="23"/>
      <c r="H313" s="23"/>
      <c r="I313" s="23"/>
      <c r="J313" s="23"/>
      <c r="K313" s="23"/>
      <c r="L313" s="23"/>
      <c r="M313" s="23"/>
      <c r="N313" s="23"/>
      <c r="O313" s="23"/>
      <c r="P313" s="23"/>
      <c r="Q313" s="23"/>
      <c r="R313" s="23"/>
      <c r="S313" s="23"/>
      <c r="T313" s="23"/>
      <c r="U313" s="23"/>
      <c r="V313" s="23"/>
      <c r="W313" s="23"/>
      <c r="X313" s="308"/>
      <c r="Y313" s="308"/>
      <c r="Z313" s="308"/>
    </row>
    <row r="314" spans="1:26">
      <c r="A314" s="144"/>
      <c r="B314" s="59"/>
      <c r="C314" s="23"/>
      <c r="D314" s="23"/>
      <c r="E314" s="23"/>
      <c r="F314" s="23"/>
      <c r="G314" s="23"/>
      <c r="H314" s="23"/>
      <c r="I314" s="23"/>
      <c r="J314" s="23"/>
      <c r="K314" s="23"/>
      <c r="L314" s="23"/>
      <c r="M314" s="23"/>
      <c r="N314" s="23"/>
      <c r="O314" s="23"/>
      <c r="P314" s="23"/>
      <c r="Q314" s="23"/>
      <c r="R314" s="23"/>
      <c r="S314" s="23"/>
      <c r="T314" s="23"/>
      <c r="U314" s="23"/>
      <c r="V314" s="23"/>
      <c r="W314" s="23"/>
      <c r="X314" s="308"/>
      <c r="Y314" s="308"/>
      <c r="Z314" s="308"/>
    </row>
    <row r="315" spans="1:26">
      <c r="A315" s="144"/>
      <c r="B315" s="59"/>
      <c r="C315" s="23"/>
      <c r="D315" s="23"/>
      <c r="E315" s="23"/>
      <c r="F315" s="23"/>
      <c r="G315" s="23"/>
      <c r="H315" s="23"/>
      <c r="I315" s="23"/>
      <c r="J315" s="23"/>
      <c r="K315" s="23"/>
      <c r="L315" s="23"/>
      <c r="M315" s="23"/>
      <c r="N315" s="23"/>
      <c r="O315" s="23"/>
      <c r="P315" s="23"/>
      <c r="Q315" s="23"/>
      <c r="R315" s="23"/>
      <c r="S315" s="23"/>
      <c r="T315" s="23"/>
      <c r="U315" s="23"/>
      <c r="V315" s="23"/>
      <c r="W315" s="23"/>
      <c r="X315" s="308"/>
      <c r="Y315" s="308"/>
      <c r="Z315" s="308"/>
    </row>
    <row r="316" spans="1:26">
      <c r="A316" s="144"/>
      <c r="B316" s="59"/>
      <c r="C316" s="23"/>
      <c r="D316" s="23"/>
      <c r="E316" s="23"/>
      <c r="F316" s="23"/>
      <c r="G316" s="23"/>
      <c r="H316" s="23"/>
      <c r="I316" s="23"/>
      <c r="J316" s="23"/>
      <c r="K316" s="23"/>
      <c r="L316" s="23"/>
      <c r="M316" s="23"/>
      <c r="N316" s="23"/>
      <c r="O316" s="23"/>
      <c r="P316" s="23"/>
      <c r="Q316" s="23"/>
      <c r="R316" s="23"/>
      <c r="S316" s="23"/>
      <c r="T316" s="23"/>
      <c r="U316" s="23"/>
      <c r="V316" s="23"/>
      <c r="W316" s="23"/>
      <c r="X316" s="308"/>
      <c r="Y316" s="308"/>
      <c r="Z316" s="308"/>
    </row>
    <row r="317" spans="1:26">
      <c r="A317" s="144"/>
      <c r="B317" s="59"/>
      <c r="C317" s="23"/>
      <c r="D317" s="23"/>
      <c r="E317" s="23"/>
      <c r="F317" s="23"/>
      <c r="G317" s="23"/>
      <c r="H317" s="23"/>
      <c r="I317" s="23"/>
      <c r="J317" s="23"/>
      <c r="K317" s="23"/>
      <c r="L317" s="23"/>
      <c r="M317" s="23"/>
      <c r="N317" s="23"/>
      <c r="O317" s="23"/>
      <c r="P317" s="23"/>
      <c r="Q317" s="23"/>
      <c r="R317" s="23"/>
      <c r="S317" s="23"/>
      <c r="T317" s="23"/>
      <c r="U317" s="23"/>
      <c r="V317" s="23"/>
      <c r="W317" s="23"/>
      <c r="X317" s="308"/>
      <c r="Y317" s="308"/>
      <c r="Z317" s="308"/>
    </row>
    <row r="318" spans="1:26">
      <c r="A318" s="144"/>
      <c r="B318" s="59"/>
      <c r="C318" s="23"/>
      <c r="D318" s="23"/>
      <c r="E318" s="23"/>
      <c r="F318" s="23"/>
      <c r="G318" s="23"/>
      <c r="H318" s="23"/>
      <c r="I318" s="23"/>
      <c r="J318" s="23"/>
      <c r="K318" s="23"/>
      <c r="L318" s="23"/>
      <c r="M318" s="23"/>
      <c r="N318" s="23"/>
      <c r="O318" s="23"/>
      <c r="P318" s="23"/>
      <c r="Q318" s="23"/>
      <c r="R318" s="23"/>
      <c r="S318" s="23"/>
      <c r="T318" s="23"/>
      <c r="U318" s="23"/>
      <c r="V318" s="23"/>
      <c r="W318" s="23"/>
      <c r="X318" s="308"/>
      <c r="Y318" s="308"/>
      <c r="Z318" s="308"/>
    </row>
    <row r="319" spans="1:26">
      <c r="A319" s="144"/>
      <c r="B319" s="59"/>
      <c r="C319" s="23"/>
      <c r="D319" s="23"/>
      <c r="E319" s="23"/>
      <c r="F319" s="23"/>
      <c r="G319" s="23"/>
      <c r="H319" s="23"/>
      <c r="I319" s="23"/>
      <c r="J319" s="23"/>
      <c r="K319" s="23"/>
      <c r="L319" s="23"/>
      <c r="M319" s="23"/>
      <c r="N319" s="23"/>
      <c r="O319" s="23"/>
      <c r="P319" s="23"/>
      <c r="Q319" s="23"/>
      <c r="R319" s="23"/>
      <c r="S319" s="23"/>
      <c r="T319" s="23"/>
      <c r="U319" s="23"/>
      <c r="V319" s="23"/>
      <c r="W319" s="23"/>
      <c r="X319" s="308"/>
      <c r="Y319" s="308"/>
      <c r="Z319" s="308"/>
    </row>
    <row r="320" spans="1:26">
      <c r="A320" s="144"/>
      <c r="B320" s="59"/>
      <c r="C320" s="23"/>
      <c r="D320" s="23"/>
      <c r="E320" s="23"/>
      <c r="F320" s="23"/>
      <c r="G320" s="23"/>
      <c r="H320" s="23"/>
      <c r="I320" s="23"/>
      <c r="J320" s="23"/>
      <c r="K320" s="23"/>
      <c r="L320" s="23"/>
      <c r="M320" s="23"/>
      <c r="N320" s="23"/>
      <c r="O320" s="23"/>
      <c r="P320" s="23"/>
      <c r="Q320" s="23"/>
      <c r="R320" s="23"/>
      <c r="S320" s="23"/>
      <c r="T320" s="23"/>
      <c r="U320" s="23"/>
      <c r="V320" s="23"/>
      <c r="W320" s="23"/>
      <c r="X320" s="308"/>
      <c r="Y320" s="308"/>
      <c r="Z320" s="308"/>
    </row>
    <row r="321" spans="1:26">
      <c r="A321" s="144"/>
      <c r="B321" s="59"/>
      <c r="C321" s="23"/>
      <c r="D321" s="23"/>
      <c r="E321" s="23"/>
      <c r="F321" s="23"/>
      <c r="G321" s="23"/>
      <c r="H321" s="23"/>
      <c r="I321" s="23"/>
      <c r="J321" s="23"/>
      <c r="K321" s="23"/>
      <c r="L321" s="23"/>
      <c r="M321" s="23"/>
      <c r="N321" s="23"/>
      <c r="O321" s="23"/>
      <c r="P321" s="23"/>
      <c r="Q321" s="23"/>
      <c r="R321" s="23"/>
      <c r="S321" s="23"/>
      <c r="T321" s="23"/>
      <c r="U321" s="23"/>
      <c r="V321" s="23"/>
      <c r="W321" s="23"/>
      <c r="X321" s="308"/>
      <c r="Y321" s="308"/>
      <c r="Z321" s="308"/>
    </row>
    <row r="322" spans="1:26">
      <c r="A322" s="144"/>
      <c r="B322" s="59"/>
      <c r="C322" s="23"/>
      <c r="D322" s="23"/>
      <c r="E322" s="23"/>
      <c r="F322" s="23"/>
      <c r="G322" s="23"/>
      <c r="H322" s="23"/>
      <c r="I322" s="23"/>
      <c r="J322" s="23"/>
      <c r="K322" s="23"/>
      <c r="L322" s="23"/>
      <c r="M322" s="23"/>
      <c r="N322" s="23"/>
      <c r="O322" s="23"/>
      <c r="P322" s="23"/>
      <c r="Q322" s="23"/>
      <c r="R322" s="23"/>
      <c r="S322" s="23"/>
      <c r="T322" s="23"/>
      <c r="U322" s="23"/>
      <c r="V322" s="23"/>
      <c r="W322" s="23"/>
      <c r="X322" s="308"/>
      <c r="Y322" s="308"/>
      <c r="Z322" s="308"/>
    </row>
    <row r="323" spans="1:26">
      <c r="A323" s="144"/>
      <c r="B323" s="59"/>
      <c r="C323" s="23"/>
      <c r="D323" s="23"/>
      <c r="E323" s="23"/>
      <c r="F323" s="23"/>
      <c r="G323" s="23"/>
      <c r="H323" s="23"/>
      <c r="I323" s="23"/>
      <c r="J323" s="23"/>
      <c r="K323" s="23"/>
      <c r="L323" s="23"/>
      <c r="M323" s="23"/>
      <c r="N323" s="23"/>
      <c r="O323" s="23"/>
      <c r="P323" s="23"/>
      <c r="Q323" s="23"/>
      <c r="R323" s="23"/>
      <c r="S323" s="23"/>
      <c r="T323" s="23"/>
      <c r="U323" s="23"/>
      <c r="V323" s="23"/>
      <c r="W323" s="23"/>
      <c r="X323" s="308"/>
      <c r="Y323" s="308"/>
      <c r="Z323" s="308"/>
    </row>
    <row r="324" spans="1:26">
      <c r="A324" s="144"/>
      <c r="B324" s="59"/>
      <c r="C324" s="23"/>
      <c r="D324" s="23"/>
      <c r="E324" s="23"/>
      <c r="F324" s="23"/>
      <c r="G324" s="23"/>
      <c r="H324" s="23"/>
      <c r="I324" s="23"/>
      <c r="J324" s="23"/>
      <c r="K324" s="23"/>
      <c r="L324" s="23"/>
      <c r="M324" s="23"/>
      <c r="N324" s="23"/>
      <c r="O324" s="23"/>
      <c r="P324" s="23"/>
      <c r="Q324" s="23"/>
      <c r="R324" s="23"/>
      <c r="S324" s="23"/>
      <c r="T324" s="23"/>
      <c r="U324" s="23"/>
      <c r="V324" s="23"/>
      <c r="W324" s="23"/>
      <c r="X324" s="308"/>
      <c r="Y324" s="308"/>
      <c r="Z324" s="308"/>
    </row>
    <row r="325" spans="1:26">
      <c r="A325" s="144"/>
      <c r="B325" s="59"/>
      <c r="C325" s="23"/>
      <c r="D325" s="23"/>
      <c r="E325" s="23"/>
      <c r="F325" s="23"/>
      <c r="G325" s="23"/>
      <c r="H325" s="23"/>
      <c r="I325" s="23"/>
      <c r="J325" s="23"/>
      <c r="K325" s="23"/>
      <c r="L325" s="23"/>
      <c r="M325" s="23"/>
      <c r="N325" s="23"/>
      <c r="O325" s="23"/>
      <c r="P325" s="23"/>
      <c r="Q325" s="23"/>
      <c r="R325" s="23"/>
      <c r="S325" s="23"/>
      <c r="T325" s="23"/>
      <c r="U325" s="23"/>
      <c r="V325" s="23"/>
      <c r="W325" s="23"/>
      <c r="X325" s="308"/>
      <c r="Y325" s="308"/>
      <c r="Z325" s="308"/>
    </row>
    <row r="326" spans="1:26">
      <c r="A326" s="144"/>
      <c r="B326" s="59"/>
      <c r="C326" s="23"/>
      <c r="D326" s="23"/>
      <c r="E326" s="23"/>
      <c r="F326" s="23"/>
      <c r="G326" s="23"/>
      <c r="H326" s="23"/>
      <c r="I326" s="23"/>
      <c r="J326" s="23"/>
      <c r="K326" s="23"/>
      <c r="L326" s="23"/>
      <c r="M326" s="23"/>
      <c r="N326" s="23"/>
      <c r="O326" s="23"/>
      <c r="P326" s="23"/>
      <c r="Q326" s="23"/>
      <c r="R326" s="23"/>
      <c r="S326" s="23"/>
      <c r="T326" s="23"/>
      <c r="U326" s="23"/>
      <c r="V326" s="23"/>
      <c r="W326" s="23"/>
      <c r="X326" s="308"/>
      <c r="Y326" s="308"/>
      <c r="Z326" s="308"/>
    </row>
    <row r="327" spans="1:26">
      <c r="A327" s="144"/>
      <c r="B327" s="59"/>
      <c r="C327" s="23"/>
      <c r="D327" s="23"/>
      <c r="E327" s="23"/>
      <c r="F327" s="23"/>
      <c r="G327" s="23"/>
      <c r="H327" s="23"/>
      <c r="I327" s="23"/>
      <c r="J327" s="23"/>
      <c r="K327" s="23"/>
      <c r="L327" s="23"/>
      <c r="M327" s="23"/>
      <c r="N327" s="23"/>
      <c r="O327" s="23"/>
      <c r="P327" s="23"/>
      <c r="Q327" s="23"/>
      <c r="R327" s="23"/>
      <c r="S327" s="23"/>
      <c r="T327" s="23"/>
      <c r="U327" s="23"/>
      <c r="V327" s="23"/>
      <c r="W327" s="23"/>
      <c r="X327" s="308"/>
      <c r="Y327" s="308"/>
      <c r="Z327" s="308"/>
    </row>
    <row r="328" spans="1:26">
      <c r="A328" s="144"/>
      <c r="B328" s="59"/>
      <c r="C328" s="23"/>
      <c r="D328" s="23"/>
      <c r="E328" s="23"/>
      <c r="F328" s="23"/>
      <c r="G328" s="23"/>
      <c r="H328" s="23"/>
      <c r="I328" s="23"/>
      <c r="J328" s="23"/>
      <c r="K328" s="23"/>
      <c r="L328" s="23"/>
      <c r="M328" s="23"/>
      <c r="N328" s="23"/>
      <c r="O328" s="23"/>
      <c r="P328" s="23"/>
      <c r="Q328" s="23"/>
      <c r="R328" s="23"/>
      <c r="S328" s="23"/>
      <c r="T328" s="23"/>
      <c r="U328" s="23"/>
      <c r="V328" s="23"/>
      <c r="W328" s="23"/>
      <c r="X328" s="308"/>
      <c r="Y328" s="308"/>
      <c r="Z328" s="308"/>
    </row>
    <row r="329" spans="1:26">
      <c r="A329" s="144"/>
      <c r="B329" s="59"/>
      <c r="C329" s="23"/>
      <c r="D329" s="23"/>
      <c r="E329" s="23"/>
      <c r="F329" s="23"/>
      <c r="G329" s="23"/>
      <c r="H329" s="23"/>
      <c r="I329" s="23"/>
      <c r="J329" s="23"/>
      <c r="K329" s="23"/>
      <c r="L329" s="23"/>
      <c r="M329" s="23"/>
      <c r="N329" s="23"/>
      <c r="O329" s="23"/>
      <c r="P329" s="23"/>
      <c r="Q329" s="23"/>
      <c r="R329" s="23"/>
      <c r="S329" s="23"/>
      <c r="T329" s="23"/>
      <c r="U329" s="23"/>
      <c r="V329" s="23"/>
      <c r="W329" s="23"/>
      <c r="X329" s="308"/>
      <c r="Y329" s="308"/>
      <c r="Z329" s="308"/>
    </row>
    <row r="330" spans="1:26">
      <c r="A330" s="319"/>
      <c r="B330" s="308"/>
      <c r="C330" s="308"/>
      <c r="D330" s="308"/>
      <c r="E330" s="308"/>
      <c r="F330" s="308"/>
      <c r="G330" s="308"/>
      <c r="H330" s="308"/>
      <c r="I330" s="308"/>
      <c r="J330" s="308"/>
      <c r="K330" s="308"/>
      <c r="L330" s="308"/>
      <c r="M330" s="308"/>
      <c r="N330" s="308"/>
      <c r="O330" s="308"/>
      <c r="P330" s="308"/>
      <c r="Q330" s="308"/>
      <c r="R330" s="308"/>
      <c r="S330" s="308"/>
      <c r="T330" s="308"/>
      <c r="U330" s="308"/>
      <c r="V330" s="308"/>
      <c r="W330" s="308"/>
      <c r="X330" s="308"/>
      <c r="Y330" s="308"/>
      <c r="Z330" s="308"/>
    </row>
    <row r="331" spans="1:26">
      <c r="A331" s="319"/>
      <c r="B331" s="308"/>
      <c r="C331" s="308"/>
      <c r="D331" s="308"/>
      <c r="E331" s="308"/>
      <c r="F331" s="308"/>
      <c r="G331" s="308"/>
      <c r="H331" s="308"/>
      <c r="I331" s="308"/>
      <c r="J331" s="308"/>
      <c r="K331" s="308"/>
      <c r="L331" s="308"/>
      <c r="M331" s="308"/>
      <c r="N331" s="308"/>
      <c r="O331" s="308"/>
      <c r="P331" s="308"/>
      <c r="Q331" s="308"/>
      <c r="R331" s="308"/>
      <c r="S331" s="308"/>
      <c r="T331" s="308"/>
      <c r="U331" s="308"/>
      <c r="V331" s="308"/>
      <c r="W331" s="308"/>
      <c r="X331" s="308"/>
      <c r="Y331" s="308"/>
      <c r="Z331" s="308"/>
    </row>
    <row r="332" spans="1:26">
      <c r="A332" s="319"/>
      <c r="B332" s="308"/>
      <c r="C332" s="308"/>
      <c r="D332" s="308"/>
      <c r="E332" s="308"/>
      <c r="F332" s="308"/>
      <c r="G332" s="308"/>
      <c r="H332" s="308"/>
      <c r="I332" s="308"/>
      <c r="J332" s="308"/>
      <c r="K332" s="308"/>
      <c r="L332" s="308"/>
      <c r="M332" s="308"/>
      <c r="N332" s="308"/>
      <c r="O332" s="308"/>
      <c r="P332" s="308"/>
      <c r="Q332" s="308"/>
      <c r="R332" s="308"/>
      <c r="S332" s="308"/>
      <c r="T332" s="308"/>
      <c r="U332" s="308"/>
      <c r="V332" s="308"/>
      <c r="W332" s="308"/>
      <c r="X332" s="308"/>
      <c r="Y332" s="308"/>
      <c r="Z332" s="308"/>
    </row>
    <row r="333" spans="1:26">
      <c r="A333" s="319"/>
      <c r="B333" s="308"/>
      <c r="C333" s="308"/>
      <c r="D333" s="308"/>
      <c r="E333" s="308"/>
      <c r="F333" s="308"/>
      <c r="G333" s="308"/>
      <c r="H333" s="308"/>
      <c r="I333" s="308"/>
      <c r="J333" s="308"/>
      <c r="K333" s="308"/>
      <c r="L333" s="308"/>
      <c r="M333" s="308"/>
      <c r="N333" s="308"/>
      <c r="O333" s="308"/>
      <c r="P333" s="308"/>
      <c r="Q333" s="308"/>
      <c r="R333" s="308"/>
      <c r="S333" s="308"/>
      <c r="T333" s="308"/>
      <c r="U333" s="308"/>
      <c r="V333" s="308"/>
      <c r="W333" s="308"/>
      <c r="X333" s="308"/>
      <c r="Y333" s="308"/>
      <c r="Z333" s="308"/>
    </row>
    <row r="334" spans="1:26">
      <c r="A334" s="319"/>
      <c r="B334" s="308"/>
      <c r="C334" s="308"/>
      <c r="D334" s="308"/>
      <c r="E334" s="308"/>
      <c r="F334" s="308"/>
      <c r="G334" s="308"/>
      <c r="H334" s="308"/>
      <c r="I334" s="308"/>
      <c r="J334" s="308"/>
      <c r="K334" s="308"/>
      <c r="L334" s="308"/>
      <c r="M334" s="308"/>
      <c r="N334" s="308"/>
      <c r="O334" s="308"/>
      <c r="P334" s="308"/>
      <c r="Q334" s="308"/>
      <c r="R334" s="308"/>
      <c r="S334" s="308"/>
      <c r="T334" s="308"/>
      <c r="U334" s="308"/>
      <c r="V334" s="308"/>
      <c r="W334" s="308"/>
      <c r="X334" s="308"/>
      <c r="Y334" s="308"/>
      <c r="Z334" s="308"/>
    </row>
    <row r="335" spans="1:26">
      <c r="A335" s="319"/>
      <c r="B335" s="308"/>
      <c r="C335" s="308"/>
      <c r="D335" s="308"/>
      <c r="E335" s="308"/>
      <c r="F335" s="308"/>
      <c r="G335" s="308"/>
      <c r="H335" s="308"/>
      <c r="I335" s="308"/>
      <c r="J335" s="308"/>
      <c r="K335" s="308"/>
      <c r="L335" s="308"/>
      <c r="M335" s="308"/>
      <c r="N335" s="308"/>
      <c r="O335" s="308"/>
      <c r="P335" s="308"/>
      <c r="Q335" s="308"/>
      <c r="R335" s="308"/>
      <c r="S335" s="308"/>
      <c r="T335" s="308"/>
      <c r="U335" s="308"/>
      <c r="V335" s="308"/>
      <c r="W335" s="308"/>
      <c r="X335" s="308"/>
      <c r="Y335" s="308"/>
      <c r="Z335" s="308"/>
    </row>
    <row r="336" spans="1:26">
      <c r="A336" s="319"/>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row>
    <row r="337" spans="1:26">
      <c r="A337" s="319"/>
      <c r="B337" s="308"/>
      <c r="C337" s="308"/>
      <c r="D337" s="308"/>
      <c r="E337" s="308"/>
      <c r="F337" s="308"/>
      <c r="G337" s="308"/>
      <c r="H337" s="308"/>
      <c r="I337" s="308"/>
      <c r="J337" s="308"/>
      <c r="K337" s="308"/>
      <c r="L337" s="308"/>
      <c r="M337" s="308"/>
      <c r="N337" s="308"/>
      <c r="O337" s="308"/>
      <c r="P337" s="308"/>
      <c r="Q337" s="308"/>
      <c r="R337" s="308"/>
      <c r="S337" s="308"/>
      <c r="T337" s="308"/>
      <c r="U337" s="308"/>
      <c r="V337" s="308"/>
      <c r="W337" s="308"/>
      <c r="X337" s="308"/>
      <c r="Y337" s="308"/>
      <c r="Z337" s="308"/>
    </row>
    <row r="338" spans="1:26">
      <c r="A338" s="319"/>
      <c r="B338" s="308"/>
      <c r="C338" s="308"/>
      <c r="D338" s="308"/>
      <c r="E338" s="308"/>
      <c r="F338" s="308"/>
      <c r="G338" s="308"/>
      <c r="H338" s="308"/>
      <c r="I338" s="308"/>
      <c r="J338" s="308"/>
      <c r="K338" s="308"/>
      <c r="L338" s="308"/>
      <c r="M338" s="308"/>
      <c r="N338" s="308"/>
      <c r="O338" s="308"/>
      <c r="P338" s="308"/>
      <c r="Q338" s="308"/>
      <c r="R338" s="308"/>
      <c r="S338" s="308"/>
      <c r="T338" s="308"/>
      <c r="U338" s="308"/>
      <c r="V338" s="308"/>
      <c r="W338" s="308"/>
      <c r="X338" s="308"/>
      <c r="Y338" s="308"/>
      <c r="Z338" s="308"/>
    </row>
    <row r="339" spans="1:26">
      <c r="A339" s="319"/>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row>
    <row r="340" spans="1:26">
      <c r="A340" s="319"/>
      <c r="B340" s="308"/>
      <c r="C340" s="308"/>
      <c r="D340" s="308"/>
      <c r="E340" s="308"/>
      <c r="F340" s="308"/>
      <c r="G340" s="308"/>
      <c r="H340" s="308"/>
      <c r="I340" s="308"/>
      <c r="J340" s="308"/>
      <c r="K340" s="308"/>
      <c r="L340" s="308"/>
      <c r="M340" s="308"/>
      <c r="N340" s="308"/>
      <c r="O340" s="308"/>
      <c r="P340" s="308"/>
      <c r="Q340" s="308"/>
      <c r="R340" s="308"/>
      <c r="S340" s="308"/>
      <c r="T340" s="308"/>
      <c r="U340" s="308"/>
      <c r="V340" s="308"/>
      <c r="W340" s="308"/>
      <c r="X340" s="308"/>
      <c r="Y340" s="308"/>
      <c r="Z340" s="308"/>
    </row>
    <row r="341" spans="1:26">
      <c r="A341" s="319"/>
      <c r="B341" s="308"/>
      <c r="C341" s="308"/>
      <c r="D341" s="308"/>
      <c r="E341" s="308"/>
      <c r="F341" s="308"/>
      <c r="G341" s="308"/>
      <c r="H341" s="308"/>
      <c r="I341" s="308"/>
      <c r="J341" s="308"/>
      <c r="K341" s="308"/>
      <c r="L341" s="308"/>
      <c r="M341" s="308"/>
      <c r="N341" s="308"/>
      <c r="O341" s="308"/>
      <c r="P341" s="308"/>
      <c r="Q341" s="308"/>
      <c r="R341" s="308"/>
      <c r="S341" s="308"/>
      <c r="T341" s="308"/>
      <c r="U341" s="308"/>
      <c r="V341" s="308"/>
      <c r="W341" s="308"/>
      <c r="X341" s="308"/>
      <c r="Y341" s="308"/>
      <c r="Z341" s="308"/>
    </row>
    <row r="342" spans="1:26">
      <c r="A342" s="319"/>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row>
    <row r="343" spans="1:26">
      <c r="A343" s="319"/>
      <c r="B343" s="308"/>
      <c r="C343" s="308"/>
      <c r="D343" s="308"/>
      <c r="E343" s="308"/>
      <c r="F343" s="308"/>
      <c r="G343" s="308"/>
      <c r="H343" s="308"/>
      <c r="I343" s="308"/>
      <c r="J343" s="308"/>
      <c r="K343" s="308"/>
      <c r="L343" s="308"/>
      <c r="M343" s="308"/>
      <c r="N343" s="308"/>
      <c r="O343" s="308"/>
      <c r="P343" s="308"/>
      <c r="Q343" s="308"/>
      <c r="R343" s="308"/>
      <c r="S343" s="308"/>
      <c r="T343" s="308"/>
      <c r="U343" s="308"/>
      <c r="V343" s="308"/>
      <c r="W343" s="308"/>
      <c r="X343" s="308"/>
      <c r="Y343" s="308"/>
      <c r="Z343" s="308"/>
    </row>
    <row r="344" spans="1:26">
      <c r="A344" s="319"/>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row>
    <row r="345" spans="1:26">
      <c r="A345" s="319"/>
      <c r="B345" s="308"/>
      <c r="C345" s="308"/>
      <c r="D345" s="308"/>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row>
    <row r="346" spans="1:26">
      <c r="A346" s="319"/>
      <c r="B346" s="308"/>
      <c r="C346" s="308"/>
      <c r="D346" s="308"/>
      <c r="E346" s="308"/>
      <c r="F346" s="308"/>
      <c r="G346" s="308"/>
      <c r="H346" s="308"/>
      <c r="I346" s="308"/>
      <c r="J346" s="308"/>
      <c r="K346" s="308"/>
      <c r="L346" s="308"/>
      <c r="M346" s="308"/>
      <c r="N346" s="308"/>
      <c r="O346" s="308"/>
      <c r="P346" s="308"/>
      <c r="Q346" s="308"/>
      <c r="R346" s="308"/>
      <c r="S346" s="308"/>
      <c r="T346" s="308"/>
      <c r="U346" s="308"/>
      <c r="V346" s="308"/>
      <c r="W346" s="308"/>
      <c r="X346" s="308"/>
      <c r="Y346" s="308"/>
      <c r="Z346" s="308"/>
    </row>
    <row r="347" spans="1:26">
      <c r="A347" s="319"/>
      <c r="B347" s="308"/>
      <c r="C347" s="308"/>
      <c r="D347" s="308"/>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row>
    <row r="348" spans="1:26">
      <c r="A348" s="319"/>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row>
    <row r="349" spans="1:26">
      <c r="A349" s="319"/>
      <c r="B349" s="308"/>
      <c r="C349" s="308"/>
      <c r="D349" s="308"/>
      <c r="E349" s="308"/>
      <c r="F349" s="308"/>
      <c r="G349" s="308"/>
      <c r="H349" s="308"/>
      <c r="I349" s="308"/>
      <c r="J349" s="308"/>
      <c r="K349" s="308"/>
      <c r="L349" s="308"/>
      <c r="M349" s="308"/>
      <c r="N349" s="308"/>
      <c r="O349" s="308"/>
      <c r="P349" s="308"/>
      <c r="Q349" s="308"/>
      <c r="R349" s="308"/>
      <c r="S349" s="308"/>
      <c r="T349" s="308"/>
      <c r="U349" s="308"/>
      <c r="V349" s="308"/>
      <c r="W349" s="308"/>
      <c r="X349" s="308"/>
      <c r="Y349" s="308"/>
      <c r="Z349" s="308"/>
    </row>
    <row r="350" spans="1:26">
      <c r="A350" s="319"/>
      <c r="B350" s="308"/>
      <c r="C350" s="308"/>
      <c r="D350" s="308"/>
      <c r="E350" s="308"/>
      <c r="F350" s="308"/>
      <c r="G350" s="308"/>
      <c r="H350" s="308"/>
      <c r="I350" s="308"/>
      <c r="J350" s="308"/>
      <c r="K350" s="308"/>
      <c r="L350" s="308"/>
      <c r="M350" s="308"/>
      <c r="N350" s="308"/>
      <c r="O350" s="308"/>
      <c r="P350" s="308"/>
      <c r="Q350" s="308"/>
      <c r="R350" s="308"/>
      <c r="S350" s="308"/>
      <c r="T350" s="308"/>
      <c r="U350" s="308"/>
      <c r="V350" s="308"/>
      <c r="W350" s="308"/>
      <c r="X350" s="308"/>
      <c r="Y350" s="308"/>
      <c r="Z350" s="308"/>
    </row>
    <row r="351" spans="1:26">
      <c r="A351" s="319"/>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row>
    <row r="352" spans="1:26">
      <c r="A352" s="319"/>
      <c r="B352" s="308"/>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row>
    <row r="353" spans="1:26">
      <c r="A353" s="319"/>
      <c r="B353" s="308"/>
      <c r="C353" s="308"/>
      <c r="D353" s="308"/>
      <c r="E353" s="308"/>
      <c r="F353" s="308"/>
      <c r="G353" s="308"/>
      <c r="H353" s="308"/>
      <c r="I353" s="308"/>
      <c r="J353" s="308"/>
      <c r="K353" s="308"/>
      <c r="L353" s="308"/>
      <c r="M353" s="308"/>
      <c r="N353" s="308"/>
      <c r="O353" s="308"/>
      <c r="P353" s="308"/>
      <c r="Q353" s="308"/>
      <c r="R353" s="308"/>
      <c r="S353" s="308"/>
      <c r="T353" s="308"/>
      <c r="U353" s="308"/>
      <c r="V353" s="308"/>
      <c r="W353" s="308"/>
      <c r="X353" s="308"/>
      <c r="Y353" s="308"/>
      <c r="Z353" s="308"/>
    </row>
    <row r="354" spans="1:26">
      <c r="A354" s="319"/>
      <c r="B354" s="308"/>
      <c r="C354" s="308"/>
      <c r="D354" s="308"/>
      <c r="E354" s="308"/>
      <c r="F354" s="308"/>
      <c r="G354" s="308"/>
      <c r="H354" s="308"/>
      <c r="I354" s="308"/>
      <c r="J354" s="308"/>
      <c r="K354" s="308"/>
      <c r="L354" s="308"/>
      <c r="M354" s="308"/>
      <c r="N354" s="308"/>
      <c r="O354" s="308"/>
      <c r="P354" s="308"/>
      <c r="Q354" s="308"/>
      <c r="R354" s="308"/>
      <c r="S354" s="308"/>
      <c r="T354" s="308"/>
      <c r="U354" s="308"/>
      <c r="V354" s="308"/>
      <c r="W354" s="308"/>
      <c r="X354" s="308"/>
      <c r="Y354" s="308"/>
      <c r="Z354" s="308"/>
    </row>
    <row r="355" spans="1:26">
      <c r="A355" s="319"/>
      <c r="B355" s="308"/>
      <c r="C355" s="308"/>
      <c r="D355" s="308"/>
      <c r="E355" s="308"/>
      <c r="F355" s="308"/>
      <c r="G355" s="308"/>
      <c r="H355" s="308"/>
      <c r="I355" s="308"/>
      <c r="J355" s="308"/>
      <c r="K355" s="308"/>
      <c r="L355" s="308"/>
      <c r="M355" s="308"/>
      <c r="N355" s="308"/>
      <c r="O355" s="308"/>
      <c r="P355" s="308"/>
      <c r="Q355" s="308"/>
      <c r="R355" s="308"/>
      <c r="S355" s="308"/>
      <c r="T355" s="308"/>
      <c r="U355" s="308"/>
      <c r="V355" s="308"/>
      <c r="W355" s="308"/>
      <c r="X355" s="308"/>
      <c r="Y355" s="308"/>
      <c r="Z355" s="308"/>
    </row>
    <row r="356" spans="1:26">
      <c r="A356" s="319"/>
      <c r="B356" s="308"/>
      <c r="C356" s="308"/>
      <c r="D356" s="308"/>
      <c r="E356" s="308"/>
      <c r="F356" s="308"/>
      <c r="G356" s="308"/>
      <c r="H356" s="308"/>
      <c r="I356" s="308"/>
      <c r="J356" s="308"/>
      <c r="K356" s="308"/>
      <c r="L356" s="308"/>
      <c r="M356" s="308"/>
      <c r="N356" s="308"/>
      <c r="O356" s="308"/>
      <c r="P356" s="308"/>
      <c r="Q356" s="308"/>
      <c r="R356" s="308"/>
      <c r="S356" s="308"/>
      <c r="T356" s="308"/>
      <c r="U356" s="308"/>
      <c r="V356" s="308"/>
      <c r="W356" s="308"/>
      <c r="X356" s="308"/>
      <c r="Y356" s="308"/>
      <c r="Z356" s="308"/>
    </row>
    <row r="357" spans="1:26">
      <c r="A357" s="319"/>
      <c r="B357" s="308"/>
      <c r="C357" s="308"/>
      <c r="D357" s="308"/>
      <c r="E357" s="308"/>
      <c r="F357" s="308"/>
      <c r="G357" s="308"/>
      <c r="H357" s="308"/>
      <c r="I357" s="308"/>
      <c r="J357" s="308"/>
      <c r="K357" s="308"/>
      <c r="L357" s="308"/>
      <c r="M357" s="308"/>
      <c r="N357" s="308"/>
      <c r="O357" s="308"/>
      <c r="P357" s="308"/>
      <c r="Q357" s="308"/>
      <c r="R357" s="308"/>
      <c r="S357" s="308"/>
      <c r="T357" s="308"/>
      <c r="U357" s="308"/>
      <c r="V357" s="308"/>
      <c r="W357" s="308"/>
      <c r="X357" s="308"/>
      <c r="Y357" s="308"/>
      <c r="Z357" s="308"/>
    </row>
    <row r="358" spans="1:26">
      <c r="A358" s="319"/>
      <c r="B358" s="308"/>
      <c r="C358" s="308"/>
      <c r="D358" s="308"/>
      <c r="E358" s="308"/>
      <c r="F358" s="308"/>
      <c r="G358" s="308"/>
      <c r="H358" s="308"/>
      <c r="I358" s="308"/>
      <c r="J358" s="308"/>
      <c r="K358" s="308"/>
      <c r="L358" s="308"/>
      <c r="M358" s="308"/>
      <c r="N358" s="308"/>
      <c r="O358" s="308"/>
      <c r="P358" s="308"/>
      <c r="Q358" s="308"/>
      <c r="R358" s="308"/>
      <c r="S358" s="308"/>
      <c r="T358" s="308"/>
      <c r="U358" s="308"/>
      <c r="V358" s="308"/>
      <c r="W358" s="308"/>
      <c r="X358" s="308"/>
      <c r="Y358" s="308"/>
      <c r="Z358" s="308"/>
    </row>
    <row r="359" spans="1:26">
      <c r="A359" s="319"/>
      <c r="B359" s="308"/>
      <c r="C359" s="308"/>
      <c r="D359" s="308"/>
      <c r="E359" s="308"/>
      <c r="F359" s="308"/>
      <c r="G359" s="308"/>
      <c r="H359" s="308"/>
      <c r="I359" s="308"/>
      <c r="J359" s="308"/>
      <c r="K359" s="308"/>
      <c r="L359" s="308"/>
      <c r="M359" s="308"/>
      <c r="N359" s="308"/>
      <c r="O359" s="308"/>
      <c r="P359" s="308"/>
      <c r="Q359" s="308"/>
      <c r="R359" s="308"/>
      <c r="S359" s="308"/>
      <c r="T359" s="308"/>
      <c r="U359" s="308"/>
      <c r="V359" s="308"/>
      <c r="W359" s="308"/>
      <c r="X359" s="308"/>
      <c r="Y359" s="308"/>
      <c r="Z359" s="308"/>
    </row>
    <row r="360" spans="1:26">
      <c r="A360" s="319"/>
      <c r="B360" s="308"/>
      <c r="C360" s="308"/>
      <c r="D360" s="308"/>
      <c r="E360" s="308"/>
      <c r="F360" s="308"/>
      <c r="G360" s="308"/>
      <c r="H360" s="308"/>
      <c r="I360" s="308"/>
      <c r="J360" s="308"/>
      <c r="K360" s="308"/>
      <c r="L360" s="308"/>
      <c r="M360" s="308"/>
      <c r="N360" s="308"/>
      <c r="O360" s="308"/>
      <c r="P360" s="308"/>
      <c r="Q360" s="308"/>
      <c r="R360" s="308"/>
      <c r="S360" s="308"/>
      <c r="T360" s="308"/>
      <c r="U360" s="308"/>
      <c r="V360" s="308"/>
      <c r="W360" s="308"/>
      <c r="X360" s="308"/>
      <c r="Y360" s="308"/>
      <c r="Z360" s="308"/>
    </row>
    <row r="361" spans="1:26">
      <c r="A361" s="319"/>
      <c r="B361" s="308"/>
      <c r="C361" s="308"/>
      <c r="D361" s="308"/>
      <c r="E361" s="308"/>
      <c r="F361" s="308"/>
      <c r="G361" s="308"/>
      <c r="H361" s="308"/>
      <c r="I361" s="308"/>
      <c r="J361" s="308"/>
      <c r="K361" s="308"/>
      <c r="L361" s="308"/>
      <c r="M361" s="308"/>
      <c r="N361" s="308"/>
      <c r="O361" s="308"/>
      <c r="P361" s="308"/>
      <c r="Q361" s="308"/>
      <c r="R361" s="308"/>
      <c r="S361" s="308"/>
      <c r="T361" s="308"/>
      <c r="U361" s="308"/>
      <c r="V361" s="308"/>
      <c r="W361" s="308"/>
      <c r="X361" s="308"/>
      <c r="Y361" s="308"/>
      <c r="Z361" s="308"/>
    </row>
    <row r="362" spans="1:26">
      <c r="A362" s="319"/>
      <c r="B362" s="308"/>
      <c r="C362" s="308"/>
      <c r="D362" s="308"/>
      <c r="E362" s="308"/>
      <c r="F362" s="308"/>
      <c r="G362" s="308"/>
      <c r="H362" s="308"/>
      <c r="I362" s="308"/>
      <c r="J362" s="308"/>
      <c r="K362" s="308"/>
      <c r="L362" s="308"/>
      <c r="M362" s="308"/>
      <c r="N362" s="308"/>
      <c r="O362" s="308"/>
      <c r="P362" s="308"/>
      <c r="Q362" s="308"/>
      <c r="R362" s="308"/>
      <c r="S362" s="308"/>
      <c r="T362" s="308"/>
      <c r="U362" s="308"/>
      <c r="V362" s="308"/>
      <c r="W362" s="308"/>
      <c r="X362" s="308"/>
      <c r="Y362" s="308"/>
      <c r="Z362" s="308"/>
    </row>
    <row r="363" spans="1:26">
      <c r="A363" s="319"/>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row>
    <row r="364" spans="1:26">
      <c r="A364" s="319"/>
      <c r="B364" s="308"/>
      <c r="C364" s="308"/>
      <c r="D364" s="308"/>
      <c r="E364" s="308"/>
      <c r="F364" s="308"/>
      <c r="G364" s="308"/>
      <c r="H364" s="308"/>
      <c r="I364" s="308"/>
      <c r="J364" s="308"/>
      <c r="K364" s="308"/>
      <c r="L364" s="308"/>
      <c r="M364" s="308"/>
      <c r="N364" s="308"/>
      <c r="O364" s="308"/>
      <c r="P364" s="308"/>
      <c r="Q364" s="308"/>
      <c r="R364" s="308"/>
      <c r="S364" s="308"/>
      <c r="T364" s="308"/>
      <c r="U364" s="308"/>
      <c r="V364" s="308"/>
      <c r="W364" s="308"/>
      <c r="X364" s="308"/>
      <c r="Y364" s="308"/>
      <c r="Z364" s="308"/>
    </row>
    <row r="365" spans="1:26">
      <c r="A365" s="319"/>
      <c r="B365" s="308"/>
      <c r="C365" s="308"/>
      <c r="D365" s="308"/>
      <c r="E365" s="308"/>
      <c r="F365" s="308"/>
      <c r="G365" s="308"/>
      <c r="H365" s="308"/>
      <c r="I365" s="308"/>
      <c r="J365" s="308"/>
      <c r="K365" s="308"/>
      <c r="L365" s="308"/>
      <c r="M365" s="308"/>
      <c r="N365" s="308"/>
      <c r="O365" s="308"/>
      <c r="P365" s="308"/>
      <c r="Q365" s="308"/>
      <c r="R365" s="308"/>
      <c r="S365" s="308"/>
      <c r="T365" s="308"/>
      <c r="U365" s="308"/>
      <c r="V365" s="308"/>
      <c r="W365" s="308"/>
      <c r="X365" s="308"/>
      <c r="Y365" s="308"/>
      <c r="Z365" s="308"/>
    </row>
    <row r="366" spans="1:26">
      <c r="A366" s="319"/>
      <c r="B366" s="308"/>
      <c r="C366" s="308"/>
      <c r="D366" s="308"/>
      <c r="E366" s="308"/>
      <c r="F366" s="308"/>
      <c r="G366" s="308"/>
      <c r="H366" s="308"/>
      <c r="I366" s="308"/>
      <c r="J366" s="308"/>
      <c r="K366" s="308"/>
      <c r="L366" s="308"/>
      <c r="M366" s="308"/>
      <c r="N366" s="308"/>
      <c r="O366" s="308"/>
      <c r="P366" s="308"/>
      <c r="Q366" s="308"/>
      <c r="R366" s="308"/>
      <c r="S366" s="308"/>
      <c r="T366" s="308"/>
      <c r="U366" s="308"/>
      <c r="V366" s="308"/>
      <c r="W366" s="308"/>
      <c r="X366" s="308"/>
      <c r="Y366" s="308"/>
      <c r="Z366" s="308"/>
    </row>
    <row r="367" spans="1:26">
      <c r="A367" s="319"/>
      <c r="B367" s="308"/>
      <c r="C367" s="308"/>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row>
    <row r="368" spans="1:26">
      <c r="A368" s="319"/>
      <c r="B368" s="308"/>
      <c r="C368" s="308"/>
      <c r="D368" s="308"/>
      <c r="E368" s="308"/>
      <c r="F368" s="308"/>
      <c r="G368" s="308"/>
      <c r="H368" s="308"/>
      <c r="I368" s="308"/>
      <c r="J368" s="308"/>
      <c r="K368" s="308"/>
      <c r="L368" s="308"/>
      <c r="M368" s="308"/>
      <c r="N368" s="308"/>
      <c r="O368" s="308"/>
      <c r="P368" s="308"/>
      <c r="Q368" s="308"/>
      <c r="R368" s="308"/>
      <c r="S368" s="308"/>
      <c r="T368" s="308"/>
      <c r="U368" s="308"/>
      <c r="V368" s="308"/>
      <c r="W368" s="308"/>
      <c r="X368" s="308"/>
      <c r="Y368" s="308"/>
      <c r="Z368" s="308"/>
    </row>
    <row r="369" spans="1:26">
      <c r="A369" s="319"/>
      <c r="B369" s="308"/>
      <c r="C369" s="308"/>
      <c r="D369" s="308"/>
      <c r="E369" s="308"/>
      <c r="F369" s="308"/>
      <c r="G369" s="308"/>
      <c r="H369" s="308"/>
      <c r="I369" s="308"/>
      <c r="J369" s="308"/>
      <c r="K369" s="308"/>
      <c r="L369" s="308"/>
      <c r="M369" s="308"/>
      <c r="N369" s="308"/>
      <c r="O369" s="308"/>
      <c r="P369" s="308"/>
      <c r="Q369" s="308"/>
      <c r="R369" s="308"/>
      <c r="S369" s="308"/>
      <c r="T369" s="308"/>
      <c r="U369" s="308"/>
      <c r="V369" s="308"/>
      <c r="W369" s="308"/>
      <c r="X369" s="308"/>
      <c r="Y369" s="308"/>
      <c r="Z369" s="308"/>
    </row>
    <row r="370" spans="1:26">
      <c r="A370" s="319"/>
      <c r="B370" s="308"/>
      <c r="C370" s="308"/>
      <c r="D370" s="308"/>
      <c r="E370" s="308"/>
      <c r="F370" s="308"/>
      <c r="G370" s="308"/>
      <c r="H370" s="308"/>
      <c r="I370" s="308"/>
      <c r="J370" s="308"/>
      <c r="K370" s="308"/>
      <c r="L370" s="308"/>
      <c r="M370" s="308"/>
      <c r="N370" s="308"/>
      <c r="O370" s="308"/>
      <c r="P370" s="308"/>
      <c r="Q370" s="308"/>
      <c r="R370" s="308"/>
      <c r="S370" s="308"/>
      <c r="T370" s="308"/>
      <c r="U370" s="308"/>
      <c r="V370" s="308"/>
      <c r="W370" s="308"/>
      <c r="X370" s="308"/>
      <c r="Y370" s="308"/>
      <c r="Z370" s="308"/>
    </row>
    <row r="371" spans="1:26">
      <c r="A371" s="319"/>
      <c r="B371" s="308"/>
      <c r="C371" s="308"/>
      <c r="D371" s="308"/>
      <c r="E371" s="308"/>
      <c r="F371" s="308"/>
      <c r="G371" s="308"/>
      <c r="H371" s="308"/>
      <c r="I371" s="308"/>
      <c r="J371" s="308"/>
      <c r="K371" s="308"/>
      <c r="L371" s="308"/>
      <c r="M371" s="308"/>
      <c r="N371" s="308"/>
      <c r="O371" s="308"/>
      <c r="P371" s="308"/>
      <c r="Q371" s="308"/>
      <c r="R371" s="308"/>
      <c r="S371" s="308"/>
      <c r="T371" s="308"/>
      <c r="U371" s="308"/>
      <c r="V371" s="308"/>
      <c r="W371" s="308"/>
      <c r="X371" s="308"/>
      <c r="Y371" s="308"/>
      <c r="Z371" s="308"/>
    </row>
    <row r="372" spans="1:26">
      <c r="A372" s="319"/>
      <c r="B372" s="308"/>
      <c r="C372" s="308"/>
      <c r="D372" s="308"/>
      <c r="E372" s="308"/>
      <c r="F372" s="308"/>
      <c r="G372" s="308"/>
      <c r="H372" s="308"/>
      <c r="I372" s="308"/>
      <c r="J372" s="308"/>
      <c r="K372" s="308"/>
      <c r="L372" s="308"/>
      <c r="M372" s="308"/>
      <c r="N372" s="308"/>
      <c r="O372" s="308"/>
      <c r="P372" s="308"/>
      <c r="Q372" s="308"/>
      <c r="R372" s="308"/>
      <c r="S372" s="308"/>
      <c r="T372" s="308"/>
      <c r="U372" s="308"/>
      <c r="V372" s="308"/>
      <c r="W372" s="308"/>
      <c r="X372" s="308"/>
      <c r="Y372" s="308"/>
      <c r="Z372" s="308"/>
    </row>
    <row r="373" spans="1:26">
      <c r="A373" s="319"/>
      <c r="B373" s="308"/>
      <c r="C373" s="308"/>
      <c r="D373" s="308"/>
      <c r="E373" s="308"/>
      <c r="F373" s="308"/>
      <c r="G373" s="308"/>
      <c r="H373" s="308"/>
      <c r="I373" s="308"/>
      <c r="J373" s="308"/>
      <c r="K373" s="308"/>
      <c r="L373" s="308"/>
      <c r="M373" s="308"/>
      <c r="N373" s="308"/>
      <c r="O373" s="308"/>
      <c r="P373" s="308"/>
      <c r="Q373" s="308"/>
      <c r="R373" s="308"/>
      <c r="S373" s="308"/>
      <c r="T373" s="308"/>
      <c r="U373" s="308"/>
      <c r="V373" s="308"/>
      <c r="W373" s="308"/>
      <c r="X373" s="308"/>
      <c r="Y373" s="308"/>
      <c r="Z373" s="308"/>
    </row>
    <row r="374" spans="1:26">
      <c r="A374" s="319"/>
      <c r="B374" s="308"/>
      <c r="C374" s="308"/>
      <c r="D374" s="308"/>
      <c r="E374" s="308"/>
      <c r="F374" s="308"/>
      <c r="G374" s="308"/>
      <c r="H374" s="308"/>
      <c r="I374" s="308"/>
      <c r="J374" s="308"/>
      <c r="K374" s="308"/>
      <c r="L374" s="308"/>
      <c r="M374" s="308"/>
      <c r="N374" s="308"/>
      <c r="O374" s="308"/>
      <c r="P374" s="308"/>
      <c r="Q374" s="308"/>
      <c r="R374" s="308"/>
      <c r="S374" s="308"/>
      <c r="T374" s="308"/>
      <c r="U374" s="308"/>
      <c r="V374" s="308"/>
      <c r="W374" s="308"/>
      <c r="X374" s="308"/>
      <c r="Y374" s="308"/>
      <c r="Z374" s="308"/>
    </row>
    <row r="375" spans="1:26">
      <c r="A375" s="319"/>
      <c r="B375" s="308"/>
      <c r="C375" s="308"/>
      <c r="D375" s="308"/>
      <c r="E375" s="308"/>
      <c r="F375" s="308"/>
      <c r="G375" s="308"/>
      <c r="H375" s="308"/>
      <c r="I375" s="308"/>
      <c r="J375" s="308"/>
      <c r="K375" s="308"/>
      <c r="L375" s="308"/>
      <c r="M375" s="308"/>
      <c r="N375" s="308"/>
      <c r="O375" s="308"/>
      <c r="P375" s="308"/>
      <c r="Q375" s="308"/>
      <c r="R375" s="308"/>
      <c r="S375" s="308"/>
      <c r="T375" s="308"/>
      <c r="U375" s="308"/>
      <c r="V375" s="308"/>
      <c r="W375" s="308"/>
      <c r="X375" s="308"/>
      <c r="Y375" s="308"/>
      <c r="Z375" s="308"/>
    </row>
    <row r="376" spans="1:26">
      <c r="A376" s="319"/>
      <c r="B376" s="308"/>
      <c r="C376" s="308"/>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row>
    <row r="377" spans="1:26">
      <c r="A377" s="319"/>
      <c r="B377" s="308"/>
      <c r="C377" s="308"/>
      <c r="D377" s="308"/>
      <c r="E377" s="308"/>
      <c r="F377" s="308"/>
      <c r="G377" s="308"/>
      <c r="H377" s="308"/>
      <c r="I377" s="308"/>
      <c r="J377" s="308"/>
      <c r="K377" s="308"/>
      <c r="L377" s="308"/>
      <c r="M377" s="308"/>
      <c r="N377" s="308"/>
      <c r="O377" s="308"/>
      <c r="P377" s="308"/>
      <c r="Q377" s="308"/>
      <c r="R377" s="308"/>
      <c r="S377" s="308"/>
      <c r="T377" s="308"/>
      <c r="U377" s="308"/>
      <c r="V377" s="308"/>
      <c r="W377" s="308"/>
      <c r="X377" s="308"/>
      <c r="Y377" s="308"/>
      <c r="Z377" s="308"/>
    </row>
    <row r="378" spans="1:26">
      <c r="A378" s="319"/>
      <c r="B378" s="308"/>
      <c r="C378" s="308"/>
      <c r="D378" s="308"/>
      <c r="E378" s="308"/>
      <c r="F378" s="308"/>
      <c r="G378" s="308"/>
      <c r="H378" s="308"/>
      <c r="I378" s="308"/>
      <c r="J378" s="308"/>
      <c r="K378" s="308"/>
      <c r="L378" s="308"/>
      <c r="M378" s="308"/>
      <c r="N378" s="308"/>
      <c r="O378" s="308"/>
      <c r="P378" s="308"/>
      <c r="Q378" s="308"/>
      <c r="R378" s="308"/>
      <c r="S378" s="308"/>
      <c r="T378" s="308"/>
      <c r="U378" s="308"/>
      <c r="V378" s="308"/>
      <c r="W378" s="308"/>
      <c r="X378" s="308"/>
      <c r="Y378" s="308"/>
      <c r="Z378" s="308"/>
    </row>
    <row r="379" spans="1:26">
      <c r="A379" s="319"/>
      <c r="B379" s="308"/>
      <c r="C379" s="308"/>
      <c r="D379" s="308"/>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row>
    <row r="380" spans="1:26">
      <c r="A380" s="319"/>
      <c r="B380" s="308"/>
      <c r="C380" s="308"/>
      <c r="D380" s="308"/>
      <c r="E380" s="308"/>
      <c r="F380" s="308"/>
      <c r="G380" s="308"/>
      <c r="H380" s="308"/>
      <c r="I380" s="308"/>
      <c r="J380" s="308"/>
      <c r="K380" s="308"/>
      <c r="L380" s="308"/>
      <c r="M380" s="308"/>
      <c r="N380" s="308"/>
      <c r="O380" s="308"/>
      <c r="P380" s="308"/>
      <c r="Q380" s="308"/>
      <c r="R380" s="308"/>
      <c r="S380" s="308"/>
      <c r="T380" s="308"/>
      <c r="U380" s="308"/>
      <c r="V380" s="308"/>
      <c r="W380" s="308"/>
      <c r="X380" s="308"/>
      <c r="Y380" s="308"/>
      <c r="Z380" s="308"/>
    </row>
    <row r="381" spans="1:26">
      <c r="A381" s="319"/>
      <c r="B381" s="308"/>
      <c r="C381" s="308"/>
      <c r="D381" s="308"/>
      <c r="E381" s="308"/>
      <c r="F381" s="308"/>
      <c r="G381" s="308"/>
      <c r="H381" s="308"/>
      <c r="I381" s="308"/>
      <c r="J381" s="308"/>
      <c r="K381" s="308"/>
      <c r="L381" s="308"/>
      <c r="M381" s="308"/>
      <c r="N381" s="308"/>
      <c r="O381" s="308"/>
      <c r="P381" s="308"/>
      <c r="Q381" s="308"/>
      <c r="R381" s="308"/>
      <c r="S381" s="308"/>
      <c r="T381" s="308"/>
      <c r="U381" s="308"/>
      <c r="V381" s="308"/>
      <c r="W381" s="308"/>
      <c r="X381" s="308"/>
      <c r="Y381" s="308"/>
      <c r="Z381" s="308"/>
    </row>
    <row r="382" spans="1:26">
      <c r="A382" s="319"/>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row>
    <row r="383" spans="1:26">
      <c r="A383" s="319"/>
      <c r="B383" s="308"/>
      <c r="C383" s="308"/>
      <c r="D383" s="308"/>
      <c r="E383" s="308"/>
      <c r="F383" s="308"/>
      <c r="G383" s="308"/>
      <c r="H383" s="308"/>
      <c r="I383" s="308"/>
      <c r="J383" s="308"/>
      <c r="K383" s="308"/>
      <c r="L383" s="308"/>
      <c r="M383" s="308"/>
      <c r="N383" s="308"/>
      <c r="O383" s="308"/>
      <c r="P383" s="308"/>
      <c r="Q383" s="308"/>
      <c r="R383" s="308"/>
      <c r="S383" s="308"/>
      <c r="T383" s="308"/>
      <c r="U383" s="308"/>
      <c r="V383" s="308"/>
      <c r="W383" s="308"/>
      <c r="X383" s="308"/>
      <c r="Y383" s="308"/>
      <c r="Z383" s="308"/>
    </row>
    <row r="384" spans="1:26">
      <c r="A384" s="319"/>
      <c r="B384" s="308"/>
      <c r="C384" s="308"/>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row>
    <row r="385" spans="1:26">
      <c r="A385" s="319"/>
      <c r="B385" s="308"/>
      <c r="C385" s="308"/>
      <c r="D385" s="308"/>
      <c r="E385" s="308"/>
      <c r="F385" s="308"/>
      <c r="G385" s="308"/>
      <c r="H385" s="308"/>
      <c r="I385" s="308"/>
      <c r="J385" s="308"/>
      <c r="K385" s="308"/>
      <c r="L385" s="308"/>
      <c r="M385" s="308"/>
      <c r="N385" s="308"/>
      <c r="O385" s="308"/>
      <c r="P385" s="308"/>
      <c r="Q385" s="308"/>
      <c r="R385" s="308"/>
      <c r="S385" s="308"/>
      <c r="T385" s="308"/>
      <c r="U385" s="308"/>
      <c r="V385" s="308"/>
      <c r="W385" s="308"/>
      <c r="X385" s="308"/>
      <c r="Y385" s="308"/>
      <c r="Z385" s="308"/>
    </row>
    <row r="386" spans="1:26">
      <c r="A386" s="319"/>
      <c r="B386" s="308"/>
      <c r="C386" s="308"/>
      <c r="D386" s="308"/>
      <c r="E386" s="308"/>
      <c r="F386" s="308"/>
      <c r="G386" s="308"/>
      <c r="H386" s="308"/>
      <c r="I386" s="308"/>
      <c r="J386" s="308"/>
      <c r="K386" s="308"/>
      <c r="L386" s="308"/>
      <c r="M386" s="308"/>
      <c r="N386" s="308"/>
      <c r="O386" s="308"/>
      <c r="P386" s="308"/>
      <c r="Q386" s="308"/>
      <c r="R386" s="308"/>
      <c r="S386" s="308"/>
      <c r="T386" s="308"/>
      <c r="U386" s="308"/>
      <c r="V386" s="308"/>
      <c r="W386" s="308"/>
      <c r="X386" s="308"/>
      <c r="Y386" s="308"/>
      <c r="Z386" s="308"/>
    </row>
    <row r="387" spans="1:26">
      <c r="A387" s="319"/>
      <c r="B387" s="308"/>
      <c r="C387" s="308"/>
      <c r="D387" s="308"/>
      <c r="E387" s="308"/>
      <c r="F387" s="308"/>
      <c r="G387" s="308"/>
      <c r="H387" s="308"/>
      <c r="I387" s="308"/>
      <c r="J387" s="308"/>
      <c r="K387" s="308"/>
      <c r="L387" s="308"/>
      <c r="M387" s="308"/>
      <c r="N387" s="308"/>
      <c r="O387" s="308"/>
      <c r="P387" s="308"/>
      <c r="Q387" s="308"/>
      <c r="R387" s="308"/>
      <c r="S387" s="308"/>
      <c r="T387" s="308"/>
      <c r="U387" s="308"/>
      <c r="V387" s="308"/>
      <c r="W387" s="308"/>
      <c r="X387" s="308"/>
      <c r="Y387" s="308"/>
      <c r="Z387" s="308"/>
    </row>
    <row r="388" spans="1:26">
      <c r="A388" s="319"/>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row>
    <row r="389" spans="1:26">
      <c r="A389" s="319"/>
      <c r="B389" s="308"/>
      <c r="C389" s="308"/>
      <c r="D389" s="308"/>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row>
    <row r="390" spans="1:26">
      <c r="A390" s="319"/>
      <c r="B390" s="308"/>
      <c r="C390" s="308"/>
      <c r="D390" s="308"/>
      <c r="E390" s="308"/>
      <c r="F390" s="308"/>
      <c r="G390" s="308"/>
      <c r="H390" s="308"/>
      <c r="I390" s="308"/>
      <c r="J390" s="308"/>
      <c r="K390" s="308"/>
      <c r="L390" s="308"/>
      <c r="M390" s="308"/>
      <c r="N390" s="308"/>
      <c r="O390" s="308"/>
      <c r="P390" s="308"/>
      <c r="Q390" s="308"/>
      <c r="R390" s="308"/>
      <c r="S390" s="308"/>
      <c r="T390" s="308"/>
      <c r="U390" s="308"/>
      <c r="V390" s="308"/>
      <c r="W390" s="308"/>
      <c r="X390" s="308"/>
      <c r="Y390" s="308"/>
      <c r="Z390" s="308"/>
    </row>
    <row r="391" spans="1:26">
      <c r="A391" s="319"/>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row>
    <row r="392" spans="1:26">
      <c r="A392" s="319"/>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row>
    <row r="393" spans="1:26">
      <c r="A393" s="319"/>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row>
    <row r="394" spans="1:26">
      <c r="A394" s="319"/>
      <c r="B394" s="308"/>
      <c r="C394" s="308"/>
      <c r="D394" s="308"/>
      <c r="E394" s="308"/>
      <c r="F394" s="308"/>
      <c r="G394" s="308"/>
      <c r="H394" s="308"/>
      <c r="I394" s="308"/>
      <c r="J394" s="308"/>
      <c r="K394" s="308"/>
      <c r="L394" s="308"/>
      <c r="M394" s="308"/>
      <c r="N394" s="308"/>
      <c r="O394" s="308"/>
      <c r="P394" s="308"/>
      <c r="Q394" s="308"/>
      <c r="R394" s="308"/>
      <c r="S394" s="308"/>
      <c r="T394" s="308"/>
      <c r="U394" s="308"/>
      <c r="V394" s="308"/>
      <c r="W394" s="308"/>
      <c r="X394" s="308"/>
      <c r="Y394" s="308"/>
      <c r="Z394" s="308"/>
    </row>
    <row r="395" spans="1:26">
      <c r="A395" s="319"/>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row>
    <row r="396" spans="1:26">
      <c r="A396" s="319"/>
      <c r="B396" s="308"/>
      <c r="C396" s="308"/>
      <c r="D396" s="308"/>
      <c r="E396" s="308"/>
      <c r="F396" s="308"/>
      <c r="G396" s="308"/>
      <c r="H396" s="308"/>
      <c r="I396" s="308"/>
      <c r="J396" s="308"/>
      <c r="K396" s="308"/>
      <c r="L396" s="308"/>
      <c r="M396" s="308"/>
      <c r="N396" s="308"/>
      <c r="O396" s="308"/>
      <c r="P396" s="308"/>
      <c r="Q396" s="308"/>
      <c r="R396" s="308"/>
      <c r="S396" s="308"/>
      <c r="T396" s="308"/>
      <c r="U396" s="308"/>
      <c r="V396" s="308"/>
      <c r="W396" s="308"/>
      <c r="X396" s="308"/>
      <c r="Y396" s="308"/>
      <c r="Z396" s="308"/>
    </row>
    <row r="397" spans="1:26">
      <c r="A397" s="319"/>
      <c r="B397" s="308"/>
      <c r="C397" s="308"/>
      <c r="D397" s="308"/>
      <c r="E397" s="308"/>
      <c r="F397" s="308"/>
      <c r="G397" s="308"/>
      <c r="H397" s="308"/>
      <c r="I397" s="308"/>
      <c r="J397" s="308"/>
      <c r="K397" s="308"/>
      <c r="L397" s="308"/>
      <c r="M397" s="308"/>
      <c r="N397" s="308"/>
      <c r="O397" s="308"/>
      <c r="P397" s="308"/>
      <c r="Q397" s="308"/>
      <c r="R397" s="308"/>
      <c r="S397" s="308"/>
      <c r="T397" s="308"/>
      <c r="U397" s="308"/>
      <c r="V397" s="308"/>
      <c r="W397" s="308"/>
      <c r="X397" s="308"/>
      <c r="Y397" s="308"/>
      <c r="Z397" s="308"/>
    </row>
    <row r="398" spans="1:26">
      <c r="A398" s="319"/>
      <c r="B398" s="308"/>
      <c r="C398" s="308"/>
      <c r="D398" s="308"/>
      <c r="E398" s="308"/>
      <c r="F398" s="308"/>
      <c r="G398" s="308"/>
      <c r="H398" s="308"/>
      <c r="I398" s="308"/>
      <c r="J398" s="308"/>
      <c r="K398" s="308"/>
      <c r="L398" s="308"/>
      <c r="M398" s="308"/>
      <c r="N398" s="308"/>
      <c r="O398" s="308"/>
      <c r="P398" s="308"/>
      <c r="Q398" s="308"/>
      <c r="R398" s="308"/>
      <c r="S398" s="308"/>
      <c r="T398" s="308"/>
      <c r="U398" s="308"/>
      <c r="V398" s="308"/>
      <c r="W398" s="308"/>
      <c r="X398" s="308"/>
      <c r="Y398" s="308"/>
      <c r="Z398" s="308"/>
    </row>
    <row r="399" spans="1:26">
      <c r="A399" s="319"/>
      <c r="B399" s="308"/>
      <c r="C399" s="308"/>
      <c r="D399" s="308"/>
      <c r="E399" s="308"/>
      <c r="F399" s="308"/>
      <c r="G399" s="308"/>
      <c r="H399" s="308"/>
      <c r="I399" s="308"/>
      <c r="J399" s="308"/>
      <c r="K399" s="308"/>
      <c r="L399" s="308"/>
      <c r="M399" s="308"/>
      <c r="N399" s="308"/>
      <c r="O399" s="308"/>
      <c r="P399" s="308"/>
      <c r="Q399" s="308"/>
      <c r="R399" s="308"/>
      <c r="S399" s="308"/>
      <c r="T399" s="308"/>
      <c r="U399" s="308"/>
      <c r="V399" s="308"/>
      <c r="W399" s="308"/>
      <c r="X399" s="308"/>
      <c r="Y399" s="308"/>
      <c r="Z399" s="308"/>
    </row>
    <row r="400" spans="1:26">
      <c r="A400" s="319"/>
      <c r="B400" s="308"/>
      <c r="C400" s="308"/>
      <c r="D400" s="308"/>
      <c r="E400" s="308"/>
      <c r="F400" s="308"/>
      <c r="G400" s="308"/>
      <c r="H400" s="308"/>
      <c r="I400" s="308"/>
      <c r="J400" s="308"/>
      <c r="K400" s="308"/>
      <c r="L400" s="308"/>
      <c r="M400" s="308"/>
      <c r="N400" s="308"/>
      <c r="O400" s="308"/>
      <c r="P400" s="308"/>
      <c r="Q400" s="308"/>
      <c r="R400" s="308"/>
      <c r="S400" s="308"/>
      <c r="T400" s="308"/>
      <c r="U400" s="308"/>
      <c r="V400" s="308"/>
      <c r="W400" s="308"/>
      <c r="X400" s="308"/>
      <c r="Y400" s="308"/>
      <c r="Z400" s="308"/>
    </row>
    <row r="401" spans="1:26">
      <c r="A401" s="319"/>
      <c r="B401" s="308"/>
      <c r="C401" s="308"/>
      <c r="D401" s="308"/>
      <c r="E401" s="308"/>
      <c r="F401" s="308"/>
      <c r="G401" s="308"/>
      <c r="H401" s="308"/>
      <c r="I401" s="308"/>
      <c r="J401" s="308"/>
      <c r="K401" s="308"/>
      <c r="L401" s="308"/>
      <c r="M401" s="308"/>
      <c r="N401" s="308"/>
      <c r="O401" s="308"/>
      <c r="P401" s="308"/>
      <c r="Q401" s="308"/>
      <c r="R401" s="308"/>
      <c r="S401" s="308"/>
      <c r="T401" s="308"/>
      <c r="U401" s="308"/>
      <c r="V401" s="308"/>
      <c r="W401" s="308"/>
      <c r="X401" s="308"/>
      <c r="Y401" s="308"/>
      <c r="Z401" s="308"/>
    </row>
    <row r="402" spans="1:26">
      <c r="A402" s="319"/>
      <c r="B402" s="308"/>
      <c r="C402" s="308"/>
      <c r="D402" s="308"/>
      <c r="E402" s="308"/>
      <c r="F402" s="308"/>
      <c r="G402" s="308"/>
      <c r="H402" s="308"/>
      <c r="I402" s="308"/>
      <c r="J402" s="308"/>
      <c r="K402" s="308"/>
      <c r="L402" s="308"/>
      <c r="M402" s="308"/>
      <c r="N402" s="308"/>
      <c r="O402" s="308"/>
      <c r="P402" s="308"/>
      <c r="Q402" s="308"/>
      <c r="R402" s="308"/>
      <c r="S402" s="308"/>
      <c r="T402" s="308"/>
      <c r="U402" s="308"/>
      <c r="V402" s="308"/>
      <c r="W402" s="308"/>
      <c r="X402" s="308"/>
      <c r="Y402" s="308"/>
      <c r="Z402" s="308"/>
    </row>
    <row r="403" spans="1:26">
      <c r="A403" s="319"/>
      <c r="B403" s="308"/>
      <c r="C403" s="308"/>
      <c r="D403" s="308"/>
      <c r="E403" s="308"/>
      <c r="F403" s="308"/>
      <c r="G403" s="308"/>
      <c r="H403" s="308"/>
      <c r="I403" s="308"/>
      <c r="J403" s="308"/>
      <c r="K403" s="308"/>
      <c r="L403" s="308"/>
      <c r="M403" s="308"/>
      <c r="N403" s="308"/>
      <c r="O403" s="308"/>
      <c r="P403" s="308"/>
      <c r="Q403" s="308"/>
      <c r="R403" s="308"/>
      <c r="S403" s="308"/>
      <c r="T403" s="308"/>
      <c r="U403" s="308"/>
      <c r="V403" s="308"/>
      <c r="W403" s="308"/>
      <c r="X403" s="308"/>
      <c r="Y403" s="308"/>
      <c r="Z403" s="308"/>
    </row>
    <row r="404" spans="1:26">
      <c r="A404" s="319"/>
      <c r="B404" s="308"/>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row>
    <row r="405" spans="1:26">
      <c r="A405" s="319"/>
      <c r="B405" s="308"/>
      <c r="C405" s="308"/>
      <c r="D405" s="308"/>
      <c r="E405" s="308"/>
      <c r="F405" s="308"/>
      <c r="G405" s="308"/>
      <c r="H405" s="308"/>
      <c r="I405" s="308"/>
      <c r="J405" s="308"/>
      <c r="K405" s="308"/>
      <c r="L405" s="308"/>
      <c r="M405" s="308"/>
      <c r="N405" s="308"/>
      <c r="O405" s="308"/>
      <c r="P405" s="308"/>
      <c r="Q405" s="308"/>
      <c r="R405" s="308"/>
      <c r="S405" s="308"/>
      <c r="T405" s="308"/>
      <c r="U405" s="308"/>
      <c r="V405" s="308"/>
      <c r="W405" s="308"/>
      <c r="X405" s="308"/>
      <c r="Y405" s="308"/>
      <c r="Z405" s="308"/>
    </row>
    <row r="406" spans="1:26">
      <c r="A406" s="319"/>
      <c r="B406" s="308"/>
      <c r="C406" s="308"/>
      <c r="D406" s="308"/>
      <c r="E406" s="308"/>
      <c r="F406" s="308"/>
      <c r="G406" s="308"/>
      <c r="H406" s="308"/>
      <c r="I406" s="308"/>
      <c r="J406" s="308"/>
      <c r="K406" s="308"/>
      <c r="L406" s="308"/>
      <c r="M406" s="308"/>
      <c r="N406" s="308"/>
      <c r="O406" s="308"/>
      <c r="P406" s="308"/>
      <c r="Q406" s="308"/>
      <c r="R406" s="308"/>
      <c r="S406" s="308"/>
      <c r="T406" s="308"/>
      <c r="U406" s="308"/>
      <c r="V406" s="308"/>
      <c r="W406" s="308"/>
      <c r="X406" s="308"/>
      <c r="Y406" s="308"/>
      <c r="Z406" s="308"/>
    </row>
    <row r="407" spans="1:26">
      <c r="A407" s="319"/>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row>
    <row r="408" spans="1:26">
      <c r="A408" s="319"/>
      <c r="B408" s="308"/>
      <c r="C408" s="308"/>
      <c r="D408" s="308"/>
      <c r="E408" s="308"/>
      <c r="F408" s="308"/>
      <c r="G408" s="308"/>
      <c r="H408" s="308"/>
      <c r="I408" s="308"/>
      <c r="J408" s="308"/>
      <c r="K408" s="308"/>
      <c r="L408" s="308"/>
      <c r="M408" s="308"/>
      <c r="N408" s="308"/>
      <c r="O408" s="308"/>
      <c r="P408" s="308"/>
      <c r="Q408" s="308"/>
      <c r="R408" s="308"/>
      <c r="S408" s="308"/>
      <c r="T408" s="308"/>
      <c r="U408" s="308"/>
      <c r="V408" s="308"/>
      <c r="W408" s="308"/>
      <c r="X408" s="308"/>
      <c r="Y408" s="308"/>
      <c r="Z408" s="308"/>
    </row>
    <row r="409" spans="1:26">
      <c r="A409" s="319"/>
      <c r="B409" s="308"/>
      <c r="C409" s="308"/>
      <c r="D409" s="308"/>
      <c r="E409" s="308"/>
      <c r="F409" s="308"/>
      <c r="G409" s="308"/>
      <c r="H409" s="308"/>
      <c r="I409" s="308"/>
      <c r="J409" s="308"/>
      <c r="K409" s="308"/>
      <c r="L409" s="308"/>
      <c r="M409" s="308"/>
      <c r="N409" s="308"/>
      <c r="O409" s="308"/>
      <c r="P409" s="308"/>
      <c r="Q409" s="308"/>
      <c r="R409" s="308"/>
      <c r="S409" s="308"/>
      <c r="T409" s="308"/>
      <c r="U409" s="308"/>
      <c r="V409" s="308"/>
      <c r="W409" s="308"/>
      <c r="X409" s="308"/>
      <c r="Y409" s="308"/>
      <c r="Z409" s="308"/>
    </row>
    <row r="410" spans="1:26">
      <c r="A410" s="319"/>
      <c r="B410" s="308"/>
      <c r="C410" s="308"/>
      <c r="D410" s="308"/>
      <c r="E410" s="308"/>
      <c r="F410" s="308"/>
      <c r="G410" s="308"/>
      <c r="H410" s="308"/>
      <c r="I410" s="308"/>
      <c r="J410" s="308"/>
      <c r="K410" s="308"/>
      <c r="L410" s="308"/>
      <c r="M410" s="308"/>
      <c r="N410" s="308"/>
      <c r="O410" s="308"/>
      <c r="P410" s="308"/>
      <c r="Q410" s="308"/>
      <c r="R410" s="308"/>
      <c r="S410" s="308"/>
      <c r="T410" s="308"/>
      <c r="U410" s="308"/>
      <c r="V410" s="308"/>
      <c r="W410" s="308"/>
      <c r="X410" s="308"/>
      <c r="Y410" s="308"/>
      <c r="Z410" s="308"/>
    </row>
    <row r="411" spans="1:26">
      <c r="A411" s="319"/>
      <c r="B411" s="308"/>
      <c r="C411" s="308"/>
      <c r="D411" s="308"/>
      <c r="E411" s="308"/>
      <c r="F411" s="308"/>
      <c r="G411" s="308"/>
      <c r="H411" s="308"/>
      <c r="I411" s="308"/>
      <c r="J411" s="308"/>
      <c r="K411" s="308"/>
      <c r="L411" s="308"/>
      <c r="M411" s="308"/>
      <c r="N411" s="308"/>
      <c r="O411" s="308"/>
      <c r="P411" s="308"/>
      <c r="Q411" s="308"/>
      <c r="R411" s="308"/>
      <c r="S411" s="308"/>
      <c r="T411" s="308"/>
      <c r="U411" s="308"/>
      <c r="V411" s="308"/>
      <c r="W411" s="308"/>
      <c r="X411" s="308"/>
      <c r="Y411" s="308"/>
      <c r="Z411" s="308"/>
    </row>
    <row r="412" spans="1:26">
      <c r="A412" s="319"/>
      <c r="B412" s="308"/>
      <c r="C412" s="308"/>
      <c r="D412" s="308"/>
      <c r="E412" s="308"/>
      <c r="F412" s="308"/>
      <c r="G412" s="308"/>
      <c r="H412" s="308"/>
      <c r="I412" s="308"/>
      <c r="J412" s="308"/>
      <c r="K412" s="308"/>
      <c r="L412" s="308"/>
      <c r="M412" s="308"/>
      <c r="N412" s="308"/>
      <c r="O412" s="308"/>
      <c r="P412" s="308"/>
      <c r="Q412" s="308"/>
      <c r="R412" s="308"/>
      <c r="S412" s="308"/>
      <c r="T412" s="308"/>
      <c r="U412" s="308"/>
      <c r="V412" s="308"/>
      <c r="W412" s="308"/>
      <c r="X412" s="308"/>
      <c r="Y412" s="308"/>
      <c r="Z412" s="308"/>
    </row>
    <row r="413" spans="1:26">
      <c r="A413" s="319"/>
      <c r="B413" s="308"/>
      <c r="C413" s="308"/>
      <c r="D413" s="308"/>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row>
    <row r="414" spans="1:26">
      <c r="A414" s="319"/>
      <c r="B414" s="308"/>
      <c r="C414" s="308"/>
      <c r="D414" s="308"/>
      <c r="E414" s="308"/>
      <c r="F414" s="308"/>
      <c r="G414" s="308"/>
      <c r="H414" s="308"/>
      <c r="I414" s="308"/>
      <c r="J414" s="308"/>
      <c r="K414" s="308"/>
      <c r="L414" s="308"/>
      <c r="M414" s="308"/>
      <c r="N414" s="308"/>
      <c r="O414" s="308"/>
      <c r="P414" s="308"/>
      <c r="Q414" s="308"/>
      <c r="R414" s="308"/>
      <c r="S414" s="308"/>
      <c r="T414" s="308"/>
      <c r="U414" s="308"/>
      <c r="V414" s="308"/>
      <c r="W414" s="308"/>
      <c r="X414" s="308"/>
      <c r="Y414" s="308"/>
      <c r="Z414" s="308"/>
    </row>
    <row r="415" spans="1:26">
      <c r="A415" s="319"/>
      <c r="B415" s="308"/>
      <c r="C415" s="308"/>
      <c r="D415" s="308"/>
      <c r="E415" s="308"/>
      <c r="F415" s="308"/>
      <c r="G415" s="308"/>
      <c r="H415" s="308"/>
      <c r="I415" s="308"/>
      <c r="J415" s="308"/>
      <c r="K415" s="308"/>
      <c r="L415" s="308"/>
      <c r="M415" s="308"/>
      <c r="N415" s="308"/>
      <c r="O415" s="308"/>
      <c r="P415" s="308"/>
      <c r="Q415" s="308"/>
      <c r="R415" s="308"/>
      <c r="S415" s="308"/>
      <c r="T415" s="308"/>
      <c r="U415" s="308"/>
      <c r="V415" s="308"/>
      <c r="W415" s="308"/>
      <c r="X415" s="308"/>
      <c r="Y415" s="308"/>
      <c r="Z415" s="308"/>
    </row>
    <row r="416" spans="1:26">
      <c r="A416" s="319"/>
      <c r="B416" s="308"/>
      <c r="C416" s="308"/>
      <c r="D416" s="308"/>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row>
    <row r="417" spans="1:26">
      <c r="A417" s="319"/>
      <c r="B417" s="308"/>
      <c r="C417" s="308"/>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row>
    <row r="418" spans="1:26">
      <c r="A418" s="319"/>
      <c r="B418" s="308"/>
      <c r="C418" s="308"/>
      <c r="D418" s="308"/>
      <c r="E418" s="308"/>
      <c r="F418" s="308"/>
      <c r="G418" s="308"/>
      <c r="H418" s="308"/>
      <c r="I418" s="308"/>
      <c r="J418" s="308"/>
      <c r="K418" s="308"/>
      <c r="L418" s="308"/>
      <c r="M418" s="308"/>
      <c r="N418" s="308"/>
      <c r="O418" s="308"/>
      <c r="P418" s="308"/>
      <c r="Q418" s="308"/>
      <c r="R418" s="308"/>
      <c r="S418" s="308"/>
      <c r="T418" s="308"/>
      <c r="U418" s="308"/>
      <c r="V418" s="308"/>
      <c r="W418" s="308"/>
      <c r="X418" s="308"/>
      <c r="Y418" s="308"/>
      <c r="Z418" s="308"/>
    </row>
    <row r="419" spans="1:26">
      <c r="A419" s="319"/>
      <c r="B419" s="308"/>
      <c r="C419" s="308"/>
      <c r="D419" s="308"/>
      <c r="E419" s="308"/>
      <c r="F419" s="308"/>
      <c r="G419" s="308"/>
      <c r="H419" s="308"/>
      <c r="I419" s="308"/>
      <c r="J419" s="308"/>
      <c r="K419" s="308"/>
      <c r="L419" s="308"/>
      <c r="M419" s="308"/>
      <c r="N419" s="308"/>
      <c r="O419" s="308"/>
      <c r="P419" s="308"/>
      <c r="Q419" s="308"/>
      <c r="R419" s="308"/>
      <c r="S419" s="308"/>
      <c r="T419" s="308"/>
      <c r="U419" s="308"/>
      <c r="V419" s="308"/>
      <c r="W419" s="308"/>
      <c r="X419" s="308"/>
      <c r="Y419" s="308"/>
      <c r="Z419" s="308"/>
    </row>
    <row r="420" spans="1:26">
      <c r="A420" s="319"/>
      <c r="B420" s="308"/>
      <c r="C420" s="308"/>
      <c r="D420" s="308"/>
      <c r="E420" s="308"/>
      <c r="F420" s="308"/>
      <c r="G420" s="308"/>
      <c r="H420" s="308"/>
      <c r="I420" s="308"/>
      <c r="J420" s="308"/>
      <c r="K420" s="308"/>
      <c r="L420" s="308"/>
      <c r="M420" s="308"/>
      <c r="N420" s="308"/>
      <c r="O420" s="308"/>
      <c r="P420" s="308"/>
      <c r="Q420" s="308"/>
      <c r="R420" s="308"/>
      <c r="S420" s="308"/>
      <c r="T420" s="308"/>
      <c r="U420" s="308"/>
      <c r="V420" s="308"/>
      <c r="W420" s="308"/>
      <c r="X420" s="308"/>
      <c r="Y420" s="308"/>
      <c r="Z420" s="308"/>
    </row>
    <row r="421" spans="1:26">
      <c r="A421" s="319"/>
      <c r="B421" s="308"/>
      <c r="C421" s="308"/>
      <c r="D421" s="308"/>
      <c r="E421" s="308"/>
      <c r="F421" s="308"/>
      <c r="G421" s="308"/>
      <c r="H421" s="308"/>
      <c r="I421" s="308"/>
      <c r="J421" s="308"/>
      <c r="K421" s="308"/>
      <c r="L421" s="308"/>
      <c r="M421" s="308"/>
      <c r="N421" s="308"/>
      <c r="O421" s="308"/>
      <c r="P421" s="308"/>
      <c r="Q421" s="308"/>
      <c r="R421" s="308"/>
      <c r="S421" s="308"/>
      <c r="T421" s="308"/>
      <c r="U421" s="308"/>
      <c r="V421" s="308"/>
      <c r="W421" s="308"/>
      <c r="X421" s="308"/>
      <c r="Y421" s="308"/>
      <c r="Z421" s="308"/>
    </row>
    <row r="422" spans="1:26">
      <c r="A422" s="319"/>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row>
    <row r="423" spans="1:26">
      <c r="A423" s="319"/>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row>
    <row r="424" spans="1:26">
      <c r="A424" s="319"/>
      <c r="B424" s="308"/>
      <c r="C424" s="308"/>
      <c r="D424" s="308"/>
      <c r="E424" s="308"/>
      <c r="F424" s="308"/>
      <c r="G424" s="308"/>
      <c r="H424" s="308"/>
      <c r="I424" s="308"/>
      <c r="J424" s="308"/>
      <c r="K424" s="308"/>
      <c r="L424" s="308"/>
      <c r="M424" s="308"/>
      <c r="N424" s="308"/>
      <c r="O424" s="308"/>
      <c r="P424" s="308"/>
      <c r="Q424" s="308"/>
      <c r="R424" s="308"/>
      <c r="S424" s="308"/>
      <c r="T424" s="308"/>
      <c r="U424" s="308"/>
      <c r="V424" s="308"/>
      <c r="W424" s="308"/>
      <c r="X424" s="308"/>
      <c r="Y424" s="308"/>
      <c r="Z424" s="308"/>
    </row>
    <row r="425" spans="1:26">
      <c r="A425" s="319"/>
      <c r="B425" s="308"/>
      <c r="C425" s="308"/>
      <c r="D425" s="308"/>
      <c r="E425" s="308"/>
      <c r="F425" s="308"/>
      <c r="G425" s="308"/>
      <c r="H425" s="308"/>
      <c r="I425" s="308"/>
      <c r="J425" s="308"/>
      <c r="K425" s="308"/>
      <c r="L425" s="308"/>
      <c r="M425" s="308"/>
      <c r="N425" s="308"/>
      <c r="O425" s="308"/>
      <c r="P425" s="308"/>
      <c r="Q425" s="308"/>
      <c r="R425" s="308"/>
      <c r="S425" s="308"/>
      <c r="T425" s="308"/>
      <c r="U425" s="308"/>
      <c r="V425" s="308"/>
      <c r="W425" s="308"/>
      <c r="X425" s="308"/>
      <c r="Y425" s="308"/>
      <c r="Z425" s="308"/>
    </row>
    <row r="426" spans="1:26">
      <c r="A426" s="319"/>
      <c r="B426" s="308"/>
      <c r="C426" s="308"/>
      <c r="D426" s="308"/>
      <c r="E426" s="308"/>
      <c r="F426" s="308"/>
      <c r="G426" s="308"/>
      <c r="H426" s="308"/>
      <c r="I426" s="308"/>
      <c r="J426" s="308"/>
      <c r="K426" s="308"/>
      <c r="L426" s="308"/>
      <c r="M426" s="308"/>
      <c r="N426" s="308"/>
      <c r="O426" s="308"/>
      <c r="P426" s="308"/>
      <c r="Q426" s="308"/>
      <c r="R426" s="308"/>
      <c r="S426" s="308"/>
      <c r="T426" s="308"/>
      <c r="U426" s="308"/>
      <c r="V426" s="308"/>
      <c r="W426" s="308"/>
      <c r="X426" s="308"/>
      <c r="Y426" s="308"/>
      <c r="Z426" s="308"/>
    </row>
    <row r="427" spans="1:26">
      <c r="A427" s="319"/>
      <c r="B427" s="308"/>
      <c r="C427" s="308"/>
      <c r="D427" s="308"/>
      <c r="E427" s="308"/>
      <c r="F427" s="308"/>
      <c r="G427" s="308"/>
      <c r="H427" s="308"/>
      <c r="I427" s="308"/>
      <c r="J427" s="308"/>
      <c r="K427" s="308"/>
      <c r="L427" s="308"/>
      <c r="M427" s="308"/>
      <c r="N427" s="308"/>
      <c r="O427" s="308"/>
      <c r="P427" s="308"/>
      <c r="Q427" s="308"/>
      <c r="R427" s="308"/>
      <c r="S427" s="308"/>
      <c r="T427" s="308"/>
      <c r="U427" s="308"/>
      <c r="V427" s="308"/>
      <c r="W427" s="308"/>
      <c r="X427" s="308"/>
      <c r="Y427" s="308"/>
      <c r="Z427" s="308"/>
    </row>
    <row r="428" spans="1:26">
      <c r="A428" s="319"/>
      <c r="B428" s="308"/>
      <c r="C428" s="308"/>
      <c r="D428" s="308"/>
      <c r="E428" s="308"/>
      <c r="F428" s="308"/>
      <c r="G428" s="308"/>
      <c r="H428" s="308"/>
      <c r="I428" s="308"/>
      <c r="J428" s="308"/>
      <c r="K428" s="308"/>
      <c r="L428" s="308"/>
      <c r="M428" s="308"/>
      <c r="N428" s="308"/>
      <c r="O428" s="308"/>
      <c r="P428" s="308"/>
      <c r="Q428" s="308"/>
      <c r="R428" s="308"/>
      <c r="S428" s="308"/>
      <c r="T428" s="308"/>
      <c r="U428" s="308"/>
      <c r="V428" s="308"/>
      <c r="W428" s="308"/>
      <c r="X428" s="308"/>
      <c r="Y428" s="308"/>
      <c r="Z428" s="308"/>
    </row>
    <row r="429" spans="1:26">
      <c r="A429" s="319"/>
      <c r="B429" s="308"/>
      <c r="C429" s="308"/>
      <c r="D429" s="308"/>
      <c r="E429" s="308"/>
      <c r="F429" s="308"/>
      <c r="G429" s="308"/>
      <c r="H429" s="308"/>
      <c r="I429" s="308"/>
      <c r="J429" s="308"/>
      <c r="K429" s="308"/>
      <c r="L429" s="308"/>
      <c r="M429" s="308"/>
      <c r="N429" s="308"/>
      <c r="O429" s="308"/>
      <c r="P429" s="308"/>
      <c r="Q429" s="308"/>
      <c r="R429" s="308"/>
      <c r="S429" s="308"/>
      <c r="T429" s="308"/>
      <c r="U429" s="308"/>
      <c r="V429" s="308"/>
      <c r="W429" s="308"/>
      <c r="X429" s="308"/>
      <c r="Y429" s="308"/>
      <c r="Z429" s="308"/>
    </row>
    <row r="430" spans="1:26">
      <c r="A430" s="319"/>
      <c r="B430" s="308"/>
      <c r="C430" s="308"/>
      <c r="D430" s="308"/>
      <c r="E430" s="308"/>
      <c r="F430" s="308"/>
      <c r="G430" s="308"/>
      <c r="H430" s="308"/>
      <c r="I430" s="308"/>
      <c r="J430" s="308"/>
      <c r="K430" s="308"/>
      <c r="L430" s="308"/>
      <c r="M430" s="308"/>
      <c r="N430" s="308"/>
      <c r="O430" s="308"/>
      <c r="P430" s="308"/>
      <c r="Q430" s="308"/>
      <c r="R430" s="308"/>
      <c r="S430" s="308"/>
      <c r="T430" s="308"/>
      <c r="U430" s="308"/>
      <c r="V430" s="308"/>
      <c r="W430" s="308"/>
      <c r="X430" s="308"/>
      <c r="Y430" s="308"/>
      <c r="Z430" s="308"/>
    </row>
    <row r="431" spans="1:26">
      <c r="A431" s="319"/>
      <c r="B431" s="308"/>
      <c r="C431" s="308"/>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row>
    <row r="432" spans="1:26">
      <c r="A432" s="319"/>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row>
    <row r="433" spans="1:26">
      <c r="A433" s="319"/>
      <c r="B433" s="308"/>
      <c r="C433" s="308"/>
      <c r="D433" s="308"/>
      <c r="E433" s="308"/>
      <c r="F433" s="308"/>
      <c r="G433" s="308"/>
      <c r="H433" s="308"/>
      <c r="I433" s="308"/>
      <c r="J433" s="308"/>
      <c r="K433" s="308"/>
      <c r="L433" s="308"/>
      <c r="M433" s="308"/>
      <c r="N433" s="308"/>
      <c r="O433" s="308"/>
      <c r="P433" s="308"/>
      <c r="Q433" s="308"/>
      <c r="R433" s="308"/>
      <c r="S433" s="308"/>
      <c r="T433" s="308"/>
      <c r="U433" s="308"/>
      <c r="V433" s="308"/>
      <c r="W433" s="308"/>
      <c r="X433" s="308"/>
      <c r="Y433" s="308"/>
      <c r="Z433" s="308"/>
    </row>
    <row r="434" spans="1:26">
      <c r="A434" s="319"/>
      <c r="B434" s="308"/>
      <c r="C434" s="308"/>
      <c r="D434" s="308"/>
      <c r="E434" s="308"/>
      <c r="F434" s="308"/>
      <c r="G434" s="308"/>
      <c r="H434" s="308"/>
      <c r="I434" s="308"/>
      <c r="J434" s="308"/>
      <c r="K434" s="308"/>
      <c r="L434" s="308"/>
      <c r="M434" s="308"/>
      <c r="N434" s="308"/>
      <c r="O434" s="308"/>
      <c r="P434" s="308"/>
      <c r="Q434" s="308"/>
      <c r="R434" s="308"/>
      <c r="S434" s="308"/>
      <c r="T434" s="308"/>
      <c r="U434" s="308"/>
      <c r="V434" s="308"/>
      <c r="W434" s="308"/>
      <c r="X434" s="308"/>
      <c r="Y434" s="308"/>
      <c r="Z434" s="308"/>
    </row>
    <row r="435" spans="1:26">
      <c r="A435" s="319"/>
      <c r="B435" s="308"/>
      <c r="C435" s="308"/>
      <c r="D435" s="308"/>
      <c r="E435" s="308"/>
      <c r="F435" s="308"/>
      <c r="G435" s="308"/>
      <c r="H435" s="308"/>
      <c r="I435" s="308"/>
      <c r="J435" s="308"/>
      <c r="K435" s="308"/>
      <c r="L435" s="308"/>
      <c r="M435" s="308"/>
      <c r="N435" s="308"/>
      <c r="O435" s="308"/>
      <c r="P435" s="308"/>
      <c r="Q435" s="308"/>
      <c r="R435" s="308"/>
      <c r="S435" s="308"/>
      <c r="T435" s="308"/>
      <c r="U435" s="308"/>
      <c r="V435" s="308"/>
      <c r="W435" s="308"/>
      <c r="X435" s="308"/>
      <c r="Y435" s="308"/>
      <c r="Z435" s="308"/>
    </row>
    <row r="436" spans="1:26">
      <c r="A436" s="319"/>
      <c r="B436" s="308"/>
      <c r="C436" s="308"/>
      <c r="D436" s="308"/>
      <c r="E436" s="308"/>
      <c r="F436" s="308"/>
      <c r="G436" s="308"/>
      <c r="H436" s="308"/>
      <c r="I436" s="308"/>
      <c r="J436" s="308"/>
      <c r="K436" s="308"/>
      <c r="L436" s="308"/>
      <c r="M436" s="308"/>
      <c r="N436" s="308"/>
      <c r="O436" s="308"/>
      <c r="P436" s="308"/>
      <c r="Q436" s="308"/>
      <c r="R436" s="308"/>
      <c r="S436" s="308"/>
      <c r="T436" s="308"/>
      <c r="U436" s="308"/>
      <c r="V436" s="308"/>
      <c r="W436" s="308"/>
      <c r="X436" s="308"/>
      <c r="Y436" s="308"/>
      <c r="Z436" s="308"/>
    </row>
    <row r="437" spans="1:26">
      <c r="A437" s="319"/>
      <c r="B437" s="308"/>
      <c r="C437" s="308"/>
      <c r="D437" s="308"/>
      <c r="E437" s="308"/>
      <c r="F437" s="308"/>
      <c r="G437" s="308"/>
      <c r="H437" s="308"/>
      <c r="I437" s="308"/>
      <c r="J437" s="308"/>
      <c r="K437" s="308"/>
      <c r="L437" s="308"/>
      <c r="M437" s="308"/>
      <c r="N437" s="308"/>
      <c r="O437" s="308"/>
      <c r="P437" s="308"/>
      <c r="Q437" s="308"/>
      <c r="R437" s="308"/>
      <c r="S437" s="308"/>
      <c r="T437" s="308"/>
      <c r="U437" s="308"/>
      <c r="V437" s="308"/>
      <c r="W437" s="308"/>
      <c r="X437" s="308"/>
      <c r="Y437" s="308"/>
      <c r="Z437" s="308"/>
    </row>
    <row r="438" spans="1:26">
      <c r="A438" s="319"/>
      <c r="B438" s="308"/>
      <c r="C438" s="308"/>
      <c r="D438" s="308"/>
      <c r="E438" s="308"/>
      <c r="F438" s="308"/>
      <c r="G438" s="308"/>
      <c r="H438" s="308"/>
      <c r="I438" s="308"/>
      <c r="J438" s="308"/>
      <c r="K438" s="308"/>
      <c r="L438" s="308"/>
      <c r="M438" s="308"/>
      <c r="N438" s="308"/>
      <c r="O438" s="308"/>
      <c r="P438" s="308"/>
      <c r="Q438" s="308"/>
      <c r="R438" s="308"/>
      <c r="S438" s="308"/>
      <c r="T438" s="308"/>
      <c r="U438" s="308"/>
      <c r="V438" s="308"/>
      <c r="W438" s="308"/>
      <c r="X438" s="308"/>
      <c r="Y438" s="308"/>
      <c r="Z438" s="308"/>
    </row>
    <row r="439" spans="1:26">
      <c r="A439" s="319"/>
      <c r="B439" s="308"/>
      <c r="C439" s="308"/>
      <c r="D439" s="308"/>
      <c r="E439" s="308"/>
      <c r="F439" s="308"/>
      <c r="G439" s="308"/>
      <c r="H439" s="308"/>
      <c r="I439" s="308"/>
      <c r="J439" s="308"/>
      <c r="K439" s="308"/>
      <c r="L439" s="308"/>
      <c r="M439" s="308"/>
      <c r="N439" s="308"/>
      <c r="O439" s="308"/>
      <c r="P439" s="308"/>
      <c r="Q439" s="308"/>
      <c r="R439" s="308"/>
      <c r="S439" s="308"/>
      <c r="T439" s="308"/>
      <c r="U439" s="308"/>
      <c r="V439" s="308"/>
      <c r="W439" s="308"/>
      <c r="X439" s="308"/>
      <c r="Y439" s="308"/>
      <c r="Z439" s="308"/>
    </row>
    <row r="440" spans="1:26">
      <c r="A440" s="319"/>
      <c r="B440" s="308"/>
      <c r="C440" s="308"/>
      <c r="D440" s="308"/>
      <c r="E440" s="308"/>
      <c r="F440" s="308"/>
      <c r="G440" s="308"/>
      <c r="H440" s="308"/>
      <c r="I440" s="308"/>
      <c r="J440" s="308"/>
      <c r="K440" s="308"/>
      <c r="L440" s="308"/>
      <c r="M440" s="308"/>
      <c r="N440" s="308"/>
      <c r="O440" s="308"/>
      <c r="P440" s="308"/>
      <c r="Q440" s="308"/>
      <c r="R440" s="308"/>
      <c r="S440" s="308"/>
      <c r="T440" s="308"/>
      <c r="U440" s="308"/>
      <c r="V440" s="308"/>
      <c r="W440" s="308"/>
      <c r="X440" s="308"/>
      <c r="Y440" s="308"/>
      <c r="Z440" s="308"/>
    </row>
    <row r="441" spans="1:26">
      <c r="A441" s="319"/>
      <c r="B441" s="308"/>
      <c r="C441" s="308"/>
      <c r="D441" s="308"/>
      <c r="E441" s="308"/>
      <c r="F441" s="308"/>
      <c r="G441" s="308"/>
      <c r="H441" s="308"/>
      <c r="I441" s="308"/>
      <c r="J441" s="308"/>
      <c r="K441" s="308"/>
      <c r="L441" s="308"/>
      <c r="M441" s="308"/>
      <c r="N441" s="308"/>
      <c r="O441" s="308"/>
      <c r="P441" s="308"/>
      <c r="Q441" s="308"/>
      <c r="R441" s="308"/>
      <c r="S441" s="308"/>
      <c r="T441" s="308"/>
      <c r="U441" s="308"/>
      <c r="V441" s="308"/>
      <c r="W441" s="308"/>
      <c r="X441" s="308"/>
      <c r="Y441" s="308"/>
      <c r="Z441" s="308"/>
    </row>
    <row r="442" spans="1:26">
      <c r="A442" s="319"/>
      <c r="B442" s="308"/>
      <c r="C442" s="308"/>
      <c r="D442" s="308"/>
      <c r="E442" s="308"/>
      <c r="F442" s="308"/>
      <c r="G442" s="308"/>
      <c r="H442" s="308"/>
      <c r="I442" s="308"/>
      <c r="J442" s="308"/>
      <c r="K442" s="308"/>
      <c r="L442" s="308"/>
      <c r="M442" s="308"/>
      <c r="N442" s="308"/>
      <c r="O442" s="308"/>
      <c r="P442" s="308"/>
      <c r="Q442" s="308"/>
      <c r="R442" s="308"/>
      <c r="S442" s="308"/>
      <c r="T442" s="308"/>
      <c r="U442" s="308"/>
      <c r="V442" s="308"/>
      <c r="W442" s="308"/>
      <c r="X442" s="308"/>
      <c r="Y442" s="308"/>
      <c r="Z442" s="308"/>
    </row>
    <row r="443" spans="1:26">
      <c r="A443" s="319"/>
      <c r="B443" s="308"/>
      <c r="C443" s="308"/>
      <c r="D443" s="308"/>
      <c r="E443" s="308"/>
      <c r="F443" s="308"/>
      <c r="G443" s="308"/>
      <c r="H443" s="308"/>
      <c r="I443" s="308"/>
      <c r="J443" s="308"/>
      <c r="K443" s="308"/>
      <c r="L443" s="308"/>
      <c r="M443" s="308"/>
      <c r="N443" s="308"/>
      <c r="O443" s="308"/>
      <c r="P443" s="308"/>
      <c r="Q443" s="308"/>
      <c r="R443" s="308"/>
      <c r="S443" s="308"/>
      <c r="T443" s="308"/>
      <c r="U443" s="308"/>
      <c r="V443" s="308"/>
      <c r="W443" s="308"/>
      <c r="X443" s="308"/>
      <c r="Y443" s="308"/>
      <c r="Z443" s="308"/>
    </row>
    <row r="444" spans="1:26">
      <c r="A444" s="319"/>
      <c r="B444" s="308"/>
      <c r="C444" s="308"/>
      <c r="D444" s="308"/>
      <c r="E444" s="308"/>
      <c r="F444" s="308"/>
      <c r="G444" s="308"/>
      <c r="H444" s="308"/>
      <c r="I444" s="308"/>
      <c r="J444" s="308"/>
      <c r="K444" s="308"/>
      <c r="L444" s="308"/>
      <c r="M444" s="308"/>
      <c r="N444" s="308"/>
      <c r="O444" s="308"/>
      <c r="P444" s="308"/>
      <c r="Q444" s="308"/>
      <c r="R444" s="308"/>
      <c r="S444" s="308"/>
      <c r="T444" s="308"/>
      <c r="U444" s="308"/>
      <c r="V444" s="308"/>
      <c r="W444" s="308"/>
      <c r="X444" s="308"/>
      <c r="Y444" s="308"/>
      <c r="Z444" s="308"/>
    </row>
    <row r="445" spans="1:26">
      <c r="A445" s="319"/>
      <c r="B445" s="308"/>
      <c r="C445" s="308"/>
      <c r="D445" s="308"/>
      <c r="E445" s="308"/>
      <c r="F445" s="308"/>
      <c r="G445" s="308"/>
      <c r="H445" s="308"/>
      <c r="I445" s="308"/>
      <c r="J445" s="308"/>
      <c r="K445" s="308"/>
      <c r="L445" s="308"/>
      <c r="M445" s="308"/>
      <c r="N445" s="308"/>
      <c r="O445" s="308"/>
      <c r="P445" s="308"/>
      <c r="Q445" s="308"/>
      <c r="R445" s="308"/>
      <c r="S445" s="308"/>
      <c r="T445" s="308"/>
      <c r="U445" s="308"/>
      <c r="V445" s="308"/>
      <c r="W445" s="308"/>
      <c r="X445" s="308"/>
      <c r="Y445" s="308"/>
      <c r="Z445" s="308"/>
    </row>
    <row r="446" spans="1:26">
      <c r="A446" s="319"/>
      <c r="B446" s="308"/>
      <c r="C446" s="308"/>
      <c r="D446" s="308"/>
      <c r="E446" s="308"/>
      <c r="F446" s="308"/>
      <c r="G446" s="308"/>
      <c r="H446" s="308"/>
      <c r="I446" s="308"/>
      <c r="J446" s="308"/>
      <c r="K446" s="308"/>
      <c r="L446" s="308"/>
      <c r="M446" s="308"/>
      <c r="N446" s="308"/>
      <c r="O446" s="308"/>
      <c r="P446" s="308"/>
      <c r="Q446" s="308"/>
      <c r="R446" s="308"/>
      <c r="S446" s="308"/>
      <c r="T446" s="308"/>
      <c r="U446" s="308"/>
      <c r="V446" s="308"/>
      <c r="W446" s="308"/>
      <c r="X446" s="308"/>
      <c r="Y446" s="308"/>
      <c r="Z446" s="308"/>
    </row>
    <row r="447" spans="1:26">
      <c r="A447" s="319"/>
      <c r="B447" s="308"/>
      <c r="C447" s="308"/>
      <c r="D447" s="308"/>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row>
    <row r="448" spans="1:26">
      <c r="A448" s="319"/>
      <c r="B448" s="308"/>
      <c r="C448" s="308"/>
      <c r="D448" s="308"/>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row>
    <row r="449" spans="1:26">
      <c r="A449" s="319"/>
      <c r="B449" s="308"/>
      <c r="C449" s="308"/>
      <c r="D449" s="308"/>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row>
    <row r="450" spans="1:26">
      <c r="A450" s="319"/>
      <c r="B450" s="308"/>
      <c r="C450" s="308"/>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row>
    <row r="451" spans="1:26">
      <c r="A451" s="319"/>
      <c r="B451" s="308"/>
      <c r="C451" s="308"/>
      <c r="D451" s="308"/>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row>
    <row r="452" spans="1:26">
      <c r="A452" s="319"/>
      <c r="B452" s="308"/>
      <c r="C452" s="308"/>
      <c r="D452" s="308"/>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row>
    <row r="453" spans="1:26">
      <c r="A453" s="319"/>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row>
    <row r="454" spans="1:26">
      <c r="A454" s="319"/>
      <c r="B454" s="308"/>
      <c r="C454" s="308"/>
      <c r="D454" s="308"/>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row>
    <row r="455" spans="1:26">
      <c r="A455" s="319"/>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row>
    <row r="456" spans="1:26">
      <c r="A456" s="319"/>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row>
    <row r="457" spans="1:26">
      <c r="A457" s="319"/>
      <c r="B457" s="308"/>
      <c r="C457" s="308"/>
      <c r="D457" s="308"/>
      <c r="E457" s="308"/>
      <c r="F457" s="308"/>
      <c r="G457" s="308"/>
      <c r="H457" s="308"/>
      <c r="I457" s="308"/>
      <c r="J457" s="308"/>
      <c r="K457" s="308"/>
      <c r="L457" s="308"/>
      <c r="M457" s="308"/>
      <c r="N457" s="308"/>
      <c r="O457" s="308"/>
      <c r="P457" s="308"/>
      <c r="Q457" s="308"/>
      <c r="R457" s="308"/>
      <c r="S457" s="308"/>
      <c r="T457" s="308"/>
      <c r="U457" s="308"/>
      <c r="V457" s="308"/>
      <c r="W457" s="308"/>
      <c r="X457" s="308"/>
      <c r="Y457" s="308"/>
      <c r="Z457" s="308"/>
    </row>
    <row r="458" spans="1:26">
      <c r="A458" s="319"/>
      <c r="B458" s="308"/>
      <c r="C458" s="308"/>
      <c r="D458" s="308"/>
      <c r="E458" s="308"/>
      <c r="F458" s="308"/>
      <c r="G458" s="308"/>
      <c r="H458" s="308"/>
      <c r="I458" s="308"/>
      <c r="J458" s="308"/>
      <c r="K458" s="308"/>
      <c r="L458" s="308"/>
      <c r="M458" s="308"/>
      <c r="N458" s="308"/>
      <c r="O458" s="308"/>
      <c r="P458" s="308"/>
      <c r="Q458" s="308"/>
      <c r="R458" s="308"/>
      <c r="S458" s="308"/>
      <c r="T458" s="308"/>
      <c r="U458" s="308"/>
      <c r="V458" s="308"/>
      <c r="W458" s="308"/>
      <c r="X458" s="308"/>
      <c r="Y458" s="308"/>
      <c r="Z458" s="308"/>
    </row>
    <row r="459" spans="1:26">
      <c r="A459" s="319"/>
      <c r="B459" s="308"/>
      <c r="C459" s="308"/>
      <c r="D459" s="308"/>
      <c r="E459" s="308"/>
      <c r="F459" s="308"/>
      <c r="G459" s="308"/>
      <c r="H459" s="308"/>
      <c r="I459" s="308"/>
      <c r="J459" s="308"/>
      <c r="K459" s="308"/>
      <c r="L459" s="308"/>
      <c r="M459" s="308"/>
      <c r="N459" s="308"/>
      <c r="O459" s="308"/>
      <c r="P459" s="308"/>
      <c r="Q459" s="308"/>
      <c r="R459" s="308"/>
      <c r="S459" s="308"/>
      <c r="T459" s="308"/>
      <c r="U459" s="308"/>
      <c r="V459" s="308"/>
      <c r="W459" s="308"/>
      <c r="X459" s="308"/>
      <c r="Y459" s="308"/>
      <c r="Z459" s="308"/>
    </row>
    <row r="460" spans="1:26">
      <c r="A460" s="319"/>
      <c r="B460" s="308"/>
      <c r="C460" s="308"/>
      <c r="D460" s="308"/>
      <c r="E460" s="308"/>
      <c r="F460" s="308"/>
      <c r="G460" s="308"/>
      <c r="H460" s="308"/>
      <c r="I460" s="308"/>
      <c r="J460" s="308"/>
      <c r="K460" s="308"/>
      <c r="L460" s="308"/>
      <c r="M460" s="308"/>
      <c r="N460" s="308"/>
      <c r="O460" s="308"/>
      <c r="P460" s="308"/>
      <c r="Q460" s="308"/>
      <c r="R460" s="308"/>
      <c r="S460" s="308"/>
      <c r="T460" s="308"/>
      <c r="U460" s="308"/>
      <c r="V460" s="308"/>
      <c r="W460" s="308"/>
      <c r="X460" s="308"/>
      <c r="Y460" s="308"/>
      <c r="Z460" s="308"/>
    </row>
    <row r="461" spans="1:26">
      <c r="A461" s="319"/>
      <c r="B461" s="308"/>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row>
    <row r="462" spans="1:26">
      <c r="A462" s="319"/>
      <c r="B462" s="308"/>
      <c r="C462" s="308"/>
      <c r="D462" s="308"/>
      <c r="E462" s="308"/>
      <c r="F462" s="308"/>
      <c r="G462" s="308"/>
      <c r="H462" s="308"/>
      <c r="I462" s="308"/>
      <c r="J462" s="308"/>
      <c r="K462" s="308"/>
      <c r="L462" s="308"/>
      <c r="M462" s="308"/>
      <c r="N462" s="308"/>
      <c r="O462" s="308"/>
      <c r="P462" s="308"/>
      <c r="Q462" s="308"/>
      <c r="R462" s="308"/>
      <c r="S462" s="308"/>
      <c r="T462" s="308"/>
      <c r="U462" s="308"/>
      <c r="V462" s="308"/>
      <c r="W462" s="308"/>
      <c r="X462" s="308"/>
      <c r="Y462" s="308"/>
      <c r="Z462" s="308"/>
    </row>
    <row r="463" spans="1:26">
      <c r="A463" s="319"/>
      <c r="B463" s="308"/>
      <c r="C463" s="308"/>
      <c r="D463" s="308"/>
      <c r="E463" s="308"/>
      <c r="F463" s="308"/>
      <c r="G463" s="308"/>
      <c r="H463" s="308"/>
      <c r="I463" s="308"/>
      <c r="J463" s="308"/>
      <c r="K463" s="308"/>
      <c r="L463" s="308"/>
      <c r="M463" s="308"/>
      <c r="N463" s="308"/>
      <c r="O463" s="308"/>
      <c r="P463" s="308"/>
      <c r="Q463" s="308"/>
      <c r="R463" s="308"/>
      <c r="S463" s="308"/>
      <c r="T463" s="308"/>
      <c r="U463" s="308"/>
      <c r="V463" s="308"/>
      <c r="W463" s="308"/>
      <c r="X463" s="308"/>
      <c r="Y463" s="308"/>
      <c r="Z463" s="308"/>
    </row>
    <row r="464" spans="1:26">
      <c r="A464" s="319"/>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row>
    <row r="465" spans="1:26">
      <c r="A465" s="319"/>
      <c r="B465" s="308"/>
      <c r="C465" s="308"/>
      <c r="D465" s="308"/>
      <c r="E465" s="308"/>
      <c r="F465" s="308"/>
      <c r="G465" s="308"/>
      <c r="H465" s="308"/>
      <c r="I465" s="308"/>
      <c r="J465" s="308"/>
      <c r="K465" s="308"/>
      <c r="L465" s="308"/>
      <c r="M465" s="308"/>
      <c r="N465" s="308"/>
      <c r="O465" s="308"/>
      <c r="P465" s="308"/>
      <c r="Q465" s="308"/>
      <c r="R465" s="308"/>
      <c r="S465" s="308"/>
      <c r="T465" s="308"/>
      <c r="U465" s="308"/>
      <c r="V465" s="308"/>
      <c r="W465" s="308"/>
      <c r="X465" s="308"/>
      <c r="Y465" s="308"/>
      <c r="Z465" s="308"/>
    </row>
    <row r="466" spans="1:26">
      <c r="A466" s="319"/>
      <c r="B466" s="308"/>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row>
    <row r="467" spans="1:26">
      <c r="A467" s="319"/>
      <c r="B467" s="308"/>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row>
    <row r="468" spans="1:26">
      <c r="A468" s="319"/>
      <c r="B468" s="308"/>
      <c r="C468" s="308"/>
      <c r="D468" s="308"/>
      <c r="E468" s="308"/>
      <c r="F468" s="308"/>
      <c r="G468" s="308"/>
      <c r="H468" s="308"/>
      <c r="I468" s="308"/>
      <c r="J468" s="308"/>
      <c r="K468" s="308"/>
      <c r="L468" s="308"/>
      <c r="M468" s="308"/>
      <c r="N468" s="308"/>
      <c r="O468" s="308"/>
      <c r="P468" s="308"/>
      <c r="Q468" s="308"/>
      <c r="R468" s="308"/>
      <c r="S468" s="308"/>
      <c r="T468" s="308"/>
      <c r="U468" s="308"/>
      <c r="V468" s="308"/>
      <c r="W468" s="308"/>
      <c r="X468" s="308"/>
      <c r="Y468" s="308"/>
      <c r="Z468" s="308"/>
    </row>
    <row r="469" spans="1:26">
      <c r="A469" s="319"/>
      <c r="B469" s="308"/>
      <c r="C469" s="308"/>
      <c r="D469" s="308"/>
      <c r="E469" s="308"/>
      <c r="F469" s="308"/>
      <c r="G469" s="308"/>
      <c r="H469" s="308"/>
      <c r="I469" s="308"/>
      <c r="J469" s="308"/>
      <c r="K469" s="308"/>
      <c r="L469" s="308"/>
      <c r="M469" s="308"/>
      <c r="N469" s="308"/>
      <c r="O469" s="308"/>
      <c r="P469" s="308"/>
      <c r="Q469" s="308"/>
      <c r="R469" s="308"/>
      <c r="S469" s="308"/>
      <c r="T469" s="308"/>
      <c r="U469" s="308"/>
      <c r="V469" s="308"/>
      <c r="W469" s="308"/>
      <c r="X469" s="308"/>
      <c r="Y469" s="308"/>
      <c r="Z469" s="308"/>
    </row>
    <row r="470" spans="1:26">
      <c r="A470" s="319"/>
      <c r="B470" s="308"/>
      <c r="C470" s="308"/>
      <c r="D470" s="308"/>
      <c r="E470" s="308"/>
      <c r="F470" s="308"/>
      <c r="G470" s="308"/>
      <c r="H470" s="308"/>
      <c r="I470" s="308"/>
      <c r="J470" s="308"/>
      <c r="K470" s="308"/>
      <c r="L470" s="308"/>
      <c r="M470" s="308"/>
      <c r="N470" s="308"/>
      <c r="O470" s="308"/>
      <c r="P470" s="308"/>
      <c r="Q470" s="308"/>
      <c r="R470" s="308"/>
      <c r="S470" s="308"/>
      <c r="T470" s="308"/>
      <c r="U470" s="308"/>
      <c r="V470" s="308"/>
      <c r="W470" s="308"/>
      <c r="X470" s="308"/>
      <c r="Y470" s="308"/>
      <c r="Z470" s="308"/>
    </row>
    <row r="471" spans="1:26">
      <c r="A471" s="319"/>
      <c r="B471" s="308"/>
      <c r="C471" s="308"/>
      <c r="D471" s="308"/>
      <c r="E471" s="308"/>
      <c r="F471" s="308"/>
      <c r="G471" s="308"/>
      <c r="H471" s="308"/>
      <c r="I471" s="308"/>
      <c r="J471" s="308"/>
      <c r="K471" s="308"/>
      <c r="L471" s="308"/>
      <c r="M471" s="308"/>
      <c r="N471" s="308"/>
      <c r="O471" s="308"/>
      <c r="P471" s="308"/>
      <c r="Q471" s="308"/>
      <c r="R471" s="308"/>
      <c r="S471" s="308"/>
      <c r="T471" s="308"/>
      <c r="U471" s="308"/>
      <c r="V471" s="308"/>
      <c r="W471" s="308"/>
      <c r="X471" s="308"/>
      <c r="Y471" s="308"/>
      <c r="Z471" s="308"/>
    </row>
    <row r="472" spans="1:26">
      <c r="A472" s="319"/>
      <c r="B472" s="308"/>
      <c r="C472" s="308"/>
      <c r="D472" s="308"/>
      <c r="E472" s="308"/>
      <c r="F472" s="308"/>
      <c r="G472" s="308"/>
      <c r="H472" s="308"/>
      <c r="I472" s="308"/>
      <c r="J472" s="308"/>
      <c r="K472" s="308"/>
      <c r="L472" s="308"/>
      <c r="M472" s="308"/>
      <c r="N472" s="308"/>
      <c r="O472" s="308"/>
      <c r="P472" s="308"/>
      <c r="Q472" s="308"/>
      <c r="R472" s="308"/>
      <c r="S472" s="308"/>
      <c r="T472" s="308"/>
      <c r="U472" s="308"/>
      <c r="V472" s="308"/>
      <c r="W472" s="308"/>
      <c r="X472" s="308"/>
      <c r="Y472" s="308"/>
      <c r="Z472" s="308"/>
    </row>
    <row r="473" spans="1:26">
      <c r="A473" s="319"/>
      <c r="B473" s="308"/>
      <c r="C473" s="308"/>
      <c r="D473" s="308"/>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row>
    <row r="474" spans="1:26">
      <c r="A474" s="319"/>
      <c r="B474" s="308"/>
      <c r="C474" s="308"/>
      <c r="D474" s="308"/>
      <c r="E474" s="308"/>
      <c r="F474" s="308"/>
      <c r="G474" s="308"/>
      <c r="H474" s="308"/>
      <c r="I474" s="308"/>
      <c r="J474" s="308"/>
      <c r="K474" s="308"/>
      <c r="L474" s="308"/>
      <c r="M474" s="308"/>
      <c r="N474" s="308"/>
      <c r="O474" s="308"/>
      <c r="P474" s="308"/>
      <c r="Q474" s="308"/>
      <c r="R474" s="308"/>
      <c r="S474" s="308"/>
      <c r="T474" s="308"/>
      <c r="U474" s="308"/>
      <c r="V474" s="308"/>
      <c r="W474" s="308"/>
      <c r="X474" s="308"/>
      <c r="Y474" s="308"/>
      <c r="Z474" s="308"/>
    </row>
    <row r="475" spans="1:26">
      <c r="A475" s="319"/>
      <c r="B475" s="308"/>
      <c r="C475" s="308"/>
      <c r="D475" s="308"/>
      <c r="E475" s="308"/>
      <c r="F475" s="308"/>
      <c r="G475" s="308"/>
      <c r="H475" s="308"/>
      <c r="I475" s="308"/>
      <c r="J475" s="308"/>
      <c r="K475" s="308"/>
      <c r="L475" s="308"/>
      <c r="M475" s="308"/>
      <c r="N475" s="308"/>
      <c r="O475" s="308"/>
      <c r="P475" s="308"/>
      <c r="Q475" s="308"/>
      <c r="R475" s="308"/>
      <c r="S475" s="308"/>
      <c r="T475" s="308"/>
      <c r="U475" s="308"/>
      <c r="V475" s="308"/>
      <c r="W475" s="308"/>
      <c r="X475" s="308"/>
      <c r="Y475" s="308"/>
      <c r="Z475" s="308"/>
    </row>
    <row r="476" spans="1:26">
      <c r="A476" s="319"/>
      <c r="B476" s="308"/>
      <c r="C476" s="308"/>
      <c r="D476" s="308"/>
      <c r="E476" s="308"/>
      <c r="F476" s="308"/>
      <c r="G476" s="308"/>
      <c r="H476" s="308"/>
      <c r="I476" s="308"/>
      <c r="J476" s="308"/>
      <c r="K476" s="308"/>
      <c r="L476" s="308"/>
      <c r="M476" s="308"/>
      <c r="N476" s="308"/>
      <c r="O476" s="308"/>
      <c r="P476" s="308"/>
      <c r="Q476" s="308"/>
      <c r="R476" s="308"/>
      <c r="S476" s="308"/>
      <c r="T476" s="308"/>
      <c r="U476" s="308"/>
      <c r="V476" s="308"/>
      <c r="W476" s="308"/>
      <c r="X476" s="308"/>
      <c r="Y476" s="308"/>
      <c r="Z476" s="308"/>
    </row>
    <row r="477" spans="1:26">
      <c r="A477" s="319"/>
      <c r="B477" s="308"/>
      <c r="C477" s="308"/>
      <c r="D477" s="308"/>
      <c r="E477" s="308"/>
      <c r="F477" s="308"/>
      <c r="G477" s="308"/>
      <c r="H477" s="308"/>
      <c r="I477" s="308"/>
      <c r="J477" s="308"/>
      <c r="K477" s="308"/>
      <c r="L477" s="308"/>
      <c r="M477" s="308"/>
      <c r="N477" s="308"/>
      <c r="O477" s="308"/>
      <c r="P477" s="308"/>
      <c r="Q477" s="308"/>
      <c r="R477" s="308"/>
      <c r="S477" s="308"/>
      <c r="T477" s="308"/>
      <c r="U477" s="308"/>
      <c r="V477" s="308"/>
      <c r="W477" s="308"/>
      <c r="X477" s="308"/>
      <c r="Y477" s="308"/>
      <c r="Z477" s="308"/>
    </row>
    <row r="478" spans="1:26">
      <c r="A478" s="319"/>
      <c r="B478" s="308"/>
      <c r="C478" s="308"/>
      <c r="D478" s="308"/>
      <c r="E478" s="308"/>
      <c r="F478" s="308"/>
      <c r="G478" s="308"/>
      <c r="H478" s="308"/>
      <c r="I478" s="308"/>
      <c r="J478" s="308"/>
      <c r="K478" s="308"/>
      <c r="L478" s="308"/>
      <c r="M478" s="308"/>
      <c r="N478" s="308"/>
      <c r="O478" s="308"/>
      <c r="P478" s="308"/>
      <c r="Q478" s="308"/>
      <c r="R478" s="308"/>
      <c r="S478" s="308"/>
      <c r="T478" s="308"/>
      <c r="U478" s="308"/>
      <c r="V478" s="308"/>
      <c r="W478" s="308"/>
      <c r="X478" s="308"/>
      <c r="Y478" s="308"/>
      <c r="Z478" s="308"/>
    </row>
    <row r="479" spans="1:26">
      <c r="A479" s="319"/>
      <c r="B479" s="308"/>
      <c r="C479" s="308"/>
      <c r="D479" s="308"/>
      <c r="E479" s="308"/>
      <c r="F479" s="308"/>
      <c r="G479" s="308"/>
      <c r="H479" s="308"/>
      <c r="I479" s="308"/>
      <c r="J479" s="308"/>
      <c r="K479" s="308"/>
      <c r="L479" s="308"/>
      <c r="M479" s="308"/>
      <c r="N479" s="308"/>
      <c r="O479" s="308"/>
      <c r="P479" s="308"/>
      <c r="Q479" s="308"/>
      <c r="R479" s="308"/>
      <c r="S479" s="308"/>
      <c r="T479" s="308"/>
      <c r="U479" s="308"/>
      <c r="V479" s="308"/>
      <c r="W479" s="308"/>
      <c r="X479" s="308"/>
      <c r="Y479" s="308"/>
      <c r="Z479" s="308"/>
    </row>
    <row r="480" spans="1:26">
      <c r="A480" s="319"/>
      <c r="B480" s="308"/>
      <c r="C480" s="308"/>
      <c r="D480" s="308"/>
      <c r="E480" s="308"/>
      <c r="F480" s="308"/>
      <c r="G480" s="308"/>
      <c r="H480" s="308"/>
      <c r="I480" s="308"/>
      <c r="J480" s="308"/>
      <c r="K480" s="308"/>
      <c r="L480" s="308"/>
      <c r="M480" s="308"/>
      <c r="N480" s="308"/>
      <c r="O480" s="308"/>
      <c r="P480" s="308"/>
      <c r="Q480" s="308"/>
      <c r="R480" s="308"/>
      <c r="S480" s="308"/>
      <c r="T480" s="308"/>
      <c r="U480" s="308"/>
      <c r="V480" s="308"/>
      <c r="W480" s="308"/>
      <c r="X480" s="308"/>
      <c r="Y480" s="308"/>
      <c r="Z480" s="308"/>
    </row>
    <row r="481" spans="1:26">
      <c r="A481" s="319"/>
      <c r="B481" s="308"/>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row>
    <row r="482" spans="1:26">
      <c r="A482" s="319"/>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row>
    <row r="483" spans="1:26">
      <c r="A483" s="319"/>
      <c r="B483" s="308"/>
      <c r="C483" s="308"/>
      <c r="D483" s="308"/>
      <c r="E483" s="308"/>
      <c r="F483" s="308"/>
      <c r="G483" s="308"/>
      <c r="H483" s="308"/>
      <c r="I483" s="308"/>
      <c r="J483" s="308"/>
      <c r="K483" s="308"/>
      <c r="L483" s="308"/>
      <c r="M483" s="308"/>
      <c r="N483" s="308"/>
      <c r="O483" s="308"/>
      <c r="P483" s="308"/>
      <c r="Q483" s="308"/>
      <c r="R483" s="308"/>
      <c r="S483" s="308"/>
      <c r="T483" s="308"/>
      <c r="U483" s="308"/>
      <c r="V483" s="308"/>
      <c r="W483" s="308"/>
      <c r="X483" s="308"/>
      <c r="Y483" s="308"/>
      <c r="Z483" s="308"/>
    </row>
    <row r="484" spans="1:26">
      <c r="A484" s="319"/>
      <c r="B484" s="308"/>
      <c r="C484" s="308"/>
      <c r="D484" s="308"/>
      <c r="E484" s="308"/>
      <c r="F484" s="308"/>
      <c r="G484" s="308"/>
      <c r="H484" s="308"/>
      <c r="I484" s="308"/>
      <c r="J484" s="308"/>
      <c r="K484" s="308"/>
      <c r="L484" s="308"/>
      <c r="M484" s="308"/>
      <c r="N484" s="308"/>
      <c r="O484" s="308"/>
      <c r="P484" s="308"/>
      <c r="Q484" s="308"/>
      <c r="R484" s="308"/>
      <c r="S484" s="308"/>
      <c r="T484" s="308"/>
      <c r="U484" s="308"/>
      <c r="V484" s="308"/>
      <c r="W484" s="308"/>
      <c r="X484" s="308"/>
      <c r="Y484" s="308"/>
      <c r="Z484" s="308"/>
    </row>
    <row r="485" spans="1:26">
      <c r="A485" s="319"/>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row>
    <row r="486" spans="1:26">
      <c r="A486" s="319"/>
      <c r="B486" s="308"/>
      <c r="C486" s="308"/>
      <c r="D486" s="308"/>
      <c r="E486" s="308"/>
      <c r="F486" s="308"/>
      <c r="G486" s="308"/>
      <c r="H486" s="308"/>
      <c r="I486" s="308"/>
      <c r="J486" s="308"/>
      <c r="K486" s="308"/>
      <c r="L486" s="308"/>
      <c r="M486" s="308"/>
      <c r="N486" s="308"/>
      <c r="O486" s="308"/>
      <c r="P486" s="308"/>
      <c r="Q486" s="308"/>
      <c r="R486" s="308"/>
      <c r="S486" s="308"/>
      <c r="T486" s="308"/>
      <c r="U486" s="308"/>
      <c r="V486" s="308"/>
      <c r="W486" s="308"/>
      <c r="X486" s="308"/>
      <c r="Y486" s="308"/>
      <c r="Z486" s="308"/>
    </row>
    <row r="487" spans="1:26">
      <c r="A487" s="319"/>
      <c r="B487" s="308"/>
      <c r="C487" s="308"/>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row>
    <row r="488" spans="1:26">
      <c r="A488" s="319"/>
      <c r="B488" s="308"/>
      <c r="C488" s="308"/>
      <c r="D488" s="308"/>
      <c r="E488" s="308"/>
      <c r="F488" s="308"/>
      <c r="G488" s="308"/>
      <c r="H488" s="308"/>
      <c r="I488" s="308"/>
      <c r="J488" s="308"/>
      <c r="K488" s="308"/>
      <c r="L488" s="308"/>
      <c r="M488" s="308"/>
      <c r="N488" s="308"/>
      <c r="O488" s="308"/>
      <c r="P488" s="308"/>
      <c r="Q488" s="308"/>
      <c r="R488" s="308"/>
      <c r="S488" s="308"/>
      <c r="T488" s="308"/>
      <c r="U488" s="308"/>
      <c r="V488" s="308"/>
      <c r="W488" s="308"/>
      <c r="X488" s="308"/>
      <c r="Y488" s="308"/>
      <c r="Z488" s="308"/>
    </row>
    <row r="489" spans="1:26">
      <c r="A489" s="319"/>
      <c r="B489" s="308"/>
      <c r="C489" s="308"/>
      <c r="D489" s="308"/>
      <c r="E489" s="308"/>
      <c r="F489" s="308"/>
      <c r="G489" s="308"/>
      <c r="H489" s="308"/>
      <c r="I489" s="308"/>
      <c r="J489" s="308"/>
      <c r="K489" s="308"/>
      <c r="L489" s="308"/>
      <c r="M489" s="308"/>
      <c r="N489" s="308"/>
      <c r="O489" s="308"/>
      <c r="P489" s="308"/>
      <c r="Q489" s="308"/>
      <c r="R489" s="308"/>
      <c r="S489" s="308"/>
      <c r="T489" s="308"/>
      <c r="U489" s="308"/>
      <c r="V489" s="308"/>
      <c r="W489" s="308"/>
      <c r="X489" s="308"/>
      <c r="Y489" s="308"/>
      <c r="Z489" s="308"/>
    </row>
    <row r="490" spans="1:26">
      <c r="A490" s="319"/>
      <c r="B490" s="308"/>
      <c r="C490" s="308"/>
      <c r="D490" s="308"/>
      <c r="E490" s="308"/>
      <c r="F490" s="308"/>
      <c r="G490" s="308"/>
      <c r="H490" s="308"/>
      <c r="I490" s="308"/>
      <c r="J490" s="308"/>
      <c r="K490" s="308"/>
      <c r="L490" s="308"/>
      <c r="M490" s="308"/>
      <c r="N490" s="308"/>
      <c r="O490" s="308"/>
      <c r="P490" s="308"/>
      <c r="Q490" s="308"/>
      <c r="R490" s="308"/>
      <c r="S490" s="308"/>
      <c r="T490" s="308"/>
      <c r="U490" s="308"/>
      <c r="V490" s="308"/>
      <c r="W490" s="308"/>
      <c r="X490" s="308"/>
      <c r="Y490" s="308"/>
      <c r="Z490" s="308"/>
    </row>
    <row r="491" spans="1:26">
      <c r="A491" s="319"/>
      <c r="B491" s="308"/>
      <c r="C491" s="308"/>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row>
    <row r="492" spans="1:26">
      <c r="A492" s="319"/>
      <c r="B492" s="308"/>
      <c r="C492" s="308"/>
      <c r="D492" s="308"/>
      <c r="E492" s="308"/>
      <c r="F492" s="308"/>
      <c r="G492" s="308"/>
      <c r="H492" s="308"/>
      <c r="I492" s="308"/>
      <c r="J492" s="308"/>
      <c r="K492" s="308"/>
      <c r="L492" s="308"/>
      <c r="M492" s="308"/>
      <c r="N492" s="308"/>
      <c r="O492" s="308"/>
      <c r="P492" s="308"/>
      <c r="Q492" s="308"/>
      <c r="R492" s="308"/>
      <c r="S492" s="308"/>
      <c r="T492" s="308"/>
      <c r="U492" s="308"/>
      <c r="V492" s="308"/>
      <c r="W492" s="308"/>
      <c r="X492" s="308"/>
      <c r="Y492" s="308"/>
      <c r="Z492" s="308"/>
    </row>
    <row r="493" spans="1:26">
      <c r="A493" s="319"/>
      <c r="B493" s="308"/>
      <c r="C493" s="308"/>
      <c r="D493" s="308"/>
      <c r="E493" s="308"/>
      <c r="F493" s="308"/>
      <c r="G493" s="308"/>
      <c r="H493" s="308"/>
      <c r="I493" s="308"/>
      <c r="J493" s="308"/>
      <c r="K493" s="308"/>
      <c r="L493" s="308"/>
      <c r="M493" s="308"/>
      <c r="N493" s="308"/>
      <c r="O493" s="308"/>
      <c r="P493" s="308"/>
      <c r="Q493" s="308"/>
      <c r="R493" s="308"/>
      <c r="S493" s="308"/>
      <c r="T493" s="308"/>
      <c r="U493" s="308"/>
      <c r="V493" s="308"/>
      <c r="W493" s="308"/>
      <c r="X493" s="308"/>
      <c r="Y493" s="308"/>
      <c r="Z493" s="308"/>
    </row>
    <row r="494" spans="1:26">
      <c r="A494" s="319"/>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row>
    <row r="495" spans="1:26">
      <c r="A495" s="319"/>
      <c r="B495" s="308"/>
      <c r="C495" s="308"/>
      <c r="D495" s="308"/>
      <c r="E495" s="308"/>
      <c r="F495" s="308"/>
      <c r="G495" s="308"/>
      <c r="H495" s="308"/>
      <c r="I495" s="308"/>
      <c r="J495" s="308"/>
      <c r="K495" s="308"/>
      <c r="L495" s="308"/>
      <c r="M495" s="308"/>
      <c r="N495" s="308"/>
      <c r="O495" s="308"/>
      <c r="P495" s="308"/>
      <c r="Q495" s="308"/>
      <c r="R495" s="308"/>
      <c r="S495" s="308"/>
      <c r="T495" s="308"/>
      <c r="U495" s="308"/>
      <c r="V495" s="308"/>
      <c r="W495" s="308"/>
      <c r="X495" s="308"/>
      <c r="Y495" s="308"/>
      <c r="Z495" s="308"/>
    </row>
    <row r="496" spans="1:26">
      <c r="A496" s="319"/>
      <c r="B496" s="308"/>
      <c r="C496" s="308"/>
      <c r="D496" s="308"/>
      <c r="E496" s="308"/>
      <c r="F496" s="308"/>
      <c r="G496" s="308"/>
      <c r="H496" s="308"/>
      <c r="I496" s="308"/>
      <c r="J496" s="308"/>
      <c r="K496" s="308"/>
      <c r="L496" s="308"/>
      <c r="M496" s="308"/>
      <c r="N496" s="308"/>
      <c r="O496" s="308"/>
      <c r="P496" s="308"/>
      <c r="Q496" s="308"/>
      <c r="R496" s="308"/>
      <c r="S496" s="308"/>
      <c r="T496" s="308"/>
      <c r="U496" s="308"/>
      <c r="V496" s="308"/>
      <c r="W496" s="308"/>
      <c r="X496" s="308"/>
      <c r="Y496" s="308"/>
      <c r="Z496" s="308"/>
    </row>
    <row r="497" spans="1:26">
      <c r="A497" s="319"/>
      <c r="B497" s="308"/>
      <c r="C497" s="308"/>
      <c r="D497" s="308"/>
      <c r="E497" s="308"/>
      <c r="F497" s="308"/>
      <c r="G497" s="308"/>
      <c r="H497" s="308"/>
      <c r="I497" s="308"/>
      <c r="J497" s="308"/>
      <c r="K497" s="308"/>
      <c r="L497" s="308"/>
      <c r="M497" s="308"/>
      <c r="N497" s="308"/>
      <c r="O497" s="308"/>
      <c r="P497" s="308"/>
      <c r="Q497" s="308"/>
      <c r="R497" s="308"/>
      <c r="S497" s="308"/>
      <c r="T497" s="308"/>
      <c r="U497" s="308"/>
      <c r="V497" s="308"/>
      <c r="W497" s="308"/>
      <c r="X497" s="308"/>
      <c r="Y497" s="308"/>
      <c r="Z497" s="308"/>
    </row>
    <row r="498" spans="1:26">
      <c r="A498" s="319"/>
      <c r="B498" s="308"/>
      <c r="C498" s="308"/>
      <c r="D498" s="308"/>
      <c r="E498" s="308"/>
      <c r="F498" s="308"/>
      <c r="G498" s="308"/>
      <c r="H498" s="308"/>
      <c r="I498" s="308"/>
      <c r="J498" s="308"/>
      <c r="K498" s="308"/>
      <c r="L498" s="308"/>
      <c r="M498" s="308"/>
      <c r="N498" s="308"/>
      <c r="O498" s="308"/>
      <c r="P498" s="308"/>
      <c r="Q498" s="308"/>
      <c r="R498" s="308"/>
      <c r="S498" s="308"/>
      <c r="T498" s="308"/>
      <c r="U498" s="308"/>
      <c r="V498" s="308"/>
      <c r="W498" s="308"/>
      <c r="X498" s="308"/>
      <c r="Y498" s="308"/>
      <c r="Z498" s="308"/>
    </row>
    <row r="499" spans="1:26">
      <c r="A499" s="319"/>
      <c r="B499" s="308"/>
      <c r="C499" s="308"/>
      <c r="D499" s="308"/>
      <c r="E499" s="308"/>
      <c r="F499" s="308"/>
      <c r="G499" s="308"/>
      <c r="H499" s="308"/>
      <c r="I499" s="308"/>
      <c r="J499" s="308"/>
      <c r="K499" s="308"/>
      <c r="L499" s="308"/>
      <c r="M499" s="308"/>
      <c r="N499" s="308"/>
      <c r="O499" s="308"/>
      <c r="P499" s="308"/>
      <c r="Q499" s="308"/>
      <c r="R499" s="308"/>
      <c r="S499" s="308"/>
      <c r="T499" s="308"/>
      <c r="U499" s="308"/>
      <c r="V499" s="308"/>
      <c r="W499" s="308"/>
      <c r="X499" s="308"/>
      <c r="Y499" s="308"/>
      <c r="Z499" s="308"/>
    </row>
    <row r="500" spans="1:26">
      <c r="A500" s="319"/>
      <c r="B500" s="308"/>
      <c r="C500" s="308"/>
      <c r="D500" s="308"/>
      <c r="E500" s="308"/>
      <c r="F500" s="308"/>
      <c r="G500" s="308"/>
      <c r="H500" s="308"/>
      <c r="I500" s="308"/>
      <c r="J500" s="308"/>
      <c r="K500" s="308"/>
      <c r="L500" s="308"/>
      <c r="M500" s="308"/>
      <c r="N500" s="308"/>
      <c r="O500" s="308"/>
      <c r="P500" s="308"/>
      <c r="Q500" s="308"/>
      <c r="R500" s="308"/>
      <c r="S500" s="308"/>
      <c r="T500" s="308"/>
      <c r="U500" s="308"/>
      <c r="V500" s="308"/>
      <c r="W500" s="308"/>
      <c r="X500" s="308"/>
      <c r="Y500" s="308"/>
      <c r="Z500" s="308"/>
    </row>
    <row r="501" spans="1:26">
      <c r="A501" s="319"/>
      <c r="B501" s="308"/>
      <c r="C501" s="308"/>
      <c r="D501" s="308"/>
      <c r="E501" s="308"/>
      <c r="F501" s="308"/>
      <c r="G501" s="308"/>
      <c r="H501" s="308"/>
      <c r="I501" s="308"/>
      <c r="J501" s="308"/>
      <c r="K501" s="308"/>
      <c r="L501" s="308"/>
      <c r="M501" s="308"/>
      <c r="N501" s="308"/>
      <c r="O501" s="308"/>
      <c r="P501" s="308"/>
      <c r="Q501" s="308"/>
      <c r="R501" s="308"/>
      <c r="S501" s="308"/>
      <c r="T501" s="308"/>
      <c r="U501" s="308"/>
      <c r="V501" s="308"/>
      <c r="W501" s="308"/>
      <c r="X501" s="308"/>
      <c r="Y501" s="308"/>
      <c r="Z501" s="308"/>
    </row>
    <row r="502" spans="1:26">
      <c r="A502" s="319"/>
      <c r="B502" s="308"/>
      <c r="C502" s="308"/>
      <c r="D502" s="308"/>
      <c r="E502" s="308"/>
      <c r="F502" s="308"/>
      <c r="G502" s="308"/>
      <c r="H502" s="308"/>
      <c r="I502" s="308"/>
      <c r="J502" s="308"/>
      <c r="K502" s="308"/>
      <c r="L502" s="308"/>
      <c r="M502" s="308"/>
      <c r="N502" s="308"/>
      <c r="O502" s="308"/>
      <c r="P502" s="308"/>
      <c r="Q502" s="308"/>
      <c r="R502" s="308"/>
      <c r="S502" s="308"/>
      <c r="T502" s="308"/>
      <c r="U502" s="308"/>
      <c r="V502" s="308"/>
      <c r="W502" s="308"/>
      <c r="X502" s="308"/>
      <c r="Y502" s="308"/>
      <c r="Z502" s="308"/>
    </row>
    <row r="503" spans="1:26">
      <c r="A503" s="319"/>
      <c r="B503" s="308"/>
      <c r="C503" s="308"/>
      <c r="D503" s="308"/>
      <c r="E503" s="308"/>
      <c r="F503" s="308"/>
      <c r="G503" s="308"/>
      <c r="H503" s="308"/>
      <c r="I503" s="308"/>
      <c r="J503" s="308"/>
      <c r="K503" s="308"/>
      <c r="L503" s="308"/>
      <c r="M503" s="308"/>
      <c r="N503" s="308"/>
      <c r="O503" s="308"/>
      <c r="P503" s="308"/>
      <c r="Q503" s="308"/>
      <c r="R503" s="308"/>
      <c r="S503" s="308"/>
      <c r="T503" s="308"/>
      <c r="U503" s="308"/>
      <c r="V503" s="308"/>
      <c r="W503" s="308"/>
      <c r="X503" s="308"/>
      <c r="Y503" s="308"/>
      <c r="Z503" s="308"/>
    </row>
    <row r="504" spans="1:26">
      <c r="A504" s="319"/>
      <c r="B504" s="308"/>
      <c r="C504" s="308"/>
      <c r="D504" s="308"/>
      <c r="E504" s="308"/>
      <c r="F504" s="308"/>
      <c r="G504" s="308"/>
      <c r="H504" s="308"/>
      <c r="I504" s="308"/>
      <c r="J504" s="308"/>
      <c r="K504" s="308"/>
      <c r="L504" s="308"/>
      <c r="M504" s="308"/>
      <c r="N504" s="308"/>
      <c r="O504" s="308"/>
      <c r="P504" s="308"/>
      <c r="Q504" s="308"/>
      <c r="R504" s="308"/>
      <c r="S504" s="308"/>
      <c r="T504" s="308"/>
      <c r="U504" s="308"/>
      <c r="V504" s="308"/>
      <c r="W504" s="308"/>
      <c r="X504" s="308"/>
      <c r="Y504" s="308"/>
      <c r="Z504" s="308"/>
    </row>
    <row r="505" spans="1:26">
      <c r="A505" s="319"/>
      <c r="B505" s="308"/>
      <c r="C505" s="308"/>
      <c r="D505" s="308"/>
      <c r="E505" s="308"/>
      <c r="F505" s="308"/>
      <c r="G505" s="308"/>
      <c r="H505" s="308"/>
      <c r="I505" s="308"/>
      <c r="J505" s="308"/>
      <c r="K505" s="308"/>
      <c r="L505" s="308"/>
      <c r="M505" s="308"/>
      <c r="N505" s="308"/>
      <c r="O505" s="308"/>
      <c r="P505" s="308"/>
      <c r="Q505" s="308"/>
      <c r="R505" s="308"/>
      <c r="S505" s="308"/>
      <c r="T505" s="308"/>
      <c r="U505" s="308"/>
      <c r="V505" s="308"/>
      <c r="W505" s="308"/>
      <c r="X505" s="308"/>
      <c r="Y505" s="308"/>
      <c r="Z505" s="308"/>
    </row>
    <row r="506" spans="1:26">
      <c r="A506" s="319"/>
      <c r="B506" s="308"/>
      <c r="C506" s="308"/>
      <c r="D506" s="308"/>
      <c r="E506" s="308"/>
      <c r="F506" s="308"/>
      <c r="G506" s="308"/>
      <c r="H506" s="308"/>
      <c r="I506" s="308"/>
      <c r="J506" s="308"/>
      <c r="K506" s="308"/>
      <c r="L506" s="308"/>
      <c r="M506" s="308"/>
      <c r="N506" s="308"/>
      <c r="O506" s="308"/>
      <c r="P506" s="308"/>
      <c r="Q506" s="308"/>
      <c r="R506" s="308"/>
      <c r="S506" s="308"/>
      <c r="T506" s="308"/>
      <c r="U506" s="308"/>
      <c r="V506" s="308"/>
      <c r="W506" s="308"/>
      <c r="X506" s="308"/>
      <c r="Y506" s="308"/>
      <c r="Z506" s="308"/>
    </row>
    <row r="507" spans="1:26">
      <c r="A507" s="319"/>
      <c r="B507" s="308"/>
      <c r="C507" s="308"/>
      <c r="D507" s="308"/>
      <c r="E507" s="308"/>
      <c r="F507" s="308"/>
      <c r="G507" s="308"/>
      <c r="H507" s="308"/>
      <c r="I507" s="308"/>
      <c r="J507" s="308"/>
      <c r="K507" s="308"/>
      <c r="L507" s="308"/>
      <c r="M507" s="308"/>
      <c r="N507" s="308"/>
      <c r="O507" s="308"/>
      <c r="P507" s="308"/>
      <c r="Q507" s="308"/>
      <c r="R507" s="308"/>
      <c r="S507" s="308"/>
      <c r="T507" s="308"/>
      <c r="U507" s="308"/>
      <c r="V507" s="308"/>
      <c r="W507" s="308"/>
      <c r="X507" s="308"/>
      <c r="Y507" s="308"/>
      <c r="Z507" s="308"/>
    </row>
    <row r="508" spans="1:26">
      <c r="A508" s="319"/>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row>
    <row r="509" spans="1:26">
      <c r="A509" s="319"/>
      <c r="B509" s="308"/>
      <c r="C509" s="308"/>
      <c r="D509" s="308"/>
      <c r="E509" s="308"/>
      <c r="F509" s="308"/>
      <c r="G509" s="308"/>
      <c r="H509" s="308"/>
      <c r="I509" s="308"/>
      <c r="J509" s="308"/>
      <c r="K509" s="308"/>
      <c r="L509" s="308"/>
      <c r="M509" s="308"/>
      <c r="N509" s="308"/>
      <c r="O509" s="308"/>
      <c r="P509" s="308"/>
      <c r="Q509" s="308"/>
      <c r="R509" s="308"/>
      <c r="S509" s="308"/>
      <c r="T509" s="308"/>
      <c r="U509" s="308"/>
      <c r="V509" s="308"/>
      <c r="W509" s="308"/>
      <c r="X509" s="308"/>
      <c r="Y509" s="308"/>
      <c r="Z509" s="308"/>
    </row>
    <row r="510" spans="1:26">
      <c r="A510" s="319"/>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row>
    <row r="511" spans="1:26">
      <c r="A511" s="319"/>
      <c r="B511" s="308"/>
      <c r="C511" s="308"/>
      <c r="D511" s="308"/>
      <c r="E511" s="308"/>
      <c r="F511" s="308"/>
      <c r="G511" s="308"/>
      <c r="H511" s="308"/>
      <c r="I511" s="308"/>
      <c r="J511" s="308"/>
      <c r="K511" s="308"/>
      <c r="L511" s="308"/>
      <c r="M511" s="308"/>
      <c r="N511" s="308"/>
      <c r="O511" s="308"/>
      <c r="P511" s="308"/>
      <c r="Q511" s="308"/>
      <c r="R511" s="308"/>
      <c r="S511" s="308"/>
      <c r="T511" s="308"/>
      <c r="U511" s="308"/>
      <c r="V511" s="308"/>
      <c r="W511" s="308"/>
      <c r="X511" s="308"/>
      <c r="Y511" s="308"/>
      <c r="Z511" s="308"/>
    </row>
    <row r="512" spans="1:26">
      <c r="A512" s="319"/>
      <c r="B512" s="308"/>
      <c r="C512" s="308"/>
      <c r="D512" s="308"/>
      <c r="E512" s="308"/>
      <c r="F512" s="308"/>
      <c r="G512" s="308"/>
      <c r="H512" s="308"/>
      <c r="I512" s="308"/>
      <c r="J512" s="308"/>
      <c r="K512" s="308"/>
      <c r="L512" s="308"/>
      <c r="M512" s="308"/>
      <c r="N512" s="308"/>
      <c r="O512" s="308"/>
      <c r="P512" s="308"/>
      <c r="Q512" s="308"/>
      <c r="R512" s="308"/>
      <c r="S512" s="308"/>
      <c r="T512" s="308"/>
      <c r="U512" s="308"/>
      <c r="V512" s="308"/>
      <c r="W512" s="308"/>
      <c r="X512" s="308"/>
      <c r="Y512" s="308"/>
      <c r="Z512" s="308"/>
    </row>
    <row r="513" spans="1:26">
      <c r="A513" s="319"/>
      <c r="B513" s="308"/>
      <c r="C513" s="308"/>
      <c r="D513" s="308"/>
      <c r="E513" s="308"/>
      <c r="F513" s="308"/>
      <c r="G513" s="308"/>
      <c r="H513" s="308"/>
      <c r="I513" s="308"/>
      <c r="J513" s="308"/>
      <c r="K513" s="308"/>
      <c r="L513" s="308"/>
      <c r="M513" s="308"/>
      <c r="N513" s="308"/>
      <c r="O513" s="308"/>
      <c r="P513" s="308"/>
      <c r="Q513" s="308"/>
      <c r="R513" s="308"/>
      <c r="S513" s="308"/>
      <c r="T513" s="308"/>
      <c r="U513" s="308"/>
      <c r="V513" s="308"/>
      <c r="W513" s="308"/>
      <c r="X513" s="308"/>
      <c r="Y513" s="308"/>
      <c r="Z513" s="308"/>
    </row>
    <row r="514" spans="1:26">
      <c r="A514" s="319"/>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row>
    <row r="515" spans="1:26">
      <c r="A515" s="319"/>
      <c r="B515" s="308"/>
      <c r="C515" s="308"/>
      <c r="D515" s="308"/>
      <c r="E515" s="308"/>
      <c r="F515" s="308"/>
      <c r="G515" s="308"/>
      <c r="H515" s="308"/>
      <c r="I515" s="308"/>
      <c r="J515" s="308"/>
      <c r="K515" s="308"/>
      <c r="L515" s="308"/>
      <c r="M515" s="308"/>
      <c r="N515" s="308"/>
      <c r="O515" s="308"/>
      <c r="P515" s="308"/>
      <c r="Q515" s="308"/>
      <c r="R515" s="308"/>
      <c r="S515" s="308"/>
      <c r="T515" s="308"/>
      <c r="U515" s="308"/>
      <c r="V515" s="308"/>
      <c r="W515" s="308"/>
      <c r="X515" s="308"/>
      <c r="Y515" s="308"/>
      <c r="Z515" s="308"/>
    </row>
    <row r="516" spans="1:26">
      <c r="A516" s="319"/>
      <c r="B516" s="308"/>
      <c r="C516" s="308"/>
      <c r="D516" s="308"/>
      <c r="E516" s="308"/>
      <c r="F516" s="308"/>
      <c r="G516" s="308"/>
      <c r="H516" s="308"/>
      <c r="I516" s="308"/>
      <c r="J516" s="308"/>
      <c r="K516" s="308"/>
      <c r="L516" s="308"/>
      <c r="M516" s="308"/>
      <c r="N516" s="308"/>
      <c r="O516" s="308"/>
      <c r="P516" s="308"/>
      <c r="Q516" s="308"/>
      <c r="R516" s="308"/>
      <c r="S516" s="308"/>
      <c r="T516" s="308"/>
      <c r="U516" s="308"/>
      <c r="V516" s="308"/>
      <c r="W516" s="308"/>
      <c r="X516" s="308"/>
      <c r="Y516" s="308"/>
      <c r="Z516" s="308"/>
    </row>
    <row r="517" spans="1:26">
      <c r="A517" s="319"/>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row>
    <row r="518" spans="1:26">
      <c r="A518" s="319"/>
      <c r="B518" s="308"/>
      <c r="C518" s="308"/>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row>
    <row r="519" spans="1:26">
      <c r="A519" s="319"/>
      <c r="B519" s="308"/>
      <c r="C519" s="308"/>
      <c r="D519" s="308"/>
      <c r="E519" s="308"/>
      <c r="F519" s="308"/>
      <c r="G519" s="308"/>
      <c r="H519" s="308"/>
      <c r="I519" s="308"/>
      <c r="J519" s="308"/>
      <c r="K519" s="308"/>
      <c r="L519" s="308"/>
      <c r="M519" s="308"/>
      <c r="N519" s="308"/>
      <c r="O519" s="308"/>
      <c r="P519" s="308"/>
      <c r="Q519" s="308"/>
      <c r="R519" s="308"/>
      <c r="S519" s="308"/>
      <c r="T519" s="308"/>
      <c r="U519" s="308"/>
      <c r="V519" s="308"/>
      <c r="W519" s="308"/>
      <c r="X519" s="308"/>
      <c r="Y519" s="308"/>
      <c r="Z519" s="308"/>
    </row>
    <row r="520" spans="1:26">
      <c r="A520" s="319"/>
      <c r="B520" s="308"/>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row>
    <row r="521" spans="1:26">
      <c r="A521" s="319"/>
      <c r="B521" s="308"/>
      <c r="C521" s="308"/>
      <c r="D521" s="308"/>
      <c r="E521" s="308"/>
      <c r="F521" s="308"/>
      <c r="G521" s="308"/>
      <c r="H521" s="308"/>
      <c r="I521" s="308"/>
      <c r="J521" s="308"/>
      <c r="K521" s="308"/>
      <c r="L521" s="308"/>
      <c r="M521" s="308"/>
      <c r="N521" s="308"/>
      <c r="O521" s="308"/>
      <c r="P521" s="308"/>
      <c r="Q521" s="308"/>
      <c r="R521" s="308"/>
      <c r="S521" s="308"/>
      <c r="T521" s="308"/>
      <c r="U521" s="308"/>
      <c r="V521" s="308"/>
      <c r="W521" s="308"/>
      <c r="X521" s="308"/>
      <c r="Y521" s="308"/>
      <c r="Z521" s="308"/>
    </row>
    <row r="522" spans="1:26">
      <c r="A522" s="319"/>
      <c r="B522" s="308"/>
      <c r="C522" s="308"/>
      <c r="D522" s="308"/>
      <c r="E522" s="308"/>
      <c r="F522" s="308"/>
      <c r="G522" s="308"/>
      <c r="H522" s="308"/>
      <c r="I522" s="308"/>
      <c r="J522" s="308"/>
      <c r="K522" s="308"/>
      <c r="L522" s="308"/>
      <c r="M522" s="308"/>
      <c r="N522" s="308"/>
      <c r="O522" s="308"/>
      <c r="P522" s="308"/>
      <c r="Q522" s="308"/>
      <c r="R522" s="308"/>
      <c r="S522" s="308"/>
      <c r="T522" s="308"/>
      <c r="U522" s="308"/>
      <c r="V522" s="308"/>
      <c r="W522" s="308"/>
      <c r="X522" s="308"/>
      <c r="Y522" s="308"/>
      <c r="Z522" s="308"/>
    </row>
    <row r="523" spans="1:26">
      <c r="A523" s="319"/>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row>
    <row r="524" spans="1:26">
      <c r="A524" s="319"/>
      <c r="B524" s="308"/>
      <c r="C524" s="308"/>
      <c r="D524" s="308"/>
      <c r="E524" s="308"/>
      <c r="F524" s="308"/>
      <c r="G524" s="308"/>
      <c r="H524" s="308"/>
      <c r="I524" s="308"/>
      <c r="J524" s="308"/>
      <c r="K524" s="308"/>
      <c r="L524" s="308"/>
      <c r="M524" s="308"/>
      <c r="N524" s="308"/>
      <c r="O524" s="308"/>
      <c r="P524" s="308"/>
      <c r="Q524" s="308"/>
      <c r="R524" s="308"/>
      <c r="S524" s="308"/>
      <c r="T524" s="308"/>
      <c r="U524" s="308"/>
      <c r="V524" s="308"/>
      <c r="W524" s="308"/>
      <c r="X524" s="308"/>
      <c r="Y524" s="308"/>
      <c r="Z524" s="308"/>
    </row>
    <row r="525" spans="1:26">
      <c r="A525" s="319"/>
      <c r="B525" s="308"/>
      <c r="C525" s="308"/>
      <c r="D525" s="308"/>
      <c r="E525" s="308"/>
      <c r="F525" s="308"/>
      <c r="G525" s="308"/>
      <c r="H525" s="308"/>
      <c r="I525" s="308"/>
      <c r="J525" s="308"/>
      <c r="K525" s="308"/>
      <c r="L525" s="308"/>
      <c r="M525" s="308"/>
      <c r="N525" s="308"/>
      <c r="O525" s="308"/>
      <c r="P525" s="308"/>
      <c r="Q525" s="308"/>
      <c r="R525" s="308"/>
      <c r="S525" s="308"/>
      <c r="T525" s="308"/>
      <c r="U525" s="308"/>
      <c r="V525" s="308"/>
      <c r="W525" s="308"/>
      <c r="X525" s="308"/>
      <c r="Y525" s="308"/>
      <c r="Z525" s="308"/>
    </row>
    <row r="526" spans="1:26">
      <c r="A526" s="319"/>
      <c r="B526" s="308"/>
      <c r="C526" s="308"/>
      <c r="D526" s="308"/>
      <c r="E526" s="308"/>
      <c r="F526" s="308"/>
      <c r="G526" s="308"/>
      <c r="H526" s="308"/>
      <c r="I526" s="308"/>
      <c r="J526" s="308"/>
      <c r="K526" s="308"/>
      <c r="L526" s="308"/>
      <c r="M526" s="308"/>
      <c r="N526" s="308"/>
      <c r="O526" s="308"/>
      <c r="P526" s="308"/>
      <c r="Q526" s="308"/>
      <c r="R526" s="308"/>
      <c r="S526" s="308"/>
      <c r="T526" s="308"/>
      <c r="U526" s="308"/>
      <c r="V526" s="308"/>
      <c r="W526" s="308"/>
      <c r="X526" s="308"/>
      <c r="Y526" s="308"/>
      <c r="Z526" s="308"/>
    </row>
    <row r="527" spans="1:26">
      <c r="A527" s="319"/>
      <c r="B527" s="308"/>
      <c r="C527" s="308"/>
      <c r="D527" s="308"/>
      <c r="E527" s="308"/>
      <c r="F527" s="308"/>
      <c r="G527" s="308"/>
      <c r="H527" s="308"/>
      <c r="I527" s="308"/>
      <c r="J527" s="308"/>
      <c r="K527" s="308"/>
      <c r="L527" s="308"/>
      <c r="M527" s="308"/>
      <c r="N527" s="308"/>
      <c r="O527" s="308"/>
      <c r="P527" s="308"/>
      <c r="Q527" s="308"/>
      <c r="R527" s="308"/>
      <c r="S527" s="308"/>
      <c r="T527" s="308"/>
      <c r="U527" s="308"/>
      <c r="V527" s="308"/>
      <c r="W527" s="308"/>
      <c r="X527" s="308"/>
      <c r="Y527" s="308"/>
      <c r="Z527" s="308"/>
    </row>
    <row r="528" spans="1:26">
      <c r="A528" s="319"/>
      <c r="B528" s="308"/>
      <c r="C528" s="308"/>
      <c r="D528" s="308"/>
      <c r="E528" s="308"/>
      <c r="F528" s="308"/>
      <c r="G528" s="308"/>
      <c r="H528" s="308"/>
      <c r="I528" s="308"/>
      <c r="J528" s="308"/>
      <c r="K528" s="308"/>
      <c r="L528" s="308"/>
      <c r="M528" s="308"/>
      <c r="N528" s="308"/>
      <c r="O528" s="308"/>
      <c r="P528" s="308"/>
      <c r="Q528" s="308"/>
      <c r="R528" s="308"/>
      <c r="S528" s="308"/>
      <c r="T528" s="308"/>
      <c r="U528" s="308"/>
      <c r="V528" s="308"/>
      <c r="W528" s="308"/>
      <c r="X528" s="308"/>
      <c r="Y528" s="308"/>
      <c r="Z528" s="308"/>
    </row>
    <row r="529" spans="1:26">
      <c r="A529" s="319"/>
      <c r="B529" s="308"/>
      <c r="C529" s="308"/>
      <c r="D529" s="308"/>
      <c r="E529" s="308"/>
      <c r="F529" s="308"/>
      <c r="G529" s="308"/>
      <c r="H529" s="308"/>
      <c r="I529" s="308"/>
      <c r="J529" s="308"/>
      <c r="K529" s="308"/>
      <c r="L529" s="308"/>
      <c r="M529" s="308"/>
      <c r="N529" s="308"/>
      <c r="O529" s="308"/>
      <c r="P529" s="308"/>
      <c r="Q529" s="308"/>
      <c r="R529" s="308"/>
      <c r="S529" s="308"/>
      <c r="T529" s="308"/>
      <c r="U529" s="308"/>
      <c r="V529" s="308"/>
      <c r="W529" s="308"/>
      <c r="X529" s="308"/>
      <c r="Y529" s="308"/>
      <c r="Z529" s="308"/>
    </row>
    <row r="530" spans="1:26">
      <c r="A530" s="319"/>
      <c r="B530" s="308"/>
      <c r="C530" s="308"/>
      <c r="D530" s="308"/>
      <c r="E530" s="308"/>
      <c r="F530" s="308"/>
      <c r="G530" s="308"/>
      <c r="H530" s="308"/>
      <c r="I530" s="308"/>
      <c r="J530" s="308"/>
      <c r="K530" s="308"/>
      <c r="L530" s="308"/>
      <c r="M530" s="308"/>
      <c r="N530" s="308"/>
      <c r="O530" s="308"/>
      <c r="P530" s="308"/>
      <c r="Q530" s="308"/>
      <c r="R530" s="308"/>
      <c r="S530" s="308"/>
      <c r="T530" s="308"/>
      <c r="U530" s="308"/>
      <c r="V530" s="308"/>
      <c r="W530" s="308"/>
      <c r="X530" s="308"/>
      <c r="Y530" s="308"/>
      <c r="Z530" s="308"/>
    </row>
    <row r="531" spans="1:26">
      <c r="A531" s="319"/>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row>
    <row r="532" spans="1:26">
      <c r="A532" s="319"/>
      <c r="B532" s="308"/>
      <c r="C532" s="308"/>
      <c r="D532" s="308"/>
      <c r="E532" s="308"/>
      <c r="F532" s="308"/>
      <c r="G532" s="308"/>
      <c r="H532" s="308"/>
      <c r="I532" s="308"/>
      <c r="J532" s="308"/>
      <c r="K532" s="308"/>
      <c r="L532" s="308"/>
      <c r="M532" s="308"/>
      <c r="N532" s="308"/>
      <c r="O532" s="308"/>
      <c r="P532" s="308"/>
      <c r="Q532" s="308"/>
      <c r="R532" s="308"/>
      <c r="S532" s="308"/>
      <c r="T532" s="308"/>
      <c r="U532" s="308"/>
      <c r="V532" s="308"/>
      <c r="W532" s="308"/>
      <c r="X532" s="308"/>
      <c r="Y532" s="308"/>
      <c r="Z532" s="308"/>
    </row>
    <row r="533" spans="1:26">
      <c r="A533" s="319"/>
      <c r="B533" s="308"/>
      <c r="C533" s="308"/>
      <c r="D533" s="308"/>
      <c r="E533" s="308"/>
      <c r="F533" s="308"/>
      <c r="G533" s="308"/>
      <c r="H533" s="308"/>
      <c r="I533" s="308"/>
      <c r="J533" s="308"/>
      <c r="K533" s="308"/>
      <c r="L533" s="308"/>
      <c r="M533" s="308"/>
      <c r="N533" s="308"/>
      <c r="O533" s="308"/>
      <c r="P533" s="308"/>
      <c r="Q533" s="308"/>
      <c r="R533" s="308"/>
      <c r="S533" s="308"/>
      <c r="T533" s="308"/>
      <c r="U533" s="308"/>
      <c r="V533" s="308"/>
      <c r="W533" s="308"/>
      <c r="X533" s="308"/>
      <c r="Y533" s="308"/>
      <c r="Z533" s="308"/>
    </row>
    <row r="534" spans="1:26">
      <c r="A534" s="319"/>
      <c r="B534" s="308"/>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row>
    <row r="535" spans="1:26">
      <c r="A535" s="319"/>
      <c r="B535" s="308"/>
      <c r="C535" s="308"/>
      <c r="D535" s="308"/>
      <c r="E535" s="308"/>
      <c r="F535" s="308"/>
      <c r="G535" s="308"/>
      <c r="H535" s="308"/>
      <c r="I535" s="308"/>
      <c r="J535" s="308"/>
      <c r="K535" s="308"/>
      <c r="L535" s="308"/>
      <c r="M535" s="308"/>
      <c r="N535" s="308"/>
      <c r="O535" s="308"/>
      <c r="P535" s="308"/>
      <c r="Q535" s="308"/>
      <c r="R535" s="308"/>
      <c r="S535" s="308"/>
      <c r="T535" s="308"/>
      <c r="U535" s="308"/>
      <c r="V535" s="308"/>
      <c r="W535" s="308"/>
      <c r="X535" s="308"/>
      <c r="Y535" s="308"/>
      <c r="Z535" s="308"/>
    </row>
    <row r="536" spans="1:26">
      <c r="A536" s="319"/>
      <c r="B536" s="308"/>
      <c r="C536" s="308"/>
      <c r="D536" s="308"/>
      <c r="E536" s="308"/>
      <c r="F536" s="308"/>
      <c r="G536" s="308"/>
      <c r="H536" s="308"/>
      <c r="I536" s="308"/>
      <c r="J536" s="308"/>
      <c r="K536" s="308"/>
      <c r="L536" s="308"/>
      <c r="M536" s="308"/>
      <c r="N536" s="308"/>
      <c r="O536" s="308"/>
      <c r="P536" s="308"/>
      <c r="Q536" s="308"/>
      <c r="R536" s="308"/>
      <c r="S536" s="308"/>
      <c r="T536" s="308"/>
      <c r="U536" s="308"/>
      <c r="V536" s="308"/>
      <c r="W536" s="308"/>
      <c r="X536" s="308"/>
      <c r="Y536" s="308"/>
      <c r="Z536" s="308"/>
    </row>
    <row r="537" spans="1:26">
      <c r="A537" s="319"/>
      <c r="B537" s="308"/>
      <c r="C537" s="308"/>
      <c r="D537" s="308"/>
      <c r="E537" s="308"/>
      <c r="F537" s="308"/>
      <c r="G537" s="308"/>
      <c r="H537" s="308"/>
      <c r="I537" s="308"/>
      <c r="J537" s="308"/>
      <c r="K537" s="308"/>
      <c r="L537" s="308"/>
      <c r="M537" s="308"/>
      <c r="N537" s="308"/>
      <c r="O537" s="308"/>
      <c r="P537" s="308"/>
      <c r="Q537" s="308"/>
      <c r="R537" s="308"/>
      <c r="S537" s="308"/>
      <c r="T537" s="308"/>
      <c r="U537" s="308"/>
      <c r="V537" s="308"/>
      <c r="W537" s="308"/>
      <c r="X537" s="308"/>
      <c r="Y537" s="308"/>
      <c r="Z537" s="308"/>
    </row>
    <row r="538" spans="1:26">
      <c r="A538" s="319"/>
      <c r="B538" s="308"/>
      <c r="C538" s="308"/>
      <c r="D538" s="308"/>
      <c r="E538" s="308"/>
      <c r="F538" s="308"/>
      <c r="G538" s="308"/>
      <c r="H538" s="308"/>
      <c r="I538" s="308"/>
      <c r="J538" s="308"/>
      <c r="K538" s="308"/>
      <c r="L538" s="308"/>
      <c r="M538" s="308"/>
      <c r="N538" s="308"/>
      <c r="O538" s="308"/>
      <c r="P538" s="308"/>
      <c r="Q538" s="308"/>
      <c r="R538" s="308"/>
      <c r="S538" s="308"/>
      <c r="T538" s="308"/>
      <c r="U538" s="308"/>
      <c r="V538" s="308"/>
      <c r="W538" s="308"/>
      <c r="X538" s="308"/>
      <c r="Y538" s="308"/>
      <c r="Z538" s="308"/>
    </row>
    <row r="539" spans="1:26">
      <c r="A539" s="319"/>
      <c r="B539" s="308"/>
      <c r="C539" s="308"/>
      <c r="D539" s="308"/>
      <c r="E539" s="308"/>
      <c r="F539" s="308"/>
      <c r="G539" s="308"/>
      <c r="H539" s="308"/>
      <c r="I539" s="308"/>
      <c r="J539" s="308"/>
      <c r="K539" s="308"/>
      <c r="L539" s="308"/>
      <c r="M539" s="308"/>
      <c r="N539" s="308"/>
      <c r="O539" s="308"/>
      <c r="P539" s="308"/>
      <c r="Q539" s="308"/>
      <c r="R539" s="308"/>
      <c r="S539" s="308"/>
      <c r="T539" s="308"/>
      <c r="U539" s="308"/>
      <c r="V539" s="308"/>
      <c r="W539" s="308"/>
      <c r="X539" s="308"/>
      <c r="Y539" s="308"/>
      <c r="Z539" s="308"/>
    </row>
    <row r="540" spans="1:26">
      <c r="A540" s="319"/>
      <c r="B540" s="308"/>
      <c r="C540" s="308"/>
      <c r="D540" s="308"/>
      <c r="E540" s="308"/>
      <c r="F540" s="308"/>
      <c r="G540" s="308"/>
      <c r="H540" s="308"/>
      <c r="I540" s="308"/>
      <c r="J540" s="308"/>
      <c r="K540" s="308"/>
      <c r="L540" s="308"/>
      <c r="M540" s="308"/>
      <c r="N540" s="308"/>
      <c r="O540" s="308"/>
      <c r="P540" s="308"/>
      <c r="Q540" s="308"/>
      <c r="R540" s="308"/>
      <c r="S540" s="308"/>
      <c r="T540" s="308"/>
      <c r="U540" s="308"/>
      <c r="V540" s="308"/>
      <c r="W540" s="308"/>
      <c r="X540" s="308"/>
      <c r="Y540" s="308"/>
      <c r="Z540" s="308"/>
    </row>
    <row r="541" spans="1:26">
      <c r="A541" s="319"/>
      <c r="B541" s="308"/>
      <c r="C541" s="308"/>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row>
    <row r="542" spans="1:26">
      <c r="A542" s="319"/>
      <c r="B542" s="308"/>
      <c r="C542" s="308"/>
      <c r="D542" s="308"/>
      <c r="E542" s="308"/>
      <c r="F542" s="308"/>
      <c r="G542" s="308"/>
      <c r="H542" s="308"/>
      <c r="I542" s="308"/>
      <c r="J542" s="308"/>
      <c r="K542" s="308"/>
      <c r="L542" s="308"/>
      <c r="M542" s="308"/>
      <c r="N542" s="308"/>
      <c r="O542" s="308"/>
      <c r="P542" s="308"/>
      <c r="Q542" s="308"/>
      <c r="R542" s="308"/>
      <c r="S542" s="308"/>
      <c r="T542" s="308"/>
      <c r="U542" s="308"/>
      <c r="V542" s="308"/>
      <c r="W542" s="308"/>
      <c r="X542" s="308"/>
      <c r="Y542" s="308"/>
      <c r="Z542" s="308"/>
    </row>
    <row r="543" spans="1:26">
      <c r="A543" s="319"/>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row>
    <row r="544" spans="1:26">
      <c r="A544" s="319"/>
      <c r="B544" s="308"/>
      <c r="C544" s="308"/>
      <c r="D544" s="308"/>
      <c r="E544" s="308"/>
      <c r="F544" s="308"/>
      <c r="G544" s="308"/>
      <c r="H544" s="308"/>
      <c r="I544" s="308"/>
      <c r="J544" s="308"/>
      <c r="K544" s="308"/>
      <c r="L544" s="308"/>
      <c r="M544" s="308"/>
      <c r="N544" s="308"/>
      <c r="O544" s="308"/>
      <c r="P544" s="308"/>
      <c r="Q544" s="308"/>
      <c r="R544" s="308"/>
      <c r="S544" s="308"/>
      <c r="T544" s="308"/>
      <c r="U544" s="308"/>
      <c r="V544" s="308"/>
      <c r="W544" s="308"/>
      <c r="X544" s="308"/>
      <c r="Y544" s="308"/>
      <c r="Z544" s="308"/>
    </row>
    <row r="545" spans="1:26">
      <c r="A545" s="319"/>
      <c r="B545" s="308"/>
      <c r="C545" s="308"/>
      <c r="D545" s="308"/>
      <c r="E545" s="308"/>
      <c r="F545" s="308"/>
      <c r="G545" s="308"/>
      <c r="H545" s="308"/>
      <c r="I545" s="308"/>
      <c r="J545" s="308"/>
      <c r="K545" s="308"/>
      <c r="L545" s="308"/>
      <c r="M545" s="308"/>
      <c r="N545" s="308"/>
      <c r="O545" s="308"/>
      <c r="P545" s="308"/>
      <c r="Q545" s="308"/>
      <c r="R545" s="308"/>
      <c r="S545" s="308"/>
      <c r="T545" s="308"/>
      <c r="U545" s="308"/>
      <c r="V545" s="308"/>
      <c r="W545" s="308"/>
      <c r="X545" s="308"/>
      <c r="Y545" s="308"/>
      <c r="Z545" s="308"/>
    </row>
    <row r="546" spans="1:26">
      <c r="A546" s="319"/>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row>
    <row r="547" spans="1:26">
      <c r="A547" s="319"/>
      <c r="B547" s="308"/>
      <c r="C547" s="308"/>
      <c r="D547" s="308"/>
      <c r="E547" s="308"/>
      <c r="F547" s="308"/>
      <c r="G547" s="308"/>
      <c r="H547" s="308"/>
      <c r="I547" s="308"/>
      <c r="J547" s="308"/>
      <c r="K547" s="308"/>
      <c r="L547" s="308"/>
      <c r="M547" s="308"/>
      <c r="N547" s="308"/>
      <c r="O547" s="308"/>
      <c r="P547" s="308"/>
      <c r="Q547" s="308"/>
      <c r="R547" s="308"/>
      <c r="S547" s="308"/>
      <c r="T547" s="308"/>
      <c r="U547" s="308"/>
      <c r="V547" s="308"/>
      <c r="W547" s="308"/>
      <c r="X547" s="308"/>
      <c r="Y547" s="308"/>
      <c r="Z547" s="308"/>
    </row>
    <row r="548" spans="1:26">
      <c r="A548" s="319"/>
      <c r="B548" s="308"/>
      <c r="C548" s="308"/>
      <c r="D548" s="308"/>
      <c r="E548" s="308"/>
      <c r="F548" s="308"/>
      <c r="G548" s="308"/>
      <c r="H548" s="308"/>
      <c r="I548" s="308"/>
      <c r="J548" s="308"/>
      <c r="K548" s="308"/>
      <c r="L548" s="308"/>
      <c r="M548" s="308"/>
      <c r="N548" s="308"/>
      <c r="O548" s="308"/>
      <c r="P548" s="308"/>
      <c r="Q548" s="308"/>
      <c r="R548" s="308"/>
      <c r="S548" s="308"/>
      <c r="T548" s="308"/>
      <c r="U548" s="308"/>
      <c r="V548" s="308"/>
      <c r="W548" s="308"/>
      <c r="X548" s="308"/>
      <c r="Y548" s="308"/>
      <c r="Z548" s="308"/>
    </row>
    <row r="549" spans="1:26">
      <c r="A549" s="319"/>
      <c r="B549" s="308"/>
      <c r="C549" s="308"/>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row>
    <row r="550" spans="1:26">
      <c r="A550" s="319"/>
      <c r="B550" s="308"/>
      <c r="C550" s="308"/>
      <c r="D550" s="308"/>
      <c r="E550" s="308"/>
      <c r="F550" s="308"/>
      <c r="G550" s="308"/>
      <c r="H550" s="308"/>
      <c r="I550" s="308"/>
      <c r="J550" s="308"/>
      <c r="K550" s="308"/>
      <c r="L550" s="308"/>
      <c r="M550" s="308"/>
      <c r="N550" s="308"/>
      <c r="O550" s="308"/>
      <c r="P550" s="308"/>
      <c r="Q550" s="308"/>
      <c r="R550" s="308"/>
      <c r="S550" s="308"/>
      <c r="T550" s="308"/>
      <c r="U550" s="308"/>
      <c r="V550" s="308"/>
      <c r="W550" s="308"/>
      <c r="X550" s="308"/>
      <c r="Y550" s="308"/>
      <c r="Z550" s="308"/>
    </row>
    <row r="551" spans="1:26">
      <c r="A551" s="319"/>
      <c r="B551" s="308"/>
      <c r="C551" s="308"/>
      <c r="D551" s="308"/>
      <c r="E551" s="308"/>
      <c r="F551" s="308"/>
      <c r="G551" s="308"/>
      <c r="H551" s="308"/>
      <c r="I551" s="308"/>
      <c r="J551" s="308"/>
      <c r="K551" s="308"/>
      <c r="L551" s="308"/>
      <c r="M551" s="308"/>
      <c r="N551" s="308"/>
      <c r="O551" s="308"/>
      <c r="P551" s="308"/>
      <c r="Q551" s="308"/>
      <c r="R551" s="308"/>
      <c r="S551" s="308"/>
      <c r="T551" s="308"/>
      <c r="U551" s="308"/>
      <c r="V551" s="308"/>
      <c r="W551" s="308"/>
      <c r="X551" s="308"/>
      <c r="Y551" s="308"/>
      <c r="Z551" s="308"/>
    </row>
    <row r="552" spans="1:26">
      <c r="A552" s="319"/>
      <c r="B552" s="308"/>
      <c r="C552" s="308"/>
      <c r="D552" s="308"/>
      <c r="E552" s="308"/>
      <c r="F552" s="308"/>
      <c r="G552" s="308"/>
      <c r="H552" s="308"/>
      <c r="I552" s="308"/>
      <c r="J552" s="308"/>
      <c r="K552" s="308"/>
      <c r="L552" s="308"/>
      <c r="M552" s="308"/>
      <c r="N552" s="308"/>
      <c r="O552" s="308"/>
      <c r="P552" s="308"/>
      <c r="Q552" s="308"/>
      <c r="R552" s="308"/>
      <c r="S552" s="308"/>
      <c r="T552" s="308"/>
      <c r="U552" s="308"/>
      <c r="V552" s="308"/>
      <c r="W552" s="308"/>
      <c r="X552" s="308"/>
      <c r="Y552" s="308"/>
      <c r="Z552" s="308"/>
    </row>
    <row r="553" spans="1:26">
      <c r="A553" s="319"/>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row>
    <row r="554" spans="1:26">
      <c r="A554" s="319"/>
      <c r="B554" s="308"/>
      <c r="C554" s="308"/>
      <c r="D554" s="308"/>
      <c r="E554" s="308"/>
      <c r="F554" s="308"/>
      <c r="G554" s="308"/>
      <c r="H554" s="308"/>
      <c r="I554" s="308"/>
      <c r="J554" s="308"/>
      <c r="K554" s="308"/>
      <c r="L554" s="308"/>
      <c r="M554" s="308"/>
      <c r="N554" s="308"/>
      <c r="O554" s="308"/>
      <c r="P554" s="308"/>
      <c r="Q554" s="308"/>
      <c r="R554" s="308"/>
      <c r="S554" s="308"/>
      <c r="T554" s="308"/>
      <c r="U554" s="308"/>
      <c r="V554" s="308"/>
      <c r="W554" s="308"/>
      <c r="X554" s="308"/>
      <c r="Y554" s="308"/>
      <c r="Z554" s="308"/>
    </row>
    <row r="555" spans="1:26">
      <c r="A555" s="319"/>
      <c r="B555" s="308"/>
      <c r="C555" s="308"/>
      <c r="D555" s="308"/>
      <c r="E555" s="308"/>
      <c r="F555" s="308"/>
      <c r="G555" s="308"/>
      <c r="H555" s="308"/>
      <c r="I555" s="308"/>
      <c r="J555" s="308"/>
      <c r="K555" s="308"/>
      <c r="L555" s="308"/>
      <c r="M555" s="308"/>
      <c r="N555" s="308"/>
      <c r="O555" s="308"/>
      <c r="P555" s="308"/>
      <c r="Q555" s="308"/>
      <c r="R555" s="308"/>
      <c r="S555" s="308"/>
      <c r="T555" s="308"/>
      <c r="U555" s="308"/>
      <c r="V555" s="308"/>
      <c r="W555" s="308"/>
      <c r="X555" s="308"/>
      <c r="Y555" s="308"/>
      <c r="Z555" s="308"/>
    </row>
    <row r="556" spans="1:26">
      <c r="A556" s="319"/>
      <c r="B556" s="308"/>
      <c r="C556" s="308"/>
      <c r="D556" s="308"/>
      <c r="E556" s="308"/>
      <c r="F556" s="308"/>
      <c r="G556" s="308"/>
      <c r="H556" s="308"/>
      <c r="I556" s="308"/>
      <c r="J556" s="308"/>
      <c r="K556" s="308"/>
      <c r="L556" s="308"/>
      <c r="M556" s="308"/>
      <c r="N556" s="308"/>
      <c r="O556" s="308"/>
      <c r="P556" s="308"/>
      <c r="Q556" s="308"/>
      <c r="R556" s="308"/>
      <c r="S556" s="308"/>
      <c r="T556" s="308"/>
      <c r="U556" s="308"/>
      <c r="V556" s="308"/>
      <c r="W556" s="308"/>
      <c r="X556" s="308"/>
      <c r="Y556" s="308"/>
      <c r="Z556" s="308"/>
    </row>
    <row r="557" spans="1:26">
      <c r="A557" s="319"/>
      <c r="B557" s="308"/>
      <c r="C557" s="308"/>
      <c r="D557" s="308"/>
      <c r="E557" s="308"/>
      <c r="F557" s="308"/>
      <c r="G557" s="308"/>
      <c r="H557" s="308"/>
      <c r="I557" s="308"/>
      <c r="J557" s="308"/>
      <c r="K557" s="308"/>
      <c r="L557" s="308"/>
      <c r="M557" s="308"/>
      <c r="N557" s="308"/>
      <c r="O557" s="308"/>
      <c r="P557" s="308"/>
      <c r="Q557" s="308"/>
      <c r="R557" s="308"/>
      <c r="S557" s="308"/>
      <c r="T557" s="308"/>
      <c r="U557" s="308"/>
      <c r="V557" s="308"/>
      <c r="W557" s="308"/>
      <c r="X557" s="308"/>
      <c r="Y557" s="308"/>
      <c r="Z557" s="308"/>
    </row>
    <row r="558" spans="1:26">
      <c r="A558" s="319"/>
      <c r="B558" s="308"/>
      <c r="C558" s="308"/>
      <c r="D558" s="308"/>
      <c r="E558" s="308"/>
      <c r="F558" s="308"/>
      <c r="G558" s="308"/>
      <c r="H558" s="308"/>
      <c r="I558" s="308"/>
      <c r="J558" s="308"/>
      <c r="K558" s="308"/>
      <c r="L558" s="308"/>
      <c r="M558" s="308"/>
      <c r="N558" s="308"/>
      <c r="O558" s="308"/>
      <c r="P558" s="308"/>
      <c r="Q558" s="308"/>
      <c r="R558" s="308"/>
      <c r="S558" s="308"/>
      <c r="T558" s="308"/>
      <c r="U558" s="308"/>
      <c r="V558" s="308"/>
      <c r="W558" s="308"/>
      <c r="X558" s="308"/>
      <c r="Y558" s="308"/>
      <c r="Z558" s="308"/>
    </row>
    <row r="559" spans="1:26">
      <c r="A559" s="319"/>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row>
    <row r="560" spans="1:26">
      <c r="A560" s="319"/>
      <c r="B560" s="308"/>
      <c r="C560" s="308"/>
      <c r="D560" s="308"/>
      <c r="E560" s="308"/>
      <c r="F560" s="308"/>
      <c r="G560" s="308"/>
      <c r="H560" s="308"/>
      <c r="I560" s="308"/>
      <c r="J560" s="308"/>
      <c r="K560" s="308"/>
      <c r="L560" s="308"/>
      <c r="M560" s="308"/>
      <c r="N560" s="308"/>
      <c r="O560" s="308"/>
      <c r="P560" s="308"/>
      <c r="Q560" s="308"/>
      <c r="R560" s="308"/>
      <c r="S560" s="308"/>
      <c r="T560" s="308"/>
      <c r="U560" s="308"/>
      <c r="V560" s="308"/>
      <c r="W560" s="308"/>
      <c r="X560" s="308"/>
      <c r="Y560" s="308"/>
      <c r="Z560" s="308"/>
    </row>
    <row r="561" spans="1:26">
      <c r="A561" s="319"/>
      <c r="B561" s="308"/>
      <c r="C561" s="308"/>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row>
    <row r="562" spans="1:26">
      <c r="A562" s="319"/>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row>
    <row r="563" spans="1:26">
      <c r="A563" s="319"/>
      <c r="B563" s="308"/>
      <c r="C563" s="308"/>
      <c r="D563" s="308"/>
      <c r="E563" s="308"/>
      <c r="F563" s="308"/>
      <c r="G563" s="308"/>
      <c r="H563" s="308"/>
      <c r="I563" s="308"/>
      <c r="J563" s="308"/>
      <c r="K563" s="308"/>
      <c r="L563" s="308"/>
      <c r="M563" s="308"/>
      <c r="N563" s="308"/>
      <c r="O563" s="308"/>
      <c r="P563" s="308"/>
      <c r="Q563" s="308"/>
      <c r="R563" s="308"/>
      <c r="S563" s="308"/>
      <c r="T563" s="308"/>
      <c r="U563" s="308"/>
      <c r="V563" s="308"/>
      <c r="W563" s="308"/>
      <c r="X563" s="308"/>
      <c r="Y563" s="308"/>
      <c r="Z563" s="308"/>
    </row>
    <row r="564" spans="1:26">
      <c r="A564" s="319"/>
      <c r="B564" s="308"/>
      <c r="C564" s="308"/>
      <c r="D564" s="308"/>
      <c r="E564" s="308"/>
      <c r="F564" s="308"/>
      <c r="G564" s="308"/>
      <c r="H564" s="308"/>
      <c r="I564" s="308"/>
      <c r="J564" s="308"/>
      <c r="K564" s="308"/>
      <c r="L564" s="308"/>
      <c r="M564" s="308"/>
      <c r="N564" s="308"/>
      <c r="O564" s="308"/>
      <c r="P564" s="308"/>
      <c r="Q564" s="308"/>
      <c r="R564" s="308"/>
      <c r="S564" s="308"/>
      <c r="T564" s="308"/>
      <c r="U564" s="308"/>
      <c r="V564" s="308"/>
      <c r="W564" s="308"/>
      <c r="X564" s="308"/>
      <c r="Y564" s="308"/>
      <c r="Z564" s="308"/>
    </row>
    <row r="565" spans="1:26">
      <c r="A565" s="319"/>
      <c r="B565" s="308"/>
      <c r="C565" s="308"/>
      <c r="D565" s="308"/>
      <c r="E565" s="308"/>
      <c r="F565" s="308"/>
      <c r="G565" s="308"/>
      <c r="H565" s="308"/>
      <c r="I565" s="308"/>
      <c r="J565" s="308"/>
      <c r="K565" s="308"/>
      <c r="L565" s="308"/>
      <c r="M565" s="308"/>
      <c r="N565" s="308"/>
      <c r="O565" s="308"/>
      <c r="P565" s="308"/>
      <c r="Q565" s="308"/>
      <c r="R565" s="308"/>
      <c r="S565" s="308"/>
      <c r="T565" s="308"/>
      <c r="U565" s="308"/>
      <c r="V565" s="308"/>
      <c r="W565" s="308"/>
      <c r="X565" s="308"/>
      <c r="Y565" s="308"/>
      <c r="Z565" s="308"/>
    </row>
    <row r="566" spans="1:26">
      <c r="A566" s="319"/>
      <c r="B566" s="308"/>
      <c r="C566" s="308"/>
      <c r="D566" s="308"/>
      <c r="E566" s="308"/>
      <c r="F566" s="308"/>
      <c r="G566" s="308"/>
      <c r="H566" s="308"/>
      <c r="I566" s="308"/>
      <c r="J566" s="308"/>
      <c r="K566" s="308"/>
      <c r="L566" s="308"/>
      <c r="M566" s="308"/>
      <c r="N566" s="308"/>
      <c r="O566" s="308"/>
      <c r="P566" s="308"/>
      <c r="Q566" s="308"/>
      <c r="R566" s="308"/>
      <c r="S566" s="308"/>
      <c r="T566" s="308"/>
      <c r="U566" s="308"/>
      <c r="V566" s="308"/>
      <c r="W566" s="308"/>
      <c r="X566" s="308"/>
      <c r="Y566" s="308"/>
      <c r="Z566" s="308"/>
    </row>
    <row r="567" spans="1:26">
      <c r="A567" s="319"/>
      <c r="B567" s="308"/>
      <c r="C567" s="308"/>
      <c r="D567" s="308"/>
      <c r="E567" s="308"/>
      <c r="F567" s="308"/>
      <c r="G567" s="308"/>
      <c r="H567" s="308"/>
      <c r="I567" s="308"/>
      <c r="J567" s="308"/>
      <c r="K567" s="308"/>
      <c r="L567" s="308"/>
      <c r="M567" s="308"/>
      <c r="N567" s="308"/>
      <c r="O567" s="308"/>
      <c r="P567" s="308"/>
      <c r="Q567" s="308"/>
      <c r="R567" s="308"/>
      <c r="S567" s="308"/>
      <c r="T567" s="308"/>
      <c r="U567" s="308"/>
      <c r="V567" s="308"/>
      <c r="W567" s="308"/>
      <c r="X567" s="308"/>
      <c r="Y567" s="308"/>
      <c r="Z567" s="308"/>
    </row>
    <row r="568" spans="1:26">
      <c r="A568" s="319"/>
      <c r="B568" s="308"/>
      <c r="C568" s="308"/>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row>
    <row r="569" spans="1:26">
      <c r="A569" s="319"/>
      <c r="B569" s="308"/>
      <c r="C569" s="308"/>
      <c r="D569" s="308"/>
      <c r="E569" s="308"/>
      <c r="F569" s="308"/>
      <c r="G569" s="308"/>
      <c r="H569" s="308"/>
      <c r="I569" s="308"/>
      <c r="J569" s="308"/>
      <c r="K569" s="308"/>
      <c r="L569" s="308"/>
      <c r="M569" s="308"/>
      <c r="N569" s="308"/>
      <c r="O569" s="308"/>
      <c r="P569" s="308"/>
      <c r="Q569" s="308"/>
      <c r="R569" s="308"/>
      <c r="S569" s="308"/>
      <c r="T569" s="308"/>
      <c r="U569" s="308"/>
      <c r="V569" s="308"/>
      <c r="W569" s="308"/>
      <c r="X569" s="308"/>
      <c r="Y569" s="308"/>
      <c r="Z569" s="308"/>
    </row>
    <row r="570" spans="1:26">
      <c r="A570" s="319"/>
      <c r="B570" s="308"/>
      <c r="C570" s="308"/>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row>
    <row r="571" spans="1:26">
      <c r="A571" s="319"/>
      <c r="B571" s="308"/>
      <c r="C571" s="308"/>
      <c r="D571" s="308"/>
      <c r="E571" s="308"/>
      <c r="F571" s="308"/>
      <c r="G571" s="308"/>
      <c r="H571" s="308"/>
      <c r="I571" s="308"/>
      <c r="J571" s="308"/>
      <c r="K571" s="308"/>
      <c r="L571" s="308"/>
      <c r="M571" s="308"/>
      <c r="N571" s="308"/>
      <c r="O571" s="308"/>
      <c r="P571" s="308"/>
      <c r="Q571" s="308"/>
      <c r="R571" s="308"/>
      <c r="S571" s="308"/>
      <c r="T571" s="308"/>
      <c r="U571" s="308"/>
      <c r="V571" s="308"/>
      <c r="W571" s="308"/>
      <c r="X571" s="308"/>
      <c r="Y571" s="308"/>
      <c r="Z571" s="308"/>
    </row>
    <row r="572" spans="1:26">
      <c r="A572" s="319"/>
      <c r="B572" s="308"/>
      <c r="C572" s="308"/>
      <c r="D572" s="308"/>
      <c r="E572" s="308"/>
      <c r="F572" s="308"/>
      <c r="G572" s="308"/>
      <c r="H572" s="308"/>
      <c r="I572" s="308"/>
      <c r="J572" s="308"/>
      <c r="K572" s="308"/>
      <c r="L572" s="308"/>
      <c r="M572" s="308"/>
      <c r="N572" s="308"/>
      <c r="O572" s="308"/>
      <c r="P572" s="308"/>
      <c r="Q572" s="308"/>
      <c r="R572" s="308"/>
      <c r="S572" s="308"/>
      <c r="T572" s="308"/>
      <c r="U572" s="308"/>
      <c r="V572" s="308"/>
      <c r="W572" s="308"/>
      <c r="X572" s="308"/>
      <c r="Y572" s="308"/>
      <c r="Z572" s="308"/>
    </row>
    <row r="573" spans="1:26">
      <c r="A573" s="319"/>
      <c r="B573" s="308"/>
      <c r="C573" s="308"/>
      <c r="D573" s="308"/>
      <c r="E573" s="308"/>
      <c r="F573" s="308"/>
      <c r="G573" s="308"/>
      <c r="H573" s="308"/>
      <c r="I573" s="308"/>
      <c r="J573" s="308"/>
      <c r="K573" s="308"/>
      <c r="L573" s="308"/>
      <c r="M573" s="308"/>
      <c r="N573" s="308"/>
      <c r="O573" s="308"/>
      <c r="P573" s="308"/>
      <c r="Q573" s="308"/>
      <c r="R573" s="308"/>
      <c r="S573" s="308"/>
      <c r="T573" s="308"/>
      <c r="U573" s="308"/>
      <c r="V573" s="308"/>
      <c r="W573" s="308"/>
      <c r="X573" s="308"/>
      <c r="Y573" s="308"/>
      <c r="Z573" s="308"/>
    </row>
    <row r="574" spans="1:26">
      <c r="A574" s="319"/>
      <c r="B574" s="308"/>
      <c r="C574" s="308"/>
      <c r="D574" s="308"/>
      <c r="E574" s="308"/>
      <c r="F574" s="308"/>
      <c r="G574" s="308"/>
      <c r="H574" s="308"/>
      <c r="I574" s="308"/>
      <c r="J574" s="308"/>
      <c r="K574" s="308"/>
      <c r="L574" s="308"/>
      <c r="M574" s="308"/>
      <c r="N574" s="308"/>
      <c r="O574" s="308"/>
      <c r="P574" s="308"/>
      <c r="Q574" s="308"/>
      <c r="R574" s="308"/>
      <c r="S574" s="308"/>
      <c r="T574" s="308"/>
      <c r="U574" s="308"/>
      <c r="V574" s="308"/>
      <c r="W574" s="308"/>
      <c r="X574" s="308"/>
      <c r="Y574" s="308"/>
      <c r="Z574" s="308"/>
    </row>
    <row r="575" spans="1:26">
      <c r="A575" s="319"/>
      <c r="B575" s="308"/>
      <c r="C575" s="308"/>
      <c r="D575" s="308"/>
      <c r="E575" s="308"/>
      <c r="F575" s="308"/>
      <c r="G575" s="308"/>
      <c r="H575" s="308"/>
      <c r="I575" s="308"/>
      <c r="J575" s="308"/>
      <c r="K575" s="308"/>
      <c r="L575" s="308"/>
      <c r="M575" s="308"/>
      <c r="N575" s="308"/>
      <c r="O575" s="308"/>
      <c r="P575" s="308"/>
      <c r="Q575" s="308"/>
      <c r="R575" s="308"/>
      <c r="S575" s="308"/>
      <c r="T575" s="308"/>
      <c r="U575" s="308"/>
      <c r="V575" s="308"/>
      <c r="W575" s="308"/>
      <c r="X575" s="308"/>
      <c r="Y575" s="308"/>
      <c r="Z575" s="308"/>
    </row>
    <row r="576" spans="1:26">
      <c r="A576" s="319"/>
      <c r="B576" s="308"/>
      <c r="C576" s="308"/>
      <c r="D576" s="308"/>
      <c r="E576" s="308"/>
      <c r="F576" s="308"/>
      <c r="G576" s="308"/>
      <c r="H576" s="308"/>
      <c r="I576" s="308"/>
      <c r="J576" s="308"/>
      <c r="K576" s="308"/>
      <c r="L576" s="308"/>
      <c r="M576" s="308"/>
      <c r="N576" s="308"/>
      <c r="O576" s="308"/>
      <c r="P576" s="308"/>
      <c r="Q576" s="308"/>
      <c r="R576" s="308"/>
      <c r="S576" s="308"/>
      <c r="T576" s="308"/>
      <c r="U576" s="308"/>
      <c r="V576" s="308"/>
      <c r="W576" s="308"/>
      <c r="X576" s="308"/>
      <c r="Y576" s="308"/>
      <c r="Z576" s="308"/>
    </row>
    <row r="577" spans="1:26">
      <c r="A577" s="319"/>
      <c r="B577" s="308"/>
      <c r="C577" s="308"/>
      <c r="D577" s="308"/>
      <c r="E577" s="308"/>
      <c r="F577" s="308"/>
      <c r="G577" s="308"/>
      <c r="H577" s="308"/>
      <c r="I577" s="308"/>
      <c r="J577" s="308"/>
      <c r="K577" s="308"/>
      <c r="L577" s="308"/>
      <c r="M577" s="308"/>
      <c r="N577" s="308"/>
      <c r="O577" s="308"/>
      <c r="P577" s="308"/>
      <c r="Q577" s="308"/>
      <c r="R577" s="308"/>
      <c r="S577" s="308"/>
      <c r="T577" s="308"/>
      <c r="U577" s="308"/>
      <c r="V577" s="308"/>
      <c r="W577" s="308"/>
      <c r="X577" s="308"/>
      <c r="Y577" s="308"/>
      <c r="Z577" s="308"/>
    </row>
    <row r="578" spans="1:26">
      <c r="A578" s="319"/>
      <c r="B578" s="308"/>
      <c r="C578" s="308"/>
      <c r="D578" s="308"/>
      <c r="E578" s="308"/>
      <c r="F578" s="308"/>
      <c r="G578" s="308"/>
      <c r="H578" s="308"/>
      <c r="I578" s="308"/>
      <c r="J578" s="308"/>
      <c r="K578" s="308"/>
      <c r="L578" s="308"/>
      <c r="M578" s="308"/>
      <c r="N578" s="308"/>
      <c r="O578" s="308"/>
      <c r="P578" s="308"/>
      <c r="Q578" s="308"/>
      <c r="R578" s="308"/>
      <c r="S578" s="308"/>
      <c r="T578" s="308"/>
      <c r="U578" s="308"/>
      <c r="V578" s="308"/>
      <c r="W578" s="308"/>
      <c r="X578" s="308"/>
      <c r="Y578" s="308"/>
      <c r="Z578" s="308"/>
    </row>
    <row r="579" spans="1:26">
      <c r="A579" s="319"/>
      <c r="B579" s="308"/>
      <c r="C579" s="308"/>
      <c r="D579" s="308"/>
      <c r="E579" s="308"/>
      <c r="F579" s="308"/>
      <c r="G579" s="308"/>
      <c r="H579" s="308"/>
      <c r="I579" s="308"/>
      <c r="J579" s="308"/>
      <c r="K579" s="308"/>
      <c r="L579" s="308"/>
      <c r="M579" s="308"/>
      <c r="N579" s="308"/>
      <c r="O579" s="308"/>
      <c r="P579" s="308"/>
      <c r="Q579" s="308"/>
      <c r="R579" s="308"/>
      <c r="S579" s="308"/>
      <c r="T579" s="308"/>
      <c r="U579" s="308"/>
      <c r="V579" s="308"/>
      <c r="W579" s="308"/>
      <c r="X579" s="308"/>
      <c r="Y579" s="308"/>
      <c r="Z579" s="308"/>
    </row>
    <row r="580" spans="1:26">
      <c r="A580" s="319"/>
      <c r="B580" s="308"/>
      <c r="C580" s="308"/>
      <c r="D580" s="308"/>
      <c r="E580" s="308"/>
      <c r="F580" s="308"/>
      <c r="G580" s="308"/>
      <c r="H580" s="308"/>
      <c r="I580" s="308"/>
      <c r="J580" s="308"/>
      <c r="K580" s="308"/>
      <c r="L580" s="308"/>
      <c r="M580" s="308"/>
      <c r="N580" s="308"/>
      <c r="O580" s="308"/>
      <c r="P580" s="308"/>
      <c r="Q580" s="308"/>
      <c r="R580" s="308"/>
      <c r="S580" s="308"/>
      <c r="T580" s="308"/>
      <c r="U580" s="308"/>
      <c r="V580" s="308"/>
      <c r="W580" s="308"/>
      <c r="X580" s="308"/>
      <c r="Y580" s="308"/>
      <c r="Z580" s="308"/>
    </row>
    <row r="581" spans="1:26">
      <c r="A581" s="319"/>
      <c r="B581" s="308"/>
      <c r="C581" s="308"/>
      <c r="D581" s="308"/>
      <c r="E581" s="308"/>
      <c r="F581" s="308"/>
      <c r="G581" s="308"/>
      <c r="H581" s="308"/>
      <c r="I581" s="308"/>
      <c r="J581" s="308"/>
      <c r="K581" s="308"/>
      <c r="L581" s="308"/>
      <c r="M581" s="308"/>
      <c r="N581" s="308"/>
      <c r="O581" s="308"/>
      <c r="P581" s="308"/>
      <c r="Q581" s="308"/>
      <c r="R581" s="308"/>
      <c r="S581" s="308"/>
      <c r="T581" s="308"/>
      <c r="U581" s="308"/>
      <c r="V581" s="308"/>
      <c r="W581" s="308"/>
      <c r="X581" s="308"/>
      <c r="Y581" s="308"/>
      <c r="Z581" s="308"/>
    </row>
    <row r="582" spans="1:26">
      <c r="A582" s="319"/>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row>
    <row r="583" spans="1:26">
      <c r="A583" s="319"/>
      <c r="B583" s="308"/>
      <c r="C583" s="308"/>
      <c r="D583" s="308"/>
      <c r="E583" s="308"/>
      <c r="F583" s="308"/>
      <c r="G583" s="308"/>
      <c r="H583" s="308"/>
      <c r="I583" s="308"/>
      <c r="J583" s="308"/>
      <c r="K583" s="308"/>
      <c r="L583" s="308"/>
      <c r="M583" s="308"/>
      <c r="N583" s="308"/>
      <c r="O583" s="308"/>
      <c r="P583" s="308"/>
      <c r="Q583" s="308"/>
      <c r="R583" s="308"/>
      <c r="S583" s="308"/>
      <c r="T583" s="308"/>
      <c r="U583" s="308"/>
      <c r="V583" s="308"/>
      <c r="W583" s="308"/>
      <c r="X583" s="308"/>
      <c r="Y583" s="308"/>
      <c r="Z583" s="308"/>
    </row>
    <row r="584" spans="1:26">
      <c r="A584" s="319"/>
      <c r="B584" s="308"/>
      <c r="C584" s="308"/>
      <c r="D584" s="308"/>
      <c r="E584" s="308"/>
      <c r="F584" s="308"/>
      <c r="G584" s="308"/>
      <c r="H584" s="308"/>
      <c r="I584" s="308"/>
      <c r="J584" s="308"/>
      <c r="K584" s="308"/>
      <c r="L584" s="308"/>
      <c r="M584" s="308"/>
      <c r="N584" s="308"/>
      <c r="O584" s="308"/>
      <c r="P584" s="308"/>
      <c r="Q584" s="308"/>
      <c r="R584" s="308"/>
      <c r="S584" s="308"/>
      <c r="T584" s="308"/>
      <c r="U584" s="308"/>
      <c r="V584" s="308"/>
      <c r="W584" s="308"/>
      <c r="X584" s="308"/>
      <c r="Y584" s="308"/>
      <c r="Z584" s="308"/>
    </row>
    <row r="585" spans="1:26">
      <c r="A585" s="319"/>
      <c r="B585" s="308"/>
      <c r="C585" s="308"/>
      <c r="D585" s="308"/>
      <c r="E585" s="308"/>
      <c r="F585" s="308"/>
      <c r="G585" s="308"/>
      <c r="H585" s="308"/>
      <c r="I585" s="308"/>
      <c r="J585" s="308"/>
      <c r="K585" s="308"/>
      <c r="L585" s="308"/>
      <c r="M585" s="308"/>
      <c r="N585" s="308"/>
      <c r="O585" s="308"/>
      <c r="P585" s="308"/>
      <c r="Q585" s="308"/>
      <c r="R585" s="308"/>
      <c r="S585" s="308"/>
      <c r="T585" s="308"/>
      <c r="U585" s="308"/>
      <c r="V585" s="308"/>
      <c r="W585" s="308"/>
      <c r="X585" s="308"/>
      <c r="Y585" s="308"/>
      <c r="Z585" s="308"/>
    </row>
    <row r="586" spans="1:26">
      <c r="A586" s="319"/>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row>
    <row r="587" spans="1:26">
      <c r="A587" s="319"/>
      <c r="B587" s="308"/>
      <c r="C587" s="308"/>
      <c r="D587" s="308"/>
      <c r="E587" s="308"/>
      <c r="F587" s="308"/>
      <c r="G587" s="308"/>
      <c r="H587" s="308"/>
      <c r="I587" s="308"/>
      <c r="J587" s="308"/>
      <c r="K587" s="308"/>
      <c r="L587" s="308"/>
      <c r="M587" s="308"/>
      <c r="N587" s="308"/>
      <c r="O587" s="308"/>
      <c r="P587" s="308"/>
      <c r="Q587" s="308"/>
      <c r="R587" s="308"/>
      <c r="S587" s="308"/>
      <c r="T587" s="308"/>
      <c r="U587" s="308"/>
      <c r="V587" s="308"/>
      <c r="W587" s="308"/>
      <c r="X587" s="308"/>
      <c r="Y587" s="308"/>
      <c r="Z587" s="308"/>
    </row>
    <row r="588" spans="1:26">
      <c r="A588" s="319"/>
      <c r="B588" s="308"/>
      <c r="C588" s="308"/>
      <c r="D588" s="308"/>
      <c r="E588" s="308"/>
      <c r="F588" s="308"/>
      <c r="G588" s="308"/>
      <c r="H588" s="308"/>
      <c r="I588" s="308"/>
      <c r="J588" s="308"/>
      <c r="K588" s="308"/>
      <c r="L588" s="308"/>
      <c r="M588" s="308"/>
      <c r="N588" s="308"/>
      <c r="O588" s="308"/>
      <c r="P588" s="308"/>
      <c r="Q588" s="308"/>
      <c r="R588" s="308"/>
      <c r="S588" s="308"/>
      <c r="T588" s="308"/>
      <c r="U588" s="308"/>
      <c r="V588" s="308"/>
      <c r="W588" s="308"/>
      <c r="X588" s="308"/>
      <c r="Y588" s="308"/>
      <c r="Z588" s="308"/>
    </row>
    <row r="589" spans="1:26">
      <c r="A589" s="319"/>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row>
    <row r="590" spans="1:26">
      <c r="A590" s="319"/>
      <c r="B590" s="308"/>
      <c r="C590" s="308"/>
      <c r="D590" s="308"/>
      <c r="E590" s="308"/>
      <c r="F590" s="308"/>
      <c r="G590" s="308"/>
      <c r="H590" s="308"/>
      <c r="I590" s="308"/>
      <c r="J590" s="308"/>
      <c r="K590" s="308"/>
      <c r="L590" s="308"/>
      <c r="M590" s="308"/>
      <c r="N590" s="308"/>
      <c r="O590" s="308"/>
      <c r="P590" s="308"/>
      <c r="Q590" s="308"/>
      <c r="R590" s="308"/>
      <c r="S590" s="308"/>
      <c r="T590" s="308"/>
      <c r="U590" s="308"/>
      <c r="V590" s="308"/>
      <c r="W590" s="308"/>
      <c r="X590" s="308"/>
      <c r="Y590" s="308"/>
      <c r="Z590" s="308"/>
    </row>
    <row r="591" spans="1:26">
      <c r="A591" s="319"/>
      <c r="B591" s="308"/>
      <c r="C591" s="308"/>
      <c r="D591" s="308"/>
      <c r="E591" s="308"/>
      <c r="F591" s="308"/>
      <c r="G591" s="308"/>
      <c r="H591" s="308"/>
      <c r="I591" s="308"/>
      <c r="J591" s="308"/>
      <c r="K591" s="308"/>
      <c r="L591" s="308"/>
      <c r="M591" s="308"/>
      <c r="N591" s="308"/>
      <c r="O591" s="308"/>
      <c r="P591" s="308"/>
      <c r="Q591" s="308"/>
      <c r="R591" s="308"/>
      <c r="S591" s="308"/>
      <c r="T591" s="308"/>
      <c r="U591" s="308"/>
      <c r="V591" s="308"/>
      <c r="W591" s="308"/>
      <c r="X591" s="308"/>
      <c r="Y591" s="308"/>
      <c r="Z591" s="308"/>
    </row>
    <row r="592" spans="1:26">
      <c r="A592" s="319"/>
      <c r="B592" s="308"/>
      <c r="C592" s="308"/>
      <c r="D592" s="308"/>
      <c r="E592" s="308"/>
      <c r="F592" s="308"/>
      <c r="G592" s="308"/>
      <c r="H592" s="308"/>
      <c r="I592" s="308"/>
      <c r="J592" s="308"/>
      <c r="K592" s="308"/>
      <c r="L592" s="308"/>
      <c r="M592" s="308"/>
      <c r="N592" s="308"/>
      <c r="O592" s="308"/>
      <c r="P592" s="308"/>
      <c r="Q592" s="308"/>
      <c r="R592" s="308"/>
      <c r="S592" s="308"/>
      <c r="T592" s="308"/>
      <c r="U592" s="308"/>
      <c r="V592" s="308"/>
      <c r="W592" s="308"/>
      <c r="X592" s="308"/>
      <c r="Y592" s="308"/>
      <c r="Z592" s="308"/>
    </row>
    <row r="593" spans="1:26">
      <c r="A593" s="319"/>
      <c r="B593" s="308"/>
      <c r="C593" s="308"/>
      <c r="D593" s="308"/>
      <c r="E593" s="308"/>
      <c r="F593" s="308"/>
      <c r="G593" s="308"/>
      <c r="H593" s="308"/>
      <c r="I593" s="308"/>
      <c r="J593" s="308"/>
      <c r="K593" s="308"/>
      <c r="L593" s="308"/>
      <c r="M593" s="308"/>
      <c r="N593" s="308"/>
      <c r="O593" s="308"/>
      <c r="P593" s="308"/>
      <c r="Q593" s="308"/>
      <c r="R593" s="308"/>
      <c r="S593" s="308"/>
      <c r="T593" s="308"/>
      <c r="U593" s="308"/>
      <c r="V593" s="308"/>
      <c r="W593" s="308"/>
      <c r="X593" s="308"/>
      <c r="Y593" s="308"/>
      <c r="Z593" s="308"/>
    </row>
    <row r="594" spans="1:26">
      <c r="A594" s="319"/>
      <c r="B594" s="308"/>
      <c r="C594" s="308"/>
      <c r="D594" s="308"/>
      <c r="E594" s="308"/>
      <c r="F594" s="308"/>
      <c r="G594" s="308"/>
      <c r="H594" s="308"/>
      <c r="I594" s="308"/>
      <c r="J594" s="308"/>
      <c r="K594" s="308"/>
      <c r="L594" s="308"/>
      <c r="M594" s="308"/>
      <c r="N594" s="308"/>
      <c r="O594" s="308"/>
      <c r="P594" s="308"/>
      <c r="Q594" s="308"/>
      <c r="R594" s="308"/>
      <c r="S594" s="308"/>
      <c r="T594" s="308"/>
      <c r="U594" s="308"/>
      <c r="V594" s="308"/>
      <c r="W594" s="308"/>
      <c r="X594" s="308"/>
      <c r="Y594" s="308"/>
      <c r="Z594" s="308"/>
    </row>
    <row r="595" spans="1:26">
      <c r="A595" s="319"/>
      <c r="B595" s="308"/>
      <c r="C595" s="308"/>
      <c r="D595" s="308"/>
      <c r="E595" s="308"/>
      <c r="F595" s="308"/>
      <c r="G595" s="308"/>
      <c r="H595" s="308"/>
      <c r="I595" s="308"/>
      <c r="J595" s="308"/>
      <c r="K595" s="308"/>
      <c r="L595" s="308"/>
      <c r="M595" s="308"/>
      <c r="N595" s="308"/>
      <c r="O595" s="308"/>
      <c r="P595" s="308"/>
      <c r="Q595" s="308"/>
      <c r="R595" s="308"/>
      <c r="S595" s="308"/>
      <c r="T595" s="308"/>
      <c r="U595" s="308"/>
      <c r="V595" s="308"/>
      <c r="W595" s="308"/>
      <c r="X595" s="308"/>
      <c r="Y595" s="308"/>
      <c r="Z595" s="308"/>
    </row>
    <row r="596" spans="1:26">
      <c r="A596" s="319"/>
      <c r="B596" s="308"/>
      <c r="C596" s="308"/>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row>
    <row r="597" spans="1:26">
      <c r="A597" s="319"/>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row>
    <row r="598" spans="1:26">
      <c r="A598" s="319"/>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row>
    <row r="599" spans="1:26">
      <c r="A599" s="319"/>
      <c r="B599" s="308"/>
      <c r="C599" s="308"/>
      <c r="D599" s="308"/>
      <c r="E599" s="308"/>
      <c r="F599" s="308"/>
      <c r="G599" s="308"/>
      <c r="H599" s="308"/>
      <c r="I599" s="308"/>
      <c r="J599" s="308"/>
      <c r="K599" s="308"/>
      <c r="L599" s="308"/>
      <c r="M599" s="308"/>
      <c r="N599" s="308"/>
      <c r="O599" s="308"/>
      <c r="P599" s="308"/>
      <c r="Q599" s="308"/>
      <c r="R599" s="308"/>
      <c r="S599" s="308"/>
      <c r="T599" s="308"/>
      <c r="U599" s="308"/>
      <c r="V599" s="308"/>
      <c r="W599" s="308"/>
      <c r="X599" s="308"/>
      <c r="Y599" s="308"/>
      <c r="Z599" s="308"/>
    </row>
    <row r="600" spans="1:26">
      <c r="A600" s="319"/>
      <c r="B600" s="308"/>
      <c r="C600" s="308"/>
      <c r="D600" s="308"/>
      <c r="E600" s="308"/>
      <c r="F600" s="308"/>
      <c r="G600" s="308"/>
      <c r="H600" s="308"/>
      <c r="I600" s="308"/>
      <c r="J600" s="308"/>
      <c r="K600" s="308"/>
      <c r="L600" s="308"/>
      <c r="M600" s="308"/>
      <c r="N600" s="308"/>
      <c r="O600" s="308"/>
      <c r="P600" s="308"/>
      <c r="Q600" s="308"/>
      <c r="R600" s="308"/>
      <c r="S600" s="308"/>
      <c r="T600" s="308"/>
      <c r="U600" s="308"/>
      <c r="V600" s="308"/>
      <c r="W600" s="308"/>
      <c r="X600" s="308"/>
      <c r="Y600" s="308"/>
      <c r="Z600" s="308"/>
    </row>
    <row r="601" spans="1:26">
      <c r="A601" s="319"/>
      <c r="B601" s="308"/>
      <c r="C601" s="308"/>
      <c r="D601" s="308"/>
      <c r="E601" s="308"/>
      <c r="F601" s="308"/>
      <c r="G601" s="308"/>
      <c r="H601" s="308"/>
      <c r="I601" s="308"/>
      <c r="J601" s="308"/>
      <c r="K601" s="308"/>
      <c r="L601" s="308"/>
      <c r="M601" s="308"/>
      <c r="N601" s="308"/>
      <c r="O601" s="308"/>
      <c r="P601" s="308"/>
      <c r="Q601" s="308"/>
      <c r="R601" s="308"/>
      <c r="S601" s="308"/>
      <c r="T601" s="308"/>
      <c r="U601" s="308"/>
      <c r="V601" s="308"/>
      <c r="W601" s="308"/>
      <c r="X601" s="308"/>
      <c r="Y601" s="308"/>
      <c r="Z601" s="308"/>
    </row>
    <row r="602" spans="1:26">
      <c r="A602" s="319"/>
      <c r="B602" s="308"/>
      <c r="C602" s="308"/>
      <c r="D602" s="308"/>
      <c r="E602" s="308"/>
      <c r="F602" s="308"/>
      <c r="G602" s="308"/>
      <c r="H602" s="308"/>
      <c r="I602" s="308"/>
      <c r="J602" s="308"/>
      <c r="K602" s="308"/>
      <c r="L602" s="308"/>
      <c r="M602" s="308"/>
      <c r="N602" s="308"/>
      <c r="O602" s="308"/>
      <c r="P602" s="308"/>
      <c r="Q602" s="308"/>
      <c r="R602" s="308"/>
      <c r="S602" s="308"/>
      <c r="T602" s="308"/>
      <c r="U602" s="308"/>
      <c r="V602" s="308"/>
      <c r="W602" s="308"/>
      <c r="X602" s="308"/>
      <c r="Y602" s="308"/>
      <c r="Z602" s="308"/>
    </row>
    <row r="603" spans="1:26">
      <c r="A603" s="319"/>
      <c r="B603" s="308"/>
      <c r="C603" s="308"/>
      <c r="D603" s="308"/>
      <c r="E603" s="308"/>
      <c r="F603" s="308"/>
      <c r="G603" s="308"/>
      <c r="H603" s="308"/>
      <c r="I603" s="308"/>
      <c r="J603" s="308"/>
      <c r="K603" s="308"/>
      <c r="L603" s="308"/>
      <c r="M603" s="308"/>
      <c r="N603" s="308"/>
      <c r="O603" s="308"/>
      <c r="P603" s="308"/>
      <c r="Q603" s="308"/>
      <c r="R603" s="308"/>
      <c r="S603" s="308"/>
      <c r="T603" s="308"/>
      <c r="U603" s="308"/>
      <c r="V603" s="308"/>
      <c r="W603" s="308"/>
      <c r="X603" s="308"/>
      <c r="Y603" s="308"/>
      <c r="Z603" s="308"/>
    </row>
    <row r="604" spans="1:26">
      <c r="A604" s="319"/>
      <c r="B604" s="308"/>
      <c r="C604" s="308"/>
      <c r="D604" s="308"/>
      <c r="E604" s="308"/>
      <c r="F604" s="308"/>
      <c r="G604" s="308"/>
      <c r="H604" s="308"/>
      <c r="I604" s="308"/>
      <c r="J604" s="308"/>
      <c r="K604" s="308"/>
      <c r="L604" s="308"/>
      <c r="M604" s="308"/>
      <c r="N604" s="308"/>
      <c r="O604" s="308"/>
      <c r="P604" s="308"/>
      <c r="Q604" s="308"/>
      <c r="R604" s="308"/>
      <c r="S604" s="308"/>
      <c r="T604" s="308"/>
      <c r="U604" s="308"/>
      <c r="V604" s="308"/>
      <c r="W604" s="308"/>
      <c r="X604" s="308"/>
      <c r="Y604" s="308"/>
      <c r="Z604" s="308"/>
    </row>
    <row r="605" spans="1:26">
      <c r="A605" s="319"/>
      <c r="B605" s="308"/>
      <c r="C605" s="308"/>
      <c r="D605" s="308"/>
      <c r="E605" s="308"/>
      <c r="F605" s="308"/>
      <c r="G605" s="308"/>
      <c r="H605" s="308"/>
      <c r="I605" s="308"/>
      <c r="J605" s="308"/>
      <c r="K605" s="308"/>
      <c r="L605" s="308"/>
      <c r="M605" s="308"/>
      <c r="N605" s="308"/>
      <c r="O605" s="308"/>
      <c r="P605" s="308"/>
      <c r="Q605" s="308"/>
      <c r="R605" s="308"/>
      <c r="S605" s="308"/>
      <c r="T605" s="308"/>
      <c r="U605" s="308"/>
      <c r="V605" s="308"/>
      <c r="W605" s="308"/>
      <c r="X605" s="308"/>
      <c r="Y605" s="308"/>
      <c r="Z605" s="308"/>
    </row>
    <row r="606" spans="1:26">
      <c r="A606" s="319"/>
      <c r="B606" s="308"/>
      <c r="C606" s="308"/>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row>
    <row r="607" spans="1:26">
      <c r="A607" s="319"/>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row>
    <row r="608" spans="1:26">
      <c r="A608" s="319"/>
      <c r="B608" s="308"/>
      <c r="C608" s="308"/>
      <c r="D608" s="308"/>
      <c r="E608" s="308"/>
      <c r="F608" s="308"/>
      <c r="G608" s="308"/>
      <c r="H608" s="308"/>
      <c r="I608" s="308"/>
      <c r="J608" s="308"/>
      <c r="K608" s="308"/>
      <c r="L608" s="308"/>
      <c r="M608" s="308"/>
      <c r="N608" s="308"/>
      <c r="O608" s="308"/>
      <c r="P608" s="308"/>
      <c r="Q608" s="308"/>
      <c r="R608" s="308"/>
      <c r="S608" s="308"/>
      <c r="T608" s="308"/>
      <c r="U608" s="308"/>
      <c r="V608" s="308"/>
      <c r="W608" s="308"/>
      <c r="X608" s="308"/>
      <c r="Y608" s="308"/>
      <c r="Z608" s="308"/>
    </row>
    <row r="609" spans="1:26">
      <c r="A609" s="319"/>
      <c r="B609" s="308"/>
      <c r="C609" s="308"/>
      <c r="D609" s="308"/>
      <c r="E609" s="308"/>
      <c r="F609" s="308"/>
      <c r="G609" s="308"/>
      <c r="H609" s="308"/>
      <c r="I609" s="308"/>
      <c r="J609" s="308"/>
      <c r="K609" s="308"/>
      <c r="L609" s="308"/>
      <c r="M609" s="308"/>
      <c r="N609" s="308"/>
      <c r="O609" s="308"/>
      <c r="P609" s="308"/>
      <c r="Q609" s="308"/>
      <c r="R609" s="308"/>
      <c r="S609" s="308"/>
      <c r="T609" s="308"/>
      <c r="U609" s="308"/>
      <c r="V609" s="308"/>
      <c r="W609" s="308"/>
      <c r="X609" s="308"/>
      <c r="Y609" s="308"/>
      <c r="Z609" s="308"/>
    </row>
    <row r="610" spans="1:26">
      <c r="A610" s="319"/>
      <c r="B610" s="308"/>
      <c r="C610" s="308"/>
      <c r="D610" s="308"/>
      <c r="E610" s="308"/>
      <c r="F610" s="308"/>
      <c r="G610" s="308"/>
      <c r="H610" s="308"/>
      <c r="I610" s="308"/>
      <c r="J610" s="308"/>
      <c r="K610" s="308"/>
      <c r="L610" s="308"/>
      <c r="M610" s="308"/>
      <c r="N610" s="308"/>
      <c r="O610" s="308"/>
      <c r="P610" s="308"/>
      <c r="Q610" s="308"/>
      <c r="R610" s="308"/>
      <c r="S610" s="308"/>
      <c r="T610" s="308"/>
      <c r="U610" s="308"/>
      <c r="V610" s="308"/>
      <c r="W610" s="308"/>
      <c r="X610" s="308"/>
      <c r="Y610" s="308"/>
      <c r="Z610" s="308"/>
    </row>
    <row r="611" spans="1:26">
      <c r="A611" s="319"/>
      <c r="B611" s="308"/>
      <c r="C611" s="308"/>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row>
    <row r="612" spans="1:26">
      <c r="A612" s="319"/>
      <c r="B612" s="308"/>
      <c r="C612" s="308"/>
      <c r="D612" s="308"/>
      <c r="E612" s="308"/>
      <c r="F612" s="308"/>
      <c r="G612" s="308"/>
      <c r="H612" s="308"/>
      <c r="I612" s="308"/>
      <c r="J612" s="308"/>
      <c r="K612" s="308"/>
      <c r="L612" s="308"/>
      <c r="M612" s="308"/>
      <c r="N612" s="308"/>
      <c r="O612" s="308"/>
      <c r="P612" s="308"/>
      <c r="Q612" s="308"/>
      <c r="R612" s="308"/>
      <c r="S612" s="308"/>
      <c r="T612" s="308"/>
      <c r="U612" s="308"/>
      <c r="V612" s="308"/>
      <c r="W612" s="308"/>
      <c r="X612" s="308"/>
      <c r="Y612" s="308"/>
      <c r="Z612" s="308"/>
    </row>
    <row r="613" spans="1:26">
      <c r="A613" s="319"/>
      <c r="B613" s="308"/>
      <c r="C613" s="308"/>
      <c r="D613" s="308"/>
      <c r="E613" s="308"/>
      <c r="F613" s="308"/>
      <c r="G613" s="308"/>
      <c r="H613" s="308"/>
      <c r="I613" s="308"/>
      <c r="J613" s="308"/>
      <c r="K613" s="308"/>
      <c r="L613" s="308"/>
      <c r="M613" s="308"/>
      <c r="N613" s="308"/>
      <c r="O613" s="308"/>
      <c r="P613" s="308"/>
      <c r="Q613" s="308"/>
      <c r="R613" s="308"/>
      <c r="S613" s="308"/>
      <c r="T613" s="308"/>
      <c r="U613" s="308"/>
      <c r="V613" s="308"/>
      <c r="W613" s="308"/>
      <c r="X613" s="308"/>
      <c r="Y613" s="308"/>
      <c r="Z613" s="308"/>
    </row>
    <row r="614" spans="1:26">
      <c r="A614" s="319"/>
      <c r="B614" s="308"/>
      <c r="C614" s="308"/>
      <c r="D614" s="308"/>
      <c r="E614" s="308"/>
      <c r="F614" s="308"/>
      <c r="G614" s="308"/>
      <c r="H614" s="308"/>
      <c r="I614" s="308"/>
      <c r="J614" s="308"/>
      <c r="K614" s="308"/>
      <c r="L614" s="308"/>
      <c r="M614" s="308"/>
      <c r="N614" s="308"/>
      <c r="O614" s="308"/>
      <c r="P614" s="308"/>
      <c r="Q614" s="308"/>
      <c r="R614" s="308"/>
      <c r="S614" s="308"/>
      <c r="T614" s="308"/>
      <c r="U614" s="308"/>
      <c r="V614" s="308"/>
      <c r="W614" s="308"/>
      <c r="X614" s="308"/>
      <c r="Y614" s="308"/>
      <c r="Z614" s="308"/>
    </row>
    <row r="615" spans="1:26">
      <c r="A615" s="319"/>
      <c r="B615" s="308"/>
      <c r="C615" s="308"/>
      <c r="D615" s="308"/>
      <c r="E615" s="308"/>
      <c r="F615" s="308"/>
      <c r="G615" s="308"/>
      <c r="H615" s="308"/>
      <c r="I615" s="308"/>
      <c r="J615" s="308"/>
      <c r="K615" s="308"/>
      <c r="L615" s="308"/>
      <c r="M615" s="308"/>
      <c r="N615" s="308"/>
      <c r="O615" s="308"/>
      <c r="P615" s="308"/>
      <c r="Q615" s="308"/>
      <c r="R615" s="308"/>
      <c r="S615" s="308"/>
      <c r="T615" s="308"/>
      <c r="U615" s="308"/>
      <c r="V615" s="308"/>
      <c r="W615" s="308"/>
      <c r="X615" s="308"/>
      <c r="Y615" s="308"/>
      <c r="Z615" s="308"/>
    </row>
    <row r="616" spans="1:26">
      <c r="A616" s="319"/>
      <c r="B616" s="308"/>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row>
    <row r="617" spans="1:26">
      <c r="A617" s="319"/>
      <c r="B617" s="308"/>
      <c r="C617" s="308"/>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row>
    <row r="618" spans="1:26">
      <c r="A618" s="319"/>
      <c r="B618" s="308"/>
      <c r="C618" s="308"/>
      <c r="D618" s="308"/>
      <c r="E618" s="308"/>
      <c r="F618" s="308"/>
      <c r="G618" s="308"/>
      <c r="H618" s="308"/>
      <c r="I618" s="308"/>
      <c r="J618" s="308"/>
      <c r="K618" s="308"/>
      <c r="L618" s="308"/>
      <c r="M618" s="308"/>
      <c r="N618" s="308"/>
      <c r="O618" s="308"/>
      <c r="P618" s="308"/>
      <c r="Q618" s="308"/>
      <c r="R618" s="308"/>
      <c r="S618" s="308"/>
      <c r="T618" s="308"/>
      <c r="U618" s="308"/>
      <c r="V618" s="308"/>
      <c r="W618" s="308"/>
      <c r="X618" s="308"/>
      <c r="Y618" s="308"/>
      <c r="Z618" s="308"/>
    </row>
    <row r="619" spans="1:26">
      <c r="A619" s="319"/>
      <c r="B619" s="308"/>
      <c r="C619" s="308"/>
      <c r="D619" s="308"/>
      <c r="E619" s="308"/>
      <c r="F619" s="308"/>
      <c r="G619" s="308"/>
      <c r="H619" s="308"/>
      <c r="I619" s="308"/>
      <c r="J619" s="308"/>
      <c r="K619" s="308"/>
      <c r="L619" s="308"/>
      <c r="M619" s="308"/>
      <c r="N619" s="308"/>
      <c r="O619" s="308"/>
      <c r="P619" s="308"/>
      <c r="Q619" s="308"/>
      <c r="R619" s="308"/>
      <c r="S619" s="308"/>
      <c r="T619" s="308"/>
      <c r="U619" s="308"/>
      <c r="V619" s="308"/>
      <c r="W619" s="308"/>
      <c r="X619" s="308"/>
      <c r="Y619" s="308"/>
      <c r="Z619" s="308"/>
    </row>
    <row r="620" spans="1:26">
      <c r="A620" s="319"/>
      <c r="B620" s="308"/>
      <c r="C620" s="308"/>
      <c r="D620" s="308"/>
      <c r="E620" s="308"/>
      <c r="F620" s="308"/>
      <c r="G620" s="308"/>
      <c r="H620" s="308"/>
      <c r="I620" s="308"/>
      <c r="J620" s="308"/>
      <c r="K620" s="308"/>
      <c r="L620" s="308"/>
      <c r="M620" s="308"/>
      <c r="N620" s="308"/>
      <c r="O620" s="308"/>
      <c r="P620" s="308"/>
      <c r="Q620" s="308"/>
      <c r="R620" s="308"/>
      <c r="S620" s="308"/>
      <c r="T620" s="308"/>
      <c r="U620" s="308"/>
      <c r="V620" s="308"/>
      <c r="W620" s="308"/>
      <c r="X620" s="308"/>
      <c r="Y620" s="308"/>
      <c r="Z620" s="308"/>
    </row>
    <row r="621" spans="1:26">
      <c r="A621" s="319"/>
      <c r="B621" s="308"/>
      <c r="C621" s="308"/>
      <c r="D621" s="308"/>
      <c r="E621" s="308"/>
      <c r="F621" s="308"/>
      <c r="G621" s="308"/>
      <c r="H621" s="308"/>
      <c r="I621" s="308"/>
      <c r="J621" s="308"/>
      <c r="K621" s="308"/>
      <c r="L621" s="308"/>
      <c r="M621" s="308"/>
      <c r="N621" s="308"/>
      <c r="O621" s="308"/>
      <c r="P621" s="308"/>
      <c r="Q621" s="308"/>
      <c r="R621" s="308"/>
      <c r="S621" s="308"/>
      <c r="T621" s="308"/>
      <c r="U621" s="308"/>
      <c r="V621" s="308"/>
      <c r="W621" s="308"/>
      <c r="X621" s="308"/>
      <c r="Y621" s="308"/>
      <c r="Z621" s="308"/>
    </row>
    <row r="622" spans="1:26">
      <c r="A622" s="319"/>
      <c r="B622" s="308"/>
      <c r="C622" s="308"/>
      <c r="D622" s="308"/>
      <c r="E622" s="308"/>
      <c r="F622" s="308"/>
      <c r="G622" s="308"/>
      <c r="H622" s="308"/>
      <c r="I622" s="308"/>
      <c r="J622" s="308"/>
      <c r="K622" s="308"/>
      <c r="L622" s="308"/>
      <c r="M622" s="308"/>
      <c r="N622" s="308"/>
      <c r="O622" s="308"/>
      <c r="P622" s="308"/>
      <c r="Q622" s="308"/>
      <c r="R622" s="308"/>
      <c r="S622" s="308"/>
      <c r="T622" s="308"/>
      <c r="U622" s="308"/>
      <c r="V622" s="308"/>
      <c r="W622" s="308"/>
      <c r="X622" s="308"/>
      <c r="Y622" s="308"/>
      <c r="Z622" s="308"/>
    </row>
    <row r="623" spans="1:26">
      <c r="A623" s="319"/>
      <c r="B623" s="308"/>
      <c r="C623" s="308"/>
      <c r="D623" s="308"/>
      <c r="E623" s="308"/>
      <c r="F623" s="308"/>
      <c r="G623" s="308"/>
      <c r="H623" s="308"/>
      <c r="I623" s="308"/>
      <c r="J623" s="308"/>
      <c r="K623" s="308"/>
      <c r="L623" s="308"/>
      <c r="M623" s="308"/>
      <c r="N623" s="308"/>
      <c r="O623" s="308"/>
      <c r="P623" s="308"/>
      <c r="Q623" s="308"/>
      <c r="R623" s="308"/>
      <c r="S623" s="308"/>
      <c r="T623" s="308"/>
      <c r="U623" s="308"/>
      <c r="V623" s="308"/>
      <c r="W623" s="308"/>
      <c r="X623" s="308"/>
      <c r="Y623" s="308"/>
      <c r="Z623" s="308"/>
    </row>
    <row r="624" spans="1:26">
      <c r="A624" s="319"/>
      <c r="B624" s="308"/>
      <c r="C624" s="308"/>
      <c r="D624" s="308"/>
      <c r="E624" s="308"/>
      <c r="F624" s="308"/>
      <c r="G624" s="308"/>
      <c r="H624" s="308"/>
      <c r="I624" s="308"/>
      <c r="J624" s="308"/>
      <c r="K624" s="308"/>
      <c r="L624" s="308"/>
      <c r="M624" s="308"/>
      <c r="N624" s="308"/>
      <c r="O624" s="308"/>
      <c r="P624" s="308"/>
      <c r="Q624" s="308"/>
      <c r="R624" s="308"/>
      <c r="S624" s="308"/>
      <c r="T624" s="308"/>
      <c r="U624" s="308"/>
      <c r="V624" s="308"/>
      <c r="W624" s="308"/>
      <c r="X624" s="308"/>
      <c r="Y624" s="308"/>
      <c r="Z624" s="308"/>
    </row>
    <row r="625" spans="1:26">
      <c r="A625" s="319"/>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row>
    <row r="626" spans="1:26">
      <c r="A626" s="319"/>
      <c r="B626" s="308"/>
      <c r="C626" s="308"/>
      <c r="D626" s="308"/>
      <c r="E626" s="308"/>
      <c r="F626" s="308"/>
      <c r="G626" s="308"/>
      <c r="H626" s="308"/>
      <c r="I626" s="308"/>
      <c r="J626" s="308"/>
      <c r="K626" s="308"/>
      <c r="L626" s="308"/>
      <c r="M626" s="308"/>
      <c r="N626" s="308"/>
      <c r="O626" s="308"/>
      <c r="P626" s="308"/>
      <c r="Q626" s="308"/>
      <c r="R626" s="308"/>
      <c r="S626" s="308"/>
      <c r="T626" s="308"/>
      <c r="U626" s="308"/>
      <c r="V626" s="308"/>
      <c r="W626" s="308"/>
      <c r="X626" s="308"/>
      <c r="Y626" s="308"/>
      <c r="Z626" s="308"/>
    </row>
    <row r="627" spans="1:26">
      <c r="A627" s="319"/>
      <c r="B627" s="308"/>
      <c r="C627" s="308"/>
      <c r="D627" s="308"/>
      <c r="E627" s="308"/>
      <c r="F627" s="308"/>
      <c r="G627" s="308"/>
      <c r="H627" s="308"/>
      <c r="I627" s="308"/>
      <c r="J627" s="308"/>
      <c r="K627" s="308"/>
      <c r="L627" s="308"/>
      <c r="M627" s="308"/>
      <c r="N627" s="308"/>
      <c r="O627" s="308"/>
      <c r="P627" s="308"/>
      <c r="Q627" s="308"/>
      <c r="R627" s="308"/>
      <c r="S627" s="308"/>
      <c r="T627" s="308"/>
      <c r="U627" s="308"/>
      <c r="V627" s="308"/>
      <c r="W627" s="308"/>
      <c r="X627" s="308"/>
      <c r="Y627" s="308"/>
      <c r="Z627" s="308"/>
    </row>
    <row r="628" spans="1:26">
      <c r="A628" s="319"/>
      <c r="B628" s="308"/>
      <c r="C628" s="308"/>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row>
    <row r="629" spans="1:26">
      <c r="A629" s="319"/>
      <c r="B629" s="308"/>
      <c r="C629" s="308"/>
      <c r="D629" s="308"/>
      <c r="E629" s="308"/>
      <c r="F629" s="308"/>
      <c r="G629" s="308"/>
      <c r="H629" s="308"/>
      <c r="I629" s="308"/>
      <c r="J629" s="308"/>
      <c r="K629" s="308"/>
      <c r="L629" s="308"/>
      <c r="M629" s="308"/>
      <c r="N629" s="308"/>
      <c r="O629" s="308"/>
      <c r="P629" s="308"/>
      <c r="Q629" s="308"/>
      <c r="R629" s="308"/>
      <c r="S629" s="308"/>
      <c r="T629" s="308"/>
      <c r="U629" s="308"/>
      <c r="V629" s="308"/>
      <c r="W629" s="308"/>
      <c r="X629" s="308"/>
      <c r="Y629" s="308"/>
      <c r="Z629" s="308"/>
    </row>
    <row r="630" spans="1:26">
      <c r="A630" s="319"/>
      <c r="B630" s="308"/>
      <c r="C630" s="308"/>
      <c r="D630" s="308"/>
      <c r="E630" s="308"/>
      <c r="F630" s="308"/>
      <c r="G630" s="308"/>
      <c r="H630" s="308"/>
      <c r="I630" s="308"/>
      <c r="J630" s="308"/>
      <c r="K630" s="308"/>
      <c r="L630" s="308"/>
      <c r="M630" s="308"/>
      <c r="N630" s="308"/>
      <c r="O630" s="308"/>
      <c r="P630" s="308"/>
      <c r="Q630" s="308"/>
      <c r="R630" s="308"/>
      <c r="S630" s="308"/>
      <c r="T630" s="308"/>
      <c r="U630" s="308"/>
      <c r="V630" s="308"/>
      <c r="W630" s="308"/>
      <c r="X630" s="308"/>
      <c r="Y630" s="308"/>
      <c r="Z630" s="308"/>
    </row>
    <row r="631" spans="1:26">
      <c r="A631" s="319"/>
      <c r="B631" s="308"/>
      <c r="C631" s="308"/>
      <c r="D631" s="308"/>
      <c r="E631" s="308"/>
      <c r="F631" s="308"/>
      <c r="G631" s="308"/>
      <c r="H631" s="308"/>
      <c r="I631" s="308"/>
      <c r="J631" s="308"/>
      <c r="K631" s="308"/>
      <c r="L631" s="308"/>
      <c r="M631" s="308"/>
      <c r="N631" s="308"/>
      <c r="O631" s="308"/>
      <c r="P631" s="308"/>
      <c r="Q631" s="308"/>
      <c r="R631" s="308"/>
      <c r="S631" s="308"/>
      <c r="T631" s="308"/>
      <c r="U631" s="308"/>
      <c r="V631" s="308"/>
      <c r="W631" s="308"/>
      <c r="X631" s="308"/>
      <c r="Y631" s="308"/>
      <c r="Z631" s="308"/>
    </row>
    <row r="632" spans="1:26">
      <c r="A632" s="319"/>
      <c r="B632" s="308"/>
      <c r="C632" s="308"/>
      <c r="D632" s="308"/>
      <c r="E632" s="308"/>
      <c r="F632" s="308"/>
      <c r="G632" s="308"/>
      <c r="H632" s="308"/>
      <c r="I632" s="308"/>
      <c r="J632" s="308"/>
      <c r="K632" s="308"/>
      <c r="L632" s="308"/>
      <c r="M632" s="308"/>
      <c r="N632" s="308"/>
      <c r="O632" s="308"/>
      <c r="P632" s="308"/>
      <c r="Q632" s="308"/>
      <c r="R632" s="308"/>
      <c r="S632" s="308"/>
      <c r="T632" s="308"/>
      <c r="U632" s="308"/>
      <c r="V632" s="308"/>
      <c r="W632" s="308"/>
      <c r="X632" s="308"/>
      <c r="Y632" s="308"/>
      <c r="Z632" s="308"/>
    </row>
    <row r="633" spans="1:26">
      <c r="A633" s="319"/>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row>
    <row r="634" spans="1:26">
      <c r="A634" s="319"/>
      <c r="B634" s="308"/>
      <c r="C634" s="308"/>
      <c r="D634" s="308"/>
      <c r="E634" s="308"/>
      <c r="F634" s="308"/>
      <c r="G634" s="308"/>
      <c r="H634" s="308"/>
      <c r="I634" s="308"/>
      <c r="J634" s="308"/>
      <c r="K634" s="308"/>
      <c r="L634" s="308"/>
      <c r="M634" s="308"/>
      <c r="N634" s="308"/>
      <c r="O634" s="308"/>
      <c r="P634" s="308"/>
      <c r="Q634" s="308"/>
      <c r="R634" s="308"/>
      <c r="S634" s="308"/>
      <c r="T634" s="308"/>
      <c r="U634" s="308"/>
      <c r="V634" s="308"/>
      <c r="W634" s="308"/>
      <c r="X634" s="308"/>
      <c r="Y634" s="308"/>
      <c r="Z634" s="308"/>
    </row>
    <row r="635" spans="1:26">
      <c r="A635" s="319"/>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row>
    <row r="636" spans="1:26">
      <c r="A636" s="319"/>
      <c r="B636" s="308"/>
      <c r="C636" s="308"/>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row>
    <row r="637" spans="1:26">
      <c r="A637" s="319"/>
      <c r="B637" s="308"/>
      <c r="C637" s="308"/>
      <c r="D637" s="308"/>
      <c r="E637" s="308"/>
      <c r="F637" s="308"/>
      <c r="G637" s="308"/>
      <c r="H637" s="308"/>
      <c r="I637" s="308"/>
      <c r="J637" s="308"/>
      <c r="K637" s="308"/>
      <c r="L637" s="308"/>
      <c r="M637" s="308"/>
      <c r="N637" s="308"/>
      <c r="O637" s="308"/>
      <c r="P637" s="308"/>
      <c r="Q637" s="308"/>
      <c r="R637" s="308"/>
      <c r="S637" s="308"/>
      <c r="T637" s="308"/>
      <c r="U637" s="308"/>
      <c r="V637" s="308"/>
      <c r="W637" s="308"/>
      <c r="X637" s="308"/>
      <c r="Y637" s="308"/>
      <c r="Z637" s="308"/>
    </row>
    <row r="638" spans="1:26">
      <c r="A638" s="319"/>
      <c r="B638" s="308"/>
      <c r="C638" s="308"/>
      <c r="D638" s="308"/>
      <c r="E638" s="308"/>
      <c r="F638" s="308"/>
      <c r="G638" s="308"/>
      <c r="H638" s="308"/>
      <c r="I638" s="308"/>
      <c r="J638" s="308"/>
      <c r="K638" s="308"/>
      <c r="L638" s="308"/>
      <c r="M638" s="308"/>
      <c r="N638" s="308"/>
      <c r="O638" s="308"/>
      <c r="P638" s="308"/>
      <c r="Q638" s="308"/>
      <c r="R638" s="308"/>
      <c r="S638" s="308"/>
      <c r="T638" s="308"/>
      <c r="U638" s="308"/>
      <c r="V638" s="308"/>
      <c r="W638" s="308"/>
      <c r="X638" s="308"/>
      <c r="Y638" s="308"/>
      <c r="Z638" s="308"/>
    </row>
    <row r="639" spans="1:26">
      <c r="A639" s="319"/>
      <c r="B639" s="308"/>
      <c r="C639" s="308"/>
      <c r="D639" s="308"/>
      <c r="E639" s="308"/>
      <c r="F639" s="308"/>
      <c r="G639" s="308"/>
      <c r="H639" s="308"/>
      <c r="I639" s="308"/>
      <c r="J639" s="308"/>
      <c r="K639" s="308"/>
      <c r="L639" s="308"/>
      <c r="M639" s="308"/>
      <c r="N639" s="308"/>
      <c r="O639" s="308"/>
      <c r="P639" s="308"/>
      <c r="Q639" s="308"/>
      <c r="R639" s="308"/>
      <c r="S639" s="308"/>
      <c r="T639" s="308"/>
      <c r="U639" s="308"/>
      <c r="V639" s="308"/>
      <c r="W639" s="308"/>
      <c r="X639" s="308"/>
      <c r="Y639" s="308"/>
      <c r="Z639" s="308"/>
    </row>
    <row r="640" spans="1:26">
      <c r="A640" s="319"/>
      <c r="B640" s="308"/>
      <c r="C640" s="308"/>
      <c r="D640" s="308"/>
      <c r="E640" s="308"/>
      <c r="F640" s="308"/>
      <c r="G640" s="308"/>
      <c r="H640" s="308"/>
      <c r="I640" s="308"/>
      <c r="J640" s="308"/>
      <c r="K640" s="308"/>
      <c r="L640" s="308"/>
      <c r="M640" s="308"/>
      <c r="N640" s="308"/>
      <c r="O640" s="308"/>
      <c r="P640" s="308"/>
      <c r="Q640" s="308"/>
      <c r="R640" s="308"/>
      <c r="S640" s="308"/>
      <c r="T640" s="308"/>
      <c r="U640" s="308"/>
      <c r="V640" s="308"/>
      <c r="W640" s="308"/>
      <c r="X640" s="308"/>
      <c r="Y640" s="308"/>
      <c r="Z640" s="308"/>
    </row>
    <row r="641" spans="1:26">
      <c r="A641" s="319"/>
      <c r="B641" s="308"/>
      <c r="C641" s="308"/>
      <c r="D641" s="308"/>
      <c r="E641" s="308"/>
      <c r="F641" s="308"/>
      <c r="G641" s="308"/>
      <c r="H641" s="308"/>
      <c r="I641" s="308"/>
      <c r="J641" s="308"/>
      <c r="K641" s="308"/>
      <c r="L641" s="308"/>
      <c r="M641" s="308"/>
      <c r="N641" s="308"/>
      <c r="O641" s="308"/>
      <c r="P641" s="308"/>
      <c r="Q641" s="308"/>
      <c r="R641" s="308"/>
      <c r="S641" s="308"/>
      <c r="T641" s="308"/>
      <c r="U641" s="308"/>
      <c r="V641" s="308"/>
      <c r="W641" s="308"/>
      <c r="X641" s="308"/>
      <c r="Y641" s="308"/>
      <c r="Z641" s="308"/>
    </row>
    <row r="642" spans="1:26">
      <c r="A642" s="319"/>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row>
    <row r="643" spans="1:26">
      <c r="A643" s="319"/>
      <c r="B643" s="308"/>
      <c r="C643" s="308"/>
      <c r="D643" s="308"/>
      <c r="E643" s="308"/>
      <c r="F643" s="308"/>
      <c r="G643" s="308"/>
      <c r="H643" s="308"/>
      <c r="I643" s="308"/>
      <c r="J643" s="308"/>
      <c r="K643" s="308"/>
      <c r="L643" s="308"/>
      <c r="M643" s="308"/>
      <c r="N643" s="308"/>
      <c r="O643" s="308"/>
      <c r="P643" s="308"/>
      <c r="Q643" s="308"/>
      <c r="R643" s="308"/>
      <c r="S643" s="308"/>
      <c r="T643" s="308"/>
      <c r="U643" s="308"/>
      <c r="V643" s="308"/>
      <c r="W643" s="308"/>
      <c r="X643" s="308"/>
      <c r="Y643" s="308"/>
      <c r="Z643" s="308"/>
    </row>
    <row r="644" spans="1:26">
      <c r="A644" s="319"/>
      <c r="B644" s="308"/>
      <c r="C644" s="308"/>
      <c r="D644" s="308"/>
      <c r="E644" s="308"/>
      <c r="F644" s="308"/>
      <c r="G644" s="308"/>
      <c r="H644" s="308"/>
      <c r="I644" s="308"/>
      <c r="J644" s="308"/>
      <c r="K644" s="308"/>
      <c r="L644" s="308"/>
      <c r="M644" s="308"/>
      <c r="N644" s="308"/>
      <c r="O644" s="308"/>
      <c r="P644" s="308"/>
      <c r="Q644" s="308"/>
      <c r="R644" s="308"/>
      <c r="S644" s="308"/>
      <c r="T644" s="308"/>
      <c r="U644" s="308"/>
      <c r="V644" s="308"/>
      <c r="W644" s="308"/>
      <c r="X644" s="308"/>
      <c r="Y644" s="308"/>
      <c r="Z644" s="308"/>
    </row>
    <row r="645" spans="1:26">
      <c r="A645" s="319"/>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row>
    <row r="646" spans="1:26">
      <c r="A646" s="319"/>
      <c r="B646" s="308"/>
      <c r="C646" s="308"/>
      <c r="D646" s="308"/>
      <c r="E646" s="308"/>
      <c r="F646" s="308"/>
      <c r="G646" s="308"/>
      <c r="H646" s="308"/>
      <c r="I646" s="308"/>
      <c r="J646" s="308"/>
      <c r="K646" s="308"/>
      <c r="L646" s="308"/>
      <c r="M646" s="308"/>
      <c r="N646" s="308"/>
      <c r="O646" s="308"/>
      <c r="P646" s="308"/>
      <c r="Q646" s="308"/>
      <c r="R646" s="308"/>
      <c r="S646" s="308"/>
      <c r="T646" s="308"/>
      <c r="U646" s="308"/>
      <c r="V646" s="308"/>
      <c r="W646" s="308"/>
      <c r="X646" s="308"/>
      <c r="Y646" s="308"/>
      <c r="Z646" s="308"/>
    </row>
    <row r="647" spans="1:26">
      <c r="A647" s="319"/>
      <c r="B647" s="308"/>
      <c r="C647" s="308"/>
      <c r="D647" s="308"/>
      <c r="E647" s="308"/>
      <c r="F647" s="308"/>
      <c r="G647" s="308"/>
      <c r="H647" s="308"/>
      <c r="I647" s="308"/>
      <c r="J647" s="308"/>
      <c r="K647" s="308"/>
      <c r="L647" s="308"/>
      <c r="M647" s="308"/>
      <c r="N647" s="308"/>
      <c r="O647" s="308"/>
      <c r="P647" s="308"/>
      <c r="Q647" s="308"/>
      <c r="R647" s="308"/>
      <c r="S647" s="308"/>
      <c r="T647" s="308"/>
      <c r="U647" s="308"/>
      <c r="V647" s="308"/>
      <c r="W647" s="308"/>
      <c r="X647" s="308"/>
      <c r="Y647" s="308"/>
      <c r="Z647" s="308"/>
    </row>
    <row r="648" spans="1:26">
      <c r="A648" s="319"/>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row>
    <row r="649" spans="1:26">
      <c r="A649" s="319"/>
      <c r="B649" s="308"/>
      <c r="C649" s="308"/>
      <c r="D649" s="308"/>
      <c r="E649" s="308"/>
      <c r="F649" s="308"/>
      <c r="G649" s="308"/>
      <c r="H649" s="308"/>
      <c r="I649" s="308"/>
      <c r="J649" s="308"/>
      <c r="K649" s="308"/>
      <c r="L649" s="308"/>
      <c r="M649" s="308"/>
      <c r="N649" s="308"/>
      <c r="O649" s="308"/>
      <c r="P649" s="308"/>
      <c r="Q649" s="308"/>
      <c r="R649" s="308"/>
      <c r="S649" s="308"/>
      <c r="T649" s="308"/>
      <c r="U649" s="308"/>
      <c r="V649" s="308"/>
      <c r="W649" s="308"/>
      <c r="X649" s="308"/>
      <c r="Y649" s="308"/>
      <c r="Z649" s="308"/>
    </row>
    <row r="650" spans="1:26">
      <c r="A650" s="319"/>
      <c r="B650" s="308"/>
      <c r="C650" s="308"/>
      <c r="D650" s="308"/>
      <c r="E650" s="308"/>
      <c r="F650" s="308"/>
      <c r="G650" s="308"/>
      <c r="H650" s="308"/>
      <c r="I650" s="308"/>
      <c r="J650" s="308"/>
      <c r="K650" s="308"/>
      <c r="L650" s="308"/>
      <c r="M650" s="308"/>
      <c r="N650" s="308"/>
      <c r="O650" s="308"/>
      <c r="P650" s="308"/>
      <c r="Q650" s="308"/>
      <c r="R650" s="308"/>
      <c r="S650" s="308"/>
      <c r="T650" s="308"/>
      <c r="U650" s="308"/>
      <c r="V650" s="308"/>
      <c r="W650" s="308"/>
      <c r="X650" s="308"/>
      <c r="Y650" s="308"/>
      <c r="Z650" s="308"/>
    </row>
    <row r="651" spans="1:26">
      <c r="A651" s="319"/>
      <c r="B651" s="308"/>
      <c r="C651" s="308"/>
      <c r="D651" s="308"/>
      <c r="E651" s="308"/>
      <c r="F651" s="308"/>
      <c r="G651" s="308"/>
      <c r="H651" s="308"/>
      <c r="I651" s="308"/>
      <c r="J651" s="308"/>
      <c r="K651" s="308"/>
      <c r="L651" s="308"/>
      <c r="M651" s="308"/>
      <c r="N651" s="308"/>
      <c r="O651" s="308"/>
      <c r="P651" s="308"/>
      <c r="Q651" s="308"/>
      <c r="R651" s="308"/>
      <c r="S651" s="308"/>
      <c r="T651" s="308"/>
      <c r="U651" s="308"/>
      <c r="V651" s="308"/>
      <c r="W651" s="308"/>
      <c r="X651" s="308"/>
      <c r="Y651" s="308"/>
      <c r="Z651" s="308"/>
    </row>
    <row r="652" spans="1:26">
      <c r="A652" s="319"/>
      <c r="B652" s="308"/>
      <c r="C652" s="308"/>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row>
    <row r="653" spans="1:26">
      <c r="A653" s="319"/>
      <c r="B653" s="308"/>
      <c r="C653" s="308"/>
      <c r="D653" s="308"/>
      <c r="E653" s="308"/>
      <c r="F653" s="308"/>
      <c r="G653" s="308"/>
      <c r="H653" s="308"/>
      <c r="I653" s="308"/>
      <c r="J653" s="308"/>
      <c r="K653" s="308"/>
      <c r="L653" s="308"/>
      <c r="M653" s="308"/>
      <c r="N653" s="308"/>
      <c r="O653" s="308"/>
      <c r="P653" s="308"/>
      <c r="Q653" s="308"/>
      <c r="R653" s="308"/>
      <c r="S653" s="308"/>
      <c r="T653" s="308"/>
      <c r="U653" s="308"/>
      <c r="V653" s="308"/>
      <c r="W653" s="308"/>
      <c r="X653" s="308"/>
      <c r="Y653" s="308"/>
      <c r="Z653" s="308"/>
    </row>
    <row r="654" spans="1:26">
      <c r="A654" s="319"/>
      <c r="B654" s="308"/>
      <c r="C654" s="308"/>
      <c r="D654" s="308"/>
      <c r="E654" s="308"/>
      <c r="F654" s="308"/>
      <c r="G654" s="308"/>
      <c r="H654" s="308"/>
      <c r="I654" s="308"/>
      <c r="J654" s="308"/>
      <c r="K654" s="308"/>
      <c r="L654" s="308"/>
      <c r="M654" s="308"/>
      <c r="N654" s="308"/>
      <c r="O654" s="308"/>
      <c r="P654" s="308"/>
      <c r="Q654" s="308"/>
      <c r="R654" s="308"/>
      <c r="S654" s="308"/>
      <c r="T654" s="308"/>
      <c r="U654" s="308"/>
      <c r="V654" s="308"/>
      <c r="W654" s="308"/>
      <c r="X654" s="308"/>
      <c r="Y654" s="308"/>
      <c r="Z654" s="308"/>
    </row>
    <row r="655" spans="1:26">
      <c r="A655" s="319"/>
      <c r="B655" s="308"/>
      <c r="C655" s="308"/>
      <c r="D655" s="308"/>
      <c r="E655" s="308"/>
      <c r="F655" s="308"/>
      <c r="G655" s="308"/>
      <c r="H655" s="308"/>
      <c r="I655" s="308"/>
      <c r="J655" s="308"/>
      <c r="K655" s="308"/>
      <c r="L655" s="308"/>
      <c r="M655" s="308"/>
      <c r="N655" s="308"/>
      <c r="O655" s="308"/>
      <c r="P655" s="308"/>
      <c r="Q655" s="308"/>
      <c r="R655" s="308"/>
      <c r="S655" s="308"/>
      <c r="T655" s="308"/>
      <c r="U655" s="308"/>
      <c r="V655" s="308"/>
      <c r="W655" s="308"/>
      <c r="X655" s="308"/>
      <c r="Y655" s="308"/>
      <c r="Z655" s="308"/>
    </row>
    <row r="656" spans="1:26">
      <c r="A656" s="319"/>
      <c r="B656" s="308"/>
      <c r="C656" s="308"/>
      <c r="D656" s="308"/>
      <c r="E656" s="308"/>
      <c r="F656" s="308"/>
      <c r="G656" s="308"/>
      <c r="H656" s="308"/>
      <c r="I656" s="308"/>
      <c r="J656" s="308"/>
      <c r="K656" s="308"/>
      <c r="L656" s="308"/>
      <c r="M656" s="308"/>
      <c r="N656" s="308"/>
      <c r="O656" s="308"/>
      <c r="P656" s="308"/>
      <c r="Q656" s="308"/>
      <c r="R656" s="308"/>
      <c r="S656" s="308"/>
      <c r="T656" s="308"/>
      <c r="U656" s="308"/>
      <c r="V656" s="308"/>
      <c r="W656" s="308"/>
      <c r="X656" s="308"/>
      <c r="Y656" s="308"/>
      <c r="Z656" s="308"/>
    </row>
    <row r="657" spans="1:26">
      <c r="A657" s="319"/>
      <c r="B657" s="308"/>
      <c r="C657" s="308"/>
      <c r="D657" s="308"/>
      <c r="E657" s="308"/>
      <c r="F657" s="308"/>
      <c r="G657" s="308"/>
      <c r="H657" s="308"/>
      <c r="I657" s="308"/>
      <c r="J657" s="308"/>
      <c r="K657" s="308"/>
      <c r="L657" s="308"/>
      <c r="M657" s="308"/>
      <c r="N657" s="308"/>
      <c r="O657" s="308"/>
      <c r="P657" s="308"/>
      <c r="Q657" s="308"/>
      <c r="R657" s="308"/>
      <c r="S657" s="308"/>
      <c r="T657" s="308"/>
      <c r="U657" s="308"/>
      <c r="V657" s="308"/>
      <c r="W657" s="308"/>
      <c r="X657" s="308"/>
      <c r="Y657" s="308"/>
      <c r="Z657" s="308"/>
    </row>
    <row r="658" spans="1:26">
      <c r="A658" s="319"/>
      <c r="B658" s="308"/>
      <c r="C658" s="308"/>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row>
    <row r="659" spans="1:26">
      <c r="A659" s="319"/>
      <c r="B659" s="308"/>
      <c r="C659" s="308"/>
      <c r="D659" s="308"/>
      <c r="E659" s="308"/>
      <c r="F659" s="308"/>
      <c r="G659" s="308"/>
      <c r="H659" s="308"/>
      <c r="I659" s="308"/>
      <c r="J659" s="308"/>
      <c r="K659" s="308"/>
      <c r="L659" s="308"/>
      <c r="M659" s="308"/>
      <c r="N659" s="308"/>
      <c r="O659" s="308"/>
      <c r="P659" s="308"/>
      <c r="Q659" s="308"/>
      <c r="R659" s="308"/>
      <c r="S659" s="308"/>
      <c r="T659" s="308"/>
      <c r="U659" s="308"/>
      <c r="V659" s="308"/>
      <c r="W659" s="308"/>
      <c r="X659" s="308"/>
      <c r="Y659" s="308"/>
      <c r="Z659" s="308"/>
    </row>
    <row r="660" spans="1:26">
      <c r="A660" s="319"/>
      <c r="B660" s="308"/>
      <c r="C660" s="308"/>
      <c r="D660" s="308"/>
      <c r="E660" s="308"/>
      <c r="F660" s="308"/>
      <c r="G660" s="308"/>
      <c r="H660" s="308"/>
      <c r="I660" s="308"/>
      <c r="J660" s="308"/>
      <c r="K660" s="308"/>
      <c r="L660" s="308"/>
      <c r="M660" s="308"/>
      <c r="N660" s="308"/>
      <c r="O660" s="308"/>
      <c r="P660" s="308"/>
      <c r="Q660" s="308"/>
      <c r="R660" s="308"/>
      <c r="S660" s="308"/>
      <c r="T660" s="308"/>
      <c r="U660" s="308"/>
      <c r="V660" s="308"/>
      <c r="W660" s="308"/>
      <c r="X660" s="308"/>
      <c r="Y660" s="308"/>
      <c r="Z660" s="308"/>
    </row>
    <row r="661" spans="1:26">
      <c r="A661" s="319"/>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row>
    <row r="662" spans="1:26">
      <c r="A662" s="319"/>
      <c r="B662" s="308"/>
      <c r="C662" s="308"/>
      <c r="D662" s="308"/>
      <c r="E662" s="308"/>
      <c r="F662" s="308"/>
      <c r="G662" s="308"/>
      <c r="H662" s="308"/>
      <c r="I662" s="308"/>
      <c r="J662" s="308"/>
      <c r="K662" s="308"/>
      <c r="L662" s="308"/>
      <c r="M662" s="308"/>
      <c r="N662" s="308"/>
      <c r="O662" s="308"/>
      <c r="P662" s="308"/>
      <c r="Q662" s="308"/>
      <c r="R662" s="308"/>
      <c r="S662" s="308"/>
      <c r="T662" s="308"/>
      <c r="U662" s="308"/>
      <c r="V662" s="308"/>
      <c r="W662" s="308"/>
      <c r="X662" s="308"/>
      <c r="Y662" s="308"/>
      <c r="Z662" s="308"/>
    </row>
    <row r="663" spans="1:26">
      <c r="A663" s="319"/>
      <c r="B663" s="308"/>
      <c r="C663" s="308"/>
      <c r="D663" s="308"/>
      <c r="E663" s="308"/>
      <c r="F663" s="308"/>
      <c r="G663" s="308"/>
      <c r="H663" s="308"/>
      <c r="I663" s="308"/>
      <c r="J663" s="308"/>
      <c r="K663" s="308"/>
      <c r="L663" s="308"/>
      <c r="M663" s="308"/>
      <c r="N663" s="308"/>
      <c r="O663" s="308"/>
      <c r="P663" s="308"/>
      <c r="Q663" s="308"/>
      <c r="R663" s="308"/>
      <c r="S663" s="308"/>
      <c r="T663" s="308"/>
      <c r="U663" s="308"/>
      <c r="V663" s="308"/>
      <c r="W663" s="308"/>
      <c r="X663" s="308"/>
      <c r="Y663" s="308"/>
      <c r="Z663" s="308"/>
    </row>
    <row r="664" spans="1:26">
      <c r="A664" s="319"/>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row>
    <row r="665" spans="1:26">
      <c r="A665" s="319"/>
      <c r="B665" s="308"/>
      <c r="C665" s="308"/>
      <c r="D665" s="308"/>
      <c r="E665" s="308"/>
      <c r="F665" s="308"/>
      <c r="G665" s="308"/>
      <c r="H665" s="308"/>
      <c r="I665" s="308"/>
      <c r="J665" s="308"/>
      <c r="K665" s="308"/>
      <c r="L665" s="308"/>
      <c r="M665" s="308"/>
      <c r="N665" s="308"/>
      <c r="O665" s="308"/>
      <c r="P665" s="308"/>
      <c r="Q665" s="308"/>
      <c r="R665" s="308"/>
      <c r="S665" s="308"/>
      <c r="T665" s="308"/>
      <c r="U665" s="308"/>
      <c r="V665" s="308"/>
      <c r="W665" s="308"/>
      <c r="X665" s="308"/>
      <c r="Y665" s="308"/>
      <c r="Z665" s="308"/>
    </row>
    <row r="666" spans="1:26">
      <c r="A666" s="319"/>
      <c r="B666" s="308"/>
      <c r="C666" s="308"/>
      <c r="D666" s="308"/>
      <c r="E666" s="308"/>
      <c r="F666" s="308"/>
      <c r="G666" s="308"/>
      <c r="H666" s="308"/>
      <c r="I666" s="308"/>
      <c r="J666" s="308"/>
      <c r="K666" s="308"/>
      <c r="L666" s="308"/>
      <c r="M666" s="308"/>
      <c r="N666" s="308"/>
      <c r="O666" s="308"/>
      <c r="P666" s="308"/>
      <c r="Q666" s="308"/>
      <c r="R666" s="308"/>
      <c r="S666" s="308"/>
      <c r="T666" s="308"/>
      <c r="U666" s="308"/>
      <c r="V666" s="308"/>
      <c r="W666" s="308"/>
      <c r="X666" s="308"/>
      <c r="Y666" s="308"/>
      <c r="Z666" s="308"/>
    </row>
    <row r="667" spans="1:26">
      <c r="A667" s="319"/>
      <c r="B667" s="308"/>
      <c r="C667" s="308"/>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row>
    <row r="668" spans="1:26">
      <c r="A668" s="319"/>
      <c r="B668" s="308"/>
      <c r="C668" s="308"/>
      <c r="D668" s="308"/>
      <c r="E668" s="308"/>
      <c r="F668" s="308"/>
      <c r="G668" s="308"/>
      <c r="H668" s="308"/>
      <c r="I668" s="308"/>
      <c r="J668" s="308"/>
      <c r="K668" s="308"/>
      <c r="L668" s="308"/>
      <c r="M668" s="308"/>
      <c r="N668" s="308"/>
      <c r="O668" s="308"/>
      <c r="P668" s="308"/>
      <c r="Q668" s="308"/>
      <c r="R668" s="308"/>
      <c r="S668" s="308"/>
      <c r="T668" s="308"/>
      <c r="U668" s="308"/>
      <c r="V668" s="308"/>
      <c r="W668" s="308"/>
      <c r="X668" s="308"/>
      <c r="Y668" s="308"/>
      <c r="Z668" s="308"/>
    </row>
    <row r="669" spans="1:26">
      <c r="A669" s="319"/>
      <c r="B669" s="308"/>
      <c r="C669" s="308"/>
      <c r="D669" s="308"/>
      <c r="E669" s="308"/>
      <c r="F669" s="308"/>
      <c r="G669" s="308"/>
      <c r="H669" s="308"/>
      <c r="I669" s="308"/>
      <c r="J669" s="308"/>
      <c r="K669" s="308"/>
      <c r="L669" s="308"/>
      <c r="M669" s="308"/>
      <c r="N669" s="308"/>
      <c r="O669" s="308"/>
      <c r="P669" s="308"/>
      <c r="Q669" s="308"/>
      <c r="R669" s="308"/>
      <c r="S669" s="308"/>
      <c r="T669" s="308"/>
      <c r="U669" s="308"/>
      <c r="V669" s="308"/>
      <c r="W669" s="308"/>
      <c r="X669" s="308"/>
      <c r="Y669" s="308"/>
      <c r="Z669" s="308"/>
    </row>
    <row r="670" spans="1:26">
      <c r="A670" s="319"/>
      <c r="B670" s="308"/>
      <c r="C670" s="308"/>
      <c r="D670" s="308"/>
      <c r="E670" s="308"/>
      <c r="F670" s="308"/>
      <c r="G670" s="308"/>
      <c r="H670" s="308"/>
      <c r="I670" s="308"/>
      <c r="J670" s="308"/>
      <c r="K670" s="308"/>
      <c r="L670" s="308"/>
      <c r="M670" s="308"/>
      <c r="N670" s="308"/>
      <c r="O670" s="308"/>
      <c r="P670" s="308"/>
      <c r="Q670" s="308"/>
      <c r="R670" s="308"/>
      <c r="S670" s="308"/>
      <c r="T670" s="308"/>
      <c r="U670" s="308"/>
      <c r="V670" s="308"/>
      <c r="W670" s="308"/>
      <c r="X670" s="308"/>
      <c r="Y670" s="308"/>
      <c r="Z670" s="308"/>
    </row>
    <row r="671" spans="1:26">
      <c r="A671" s="319"/>
      <c r="B671" s="308"/>
      <c r="C671" s="308"/>
      <c r="D671" s="308"/>
      <c r="E671" s="308"/>
      <c r="F671" s="308"/>
      <c r="G671" s="308"/>
      <c r="H671" s="308"/>
      <c r="I671" s="308"/>
      <c r="J671" s="308"/>
      <c r="K671" s="308"/>
      <c r="L671" s="308"/>
      <c r="M671" s="308"/>
      <c r="N671" s="308"/>
      <c r="O671" s="308"/>
      <c r="P671" s="308"/>
      <c r="Q671" s="308"/>
      <c r="R671" s="308"/>
      <c r="S671" s="308"/>
      <c r="T671" s="308"/>
      <c r="U671" s="308"/>
      <c r="V671" s="308"/>
      <c r="W671" s="308"/>
      <c r="X671" s="308"/>
      <c r="Y671" s="308"/>
      <c r="Z671" s="308"/>
    </row>
    <row r="672" spans="1:26">
      <c r="A672" s="319"/>
      <c r="B672" s="308"/>
      <c r="C672" s="308"/>
      <c r="D672" s="308"/>
      <c r="E672" s="308"/>
      <c r="F672" s="308"/>
      <c r="G672" s="308"/>
      <c r="H672" s="308"/>
      <c r="I672" s="308"/>
      <c r="J672" s="308"/>
      <c r="K672" s="308"/>
      <c r="L672" s="308"/>
      <c r="M672" s="308"/>
      <c r="N672" s="308"/>
      <c r="O672" s="308"/>
      <c r="P672" s="308"/>
      <c r="Q672" s="308"/>
      <c r="R672" s="308"/>
      <c r="S672" s="308"/>
      <c r="T672" s="308"/>
      <c r="U672" s="308"/>
      <c r="V672" s="308"/>
      <c r="W672" s="308"/>
      <c r="X672" s="308"/>
      <c r="Y672" s="308"/>
      <c r="Z672" s="308"/>
    </row>
    <row r="673" spans="1:26">
      <c r="A673" s="319"/>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row>
    <row r="674" spans="1:26">
      <c r="A674" s="319"/>
      <c r="B674" s="308"/>
      <c r="C674" s="308"/>
      <c r="D674" s="308"/>
      <c r="E674" s="308"/>
      <c r="F674" s="308"/>
      <c r="G674" s="308"/>
      <c r="H674" s="308"/>
      <c r="I674" s="308"/>
      <c r="J674" s="308"/>
      <c r="K674" s="308"/>
      <c r="L674" s="308"/>
      <c r="M674" s="308"/>
      <c r="N674" s="308"/>
      <c r="O674" s="308"/>
      <c r="P674" s="308"/>
      <c r="Q674" s="308"/>
      <c r="R674" s="308"/>
      <c r="S674" s="308"/>
      <c r="T674" s="308"/>
      <c r="U674" s="308"/>
      <c r="V674" s="308"/>
      <c r="W674" s="308"/>
      <c r="X674" s="308"/>
      <c r="Y674" s="308"/>
      <c r="Z674" s="308"/>
    </row>
    <row r="675" spans="1:26">
      <c r="A675" s="319"/>
      <c r="B675" s="308"/>
      <c r="C675" s="308"/>
      <c r="D675" s="308"/>
      <c r="E675" s="308"/>
      <c r="F675" s="308"/>
      <c r="G675" s="308"/>
      <c r="H675" s="308"/>
      <c r="I675" s="308"/>
      <c r="J675" s="308"/>
      <c r="K675" s="308"/>
      <c r="L675" s="308"/>
      <c r="M675" s="308"/>
      <c r="N675" s="308"/>
      <c r="O675" s="308"/>
      <c r="P675" s="308"/>
      <c r="Q675" s="308"/>
      <c r="R675" s="308"/>
      <c r="S675" s="308"/>
      <c r="T675" s="308"/>
      <c r="U675" s="308"/>
      <c r="V675" s="308"/>
      <c r="W675" s="308"/>
      <c r="X675" s="308"/>
      <c r="Y675" s="308"/>
      <c r="Z675" s="308"/>
    </row>
    <row r="676" spans="1:26">
      <c r="A676" s="319"/>
      <c r="B676" s="308"/>
      <c r="C676" s="308"/>
      <c r="D676" s="308"/>
      <c r="E676" s="308"/>
      <c r="F676" s="308"/>
      <c r="G676" s="308"/>
      <c r="H676" s="308"/>
      <c r="I676" s="308"/>
      <c r="J676" s="308"/>
      <c r="K676" s="308"/>
      <c r="L676" s="308"/>
      <c r="M676" s="308"/>
      <c r="N676" s="308"/>
      <c r="O676" s="308"/>
      <c r="P676" s="308"/>
      <c r="Q676" s="308"/>
      <c r="R676" s="308"/>
      <c r="S676" s="308"/>
      <c r="T676" s="308"/>
      <c r="U676" s="308"/>
      <c r="V676" s="308"/>
      <c r="W676" s="308"/>
      <c r="X676" s="308"/>
      <c r="Y676" s="308"/>
      <c r="Z676" s="308"/>
    </row>
    <row r="677" spans="1:26">
      <c r="A677" s="319"/>
      <c r="B677" s="308"/>
      <c r="C677" s="308"/>
      <c r="D677" s="308"/>
      <c r="E677" s="308"/>
      <c r="F677" s="308"/>
      <c r="G677" s="308"/>
      <c r="H677" s="308"/>
      <c r="I677" s="308"/>
      <c r="J677" s="308"/>
      <c r="K677" s="308"/>
      <c r="L677" s="308"/>
      <c r="M677" s="308"/>
      <c r="N677" s="308"/>
      <c r="O677" s="308"/>
      <c r="P677" s="308"/>
      <c r="Q677" s="308"/>
      <c r="R677" s="308"/>
      <c r="S677" s="308"/>
      <c r="T677" s="308"/>
      <c r="U677" s="308"/>
      <c r="V677" s="308"/>
      <c r="W677" s="308"/>
      <c r="X677" s="308"/>
      <c r="Y677" s="308"/>
      <c r="Z677" s="308"/>
    </row>
    <row r="678" spans="1:26">
      <c r="A678" s="319"/>
      <c r="B678" s="308"/>
      <c r="C678" s="308"/>
      <c r="D678" s="308"/>
      <c r="E678" s="308"/>
      <c r="F678" s="308"/>
      <c r="G678" s="308"/>
      <c r="H678" s="308"/>
      <c r="I678" s="308"/>
      <c r="J678" s="308"/>
      <c r="K678" s="308"/>
      <c r="L678" s="308"/>
      <c r="M678" s="308"/>
      <c r="N678" s="308"/>
      <c r="O678" s="308"/>
      <c r="P678" s="308"/>
      <c r="Q678" s="308"/>
      <c r="R678" s="308"/>
      <c r="S678" s="308"/>
      <c r="T678" s="308"/>
      <c r="U678" s="308"/>
      <c r="V678" s="308"/>
      <c r="W678" s="308"/>
      <c r="X678" s="308"/>
      <c r="Y678" s="308"/>
      <c r="Z678" s="308"/>
    </row>
    <row r="679" spans="1:26">
      <c r="A679" s="319"/>
      <c r="B679" s="308"/>
      <c r="C679" s="308"/>
      <c r="D679" s="308"/>
      <c r="E679" s="308"/>
      <c r="F679" s="308"/>
      <c r="G679" s="308"/>
      <c r="H679" s="308"/>
      <c r="I679" s="308"/>
      <c r="J679" s="308"/>
      <c r="K679" s="308"/>
      <c r="L679" s="308"/>
      <c r="M679" s="308"/>
      <c r="N679" s="308"/>
      <c r="O679" s="308"/>
      <c r="P679" s="308"/>
      <c r="Q679" s="308"/>
      <c r="R679" s="308"/>
      <c r="S679" s="308"/>
      <c r="T679" s="308"/>
      <c r="U679" s="308"/>
      <c r="V679" s="308"/>
      <c r="W679" s="308"/>
      <c r="X679" s="308"/>
      <c r="Y679" s="308"/>
      <c r="Z679" s="308"/>
    </row>
    <row r="680" spans="1:26">
      <c r="A680" s="319"/>
      <c r="B680" s="308"/>
      <c r="C680" s="308"/>
      <c r="D680" s="308"/>
      <c r="E680" s="308"/>
      <c r="F680" s="308"/>
      <c r="G680" s="308"/>
      <c r="H680" s="308"/>
      <c r="I680" s="308"/>
      <c r="J680" s="308"/>
      <c r="K680" s="308"/>
      <c r="L680" s="308"/>
      <c r="M680" s="308"/>
      <c r="N680" s="308"/>
      <c r="O680" s="308"/>
      <c r="P680" s="308"/>
      <c r="Q680" s="308"/>
      <c r="R680" s="308"/>
      <c r="S680" s="308"/>
      <c r="T680" s="308"/>
      <c r="U680" s="308"/>
      <c r="V680" s="308"/>
      <c r="W680" s="308"/>
      <c r="X680" s="308"/>
      <c r="Y680" s="308"/>
      <c r="Z680" s="308"/>
    </row>
    <row r="681" spans="1:26">
      <c r="A681" s="319"/>
      <c r="B681" s="308"/>
      <c r="C681" s="308"/>
      <c r="D681" s="308"/>
      <c r="E681" s="308"/>
      <c r="F681" s="308"/>
      <c r="G681" s="308"/>
      <c r="H681" s="308"/>
      <c r="I681" s="308"/>
      <c r="J681" s="308"/>
      <c r="K681" s="308"/>
      <c r="L681" s="308"/>
      <c r="M681" s="308"/>
      <c r="N681" s="308"/>
      <c r="O681" s="308"/>
      <c r="P681" s="308"/>
      <c r="Q681" s="308"/>
      <c r="R681" s="308"/>
      <c r="S681" s="308"/>
      <c r="T681" s="308"/>
      <c r="U681" s="308"/>
      <c r="V681" s="308"/>
      <c r="W681" s="308"/>
      <c r="X681" s="308"/>
      <c r="Y681" s="308"/>
      <c r="Z681" s="308"/>
    </row>
    <row r="682" spans="1:26">
      <c r="A682" s="319"/>
      <c r="B682" s="308"/>
      <c r="C682" s="308"/>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row>
    <row r="683" spans="1:26">
      <c r="A683" s="319"/>
      <c r="B683" s="308"/>
      <c r="C683" s="308"/>
      <c r="D683" s="308"/>
      <c r="E683" s="308"/>
      <c r="F683" s="308"/>
      <c r="G683" s="308"/>
      <c r="H683" s="308"/>
      <c r="I683" s="308"/>
      <c r="J683" s="308"/>
      <c r="K683" s="308"/>
      <c r="L683" s="308"/>
      <c r="M683" s="308"/>
      <c r="N683" s="308"/>
      <c r="O683" s="308"/>
      <c r="P683" s="308"/>
      <c r="Q683" s="308"/>
      <c r="R683" s="308"/>
      <c r="S683" s="308"/>
      <c r="T683" s="308"/>
      <c r="U683" s="308"/>
      <c r="V683" s="308"/>
      <c r="W683" s="308"/>
      <c r="X683" s="308"/>
      <c r="Y683" s="308"/>
      <c r="Z683" s="308"/>
    </row>
    <row r="684" spans="1:26">
      <c r="A684" s="319"/>
      <c r="B684" s="308"/>
      <c r="C684" s="308"/>
      <c r="D684" s="308"/>
      <c r="E684" s="308"/>
      <c r="F684" s="308"/>
      <c r="G684" s="308"/>
      <c r="H684" s="308"/>
      <c r="I684" s="308"/>
      <c r="J684" s="308"/>
      <c r="K684" s="308"/>
      <c r="L684" s="308"/>
      <c r="M684" s="308"/>
      <c r="N684" s="308"/>
      <c r="O684" s="308"/>
      <c r="P684" s="308"/>
      <c r="Q684" s="308"/>
      <c r="R684" s="308"/>
      <c r="S684" s="308"/>
      <c r="T684" s="308"/>
      <c r="U684" s="308"/>
      <c r="V684" s="308"/>
      <c r="W684" s="308"/>
      <c r="X684" s="308"/>
      <c r="Y684" s="308"/>
      <c r="Z684" s="308"/>
    </row>
    <row r="685" spans="1:26">
      <c r="A685" s="319"/>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row>
    <row r="686" spans="1:26">
      <c r="A686" s="319"/>
      <c r="B686" s="308"/>
      <c r="C686" s="308"/>
      <c r="D686" s="308"/>
      <c r="E686" s="308"/>
      <c r="F686" s="308"/>
      <c r="G686" s="308"/>
      <c r="H686" s="308"/>
      <c r="I686" s="308"/>
      <c r="J686" s="308"/>
      <c r="K686" s="308"/>
      <c r="L686" s="308"/>
      <c r="M686" s="308"/>
      <c r="N686" s="308"/>
      <c r="O686" s="308"/>
      <c r="P686" s="308"/>
      <c r="Q686" s="308"/>
      <c r="R686" s="308"/>
      <c r="S686" s="308"/>
      <c r="T686" s="308"/>
      <c r="U686" s="308"/>
      <c r="V686" s="308"/>
      <c r="W686" s="308"/>
      <c r="X686" s="308"/>
      <c r="Y686" s="308"/>
      <c r="Z686" s="308"/>
    </row>
    <row r="687" spans="1:26">
      <c r="A687" s="319"/>
      <c r="B687" s="308"/>
      <c r="C687" s="308"/>
      <c r="D687" s="308"/>
      <c r="E687" s="308"/>
      <c r="F687" s="308"/>
      <c r="G687" s="308"/>
      <c r="H687" s="308"/>
      <c r="I687" s="308"/>
      <c r="J687" s="308"/>
      <c r="K687" s="308"/>
      <c r="L687" s="308"/>
      <c r="M687" s="308"/>
      <c r="N687" s="308"/>
      <c r="O687" s="308"/>
      <c r="P687" s="308"/>
      <c r="Q687" s="308"/>
      <c r="R687" s="308"/>
      <c r="S687" s="308"/>
      <c r="T687" s="308"/>
      <c r="U687" s="308"/>
      <c r="V687" s="308"/>
      <c r="W687" s="308"/>
      <c r="X687" s="308"/>
      <c r="Y687" s="308"/>
      <c r="Z687" s="308"/>
    </row>
    <row r="688" spans="1:26">
      <c r="A688" s="319"/>
      <c r="B688" s="308"/>
      <c r="C688" s="308"/>
      <c r="D688" s="308"/>
      <c r="E688" s="308"/>
      <c r="F688" s="308"/>
      <c r="G688" s="308"/>
      <c r="H688" s="308"/>
      <c r="I688" s="308"/>
      <c r="J688" s="308"/>
      <c r="K688" s="308"/>
      <c r="L688" s="308"/>
      <c r="M688" s="308"/>
      <c r="N688" s="308"/>
      <c r="O688" s="308"/>
      <c r="P688" s="308"/>
      <c r="Q688" s="308"/>
      <c r="R688" s="308"/>
      <c r="S688" s="308"/>
      <c r="T688" s="308"/>
      <c r="U688" s="308"/>
      <c r="V688" s="308"/>
      <c r="W688" s="308"/>
      <c r="X688" s="308"/>
      <c r="Y688" s="308"/>
      <c r="Z688" s="308"/>
    </row>
    <row r="689" spans="1:26">
      <c r="A689" s="319"/>
      <c r="B689" s="308"/>
      <c r="C689" s="308"/>
      <c r="D689" s="308"/>
      <c r="E689" s="308"/>
      <c r="F689" s="308"/>
      <c r="G689" s="308"/>
      <c r="H689" s="308"/>
      <c r="I689" s="308"/>
      <c r="J689" s="308"/>
      <c r="K689" s="308"/>
      <c r="L689" s="308"/>
      <c r="M689" s="308"/>
      <c r="N689" s="308"/>
      <c r="O689" s="308"/>
      <c r="P689" s="308"/>
      <c r="Q689" s="308"/>
      <c r="R689" s="308"/>
      <c r="S689" s="308"/>
      <c r="T689" s="308"/>
      <c r="U689" s="308"/>
      <c r="V689" s="308"/>
      <c r="W689" s="308"/>
      <c r="X689" s="308"/>
      <c r="Y689" s="308"/>
      <c r="Z689" s="308"/>
    </row>
    <row r="690" spans="1:26">
      <c r="A690" s="319"/>
      <c r="B690" s="308"/>
      <c r="C690" s="308"/>
      <c r="D690" s="308"/>
      <c r="E690" s="308"/>
      <c r="F690" s="308"/>
      <c r="G690" s="308"/>
      <c r="H690" s="308"/>
      <c r="I690" s="308"/>
      <c r="J690" s="308"/>
      <c r="K690" s="308"/>
      <c r="L690" s="308"/>
      <c r="M690" s="308"/>
      <c r="N690" s="308"/>
      <c r="O690" s="308"/>
      <c r="P690" s="308"/>
      <c r="Q690" s="308"/>
      <c r="R690" s="308"/>
      <c r="S690" s="308"/>
      <c r="T690" s="308"/>
      <c r="U690" s="308"/>
      <c r="V690" s="308"/>
      <c r="W690" s="308"/>
      <c r="X690" s="308"/>
      <c r="Y690" s="308"/>
      <c r="Z690" s="308"/>
    </row>
    <row r="691" spans="1:26">
      <c r="A691" s="319"/>
      <c r="B691" s="308"/>
      <c r="C691" s="308"/>
      <c r="D691" s="308"/>
      <c r="E691" s="308"/>
      <c r="F691" s="308"/>
      <c r="G691" s="308"/>
      <c r="H691" s="308"/>
      <c r="I691" s="308"/>
      <c r="J691" s="308"/>
      <c r="K691" s="308"/>
      <c r="L691" s="308"/>
      <c r="M691" s="308"/>
      <c r="N691" s="308"/>
      <c r="O691" s="308"/>
      <c r="P691" s="308"/>
      <c r="Q691" s="308"/>
      <c r="R691" s="308"/>
      <c r="S691" s="308"/>
      <c r="T691" s="308"/>
      <c r="U691" s="308"/>
      <c r="V691" s="308"/>
      <c r="W691" s="308"/>
      <c r="X691" s="308"/>
      <c r="Y691" s="308"/>
      <c r="Z691" s="308"/>
    </row>
    <row r="692" spans="1:26">
      <c r="A692" s="319"/>
      <c r="B692" s="308"/>
      <c r="C692" s="308"/>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row>
    <row r="693" spans="1:26">
      <c r="A693" s="319"/>
      <c r="B693" s="308"/>
      <c r="C693" s="308"/>
      <c r="D693" s="308"/>
      <c r="E693" s="308"/>
      <c r="F693" s="308"/>
      <c r="G693" s="308"/>
      <c r="H693" s="308"/>
      <c r="I693" s="308"/>
      <c r="J693" s="308"/>
      <c r="K693" s="308"/>
      <c r="L693" s="308"/>
      <c r="M693" s="308"/>
      <c r="N693" s="308"/>
      <c r="O693" s="308"/>
      <c r="P693" s="308"/>
      <c r="Q693" s="308"/>
      <c r="R693" s="308"/>
      <c r="S693" s="308"/>
      <c r="T693" s="308"/>
      <c r="U693" s="308"/>
      <c r="V693" s="308"/>
      <c r="W693" s="308"/>
      <c r="X693" s="308"/>
      <c r="Y693" s="308"/>
      <c r="Z693" s="308"/>
    </row>
    <row r="694" spans="1:26">
      <c r="A694" s="319"/>
      <c r="B694" s="308"/>
      <c r="C694" s="308"/>
      <c r="D694" s="308"/>
      <c r="E694" s="308"/>
      <c r="F694" s="308"/>
      <c r="G694" s="308"/>
      <c r="H694" s="308"/>
      <c r="I694" s="308"/>
      <c r="J694" s="308"/>
      <c r="K694" s="308"/>
      <c r="L694" s="308"/>
      <c r="M694" s="308"/>
      <c r="N694" s="308"/>
      <c r="O694" s="308"/>
      <c r="P694" s="308"/>
      <c r="Q694" s="308"/>
      <c r="R694" s="308"/>
      <c r="S694" s="308"/>
      <c r="T694" s="308"/>
      <c r="U694" s="308"/>
      <c r="V694" s="308"/>
      <c r="W694" s="308"/>
      <c r="X694" s="308"/>
      <c r="Y694" s="308"/>
      <c r="Z694" s="308"/>
    </row>
    <row r="695" spans="1:26">
      <c r="A695" s="319"/>
      <c r="B695" s="308"/>
      <c r="C695" s="308"/>
      <c r="D695" s="308"/>
      <c r="E695" s="308"/>
      <c r="F695" s="308"/>
      <c r="G695" s="308"/>
      <c r="H695" s="308"/>
      <c r="I695" s="308"/>
      <c r="J695" s="308"/>
      <c r="K695" s="308"/>
      <c r="L695" s="308"/>
      <c r="M695" s="308"/>
      <c r="N695" s="308"/>
      <c r="O695" s="308"/>
      <c r="P695" s="308"/>
      <c r="Q695" s="308"/>
      <c r="R695" s="308"/>
      <c r="S695" s="308"/>
      <c r="T695" s="308"/>
      <c r="U695" s="308"/>
      <c r="V695" s="308"/>
      <c r="W695" s="308"/>
      <c r="X695" s="308"/>
      <c r="Y695" s="308"/>
      <c r="Z695" s="308"/>
    </row>
    <row r="696" spans="1:26">
      <c r="A696" s="319"/>
      <c r="B696" s="308"/>
      <c r="C696" s="308"/>
      <c r="D696" s="308"/>
      <c r="E696" s="308"/>
      <c r="F696" s="308"/>
      <c r="G696" s="308"/>
      <c r="H696" s="308"/>
      <c r="I696" s="308"/>
      <c r="J696" s="308"/>
      <c r="K696" s="308"/>
      <c r="L696" s="308"/>
      <c r="M696" s="308"/>
      <c r="N696" s="308"/>
      <c r="O696" s="308"/>
      <c r="P696" s="308"/>
      <c r="Q696" s="308"/>
      <c r="R696" s="308"/>
      <c r="S696" s="308"/>
      <c r="T696" s="308"/>
      <c r="U696" s="308"/>
      <c r="V696" s="308"/>
      <c r="W696" s="308"/>
      <c r="X696" s="308"/>
      <c r="Y696" s="308"/>
      <c r="Z696" s="308"/>
    </row>
    <row r="697" spans="1:26">
      <c r="A697" s="319"/>
      <c r="B697" s="308"/>
      <c r="C697" s="308"/>
      <c r="D697" s="308"/>
      <c r="E697" s="308"/>
      <c r="F697" s="308"/>
      <c r="G697" s="308"/>
      <c r="H697" s="308"/>
      <c r="I697" s="308"/>
      <c r="J697" s="308"/>
      <c r="K697" s="308"/>
      <c r="L697" s="308"/>
      <c r="M697" s="308"/>
      <c r="N697" s="308"/>
      <c r="O697" s="308"/>
      <c r="P697" s="308"/>
      <c r="Q697" s="308"/>
      <c r="R697" s="308"/>
      <c r="S697" s="308"/>
      <c r="T697" s="308"/>
      <c r="U697" s="308"/>
      <c r="V697" s="308"/>
      <c r="W697" s="308"/>
      <c r="X697" s="308"/>
      <c r="Y697" s="308"/>
      <c r="Z697" s="308"/>
    </row>
    <row r="698" spans="1:26">
      <c r="A698" s="319"/>
      <c r="B698" s="308"/>
      <c r="C698" s="308"/>
      <c r="D698" s="308"/>
      <c r="E698" s="308"/>
      <c r="F698" s="308"/>
      <c r="G698" s="308"/>
      <c r="H698" s="308"/>
      <c r="I698" s="308"/>
      <c r="J698" s="308"/>
      <c r="K698" s="308"/>
      <c r="L698" s="308"/>
      <c r="M698" s="308"/>
      <c r="N698" s="308"/>
      <c r="O698" s="308"/>
      <c r="P698" s="308"/>
      <c r="Q698" s="308"/>
      <c r="R698" s="308"/>
      <c r="S698" s="308"/>
      <c r="T698" s="308"/>
      <c r="U698" s="308"/>
      <c r="V698" s="308"/>
      <c r="W698" s="308"/>
      <c r="X698" s="308"/>
      <c r="Y698" s="308"/>
      <c r="Z698" s="308"/>
    </row>
    <row r="699" spans="1:26">
      <c r="A699" s="319"/>
      <c r="B699" s="308"/>
      <c r="C699" s="308"/>
      <c r="D699" s="308"/>
      <c r="E699" s="308"/>
      <c r="F699" s="308"/>
      <c r="G699" s="308"/>
      <c r="H699" s="308"/>
      <c r="I699" s="308"/>
      <c r="J699" s="308"/>
      <c r="K699" s="308"/>
      <c r="L699" s="308"/>
      <c r="M699" s="308"/>
      <c r="N699" s="308"/>
      <c r="O699" s="308"/>
      <c r="P699" s="308"/>
      <c r="Q699" s="308"/>
      <c r="R699" s="308"/>
      <c r="S699" s="308"/>
      <c r="T699" s="308"/>
      <c r="U699" s="308"/>
      <c r="V699" s="308"/>
      <c r="W699" s="308"/>
      <c r="X699" s="308"/>
      <c r="Y699" s="308"/>
      <c r="Z699" s="308"/>
    </row>
    <row r="700" spans="1:26">
      <c r="A700" s="319"/>
      <c r="B700" s="308"/>
      <c r="C700" s="308"/>
      <c r="D700" s="308"/>
      <c r="E700" s="308"/>
      <c r="F700" s="308"/>
      <c r="G700" s="308"/>
      <c r="H700" s="308"/>
      <c r="I700" s="308"/>
      <c r="J700" s="308"/>
      <c r="K700" s="308"/>
      <c r="L700" s="308"/>
      <c r="M700" s="308"/>
      <c r="N700" s="308"/>
      <c r="O700" s="308"/>
      <c r="P700" s="308"/>
      <c r="Q700" s="308"/>
      <c r="R700" s="308"/>
      <c r="S700" s="308"/>
      <c r="T700" s="308"/>
      <c r="U700" s="308"/>
      <c r="V700" s="308"/>
      <c r="W700" s="308"/>
      <c r="X700" s="308"/>
      <c r="Y700" s="308"/>
      <c r="Z700" s="308"/>
    </row>
    <row r="701" spans="1:26">
      <c r="A701" s="319"/>
      <c r="B701" s="308"/>
      <c r="C701" s="308"/>
      <c r="D701" s="308"/>
      <c r="E701" s="308"/>
      <c r="F701" s="308"/>
      <c r="G701" s="308"/>
      <c r="H701" s="308"/>
      <c r="I701" s="308"/>
      <c r="J701" s="308"/>
      <c r="K701" s="308"/>
      <c r="L701" s="308"/>
      <c r="M701" s="308"/>
      <c r="N701" s="308"/>
      <c r="O701" s="308"/>
      <c r="P701" s="308"/>
      <c r="Q701" s="308"/>
      <c r="R701" s="308"/>
      <c r="S701" s="308"/>
      <c r="T701" s="308"/>
      <c r="U701" s="308"/>
      <c r="V701" s="308"/>
      <c r="W701" s="308"/>
      <c r="X701" s="308"/>
      <c r="Y701" s="308"/>
      <c r="Z701" s="308"/>
    </row>
    <row r="702" spans="1:26">
      <c r="A702" s="319"/>
      <c r="B702" s="308"/>
      <c r="C702" s="308"/>
      <c r="D702" s="308"/>
      <c r="E702" s="308"/>
      <c r="F702" s="308"/>
      <c r="G702" s="308"/>
      <c r="H702" s="308"/>
      <c r="I702" s="308"/>
      <c r="J702" s="308"/>
      <c r="K702" s="308"/>
      <c r="L702" s="308"/>
      <c r="M702" s="308"/>
      <c r="N702" s="308"/>
      <c r="O702" s="308"/>
      <c r="P702" s="308"/>
      <c r="Q702" s="308"/>
      <c r="R702" s="308"/>
      <c r="S702" s="308"/>
      <c r="T702" s="308"/>
      <c r="U702" s="308"/>
      <c r="V702" s="308"/>
      <c r="W702" s="308"/>
      <c r="X702" s="308"/>
      <c r="Y702" s="308"/>
      <c r="Z702" s="308"/>
    </row>
    <row r="703" spans="1:26">
      <c r="A703" s="319"/>
      <c r="B703" s="308"/>
      <c r="C703" s="308"/>
      <c r="D703" s="308"/>
      <c r="E703" s="308"/>
      <c r="F703" s="308"/>
      <c r="G703" s="308"/>
      <c r="H703" s="308"/>
      <c r="I703" s="308"/>
      <c r="J703" s="308"/>
      <c r="K703" s="308"/>
      <c r="L703" s="308"/>
      <c r="M703" s="308"/>
      <c r="N703" s="308"/>
      <c r="O703" s="308"/>
      <c r="P703" s="308"/>
      <c r="Q703" s="308"/>
      <c r="R703" s="308"/>
      <c r="S703" s="308"/>
      <c r="T703" s="308"/>
      <c r="U703" s="308"/>
      <c r="V703" s="308"/>
      <c r="W703" s="308"/>
      <c r="X703" s="308"/>
      <c r="Y703" s="308"/>
      <c r="Z703" s="308"/>
    </row>
    <row r="704" spans="1:26">
      <c r="A704" s="319"/>
      <c r="B704" s="308"/>
      <c r="C704" s="308"/>
      <c r="D704" s="308"/>
      <c r="E704" s="308"/>
      <c r="F704" s="308"/>
      <c r="G704" s="308"/>
      <c r="H704" s="308"/>
      <c r="I704" s="308"/>
      <c r="J704" s="308"/>
      <c r="K704" s="308"/>
      <c r="L704" s="308"/>
      <c r="M704" s="308"/>
      <c r="N704" s="308"/>
      <c r="O704" s="308"/>
      <c r="P704" s="308"/>
      <c r="Q704" s="308"/>
      <c r="R704" s="308"/>
      <c r="S704" s="308"/>
      <c r="T704" s="308"/>
      <c r="U704" s="308"/>
      <c r="V704" s="308"/>
      <c r="W704" s="308"/>
      <c r="X704" s="308"/>
      <c r="Y704" s="308"/>
      <c r="Z704" s="308"/>
    </row>
    <row r="705" spans="1:26">
      <c r="A705" s="319"/>
      <c r="B705" s="308"/>
      <c r="C705" s="308"/>
      <c r="D705" s="308"/>
      <c r="E705" s="308"/>
      <c r="F705" s="308"/>
      <c r="G705" s="308"/>
      <c r="H705" s="308"/>
      <c r="I705" s="308"/>
      <c r="J705" s="308"/>
      <c r="K705" s="308"/>
      <c r="L705" s="308"/>
      <c r="M705" s="308"/>
      <c r="N705" s="308"/>
      <c r="O705" s="308"/>
      <c r="P705" s="308"/>
      <c r="Q705" s="308"/>
      <c r="R705" s="308"/>
      <c r="S705" s="308"/>
      <c r="T705" s="308"/>
      <c r="U705" s="308"/>
      <c r="V705" s="308"/>
      <c r="W705" s="308"/>
      <c r="X705" s="308"/>
      <c r="Y705" s="308"/>
      <c r="Z705" s="308"/>
    </row>
    <row r="706" spans="1:26">
      <c r="A706" s="319"/>
      <c r="B706" s="308"/>
      <c r="C706" s="308"/>
      <c r="D706" s="308"/>
      <c r="E706" s="308"/>
      <c r="F706" s="308"/>
      <c r="G706" s="308"/>
      <c r="H706" s="308"/>
      <c r="I706" s="308"/>
      <c r="J706" s="308"/>
      <c r="K706" s="308"/>
      <c r="L706" s="308"/>
      <c r="M706" s="308"/>
      <c r="N706" s="308"/>
      <c r="O706" s="308"/>
      <c r="P706" s="308"/>
      <c r="Q706" s="308"/>
      <c r="R706" s="308"/>
      <c r="S706" s="308"/>
      <c r="T706" s="308"/>
      <c r="U706" s="308"/>
      <c r="V706" s="308"/>
      <c r="W706" s="308"/>
      <c r="X706" s="308"/>
      <c r="Y706" s="308"/>
      <c r="Z706" s="308"/>
    </row>
    <row r="707" spans="1:26">
      <c r="A707" s="319"/>
      <c r="B707" s="308"/>
      <c r="C707" s="308"/>
      <c r="D707" s="308"/>
      <c r="E707" s="308"/>
      <c r="F707" s="308"/>
      <c r="G707" s="308"/>
      <c r="H707" s="308"/>
      <c r="I707" s="308"/>
      <c r="J707" s="308"/>
      <c r="K707" s="308"/>
      <c r="L707" s="308"/>
      <c r="M707" s="308"/>
      <c r="N707" s="308"/>
      <c r="O707" s="308"/>
      <c r="P707" s="308"/>
      <c r="Q707" s="308"/>
      <c r="R707" s="308"/>
      <c r="S707" s="308"/>
      <c r="T707" s="308"/>
      <c r="U707" s="308"/>
      <c r="V707" s="308"/>
      <c r="W707" s="308"/>
      <c r="X707" s="308"/>
      <c r="Y707" s="308"/>
      <c r="Z707" s="308"/>
    </row>
    <row r="708" spans="1:26">
      <c r="A708" s="319"/>
      <c r="B708" s="308"/>
      <c r="C708" s="308"/>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row>
    <row r="709" spans="1:26">
      <c r="A709" s="319"/>
      <c r="B709" s="308"/>
      <c r="C709" s="308"/>
      <c r="D709" s="308"/>
      <c r="E709" s="308"/>
      <c r="F709" s="308"/>
      <c r="G709" s="308"/>
      <c r="H709" s="308"/>
      <c r="I709" s="308"/>
      <c r="J709" s="308"/>
      <c r="K709" s="308"/>
      <c r="L709" s="308"/>
      <c r="M709" s="308"/>
      <c r="N709" s="308"/>
      <c r="O709" s="308"/>
      <c r="P709" s="308"/>
      <c r="Q709" s="308"/>
      <c r="R709" s="308"/>
      <c r="S709" s="308"/>
      <c r="T709" s="308"/>
      <c r="U709" s="308"/>
      <c r="V709" s="308"/>
      <c r="W709" s="308"/>
      <c r="X709" s="308"/>
      <c r="Y709" s="308"/>
      <c r="Z709" s="308"/>
    </row>
    <row r="710" spans="1:26">
      <c r="A710" s="319"/>
      <c r="B710" s="308"/>
      <c r="C710" s="308"/>
      <c r="D710" s="308"/>
      <c r="E710" s="308"/>
      <c r="F710" s="308"/>
      <c r="G710" s="308"/>
      <c r="H710" s="308"/>
      <c r="I710" s="308"/>
      <c r="J710" s="308"/>
      <c r="K710" s="308"/>
      <c r="L710" s="308"/>
      <c r="M710" s="308"/>
      <c r="N710" s="308"/>
      <c r="O710" s="308"/>
      <c r="P710" s="308"/>
      <c r="Q710" s="308"/>
      <c r="R710" s="308"/>
      <c r="S710" s="308"/>
      <c r="T710" s="308"/>
      <c r="U710" s="308"/>
      <c r="V710" s="308"/>
      <c r="W710" s="308"/>
      <c r="X710" s="308"/>
      <c r="Y710" s="308"/>
      <c r="Z710" s="308"/>
    </row>
    <row r="711" spans="1:26">
      <c r="A711" s="319"/>
      <c r="B711" s="308"/>
      <c r="C711" s="308"/>
      <c r="D711" s="308"/>
      <c r="E711" s="308"/>
      <c r="F711" s="308"/>
      <c r="G711" s="308"/>
      <c r="H711" s="308"/>
      <c r="I711" s="308"/>
      <c r="J711" s="308"/>
      <c r="K711" s="308"/>
      <c r="L711" s="308"/>
      <c r="M711" s="308"/>
      <c r="N711" s="308"/>
      <c r="O711" s="308"/>
      <c r="P711" s="308"/>
      <c r="Q711" s="308"/>
      <c r="R711" s="308"/>
      <c r="S711" s="308"/>
      <c r="T711" s="308"/>
      <c r="U711" s="308"/>
      <c r="V711" s="308"/>
      <c r="W711" s="308"/>
      <c r="X711" s="308"/>
      <c r="Y711" s="308"/>
      <c r="Z711" s="308"/>
    </row>
    <row r="712" spans="1:26">
      <c r="A712" s="319"/>
      <c r="B712" s="308"/>
      <c r="C712" s="308"/>
      <c r="D712" s="308"/>
      <c r="E712" s="308"/>
      <c r="F712" s="308"/>
      <c r="G712" s="308"/>
      <c r="H712" s="308"/>
      <c r="I712" s="308"/>
      <c r="J712" s="308"/>
      <c r="K712" s="308"/>
      <c r="L712" s="308"/>
      <c r="M712" s="308"/>
      <c r="N712" s="308"/>
      <c r="O712" s="308"/>
      <c r="P712" s="308"/>
      <c r="Q712" s="308"/>
      <c r="R712" s="308"/>
      <c r="S712" s="308"/>
      <c r="T712" s="308"/>
      <c r="U712" s="308"/>
      <c r="V712" s="308"/>
      <c r="W712" s="308"/>
      <c r="X712" s="308"/>
      <c r="Y712" s="308"/>
      <c r="Z712" s="308"/>
    </row>
    <row r="713" spans="1:26">
      <c r="A713" s="319"/>
      <c r="B713" s="308"/>
      <c r="C713" s="308"/>
      <c r="D713" s="308"/>
      <c r="E713" s="308"/>
      <c r="F713" s="308"/>
      <c r="G713" s="308"/>
      <c r="H713" s="308"/>
      <c r="I713" s="308"/>
      <c r="J713" s="308"/>
      <c r="K713" s="308"/>
      <c r="L713" s="308"/>
      <c r="M713" s="308"/>
      <c r="N713" s="308"/>
      <c r="O713" s="308"/>
      <c r="P713" s="308"/>
      <c r="Q713" s="308"/>
      <c r="R713" s="308"/>
      <c r="S713" s="308"/>
      <c r="T713" s="308"/>
      <c r="U713" s="308"/>
      <c r="V713" s="308"/>
      <c r="W713" s="308"/>
      <c r="X713" s="308"/>
      <c r="Y713" s="308"/>
      <c r="Z713" s="308"/>
    </row>
    <row r="714" spans="1:26">
      <c r="A714" s="319"/>
      <c r="B714" s="308"/>
      <c r="C714" s="308"/>
      <c r="D714" s="308"/>
      <c r="E714" s="308"/>
      <c r="F714" s="308"/>
      <c r="G714" s="308"/>
      <c r="H714" s="308"/>
      <c r="I714" s="308"/>
      <c r="J714" s="308"/>
      <c r="K714" s="308"/>
      <c r="L714" s="308"/>
      <c r="M714" s="308"/>
      <c r="N714" s="308"/>
      <c r="O714" s="308"/>
      <c r="P714" s="308"/>
      <c r="Q714" s="308"/>
      <c r="R714" s="308"/>
      <c r="S714" s="308"/>
      <c r="T714" s="308"/>
      <c r="U714" s="308"/>
      <c r="V714" s="308"/>
      <c r="W714" s="308"/>
      <c r="X714" s="308"/>
      <c r="Y714" s="308"/>
      <c r="Z714" s="308"/>
    </row>
    <row r="715" spans="1:26">
      <c r="A715" s="319"/>
      <c r="B715" s="308"/>
      <c r="C715" s="308"/>
      <c r="D715" s="308"/>
      <c r="E715" s="308"/>
      <c r="F715" s="308"/>
      <c r="G715" s="308"/>
      <c r="H715" s="308"/>
      <c r="I715" s="308"/>
      <c r="J715" s="308"/>
      <c r="K715" s="308"/>
      <c r="L715" s="308"/>
      <c r="M715" s="308"/>
      <c r="N715" s="308"/>
      <c r="O715" s="308"/>
      <c r="P715" s="308"/>
      <c r="Q715" s="308"/>
      <c r="R715" s="308"/>
      <c r="S715" s="308"/>
      <c r="T715" s="308"/>
      <c r="U715" s="308"/>
      <c r="V715" s="308"/>
      <c r="W715" s="308"/>
      <c r="X715" s="308"/>
      <c r="Y715" s="308"/>
      <c r="Z715" s="308"/>
    </row>
    <row r="716" spans="1:26">
      <c r="A716" s="319"/>
      <c r="B716" s="308"/>
      <c r="C716" s="308"/>
      <c r="D716" s="308"/>
      <c r="E716" s="308"/>
      <c r="F716" s="308"/>
      <c r="G716" s="308"/>
      <c r="H716" s="308"/>
      <c r="I716" s="308"/>
      <c r="J716" s="308"/>
      <c r="K716" s="308"/>
      <c r="L716" s="308"/>
      <c r="M716" s="308"/>
      <c r="N716" s="308"/>
      <c r="O716" s="308"/>
      <c r="P716" s="308"/>
      <c r="Q716" s="308"/>
      <c r="R716" s="308"/>
      <c r="S716" s="308"/>
      <c r="T716" s="308"/>
      <c r="U716" s="308"/>
      <c r="V716" s="308"/>
      <c r="W716" s="308"/>
      <c r="X716" s="308"/>
      <c r="Y716" s="308"/>
      <c r="Z716" s="308"/>
    </row>
    <row r="717" spans="1:26">
      <c r="A717" s="319"/>
      <c r="B717" s="308"/>
      <c r="C717" s="308"/>
      <c r="D717" s="308"/>
      <c r="E717" s="308"/>
      <c r="F717" s="308"/>
      <c r="G717" s="308"/>
      <c r="H717" s="308"/>
      <c r="I717" s="308"/>
      <c r="J717" s="308"/>
      <c r="K717" s="308"/>
      <c r="L717" s="308"/>
      <c r="M717" s="308"/>
      <c r="N717" s="308"/>
      <c r="O717" s="308"/>
      <c r="P717" s="308"/>
      <c r="Q717" s="308"/>
      <c r="R717" s="308"/>
      <c r="S717" s="308"/>
      <c r="T717" s="308"/>
      <c r="U717" s="308"/>
      <c r="V717" s="308"/>
      <c r="W717" s="308"/>
      <c r="X717" s="308"/>
      <c r="Y717" s="308"/>
      <c r="Z717" s="308"/>
    </row>
    <row r="718" spans="1:26">
      <c r="A718" s="319"/>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row>
    <row r="719" spans="1:26">
      <c r="A719" s="319"/>
      <c r="B719" s="308"/>
      <c r="C719" s="308"/>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row>
    <row r="720" spans="1:26">
      <c r="A720" s="319"/>
      <c r="B720" s="308"/>
      <c r="C720" s="308"/>
      <c r="D720" s="308"/>
      <c r="E720" s="308"/>
      <c r="F720" s="308"/>
      <c r="G720" s="308"/>
      <c r="H720" s="308"/>
      <c r="I720" s="308"/>
      <c r="J720" s="308"/>
      <c r="K720" s="308"/>
      <c r="L720" s="308"/>
      <c r="M720" s="308"/>
      <c r="N720" s="308"/>
      <c r="O720" s="308"/>
      <c r="P720" s="308"/>
      <c r="Q720" s="308"/>
      <c r="R720" s="308"/>
      <c r="S720" s="308"/>
      <c r="T720" s="308"/>
      <c r="U720" s="308"/>
      <c r="V720" s="308"/>
      <c r="W720" s="308"/>
      <c r="X720" s="308"/>
      <c r="Y720" s="308"/>
      <c r="Z720" s="308"/>
    </row>
    <row r="721" spans="1:26">
      <c r="A721" s="319"/>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row>
    <row r="722" spans="1:26">
      <c r="A722" s="319"/>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row>
    <row r="723" spans="1:26">
      <c r="A723" s="319"/>
      <c r="B723" s="308"/>
      <c r="C723" s="308"/>
      <c r="D723" s="308"/>
      <c r="E723" s="308"/>
      <c r="F723" s="308"/>
      <c r="G723" s="308"/>
      <c r="H723" s="308"/>
      <c r="I723" s="308"/>
      <c r="J723" s="308"/>
      <c r="K723" s="308"/>
      <c r="L723" s="308"/>
      <c r="M723" s="308"/>
      <c r="N723" s="308"/>
      <c r="O723" s="308"/>
      <c r="P723" s="308"/>
      <c r="Q723" s="308"/>
      <c r="R723" s="308"/>
      <c r="S723" s="308"/>
      <c r="T723" s="308"/>
      <c r="U723" s="308"/>
      <c r="V723" s="308"/>
      <c r="W723" s="308"/>
      <c r="X723" s="308"/>
      <c r="Y723" s="308"/>
      <c r="Z723" s="308"/>
    </row>
    <row r="724" spans="1:26">
      <c r="A724" s="319"/>
      <c r="B724" s="308"/>
      <c r="C724" s="308"/>
      <c r="D724" s="308"/>
      <c r="E724" s="308"/>
      <c r="F724" s="308"/>
      <c r="G724" s="308"/>
      <c r="H724" s="308"/>
      <c r="I724" s="308"/>
      <c r="J724" s="308"/>
      <c r="K724" s="308"/>
      <c r="L724" s="308"/>
      <c r="M724" s="308"/>
      <c r="N724" s="308"/>
      <c r="O724" s="308"/>
      <c r="P724" s="308"/>
      <c r="Q724" s="308"/>
      <c r="R724" s="308"/>
      <c r="S724" s="308"/>
      <c r="T724" s="308"/>
      <c r="U724" s="308"/>
      <c r="V724" s="308"/>
      <c r="W724" s="308"/>
      <c r="X724" s="308"/>
      <c r="Y724" s="308"/>
      <c r="Z724" s="308"/>
    </row>
    <row r="725" spans="1:26">
      <c r="A725" s="319"/>
      <c r="B725" s="308"/>
      <c r="C725" s="308"/>
      <c r="D725" s="308"/>
      <c r="E725" s="308"/>
      <c r="F725" s="308"/>
      <c r="G725" s="308"/>
      <c r="H725" s="308"/>
      <c r="I725" s="308"/>
      <c r="J725" s="308"/>
      <c r="K725" s="308"/>
      <c r="L725" s="308"/>
      <c r="M725" s="308"/>
      <c r="N725" s="308"/>
      <c r="O725" s="308"/>
      <c r="P725" s="308"/>
      <c r="Q725" s="308"/>
      <c r="R725" s="308"/>
      <c r="S725" s="308"/>
      <c r="T725" s="308"/>
      <c r="U725" s="308"/>
      <c r="V725" s="308"/>
      <c r="W725" s="308"/>
      <c r="X725" s="308"/>
      <c r="Y725" s="308"/>
      <c r="Z725" s="308"/>
    </row>
    <row r="726" spans="1:26">
      <c r="A726" s="319"/>
      <c r="B726" s="308"/>
      <c r="C726" s="308"/>
      <c r="D726" s="308"/>
      <c r="E726" s="308"/>
      <c r="F726" s="308"/>
      <c r="G726" s="308"/>
      <c r="H726" s="308"/>
      <c r="I726" s="308"/>
      <c r="J726" s="308"/>
      <c r="K726" s="308"/>
      <c r="L726" s="308"/>
      <c r="M726" s="308"/>
      <c r="N726" s="308"/>
      <c r="O726" s="308"/>
      <c r="P726" s="308"/>
      <c r="Q726" s="308"/>
      <c r="R726" s="308"/>
      <c r="S726" s="308"/>
      <c r="T726" s="308"/>
      <c r="U726" s="308"/>
      <c r="V726" s="308"/>
      <c r="W726" s="308"/>
      <c r="X726" s="308"/>
      <c r="Y726" s="308"/>
      <c r="Z726" s="308"/>
    </row>
    <row r="727" spans="1:26">
      <c r="A727" s="319"/>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row>
    <row r="728" spans="1:26">
      <c r="A728" s="319"/>
      <c r="B728" s="308"/>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row>
    <row r="729" spans="1:26">
      <c r="A729" s="319"/>
      <c r="B729" s="308"/>
      <c r="C729" s="308"/>
      <c r="D729" s="308"/>
      <c r="E729" s="308"/>
      <c r="F729" s="308"/>
      <c r="G729" s="308"/>
      <c r="H729" s="308"/>
      <c r="I729" s="308"/>
      <c r="J729" s="308"/>
      <c r="K729" s="308"/>
      <c r="L729" s="308"/>
      <c r="M729" s="308"/>
      <c r="N729" s="308"/>
      <c r="O729" s="308"/>
      <c r="P729" s="308"/>
      <c r="Q729" s="308"/>
      <c r="R729" s="308"/>
      <c r="S729" s="308"/>
      <c r="T729" s="308"/>
      <c r="U729" s="308"/>
      <c r="V729" s="308"/>
      <c r="W729" s="308"/>
      <c r="X729" s="308"/>
      <c r="Y729" s="308"/>
      <c r="Z729" s="308"/>
    </row>
    <row r="730" spans="1:26">
      <c r="A730" s="319"/>
      <c r="B730" s="308"/>
      <c r="C730" s="308"/>
      <c r="D730" s="308"/>
      <c r="E730" s="308"/>
      <c r="F730" s="308"/>
      <c r="G730" s="308"/>
      <c r="H730" s="308"/>
      <c r="I730" s="308"/>
      <c r="J730" s="308"/>
      <c r="K730" s="308"/>
      <c r="L730" s="308"/>
      <c r="M730" s="308"/>
      <c r="N730" s="308"/>
      <c r="O730" s="308"/>
      <c r="P730" s="308"/>
      <c r="Q730" s="308"/>
      <c r="R730" s="308"/>
      <c r="S730" s="308"/>
      <c r="T730" s="308"/>
      <c r="U730" s="308"/>
      <c r="V730" s="308"/>
      <c r="W730" s="308"/>
      <c r="X730" s="308"/>
      <c r="Y730" s="308"/>
      <c r="Z730" s="308"/>
    </row>
    <row r="731" spans="1:26">
      <c r="A731" s="319"/>
      <c r="B731" s="308"/>
      <c r="C731" s="308"/>
      <c r="D731" s="308"/>
      <c r="E731" s="308"/>
      <c r="F731" s="308"/>
      <c r="G731" s="308"/>
      <c r="H731" s="308"/>
      <c r="I731" s="308"/>
      <c r="J731" s="308"/>
      <c r="K731" s="308"/>
      <c r="L731" s="308"/>
      <c r="M731" s="308"/>
      <c r="N731" s="308"/>
      <c r="O731" s="308"/>
      <c r="P731" s="308"/>
      <c r="Q731" s="308"/>
      <c r="R731" s="308"/>
      <c r="S731" s="308"/>
      <c r="T731" s="308"/>
      <c r="U731" s="308"/>
      <c r="V731" s="308"/>
      <c r="W731" s="308"/>
      <c r="X731" s="308"/>
      <c r="Y731" s="308"/>
      <c r="Z731" s="308"/>
    </row>
    <row r="732" spans="1:26">
      <c r="A732" s="319"/>
      <c r="B732" s="308"/>
      <c r="C732" s="308"/>
      <c r="D732" s="308"/>
      <c r="E732" s="308"/>
      <c r="F732" s="308"/>
      <c r="G732" s="308"/>
      <c r="H732" s="308"/>
      <c r="I732" s="308"/>
      <c r="J732" s="308"/>
      <c r="K732" s="308"/>
      <c r="L732" s="308"/>
      <c r="M732" s="308"/>
      <c r="N732" s="308"/>
      <c r="O732" s="308"/>
      <c r="P732" s="308"/>
      <c r="Q732" s="308"/>
      <c r="R732" s="308"/>
      <c r="S732" s="308"/>
      <c r="T732" s="308"/>
      <c r="U732" s="308"/>
      <c r="V732" s="308"/>
      <c r="W732" s="308"/>
      <c r="X732" s="308"/>
      <c r="Y732" s="308"/>
      <c r="Z732" s="308"/>
    </row>
    <row r="733" spans="1:26">
      <c r="A733" s="319"/>
      <c r="B733" s="308"/>
      <c r="C733" s="308"/>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row>
    <row r="734" spans="1:26">
      <c r="A734" s="319"/>
      <c r="B734" s="308"/>
      <c r="C734" s="308"/>
      <c r="D734" s="308"/>
      <c r="E734" s="308"/>
      <c r="F734" s="308"/>
      <c r="G734" s="308"/>
      <c r="H734" s="308"/>
      <c r="I734" s="308"/>
      <c r="J734" s="308"/>
      <c r="K734" s="308"/>
      <c r="L734" s="308"/>
      <c r="M734" s="308"/>
      <c r="N734" s="308"/>
      <c r="O734" s="308"/>
      <c r="P734" s="308"/>
      <c r="Q734" s="308"/>
      <c r="R734" s="308"/>
      <c r="S734" s="308"/>
      <c r="T734" s="308"/>
      <c r="U734" s="308"/>
      <c r="V734" s="308"/>
      <c r="W734" s="308"/>
      <c r="X734" s="308"/>
      <c r="Y734" s="308"/>
      <c r="Z734" s="308"/>
    </row>
    <row r="735" spans="1:26">
      <c r="A735" s="319"/>
      <c r="B735" s="308"/>
      <c r="C735" s="308"/>
      <c r="D735" s="308"/>
      <c r="E735" s="308"/>
      <c r="F735" s="308"/>
      <c r="G735" s="308"/>
      <c r="H735" s="308"/>
      <c r="I735" s="308"/>
      <c r="J735" s="308"/>
      <c r="K735" s="308"/>
      <c r="L735" s="308"/>
      <c r="M735" s="308"/>
      <c r="N735" s="308"/>
      <c r="O735" s="308"/>
      <c r="P735" s="308"/>
      <c r="Q735" s="308"/>
      <c r="R735" s="308"/>
      <c r="S735" s="308"/>
      <c r="T735" s="308"/>
      <c r="U735" s="308"/>
      <c r="V735" s="308"/>
      <c r="W735" s="308"/>
      <c r="X735" s="308"/>
      <c r="Y735" s="308"/>
      <c r="Z735" s="308"/>
    </row>
    <row r="736" spans="1:26">
      <c r="A736" s="319"/>
      <c r="B736" s="308"/>
      <c r="C736" s="308"/>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row>
    <row r="737" spans="1:26">
      <c r="A737" s="319"/>
      <c r="B737" s="308"/>
      <c r="C737" s="308"/>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row>
    <row r="738" spans="1:26">
      <c r="A738" s="319"/>
      <c r="B738" s="308"/>
      <c r="C738" s="308"/>
      <c r="D738" s="308"/>
      <c r="E738" s="308"/>
      <c r="F738" s="308"/>
      <c r="G738" s="308"/>
      <c r="H738" s="308"/>
      <c r="I738" s="308"/>
      <c r="J738" s="308"/>
      <c r="K738" s="308"/>
      <c r="L738" s="308"/>
      <c r="M738" s="308"/>
      <c r="N738" s="308"/>
      <c r="O738" s="308"/>
      <c r="P738" s="308"/>
      <c r="Q738" s="308"/>
      <c r="R738" s="308"/>
      <c r="S738" s="308"/>
      <c r="T738" s="308"/>
      <c r="U738" s="308"/>
      <c r="V738" s="308"/>
      <c r="W738" s="308"/>
      <c r="X738" s="308"/>
      <c r="Y738" s="308"/>
      <c r="Z738" s="308"/>
    </row>
    <row r="739" spans="1:26">
      <c r="A739" s="319"/>
      <c r="B739" s="308"/>
      <c r="C739" s="308"/>
      <c r="D739" s="308"/>
      <c r="E739" s="308"/>
      <c r="F739" s="308"/>
      <c r="G739" s="308"/>
      <c r="H739" s="308"/>
      <c r="I739" s="308"/>
      <c r="J739" s="308"/>
      <c r="K739" s="308"/>
      <c r="L739" s="308"/>
      <c r="M739" s="308"/>
      <c r="N739" s="308"/>
      <c r="O739" s="308"/>
      <c r="P739" s="308"/>
      <c r="Q739" s="308"/>
      <c r="R739" s="308"/>
      <c r="S739" s="308"/>
      <c r="T739" s="308"/>
      <c r="U739" s="308"/>
      <c r="V739" s="308"/>
      <c r="W739" s="308"/>
      <c r="X739" s="308"/>
      <c r="Y739" s="308"/>
      <c r="Z739" s="308"/>
    </row>
    <row r="740" spans="1:26">
      <c r="A740" s="319"/>
      <c r="B740" s="308"/>
      <c r="C740" s="308"/>
      <c r="D740" s="308"/>
      <c r="E740" s="308"/>
      <c r="F740" s="308"/>
      <c r="G740" s="308"/>
      <c r="H740" s="308"/>
      <c r="I740" s="308"/>
      <c r="J740" s="308"/>
      <c r="K740" s="308"/>
      <c r="L740" s="308"/>
      <c r="M740" s="308"/>
      <c r="N740" s="308"/>
      <c r="O740" s="308"/>
      <c r="P740" s="308"/>
      <c r="Q740" s="308"/>
      <c r="R740" s="308"/>
      <c r="S740" s="308"/>
      <c r="T740" s="308"/>
      <c r="U740" s="308"/>
      <c r="V740" s="308"/>
      <c r="W740" s="308"/>
      <c r="X740" s="308"/>
      <c r="Y740" s="308"/>
      <c r="Z740" s="308"/>
    </row>
    <row r="741" spans="1:26">
      <c r="A741" s="319"/>
      <c r="B741" s="308"/>
      <c r="C741" s="308"/>
      <c r="D741" s="308"/>
      <c r="E741" s="308"/>
      <c r="F741" s="308"/>
      <c r="G741" s="308"/>
      <c r="H741" s="308"/>
      <c r="I741" s="308"/>
      <c r="J741" s="308"/>
      <c r="K741" s="308"/>
      <c r="L741" s="308"/>
      <c r="M741" s="308"/>
      <c r="N741" s="308"/>
      <c r="O741" s="308"/>
      <c r="P741" s="308"/>
      <c r="Q741" s="308"/>
      <c r="R741" s="308"/>
      <c r="S741" s="308"/>
      <c r="T741" s="308"/>
      <c r="U741" s="308"/>
      <c r="V741" s="308"/>
      <c r="W741" s="308"/>
      <c r="X741" s="308"/>
      <c r="Y741" s="308"/>
      <c r="Z741" s="308"/>
    </row>
    <row r="742" spans="1:26">
      <c r="A742" s="319"/>
      <c r="B742" s="308"/>
      <c r="C742" s="308"/>
      <c r="D742" s="308"/>
      <c r="E742" s="308"/>
      <c r="F742" s="308"/>
      <c r="G742" s="308"/>
      <c r="H742" s="308"/>
      <c r="I742" s="308"/>
      <c r="J742" s="308"/>
      <c r="K742" s="308"/>
      <c r="L742" s="308"/>
      <c r="M742" s="308"/>
      <c r="N742" s="308"/>
      <c r="O742" s="308"/>
      <c r="P742" s="308"/>
      <c r="Q742" s="308"/>
      <c r="R742" s="308"/>
      <c r="S742" s="308"/>
      <c r="T742" s="308"/>
      <c r="U742" s="308"/>
      <c r="V742" s="308"/>
      <c r="W742" s="308"/>
      <c r="X742" s="308"/>
      <c r="Y742" s="308"/>
      <c r="Z742" s="308"/>
    </row>
    <row r="743" spans="1:26">
      <c r="A743" s="319"/>
      <c r="B743" s="308"/>
      <c r="C743" s="308"/>
      <c r="D743" s="308"/>
      <c r="E743" s="308"/>
      <c r="F743" s="308"/>
      <c r="G743" s="308"/>
      <c r="H743" s="308"/>
      <c r="I743" s="308"/>
      <c r="J743" s="308"/>
      <c r="K743" s="308"/>
      <c r="L743" s="308"/>
      <c r="M743" s="308"/>
      <c r="N743" s="308"/>
      <c r="O743" s="308"/>
      <c r="P743" s="308"/>
      <c r="Q743" s="308"/>
      <c r="R743" s="308"/>
      <c r="S743" s="308"/>
      <c r="T743" s="308"/>
      <c r="U743" s="308"/>
      <c r="V743" s="308"/>
      <c r="W743" s="308"/>
      <c r="X743" s="308"/>
      <c r="Y743" s="308"/>
      <c r="Z743" s="308"/>
    </row>
    <row r="744" spans="1:26">
      <c r="A744" s="319"/>
      <c r="B744" s="308"/>
      <c r="C744" s="308"/>
      <c r="D744" s="308"/>
      <c r="E744" s="308"/>
      <c r="F744" s="308"/>
      <c r="G744" s="308"/>
      <c r="H744" s="308"/>
      <c r="I744" s="308"/>
      <c r="J744" s="308"/>
      <c r="K744" s="308"/>
      <c r="L744" s="308"/>
      <c r="M744" s="308"/>
      <c r="N744" s="308"/>
      <c r="O744" s="308"/>
      <c r="P744" s="308"/>
      <c r="Q744" s="308"/>
      <c r="R744" s="308"/>
      <c r="S744" s="308"/>
      <c r="T744" s="308"/>
      <c r="U744" s="308"/>
      <c r="V744" s="308"/>
      <c r="W744" s="308"/>
      <c r="X744" s="308"/>
      <c r="Y744" s="308"/>
      <c r="Z744" s="308"/>
    </row>
    <row r="745" spans="1:26">
      <c r="A745" s="319"/>
      <c r="B745" s="308"/>
      <c r="C745" s="308"/>
      <c r="D745" s="308"/>
      <c r="E745" s="308"/>
      <c r="F745" s="308"/>
      <c r="G745" s="308"/>
      <c r="H745" s="308"/>
      <c r="I745" s="308"/>
      <c r="J745" s="308"/>
      <c r="K745" s="308"/>
      <c r="L745" s="308"/>
      <c r="M745" s="308"/>
      <c r="N745" s="308"/>
      <c r="O745" s="308"/>
      <c r="P745" s="308"/>
      <c r="Q745" s="308"/>
      <c r="R745" s="308"/>
      <c r="S745" s="308"/>
      <c r="T745" s="308"/>
      <c r="U745" s="308"/>
      <c r="V745" s="308"/>
      <c r="W745" s="308"/>
      <c r="X745" s="308"/>
      <c r="Y745" s="308"/>
      <c r="Z745" s="308"/>
    </row>
    <row r="746" spans="1:26">
      <c r="A746" s="319"/>
      <c r="B746" s="308"/>
      <c r="C746" s="308"/>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row>
    <row r="747" spans="1:26">
      <c r="A747" s="319"/>
      <c r="B747" s="308"/>
      <c r="C747" s="308"/>
      <c r="D747" s="308"/>
      <c r="E747" s="308"/>
      <c r="F747" s="308"/>
      <c r="G747" s="308"/>
      <c r="H747" s="308"/>
      <c r="I747" s="308"/>
      <c r="J747" s="308"/>
      <c r="K747" s="308"/>
      <c r="L747" s="308"/>
      <c r="M747" s="308"/>
      <c r="N747" s="308"/>
      <c r="O747" s="308"/>
      <c r="P747" s="308"/>
      <c r="Q747" s="308"/>
      <c r="R747" s="308"/>
      <c r="S747" s="308"/>
      <c r="T747" s="308"/>
      <c r="U747" s="308"/>
      <c r="V747" s="308"/>
      <c r="W747" s="308"/>
      <c r="X747" s="308"/>
      <c r="Y747" s="308"/>
      <c r="Z747" s="308"/>
    </row>
    <row r="748" spans="1:26">
      <c r="A748" s="319"/>
      <c r="B748" s="308"/>
      <c r="C748" s="308"/>
      <c r="D748" s="308"/>
      <c r="E748" s="308"/>
      <c r="F748" s="308"/>
      <c r="G748" s="308"/>
      <c r="H748" s="308"/>
      <c r="I748" s="308"/>
      <c r="J748" s="308"/>
      <c r="K748" s="308"/>
      <c r="L748" s="308"/>
      <c r="M748" s="308"/>
      <c r="N748" s="308"/>
      <c r="O748" s="308"/>
      <c r="P748" s="308"/>
      <c r="Q748" s="308"/>
      <c r="R748" s="308"/>
      <c r="S748" s="308"/>
      <c r="T748" s="308"/>
      <c r="U748" s="308"/>
      <c r="V748" s="308"/>
      <c r="W748" s="308"/>
      <c r="X748" s="308"/>
      <c r="Y748" s="308"/>
      <c r="Z748" s="308"/>
    </row>
    <row r="749" spans="1:26">
      <c r="A749" s="319"/>
      <c r="B749" s="308"/>
      <c r="C749" s="308"/>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row>
    <row r="750" spans="1:26">
      <c r="A750" s="319"/>
      <c r="B750" s="308"/>
      <c r="C750" s="308"/>
      <c r="D750" s="308"/>
      <c r="E750" s="308"/>
      <c r="F750" s="308"/>
      <c r="G750" s="308"/>
      <c r="H750" s="308"/>
      <c r="I750" s="308"/>
      <c r="J750" s="308"/>
      <c r="K750" s="308"/>
      <c r="L750" s="308"/>
      <c r="M750" s="308"/>
      <c r="N750" s="308"/>
      <c r="O750" s="308"/>
      <c r="P750" s="308"/>
      <c r="Q750" s="308"/>
      <c r="R750" s="308"/>
      <c r="S750" s="308"/>
      <c r="T750" s="308"/>
      <c r="U750" s="308"/>
      <c r="V750" s="308"/>
      <c r="W750" s="308"/>
      <c r="X750" s="308"/>
      <c r="Y750" s="308"/>
      <c r="Z750" s="308"/>
    </row>
    <row r="751" spans="1:26">
      <c r="A751" s="319"/>
      <c r="B751" s="308"/>
      <c r="C751" s="308"/>
      <c r="D751" s="308"/>
      <c r="E751" s="308"/>
      <c r="F751" s="308"/>
      <c r="G751" s="308"/>
      <c r="H751" s="308"/>
      <c r="I751" s="308"/>
      <c r="J751" s="308"/>
      <c r="K751" s="308"/>
      <c r="L751" s="308"/>
      <c r="M751" s="308"/>
      <c r="N751" s="308"/>
      <c r="O751" s="308"/>
      <c r="P751" s="308"/>
      <c r="Q751" s="308"/>
      <c r="R751" s="308"/>
      <c r="S751" s="308"/>
      <c r="T751" s="308"/>
      <c r="U751" s="308"/>
      <c r="V751" s="308"/>
      <c r="W751" s="308"/>
      <c r="X751" s="308"/>
      <c r="Y751" s="308"/>
      <c r="Z751" s="308"/>
    </row>
    <row r="752" spans="1:26">
      <c r="A752" s="319"/>
      <c r="B752" s="308"/>
      <c r="C752" s="308"/>
      <c r="D752" s="308"/>
      <c r="E752" s="308"/>
      <c r="F752" s="308"/>
      <c r="G752" s="308"/>
      <c r="H752" s="308"/>
      <c r="I752" s="308"/>
      <c r="J752" s="308"/>
      <c r="K752" s="308"/>
      <c r="L752" s="308"/>
      <c r="M752" s="308"/>
      <c r="N752" s="308"/>
      <c r="O752" s="308"/>
      <c r="P752" s="308"/>
      <c r="Q752" s="308"/>
      <c r="R752" s="308"/>
      <c r="S752" s="308"/>
      <c r="T752" s="308"/>
      <c r="U752" s="308"/>
      <c r="V752" s="308"/>
      <c r="W752" s="308"/>
      <c r="X752" s="308"/>
      <c r="Y752" s="308"/>
      <c r="Z752" s="308"/>
    </row>
    <row r="753" spans="1:26">
      <c r="A753" s="319"/>
      <c r="B753" s="308"/>
      <c r="C753" s="308"/>
      <c r="D753" s="308"/>
      <c r="E753" s="308"/>
      <c r="F753" s="308"/>
      <c r="G753" s="308"/>
      <c r="H753" s="308"/>
      <c r="I753" s="308"/>
      <c r="J753" s="308"/>
      <c r="K753" s="308"/>
      <c r="L753" s="308"/>
      <c r="M753" s="308"/>
      <c r="N753" s="308"/>
      <c r="O753" s="308"/>
      <c r="P753" s="308"/>
      <c r="Q753" s="308"/>
      <c r="R753" s="308"/>
      <c r="S753" s="308"/>
      <c r="T753" s="308"/>
      <c r="U753" s="308"/>
      <c r="V753" s="308"/>
      <c r="W753" s="308"/>
      <c r="X753" s="308"/>
      <c r="Y753" s="308"/>
      <c r="Z753" s="308"/>
    </row>
    <row r="754" spans="1:26">
      <c r="A754" s="319"/>
      <c r="B754" s="308"/>
      <c r="C754" s="308"/>
      <c r="D754" s="308"/>
      <c r="E754" s="308"/>
      <c r="F754" s="308"/>
      <c r="G754" s="308"/>
      <c r="H754" s="308"/>
      <c r="I754" s="308"/>
      <c r="J754" s="308"/>
      <c r="K754" s="308"/>
      <c r="L754" s="308"/>
      <c r="M754" s="308"/>
      <c r="N754" s="308"/>
      <c r="O754" s="308"/>
      <c r="P754" s="308"/>
      <c r="Q754" s="308"/>
      <c r="R754" s="308"/>
      <c r="S754" s="308"/>
      <c r="T754" s="308"/>
      <c r="U754" s="308"/>
      <c r="V754" s="308"/>
      <c r="W754" s="308"/>
      <c r="X754" s="308"/>
      <c r="Y754" s="308"/>
      <c r="Z754" s="308"/>
    </row>
    <row r="755" spans="1:26">
      <c r="A755" s="319"/>
      <c r="B755" s="308"/>
      <c r="C755" s="308"/>
      <c r="D755" s="308"/>
      <c r="E755" s="308"/>
      <c r="F755" s="308"/>
      <c r="G755" s="308"/>
      <c r="H755" s="308"/>
      <c r="I755" s="308"/>
      <c r="J755" s="308"/>
      <c r="K755" s="308"/>
      <c r="L755" s="308"/>
      <c r="M755" s="308"/>
      <c r="N755" s="308"/>
      <c r="O755" s="308"/>
      <c r="P755" s="308"/>
      <c r="Q755" s="308"/>
      <c r="R755" s="308"/>
      <c r="S755" s="308"/>
      <c r="T755" s="308"/>
      <c r="U755" s="308"/>
      <c r="V755" s="308"/>
      <c r="W755" s="308"/>
      <c r="X755" s="308"/>
      <c r="Y755" s="308"/>
      <c r="Z755" s="308"/>
    </row>
    <row r="756" spans="1:26">
      <c r="A756" s="319"/>
      <c r="B756" s="308"/>
      <c r="C756" s="308"/>
      <c r="D756" s="308"/>
      <c r="E756" s="308"/>
      <c r="F756" s="308"/>
      <c r="G756" s="308"/>
      <c r="H756" s="308"/>
      <c r="I756" s="308"/>
      <c r="J756" s="308"/>
      <c r="K756" s="308"/>
      <c r="L756" s="308"/>
      <c r="M756" s="308"/>
      <c r="N756" s="308"/>
      <c r="O756" s="308"/>
      <c r="P756" s="308"/>
      <c r="Q756" s="308"/>
      <c r="R756" s="308"/>
      <c r="S756" s="308"/>
      <c r="T756" s="308"/>
      <c r="U756" s="308"/>
      <c r="V756" s="308"/>
      <c r="W756" s="308"/>
      <c r="X756" s="308"/>
      <c r="Y756" s="308"/>
      <c r="Z756" s="308"/>
    </row>
    <row r="757" spans="1:26">
      <c r="A757" s="319"/>
      <c r="B757" s="308"/>
      <c r="C757" s="308"/>
      <c r="D757" s="308"/>
      <c r="E757" s="308"/>
      <c r="F757" s="308"/>
      <c r="G757" s="308"/>
      <c r="H757" s="308"/>
      <c r="I757" s="308"/>
      <c r="J757" s="308"/>
      <c r="K757" s="308"/>
      <c r="L757" s="308"/>
      <c r="M757" s="308"/>
      <c r="N757" s="308"/>
      <c r="O757" s="308"/>
      <c r="P757" s="308"/>
      <c r="Q757" s="308"/>
      <c r="R757" s="308"/>
      <c r="S757" s="308"/>
      <c r="T757" s="308"/>
      <c r="U757" s="308"/>
      <c r="V757" s="308"/>
      <c r="W757" s="308"/>
      <c r="X757" s="308"/>
      <c r="Y757" s="308"/>
      <c r="Z757" s="308"/>
    </row>
    <row r="758" spans="1:26">
      <c r="A758" s="319"/>
      <c r="B758" s="308"/>
      <c r="C758" s="308"/>
      <c r="D758" s="308"/>
      <c r="E758" s="308"/>
      <c r="F758" s="308"/>
      <c r="G758" s="308"/>
      <c r="H758" s="308"/>
      <c r="I758" s="308"/>
      <c r="J758" s="308"/>
      <c r="K758" s="308"/>
      <c r="L758" s="308"/>
      <c r="M758" s="308"/>
      <c r="N758" s="308"/>
      <c r="O758" s="308"/>
      <c r="P758" s="308"/>
      <c r="Q758" s="308"/>
      <c r="R758" s="308"/>
      <c r="S758" s="308"/>
      <c r="T758" s="308"/>
      <c r="U758" s="308"/>
      <c r="V758" s="308"/>
      <c r="W758" s="308"/>
      <c r="X758" s="308"/>
      <c r="Y758" s="308"/>
      <c r="Z758" s="308"/>
    </row>
    <row r="759" spans="1:26">
      <c r="A759" s="319"/>
      <c r="B759" s="308"/>
      <c r="C759" s="308"/>
      <c r="D759" s="308"/>
      <c r="E759" s="308"/>
      <c r="F759" s="308"/>
      <c r="G759" s="308"/>
      <c r="H759" s="308"/>
      <c r="I759" s="308"/>
      <c r="J759" s="308"/>
      <c r="K759" s="308"/>
      <c r="L759" s="308"/>
      <c r="M759" s="308"/>
      <c r="N759" s="308"/>
      <c r="O759" s="308"/>
      <c r="P759" s="308"/>
      <c r="Q759" s="308"/>
      <c r="R759" s="308"/>
      <c r="S759" s="308"/>
      <c r="T759" s="308"/>
      <c r="U759" s="308"/>
      <c r="V759" s="308"/>
      <c r="W759" s="308"/>
      <c r="X759" s="308"/>
      <c r="Y759" s="308"/>
      <c r="Z759" s="308"/>
    </row>
    <row r="760" spans="1:26">
      <c r="A760" s="319"/>
      <c r="B760" s="308"/>
      <c r="C760" s="308"/>
      <c r="D760" s="308"/>
      <c r="E760" s="308"/>
      <c r="F760" s="308"/>
      <c r="G760" s="308"/>
      <c r="H760" s="308"/>
      <c r="I760" s="308"/>
      <c r="J760" s="308"/>
      <c r="K760" s="308"/>
      <c r="L760" s="308"/>
      <c r="M760" s="308"/>
      <c r="N760" s="308"/>
      <c r="O760" s="308"/>
      <c r="P760" s="308"/>
      <c r="Q760" s="308"/>
      <c r="R760" s="308"/>
      <c r="S760" s="308"/>
      <c r="T760" s="308"/>
      <c r="U760" s="308"/>
      <c r="V760" s="308"/>
      <c r="W760" s="308"/>
      <c r="X760" s="308"/>
      <c r="Y760" s="308"/>
      <c r="Z760" s="308"/>
    </row>
    <row r="761" spans="1:26">
      <c r="A761" s="319"/>
      <c r="B761" s="308"/>
      <c r="C761" s="308"/>
      <c r="D761" s="308"/>
      <c r="E761" s="308"/>
      <c r="F761" s="308"/>
      <c r="G761" s="308"/>
      <c r="H761" s="308"/>
      <c r="I761" s="308"/>
      <c r="J761" s="308"/>
      <c r="K761" s="308"/>
      <c r="L761" s="308"/>
      <c r="M761" s="308"/>
      <c r="N761" s="308"/>
      <c r="O761" s="308"/>
      <c r="P761" s="308"/>
      <c r="Q761" s="308"/>
      <c r="R761" s="308"/>
      <c r="S761" s="308"/>
      <c r="T761" s="308"/>
      <c r="U761" s="308"/>
      <c r="V761" s="308"/>
      <c r="W761" s="308"/>
      <c r="X761" s="308"/>
      <c r="Y761" s="308"/>
      <c r="Z761" s="308"/>
    </row>
    <row r="762" spans="1:26">
      <c r="A762" s="319"/>
      <c r="B762" s="308"/>
      <c r="C762" s="308"/>
      <c r="D762" s="308"/>
      <c r="E762" s="308"/>
      <c r="F762" s="308"/>
      <c r="G762" s="308"/>
      <c r="H762" s="308"/>
      <c r="I762" s="308"/>
      <c r="J762" s="308"/>
      <c r="K762" s="308"/>
      <c r="L762" s="308"/>
      <c r="M762" s="308"/>
      <c r="N762" s="308"/>
      <c r="O762" s="308"/>
      <c r="P762" s="308"/>
      <c r="Q762" s="308"/>
      <c r="R762" s="308"/>
      <c r="S762" s="308"/>
      <c r="T762" s="308"/>
      <c r="U762" s="308"/>
      <c r="V762" s="308"/>
      <c r="W762" s="308"/>
      <c r="X762" s="308"/>
      <c r="Y762" s="308"/>
      <c r="Z762" s="308"/>
    </row>
    <row r="763" spans="1:26">
      <c r="A763" s="319"/>
      <c r="B763" s="308"/>
      <c r="C763" s="308"/>
      <c r="D763" s="308"/>
      <c r="E763" s="308"/>
      <c r="F763" s="308"/>
      <c r="G763" s="308"/>
      <c r="H763" s="308"/>
      <c r="I763" s="308"/>
      <c r="J763" s="308"/>
      <c r="K763" s="308"/>
      <c r="L763" s="308"/>
      <c r="M763" s="308"/>
      <c r="N763" s="308"/>
      <c r="O763" s="308"/>
      <c r="P763" s="308"/>
      <c r="Q763" s="308"/>
      <c r="R763" s="308"/>
      <c r="S763" s="308"/>
      <c r="T763" s="308"/>
      <c r="U763" s="308"/>
      <c r="V763" s="308"/>
      <c r="W763" s="308"/>
      <c r="X763" s="308"/>
      <c r="Y763" s="308"/>
      <c r="Z763" s="308"/>
    </row>
    <row r="764" spans="1:26">
      <c r="A764" s="319"/>
      <c r="B764" s="308"/>
      <c r="C764" s="308"/>
      <c r="D764" s="308"/>
      <c r="E764" s="308"/>
      <c r="F764" s="308"/>
      <c r="G764" s="308"/>
      <c r="H764" s="308"/>
      <c r="I764" s="308"/>
      <c r="J764" s="308"/>
      <c r="K764" s="308"/>
      <c r="L764" s="308"/>
      <c r="M764" s="308"/>
      <c r="N764" s="308"/>
      <c r="O764" s="308"/>
      <c r="P764" s="308"/>
      <c r="Q764" s="308"/>
      <c r="R764" s="308"/>
      <c r="S764" s="308"/>
      <c r="T764" s="308"/>
      <c r="U764" s="308"/>
      <c r="V764" s="308"/>
      <c r="W764" s="308"/>
      <c r="X764" s="308"/>
      <c r="Y764" s="308"/>
      <c r="Z764" s="308"/>
    </row>
    <row r="765" spans="1:26">
      <c r="A765" s="319"/>
      <c r="B765" s="308"/>
      <c r="C765" s="308"/>
      <c r="D765" s="308"/>
      <c r="E765" s="308"/>
      <c r="F765" s="308"/>
      <c r="G765" s="308"/>
      <c r="H765" s="308"/>
      <c r="I765" s="308"/>
      <c r="J765" s="308"/>
      <c r="K765" s="308"/>
      <c r="L765" s="308"/>
      <c r="M765" s="308"/>
      <c r="N765" s="308"/>
      <c r="O765" s="308"/>
      <c r="P765" s="308"/>
      <c r="Q765" s="308"/>
      <c r="R765" s="308"/>
      <c r="S765" s="308"/>
      <c r="T765" s="308"/>
      <c r="U765" s="308"/>
      <c r="V765" s="308"/>
      <c r="W765" s="308"/>
      <c r="X765" s="308"/>
      <c r="Y765" s="308"/>
      <c r="Z765" s="308"/>
    </row>
    <row r="766" spans="1:26">
      <c r="A766" s="319"/>
      <c r="B766" s="308"/>
      <c r="C766" s="308"/>
      <c r="D766" s="308"/>
      <c r="E766" s="308"/>
      <c r="F766" s="308"/>
      <c r="G766" s="308"/>
      <c r="H766" s="308"/>
      <c r="I766" s="308"/>
      <c r="J766" s="308"/>
      <c r="K766" s="308"/>
      <c r="L766" s="308"/>
      <c r="M766" s="308"/>
      <c r="N766" s="308"/>
      <c r="O766" s="308"/>
      <c r="P766" s="308"/>
      <c r="Q766" s="308"/>
      <c r="R766" s="308"/>
      <c r="S766" s="308"/>
      <c r="T766" s="308"/>
      <c r="U766" s="308"/>
      <c r="V766" s="308"/>
      <c r="W766" s="308"/>
      <c r="X766" s="308"/>
      <c r="Y766" s="308"/>
      <c r="Z766" s="308"/>
    </row>
    <row r="767" spans="1:26">
      <c r="A767" s="319"/>
      <c r="B767" s="308"/>
      <c r="C767" s="308"/>
      <c r="D767" s="308"/>
      <c r="E767" s="308"/>
      <c r="F767" s="308"/>
      <c r="G767" s="308"/>
      <c r="H767" s="308"/>
      <c r="I767" s="308"/>
      <c r="J767" s="308"/>
      <c r="K767" s="308"/>
      <c r="L767" s="308"/>
      <c r="M767" s="308"/>
      <c r="N767" s="308"/>
      <c r="O767" s="308"/>
      <c r="P767" s="308"/>
      <c r="Q767" s="308"/>
      <c r="R767" s="308"/>
      <c r="S767" s="308"/>
      <c r="T767" s="308"/>
      <c r="U767" s="308"/>
      <c r="V767" s="308"/>
      <c r="W767" s="308"/>
      <c r="X767" s="308"/>
      <c r="Y767" s="308"/>
      <c r="Z767" s="308"/>
    </row>
    <row r="768" spans="1:26">
      <c r="A768" s="319"/>
      <c r="B768" s="308"/>
      <c r="C768" s="308"/>
      <c r="D768" s="308"/>
      <c r="E768" s="308"/>
      <c r="F768" s="308"/>
      <c r="G768" s="308"/>
      <c r="H768" s="308"/>
      <c r="I768" s="308"/>
      <c r="J768" s="308"/>
      <c r="K768" s="308"/>
      <c r="L768" s="308"/>
      <c r="M768" s="308"/>
      <c r="N768" s="308"/>
      <c r="O768" s="308"/>
      <c r="P768" s="308"/>
      <c r="Q768" s="308"/>
      <c r="R768" s="308"/>
      <c r="S768" s="308"/>
      <c r="T768" s="308"/>
      <c r="U768" s="308"/>
      <c r="V768" s="308"/>
      <c r="W768" s="308"/>
      <c r="X768" s="308"/>
      <c r="Y768" s="308"/>
      <c r="Z768" s="308"/>
    </row>
    <row r="769" spans="1:26">
      <c r="A769" s="319"/>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row>
    <row r="770" spans="1:26">
      <c r="A770" s="319"/>
      <c r="B770" s="308"/>
      <c r="C770" s="308"/>
      <c r="D770" s="308"/>
      <c r="E770" s="308"/>
      <c r="F770" s="308"/>
      <c r="G770" s="308"/>
      <c r="H770" s="308"/>
      <c r="I770" s="308"/>
      <c r="J770" s="308"/>
      <c r="K770" s="308"/>
      <c r="L770" s="308"/>
      <c r="M770" s="308"/>
      <c r="N770" s="308"/>
      <c r="O770" s="308"/>
      <c r="P770" s="308"/>
      <c r="Q770" s="308"/>
      <c r="R770" s="308"/>
      <c r="S770" s="308"/>
      <c r="T770" s="308"/>
      <c r="U770" s="308"/>
      <c r="V770" s="308"/>
      <c r="W770" s="308"/>
      <c r="X770" s="308"/>
      <c r="Y770" s="308"/>
      <c r="Z770" s="308"/>
    </row>
    <row r="771" spans="1:26">
      <c r="A771" s="319"/>
      <c r="B771" s="308"/>
      <c r="C771" s="308"/>
      <c r="D771" s="308"/>
      <c r="E771" s="308"/>
      <c r="F771" s="308"/>
      <c r="G771" s="308"/>
      <c r="H771" s="308"/>
      <c r="I771" s="308"/>
      <c r="J771" s="308"/>
      <c r="K771" s="308"/>
      <c r="L771" s="308"/>
      <c r="M771" s="308"/>
      <c r="N771" s="308"/>
      <c r="O771" s="308"/>
      <c r="P771" s="308"/>
      <c r="Q771" s="308"/>
      <c r="R771" s="308"/>
      <c r="S771" s="308"/>
      <c r="T771" s="308"/>
      <c r="U771" s="308"/>
      <c r="V771" s="308"/>
      <c r="W771" s="308"/>
      <c r="X771" s="308"/>
      <c r="Y771" s="308"/>
      <c r="Z771" s="308"/>
    </row>
    <row r="772" spans="1:26">
      <c r="A772" s="319"/>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row>
    <row r="773" spans="1:26">
      <c r="A773" s="319"/>
      <c r="B773" s="308"/>
      <c r="C773" s="308"/>
      <c r="D773" s="308"/>
      <c r="E773" s="308"/>
      <c r="F773" s="308"/>
      <c r="G773" s="308"/>
      <c r="H773" s="308"/>
      <c r="I773" s="308"/>
      <c r="J773" s="308"/>
      <c r="K773" s="308"/>
      <c r="L773" s="308"/>
      <c r="M773" s="308"/>
      <c r="N773" s="308"/>
      <c r="O773" s="308"/>
      <c r="P773" s="308"/>
      <c r="Q773" s="308"/>
      <c r="R773" s="308"/>
      <c r="S773" s="308"/>
      <c r="T773" s="308"/>
      <c r="U773" s="308"/>
      <c r="V773" s="308"/>
      <c r="W773" s="308"/>
      <c r="X773" s="308"/>
      <c r="Y773" s="308"/>
      <c r="Z773" s="308"/>
    </row>
    <row r="774" spans="1:26">
      <c r="A774" s="319"/>
      <c r="B774" s="308"/>
      <c r="C774" s="308"/>
      <c r="D774" s="308"/>
      <c r="E774" s="308"/>
      <c r="F774" s="308"/>
      <c r="G774" s="308"/>
      <c r="H774" s="308"/>
      <c r="I774" s="308"/>
      <c r="J774" s="308"/>
      <c r="K774" s="308"/>
      <c r="L774" s="308"/>
      <c r="M774" s="308"/>
      <c r="N774" s="308"/>
      <c r="O774" s="308"/>
      <c r="P774" s="308"/>
      <c r="Q774" s="308"/>
      <c r="R774" s="308"/>
      <c r="S774" s="308"/>
      <c r="T774" s="308"/>
      <c r="U774" s="308"/>
      <c r="V774" s="308"/>
      <c r="W774" s="308"/>
      <c r="X774" s="308"/>
      <c r="Y774" s="308"/>
      <c r="Z774" s="308"/>
    </row>
    <row r="775" spans="1:26">
      <c r="A775" s="319"/>
      <c r="B775" s="308"/>
      <c r="C775" s="308"/>
      <c r="D775" s="308"/>
      <c r="E775" s="308"/>
      <c r="F775" s="308"/>
      <c r="G775" s="308"/>
      <c r="H775" s="308"/>
      <c r="I775" s="308"/>
      <c r="J775" s="308"/>
      <c r="K775" s="308"/>
      <c r="L775" s="308"/>
      <c r="M775" s="308"/>
      <c r="N775" s="308"/>
      <c r="O775" s="308"/>
      <c r="P775" s="308"/>
      <c r="Q775" s="308"/>
      <c r="R775" s="308"/>
      <c r="S775" s="308"/>
      <c r="T775" s="308"/>
      <c r="U775" s="308"/>
      <c r="V775" s="308"/>
      <c r="W775" s="308"/>
      <c r="X775" s="308"/>
      <c r="Y775" s="308"/>
      <c r="Z775" s="308"/>
    </row>
    <row r="776" spans="1:26">
      <c r="A776" s="319"/>
      <c r="B776" s="308"/>
      <c r="C776" s="308"/>
      <c r="D776" s="308"/>
      <c r="E776" s="308"/>
      <c r="F776" s="308"/>
      <c r="G776" s="308"/>
      <c r="H776" s="308"/>
      <c r="I776" s="308"/>
      <c r="J776" s="308"/>
      <c r="K776" s="308"/>
      <c r="L776" s="308"/>
      <c r="M776" s="308"/>
      <c r="N776" s="308"/>
      <c r="O776" s="308"/>
      <c r="P776" s="308"/>
      <c r="Q776" s="308"/>
      <c r="R776" s="308"/>
      <c r="S776" s="308"/>
      <c r="T776" s="308"/>
      <c r="U776" s="308"/>
      <c r="V776" s="308"/>
      <c r="W776" s="308"/>
      <c r="X776" s="308"/>
      <c r="Y776" s="308"/>
      <c r="Z776" s="308"/>
    </row>
    <row r="777" spans="1:26">
      <c r="A777" s="319"/>
      <c r="B777" s="308"/>
      <c r="C777" s="308"/>
      <c r="D777" s="308"/>
      <c r="E777" s="308"/>
      <c r="F777" s="308"/>
      <c r="G777" s="308"/>
      <c r="H777" s="308"/>
      <c r="I777" s="308"/>
      <c r="J777" s="308"/>
      <c r="K777" s="308"/>
      <c r="L777" s="308"/>
      <c r="M777" s="308"/>
      <c r="N777" s="308"/>
      <c r="O777" s="308"/>
      <c r="P777" s="308"/>
      <c r="Q777" s="308"/>
      <c r="R777" s="308"/>
      <c r="S777" s="308"/>
      <c r="T777" s="308"/>
      <c r="U777" s="308"/>
      <c r="V777" s="308"/>
      <c r="W777" s="308"/>
      <c r="X777" s="308"/>
      <c r="Y777" s="308"/>
      <c r="Z777" s="308"/>
    </row>
    <row r="778" spans="1:26">
      <c r="A778" s="319"/>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row>
    <row r="779" spans="1:26">
      <c r="A779" s="319"/>
      <c r="B779" s="308"/>
      <c r="C779" s="308"/>
      <c r="D779" s="308"/>
      <c r="E779" s="308"/>
      <c r="F779" s="308"/>
      <c r="G779" s="308"/>
      <c r="H779" s="308"/>
      <c r="I779" s="308"/>
      <c r="J779" s="308"/>
      <c r="K779" s="308"/>
      <c r="L779" s="308"/>
      <c r="M779" s="308"/>
      <c r="N779" s="308"/>
      <c r="O779" s="308"/>
      <c r="P779" s="308"/>
      <c r="Q779" s="308"/>
      <c r="R779" s="308"/>
      <c r="S779" s="308"/>
      <c r="T779" s="308"/>
      <c r="U779" s="308"/>
      <c r="V779" s="308"/>
      <c r="W779" s="308"/>
      <c r="X779" s="308"/>
      <c r="Y779" s="308"/>
      <c r="Z779" s="308"/>
    </row>
    <row r="780" spans="1:26">
      <c r="A780" s="319"/>
      <c r="B780" s="308"/>
      <c r="C780" s="308"/>
      <c r="D780" s="308"/>
      <c r="E780" s="308"/>
      <c r="F780" s="308"/>
      <c r="G780" s="308"/>
      <c r="H780" s="308"/>
      <c r="I780" s="308"/>
      <c r="J780" s="308"/>
      <c r="K780" s="308"/>
      <c r="L780" s="308"/>
      <c r="M780" s="308"/>
      <c r="N780" s="308"/>
      <c r="O780" s="308"/>
      <c r="P780" s="308"/>
      <c r="Q780" s="308"/>
      <c r="R780" s="308"/>
      <c r="S780" s="308"/>
      <c r="T780" s="308"/>
      <c r="U780" s="308"/>
      <c r="V780" s="308"/>
      <c r="W780" s="308"/>
      <c r="X780" s="308"/>
      <c r="Y780" s="308"/>
      <c r="Z780" s="308"/>
    </row>
    <row r="781" spans="1:26">
      <c r="A781" s="319"/>
      <c r="B781" s="308"/>
      <c r="C781" s="308"/>
      <c r="D781" s="308"/>
      <c r="E781" s="308"/>
      <c r="F781" s="308"/>
      <c r="G781" s="308"/>
      <c r="H781" s="308"/>
      <c r="I781" s="308"/>
      <c r="J781" s="308"/>
      <c r="K781" s="308"/>
      <c r="L781" s="308"/>
      <c r="M781" s="308"/>
      <c r="N781" s="308"/>
      <c r="O781" s="308"/>
      <c r="P781" s="308"/>
      <c r="Q781" s="308"/>
      <c r="R781" s="308"/>
      <c r="S781" s="308"/>
      <c r="T781" s="308"/>
      <c r="U781" s="308"/>
      <c r="V781" s="308"/>
      <c r="W781" s="308"/>
      <c r="X781" s="308"/>
      <c r="Y781" s="308"/>
      <c r="Z781" s="308"/>
    </row>
    <row r="782" spans="1:26">
      <c r="A782" s="319"/>
      <c r="B782" s="308"/>
      <c r="C782" s="308"/>
      <c r="D782" s="308"/>
      <c r="E782" s="308"/>
      <c r="F782" s="308"/>
      <c r="G782" s="308"/>
      <c r="H782" s="308"/>
      <c r="I782" s="308"/>
      <c r="J782" s="308"/>
      <c r="K782" s="308"/>
      <c r="L782" s="308"/>
      <c r="M782" s="308"/>
      <c r="N782" s="308"/>
      <c r="O782" s="308"/>
      <c r="P782" s="308"/>
      <c r="Q782" s="308"/>
      <c r="R782" s="308"/>
      <c r="S782" s="308"/>
      <c r="T782" s="308"/>
      <c r="U782" s="308"/>
      <c r="V782" s="308"/>
      <c r="W782" s="308"/>
      <c r="X782" s="308"/>
      <c r="Y782" s="308"/>
      <c r="Z782" s="308"/>
    </row>
    <row r="783" spans="1:26">
      <c r="A783" s="319"/>
      <c r="B783" s="308"/>
      <c r="C783" s="308"/>
      <c r="D783" s="308"/>
      <c r="E783" s="308"/>
      <c r="F783" s="308"/>
      <c r="G783" s="308"/>
      <c r="H783" s="308"/>
      <c r="I783" s="308"/>
      <c r="J783" s="308"/>
      <c r="K783" s="308"/>
      <c r="L783" s="308"/>
      <c r="M783" s="308"/>
      <c r="N783" s="308"/>
      <c r="O783" s="308"/>
      <c r="P783" s="308"/>
      <c r="Q783" s="308"/>
      <c r="R783" s="308"/>
      <c r="S783" s="308"/>
      <c r="T783" s="308"/>
      <c r="U783" s="308"/>
      <c r="V783" s="308"/>
      <c r="W783" s="308"/>
      <c r="X783" s="308"/>
      <c r="Y783" s="308"/>
      <c r="Z783" s="308"/>
    </row>
    <row r="784" spans="1:26">
      <c r="A784" s="319"/>
      <c r="B784" s="308"/>
      <c r="C784" s="308"/>
      <c r="D784" s="308"/>
      <c r="E784" s="308"/>
      <c r="F784" s="308"/>
      <c r="G784" s="308"/>
      <c r="H784" s="308"/>
      <c r="I784" s="308"/>
      <c r="J784" s="308"/>
      <c r="K784" s="308"/>
      <c r="L784" s="308"/>
      <c r="M784" s="308"/>
      <c r="N784" s="308"/>
      <c r="O784" s="308"/>
      <c r="P784" s="308"/>
      <c r="Q784" s="308"/>
      <c r="R784" s="308"/>
      <c r="S784" s="308"/>
      <c r="T784" s="308"/>
      <c r="U784" s="308"/>
      <c r="V784" s="308"/>
      <c r="W784" s="308"/>
      <c r="X784" s="308"/>
      <c r="Y784" s="308"/>
      <c r="Z784" s="308"/>
    </row>
    <row r="785" spans="1:26">
      <c r="A785" s="319"/>
      <c r="B785" s="308"/>
      <c r="C785" s="308"/>
      <c r="D785" s="308"/>
      <c r="E785" s="308"/>
      <c r="F785" s="308"/>
      <c r="G785" s="308"/>
      <c r="H785" s="308"/>
      <c r="I785" s="308"/>
      <c r="J785" s="308"/>
      <c r="K785" s="308"/>
      <c r="L785" s="308"/>
      <c r="M785" s="308"/>
      <c r="N785" s="308"/>
      <c r="O785" s="308"/>
      <c r="P785" s="308"/>
      <c r="Q785" s="308"/>
      <c r="R785" s="308"/>
      <c r="S785" s="308"/>
      <c r="T785" s="308"/>
      <c r="U785" s="308"/>
      <c r="V785" s="308"/>
      <c r="W785" s="308"/>
      <c r="X785" s="308"/>
      <c r="Y785" s="308"/>
      <c r="Z785" s="308"/>
    </row>
    <row r="786" spans="1:26">
      <c r="A786" s="319"/>
      <c r="B786" s="308"/>
      <c r="C786" s="308"/>
      <c r="D786" s="308"/>
      <c r="E786" s="308"/>
      <c r="F786" s="308"/>
      <c r="G786" s="308"/>
      <c r="H786" s="308"/>
      <c r="I786" s="308"/>
      <c r="J786" s="308"/>
      <c r="K786" s="308"/>
      <c r="L786" s="308"/>
      <c r="M786" s="308"/>
      <c r="N786" s="308"/>
      <c r="O786" s="308"/>
      <c r="P786" s="308"/>
      <c r="Q786" s="308"/>
      <c r="R786" s="308"/>
      <c r="S786" s="308"/>
      <c r="T786" s="308"/>
      <c r="U786" s="308"/>
      <c r="V786" s="308"/>
      <c r="W786" s="308"/>
      <c r="X786" s="308"/>
      <c r="Y786" s="308"/>
      <c r="Z786" s="308"/>
    </row>
    <row r="787" spans="1:26">
      <c r="A787" s="319"/>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row>
    <row r="788" spans="1:26">
      <c r="A788" s="319"/>
      <c r="B788" s="308"/>
      <c r="C788" s="308"/>
      <c r="D788" s="308"/>
      <c r="E788" s="308"/>
      <c r="F788" s="308"/>
      <c r="G788" s="308"/>
      <c r="H788" s="308"/>
      <c r="I788" s="308"/>
      <c r="J788" s="308"/>
      <c r="K788" s="308"/>
      <c r="L788" s="308"/>
      <c r="M788" s="308"/>
      <c r="N788" s="308"/>
      <c r="O788" s="308"/>
      <c r="P788" s="308"/>
      <c r="Q788" s="308"/>
      <c r="R788" s="308"/>
      <c r="S788" s="308"/>
      <c r="T788" s="308"/>
      <c r="U788" s="308"/>
      <c r="V788" s="308"/>
      <c r="W788" s="308"/>
      <c r="X788" s="308"/>
      <c r="Y788" s="308"/>
      <c r="Z788" s="308"/>
    </row>
    <row r="789" spans="1:26">
      <c r="A789" s="319"/>
      <c r="B789" s="308"/>
      <c r="C789" s="308"/>
      <c r="D789" s="308"/>
      <c r="E789" s="308"/>
      <c r="F789" s="308"/>
      <c r="G789" s="308"/>
      <c r="H789" s="308"/>
      <c r="I789" s="308"/>
      <c r="J789" s="308"/>
      <c r="K789" s="308"/>
      <c r="L789" s="308"/>
      <c r="M789" s="308"/>
      <c r="N789" s="308"/>
      <c r="O789" s="308"/>
      <c r="P789" s="308"/>
      <c r="Q789" s="308"/>
      <c r="R789" s="308"/>
      <c r="S789" s="308"/>
      <c r="T789" s="308"/>
      <c r="U789" s="308"/>
      <c r="V789" s="308"/>
      <c r="W789" s="308"/>
      <c r="X789" s="308"/>
      <c r="Y789" s="308"/>
      <c r="Z789" s="308"/>
    </row>
    <row r="790" spans="1:26">
      <c r="A790" s="319"/>
      <c r="B790" s="308"/>
      <c r="C790" s="308"/>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row>
    <row r="791" spans="1:26">
      <c r="A791" s="319"/>
      <c r="B791" s="308"/>
      <c r="C791" s="308"/>
      <c r="D791" s="308"/>
      <c r="E791" s="308"/>
      <c r="F791" s="308"/>
      <c r="G791" s="308"/>
      <c r="H791" s="308"/>
      <c r="I791" s="308"/>
      <c r="J791" s="308"/>
      <c r="K791" s="308"/>
      <c r="L791" s="308"/>
      <c r="M791" s="308"/>
      <c r="N791" s="308"/>
      <c r="O791" s="308"/>
      <c r="P791" s="308"/>
      <c r="Q791" s="308"/>
      <c r="R791" s="308"/>
      <c r="S791" s="308"/>
      <c r="T791" s="308"/>
      <c r="U791" s="308"/>
      <c r="V791" s="308"/>
      <c r="W791" s="308"/>
      <c r="X791" s="308"/>
      <c r="Y791" s="308"/>
      <c r="Z791" s="308"/>
    </row>
    <row r="792" spans="1:26">
      <c r="A792" s="319"/>
      <c r="B792" s="308"/>
      <c r="C792" s="308"/>
      <c r="D792" s="308"/>
      <c r="E792" s="308"/>
      <c r="F792" s="308"/>
      <c r="G792" s="308"/>
      <c r="H792" s="308"/>
      <c r="I792" s="308"/>
      <c r="J792" s="308"/>
      <c r="K792" s="308"/>
      <c r="L792" s="308"/>
      <c r="M792" s="308"/>
      <c r="N792" s="308"/>
      <c r="O792" s="308"/>
      <c r="P792" s="308"/>
      <c r="Q792" s="308"/>
      <c r="R792" s="308"/>
      <c r="S792" s="308"/>
      <c r="T792" s="308"/>
      <c r="U792" s="308"/>
      <c r="V792" s="308"/>
      <c r="W792" s="308"/>
      <c r="X792" s="308"/>
      <c r="Y792" s="308"/>
      <c r="Z792" s="308"/>
    </row>
    <row r="793" spans="1:26">
      <c r="A793" s="319"/>
      <c r="B793" s="308"/>
      <c r="C793" s="308"/>
      <c r="D793" s="308"/>
      <c r="E793" s="308"/>
      <c r="F793" s="308"/>
      <c r="G793" s="308"/>
      <c r="H793" s="308"/>
      <c r="I793" s="308"/>
      <c r="J793" s="308"/>
      <c r="K793" s="308"/>
      <c r="L793" s="308"/>
      <c r="M793" s="308"/>
      <c r="N793" s="308"/>
      <c r="O793" s="308"/>
      <c r="P793" s="308"/>
      <c r="Q793" s="308"/>
      <c r="R793" s="308"/>
      <c r="S793" s="308"/>
      <c r="T793" s="308"/>
      <c r="U793" s="308"/>
      <c r="V793" s="308"/>
      <c r="W793" s="308"/>
      <c r="X793" s="308"/>
      <c r="Y793" s="308"/>
      <c r="Z793" s="308"/>
    </row>
    <row r="794" spans="1:26">
      <c r="A794" s="319"/>
      <c r="B794" s="308"/>
      <c r="C794" s="308"/>
      <c r="D794" s="308"/>
      <c r="E794" s="308"/>
      <c r="F794" s="308"/>
      <c r="G794" s="308"/>
      <c r="H794" s="308"/>
      <c r="I794" s="308"/>
      <c r="J794" s="308"/>
      <c r="K794" s="308"/>
      <c r="L794" s="308"/>
      <c r="M794" s="308"/>
      <c r="N794" s="308"/>
      <c r="O794" s="308"/>
      <c r="P794" s="308"/>
      <c r="Q794" s="308"/>
      <c r="R794" s="308"/>
      <c r="S794" s="308"/>
      <c r="T794" s="308"/>
      <c r="U794" s="308"/>
      <c r="V794" s="308"/>
      <c r="W794" s="308"/>
      <c r="X794" s="308"/>
      <c r="Y794" s="308"/>
      <c r="Z794" s="308"/>
    </row>
    <row r="795" spans="1:26">
      <c r="A795" s="319"/>
      <c r="B795" s="308"/>
      <c r="C795" s="308"/>
      <c r="D795" s="308"/>
      <c r="E795" s="308"/>
      <c r="F795" s="308"/>
      <c r="G795" s="308"/>
      <c r="H795" s="308"/>
      <c r="I795" s="308"/>
      <c r="J795" s="308"/>
      <c r="K795" s="308"/>
      <c r="L795" s="308"/>
      <c r="M795" s="308"/>
      <c r="N795" s="308"/>
      <c r="O795" s="308"/>
      <c r="P795" s="308"/>
      <c r="Q795" s="308"/>
      <c r="R795" s="308"/>
      <c r="S795" s="308"/>
      <c r="T795" s="308"/>
      <c r="U795" s="308"/>
      <c r="V795" s="308"/>
      <c r="W795" s="308"/>
      <c r="X795" s="308"/>
      <c r="Y795" s="308"/>
      <c r="Z795" s="308"/>
    </row>
    <row r="796" spans="1:26">
      <c r="A796" s="319"/>
      <c r="B796" s="308"/>
      <c r="C796" s="308"/>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row>
    <row r="797" spans="1:26">
      <c r="A797" s="319"/>
      <c r="B797" s="308"/>
      <c r="C797" s="308"/>
      <c r="D797" s="308"/>
      <c r="E797" s="308"/>
      <c r="F797" s="308"/>
      <c r="G797" s="308"/>
      <c r="H797" s="308"/>
      <c r="I797" s="308"/>
      <c r="J797" s="308"/>
      <c r="K797" s="308"/>
      <c r="L797" s="308"/>
      <c r="M797" s="308"/>
      <c r="N797" s="308"/>
      <c r="O797" s="308"/>
      <c r="P797" s="308"/>
      <c r="Q797" s="308"/>
      <c r="R797" s="308"/>
      <c r="S797" s="308"/>
      <c r="T797" s="308"/>
      <c r="U797" s="308"/>
      <c r="V797" s="308"/>
      <c r="W797" s="308"/>
      <c r="X797" s="308"/>
      <c r="Y797" s="308"/>
      <c r="Z797" s="308"/>
    </row>
    <row r="798" spans="1:26">
      <c r="A798" s="319"/>
      <c r="B798" s="308"/>
      <c r="C798" s="308"/>
      <c r="D798" s="308"/>
      <c r="E798" s="308"/>
      <c r="F798" s="308"/>
      <c r="G798" s="308"/>
      <c r="H798" s="308"/>
      <c r="I798" s="308"/>
      <c r="J798" s="308"/>
      <c r="K798" s="308"/>
      <c r="L798" s="308"/>
      <c r="M798" s="308"/>
      <c r="N798" s="308"/>
      <c r="O798" s="308"/>
      <c r="P798" s="308"/>
      <c r="Q798" s="308"/>
      <c r="R798" s="308"/>
      <c r="S798" s="308"/>
      <c r="T798" s="308"/>
      <c r="U798" s="308"/>
      <c r="V798" s="308"/>
      <c r="W798" s="308"/>
      <c r="X798" s="308"/>
      <c r="Y798" s="308"/>
      <c r="Z798" s="308"/>
    </row>
    <row r="799" spans="1:26">
      <c r="A799" s="319"/>
      <c r="B799" s="308"/>
      <c r="C799" s="308"/>
      <c r="D799" s="308"/>
      <c r="E799" s="308"/>
      <c r="F799" s="308"/>
      <c r="G799" s="308"/>
      <c r="H799" s="308"/>
      <c r="I799" s="308"/>
      <c r="J799" s="308"/>
      <c r="K799" s="308"/>
      <c r="L799" s="308"/>
      <c r="M799" s="308"/>
      <c r="N799" s="308"/>
      <c r="O799" s="308"/>
      <c r="P799" s="308"/>
      <c r="Q799" s="308"/>
      <c r="R799" s="308"/>
      <c r="S799" s="308"/>
      <c r="T799" s="308"/>
      <c r="U799" s="308"/>
      <c r="V799" s="308"/>
      <c r="W799" s="308"/>
      <c r="X799" s="308"/>
      <c r="Y799" s="308"/>
      <c r="Z799" s="308"/>
    </row>
    <row r="800" spans="1:26">
      <c r="A800" s="319"/>
      <c r="B800" s="308"/>
      <c r="C800" s="308"/>
      <c r="D800" s="308"/>
      <c r="E800" s="308"/>
      <c r="F800" s="308"/>
      <c r="G800" s="308"/>
      <c r="H800" s="308"/>
      <c r="I800" s="308"/>
      <c r="J800" s="308"/>
      <c r="K800" s="308"/>
      <c r="L800" s="308"/>
      <c r="M800" s="308"/>
      <c r="N800" s="308"/>
      <c r="O800" s="308"/>
      <c r="P800" s="308"/>
      <c r="Q800" s="308"/>
      <c r="R800" s="308"/>
      <c r="S800" s="308"/>
      <c r="T800" s="308"/>
      <c r="U800" s="308"/>
      <c r="V800" s="308"/>
      <c r="W800" s="308"/>
      <c r="X800" s="308"/>
      <c r="Y800" s="308"/>
      <c r="Z800" s="308"/>
    </row>
    <row r="801" spans="1:26">
      <c r="A801" s="319"/>
      <c r="B801" s="308"/>
      <c r="C801" s="308"/>
      <c r="D801" s="308"/>
      <c r="E801" s="308"/>
      <c r="F801" s="308"/>
      <c r="G801" s="308"/>
      <c r="H801" s="308"/>
      <c r="I801" s="308"/>
      <c r="J801" s="308"/>
      <c r="K801" s="308"/>
      <c r="L801" s="308"/>
      <c r="M801" s="308"/>
      <c r="N801" s="308"/>
      <c r="O801" s="308"/>
      <c r="P801" s="308"/>
      <c r="Q801" s="308"/>
      <c r="R801" s="308"/>
      <c r="S801" s="308"/>
      <c r="T801" s="308"/>
      <c r="U801" s="308"/>
      <c r="V801" s="308"/>
      <c r="W801" s="308"/>
      <c r="X801" s="308"/>
      <c r="Y801" s="308"/>
      <c r="Z801" s="308"/>
    </row>
    <row r="802" spans="1:26">
      <c r="A802" s="319"/>
      <c r="B802" s="308"/>
      <c r="C802" s="308"/>
      <c r="D802" s="308"/>
      <c r="E802" s="308"/>
      <c r="F802" s="308"/>
      <c r="G802" s="308"/>
      <c r="H802" s="308"/>
      <c r="I802" s="308"/>
      <c r="J802" s="308"/>
      <c r="K802" s="308"/>
      <c r="L802" s="308"/>
      <c r="M802" s="308"/>
      <c r="N802" s="308"/>
      <c r="O802" s="308"/>
      <c r="P802" s="308"/>
      <c r="Q802" s="308"/>
      <c r="R802" s="308"/>
      <c r="S802" s="308"/>
      <c r="T802" s="308"/>
      <c r="U802" s="308"/>
      <c r="V802" s="308"/>
      <c r="W802" s="308"/>
      <c r="X802" s="308"/>
      <c r="Y802" s="308"/>
      <c r="Z802" s="308"/>
    </row>
    <row r="803" spans="1:26">
      <c r="A803" s="319"/>
      <c r="B803" s="308"/>
      <c r="C803" s="308"/>
      <c r="D803" s="308"/>
      <c r="E803" s="308"/>
      <c r="F803" s="308"/>
      <c r="G803" s="308"/>
      <c r="H803" s="308"/>
      <c r="I803" s="308"/>
      <c r="J803" s="308"/>
      <c r="K803" s="308"/>
      <c r="L803" s="308"/>
      <c r="M803" s="308"/>
      <c r="N803" s="308"/>
      <c r="O803" s="308"/>
      <c r="P803" s="308"/>
      <c r="Q803" s="308"/>
      <c r="R803" s="308"/>
      <c r="S803" s="308"/>
      <c r="T803" s="308"/>
      <c r="U803" s="308"/>
      <c r="V803" s="308"/>
      <c r="W803" s="308"/>
      <c r="X803" s="308"/>
      <c r="Y803" s="308"/>
      <c r="Z803" s="308"/>
    </row>
    <row r="804" spans="1:26">
      <c r="A804" s="319"/>
      <c r="B804" s="308"/>
      <c r="C804" s="308"/>
      <c r="D804" s="308"/>
      <c r="E804" s="308"/>
      <c r="F804" s="308"/>
      <c r="G804" s="308"/>
      <c r="H804" s="308"/>
      <c r="I804" s="308"/>
      <c r="J804" s="308"/>
      <c r="K804" s="308"/>
      <c r="L804" s="308"/>
      <c r="M804" s="308"/>
      <c r="N804" s="308"/>
      <c r="O804" s="308"/>
      <c r="P804" s="308"/>
      <c r="Q804" s="308"/>
      <c r="R804" s="308"/>
      <c r="S804" s="308"/>
      <c r="T804" s="308"/>
      <c r="U804" s="308"/>
      <c r="V804" s="308"/>
      <c r="W804" s="308"/>
      <c r="X804" s="308"/>
      <c r="Y804" s="308"/>
      <c r="Z804" s="308"/>
    </row>
    <row r="805" spans="1:26">
      <c r="A805" s="319"/>
      <c r="B805" s="308"/>
      <c r="C805" s="308"/>
      <c r="D805" s="308"/>
      <c r="E805" s="308"/>
      <c r="F805" s="308"/>
      <c r="G805" s="308"/>
      <c r="H805" s="308"/>
      <c r="I805" s="308"/>
      <c r="J805" s="308"/>
      <c r="K805" s="308"/>
      <c r="L805" s="308"/>
      <c r="M805" s="308"/>
      <c r="N805" s="308"/>
      <c r="O805" s="308"/>
      <c r="P805" s="308"/>
      <c r="Q805" s="308"/>
      <c r="R805" s="308"/>
      <c r="S805" s="308"/>
      <c r="T805" s="308"/>
      <c r="U805" s="308"/>
      <c r="V805" s="308"/>
      <c r="W805" s="308"/>
      <c r="X805" s="308"/>
      <c r="Y805" s="308"/>
      <c r="Z805" s="308"/>
    </row>
    <row r="806" spans="1:26">
      <c r="A806" s="319"/>
      <c r="B806" s="308"/>
      <c r="C806" s="308"/>
      <c r="D806" s="308"/>
      <c r="E806" s="308"/>
      <c r="F806" s="308"/>
      <c r="G806" s="308"/>
      <c r="H806" s="308"/>
      <c r="I806" s="308"/>
      <c r="J806" s="308"/>
      <c r="K806" s="308"/>
      <c r="L806" s="308"/>
      <c r="M806" s="308"/>
      <c r="N806" s="308"/>
      <c r="O806" s="308"/>
      <c r="P806" s="308"/>
      <c r="Q806" s="308"/>
      <c r="R806" s="308"/>
      <c r="S806" s="308"/>
      <c r="T806" s="308"/>
      <c r="U806" s="308"/>
      <c r="V806" s="308"/>
      <c r="W806" s="308"/>
      <c r="X806" s="308"/>
      <c r="Y806" s="308"/>
      <c r="Z806" s="308"/>
    </row>
    <row r="807" spans="1:26">
      <c r="A807" s="319"/>
      <c r="B807" s="308"/>
      <c r="C807" s="308"/>
      <c r="D807" s="308"/>
      <c r="E807" s="308"/>
      <c r="F807" s="308"/>
      <c r="G807" s="308"/>
      <c r="H807" s="308"/>
      <c r="I807" s="308"/>
      <c r="J807" s="308"/>
      <c r="K807" s="308"/>
      <c r="L807" s="308"/>
      <c r="M807" s="308"/>
      <c r="N807" s="308"/>
      <c r="O807" s="308"/>
      <c r="P807" s="308"/>
      <c r="Q807" s="308"/>
      <c r="R807" s="308"/>
      <c r="S807" s="308"/>
      <c r="T807" s="308"/>
      <c r="U807" s="308"/>
      <c r="V807" s="308"/>
      <c r="W807" s="308"/>
      <c r="X807" s="308"/>
      <c r="Y807" s="308"/>
      <c r="Z807" s="308"/>
    </row>
    <row r="808" spans="1:26">
      <c r="A808" s="319"/>
      <c r="B808" s="308"/>
      <c r="C808" s="308"/>
      <c r="D808" s="308"/>
      <c r="E808" s="308"/>
      <c r="F808" s="308"/>
      <c r="G808" s="308"/>
      <c r="H808" s="308"/>
      <c r="I808" s="308"/>
      <c r="J808" s="308"/>
      <c r="K808" s="308"/>
      <c r="L808" s="308"/>
      <c r="M808" s="308"/>
      <c r="N808" s="308"/>
      <c r="O808" s="308"/>
      <c r="P808" s="308"/>
      <c r="Q808" s="308"/>
      <c r="R808" s="308"/>
      <c r="S808" s="308"/>
      <c r="T808" s="308"/>
      <c r="U808" s="308"/>
      <c r="V808" s="308"/>
      <c r="W808" s="308"/>
      <c r="X808" s="308"/>
      <c r="Y808" s="308"/>
      <c r="Z808" s="308"/>
    </row>
    <row r="809" spans="1:26">
      <c r="A809" s="319"/>
      <c r="B809" s="308"/>
      <c r="C809" s="308"/>
      <c r="D809" s="308"/>
      <c r="E809" s="308"/>
      <c r="F809" s="308"/>
      <c r="G809" s="308"/>
      <c r="H809" s="308"/>
      <c r="I809" s="308"/>
      <c r="J809" s="308"/>
      <c r="K809" s="308"/>
      <c r="L809" s="308"/>
      <c r="M809" s="308"/>
      <c r="N809" s="308"/>
      <c r="O809" s="308"/>
      <c r="P809" s="308"/>
      <c r="Q809" s="308"/>
      <c r="R809" s="308"/>
      <c r="S809" s="308"/>
      <c r="T809" s="308"/>
      <c r="U809" s="308"/>
      <c r="V809" s="308"/>
      <c r="W809" s="308"/>
      <c r="X809" s="308"/>
      <c r="Y809" s="308"/>
      <c r="Z809" s="308"/>
    </row>
    <row r="810" spans="1:26">
      <c r="A810" s="319"/>
      <c r="B810" s="308"/>
      <c r="C810" s="308"/>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row>
    <row r="811" spans="1:26">
      <c r="A811" s="319"/>
      <c r="B811" s="308"/>
      <c r="C811" s="308"/>
      <c r="D811" s="308"/>
      <c r="E811" s="308"/>
      <c r="F811" s="308"/>
      <c r="G811" s="308"/>
      <c r="H811" s="308"/>
      <c r="I811" s="308"/>
      <c r="J811" s="308"/>
      <c r="K811" s="308"/>
      <c r="L811" s="308"/>
      <c r="M811" s="308"/>
      <c r="N811" s="308"/>
      <c r="O811" s="308"/>
      <c r="P811" s="308"/>
      <c r="Q811" s="308"/>
      <c r="R811" s="308"/>
      <c r="S811" s="308"/>
      <c r="T811" s="308"/>
      <c r="U811" s="308"/>
      <c r="V811" s="308"/>
      <c r="W811" s="308"/>
      <c r="X811" s="308"/>
      <c r="Y811" s="308"/>
      <c r="Z811" s="308"/>
    </row>
    <row r="812" spans="1:26">
      <c r="A812" s="319"/>
      <c r="B812" s="308"/>
      <c r="C812" s="308"/>
      <c r="D812" s="308"/>
      <c r="E812" s="308"/>
      <c r="F812" s="308"/>
      <c r="G812" s="308"/>
      <c r="H812" s="308"/>
      <c r="I812" s="308"/>
      <c r="J812" s="308"/>
      <c r="K812" s="308"/>
      <c r="L812" s="308"/>
      <c r="M812" s="308"/>
      <c r="N812" s="308"/>
      <c r="O812" s="308"/>
      <c r="P812" s="308"/>
      <c r="Q812" s="308"/>
      <c r="R812" s="308"/>
      <c r="S812" s="308"/>
      <c r="T812" s="308"/>
      <c r="U812" s="308"/>
      <c r="V812" s="308"/>
      <c r="W812" s="308"/>
      <c r="X812" s="308"/>
      <c r="Y812" s="308"/>
      <c r="Z812" s="308"/>
    </row>
    <row r="813" spans="1:26">
      <c r="A813" s="319"/>
      <c r="B813" s="308"/>
      <c r="C813" s="308"/>
      <c r="D813" s="308"/>
      <c r="E813" s="308"/>
      <c r="F813" s="308"/>
      <c r="G813" s="308"/>
      <c r="H813" s="308"/>
      <c r="I813" s="308"/>
      <c r="J813" s="308"/>
      <c r="K813" s="308"/>
      <c r="L813" s="308"/>
      <c r="M813" s="308"/>
      <c r="N813" s="308"/>
      <c r="O813" s="308"/>
      <c r="P813" s="308"/>
      <c r="Q813" s="308"/>
      <c r="R813" s="308"/>
      <c r="S813" s="308"/>
      <c r="T813" s="308"/>
      <c r="U813" s="308"/>
      <c r="V813" s="308"/>
      <c r="W813" s="308"/>
      <c r="X813" s="308"/>
      <c r="Y813" s="308"/>
      <c r="Z813" s="308"/>
    </row>
    <row r="814" spans="1:26">
      <c r="A814" s="319"/>
      <c r="B814" s="308"/>
      <c r="C814" s="308"/>
      <c r="D814" s="308"/>
      <c r="E814" s="308"/>
      <c r="F814" s="308"/>
      <c r="G814" s="308"/>
      <c r="H814" s="308"/>
      <c r="I814" s="308"/>
      <c r="J814" s="308"/>
      <c r="K814" s="308"/>
      <c r="L814" s="308"/>
      <c r="M814" s="308"/>
      <c r="N814" s="308"/>
      <c r="O814" s="308"/>
      <c r="P814" s="308"/>
      <c r="Q814" s="308"/>
      <c r="R814" s="308"/>
      <c r="S814" s="308"/>
      <c r="T814" s="308"/>
      <c r="U814" s="308"/>
      <c r="V814" s="308"/>
      <c r="W814" s="308"/>
      <c r="X814" s="308"/>
      <c r="Y814" s="308"/>
      <c r="Z814" s="308"/>
    </row>
    <row r="815" spans="1:26">
      <c r="A815" s="319"/>
      <c r="B815" s="308"/>
      <c r="C815" s="308"/>
      <c r="D815" s="308"/>
      <c r="E815" s="308"/>
      <c r="F815" s="308"/>
      <c r="G815" s="308"/>
      <c r="H815" s="308"/>
      <c r="I815" s="308"/>
      <c r="J815" s="308"/>
      <c r="K815" s="308"/>
      <c r="L815" s="308"/>
      <c r="M815" s="308"/>
      <c r="N815" s="308"/>
      <c r="O815" s="308"/>
      <c r="P815" s="308"/>
      <c r="Q815" s="308"/>
      <c r="R815" s="308"/>
      <c r="S815" s="308"/>
      <c r="T815" s="308"/>
      <c r="U815" s="308"/>
      <c r="V815" s="308"/>
      <c r="W815" s="308"/>
      <c r="X815" s="308"/>
      <c r="Y815" s="308"/>
      <c r="Z815" s="308"/>
    </row>
    <row r="816" spans="1:26">
      <c r="A816" s="319"/>
      <c r="B816" s="308"/>
      <c r="C816" s="308"/>
      <c r="D816" s="308"/>
      <c r="E816" s="308"/>
      <c r="F816" s="308"/>
      <c r="G816" s="308"/>
      <c r="H816" s="308"/>
      <c r="I816" s="308"/>
      <c r="J816" s="308"/>
      <c r="K816" s="308"/>
      <c r="L816" s="308"/>
      <c r="M816" s="308"/>
      <c r="N816" s="308"/>
      <c r="O816" s="308"/>
      <c r="P816" s="308"/>
      <c r="Q816" s="308"/>
      <c r="R816" s="308"/>
      <c r="S816" s="308"/>
      <c r="T816" s="308"/>
      <c r="U816" s="308"/>
      <c r="V816" s="308"/>
      <c r="W816" s="308"/>
      <c r="X816" s="308"/>
      <c r="Y816" s="308"/>
      <c r="Z816" s="308"/>
    </row>
    <row r="817" spans="1:26">
      <c r="A817" s="319"/>
      <c r="B817" s="308"/>
      <c r="C817" s="308"/>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row>
    <row r="818" spans="1:26">
      <c r="A818" s="319"/>
      <c r="B818" s="308"/>
      <c r="C818" s="308"/>
      <c r="D818" s="308"/>
      <c r="E818" s="308"/>
      <c r="F818" s="308"/>
      <c r="G818" s="308"/>
      <c r="H818" s="308"/>
      <c r="I818" s="308"/>
      <c r="J818" s="308"/>
      <c r="K818" s="308"/>
      <c r="L818" s="308"/>
      <c r="M818" s="308"/>
      <c r="N818" s="308"/>
      <c r="O818" s="308"/>
      <c r="P818" s="308"/>
      <c r="Q818" s="308"/>
      <c r="R818" s="308"/>
      <c r="S818" s="308"/>
      <c r="T818" s="308"/>
      <c r="U818" s="308"/>
      <c r="V818" s="308"/>
      <c r="W818" s="308"/>
      <c r="X818" s="308"/>
      <c r="Y818" s="308"/>
      <c r="Z818" s="308"/>
    </row>
    <row r="819" spans="1:26">
      <c r="A819" s="319"/>
      <c r="B819" s="308"/>
      <c r="C819" s="308"/>
      <c r="D819" s="308"/>
      <c r="E819" s="308"/>
      <c r="F819" s="308"/>
      <c r="G819" s="308"/>
      <c r="H819" s="308"/>
      <c r="I819" s="308"/>
      <c r="J819" s="308"/>
      <c r="K819" s="308"/>
      <c r="L819" s="308"/>
      <c r="M819" s="308"/>
      <c r="N819" s="308"/>
      <c r="O819" s="308"/>
      <c r="P819" s="308"/>
      <c r="Q819" s="308"/>
      <c r="R819" s="308"/>
      <c r="S819" s="308"/>
      <c r="T819" s="308"/>
      <c r="U819" s="308"/>
      <c r="V819" s="308"/>
      <c r="W819" s="308"/>
      <c r="X819" s="308"/>
      <c r="Y819" s="308"/>
      <c r="Z819" s="308"/>
    </row>
    <row r="820" spans="1:26">
      <c r="A820" s="319"/>
      <c r="B820" s="308"/>
      <c r="C820" s="308"/>
      <c r="D820" s="308"/>
      <c r="E820" s="308"/>
      <c r="F820" s="308"/>
      <c r="G820" s="308"/>
      <c r="H820" s="308"/>
      <c r="I820" s="308"/>
      <c r="J820" s="308"/>
      <c r="K820" s="308"/>
      <c r="L820" s="308"/>
      <c r="M820" s="308"/>
      <c r="N820" s="308"/>
      <c r="O820" s="308"/>
      <c r="P820" s="308"/>
      <c r="Q820" s="308"/>
      <c r="R820" s="308"/>
      <c r="S820" s="308"/>
      <c r="T820" s="308"/>
      <c r="U820" s="308"/>
      <c r="V820" s="308"/>
      <c r="W820" s="308"/>
      <c r="X820" s="308"/>
      <c r="Y820" s="308"/>
      <c r="Z820" s="308"/>
    </row>
    <row r="821" spans="1:26">
      <c r="A821" s="319"/>
      <c r="B821" s="308"/>
      <c r="C821" s="308"/>
      <c r="D821" s="308"/>
      <c r="E821" s="308"/>
      <c r="F821" s="308"/>
      <c r="G821" s="308"/>
      <c r="H821" s="308"/>
      <c r="I821" s="308"/>
      <c r="J821" s="308"/>
      <c r="K821" s="308"/>
      <c r="L821" s="308"/>
      <c r="M821" s="308"/>
      <c r="N821" s="308"/>
      <c r="O821" s="308"/>
      <c r="P821" s="308"/>
      <c r="Q821" s="308"/>
      <c r="R821" s="308"/>
      <c r="S821" s="308"/>
      <c r="T821" s="308"/>
      <c r="U821" s="308"/>
      <c r="V821" s="308"/>
      <c r="W821" s="308"/>
      <c r="X821" s="308"/>
      <c r="Y821" s="308"/>
      <c r="Z821" s="308"/>
    </row>
    <row r="822" spans="1:26">
      <c r="A822" s="319"/>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row>
    <row r="823" spans="1:26">
      <c r="A823" s="319"/>
      <c r="B823" s="308"/>
      <c r="C823" s="308"/>
      <c r="D823" s="308"/>
      <c r="E823" s="308"/>
      <c r="F823" s="308"/>
      <c r="G823" s="308"/>
      <c r="H823" s="308"/>
      <c r="I823" s="308"/>
      <c r="J823" s="308"/>
      <c r="K823" s="308"/>
      <c r="L823" s="308"/>
      <c r="M823" s="308"/>
      <c r="N823" s="308"/>
      <c r="O823" s="308"/>
      <c r="P823" s="308"/>
      <c r="Q823" s="308"/>
      <c r="R823" s="308"/>
      <c r="S823" s="308"/>
      <c r="T823" s="308"/>
      <c r="U823" s="308"/>
      <c r="V823" s="308"/>
      <c r="W823" s="308"/>
      <c r="X823" s="308"/>
      <c r="Y823" s="308"/>
      <c r="Z823" s="308"/>
    </row>
    <row r="824" spans="1:26">
      <c r="A824" s="319"/>
      <c r="B824" s="308"/>
      <c r="C824" s="308"/>
      <c r="D824" s="308"/>
      <c r="E824" s="308"/>
      <c r="F824" s="308"/>
      <c r="G824" s="308"/>
      <c r="H824" s="308"/>
      <c r="I824" s="308"/>
      <c r="J824" s="308"/>
      <c r="K824" s="308"/>
      <c r="L824" s="308"/>
      <c r="M824" s="308"/>
      <c r="N824" s="308"/>
      <c r="O824" s="308"/>
      <c r="P824" s="308"/>
      <c r="Q824" s="308"/>
      <c r="R824" s="308"/>
      <c r="S824" s="308"/>
      <c r="T824" s="308"/>
      <c r="U824" s="308"/>
      <c r="V824" s="308"/>
      <c r="W824" s="308"/>
      <c r="X824" s="308"/>
      <c r="Y824" s="308"/>
      <c r="Z824" s="308"/>
    </row>
    <row r="825" spans="1:26">
      <c r="A825" s="319"/>
      <c r="B825" s="308"/>
      <c r="C825" s="308"/>
      <c r="D825" s="308"/>
      <c r="E825" s="308"/>
      <c r="F825" s="308"/>
      <c r="G825" s="308"/>
      <c r="H825" s="308"/>
      <c r="I825" s="308"/>
      <c r="J825" s="308"/>
      <c r="K825" s="308"/>
      <c r="L825" s="308"/>
      <c r="M825" s="308"/>
      <c r="N825" s="308"/>
      <c r="O825" s="308"/>
      <c r="P825" s="308"/>
      <c r="Q825" s="308"/>
      <c r="R825" s="308"/>
      <c r="S825" s="308"/>
      <c r="T825" s="308"/>
      <c r="U825" s="308"/>
      <c r="V825" s="308"/>
      <c r="W825" s="308"/>
      <c r="X825" s="308"/>
      <c r="Y825" s="308"/>
      <c r="Z825" s="308"/>
    </row>
    <row r="826" spans="1:26">
      <c r="A826" s="319"/>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row>
    <row r="827" spans="1:26">
      <c r="A827" s="319"/>
      <c r="B827" s="308"/>
      <c r="C827" s="308"/>
      <c r="D827" s="308"/>
      <c r="E827" s="308"/>
      <c r="F827" s="308"/>
      <c r="G827" s="308"/>
      <c r="H827" s="308"/>
      <c r="I827" s="308"/>
      <c r="J827" s="308"/>
      <c r="K827" s="308"/>
      <c r="L827" s="308"/>
      <c r="M827" s="308"/>
      <c r="N827" s="308"/>
      <c r="O827" s="308"/>
      <c r="P827" s="308"/>
      <c r="Q827" s="308"/>
      <c r="R827" s="308"/>
      <c r="S827" s="308"/>
      <c r="T827" s="308"/>
      <c r="U827" s="308"/>
      <c r="V827" s="308"/>
      <c r="W827" s="308"/>
      <c r="X827" s="308"/>
      <c r="Y827" s="308"/>
      <c r="Z827" s="308"/>
    </row>
    <row r="828" spans="1:26">
      <c r="A828" s="319"/>
      <c r="B828" s="308"/>
      <c r="C828" s="308"/>
      <c r="D828" s="308"/>
      <c r="E828" s="308"/>
      <c r="F828" s="308"/>
      <c r="G828" s="308"/>
      <c r="H828" s="308"/>
      <c r="I828" s="308"/>
      <c r="J828" s="308"/>
      <c r="K828" s="308"/>
      <c r="L828" s="308"/>
      <c r="M828" s="308"/>
      <c r="N828" s="308"/>
      <c r="O828" s="308"/>
      <c r="P828" s="308"/>
      <c r="Q828" s="308"/>
      <c r="R828" s="308"/>
      <c r="S828" s="308"/>
      <c r="T828" s="308"/>
      <c r="U828" s="308"/>
      <c r="V828" s="308"/>
      <c r="W828" s="308"/>
      <c r="X828" s="308"/>
      <c r="Y828" s="308"/>
      <c r="Z828" s="308"/>
    </row>
    <row r="829" spans="1:26">
      <c r="A829" s="319"/>
      <c r="B829" s="308"/>
      <c r="C829" s="308"/>
      <c r="D829" s="308"/>
      <c r="E829" s="308"/>
      <c r="F829" s="308"/>
      <c r="G829" s="308"/>
      <c r="H829" s="308"/>
      <c r="I829" s="308"/>
      <c r="J829" s="308"/>
      <c r="K829" s="308"/>
      <c r="L829" s="308"/>
      <c r="M829" s="308"/>
      <c r="N829" s="308"/>
      <c r="O829" s="308"/>
      <c r="P829" s="308"/>
      <c r="Q829" s="308"/>
      <c r="R829" s="308"/>
      <c r="S829" s="308"/>
      <c r="T829" s="308"/>
      <c r="U829" s="308"/>
      <c r="V829" s="308"/>
      <c r="W829" s="308"/>
      <c r="X829" s="308"/>
      <c r="Y829" s="308"/>
      <c r="Z829" s="308"/>
    </row>
    <row r="830" spans="1:26">
      <c r="A830" s="319"/>
      <c r="B830" s="308"/>
      <c r="C830" s="308"/>
      <c r="D830" s="308"/>
      <c r="E830" s="308"/>
      <c r="F830" s="308"/>
      <c r="G830" s="308"/>
      <c r="H830" s="308"/>
      <c r="I830" s="308"/>
      <c r="J830" s="308"/>
      <c r="K830" s="308"/>
      <c r="L830" s="308"/>
      <c r="M830" s="308"/>
      <c r="N830" s="308"/>
      <c r="O830" s="308"/>
      <c r="P830" s="308"/>
      <c r="Q830" s="308"/>
      <c r="R830" s="308"/>
      <c r="S830" s="308"/>
      <c r="T830" s="308"/>
      <c r="U830" s="308"/>
      <c r="V830" s="308"/>
      <c r="W830" s="308"/>
      <c r="X830" s="308"/>
      <c r="Y830" s="308"/>
      <c r="Z830" s="308"/>
    </row>
    <row r="831" spans="1:26">
      <c r="A831" s="319"/>
      <c r="B831" s="308"/>
      <c r="C831" s="308"/>
      <c r="D831" s="308"/>
      <c r="E831" s="308"/>
      <c r="F831" s="308"/>
      <c r="G831" s="308"/>
      <c r="H831" s="308"/>
      <c r="I831" s="308"/>
      <c r="J831" s="308"/>
      <c r="K831" s="308"/>
      <c r="L831" s="308"/>
      <c r="M831" s="308"/>
      <c r="N831" s="308"/>
      <c r="O831" s="308"/>
      <c r="P831" s="308"/>
      <c r="Q831" s="308"/>
      <c r="R831" s="308"/>
      <c r="S831" s="308"/>
      <c r="T831" s="308"/>
      <c r="U831" s="308"/>
      <c r="V831" s="308"/>
      <c r="W831" s="308"/>
      <c r="X831" s="308"/>
      <c r="Y831" s="308"/>
      <c r="Z831" s="308"/>
    </row>
    <row r="832" spans="1:26">
      <c r="A832" s="319"/>
      <c r="B832" s="308"/>
      <c r="C832" s="308"/>
      <c r="D832" s="308"/>
      <c r="E832" s="308"/>
      <c r="F832" s="308"/>
      <c r="G832" s="308"/>
      <c r="H832" s="308"/>
      <c r="I832" s="308"/>
      <c r="J832" s="308"/>
      <c r="K832" s="308"/>
      <c r="L832" s="308"/>
      <c r="M832" s="308"/>
      <c r="N832" s="308"/>
      <c r="O832" s="308"/>
      <c r="P832" s="308"/>
      <c r="Q832" s="308"/>
      <c r="R832" s="308"/>
      <c r="S832" s="308"/>
      <c r="T832" s="308"/>
      <c r="U832" s="308"/>
      <c r="V832" s="308"/>
      <c r="W832" s="308"/>
      <c r="X832" s="308"/>
      <c r="Y832" s="308"/>
      <c r="Z832" s="308"/>
    </row>
    <row r="833" spans="1:26">
      <c r="A833" s="319"/>
      <c r="B833" s="308"/>
      <c r="C833" s="308"/>
      <c r="D833" s="308"/>
      <c r="E833" s="308"/>
      <c r="F833" s="308"/>
      <c r="G833" s="308"/>
      <c r="H833" s="308"/>
      <c r="I833" s="308"/>
      <c r="J833" s="308"/>
      <c r="K833" s="308"/>
      <c r="L833" s="308"/>
      <c r="M833" s="308"/>
      <c r="N833" s="308"/>
      <c r="O833" s="308"/>
      <c r="P833" s="308"/>
      <c r="Q833" s="308"/>
      <c r="R833" s="308"/>
      <c r="S833" s="308"/>
      <c r="T833" s="308"/>
      <c r="U833" s="308"/>
      <c r="V833" s="308"/>
      <c r="W833" s="308"/>
      <c r="X833" s="308"/>
      <c r="Y833" s="308"/>
      <c r="Z833" s="308"/>
    </row>
    <row r="834" spans="1:26">
      <c r="A834" s="319"/>
      <c r="B834" s="308"/>
      <c r="C834" s="308"/>
      <c r="D834" s="308"/>
      <c r="E834" s="308"/>
      <c r="F834" s="308"/>
      <c r="G834" s="308"/>
      <c r="H834" s="308"/>
      <c r="I834" s="308"/>
      <c r="J834" s="308"/>
      <c r="K834" s="308"/>
      <c r="L834" s="308"/>
      <c r="M834" s="308"/>
      <c r="N834" s="308"/>
      <c r="O834" s="308"/>
      <c r="P834" s="308"/>
      <c r="Q834" s="308"/>
      <c r="R834" s="308"/>
      <c r="S834" s="308"/>
      <c r="T834" s="308"/>
      <c r="U834" s="308"/>
      <c r="V834" s="308"/>
      <c r="W834" s="308"/>
      <c r="X834" s="308"/>
      <c r="Y834" s="308"/>
      <c r="Z834" s="308"/>
    </row>
    <row r="835" spans="1:26">
      <c r="A835" s="319"/>
      <c r="B835" s="308"/>
      <c r="C835" s="308"/>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row>
    <row r="836" spans="1:26">
      <c r="A836" s="319"/>
      <c r="B836" s="308"/>
      <c r="C836" s="308"/>
      <c r="D836" s="308"/>
      <c r="E836" s="308"/>
      <c r="F836" s="308"/>
      <c r="G836" s="308"/>
      <c r="H836" s="308"/>
      <c r="I836" s="308"/>
      <c r="J836" s="308"/>
      <c r="K836" s="308"/>
      <c r="L836" s="308"/>
      <c r="M836" s="308"/>
      <c r="N836" s="308"/>
      <c r="O836" s="308"/>
      <c r="P836" s="308"/>
      <c r="Q836" s="308"/>
      <c r="R836" s="308"/>
      <c r="S836" s="308"/>
      <c r="T836" s="308"/>
      <c r="U836" s="308"/>
      <c r="V836" s="308"/>
      <c r="W836" s="308"/>
      <c r="X836" s="308"/>
      <c r="Y836" s="308"/>
      <c r="Z836" s="308"/>
    </row>
    <row r="837" spans="1:26">
      <c r="A837" s="319"/>
      <c r="B837" s="308"/>
      <c r="C837" s="308"/>
      <c r="D837" s="308"/>
      <c r="E837" s="308"/>
      <c r="F837" s="308"/>
      <c r="G837" s="308"/>
      <c r="H837" s="308"/>
      <c r="I837" s="308"/>
      <c r="J837" s="308"/>
      <c r="K837" s="308"/>
      <c r="L837" s="308"/>
      <c r="M837" s="308"/>
      <c r="N837" s="308"/>
      <c r="O837" s="308"/>
      <c r="P837" s="308"/>
      <c r="Q837" s="308"/>
      <c r="R837" s="308"/>
      <c r="S837" s="308"/>
      <c r="T837" s="308"/>
      <c r="U837" s="308"/>
      <c r="V837" s="308"/>
      <c r="W837" s="308"/>
      <c r="X837" s="308"/>
      <c r="Y837" s="308"/>
      <c r="Z837" s="308"/>
    </row>
    <row r="838" spans="1:26">
      <c r="A838" s="319"/>
      <c r="B838" s="308"/>
      <c r="C838" s="308"/>
      <c r="D838" s="308"/>
      <c r="E838" s="308"/>
      <c r="F838" s="308"/>
      <c r="G838" s="308"/>
      <c r="H838" s="308"/>
      <c r="I838" s="308"/>
      <c r="J838" s="308"/>
      <c r="K838" s="308"/>
      <c r="L838" s="308"/>
      <c r="M838" s="308"/>
      <c r="N838" s="308"/>
      <c r="O838" s="308"/>
      <c r="P838" s="308"/>
      <c r="Q838" s="308"/>
      <c r="R838" s="308"/>
      <c r="S838" s="308"/>
      <c r="T838" s="308"/>
      <c r="U838" s="308"/>
      <c r="V838" s="308"/>
      <c r="W838" s="308"/>
      <c r="X838" s="308"/>
      <c r="Y838" s="308"/>
      <c r="Z838" s="308"/>
    </row>
    <row r="839" spans="1:26">
      <c r="A839" s="319"/>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row>
    <row r="840" spans="1:26">
      <c r="A840" s="319"/>
      <c r="B840" s="308"/>
      <c r="C840" s="308"/>
      <c r="D840" s="308"/>
      <c r="E840" s="308"/>
      <c r="F840" s="308"/>
      <c r="G840" s="308"/>
      <c r="H840" s="308"/>
      <c r="I840" s="308"/>
      <c r="J840" s="308"/>
      <c r="K840" s="308"/>
      <c r="L840" s="308"/>
      <c r="M840" s="308"/>
      <c r="N840" s="308"/>
      <c r="O840" s="308"/>
      <c r="P840" s="308"/>
      <c r="Q840" s="308"/>
      <c r="R840" s="308"/>
      <c r="S840" s="308"/>
      <c r="T840" s="308"/>
      <c r="U840" s="308"/>
      <c r="V840" s="308"/>
      <c r="W840" s="308"/>
      <c r="X840" s="308"/>
      <c r="Y840" s="308"/>
      <c r="Z840" s="308"/>
    </row>
    <row r="841" spans="1:26">
      <c r="A841" s="319"/>
      <c r="B841" s="308"/>
      <c r="C841" s="308"/>
      <c r="D841" s="308"/>
      <c r="E841" s="308"/>
      <c r="F841" s="308"/>
      <c r="G841" s="308"/>
      <c r="H841" s="308"/>
      <c r="I841" s="308"/>
      <c r="J841" s="308"/>
      <c r="K841" s="308"/>
      <c r="L841" s="308"/>
      <c r="M841" s="308"/>
      <c r="N841" s="308"/>
      <c r="O841" s="308"/>
      <c r="P841" s="308"/>
      <c r="Q841" s="308"/>
      <c r="R841" s="308"/>
      <c r="S841" s="308"/>
      <c r="T841" s="308"/>
      <c r="U841" s="308"/>
      <c r="V841" s="308"/>
      <c r="W841" s="308"/>
      <c r="X841" s="308"/>
      <c r="Y841" s="308"/>
      <c r="Z841" s="308"/>
    </row>
    <row r="842" spans="1:26">
      <c r="A842" s="319"/>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row>
    <row r="843" spans="1:26">
      <c r="A843" s="319"/>
      <c r="B843" s="308"/>
      <c r="C843" s="308"/>
      <c r="D843" s="308"/>
      <c r="E843" s="308"/>
      <c r="F843" s="308"/>
      <c r="G843" s="308"/>
      <c r="H843" s="308"/>
      <c r="I843" s="308"/>
      <c r="J843" s="308"/>
      <c r="K843" s="308"/>
      <c r="L843" s="308"/>
      <c r="M843" s="308"/>
      <c r="N843" s="308"/>
      <c r="O843" s="308"/>
      <c r="P843" s="308"/>
      <c r="Q843" s="308"/>
      <c r="R843" s="308"/>
      <c r="S843" s="308"/>
      <c r="T843" s="308"/>
      <c r="U843" s="308"/>
      <c r="V843" s="308"/>
      <c r="W843" s="308"/>
      <c r="X843" s="308"/>
      <c r="Y843" s="308"/>
      <c r="Z843" s="308"/>
    </row>
    <row r="844" spans="1:26">
      <c r="A844" s="319"/>
      <c r="B844" s="308"/>
      <c r="C844" s="308"/>
      <c r="D844" s="308"/>
      <c r="E844" s="308"/>
      <c r="F844" s="308"/>
      <c r="G844" s="308"/>
      <c r="H844" s="308"/>
      <c r="I844" s="308"/>
      <c r="J844" s="308"/>
      <c r="K844" s="308"/>
      <c r="L844" s="308"/>
      <c r="M844" s="308"/>
      <c r="N844" s="308"/>
      <c r="O844" s="308"/>
      <c r="P844" s="308"/>
      <c r="Q844" s="308"/>
      <c r="R844" s="308"/>
      <c r="S844" s="308"/>
      <c r="T844" s="308"/>
      <c r="U844" s="308"/>
      <c r="V844" s="308"/>
      <c r="W844" s="308"/>
      <c r="X844" s="308"/>
      <c r="Y844" s="308"/>
      <c r="Z844" s="308"/>
    </row>
    <row r="845" spans="1:26">
      <c r="A845" s="319"/>
      <c r="B845" s="308"/>
      <c r="C845" s="308"/>
      <c r="D845" s="308"/>
      <c r="E845" s="308"/>
      <c r="F845" s="308"/>
      <c r="G845" s="308"/>
      <c r="H845" s="308"/>
      <c r="I845" s="308"/>
      <c r="J845" s="308"/>
      <c r="K845" s="308"/>
      <c r="L845" s="308"/>
      <c r="M845" s="308"/>
      <c r="N845" s="308"/>
      <c r="O845" s="308"/>
      <c r="P845" s="308"/>
      <c r="Q845" s="308"/>
      <c r="R845" s="308"/>
      <c r="S845" s="308"/>
      <c r="T845" s="308"/>
      <c r="U845" s="308"/>
      <c r="V845" s="308"/>
      <c r="W845" s="308"/>
      <c r="X845" s="308"/>
      <c r="Y845" s="308"/>
      <c r="Z845" s="308"/>
    </row>
    <row r="846" spans="1:26">
      <c r="A846" s="319"/>
      <c r="B846" s="308"/>
      <c r="C846" s="308"/>
      <c r="D846" s="308"/>
      <c r="E846" s="308"/>
      <c r="F846" s="308"/>
      <c r="G846" s="308"/>
      <c r="H846" s="308"/>
      <c r="I846" s="308"/>
      <c r="J846" s="308"/>
      <c r="K846" s="308"/>
      <c r="L846" s="308"/>
      <c r="M846" s="308"/>
      <c r="N846" s="308"/>
      <c r="O846" s="308"/>
      <c r="P846" s="308"/>
      <c r="Q846" s="308"/>
      <c r="R846" s="308"/>
      <c r="S846" s="308"/>
      <c r="T846" s="308"/>
      <c r="U846" s="308"/>
      <c r="V846" s="308"/>
      <c r="W846" s="308"/>
      <c r="X846" s="308"/>
      <c r="Y846" s="308"/>
      <c r="Z846" s="308"/>
    </row>
    <row r="847" spans="1:26">
      <c r="A847" s="319"/>
      <c r="B847" s="308"/>
      <c r="C847" s="308"/>
      <c r="D847" s="308"/>
      <c r="E847" s="308"/>
      <c r="F847" s="308"/>
      <c r="G847" s="308"/>
      <c r="H847" s="308"/>
      <c r="I847" s="308"/>
      <c r="J847" s="308"/>
      <c r="K847" s="308"/>
      <c r="L847" s="308"/>
      <c r="M847" s="308"/>
      <c r="N847" s="308"/>
      <c r="O847" s="308"/>
      <c r="P847" s="308"/>
      <c r="Q847" s="308"/>
      <c r="R847" s="308"/>
      <c r="S847" s="308"/>
      <c r="T847" s="308"/>
      <c r="U847" s="308"/>
      <c r="V847" s="308"/>
      <c r="W847" s="308"/>
      <c r="X847" s="308"/>
      <c r="Y847" s="308"/>
      <c r="Z847" s="308"/>
    </row>
    <row r="848" spans="1:26">
      <c r="A848" s="319"/>
      <c r="B848" s="308"/>
      <c r="C848" s="308"/>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row>
    <row r="849" spans="1:26">
      <c r="A849" s="319"/>
      <c r="B849" s="308"/>
      <c r="C849" s="308"/>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row>
    <row r="850" spans="1:26">
      <c r="A850" s="319"/>
      <c r="B850" s="308"/>
      <c r="C850" s="308"/>
      <c r="D850" s="308"/>
      <c r="E850" s="308"/>
      <c r="F850" s="308"/>
      <c r="G850" s="308"/>
      <c r="H850" s="308"/>
      <c r="I850" s="308"/>
      <c r="J850" s="308"/>
      <c r="K850" s="308"/>
      <c r="L850" s="308"/>
      <c r="M850" s="308"/>
      <c r="N850" s="308"/>
      <c r="O850" s="308"/>
      <c r="P850" s="308"/>
      <c r="Q850" s="308"/>
      <c r="R850" s="308"/>
      <c r="S850" s="308"/>
      <c r="T850" s="308"/>
      <c r="U850" s="308"/>
      <c r="V850" s="308"/>
      <c r="W850" s="308"/>
      <c r="X850" s="308"/>
      <c r="Y850" s="308"/>
      <c r="Z850" s="308"/>
    </row>
    <row r="851" spans="1:26">
      <c r="A851" s="319"/>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row>
    <row r="852" spans="1:26">
      <c r="A852" s="319"/>
      <c r="B852" s="308"/>
      <c r="C852" s="308"/>
      <c r="D852" s="308"/>
      <c r="E852" s="308"/>
      <c r="F852" s="308"/>
      <c r="G852" s="308"/>
      <c r="H852" s="308"/>
      <c r="I852" s="308"/>
      <c r="J852" s="308"/>
      <c r="K852" s="308"/>
      <c r="L852" s="308"/>
      <c r="M852" s="308"/>
      <c r="N852" s="308"/>
      <c r="O852" s="308"/>
      <c r="P852" s="308"/>
      <c r="Q852" s="308"/>
      <c r="R852" s="308"/>
      <c r="S852" s="308"/>
      <c r="T852" s="308"/>
      <c r="U852" s="308"/>
      <c r="V852" s="308"/>
      <c r="W852" s="308"/>
      <c r="X852" s="308"/>
      <c r="Y852" s="308"/>
      <c r="Z852" s="308"/>
    </row>
    <row r="853" spans="1:26">
      <c r="A853" s="319"/>
      <c r="B853" s="308"/>
      <c r="C853" s="308"/>
      <c r="D853" s="308"/>
      <c r="E853" s="308"/>
      <c r="F853" s="308"/>
      <c r="G853" s="308"/>
      <c r="H853" s="308"/>
      <c r="I853" s="308"/>
      <c r="J853" s="308"/>
      <c r="K853" s="308"/>
      <c r="L853" s="308"/>
      <c r="M853" s="308"/>
      <c r="N853" s="308"/>
      <c r="O853" s="308"/>
      <c r="P853" s="308"/>
      <c r="Q853" s="308"/>
      <c r="R853" s="308"/>
      <c r="S853" s="308"/>
      <c r="T853" s="308"/>
      <c r="U853" s="308"/>
      <c r="V853" s="308"/>
      <c r="W853" s="308"/>
      <c r="X853" s="308"/>
      <c r="Y853" s="308"/>
      <c r="Z853" s="308"/>
    </row>
    <row r="854" spans="1:26">
      <c r="A854" s="319"/>
      <c r="B854" s="308"/>
      <c r="C854" s="308"/>
      <c r="D854" s="308"/>
      <c r="E854" s="308"/>
      <c r="F854" s="308"/>
      <c r="G854" s="308"/>
      <c r="H854" s="308"/>
      <c r="I854" s="308"/>
      <c r="J854" s="308"/>
      <c r="K854" s="308"/>
      <c r="L854" s="308"/>
      <c r="M854" s="308"/>
      <c r="N854" s="308"/>
      <c r="O854" s="308"/>
      <c r="P854" s="308"/>
      <c r="Q854" s="308"/>
      <c r="R854" s="308"/>
      <c r="S854" s="308"/>
      <c r="T854" s="308"/>
      <c r="U854" s="308"/>
      <c r="V854" s="308"/>
      <c r="W854" s="308"/>
      <c r="X854" s="308"/>
      <c r="Y854" s="308"/>
      <c r="Z854" s="308"/>
    </row>
    <row r="855" spans="1:26">
      <c r="A855" s="319"/>
      <c r="B855" s="308"/>
      <c r="C855" s="308"/>
      <c r="D855" s="308"/>
      <c r="E855" s="308"/>
      <c r="F855" s="308"/>
      <c r="G855" s="308"/>
      <c r="H855" s="308"/>
      <c r="I855" s="308"/>
      <c r="J855" s="308"/>
      <c r="K855" s="308"/>
      <c r="L855" s="308"/>
      <c r="M855" s="308"/>
      <c r="N855" s="308"/>
      <c r="O855" s="308"/>
      <c r="P855" s="308"/>
      <c r="Q855" s="308"/>
      <c r="R855" s="308"/>
      <c r="S855" s="308"/>
      <c r="T855" s="308"/>
      <c r="U855" s="308"/>
      <c r="V855" s="308"/>
      <c r="W855" s="308"/>
      <c r="X855" s="308"/>
      <c r="Y855" s="308"/>
      <c r="Z855" s="308"/>
    </row>
    <row r="856" spans="1:26">
      <c r="A856" s="319"/>
      <c r="B856" s="308"/>
      <c r="C856" s="308"/>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row>
    <row r="857" spans="1:26">
      <c r="A857" s="319"/>
      <c r="B857" s="308"/>
      <c r="C857" s="308"/>
      <c r="D857" s="308"/>
      <c r="E857" s="308"/>
      <c r="F857" s="308"/>
      <c r="G857" s="308"/>
      <c r="H857" s="308"/>
      <c r="I857" s="308"/>
      <c r="J857" s="308"/>
      <c r="K857" s="308"/>
      <c r="L857" s="308"/>
      <c r="M857" s="308"/>
      <c r="N857" s="308"/>
      <c r="O857" s="308"/>
      <c r="P857" s="308"/>
      <c r="Q857" s="308"/>
      <c r="R857" s="308"/>
      <c r="S857" s="308"/>
      <c r="T857" s="308"/>
      <c r="U857" s="308"/>
      <c r="V857" s="308"/>
      <c r="W857" s="308"/>
      <c r="X857" s="308"/>
      <c r="Y857" s="308"/>
      <c r="Z857" s="308"/>
    </row>
    <row r="858" spans="1:26">
      <c r="A858" s="319"/>
      <c r="B858" s="308"/>
      <c r="C858" s="308"/>
      <c r="D858" s="308"/>
      <c r="E858" s="308"/>
      <c r="F858" s="308"/>
      <c r="G858" s="308"/>
      <c r="H858" s="308"/>
      <c r="I858" s="308"/>
      <c r="J858" s="308"/>
      <c r="K858" s="308"/>
      <c r="L858" s="308"/>
      <c r="M858" s="308"/>
      <c r="N858" s="308"/>
      <c r="O858" s="308"/>
      <c r="P858" s="308"/>
      <c r="Q858" s="308"/>
      <c r="R858" s="308"/>
      <c r="S858" s="308"/>
      <c r="T858" s="308"/>
      <c r="U858" s="308"/>
      <c r="V858" s="308"/>
      <c r="W858" s="308"/>
      <c r="X858" s="308"/>
      <c r="Y858" s="308"/>
      <c r="Z858" s="308"/>
    </row>
    <row r="859" spans="1:26">
      <c r="A859" s="319"/>
      <c r="B859" s="308"/>
      <c r="C859" s="308"/>
      <c r="D859" s="308"/>
      <c r="E859" s="308"/>
      <c r="F859" s="308"/>
      <c r="G859" s="308"/>
      <c r="H859" s="308"/>
      <c r="I859" s="308"/>
      <c r="J859" s="308"/>
      <c r="K859" s="308"/>
      <c r="L859" s="308"/>
      <c r="M859" s="308"/>
      <c r="N859" s="308"/>
      <c r="O859" s="308"/>
      <c r="P859" s="308"/>
      <c r="Q859" s="308"/>
      <c r="R859" s="308"/>
      <c r="S859" s="308"/>
      <c r="T859" s="308"/>
      <c r="U859" s="308"/>
      <c r="V859" s="308"/>
      <c r="W859" s="308"/>
      <c r="X859" s="308"/>
      <c r="Y859" s="308"/>
      <c r="Z859" s="308"/>
    </row>
    <row r="860" spans="1:26">
      <c r="A860" s="319"/>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row>
    <row r="861" spans="1:26">
      <c r="A861" s="319"/>
      <c r="B861" s="308"/>
      <c r="C861" s="308"/>
      <c r="D861" s="308"/>
      <c r="E861" s="308"/>
      <c r="F861" s="308"/>
      <c r="G861" s="308"/>
      <c r="H861" s="308"/>
      <c r="I861" s="308"/>
      <c r="J861" s="308"/>
      <c r="K861" s="308"/>
      <c r="L861" s="308"/>
      <c r="M861" s="308"/>
      <c r="N861" s="308"/>
      <c r="O861" s="308"/>
      <c r="P861" s="308"/>
      <c r="Q861" s="308"/>
      <c r="R861" s="308"/>
      <c r="S861" s="308"/>
      <c r="T861" s="308"/>
      <c r="U861" s="308"/>
      <c r="V861" s="308"/>
      <c r="W861" s="308"/>
      <c r="X861" s="308"/>
      <c r="Y861" s="308"/>
      <c r="Z861" s="308"/>
    </row>
    <row r="862" spans="1:26">
      <c r="A862" s="319"/>
      <c r="B862" s="308"/>
      <c r="C862" s="308"/>
      <c r="D862" s="308"/>
      <c r="E862" s="308"/>
      <c r="F862" s="308"/>
      <c r="G862" s="308"/>
      <c r="H862" s="308"/>
      <c r="I862" s="308"/>
      <c r="J862" s="308"/>
      <c r="K862" s="308"/>
      <c r="L862" s="308"/>
      <c r="M862" s="308"/>
      <c r="N862" s="308"/>
      <c r="O862" s="308"/>
      <c r="P862" s="308"/>
      <c r="Q862" s="308"/>
      <c r="R862" s="308"/>
      <c r="S862" s="308"/>
      <c r="T862" s="308"/>
      <c r="U862" s="308"/>
      <c r="V862" s="308"/>
      <c r="W862" s="308"/>
      <c r="X862" s="308"/>
      <c r="Y862" s="308"/>
      <c r="Z862" s="308"/>
    </row>
    <row r="863" spans="1:26">
      <c r="A863" s="319"/>
      <c r="B863" s="308"/>
      <c r="C863" s="308"/>
      <c r="D863" s="308"/>
      <c r="E863" s="308"/>
      <c r="F863" s="308"/>
      <c r="G863" s="308"/>
      <c r="H863" s="308"/>
      <c r="I863" s="308"/>
      <c r="J863" s="308"/>
      <c r="K863" s="308"/>
      <c r="L863" s="308"/>
      <c r="M863" s="308"/>
      <c r="N863" s="308"/>
      <c r="O863" s="308"/>
      <c r="P863" s="308"/>
      <c r="Q863" s="308"/>
      <c r="R863" s="308"/>
      <c r="S863" s="308"/>
      <c r="T863" s="308"/>
      <c r="U863" s="308"/>
      <c r="V863" s="308"/>
      <c r="W863" s="308"/>
      <c r="X863" s="308"/>
      <c r="Y863" s="308"/>
      <c r="Z863" s="308"/>
    </row>
    <row r="864" spans="1:26">
      <c r="A864" s="319"/>
      <c r="B864" s="308"/>
      <c r="C864" s="308"/>
      <c r="D864" s="308"/>
      <c r="E864" s="308"/>
      <c r="F864" s="308"/>
      <c r="G864" s="308"/>
      <c r="H864" s="308"/>
      <c r="I864" s="308"/>
      <c r="J864" s="308"/>
      <c r="K864" s="308"/>
      <c r="L864" s="308"/>
      <c r="M864" s="308"/>
      <c r="N864" s="308"/>
      <c r="O864" s="308"/>
      <c r="P864" s="308"/>
      <c r="Q864" s="308"/>
      <c r="R864" s="308"/>
      <c r="S864" s="308"/>
      <c r="T864" s="308"/>
      <c r="U864" s="308"/>
      <c r="V864" s="308"/>
      <c r="W864" s="308"/>
      <c r="X864" s="308"/>
      <c r="Y864" s="308"/>
      <c r="Z864" s="308"/>
    </row>
    <row r="865" spans="1:26">
      <c r="A865" s="319"/>
      <c r="B865" s="308"/>
      <c r="C865" s="308"/>
      <c r="D865" s="308"/>
      <c r="E865" s="308"/>
      <c r="F865" s="308"/>
      <c r="G865" s="308"/>
      <c r="H865" s="308"/>
      <c r="I865" s="308"/>
      <c r="J865" s="308"/>
      <c r="K865" s="308"/>
      <c r="L865" s="308"/>
      <c r="M865" s="308"/>
      <c r="N865" s="308"/>
      <c r="O865" s="308"/>
      <c r="P865" s="308"/>
      <c r="Q865" s="308"/>
      <c r="R865" s="308"/>
      <c r="S865" s="308"/>
      <c r="T865" s="308"/>
      <c r="U865" s="308"/>
      <c r="V865" s="308"/>
      <c r="W865" s="308"/>
      <c r="X865" s="308"/>
      <c r="Y865" s="308"/>
      <c r="Z865" s="308"/>
    </row>
    <row r="866" spans="1:26">
      <c r="A866" s="319"/>
      <c r="B866" s="308"/>
      <c r="C866" s="308"/>
      <c r="D866" s="308"/>
      <c r="E866" s="308"/>
      <c r="F866" s="308"/>
      <c r="G866" s="308"/>
      <c r="H866" s="308"/>
      <c r="I866" s="308"/>
      <c r="J866" s="308"/>
      <c r="K866" s="308"/>
      <c r="L866" s="308"/>
      <c r="M866" s="308"/>
      <c r="N866" s="308"/>
      <c r="O866" s="308"/>
      <c r="P866" s="308"/>
      <c r="Q866" s="308"/>
      <c r="R866" s="308"/>
      <c r="S866" s="308"/>
      <c r="T866" s="308"/>
      <c r="U866" s="308"/>
      <c r="V866" s="308"/>
      <c r="W866" s="308"/>
      <c r="X866" s="308"/>
      <c r="Y866" s="308"/>
      <c r="Z866" s="308"/>
    </row>
    <row r="867" spans="1:26">
      <c r="A867" s="319"/>
      <c r="B867" s="308"/>
      <c r="C867" s="308"/>
      <c r="D867" s="308"/>
      <c r="E867" s="308"/>
      <c r="F867" s="308"/>
      <c r="G867" s="308"/>
      <c r="H867" s="308"/>
      <c r="I867" s="308"/>
      <c r="J867" s="308"/>
      <c r="K867" s="308"/>
      <c r="L867" s="308"/>
      <c r="M867" s="308"/>
      <c r="N867" s="308"/>
      <c r="O867" s="308"/>
      <c r="P867" s="308"/>
      <c r="Q867" s="308"/>
      <c r="R867" s="308"/>
      <c r="S867" s="308"/>
      <c r="T867" s="308"/>
      <c r="U867" s="308"/>
      <c r="V867" s="308"/>
      <c r="W867" s="308"/>
      <c r="X867" s="308"/>
      <c r="Y867" s="308"/>
      <c r="Z867" s="308"/>
    </row>
    <row r="868" spans="1:26">
      <c r="A868" s="319"/>
      <c r="B868" s="308"/>
      <c r="C868" s="308"/>
      <c r="D868" s="308"/>
      <c r="E868" s="308"/>
      <c r="F868" s="308"/>
      <c r="G868" s="308"/>
      <c r="H868" s="308"/>
      <c r="I868" s="308"/>
      <c r="J868" s="308"/>
      <c r="K868" s="308"/>
      <c r="L868" s="308"/>
      <c r="M868" s="308"/>
      <c r="N868" s="308"/>
      <c r="O868" s="308"/>
      <c r="P868" s="308"/>
      <c r="Q868" s="308"/>
      <c r="R868" s="308"/>
      <c r="S868" s="308"/>
      <c r="T868" s="308"/>
      <c r="U868" s="308"/>
      <c r="V868" s="308"/>
      <c r="W868" s="308"/>
      <c r="X868" s="308"/>
      <c r="Y868" s="308"/>
      <c r="Z868" s="308"/>
    </row>
    <row r="869" spans="1:26">
      <c r="A869" s="319"/>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row>
    <row r="870" spans="1:26">
      <c r="A870" s="319"/>
      <c r="B870" s="308"/>
      <c r="C870" s="308"/>
      <c r="D870" s="308"/>
      <c r="E870" s="308"/>
      <c r="F870" s="308"/>
      <c r="G870" s="308"/>
      <c r="H870" s="308"/>
      <c r="I870" s="308"/>
      <c r="J870" s="308"/>
      <c r="K870" s="308"/>
      <c r="L870" s="308"/>
      <c r="M870" s="308"/>
      <c r="N870" s="308"/>
      <c r="O870" s="308"/>
      <c r="P870" s="308"/>
      <c r="Q870" s="308"/>
      <c r="R870" s="308"/>
      <c r="S870" s="308"/>
      <c r="T870" s="308"/>
      <c r="U870" s="308"/>
      <c r="V870" s="308"/>
      <c r="W870" s="308"/>
      <c r="X870" s="308"/>
      <c r="Y870" s="308"/>
      <c r="Z870" s="308"/>
    </row>
    <row r="871" spans="1:26">
      <c r="A871" s="319"/>
      <c r="B871" s="308"/>
      <c r="C871" s="308"/>
      <c r="D871" s="308"/>
      <c r="E871" s="308"/>
      <c r="F871" s="308"/>
      <c r="G871" s="308"/>
      <c r="H871" s="308"/>
      <c r="I871" s="308"/>
      <c r="J871" s="308"/>
      <c r="K871" s="308"/>
      <c r="L871" s="308"/>
      <c r="M871" s="308"/>
      <c r="N871" s="308"/>
      <c r="O871" s="308"/>
      <c r="P871" s="308"/>
      <c r="Q871" s="308"/>
      <c r="R871" s="308"/>
      <c r="S871" s="308"/>
      <c r="T871" s="308"/>
      <c r="U871" s="308"/>
      <c r="V871" s="308"/>
      <c r="W871" s="308"/>
      <c r="X871" s="308"/>
      <c r="Y871" s="308"/>
      <c r="Z871" s="308"/>
    </row>
    <row r="872" spans="1:26">
      <c r="A872" s="319"/>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row>
    <row r="873" spans="1:26">
      <c r="A873" s="319"/>
      <c r="B873" s="308"/>
      <c r="C873" s="308"/>
      <c r="D873" s="308"/>
      <c r="E873" s="308"/>
      <c r="F873" s="308"/>
      <c r="G873" s="308"/>
      <c r="H873" s="308"/>
      <c r="I873" s="308"/>
      <c r="J873" s="308"/>
      <c r="K873" s="308"/>
      <c r="L873" s="308"/>
      <c r="M873" s="308"/>
      <c r="N873" s="308"/>
      <c r="O873" s="308"/>
      <c r="P873" s="308"/>
      <c r="Q873" s="308"/>
      <c r="R873" s="308"/>
      <c r="S873" s="308"/>
      <c r="T873" s="308"/>
      <c r="U873" s="308"/>
      <c r="V873" s="308"/>
      <c r="W873" s="308"/>
      <c r="X873" s="308"/>
      <c r="Y873" s="308"/>
      <c r="Z873" s="308"/>
    </row>
    <row r="874" spans="1:26">
      <c r="A874" s="319"/>
      <c r="B874" s="308"/>
      <c r="C874" s="308"/>
      <c r="D874" s="308"/>
      <c r="E874" s="308"/>
      <c r="F874" s="308"/>
      <c r="G874" s="308"/>
      <c r="H874" s="308"/>
      <c r="I874" s="308"/>
      <c r="J874" s="308"/>
      <c r="K874" s="308"/>
      <c r="L874" s="308"/>
      <c r="M874" s="308"/>
      <c r="N874" s="308"/>
      <c r="O874" s="308"/>
      <c r="P874" s="308"/>
      <c r="Q874" s="308"/>
      <c r="R874" s="308"/>
      <c r="S874" s="308"/>
      <c r="T874" s="308"/>
      <c r="U874" s="308"/>
      <c r="V874" s="308"/>
      <c r="W874" s="308"/>
      <c r="X874" s="308"/>
      <c r="Y874" s="308"/>
      <c r="Z874" s="308"/>
    </row>
    <row r="875" spans="1:26">
      <c r="A875" s="319"/>
      <c r="B875" s="308"/>
      <c r="C875" s="308"/>
      <c r="D875" s="308"/>
      <c r="E875" s="308"/>
      <c r="F875" s="308"/>
      <c r="G875" s="308"/>
      <c r="H875" s="308"/>
      <c r="I875" s="308"/>
      <c r="J875" s="308"/>
      <c r="K875" s="308"/>
      <c r="L875" s="308"/>
      <c r="M875" s="308"/>
      <c r="N875" s="308"/>
      <c r="O875" s="308"/>
      <c r="P875" s="308"/>
      <c r="Q875" s="308"/>
      <c r="R875" s="308"/>
      <c r="S875" s="308"/>
      <c r="T875" s="308"/>
      <c r="U875" s="308"/>
      <c r="V875" s="308"/>
      <c r="W875" s="308"/>
      <c r="X875" s="308"/>
      <c r="Y875" s="308"/>
      <c r="Z875" s="308"/>
    </row>
    <row r="876" spans="1:26">
      <c r="A876" s="319"/>
      <c r="B876" s="308"/>
      <c r="C876" s="308"/>
      <c r="D876" s="308"/>
      <c r="E876" s="308"/>
      <c r="F876" s="308"/>
      <c r="G876" s="308"/>
      <c r="H876" s="308"/>
      <c r="I876" s="308"/>
      <c r="J876" s="308"/>
      <c r="K876" s="308"/>
      <c r="L876" s="308"/>
      <c r="M876" s="308"/>
      <c r="N876" s="308"/>
      <c r="O876" s="308"/>
      <c r="P876" s="308"/>
      <c r="Q876" s="308"/>
      <c r="R876" s="308"/>
      <c r="S876" s="308"/>
      <c r="T876" s="308"/>
      <c r="U876" s="308"/>
      <c r="V876" s="308"/>
      <c r="W876" s="308"/>
      <c r="X876" s="308"/>
      <c r="Y876" s="308"/>
      <c r="Z876" s="308"/>
    </row>
    <row r="877" spans="1:26">
      <c r="A877" s="319"/>
      <c r="B877" s="308"/>
      <c r="C877" s="308"/>
      <c r="D877" s="308"/>
      <c r="E877" s="308"/>
      <c r="F877" s="308"/>
      <c r="G877" s="308"/>
      <c r="H877" s="308"/>
      <c r="I877" s="308"/>
      <c r="J877" s="308"/>
      <c r="K877" s="308"/>
      <c r="L877" s="308"/>
      <c r="M877" s="308"/>
      <c r="N877" s="308"/>
      <c r="O877" s="308"/>
      <c r="P877" s="308"/>
      <c r="Q877" s="308"/>
      <c r="R877" s="308"/>
      <c r="S877" s="308"/>
      <c r="T877" s="308"/>
      <c r="U877" s="308"/>
      <c r="V877" s="308"/>
      <c r="W877" s="308"/>
      <c r="X877" s="308"/>
      <c r="Y877" s="308"/>
      <c r="Z877" s="308"/>
    </row>
    <row r="878" spans="1:26">
      <c r="A878" s="319"/>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row>
    <row r="879" spans="1:26">
      <c r="A879" s="319"/>
      <c r="B879" s="308"/>
      <c r="C879" s="308"/>
      <c r="D879" s="308"/>
      <c r="E879" s="308"/>
      <c r="F879" s="308"/>
      <c r="G879" s="308"/>
      <c r="H879" s="308"/>
      <c r="I879" s="308"/>
      <c r="J879" s="308"/>
      <c r="K879" s="308"/>
      <c r="L879" s="308"/>
      <c r="M879" s="308"/>
      <c r="N879" s="308"/>
      <c r="O879" s="308"/>
      <c r="P879" s="308"/>
      <c r="Q879" s="308"/>
      <c r="R879" s="308"/>
      <c r="S879" s="308"/>
      <c r="T879" s="308"/>
      <c r="U879" s="308"/>
      <c r="V879" s="308"/>
      <c r="W879" s="308"/>
      <c r="X879" s="308"/>
      <c r="Y879" s="308"/>
      <c r="Z879" s="308"/>
    </row>
    <row r="880" spans="1:26">
      <c r="A880" s="319"/>
      <c r="B880" s="308"/>
      <c r="C880" s="308"/>
      <c r="D880" s="308"/>
      <c r="E880" s="308"/>
      <c r="F880" s="308"/>
      <c r="G880" s="308"/>
      <c r="H880" s="308"/>
      <c r="I880" s="308"/>
      <c r="J880" s="308"/>
      <c r="K880" s="308"/>
      <c r="L880" s="308"/>
      <c r="M880" s="308"/>
      <c r="N880" s="308"/>
      <c r="O880" s="308"/>
      <c r="P880" s="308"/>
      <c r="Q880" s="308"/>
      <c r="R880" s="308"/>
      <c r="S880" s="308"/>
      <c r="T880" s="308"/>
      <c r="U880" s="308"/>
      <c r="V880" s="308"/>
      <c r="W880" s="308"/>
      <c r="X880" s="308"/>
      <c r="Y880" s="308"/>
      <c r="Z880" s="308"/>
    </row>
    <row r="881" spans="1:26">
      <c r="A881" s="319"/>
      <c r="B881" s="308"/>
      <c r="C881" s="308"/>
      <c r="D881" s="308"/>
      <c r="E881" s="308"/>
      <c r="F881" s="308"/>
      <c r="G881" s="308"/>
      <c r="H881" s="308"/>
      <c r="I881" s="308"/>
      <c r="J881" s="308"/>
      <c r="K881" s="308"/>
      <c r="L881" s="308"/>
      <c r="M881" s="308"/>
      <c r="N881" s="308"/>
      <c r="O881" s="308"/>
      <c r="P881" s="308"/>
      <c r="Q881" s="308"/>
      <c r="R881" s="308"/>
      <c r="S881" s="308"/>
      <c r="T881" s="308"/>
      <c r="U881" s="308"/>
      <c r="V881" s="308"/>
      <c r="W881" s="308"/>
      <c r="X881" s="308"/>
      <c r="Y881" s="308"/>
      <c r="Z881" s="308"/>
    </row>
    <row r="882" spans="1:26">
      <c r="A882" s="319"/>
      <c r="B882" s="308"/>
      <c r="C882" s="308"/>
      <c r="D882" s="308"/>
      <c r="E882" s="308"/>
      <c r="F882" s="308"/>
      <c r="G882" s="308"/>
      <c r="H882" s="308"/>
      <c r="I882" s="308"/>
      <c r="J882" s="308"/>
      <c r="K882" s="308"/>
      <c r="L882" s="308"/>
      <c r="M882" s="308"/>
      <c r="N882" s="308"/>
      <c r="O882" s="308"/>
      <c r="P882" s="308"/>
      <c r="Q882" s="308"/>
      <c r="R882" s="308"/>
      <c r="S882" s="308"/>
      <c r="T882" s="308"/>
      <c r="U882" s="308"/>
      <c r="V882" s="308"/>
      <c r="W882" s="308"/>
      <c r="X882" s="308"/>
      <c r="Y882" s="308"/>
      <c r="Z882" s="308"/>
    </row>
    <row r="883" spans="1:26">
      <c r="A883" s="319"/>
      <c r="B883" s="308"/>
      <c r="C883" s="308"/>
      <c r="D883" s="308"/>
      <c r="E883" s="308"/>
      <c r="F883" s="308"/>
      <c r="G883" s="308"/>
      <c r="H883" s="308"/>
      <c r="I883" s="308"/>
      <c r="J883" s="308"/>
      <c r="K883" s="308"/>
      <c r="L883" s="308"/>
      <c r="M883" s="308"/>
      <c r="N883" s="308"/>
      <c r="O883" s="308"/>
      <c r="P883" s="308"/>
      <c r="Q883" s="308"/>
      <c r="R883" s="308"/>
      <c r="S883" s="308"/>
      <c r="T883" s="308"/>
      <c r="U883" s="308"/>
      <c r="V883" s="308"/>
      <c r="W883" s="308"/>
      <c r="X883" s="308"/>
      <c r="Y883" s="308"/>
      <c r="Z883" s="308"/>
    </row>
    <row r="884" spans="1:26">
      <c r="A884" s="319"/>
      <c r="B884" s="308"/>
      <c r="C884" s="308"/>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row>
    <row r="885" spans="1:26">
      <c r="A885" s="319"/>
      <c r="B885" s="308"/>
      <c r="C885" s="308"/>
      <c r="D885" s="308"/>
      <c r="E885" s="308"/>
      <c r="F885" s="308"/>
      <c r="G885" s="308"/>
      <c r="H885" s="308"/>
      <c r="I885" s="308"/>
      <c r="J885" s="308"/>
      <c r="K885" s="308"/>
      <c r="L885" s="308"/>
      <c r="M885" s="308"/>
      <c r="N885" s="308"/>
      <c r="O885" s="308"/>
      <c r="P885" s="308"/>
      <c r="Q885" s="308"/>
      <c r="R885" s="308"/>
      <c r="S885" s="308"/>
      <c r="T885" s="308"/>
      <c r="U885" s="308"/>
      <c r="V885" s="308"/>
      <c r="W885" s="308"/>
      <c r="X885" s="308"/>
      <c r="Y885" s="308"/>
      <c r="Z885" s="308"/>
    </row>
    <row r="886" spans="1:26">
      <c r="A886" s="319"/>
      <c r="B886" s="308"/>
      <c r="C886" s="308"/>
      <c r="D886" s="308"/>
      <c r="E886" s="308"/>
      <c r="F886" s="308"/>
      <c r="G886" s="308"/>
      <c r="H886" s="308"/>
      <c r="I886" s="308"/>
      <c r="J886" s="308"/>
      <c r="K886" s="308"/>
      <c r="L886" s="308"/>
      <c r="M886" s="308"/>
      <c r="N886" s="308"/>
      <c r="O886" s="308"/>
      <c r="P886" s="308"/>
      <c r="Q886" s="308"/>
      <c r="R886" s="308"/>
      <c r="S886" s="308"/>
      <c r="T886" s="308"/>
      <c r="U886" s="308"/>
      <c r="V886" s="308"/>
      <c r="W886" s="308"/>
      <c r="X886" s="308"/>
      <c r="Y886" s="308"/>
      <c r="Z886" s="308"/>
    </row>
    <row r="887" spans="1:26">
      <c r="A887" s="319"/>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row>
    <row r="888" spans="1:26">
      <c r="A888" s="319"/>
      <c r="B888" s="308"/>
      <c r="C888" s="308"/>
      <c r="D888" s="308"/>
      <c r="E888" s="308"/>
      <c r="F888" s="308"/>
      <c r="G888" s="308"/>
      <c r="H888" s="308"/>
      <c r="I888" s="308"/>
      <c r="J888" s="308"/>
      <c r="K888" s="308"/>
      <c r="L888" s="308"/>
      <c r="M888" s="308"/>
      <c r="N888" s="308"/>
      <c r="O888" s="308"/>
      <c r="P888" s="308"/>
      <c r="Q888" s="308"/>
      <c r="R888" s="308"/>
      <c r="S888" s="308"/>
      <c r="T888" s="308"/>
      <c r="U888" s="308"/>
      <c r="V888" s="308"/>
      <c r="W888" s="308"/>
      <c r="X888" s="308"/>
      <c r="Y888" s="308"/>
      <c r="Z888" s="308"/>
    </row>
    <row r="889" spans="1:26">
      <c r="A889" s="319"/>
      <c r="B889" s="308"/>
      <c r="C889" s="308"/>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row>
    <row r="890" spans="1:26">
      <c r="A890" s="319"/>
      <c r="B890" s="308"/>
      <c r="C890" s="308"/>
      <c r="D890" s="308"/>
      <c r="E890" s="308"/>
      <c r="F890" s="308"/>
      <c r="G890" s="308"/>
      <c r="H890" s="308"/>
      <c r="I890" s="308"/>
      <c r="J890" s="308"/>
      <c r="K890" s="308"/>
      <c r="L890" s="308"/>
      <c r="M890" s="308"/>
      <c r="N890" s="308"/>
      <c r="O890" s="308"/>
      <c r="P890" s="308"/>
      <c r="Q890" s="308"/>
      <c r="R890" s="308"/>
      <c r="S890" s="308"/>
      <c r="T890" s="308"/>
      <c r="U890" s="308"/>
      <c r="V890" s="308"/>
      <c r="W890" s="308"/>
      <c r="X890" s="308"/>
      <c r="Y890" s="308"/>
      <c r="Z890" s="308"/>
    </row>
    <row r="891" spans="1:26">
      <c r="A891" s="319"/>
      <c r="B891" s="308"/>
      <c r="C891" s="308"/>
      <c r="D891" s="308"/>
      <c r="E891" s="308"/>
      <c r="F891" s="308"/>
      <c r="G891" s="308"/>
      <c r="H891" s="308"/>
      <c r="I891" s="308"/>
      <c r="J891" s="308"/>
      <c r="K891" s="308"/>
      <c r="L891" s="308"/>
      <c r="M891" s="308"/>
      <c r="N891" s="308"/>
      <c r="O891" s="308"/>
      <c r="P891" s="308"/>
      <c r="Q891" s="308"/>
      <c r="R891" s="308"/>
      <c r="S891" s="308"/>
      <c r="T891" s="308"/>
      <c r="U891" s="308"/>
      <c r="V891" s="308"/>
      <c r="W891" s="308"/>
      <c r="X891" s="308"/>
      <c r="Y891" s="308"/>
      <c r="Z891" s="308"/>
    </row>
    <row r="892" spans="1:26">
      <c r="A892" s="319"/>
      <c r="B892" s="308"/>
      <c r="C892" s="308"/>
      <c r="D892" s="308"/>
      <c r="E892" s="308"/>
      <c r="F892" s="308"/>
      <c r="G892" s="308"/>
      <c r="H892" s="308"/>
      <c r="I892" s="308"/>
      <c r="J892" s="308"/>
      <c r="K892" s="308"/>
      <c r="L892" s="308"/>
      <c r="M892" s="308"/>
      <c r="N892" s="308"/>
      <c r="O892" s="308"/>
      <c r="P892" s="308"/>
      <c r="Q892" s="308"/>
      <c r="R892" s="308"/>
      <c r="S892" s="308"/>
      <c r="T892" s="308"/>
      <c r="U892" s="308"/>
      <c r="V892" s="308"/>
      <c r="W892" s="308"/>
      <c r="X892" s="308"/>
      <c r="Y892" s="308"/>
      <c r="Z892" s="308"/>
    </row>
    <row r="893" spans="1:26">
      <c r="A893" s="319"/>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row>
    <row r="894" spans="1:26">
      <c r="A894" s="319"/>
      <c r="B894" s="308"/>
      <c r="C894" s="308"/>
      <c r="D894" s="308"/>
      <c r="E894" s="308"/>
      <c r="F894" s="308"/>
      <c r="G894" s="308"/>
      <c r="H894" s="308"/>
      <c r="I894" s="308"/>
      <c r="J894" s="308"/>
      <c r="K894" s="308"/>
      <c r="L894" s="308"/>
      <c r="M894" s="308"/>
      <c r="N894" s="308"/>
      <c r="O894" s="308"/>
      <c r="P894" s="308"/>
      <c r="Q894" s="308"/>
      <c r="R894" s="308"/>
      <c r="S894" s="308"/>
      <c r="T894" s="308"/>
      <c r="U894" s="308"/>
      <c r="V894" s="308"/>
      <c r="W894" s="308"/>
      <c r="X894" s="308"/>
      <c r="Y894" s="308"/>
      <c r="Z894" s="308"/>
    </row>
    <row r="895" spans="1:26">
      <c r="A895" s="319"/>
      <c r="B895" s="308"/>
      <c r="C895" s="308"/>
      <c r="D895" s="308"/>
      <c r="E895" s="308"/>
      <c r="F895" s="308"/>
      <c r="G895" s="308"/>
      <c r="H895" s="308"/>
      <c r="I895" s="308"/>
      <c r="J895" s="308"/>
      <c r="K895" s="308"/>
      <c r="L895" s="308"/>
      <c r="M895" s="308"/>
      <c r="N895" s="308"/>
      <c r="O895" s="308"/>
      <c r="P895" s="308"/>
      <c r="Q895" s="308"/>
      <c r="R895" s="308"/>
      <c r="S895" s="308"/>
      <c r="T895" s="308"/>
      <c r="U895" s="308"/>
      <c r="V895" s="308"/>
      <c r="W895" s="308"/>
      <c r="X895" s="308"/>
      <c r="Y895" s="308"/>
      <c r="Z895" s="308"/>
    </row>
    <row r="896" spans="1:26">
      <c r="A896" s="319"/>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row>
    <row r="897" spans="1:26">
      <c r="A897" s="319"/>
      <c r="B897" s="308"/>
      <c r="C897" s="308"/>
      <c r="D897" s="308"/>
      <c r="E897" s="308"/>
      <c r="F897" s="308"/>
      <c r="G897" s="308"/>
      <c r="H897" s="308"/>
      <c r="I897" s="308"/>
      <c r="J897" s="308"/>
      <c r="K897" s="308"/>
      <c r="L897" s="308"/>
      <c r="M897" s="308"/>
      <c r="N897" s="308"/>
      <c r="O897" s="308"/>
      <c r="P897" s="308"/>
      <c r="Q897" s="308"/>
      <c r="R897" s="308"/>
      <c r="S897" s="308"/>
      <c r="T897" s="308"/>
      <c r="U897" s="308"/>
      <c r="V897" s="308"/>
      <c r="W897" s="308"/>
      <c r="X897" s="308"/>
      <c r="Y897" s="308"/>
      <c r="Z897" s="308"/>
    </row>
    <row r="898" spans="1:26">
      <c r="A898" s="319"/>
      <c r="B898" s="308"/>
      <c r="C898" s="308"/>
      <c r="D898" s="308"/>
      <c r="E898" s="308"/>
      <c r="F898" s="308"/>
      <c r="G898" s="308"/>
      <c r="H898" s="308"/>
      <c r="I898" s="308"/>
      <c r="J898" s="308"/>
      <c r="K898" s="308"/>
      <c r="L898" s="308"/>
      <c r="M898" s="308"/>
      <c r="N898" s="308"/>
      <c r="O898" s="308"/>
      <c r="P898" s="308"/>
      <c r="Q898" s="308"/>
      <c r="R898" s="308"/>
      <c r="S898" s="308"/>
      <c r="T898" s="308"/>
      <c r="U898" s="308"/>
      <c r="V898" s="308"/>
      <c r="W898" s="308"/>
      <c r="X898" s="308"/>
      <c r="Y898" s="308"/>
      <c r="Z898" s="308"/>
    </row>
    <row r="899" spans="1:26">
      <c r="A899" s="319"/>
      <c r="B899" s="308"/>
      <c r="C899" s="308"/>
      <c r="D899" s="308"/>
      <c r="E899" s="308"/>
      <c r="F899" s="308"/>
      <c r="G899" s="308"/>
      <c r="H899" s="308"/>
      <c r="I899" s="308"/>
      <c r="J899" s="308"/>
      <c r="K899" s="308"/>
      <c r="L899" s="308"/>
      <c r="M899" s="308"/>
      <c r="N899" s="308"/>
      <c r="O899" s="308"/>
      <c r="P899" s="308"/>
      <c r="Q899" s="308"/>
      <c r="R899" s="308"/>
      <c r="S899" s="308"/>
      <c r="T899" s="308"/>
      <c r="U899" s="308"/>
      <c r="V899" s="308"/>
      <c r="W899" s="308"/>
      <c r="X899" s="308"/>
      <c r="Y899" s="308"/>
      <c r="Z899" s="308"/>
    </row>
    <row r="900" spans="1:26">
      <c r="A900" s="319"/>
      <c r="B900" s="308"/>
      <c r="C900" s="308"/>
      <c r="D900" s="308"/>
      <c r="E900" s="308"/>
      <c r="F900" s="308"/>
      <c r="G900" s="308"/>
      <c r="H900" s="308"/>
      <c r="I900" s="308"/>
      <c r="J900" s="308"/>
      <c r="K900" s="308"/>
      <c r="L900" s="308"/>
      <c r="M900" s="308"/>
      <c r="N900" s="308"/>
      <c r="O900" s="308"/>
      <c r="P900" s="308"/>
      <c r="Q900" s="308"/>
      <c r="R900" s="308"/>
      <c r="S900" s="308"/>
      <c r="T900" s="308"/>
      <c r="U900" s="308"/>
      <c r="V900" s="308"/>
      <c r="W900" s="308"/>
      <c r="X900" s="308"/>
      <c r="Y900" s="308"/>
      <c r="Z900" s="308"/>
    </row>
    <row r="901" spans="1:26">
      <c r="A901" s="319"/>
      <c r="B901" s="308"/>
      <c r="C901" s="308"/>
      <c r="D901" s="308"/>
      <c r="E901" s="308"/>
      <c r="F901" s="308"/>
      <c r="G901" s="308"/>
      <c r="H901" s="308"/>
      <c r="I901" s="308"/>
      <c r="J901" s="308"/>
      <c r="K901" s="308"/>
      <c r="L901" s="308"/>
      <c r="M901" s="308"/>
      <c r="N901" s="308"/>
      <c r="O901" s="308"/>
      <c r="P901" s="308"/>
      <c r="Q901" s="308"/>
      <c r="R901" s="308"/>
      <c r="S901" s="308"/>
      <c r="T901" s="308"/>
      <c r="U901" s="308"/>
      <c r="V901" s="308"/>
      <c r="W901" s="308"/>
      <c r="X901" s="308"/>
      <c r="Y901" s="308"/>
      <c r="Z901" s="308"/>
    </row>
    <row r="902" spans="1:26">
      <c r="A902" s="319"/>
      <c r="B902" s="308"/>
      <c r="C902" s="308"/>
      <c r="D902" s="308"/>
      <c r="E902" s="308"/>
      <c r="F902" s="308"/>
      <c r="G902" s="308"/>
      <c r="H902" s="308"/>
      <c r="I902" s="308"/>
      <c r="J902" s="308"/>
      <c r="K902" s="308"/>
      <c r="L902" s="308"/>
      <c r="M902" s="308"/>
      <c r="N902" s="308"/>
      <c r="O902" s="308"/>
      <c r="P902" s="308"/>
      <c r="Q902" s="308"/>
      <c r="R902" s="308"/>
      <c r="S902" s="308"/>
      <c r="T902" s="308"/>
      <c r="U902" s="308"/>
      <c r="V902" s="308"/>
      <c r="W902" s="308"/>
      <c r="X902" s="308"/>
      <c r="Y902" s="308"/>
      <c r="Z902" s="308"/>
    </row>
    <row r="903" spans="1:26">
      <c r="A903" s="319"/>
      <c r="B903" s="308"/>
      <c r="C903" s="308"/>
      <c r="D903" s="308"/>
      <c r="E903" s="308"/>
      <c r="F903" s="308"/>
      <c r="G903" s="308"/>
      <c r="H903" s="308"/>
      <c r="I903" s="308"/>
      <c r="J903" s="308"/>
      <c r="K903" s="308"/>
      <c r="L903" s="308"/>
      <c r="M903" s="308"/>
      <c r="N903" s="308"/>
      <c r="O903" s="308"/>
      <c r="P903" s="308"/>
      <c r="Q903" s="308"/>
      <c r="R903" s="308"/>
      <c r="S903" s="308"/>
      <c r="T903" s="308"/>
      <c r="U903" s="308"/>
      <c r="V903" s="308"/>
      <c r="W903" s="308"/>
      <c r="X903" s="308"/>
      <c r="Y903" s="308"/>
      <c r="Z903" s="308"/>
    </row>
    <row r="904" spans="1:26">
      <c r="A904" s="319"/>
      <c r="B904" s="308"/>
      <c r="C904" s="308"/>
      <c r="D904" s="308"/>
      <c r="E904" s="308"/>
      <c r="F904" s="308"/>
      <c r="G904" s="308"/>
      <c r="H904" s="308"/>
      <c r="I904" s="308"/>
      <c r="J904" s="308"/>
      <c r="K904" s="308"/>
      <c r="L904" s="308"/>
      <c r="M904" s="308"/>
      <c r="N904" s="308"/>
      <c r="O904" s="308"/>
      <c r="P904" s="308"/>
      <c r="Q904" s="308"/>
      <c r="R904" s="308"/>
      <c r="S904" s="308"/>
      <c r="T904" s="308"/>
      <c r="U904" s="308"/>
      <c r="V904" s="308"/>
      <c r="W904" s="308"/>
      <c r="X904" s="308"/>
      <c r="Y904" s="308"/>
      <c r="Z904" s="308"/>
    </row>
    <row r="905" spans="1:26">
      <c r="A905" s="319"/>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row>
    <row r="906" spans="1:26">
      <c r="A906" s="319"/>
      <c r="B906" s="308"/>
      <c r="C906" s="308"/>
      <c r="D906" s="308"/>
      <c r="E906" s="308"/>
      <c r="F906" s="308"/>
      <c r="G906" s="308"/>
      <c r="H906" s="308"/>
      <c r="I906" s="308"/>
      <c r="J906" s="308"/>
      <c r="K906" s="308"/>
      <c r="L906" s="308"/>
      <c r="M906" s="308"/>
      <c r="N906" s="308"/>
      <c r="O906" s="308"/>
      <c r="P906" s="308"/>
      <c r="Q906" s="308"/>
      <c r="R906" s="308"/>
      <c r="S906" s="308"/>
      <c r="T906" s="308"/>
      <c r="U906" s="308"/>
      <c r="V906" s="308"/>
      <c r="W906" s="308"/>
      <c r="X906" s="308"/>
      <c r="Y906" s="308"/>
      <c r="Z906" s="308"/>
    </row>
    <row r="907" spans="1:26">
      <c r="A907" s="319"/>
      <c r="B907" s="308"/>
      <c r="C907" s="308"/>
      <c r="D907" s="308"/>
      <c r="E907" s="308"/>
      <c r="F907" s="308"/>
      <c r="G907" s="308"/>
      <c r="H907" s="308"/>
      <c r="I907" s="308"/>
      <c r="J907" s="308"/>
      <c r="K907" s="308"/>
      <c r="L907" s="308"/>
      <c r="M907" s="308"/>
      <c r="N907" s="308"/>
      <c r="O907" s="308"/>
      <c r="P907" s="308"/>
      <c r="Q907" s="308"/>
      <c r="R907" s="308"/>
      <c r="S907" s="308"/>
      <c r="T907" s="308"/>
      <c r="U907" s="308"/>
      <c r="V907" s="308"/>
      <c r="W907" s="308"/>
      <c r="X907" s="308"/>
      <c r="Y907" s="308"/>
      <c r="Z907" s="308"/>
    </row>
    <row r="908" spans="1:26">
      <c r="A908" s="319"/>
      <c r="B908" s="308"/>
      <c r="C908" s="308"/>
      <c r="D908" s="308"/>
      <c r="E908" s="308"/>
      <c r="F908" s="308"/>
      <c r="G908" s="308"/>
      <c r="H908" s="308"/>
      <c r="I908" s="308"/>
      <c r="J908" s="308"/>
      <c r="K908" s="308"/>
      <c r="L908" s="308"/>
      <c r="M908" s="308"/>
      <c r="N908" s="308"/>
      <c r="O908" s="308"/>
      <c r="P908" s="308"/>
      <c r="Q908" s="308"/>
      <c r="R908" s="308"/>
      <c r="S908" s="308"/>
      <c r="T908" s="308"/>
      <c r="U908" s="308"/>
      <c r="V908" s="308"/>
      <c r="W908" s="308"/>
      <c r="X908" s="308"/>
      <c r="Y908" s="308"/>
      <c r="Z908" s="308"/>
    </row>
    <row r="909" spans="1:26">
      <c r="A909" s="319"/>
      <c r="B909" s="308"/>
      <c r="C909" s="308"/>
      <c r="D909" s="308"/>
      <c r="E909" s="308"/>
      <c r="F909" s="308"/>
      <c r="G909" s="308"/>
      <c r="H909" s="308"/>
      <c r="I909" s="308"/>
      <c r="J909" s="308"/>
      <c r="K909" s="308"/>
      <c r="L909" s="308"/>
      <c r="M909" s="308"/>
      <c r="N909" s="308"/>
      <c r="O909" s="308"/>
      <c r="P909" s="308"/>
      <c r="Q909" s="308"/>
      <c r="R909" s="308"/>
      <c r="S909" s="308"/>
      <c r="T909" s="308"/>
      <c r="U909" s="308"/>
      <c r="V909" s="308"/>
      <c r="W909" s="308"/>
      <c r="X909" s="308"/>
      <c r="Y909" s="308"/>
      <c r="Z909" s="308"/>
    </row>
    <row r="910" spans="1:26">
      <c r="A910" s="319"/>
      <c r="B910" s="308"/>
      <c r="C910" s="308"/>
      <c r="D910" s="308"/>
      <c r="E910" s="308"/>
      <c r="F910" s="308"/>
      <c r="G910" s="308"/>
      <c r="H910" s="308"/>
      <c r="I910" s="308"/>
      <c r="J910" s="308"/>
      <c r="K910" s="308"/>
      <c r="L910" s="308"/>
      <c r="M910" s="308"/>
      <c r="N910" s="308"/>
      <c r="O910" s="308"/>
      <c r="P910" s="308"/>
      <c r="Q910" s="308"/>
      <c r="R910" s="308"/>
      <c r="S910" s="308"/>
      <c r="T910" s="308"/>
      <c r="U910" s="308"/>
      <c r="V910" s="308"/>
      <c r="W910" s="308"/>
      <c r="X910" s="308"/>
      <c r="Y910" s="308"/>
      <c r="Z910" s="308"/>
    </row>
    <row r="911" spans="1:26">
      <c r="A911" s="319"/>
      <c r="B911" s="308"/>
      <c r="C911" s="308"/>
      <c r="D911" s="308"/>
      <c r="E911" s="308"/>
      <c r="F911" s="308"/>
      <c r="G911" s="308"/>
      <c r="H911" s="308"/>
      <c r="I911" s="308"/>
      <c r="J911" s="308"/>
      <c r="K911" s="308"/>
      <c r="L911" s="308"/>
      <c r="M911" s="308"/>
      <c r="N911" s="308"/>
      <c r="O911" s="308"/>
      <c r="P911" s="308"/>
      <c r="Q911" s="308"/>
      <c r="R911" s="308"/>
      <c r="S911" s="308"/>
      <c r="T911" s="308"/>
      <c r="U911" s="308"/>
      <c r="V911" s="308"/>
      <c r="W911" s="308"/>
      <c r="X911" s="308"/>
      <c r="Y911" s="308"/>
      <c r="Z911" s="308"/>
    </row>
    <row r="912" spans="1:26">
      <c r="A912" s="319"/>
      <c r="B912" s="308"/>
      <c r="C912" s="308"/>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row>
    <row r="913" spans="1:26">
      <c r="A913" s="319"/>
      <c r="B913" s="308"/>
      <c r="C913" s="308"/>
      <c r="D913" s="308"/>
      <c r="E913" s="308"/>
      <c r="F913" s="308"/>
      <c r="G913" s="308"/>
      <c r="H913" s="308"/>
      <c r="I913" s="308"/>
      <c r="J913" s="308"/>
      <c r="K913" s="308"/>
      <c r="L913" s="308"/>
      <c r="M913" s="308"/>
      <c r="N913" s="308"/>
      <c r="O913" s="308"/>
      <c r="P913" s="308"/>
      <c r="Q913" s="308"/>
      <c r="R913" s="308"/>
      <c r="S913" s="308"/>
      <c r="T913" s="308"/>
      <c r="U913" s="308"/>
      <c r="V913" s="308"/>
      <c r="W913" s="308"/>
      <c r="X913" s="308"/>
      <c r="Y913" s="308"/>
      <c r="Z913" s="308"/>
    </row>
    <row r="914" spans="1:26">
      <c r="A914" s="319"/>
      <c r="B914" s="308"/>
      <c r="C914" s="308"/>
      <c r="D914" s="308"/>
      <c r="E914" s="308"/>
      <c r="F914" s="308"/>
      <c r="G914" s="308"/>
      <c r="H914" s="308"/>
      <c r="I914" s="308"/>
      <c r="J914" s="308"/>
      <c r="K914" s="308"/>
      <c r="L914" s="308"/>
      <c r="M914" s="308"/>
      <c r="N914" s="308"/>
      <c r="O914" s="308"/>
      <c r="P914" s="308"/>
      <c r="Q914" s="308"/>
      <c r="R914" s="308"/>
      <c r="S914" s="308"/>
      <c r="T914" s="308"/>
      <c r="U914" s="308"/>
      <c r="V914" s="308"/>
      <c r="W914" s="308"/>
      <c r="X914" s="308"/>
      <c r="Y914" s="308"/>
      <c r="Z914" s="308"/>
    </row>
    <row r="915" spans="1:26">
      <c r="A915" s="319"/>
      <c r="B915" s="308"/>
      <c r="C915" s="308"/>
      <c r="D915" s="308"/>
      <c r="E915" s="308"/>
      <c r="F915" s="308"/>
      <c r="G915" s="308"/>
      <c r="H915" s="308"/>
      <c r="I915" s="308"/>
      <c r="J915" s="308"/>
      <c r="K915" s="308"/>
      <c r="L915" s="308"/>
      <c r="M915" s="308"/>
      <c r="N915" s="308"/>
      <c r="O915" s="308"/>
      <c r="P915" s="308"/>
      <c r="Q915" s="308"/>
      <c r="R915" s="308"/>
      <c r="S915" s="308"/>
      <c r="T915" s="308"/>
      <c r="U915" s="308"/>
      <c r="V915" s="308"/>
      <c r="W915" s="308"/>
      <c r="X915" s="308"/>
      <c r="Y915" s="308"/>
      <c r="Z915" s="308"/>
    </row>
    <row r="916" spans="1:26">
      <c r="A916" s="319"/>
      <c r="B916" s="308"/>
      <c r="C916" s="308"/>
      <c r="D916" s="308"/>
      <c r="E916" s="308"/>
      <c r="F916" s="308"/>
      <c r="G916" s="308"/>
      <c r="H916" s="308"/>
      <c r="I916" s="308"/>
      <c r="J916" s="308"/>
      <c r="K916" s="308"/>
      <c r="L916" s="308"/>
      <c r="M916" s="308"/>
      <c r="N916" s="308"/>
      <c r="O916" s="308"/>
      <c r="P916" s="308"/>
      <c r="Q916" s="308"/>
      <c r="R916" s="308"/>
      <c r="S916" s="308"/>
      <c r="T916" s="308"/>
      <c r="U916" s="308"/>
      <c r="V916" s="308"/>
      <c r="W916" s="308"/>
      <c r="X916" s="308"/>
      <c r="Y916" s="308"/>
      <c r="Z916" s="308"/>
    </row>
    <row r="917" spans="1:26">
      <c r="A917" s="319"/>
      <c r="B917" s="308"/>
      <c r="C917" s="308"/>
      <c r="D917" s="308"/>
      <c r="E917" s="308"/>
      <c r="F917" s="308"/>
      <c r="G917" s="308"/>
      <c r="H917" s="308"/>
      <c r="I917" s="308"/>
      <c r="J917" s="308"/>
      <c r="K917" s="308"/>
      <c r="L917" s="308"/>
      <c r="M917" s="308"/>
      <c r="N917" s="308"/>
      <c r="O917" s="308"/>
      <c r="P917" s="308"/>
      <c r="Q917" s="308"/>
      <c r="R917" s="308"/>
      <c r="S917" s="308"/>
      <c r="T917" s="308"/>
      <c r="U917" s="308"/>
      <c r="V917" s="308"/>
      <c r="W917" s="308"/>
      <c r="X917" s="308"/>
      <c r="Y917" s="308"/>
      <c r="Z917" s="308"/>
    </row>
    <row r="918" spans="1:26">
      <c r="A918" s="319"/>
      <c r="B918" s="308"/>
      <c r="C918" s="308"/>
      <c r="D918" s="308"/>
      <c r="E918" s="308"/>
      <c r="F918" s="308"/>
      <c r="G918" s="308"/>
      <c r="H918" s="308"/>
      <c r="I918" s="308"/>
      <c r="J918" s="308"/>
      <c r="K918" s="308"/>
      <c r="L918" s="308"/>
      <c r="M918" s="308"/>
      <c r="N918" s="308"/>
      <c r="O918" s="308"/>
      <c r="P918" s="308"/>
      <c r="Q918" s="308"/>
      <c r="R918" s="308"/>
      <c r="S918" s="308"/>
      <c r="T918" s="308"/>
      <c r="U918" s="308"/>
      <c r="V918" s="308"/>
      <c r="W918" s="308"/>
      <c r="X918" s="308"/>
      <c r="Y918" s="308"/>
      <c r="Z918" s="308"/>
    </row>
    <row r="919" spans="1:26">
      <c r="A919" s="319"/>
      <c r="B919" s="308"/>
      <c r="C919" s="308"/>
      <c r="D919" s="308"/>
      <c r="E919" s="308"/>
      <c r="F919" s="308"/>
      <c r="G919" s="308"/>
      <c r="H919" s="308"/>
      <c r="I919" s="308"/>
      <c r="J919" s="308"/>
      <c r="K919" s="308"/>
      <c r="L919" s="308"/>
      <c r="M919" s="308"/>
      <c r="N919" s="308"/>
      <c r="O919" s="308"/>
      <c r="P919" s="308"/>
      <c r="Q919" s="308"/>
      <c r="R919" s="308"/>
      <c r="S919" s="308"/>
      <c r="T919" s="308"/>
      <c r="U919" s="308"/>
      <c r="V919" s="308"/>
      <c r="W919" s="308"/>
      <c r="X919" s="308"/>
      <c r="Y919" s="308"/>
      <c r="Z919" s="308"/>
    </row>
    <row r="920" spans="1:26">
      <c r="A920" s="319"/>
      <c r="B920" s="308"/>
      <c r="C920" s="308"/>
      <c r="D920" s="308"/>
      <c r="E920" s="308"/>
      <c r="F920" s="308"/>
      <c r="G920" s="308"/>
      <c r="H920" s="308"/>
      <c r="I920" s="308"/>
      <c r="J920" s="308"/>
      <c r="K920" s="308"/>
      <c r="L920" s="308"/>
      <c r="M920" s="308"/>
      <c r="N920" s="308"/>
      <c r="O920" s="308"/>
      <c r="P920" s="308"/>
      <c r="Q920" s="308"/>
      <c r="R920" s="308"/>
      <c r="S920" s="308"/>
      <c r="T920" s="308"/>
      <c r="U920" s="308"/>
      <c r="V920" s="308"/>
      <c r="W920" s="308"/>
      <c r="X920" s="308"/>
      <c r="Y920" s="308"/>
      <c r="Z920" s="308"/>
    </row>
    <row r="921" spans="1:26">
      <c r="A921" s="319"/>
      <c r="B921" s="308"/>
      <c r="C921" s="308"/>
      <c r="D921" s="308"/>
      <c r="E921" s="308"/>
      <c r="F921" s="308"/>
      <c r="G921" s="308"/>
      <c r="H921" s="308"/>
      <c r="I921" s="308"/>
      <c r="J921" s="308"/>
      <c r="K921" s="308"/>
      <c r="L921" s="308"/>
      <c r="M921" s="308"/>
      <c r="N921" s="308"/>
      <c r="O921" s="308"/>
      <c r="P921" s="308"/>
      <c r="Q921" s="308"/>
      <c r="R921" s="308"/>
      <c r="S921" s="308"/>
      <c r="T921" s="308"/>
      <c r="U921" s="308"/>
      <c r="V921" s="308"/>
      <c r="W921" s="308"/>
      <c r="X921" s="308"/>
      <c r="Y921" s="308"/>
      <c r="Z921" s="308"/>
    </row>
    <row r="922" spans="1:26">
      <c r="A922" s="319"/>
      <c r="B922" s="308"/>
      <c r="C922" s="308"/>
      <c r="D922" s="308"/>
      <c r="E922" s="308"/>
      <c r="F922" s="308"/>
      <c r="G922" s="308"/>
      <c r="H922" s="308"/>
      <c r="I922" s="308"/>
      <c r="J922" s="308"/>
      <c r="K922" s="308"/>
      <c r="L922" s="308"/>
      <c r="M922" s="308"/>
      <c r="N922" s="308"/>
      <c r="O922" s="308"/>
      <c r="P922" s="308"/>
      <c r="Q922" s="308"/>
      <c r="R922" s="308"/>
      <c r="S922" s="308"/>
      <c r="T922" s="308"/>
      <c r="U922" s="308"/>
      <c r="V922" s="308"/>
      <c r="W922" s="308"/>
      <c r="X922" s="308"/>
      <c r="Y922" s="308"/>
      <c r="Z922" s="308"/>
    </row>
    <row r="923" spans="1:26">
      <c r="A923" s="319"/>
      <c r="B923" s="308"/>
      <c r="C923" s="308"/>
      <c r="D923" s="308"/>
      <c r="E923" s="308"/>
      <c r="F923" s="308"/>
      <c r="G923" s="308"/>
      <c r="H923" s="308"/>
      <c r="I923" s="308"/>
      <c r="J923" s="308"/>
      <c r="K923" s="308"/>
      <c r="L923" s="308"/>
      <c r="M923" s="308"/>
      <c r="N923" s="308"/>
      <c r="O923" s="308"/>
      <c r="P923" s="308"/>
      <c r="Q923" s="308"/>
      <c r="R923" s="308"/>
      <c r="S923" s="308"/>
      <c r="T923" s="308"/>
      <c r="U923" s="308"/>
      <c r="V923" s="308"/>
      <c r="W923" s="308"/>
      <c r="X923" s="308"/>
      <c r="Y923" s="308"/>
      <c r="Z923" s="308"/>
    </row>
    <row r="924" spans="1:26">
      <c r="A924" s="319"/>
      <c r="B924" s="308"/>
      <c r="C924" s="308"/>
      <c r="D924" s="308"/>
      <c r="E924" s="308"/>
      <c r="F924" s="308"/>
      <c r="G924" s="308"/>
      <c r="H924" s="308"/>
      <c r="I924" s="308"/>
      <c r="J924" s="308"/>
      <c r="K924" s="308"/>
      <c r="L924" s="308"/>
      <c r="M924" s="308"/>
      <c r="N924" s="308"/>
      <c r="O924" s="308"/>
      <c r="P924" s="308"/>
      <c r="Q924" s="308"/>
      <c r="R924" s="308"/>
      <c r="S924" s="308"/>
      <c r="T924" s="308"/>
      <c r="U924" s="308"/>
      <c r="V924" s="308"/>
      <c r="W924" s="308"/>
      <c r="X924" s="308"/>
      <c r="Y924" s="308"/>
      <c r="Z924" s="308"/>
    </row>
    <row r="925" spans="1:26">
      <c r="A925" s="319"/>
      <c r="B925" s="308"/>
      <c r="C925" s="308"/>
      <c r="D925" s="308"/>
      <c r="E925" s="308"/>
      <c r="F925" s="308"/>
      <c r="G925" s="308"/>
      <c r="H925" s="308"/>
      <c r="I925" s="308"/>
      <c r="J925" s="308"/>
      <c r="K925" s="308"/>
      <c r="L925" s="308"/>
      <c r="M925" s="308"/>
      <c r="N925" s="308"/>
      <c r="O925" s="308"/>
      <c r="P925" s="308"/>
      <c r="Q925" s="308"/>
      <c r="R925" s="308"/>
      <c r="S925" s="308"/>
      <c r="T925" s="308"/>
      <c r="U925" s="308"/>
      <c r="V925" s="308"/>
      <c r="W925" s="308"/>
      <c r="X925" s="308"/>
      <c r="Y925" s="308"/>
      <c r="Z925" s="308"/>
    </row>
    <row r="926" spans="1:26">
      <c r="A926" s="319"/>
      <c r="B926" s="308"/>
      <c r="C926" s="308"/>
      <c r="D926" s="308"/>
      <c r="E926" s="308"/>
      <c r="F926" s="308"/>
      <c r="G926" s="308"/>
      <c r="H926" s="308"/>
      <c r="I926" s="308"/>
      <c r="J926" s="308"/>
      <c r="K926" s="308"/>
      <c r="L926" s="308"/>
      <c r="M926" s="308"/>
      <c r="N926" s="308"/>
      <c r="O926" s="308"/>
      <c r="P926" s="308"/>
      <c r="Q926" s="308"/>
      <c r="R926" s="308"/>
      <c r="S926" s="308"/>
      <c r="T926" s="308"/>
      <c r="U926" s="308"/>
      <c r="V926" s="308"/>
      <c r="W926" s="308"/>
      <c r="X926" s="308"/>
      <c r="Y926" s="308"/>
      <c r="Z926" s="308"/>
    </row>
    <row r="927" spans="1:26">
      <c r="A927" s="319"/>
      <c r="B927" s="308"/>
      <c r="C927" s="308"/>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row>
    <row r="928" spans="1:26">
      <c r="A928" s="319"/>
      <c r="B928" s="308"/>
      <c r="C928" s="308"/>
      <c r="D928" s="308"/>
      <c r="E928" s="308"/>
      <c r="F928" s="308"/>
      <c r="G928" s="308"/>
      <c r="H928" s="308"/>
      <c r="I928" s="308"/>
      <c r="J928" s="308"/>
      <c r="K928" s="308"/>
      <c r="L928" s="308"/>
      <c r="M928" s="308"/>
      <c r="N928" s="308"/>
      <c r="O928" s="308"/>
      <c r="P928" s="308"/>
      <c r="Q928" s="308"/>
      <c r="R928" s="308"/>
      <c r="S928" s="308"/>
      <c r="T928" s="308"/>
      <c r="U928" s="308"/>
      <c r="V928" s="308"/>
      <c r="W928" s="308"/>
      <c r="X928" s="308"/>
      <c r="Y928" s="308"/>
      <c r="Z928" s="308"/>
    </row>
    <row r="929" spans="1:26">
      <c r="A929" s="319"/>
      <c r="B929" s="308"/>
      <c r="C929" s="308"/>
      <c r="D929" s="308"/>
      <c r="E929" s="308"/>
      <c r="F929" s="308"/>
      <c r="G929" s="308"/>
      <c r="H929" s="308"/>
      <c r="I929" s="308"/>
      <c r="J929" s="308"/>
      <c r="K929" s="308"/>
      <c r="L929" s="308"/>
      <c r="M929" s="308"/>
      <c r="N929" s="308"/>
      <c r="O929" s="308"/>
      <c r="P929" s="308"/>
      <c r="Q929" s="308"/>
      <c r="R929" s="308"/>
      <c r="S929" s="308"/>
      <c r="T929" s="308"/>
      <c r="U929" s="308"/>
      <c r="V929" s="308"/>
      <c r="W929" s="308"/>
      <c r="X929" s="308"/>
      <c r="Y929" s="308"/>
      <c r="Z929" s="308"/>
    </row>
    <row r="930" spans="1:26">
      <c r="A930" s="319"/>
      <c r="B930" s="308"/>
      <c r="C930" s="308"/>
      <c r="D930" s="308"/>
      <c r="E930" s="308"/>
      <c r="F930" s="308"/>
      <c r="G930" s="308"/>
      <c r="H930" s="308"/>
      <c r="I930" s="308"/>
      <c r="J930" s="308"/>
      <c r="K930" s="308"/>
      <c r="L930" s="308"/>
      <c r="M930" s="308"/>
      <c r="N930" s="308"/>
      <c r="O930" s="308"/>
      <c r="P930" s="308"/>
      <c r="Q930" s="308"/>
      <c r="R930" s="308"/>
      <c r="S930" s="308"/>
      <c r="T930" s="308"/>
      <c r="U930" s="308"/>
      <c r="V930" s="308"/>
      <c r="W930" s="308"/>
      <c r="X930" s="308"/>
      <c r="Y930" s="308"/>
      <c r="Z930" s="308"/>
    </row>
    <row r="931" spans="1:26">
      <c r="A931" s="319"/>
      <c r="B931" s="308"/>
      <c r="C931" s="308"/>
      <c r="D931" s="308"/>
      <c r="E931" s="308"/>
      <c r="F931" s="308"/>
      <c r="G931" s="308"/>
      <c r="H931" s="308"/>
      <c r="I931" s="308"/>
      <c r="J931" s="308"/>
      <c r="K931" s="308"/>
      <c r="L931" s="308"/>
      <c r="M931" s="308"/>
      <c r="N931" s="308"/>
      <c r="O931" s="308"/>
      <c r="P931" s="308"/>
      <c r="Q931" s="308"/>
      <c r="R931" s="308"/>
      <c r="S931" s="308"/>
      <c r="T931" s="308"/>
      <c r="U931" s="308"/>
      <c r="V931" s="308"/>
      <c r="W931" s="308"/>
      <c r="X931" s="308"/>
      <c r="Y931" s="308"/>
      <c r="Z931" s="308"/>
    </row>
    <row r="932" spans="1:26">
      <c r="A932" s="319"/>
      <c r="B932" s="308"/>
      <c r="C932" s="308"/>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row>
    <row r="933" spans="1:26">
      <c r="A933" s="319"/>
      <c r="B933" s="308"/>
      <c r="C933" s="308"/>
      <c r="D933" s="308"/>
      <c r="E933" s="308"/>
      <c r="F933" s="308"/>
      <c r="G933" s="308"/>
      <c r="H933" s="308"/>
      <c r="I933" s="308"/>
      <c r="J933" s="308"/>
      <c r="K933" s="308"/>
      <c r="L933" s="308"/>
      <c r="M933" s="308"/>
      <c r="N933" s="308"/>
      <c r="O933" s="308"/>
      <c r="P933" s="308"/>
      <c r="Q933" s="308"/>
      <c r="R933" s="308"/>
      <c r="S933" s="308"/>
      <c r="T933" s="308"/>
      <c r="U933" s="308"/>
      <c r="V933" s="308"/>
      <c r="W933" s="308"/>
      <c r="X933" s="308"/>
      <c r="Y933" s="308"/>
      <c r="Z933" s="308"/>
    </row>
    <row r="934" spans="1:26">
      <c r="A934" s="319"/>
      <c r="B934" s="308"/>
      <c r="C934" s="308"/>
      <c r="D934" s="308"/>
      <c r="E934" s="308"/>
      <c r="F934" s="308"/>
      <c r="G934" s="308"/>
      <c r="H934" s="308"/>
      <c r="I934" s="308"/>
      <c r="J934" s="308"/>
      <c r="K934" s="308"/>
      <c r="L934" s="308"/>
      <c r="M934" s="308"/>
      <c r="N934" s="308"/>
      <c r="O934" s="308"/>
      <c r="P934" s="308"/>
      <c r="Q934" s="308"/>
      <c r="R934" s="308"/>
      <c r="S934" s="308"/>
      <c r="T934" s="308"/>
      <c r="U934" s="308"/>
      <c r="V934" s="308"/>
      <c r="W934" s="308"/>
      <c r="X934" s="308"/>
      <c r="Y934" s="308"/>
      <c r="Z934" s="308"/>
    </row>
    <row r="935" spans="1:26">
      <c r="A935" s="319"/>
      <c r="B935" s="308"/>
      <c r="C935" s="308"/>
      <c r="D935" s="308"/>
      <c r="E935" s="308"/>
      <c r="F935" s="308"/>
      <c r="G935" s="308"/>
      <c r="H935" s="308"/>
      <c r="I935" s="308"/>
      <c r="J935" s="308"/>
      <c r="K935" s="308"/>
      <c r="L935" s="308"/>
      <c r="M935" s="308"/>
      <c r="N935" s="308"/>
      <c r="O935" s="308"/>
      <c r="P935" s="308"/>
      <c r="Q935" s="308"/>
      <c r="R935" s="308"/>
      <c r="S935" s="308"/>
      <c r="T935" s="308"/>
      <c r="U935" s="308"/>
      <c r="V935" s="308"/>
      <c r="W935" s="308"/>
      <c r="X935" s="308"/>
      <c r="Y935" s="308"/>
      <c r="Z935" s="308"/>
    </row>
    <row r="936" spans="1:26">
      <c r="A936" s="319"/>
      <c r="B936" s="308"/>
      <c r="C936" s="308"/>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row>
    <row r="937" spans="1:26">
      <c r="A937" s="319"/>
      <c r="B937" s="308"/>
      <c r="C937" s="308"/>
      <c r="D937" s="308"/>
      <c r="E937" s="308"/>
      <c r="F937" s="308"/>
      <c r="G937" s="308"/>
      <c r="H937" s="308"/>
      <c r="I937" s="308"/>
      <c r="J937" s="308"/>
      <c r="K937" s="308"/>
      <c r="L937" s="308"/>
      <c r="M937" s="308"/>
      <c r="N937" s="308"/>
      <c r="O937" s="308"/>
      <c r="P937" s="308"/>
      <c r="Q937" s="308"/>
      <c r="R937" s="308"/>
      <c r="S937" s="308"/>
      <c r="T937" s="308"/>
      <c r="U937" s="308"/>
      <c r="V937" s="308"/>
      <c r="W937" s="308"/>
      <c r="X937" s="308"/>
      <c r="Y937" s="308"/>
      <c r="Z937" s="308"/>
    </row>
    <row r="938" spans="1:26">
      <c r="A938" s="319"/>
      <c r="B938" s="308"/>
      <c r="C938" s="308"/>
      <c r="D938" s="308"/>
      <c r="E938" s="308"/>
      <c r="F938" s="308"/>
      <c r="G938" s="308"/>
      <c r="H938" s="308"/>
      <c r="I938" s="308"/>
      <c r="J938" s="308"/>
      <c r="K938" s="308"/>
      <c r="L938" s="308"/>
      <c r="M938" s="308"/>
      <c r="N938" s="308"/>
      <c r="O938" s="308"/>
      <c r="P938" s="308"/>
      <c r="Q938" s="308"/>
      <c r="R938" s="308"/>
      <c r="S938" s="308"/>
      <c r="T938" s="308"/>
      <c r="U938" s="308"/>
      <c r="V938" s="308"/>
      <c r="W938" s="308"/>
      <c r="X938" s="308"/>
      <c r="Y938" s="308"/>
      <c r="Z938" s="308"/>
    </row>
    <row r="939" spans="1:26">
      <c r="A939" s="319"/>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row>
    <row r="940" spans="1:26">
      <c r="A940" s="319"/>
      <c r="B940" s="308"/>
      <c r="C940" s="308"/>
      <c r="D940" s="308"/>
      <c r="E940" s="308"/>
      <c r="F940" s="308"/>
      <c r="G940" s="308"/>
      <c r="H940" s="308"/>
      <c r="I940" s="308"/>
      <c r="J940" s="308"/>
      <c r="K940" s="308"/>
      <c r="L940" s="308"/>
      <c r="M940" s="308"/>
      <c r="N940" s="308"/>
      <c r="O940" s="308"/>
      <c r="P940" s="308"/>
      <c r="Q940" s="308"/>
      <c r="R940" s="308"/>
      <c r="S940" s="308"/>
      <c r="T940" s="308"/>
      <c r="U940" s="308"/>
      <c r="V940" s="308"/>
      <c r="W940" s="308"/>
      <c r="X940" s="308"/>
      <c r="Y940" s="308"/>
      <c r="Z940" s="308"/>
    </row>
    <row r="941" spans="1:26">
      <c r="A941" s="319"/>
      <c r="B941" s="308"/>
      <c r="C941" s="308"/>
      <c r="D941" s="308"/>
      <c r="E941" s="308"/>
      <c r="F941" s="308"/>
      <c r="G941" s="308"/>
      <c r="H941" s="308"/>
      <c r="I941" s="308"/>
      <c r="J941" s="308"/>
      <c r="K941" s="308"/>
      <c r="L941" s="308"/>
      <c r="M941" s="308"/>
      <c r="N941" s="308"/>
      <c r="O941" s="308"/>
      <c r="P941" s="308"/>
      <c r="Q941" s="308"/>
      <c r="R941" s="308"/>
      <c r="S941" s="308"/>
      <c r="T941" s="308"/>
      <c r="U941" s="308"/>
      <c r="V941" s="308"/>
      <c r="W941" s="308"/>
      <c r="X941" s="308"/>
      <c r="Y941" s="308"/>
      <c r="Z941" s="308"/>
    </row>
    <row r="942" spans="1:26">
      <c r="A942" s="319"/>
      <c r="B942" s="308"/>
      <c r="C942" s="308"/>
      <c r="D942" s="308"/>
      <c r="E942" s="308"/>
      <c r="F942" s="308"/>
      <c r="G942" s="308"/>
      <c r="H942" s="308"/>
      <c r="I942" s="308"/>
      <c r="J942" s="308"/>
      <c r="K942" s="308"/>
      <c r="L942" s="308"/>
      <c r="M942" s="308"/>
      <c r="N942" s="308"/>
      <c r="O942" s="308"/>
      <c r="P942" s="308"/>
      <c r="Q942" s="308"/>
      <c r="R942" s="308"/>
      <c r="S942" s="308"/>
      <c r="T942" s="308"/>
      <c r="U942" s="308"/>
      <c r="V942" s="308"/>
      <c r="W942" s="308"/>
      <c r="X942" s="308"/>
      <c r="Y942" s="308"/>
      <c r="Z942" s="308"/>
    </row>
    <row r="943" spans="1:26">
      <c r="A943" s="319"/>
      <c r="B943" s="308"/>
      <c r="C943" s="308"/>
      <c r="D943" s="308"/>
      <c r="E943" s="308"/>
      <c r="F943" s="308"/>
      <c r="G943" s="308"/>
      <c r="H943" s="308"/>
      <c r="I943" s="308"/>
      <c r="J943" s="308"/>
      <c r="K943" s="308"/>
      <c r="L943" s="308"/>
      <c r="M943" s="308"/>
      <c r="N943" s="308"/>
      <c r="O943" s="308"/>
      <c r="P943" s="308"/>
      <c r="Q943" s="308"/>
      <c r="R943" s="308"/>
      <c r="S943" s="308"/>
      <c r="T943" s="308"/>
      <c r="U943" s="308"/>
      <c r="V943" s="308"/>
      <c r="W943" s="308"/>
      <c r="X943" s="308"/>
      <c r="Y943" s="308"/>
      <c r="Z943" s="308"/>
    </row>
    <row r="944" spans="1:26">
      <c r="A944" s="319"/>
      <c r="B944" s="308"/>
      <c r="C944" s="308"/>
      <c r="D944" s="308"/>
      <c r="E944" s="308"/>
      <c r="F944" s="308"/>
      <c r="G944" s="308"/>
      <c r="H944" s="308"/>
      <c r="I944" s="308"/>
      <c r="J944" s="308"/>
      <c r="K944" s="308"/>
      <c r="L944" s="308"/>
      <c r="M944" s="308"/>
      <c r="N944" s="308"/>
      <c r="O944" s="308"/>
      <c r="P944" s="308"/>
      <c r="Q944" s="308"/>
      <c r="R944" s="308"/>
      <c r="S944" s="308"/>
      <c r="T944" s="308"/>
      <c r="U944" s="308"/>
      <c r="V944" s="308"/>
      <c r="W944" s="308"/>
      <c r="X944" s="308"/>
      <c r="Y944" s="308"/>
      <c r="Z944" s="308"/>
    </row>
    <row r="945" spans="1:26">
      <c r="A945" s="319"/>
      <c r="B945" s="308"/>
      <c r="C945" s="308"/>
      <c r="D945" s="308"/>
      <c r="E945" s="308"/>
      <c r="F945" s="308"/>
      <c r="G945" s="308"/>
      <c r="H945" s="308"/>
      <c r="I945" s="308"/>
      <c r="J945" s="308"/>
      <c r="K945" s="308"/>
      <c r="L945" s="308"/>
      <c r="M945" s="308"/>
      <c r="N945" s="308"/>
      <c r="O945" s="308"/>
      <c r="P945" s="308"/>
      <c r="Q945" s="308"/>
      <c r="R945" s="308"/>
      <c r="S945" s="308"/>
      <c r="T945" s="308"/>
      <c r="U945" s="308"/>
      <c r="V945" s="308"/>
      <c r="W945" s="308"/>
      <c r="X945" s="308"/>
      <c r="Y945" s="308"/>
      <c r="Z945" s="308"/>
    </row>
    <row r="946" spans="1:26">
      <c r="A946" s="319"/>
      <c r="B946" s="308"/>
      <c r="C946" s="308"/>
      <c r="D946" s="308"/>
      <c r="E946" s="308"/>
      <c r="F946" s="308"/>
      <c r="G946" s="308"/>
      <c r="H946" s="308"/>
      <c r="I946" s="308"/>
      <c r="J946" s="308"/>
      <c r="K946" s="308"/>
      <c r="L946" s="308"/>
      <c r="M946" s="308"/>
      <c r="N946" s="308"/>
      <c r="O946" s="308"/>
      <c r="P946" s="308"/>
      <c r="Q946" s="308"/>
      <c r="R946" s="308"/>
      <c r="S946" s="308"/>
      <c r="T946" s="308"/>
      <c r="U946" s="308"/>
      <c r="V946" s="308"/>
      <c r="W946" s="308"/>
      <c r="X946" s="308"/>
      <c r="Y946" s="308"/>
      <c r="Z946" s="308"/>
    </row>
    <row r="947" spans="1:26">
      <c r="A947" s="319"/>
      <c r="B947" s="308"/>
      <c r="C947" s="308"/>
      <c r="D947" s="308"/>
      <c r="E947" s="308"/>
      <c r="F947" s="308"/>
      <c r="G947" s="308"/>
      <c r="H947" s="308"/>
      <c r="I947" s="308"/>
      <c r="J947" s="308"/>
      <c r="K947" s="308"/>
      <c r="L947" s="308"/>
      <c r="M947" s="308"/>
      <c r="N947" s="308"/>
      <c r="O947" s="308"/>
      <c r="P947" s="308"/>
      <c r="Q947" s="308"/>
      <c r="R947" s="308"/>
      <c r="S947" s="308"/>
      <c r="T947" s="308"/>
      <c r="U947" s="308"/>
      <c r="V947" s="308"/>
      <c r="W947" s="308"/>
      <c r="X947" s="308"/>
      <c r="Y947" s="308"/>
      <c r="Z947" s="308"/>
    </row>
    <row r="948" spans="1:26">
      <c r="A948" s="319"/>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row>
    <row r="949" spans="1:26">
      <c r="A949" s="319"/>
      <c r="B949" s="308"/>
      <c r="C949" s="308"/>
      <c r="D949" s="308"/>
      <c r="E949" s="308"/>
      <c r="F949" s="308"/>
      <c r="G949" s="308"/>
      <c r="H949" s="308"/>
      <c r="I949" s="308"/>
      <c r="J949" s="308"/>
      <c r="K949" s="308"/>
      <c r="L949" s="308"/>
      <c r="M949" s="308"/>
      <c r="N949" s="308"/>
      <c r="O949" s="308"/>
      <c r="P949" s="308"/>
      <c r="Q949" s="308"/>
      <c r="R949" s="308"/>
      <c r="S949" s="308"/>
      <c r="T949" s="308"/>
      <c r="U949" s="308"/>
      <c r="V949" s="308"/>
      <c r="W949" s="308"/>
      <c r="X949" s="308"/>
      <c r="Y949" s="308"/>
      <c r="Z949" s="308"/>
    </row>
    <row r="950" spans="1:26">
      <c r="A950" s="319"/>
      <c r="B950" s="308"/>
      <c r="C950" s="308"/>
      <c r="D950" s="308"/>
      <c r="E950" s="308"/>
      <c r="F950" s="308"/>
      <c r="G950" s="308"/>
      <c r="H950" s="308"/>
      <c r="I950" s="308"/>
      <c r="J950" s="308"/>
      <c r="K950" s="308"/>
      <c r="L950" s="308"/>
      <c r="M950" s="308"/>
      <c r="N950" s="308"/>
      <c r="O950" s="308"/>
      <c r="P950" s="308"/>
      <c r="Q950" s="308"/>
      <c r="R950" s="308"/>
      <c r="S950" s="308"/>
      <c r="T950" s="308"/>
      <c r="U950" s="308"/>
      <c r="V950" s="308"/>
      <c r="W950" s="308"/>
      <c r="X950" s="308"/>
      <c r="Y950" s="308"/>
      <c r="Z950" s="308"/>
    </row>
    <row r="951" spans="1:26">
      <c r="A951" s="319"/>
      <c r="B951" s="308"/>
      <c r="C951" s="308"/>
      <c r="D951" s="308"/>
      <c r="E951" s="308"/>
      <c r="F951" s="308"/>
      <c r="G951" s="308"/>
      <c r="H951" s="308"/>
      <c r="I951" s="308"/>
      <c r="J951" s="308"/>
      <c r="K951" s="308"/>
      <c r="L951" s="308"/>
      <c r="M951" s="308"/>
      <c r="N951" s="308"/>
      <c r="O951" s="308"/>
      <c r="P951" s="308"/>
      <c r="Q951" s="308"/>
      <c r="R951" s="308"/>
      <c r="S951" s="308"/>
      <c r="T951" s="308"/>
      <c r="U951" s="308"/>
      <c r="V951" s="308"/>
      <c r="W951" s="308"/>
      <c r="X951" s="308"/>
      <c r="Y951" s="308"/>
      <c r="Z951" s="308"/>
    </row>
    <row r="952" spans="1:26">
      <c r="A952" s="319"/>
      <c r="B952" s="308"/>
      <c r="C952" s="308"/>
      <c r="D952" s="308"/>
      <c r="E952" s="308"/>
      <c r="F952" s="308"/>
      <c r="G952" s="308"/>
      <c r="H952" s="308"/>
      <c r="I952" s="308"/>
      <c r="J952" s="308"/>
      <c r="K952" s="308"/>
      <c r="L952" s="308"/>
      <c r="M952" s="308"/>
      <c r="N952" s="308"/>
      <c r="O952" s="308"/>
      <c r="P952" s="308"/>
      <c r="Q952" s="308"/>
      <c r="R952" s="308"/>
      <c r="S952" s="308"/>
      <c r="T952" s="308"/>
      <c r="U952" s="308"/>
      <c r="V952" s="308"/>
      <c r="W952" s="308"/>
      <c r="X952" s="308"/>
      <c r="Y952" s="308"/>
      <c r="Z952" s="308"/>
    </row>
    <row r="953" spans="1:26">
      <c r="A953" s="319"/>
      <c r="B953" s="308"/>
      <c r="C953" s="308"/>
      <c r="D953" s="308"/>
      <c r="E953" s="308"/>
      <c r="F953" s="308"/>
      <c r="G953" s="308"/>
      <c r="H953" s="308"/>
      <c r="I953" s="308"/>
      <c r="J953" s="308"/>
      <c r="K953" s="308"/>
      <c r="L953" s="308"/>
      <c r="M953" s="308"/>
      <c r="N953" s="308"/>
      <c r="O953" s="308"/>
      <c r="P953" s="308"/>
      <c r="Q953" s="308"/>
      <c r="R953" s="308"/>
      <c r="S953" s="308"/>
      <c r="T953" s="308"/>
      <c r="U953" s="308"/>
      <c r="V953" s="308"/>
      <c r="W953" s="308"/>
      <c r="X953" s="308"/>
      <c r="Y953" s="308"/>
      <c r="Z953" s="308"/>
    </row>
    <row r="954" spans="1:26">
      <c r="A954" s="319"/>
      <c r="B954" s="308"/>
      <c r="C954" s="308"/>
      <c r="D954" s="308"/>
      <c r="E954" s="308"/>
      <c r="F954" s="308"/>
      <c r="G954" s="308"/>
      <c r="H954" s="308"/>
      <c r="I954" s="308"/>
      <c r="J954" s="308"/>
      <c r="K954" s="308"/>
      <c r="L954" s="308"/>
      <c r="M954" s="308"/>
      <c r="N954" s="308"/>
      <c r="O954" s="308"/>
      <c r="P954" s="308"/>
      <c r="Q954" s="308"/>
      <c r="R954" s="308"/>
      <c r="S954" s="308"/>
      <c r="T954" s="308"/>
      <c r="U954" s="308"/>
      <c r="V954" s="308"/>
      <c r="W954" s="308"/>
      <c r="X954" s="308"/>
      <c r="Y954" s="308"/>
      <c r="Z954" s="308"/>
    </row>
    <row r="955" spans="1:26">
      <c r="A955" s="319"/>
      <c r="B955" s="308"/>
      <c r="C955" s="308"/>
      <c r="D955" s="308"/>
      <c r="E955" s="308"/>
      <c r="F955" s="308"/>
      <c r="G955" s="308"/>
      <c r="H955" s="308"/>
      <c r="I955" s="308"/>
      <c r="J955" s="308"/>
      <c r="K955" s="308"/>
      <c r="L955" s="308"/>
      <c r="M955" s="308"/>
      <c r="N955" s="308"/>
      <c r="O955" s="308"/>
      <c r="P955" s="308"/>
      <c r="Q955" s="308"/>
      <c r="R955" s="308"/>
      <c r="S955" s="308"/>
      <c r="T955" s="308"/>
      <c r="U955" s="308"/>
      <c r="V955" s="308"/>
      <c r="W955" s="308"/>
      <c r="X955" s="308"/>
      <c r="Y955" s="308"/>
      <c r="Z955" s="308"/>
    </row>
    <row r="956" spans="1:26">
      <c r="A956" s="319"/>
      <c r="B956" s="308"/>
      <c r="C956" s="308"/>
      <c r="D956" s="308"/>
      <c r="E956" s="308"/>
      <c r="F956" s="308"/>
      <c r="G956" s="308"/>
      <c r="H956" s="308"/>
      <c r="I956" s="308"/>
      <c r="J956" s="308"/>
      <c r="K956" s="308"/>
      <c r="L956" s="308"/>
      <c r="M956" s="308"/>
      <c r="N956" s="308"/>
      <c r="O956" s="308"/>
      <c r="P956" s="308"/>
      <c r="Q956" s="308"/>
      <c r="R956" s="308"/>
      <c r="S956" s="308"/>
      <c r="T956" s="308"/>
      <c r="U956" s="308"/>
      <c r="V956" s="308"/>
      <c r="W956" s="308"/>
      <c r="X956" s="308"/>
      <c r="Y956" s="308"/>
      <c r="Z956" s="308"/>
    </row>
    <row r="957" spans="1:26">
      <c r="A957" s="319"/>
      <c r="B957" s="308"/>
      <c r="C957" s="308"/>
      <c r="D957" s="308"/>
      <c r="E957" s="308"/>
      <c r="F957" s="308"/>
      <c r="G957" s="308"/>
      <c r="H957" s="308"/>
      <c r="I957" s="308"/>
      <c r="J957" s="308"/>
      <c r="K957" s="308"/>
      <c r="L957" s="308"/>
      <c r="M957" s="308"/>
      <c r="N957" s="308"/>
      <c r="O957" s="308"/>
      <c r="P957" s="308"/>
      <c r="Q957" s="308"/>
      <c r="R957" s="308"/>
      <c r="S957" s="308"/>
      <c r="T957" s="308"/>
      <c r="U957" s="308"/>
      <c r="V957" s="308"/>
      <c r="W957" s="308"/>
      <c r="X957" s="308"/>
      <c r="Y957" s="308"/>
      <c r="Z957" s="308"/>
    </row>
    <row r="958" spans="1:26">
      <c r="A958" s="319"/>
      <c r="B958" s="308"/>
      <c r="C958" s="308"/>
      <c r="D958" s="308"/>
      <c r="E958" s="308"/>
      <c r="F958" s="308"/>
      <c r="G958" s="308"/>
      <c r="H958" s="308"/>
      <c r="I958" s="308"/>
      <c r="J958" s="308"/>
      <c r="K958" s="308"/>
      <c r="L958" s="308"/>
      <c r="M958" s="308"/>
      <c r="N958" s="308"/>
      <c r="O958" s="308"/>
      <c r="P958" s="308"/>
      <c r="Q958" s="308"/>
      <c r="R958" s="308"/>
      <c r="S958" s="308"/>
      <c r="T958" s="308"/>
      <c r="U958" s="308"/>
      <c r="V958" s="308"/>
      <c r="W958" s="308"/>
      <c r="X958" s="308"/>
      <c r="Y958" s="308"/>
      <c r="Z958" s="308"/>
    </row>
    <row r="959" spans="1:26">
      <c r="A959" s="319"/>
      <c r="B959" s="308"/>
      <c r="C959" s="308"/>
      <c r="D959" s="308"/>
      <c r="E959" s="308"/>
      <c r="F959" s="308"/>
      <c r="G959" s="308"/>
      <c r="H959" s="308"/>
      <c r="I959" s="308"/>
      <c r="J959" s="308"/>
      <c r="K959" s="308"/>
      <c r="L959" s="308"/>
      <c r="M959" s="308"/>
      <c r="N959" s="308"/>
      <c r="O959" s="308"/>
      <c r="P959" s="308"/>
      <c r="Q959" s="308"/>
      <c r="R959" s="308"/>
      <c r="S959" s="308"/>
      <c r="T959" s="308"/>
      <c r="U959" s="308"/>
      <c r="V959" s="308"/>
      <c r="W959" s="308"/>
      <c r="X959" s="308"/>
      <c r="Y959" s="308"/>
      <c r="Z959" s="308"/>
    </row>
    <row r="960" spans="1:26">
      <c r="A960" s="319"/>
      <c r="B960" s="308"/>
      <c r="C960" s="308"/>
      <c r="D960" s="308"/>
      <c r="E960" s="308"/>
      <c r="F960" s="308"/>
      <c r="G960" s="308"/>
      <c r="H960" s="308"/>
      <c r="I960" s="308"/>
      <c r="J960" s="308"/>
      <c r="K960" s="308"/>
      <c r="L960" s="308"/>
      <c r="M960" s="308"/>
      <c r="N960" s="308"/>
      <c r="O960" s="308"/>
      <c r="P960" s="308"/>
      <c r="Q960" s="308"/>
      <c r="R960" s="308"/>
      <c r="S960" s="308"/>
      <c r="T960" s="308"/>
      <c r="U960" s="308"/>
      <c r="V960" s="308"/>
      <c r="W960" s="308"/>
      <c r="X960" s="308"/>
      <c r="Y960" s="308"/>
      <c r="Z960" s="308"/>
    </row>
    <row r="961" spans="1:26">
      <c r="A961" s="319"/>
      <c r="B961" s="308"/>
      <c r="C961" s="308"/>
      <c r="D961" s="308"/>
      <c r="E961" s="308"/>
      <c r="F961" s="308"/>
      <c r="G961" s="308"/>
      <c r="H961" s="308"/>
      <c r="I961" s="308"/>
      <c r="J961" s="308"/>
      <c r="K961" s="308"/>
      <c r="L961" s="308"/>
      <c r="M961" s="308"/>
      <c r="N961" s="308"/>
      <c r="O961" s="308"/>
      <c r="P961" s="308"/>
      <c r="Q961" s="308"/>
      <c r="R961" s="308"/>
      <c r="S961" s="308"/>
      <c r="T961" s="308"/>
      <c r="U961" s="308"/>
      <c r="V961" s="308"/>
      <c r="W961" s="308"/>
      <c r="X961" s="308"/>
      <c r="Y961" s="308"/>
      <c r="Z961" s="308"/>
    </row>
    <row r="962" spans="1:26">
      <c r="A962" s="319"/>
      <c r="B962" s="308"/>
      <c r="C962" s="308"/>
      <c r="D962" s="308"/>
      <c r="E962" s="308"/>
      <c r="F962" s="308"/>
      <c r="G962" s="308"/>
      <c r="H962" s="308"/>
      <c r="I962" s="308"/>
      <c r="J962" s="308"/>
      <c r="K962" s="308"/>
      <c r="L962" s="308"/>
      <c r="M962" s="308"/>
      <c r="N962" s="308"/>
      <c r="O962" s="308"/>
      <c r="P962" s="308"/>
      <c r="Q962" s="308"/>
      <c r="R962" s="308"/>
      <c r="S962" s="308"/>
      <c r="T962" s="308"/>
      <c r="U962" s="308"/>
      <c r="V962" s="308"/>
      <c r="W962" s="308"/>
      <c r="X962" s="308"/>
      <c r="Y962" s="308"/>
      <c r="Z962" s="308"/>
    </row>
    <row r="963" spans="1:26">
      <c r="A963" s="319"/>
      <c r="B963" s="308"/>
      <c r="C963" s="308"/>
      <c r="D963" s="308"/>
      <c r="E963" s="308"/>
      <c r="F963" s="308"/>
      <c r="G963" s="308"/>
      <c r="H963" s="308"/>
      <c r="I963" s="308"/>
      <c r="J963" s="308"/>
      <c r="K963" s="308"/>
      <c r="L963" s="308"/>
      <c r="M963" s="308"/>
      <c r="N963" s="308"/>
      <c r="O963" s="308"/>
      <c r="P963" s="308"/>
      <c r="Q963" s="308"/>
      <c r="R963" s="308"/>
      <c r="S963" s="308"/>
      <c r="T963" s="308"/>
      <c r="U963" s="308"/>
      <c r="V963" s="308"/>
      <c r="W963" s="308"/>
      <c r="X963" s="308"/>
      <c r="Y963" s="308"/>
      <c r="Z963" s="308"/>
    </row>
    <row r="964" spans="1:26">
      <c r="A964" s="319"/>
      <c r="B964" s="308"/>
      <c r="C964" s="308"/>
      <c r="D964" s="308"/>
      <c r="E964" s="308"/>
      <c r="F964" s="308"/>
      <c r="G964" s="308"/>
      <c r="H964" s="308"/>
      <c r="I964" s="308"/>
      <c r="J964" s="308"/>
      <c r="K964" s="308"/>
      <c r="L964" s="308"/>
      <c r="M964" s="308"/>
      <c r="N964" s="308"/>
      <c r="O964" s="308"/>
      <c r="P964" s="308"/>
      <c r="Q964" s="308"/>
      <c r="R964" s="308"/>
      <c r="S964" s="308"/>
      <c r="T964" s="308"/>
      <c r="U964" s="308"/>
      <c r="V964" s="308"/>
      <c r="W964" s="308"/>
      <c r="X964" s="308"/>
      <c r="Y964" s="308"/>
      <c r="Z964" s="308"/>
    </row>
    <row r="965" spans="1:26">
      <c r="A965" s="319"/>
      <c r="B965" s="308"/>
      <c r="C965" s="308"/>
      <c r="D965" s="308"/>
      <c r="E965" s="308"/>
      <c r="F965" s="308"/>
      <c r="G965" s="308"/>
      <c r="H965" s="308"/>
      <c r="I965" s="308"/>
      <c r="J965" s="308"/>
      <c r="K965" s="308"/>
      <c r="L965" s="308"/>
      <c r="M965" s="308"/>
      <c r="N965" s="308"/>
      <c r="O965" s="308"/>
      <c r="P965" s="308"/>
      <c r="Q965" s="308"/>
      <c r="R965" s="308"/>
      <c r="S965" s="308"/>
      <c r="T965" s="308"/>
      <c r="U965" s="308"/>
      <c r="V965" s="308"/>
      <c r="W965" s="308"/>
      <c r="X965" s="308"/>
      <c r="Y965" s="308"/>
      <c r="Z965" s="308"/>
    </row>
    <row r="966" spans="1:26">
      <c r="A966" s="319"/>
      <c r="B966" s="308"/>
      <c r="C966" s="308"/>
      <c r="D966" s="308"/>
      <c r="E966" s="308"/>
      <c r="F966" s="308"/>
      <c r="G966" s="308"/>
      <c r="H966" s="308"/>
      <c r="I966" s="308"/>
      <c r="J966" s="308"/>
      <c r="K966" s="308"/>
      <c r="L966" s="308"/>
      <c r="M966" s="308"/>
      <c r="N966" s="308"/>
      <c r="O966" s="308"/>
      <c r="P966" s="308"/>
      <c r="Q966" s="308"/>
      <c r="R966" s="308"/>
      <c r="S966" s="308"/>
      <c r="T966" s="308"/>
      <c r="U966" s="308"/>
      <c r="V966" s="308"/>
      <c r="W966" s="308"/>
      <c r="X966" s="308"/>
      <c r="Y966" s="308"/>
      <c r="Z966" s="308"/>
    </row>
    <row r="967" spans="1:26">
      <c r="A967" s="319"/>
      <c r="B967" s="308"/>
      <c r="C967" s="308"/>
      <c r="D967" s="308"/>
      <c r="E967" s="308"/>
      <c r="F967" s="308"/>
      <c r="G967" s="308"/>
      <c r="H967" s="308"/>
      <c r="I967" s="308"/>
      <c r="J967" s="308"/>
      <c r="K967" s="308"/>
      <c r="L967" s="308"/>
      <c r="M967" s="308"/>
      <c r="N967" s="308"/>
      <c r="O967" s="308"/>
      <c r="P967" s="308"/>
      <c r="Q967" s="308"/>
      <c r="R967" s="308"/>
      <c r="S967" s="308"/>
      <c r="T967" s="308"/>
      <c r="U967" s="308"/>
      <c r="V967" s="308"/>
      <c r="W967" s="308"/>
      <c r="X967" s="308"/>
      <c r="Y967" s="308"/>
      <c r="Z967" s="308"/>
    </row>
    <row r="968" spans="1:26">
      <c r="A968" s="319"/>
      <c r="B968" s="308"/>
      <c r="C968" s="308"/>
      <c r="D968" s="308"/>
      <c r="E968" s="308"/>
      <c r="F968" s="308"/>
      <c r="G968" s="308"/>
      <c r="H968" s="308"/>
      <c r="I968" s="308"/>
      <c r="J968" s="308"/>
      <c r="K968" s="308"/>
      <c r="L968" s="308"/>
      <c r="M968" s="308"/>
      <c r="N968" s="308"/>
      <c r="O968" s="308"/>
      <c r="P968" s="308"/>
      <c r="Q968" s="308"/>
      <c r="R968" s="308"/>
      <c r="S968" s="308"/>
      <c r="T968" s="308"/>
      <c r="U968" s="308"/>
      <c r="V968" s="308"/>
      <c r="W968" s="308"/>
      <c r="X968" s="308"/>
      <c r="Y968" s="308"/>
      <c r="Z968" s="308"/>
    </row>
    <row r="969" spans="1:26">
      <c r="A969" s="319"/>
      <c r="B969" s="308"/>
      <c r="C969" s="308"/>
      <c r="D969" s="308"/>
      <c r="E969" s="308"/>
      <c r="F969" s="308"/>
      <c r="G969" s="308"/>
      <c r="H969" s="308"/>
      <c r="I969" s="308"/>
      <c r="J969" s="308"/>
      <c r="K969" s="308"/>
      <c r="L969" s="308"/>
      <c r="M969" s="308"/>
      <c r="N969" s="308"/>
      <c r="O969" s="308"/>
      <c r="P969" s="308"/>
      <c r="Q969" s="308"/>
      <c r="R969" s="308"/>
      <c r="S969" s="308"/>
      <c r="T969" s="308"/>
      <c r="U969" s="308"/>
      <c r="V969" s="308"/>
      <c r="W969" s="308"/>
      <c r="X969" s="308"/>
      <c r="Y969" s="308"/>
      <c r="Z969" s="308"/>
    </row>
    <row r="970" spans="1:26">
      <c r="A970" s="319"/>
      <c r="B970" s="308"/>
      <c r="C970" s="308"/>
      <c r="D970" s="308"/>
      <c r="E970" s="308"/>
      <c r="F970" s="308"/>
      <c r="G970" s="308"/>
      <c r="H970" s="308"/>
      <c r="I970" s="308"/>
      <c r="J970" s="308"/>
      <c r="K970" s="308"/>
      <c r="L970" s="308"/>
      <c r="M970" s="308"/>
      <c r="N970" s="308"/>
      <c r="O970" s="308"/>
      <c r="P970" s="308"/>
      <c r="Q970" s="308"/>
      <c r="R970" s="308"/>
      <c r="S970" s="308"/>
      <c r="T970" s="308"/>
      <c r="U970" s="308"/>
      <c r="V970" s="308"/>
      <c r="W970" s="308"/>
      <c r="X970" s="308"/>
      <c r="Y970" s="308"/>
      <c r="Z970" s="308"/>
    </row>
    <row r="971" spans="1:26">
      <c r="A971" s="319"/>
      <c r="B971" s="308"/>
      <c r="C971" s="308"/>
      <c r="D971" s="308"/>
      <c r="E971" s="308"/>
      <c r="F971" s="308"/>
      <c r="G971" s="308"/>
      <c r="H971" s="308"/>
      <c r="I971" s="308"/>
      <c r="J971" s="308"/>
      <c r="K971" s="308"/>
      <c r="L971" s="308"/>
      <c r="M971" s="308"/>
      <c r="N971" s="308"/>
      <c r="O971" s="308"/>
      <c r="P971" s="308"/>
      <c r="Q971" s="308"/>
      <c r="R971" s="308"/>
      <c r="S971" s="308"/>
      <c r="T971" s="308"/>
      <c r="U971" s="308"/>
      <c r="V971" s="308"/>
      <c r="W971" s="308"/>
      <c r="X971" s="308"/>
      <c r="Y971" s="308"/>
      <c r="Z971" s="308"/>
    </row>
    <row r="972" spans="1:26">
      <c r="A972" s="319"/>
      <c r="B972" s="308"/>
      <c r="C972" s="308"/>
      <c r="D972" s="308"/>
      <c r="E972" s="308"/>
      <c r="F972" s="308"/>
      <c r="G972" s="308"/>
      <c r="H972" s="308"/>
      <c r="I972" s="308"/>
      <c r="J972" s="308"/>
      <c r="K972" s="308"/>
      <c r="L972" s="308"/>
      <c r="M972" s="308"/>
      <c r="N972" s="308"/>
      <c r="O972" s="308"/>
      <c r="P972" s="308"/>
      <c r="Q972" s="308"/>
      <c r="R972" s="308"/>
      <c r="S972" s="308"/>
      <c r="T972" s="308"/>
      <c r="U972" s="308"/>
      <c r="V972" s="308"/>
      <c r="W972" s="308"/>
      <c r="X972" s="308"/>
      <c r="Y972" s="308"/>
      <c r="Z972" s="308"/>
    </row>
    <row r="973" spans="1:26">
      <c r="A973" s="319"/>
      <c r="B973" s="308"/>
      <c r="C973" s="308"/>
      <c r="D973" s="308"/>
      <c r="E973" s="308"/>
      <c r="F973" s="308"/>
      <c r="G973" s="308"/>
      <c r="H973" s="308"/>
      <c r="I973" s="308"/>
      <c r="J973" s="308"/>
      <c r="K973" s="308"/>
      <c r="L973" s="308"/>
      <c r="M973" s="308"/>
      <c r="N973" s="308"/>
      <c r="O973" s="308"/>
      <c r="P973" s="308"/>
      <c r="Q973" s="308"/>
      <c r="R973" s="308"/>
      <c r="S973" s="308"/>
      <c r="T973" s="308"/>
      <c r="U973" s="308"/>
      <c r="V973" s="308"/>
      <c r="W973" s="308"/>
      <c r="X973" s="308"/>
      <c r="Y973" s="308"/>
      <c r="Z973" s="308"/>
    </row>
    <row r="974" spans="1:26">
      <c r="A974" s="319"/>
      <c r="B974" s="308"/>
      <c r="C974" s="308"/>
      <c r="D974" s="308"/>
      <c r="E974" s="308"/>
      <c r="F974" s="308"/>
      <c r="G974" s="308"/>
      <c r="H974" s="308"/>
      <c r="I974" s="308"/>
      <c r="J974" s="308"/>
      <c r="K974" s="308"/>
      <c r="L974" s="308"/>
      <c r="M974" s="308"/>
      <c r="N974" s="308"/>
      <c r="O974" s="308"/>
      <c r="P974" s="308"/>
      <c r="Q974" s="308"/>
      <c r="R974" s="308"/>
      <c r="S974" s="308"/>
      <c r="T974" s="308"/>
      <c r="U974" s="308"/>
      <c r="V974" s="308"/>
      <c r="W974" s="308"/>
      <c r="X974" s="308"/>
      <c r="Y974" s="308"/>
      <c r="Z974" s="308"/>
    </row>
    <row r="975" spans="1:26">
      <c r="A975" s="319"/>
      <c r="B975" s="308"/>
      <c r="C975" s="308"/>
      <c r="D975" s="308"/>
      <c r="E975" s="308"/>
      <c r="F975" s="308"/>
      <c r="G975" s="308"/>
      <c r="H975" s="308"/>
      <c r="I975" s="308"/>
      <c r="J975" s="308"/>
      <c r="K975" s="308"/>
      <c r="L975" s="308"/>
      <c r="M975" s="308"/>
      <c r="N975" s="308"/>
      <c r="O975" s="308"/>
      <c r="P975" s="308"/>
      <c r="Q975" s="308"/>
      <c r="R975" s="308"/>
      <c r="S975" s="308"/>
      <c r="T975" s="308"/>
      <c r="U975" s="308"/>
      <c r="V975" s="308"/>
      <c r="W975" s="308"/>
      <c r="X975" s="308"/>
      <c r="Y975" s="308"/>
      <c r="Z975" s="308"/>
    </row>
    <row r="976" spans="1:26">
      <c r="A976" s="319"/>
      <c r="B976" s="308"/>
      <c r="C976" s="308"/>
      <c r="D976" s="308"/>
      <c r="E976" s="308"/>
      <c r="F976" s="308"/>
      <c r="G976" s="308"/>
      <c r="H976" s="308"/>
      <c r="I976" s="308"/>
      <c r="J976" s="308"/>
      <c r="K976" s="308"/>
      <c r="L976" s="308"/>
      <c r="M976" s="308"/>
      <c r="N976" s="308"/>
      <c r="O976" s="308"/>
      <c r="P976" s="308"/>
      <c r="Q976" s="308"/>
      <c r="R976" s="308"/>
      <c r="S976" s="308"/>
      <c r="T976" s="308"/>
      <c r="U976" s="308"/>
      <c r="V976" s="308"/>
      <c r="W976" s="308"/>
      <c r="X976" s="308"/>
      <c r="Y976" s="308"/>
      <c r="Z976" s="308"/>
    </row>
    <row r="977" spans="1:26">
      <c r="A977" s="319"/>
      <c r="B977" s="308"/>
      <c r="C977" s="308"/>
      <c r="D977" s="308"/>
      <c r="E977" s="308"/>
      <c r="F977" s="308"/>
      <c r="G977" s="308"/>
      <c r="H977" s="308"/>
      <c r="I977" s="308"/>
      <c r="J977" s="308"/>
      <c r="K977" s="308"/>
      <c r="L977" s="308"/>
      <c r="M977" s="308"/>
      <c r="N977" s="308"/>
      <c r="O977" s="308"/>
      <c r="P977" s="308"/>
      <c r="Q977" s="308"/>
      <c r="R977" s="308"/>
      <c r="S977" s="308"/>
      <c r="T977" s="308"/>
      <c r="U977" s="308"/>
      <c r="V977" s="308"/>
      <c r="W977" s="308"/>
      <c r="X977" s="308"/>
      <c r="Y977" s="308"/>
      <c r="Z977" s="308"/>
    </row>
    <row r="978" spans="1:26">
      <c r="A978" s="319"/>
      <c r="B978" s="308"/>
      <c r="C978" s="308"/>
      <c r="D978" s="308"/>
      <c r="E978" s="308"/>
      <c r="F978" s="308"/>
      <c r="G978" s="308"/>
      <c r="H978" s="308"/>
      <c r="I978" s="308"/>
      <c r="J978" s="308"/>
      <c r="K978" s="308"/>
      <c r="L978" s="308"/>
      <c r="M978" s="308"/>
      <c r="N978" s="308"/>
      <c r="O978" s="308"/>
      <c r="P978" s="308"/>
      <c r="Q978" s="308"/>
      <c r="R978" s="308"/>
      <c r="S978" s="308"/>
      <c r="T978" s="308"/>
      <c r="U978" s="308"/>
      <c r="V978" s="308"/>
      <c r="W978" s="308"/>
      <c r="X978" s="308"/>
      <c r="Y978" s="308"/>
      <c r="Z978" s="308"/>
    </row>
    <row r="979" spans="1:26">
      <c r="A979" s="319"/>
      <c r="B979" s="308"/>
      <c r="C979" s="308"/>
      <c r="D979" s="308"/>
      <c r="E979" s="308"/>
      <c r="F979" s="308"/>
      <c r="G979" s="308"/>
      <c r="H979" s="308"/>
      <c r="I979" s="308"/>
      <c r="J979" s="308"/>
      <c r="K979" s="308"/>
      <c r="L979" s="308"/>
      <c r="M979" s="308"/>
      <c r="N979" s="308"/>
      <c r="O979" s="308"/>
      <c r="P979" s="308"/>
      <c r="Q979" s="308"/>
      <c r="R979" s="308"/>
      <c r="S979" s="308"/>
      <c r="T979" s="308"/>
      <c r="U979" s="308"/>
      <c r="V979" s="308"/>
      <c r="W979" s="308"/>
      <c r="X979" s="308"/>
      <c r="Y979" s="308"/>
      <c r="Z979" s="308"/>
    </row>
    <row r="980" spans="1:26">
      <c r="A980" s="319"/>
      <c r="B980" s="308"/>
      <c r="C980" s="308"/>
      <c r="D980" s="308"/>
      <c r="E980" s="308"/>
      <c r="F980" s="308"/>
      <c r="G980" s="308"/>
      <c r="H980" s="308"/>
      <c r="I980" s="308"/>
      <c r="J980" s="308"/>
      <c r="K980" s="308"/>
      <c r="L980" s="308"/>
      <c r="M980" s="308"/>
      <c r="N980" s="308"/>
      <c r="O980" s="308"/>
      <c r="P980" s="308"/>
      <c r="Q980" s="308"/>
      <c r="R980" s="308"/>
      <c r="S980" s="308"/>
      <c r="T980" s="308"/>
      <c r="U980" s="308"/>
      <c r="V980" s="308"/>
      <c r="W980" s="308"/>
      <c r="X980" s="308"/>
      <c r="Y980" s="308"/>
      <c r="Z980" s="308"/>
    </row>
    <row r="981" spans="1:26">
      <c r="A981" s="319"/>
      <c r="B981" s="308"/>
      <c r="C981" s="308"/>
      <c r="D981" s="308"/>
      <c r="E981" s="308"/>
      <c r="F981" s="308"/>
      <c r="G981" s="308"/>
      <c r="H981" s="308"/>
      <c r="I981" s="308"/>
      <c r="J981" s="308"/>
      <c r="K981" s="308"/>
      <c r="L981" s="308"/>
      <c r="M981" s="308"/>
      <c r="N981" s="308"/>
      <c r="O981" s="308"/>
      <c r="P981" s="308"/>
      <c r="Q981" s="308"/>
      <c r="R981" s="308"/>
      <c r="S981" s="308"/>
      <c r="T981" s="308"/>
      <c r="U981" s="308"/>
      <c r="V981" s="308"/>
      <c r="W981" s="308"/>
      <c r="X981" s="308"/>
      <c r="Y981" s="308"/>
      <c r="Z981" s="308"/>
    </row>
    <row r="982" spans="1:26">
      <c r="A982" s="319"/>
      <c r="B982" s="308"/>
      <c r="C982" s="308"/>
      <c r="D982" s="308"/>
      <c r="E982" s="308"/>
      <c r="F982" s="308"/>
      <c r="G982" s="308"/>
      <c r="H982" s="308"/>
      <c r="I982" s="308"/>
      <c r="J982" s="308"/>
      <c r="K982" s="308"/>
      <c r="L982" s="308"/>
      <c r="M982" s="308"/>
      <c r="N982" s="308"/>
      <c r="O982" s="308"/>
      <c r="P982" s="308"/>
      <c r="Q982" s="308"/>
      <c r="R982" s="308"/>
      <c r="S982" s="308"/>
      <c r="T982" s="308"/>
      <c r="U982" s="308"/>
      <c r="V982" s="308"/>
      <c r="W982" s="308"/>
      <c r="X982" s="308"/>
      <c r="Y982" s="308"/>
      <c r="Z982" s="308"/>
    </row>
    <row r="983" spans="1:26">
      <c r="A983" s="319"/>
      <c r="B983" s="308"/>
      <c r="C983" s="308"/>
      <c r="D983" s="308"/>
      <c r="E983" s="308"/>
      <c r="F983" s="308"/>
      <c r="G983" s="308"/>
      <c r="H983" s="308"/>
      <c r="I983" s="308"/>
      <c r="J983" s="308"/>
      <c r="K983" s="308"/>
      <c r="L983" s="308"/>
      <c r="M983" s="308"/>
      <c r="N983" s="308"/>
      <c r="O983" s="308"/>
      <c r="P983" s="308"/>
      <c r="Q983" s="308"/>
      <c r="R983" s="308"/>
      <c r="S983" s="308"/>
      <c r="T983" s="308"/>
      <c r="U983" s="308"/>
      <c r="V983" s="308"/>
      <c r="W983" s="308"/>
      <c r="X983" s="308"/>
      <c r="Y983" s="308"/>
      <c r="Z983" s="308"/>
    </row>
    <row r="984" spans="1:26">
      <c r="A984" s="319"/>
      <c r="B984" s="308"/>
      <c r="C984" s="308"/>
      <c r="D984" s="308"/>
      <c r="E984" s="308"/>
      <c r="F984" s="308"/>
      <c r="G984" s="308"/>
      <c r="H984" s="308"/>
      <c r="I984" s="308"/>
      <c r="J984" s="308"/>
      <c r="K984" s="308"/>
      <c r="L984" s="308"/>
      <c r="M984" s="308"/>
      <c r="N984" s="308"/>
      <c r="O984" s="308"/>
      <c r="P984" s="308"/>
      <c r="Q984" s="308"/>
      <c r="R984" s="308"/>
      <c r="S984" s="308"/>
      <c r="T984" s="308"/>
      <c r="U984" s="308"/>
      <c r="V984" s="308"/>
      <c r="W984" s="308"/>
      <c r="X984" s="308"/>
      <c r="Y984" s="308"/>
      <c r="Z984" s="308"/>
    </row>
    <row r="985" spans="1:26">
      <c r="A985" s="319"/>
      <c r="B985" s="308"/>
      <c r="C985" s="308"/>
      <c r="D985" s="308"/>
      <c r="E985" s="308"/>
      <c r="F985" s="308"/>
      <c r="G985" s="308"/>
      <c r="H985" s="308"/>
      <c r="I985" s="308"/>
      <c r="J985" s="308"/>
      <c r="K985" s="308"/>
      <c r="L985" s="308"/>
      <c r="M985" s="308"/>
      <c r="N985" s="308"/>
      <c r="O985" s="308"/>
      <c r="P985" s="308"/>
      <c r="Q985" s="308"/>
      <c r="R985" s="308"/>
      <c r="S985" s="308"/>
      <c r="T985" s="308"/>
      <c r="U985" s="308"/>
      <c r="V985" s="308"/>
      <c r="W985" s="308"/>
      <c r="X985" s="308"/>
      <c r="Y985" s="308"/>
      <c r="Z985" s="308"/>
    </row>
    <row r="986" spans="1:26">
      <c r="A986" s="319"/>
      <c r="B986" s="308"/>
      <c r="C986" s="308"/>
      <c r="D986" s="308"/>
      <c r="E986" s="308"/>
      <c r="F986" s="308"/>
      <c r="G986" s="308"/>
      <c r="H986" s="308"/>
      <c r="I986" s="308"/>
      <c r="J986" s="308"/>
      <c r="K986" s="308"/>
      <c r="L986" s="308"/>
      <c r="M986" s="308"/>
      <c r="N986" s="308"/>
      <c r="O986" s="308"/>
      <c r="P986" s="308"/>
      <c r="Q986" s="308"/>
      <c r="R986" s="308"/>
      <c r="S986" s="308"/>
      <c r="T986" s="308"/>
      <c r="U986" s="308"/>
      <c r="V986" s="308"/>
      <c r="W986" s="308"/>
      <c r="X986" s="308"/>
      <c r="Y986" s="308"/>
      <c r="Z986" s="308"/>
    </row>
    <row r="987" spans="1:26">
      <c r="A987" s="319"/>
      <c r="B987" s="308"/>
      <c r="C987" s="308"/>
      <c r="D987" s="308"/>
      <c r="E987" s="308"/>
      <c r="F987" s="308"/>
      <c r="G987" s="308"/>
      <c r="H987" s="308"/>
      <c r="I987" s="308"/>
      <c r="J987" s="308"/>
      <c r="K987" s="308"/>
      <c r="L987" s="308"/>
      <c r="M987" s="308"/>
      <c r="N987" s="308"/>
      <c r="O987" s="308"/>
      <c r="P987" s="308"/>
      <c r="Q987" s="308"/>
      <c r="R987" s="308"/>
      <c r="S987" s="308"/>
      <c r="T987" s="308"/>
      <c r="U987" s="308"/>
      <c r="V987" s="308"/>
      <c r="W987" s="308"/>
      <c r="X987" s="308"/>
      <c r="Y987" s="308"/>
      <c r="Z987" s="308"/>
    </row>
    <row r="988" spans="1:26">
      <c r="A988" s="319"/>
      <c r="B988" s="308"/>
      <c r="C988" s="308"/>
      <c r="D988" s="308"/>
      <c r="E988" s="308"/>
      <c r="F988" s="308"/>
      <c r="G988" s="308"/>
      <c r="H988" s="308"/>
      <c r="I988" s="308"/>
      <c r="J988" s="308"/>
      <c r="K988" s="308"/>
      <c r="L988" s="308"/>
      <c r="M988" s="308"/>
      <c r="N988" s="308"/>
      <c r="O988" s="308"/>
      <c r="P988" s="308"/>
      <c r="Q988" s="308"/>
      <c r="R988" s="308"/>
      <c r="S988" s="308"/>
      <c r="T988" s="308"/>
      <c r="U988" s="308"/>
      <c r="V988" s="308"/>
      <c r="W988" s="308"/>
      <c r="X988" s="308"/>
      <c r="Y988" s="308"/>
      <c r="Z988" s="308"/>
    </row>
    <row r="989" spans="1:26">
      <c r="A989" s="319"/>
      <c r="B989" s="308"/>
      <c r="C989" s="308"/>
      <c r="D989" s="308"/>
      <c r="E989" s="308"/>
      <c r="F989" s="308"/>
      <c r="G989" s="308"/>
      <c r="H989" s="308"/>
      <c r="I989" s="308"/>
      <c r="J989" s="308"/>
      <c r="K989" s="308"/>
      <c r="L989" s="308"/>
      <c r="M989" s="308"/>
      <c r="N989" s="308"/>
      <c r="O989" s="308"/>
      <c r="P989" s="308"/>
      <c r="Q989" s="308"/>
      <c r="R989" s="308"/>
      <c r="S989" s="308"/>
      <c r="T989" s="308"/>
      <c r="U989" s="308"/>
      <c r="V989" s="308"/>
      <c r="W989" s="308"/>
      <c r="X989" s="308"/>
      <c r="Y989" s="308"/>
      <c r="Z989" s="308"/>
    </row>
    <row r="990" spans="1:26">
      <c r="A990" s="319"/>
      <c r="B990" s="308"/>
      <c r="C990" s="308"/>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row>
    <row r="991" spans="1:26">
      <c r="A991" s="319"/>
      <c r="B991" s="308"/>
      <c r="C991" s="308"/>
      <c r="D991" s="308"/>
      <c r="E991" s="308"/>
      <c r="F991" s="308"/>
      <c r="G991" s="308"/>
      <c r="H991" s="308"/>
      <c r="I991" s="308"/>
      <c r="J991" s="308"/>
      <c r="K991" s="308"/>
      <c r="L991" s="308"/>
      <c r="M991" s="308"/>
      <c r="N991" s="308"/>
      <c r="O991" s="308"/>
      <c r="P991" s="308"/>
      <c r="Q991" s="308"/>
      <c r="R991" s="308"/>
      <c r="S991" s="308"/>
      <c r="T991" s="308"/>
      <c r="U991" s="308"/>
      <c r="V991" s="308"/>
      <c r="W991" s="308"/>
      <c r="X991" s="308"/>
      <c r="Y991" s="308"/>
      <c r="Z991" s="308"/>
    </row>
    <row r="992" spans="1:26">
      <c r="A992" s="319"/>
      <c r="B992" s="308"/>
      <c r="C992" s="308"/>
      <c r="D992" s="308"/>
      <c r="E992" s="308"/>
      <c r="F992" s="308"/>
      <c r="G992" s="308"/>
      <c r="H992" s="308"/>
      <c r="I992" s="308"/>
      <c r="J992" s="308"/>
      <c r="K992" s="308"/>
      <c r="L992" s="308"/>
      <c r="M992" s="308"/>
      <c r="N992" s="308"/>
      <c r="O992" s="308"/>
      <c r="P992" s="308"/>
      <c r="Q992" s="308"/>
      <c r="R992" s="308"/>
      <c r="S992" s="308"/>
      <c r="T992" s="308"/>
      <c r="U992" s="308"/>
      <c r="V992" s="308"/>
      <c r="W992" s="308"/>
      <c r="X992" s="308"/>
      <c r="Y992" s="308"/>
      <c r="Z992" s="308"/>
    </row>
    <row r="993" spans="1:26">
      <c r="A993" s="319"/>
      <c r="B993" s="308"/>
      <c r="C993" s="308"/>
      <c r="D993" s="308"/>
      <c r="E993" s="308"/>
      <c r="F993" s="308"/>
      <c r="G993" s="308"/>
      <c r="H993" s="308"/>
      <c r="I993" s="308"/>
      <c r="J993" s="308"/>
      <c r="K993" s="308"/>
      <c r="L993" s="308"/>
      <c r="M993" s="308"/>
      <c r="N993" s="308"/>
      <c r="O993" s="308"/>
      <c r="P993" s="308"/>
      <c r="Q993" s="308"/>
      <c r="R993" s="308"/>
      <c r="S993" s="308"/>
      <c r="T993" s="308"/>
      <c r="U993" s="308"/>
      <c r="V993" s="308"/>
      <c r="W993" s="308"/>
      <c r="X993" s="308"/>
      <c r="Y993" s="308"/>
      <c r="Z993" s="308"/>
    </row>
    <row r="994" spans="1:26">
      <c r="A994" s="319"/>
      <c r="B994" s="308"/>
      <c r="C994" s="308"/>
      <c r="D994" s="308"/>
      <c r="E994" s="308"/>
      <c r="F994" s="308"/>
      <c r="G994" s="308"/>
      <c r="H994" s="308"/>
      <c r="I994" s="308"/>
      <c r="J994" s="308"/>
      <c r="K994" s="308"/>
      <c r="L994" s="308"/>
      <c r="M994" s="308"/>
      <c r="N994" s="308"/>
      <c r="O994" s="308"/>
      <c r="P994" s="308"/>
      <c r="Q994" s="308"/>
      <c r="R994" s="308"/>
      <c r="S994" s="308"/>
      <c r="T994" s="308"/>
      <c r="U994" s="308"/>
      <c r="V994" s="308"/>
      <c r="W994" s="308"/>
      <c r="X994" s="308"/>
      <c r="Y994" s="308"/>
      <c r="Z994" s="308"/>
    </row>
    <row r="995" spans="1:26">
      <c r="A995" s="319"/>
      <c r="B995" s="308"/>
      <c r="C995" s="308"/>
      <c r="D995" s="308"/>
      <c r="E995" s="308"/>
      <c r="F995" s="308"/>
      <c r="G995" s="308"/>
      <c r="H995" s="308"/>
      <c r="I995" s="308"/>
      <c r="J995" s="308"/>
      <c r="K995" s="308"/>
      <c r="L995" s="308"/>
      <c r="M995" s="308"/>
      <c r="N995" s="308"/>
      <c r="O995" s="308"/>
      <c r="P995" s="308"/>
      <c r="Q995" s="308"/>
      <c r="R995" s="308"/>
      <c r="S995" s="308"/>
      <c r="T995" s="308"/>
      <c r="U995" s="308"/>
      <c r="V995" s="308"/>
      <c r="W995" s="308"/>
      <c r="X995" s="308"/>
      <c r="Y995" s="308"/>
      <c r="Z995" s="308"/>
    </row>
    <row r="996" spans="1:26">
      <c r="A996" s="319"/>
      <c r="B996" s="308"/>
      <c r="C996" s="308"/>
      <c r="D996" s="308"/>
      <c r="E996" s="308"/>
      <c r="F996" s="308"/>
      <c r="G996" s="308"/>
      <c r="H996" s="308"/>
      <c r="I996" s="308"/>
      <c r="J996" s="308"/>
      <c r="K996" s="308"/>
      <c r="L996" s="308"/>
      <c r="M996" s="308"/>
      <c r="N996" s="308"/>
      <c r="O996" s="308"/>
      <c r="P996" s="308"/>
      <c r="Q996" s="308"/>
      <c r="R996" s="308"/>
      <c r="S996" s="308"/>
      <c r="T996" s="308"/>
      <c r="U996" s="308"/>
      <c r="V996" s="308"/>
      <c r="W996" s="308"/>
      <c r="X996" s="308"/>
      <c r="Y996" s="308"/>
      <c r="Z996" s="308"/>
    </row>
    <row r="997" spans="1:26">
      <c r="A997" s="319"/>
      <c r="B997" s="308"/>
      <c r="C997" s="308"/>
      <c r="D997" s="308"/>
      <c r="E997" s="308"/>
      <c r="F997" s="308"/>
      <c r="G997" s="308"/>
      <c r="H997" s="308"/>
      <c r="I997" s="308"/>
      <c r="J997" s="308"/>
      <c r="K997" s="308"/>
      <c r="L997" s="308"/>
      <c r="M997" s="308"/>
      <c r="N997" s="308"/>
      <c r="O997" s="308"/>
      <c r="P997" s="308"/>
      <c r="Q997" s="308"/>
      <c r="R997" s="308"/>
      <c r="S997" s="308"/>
      <c r="T997" s="308"/>
      <c r="U997" s="308"/>
      <c r="V997" s="308"/>
      <c r="W997" s="308"/>
      <c r="X997" s="308"/>
      <c r="Y997" s="308"/>
      <c r="Z997" s="308"/>
    </row>
    <row r="998" spans="1:26">
      <c r="A998" s="319"/>
      <c r="B998" s="308"/>
      <c r="C998" s="308"/>
      <c r="D998" s="308"/>
      <c r="E998" s="308"/>
      <c r="F998" s="308"/>
      <c r="G998" s="308"/>
      <c r="H998" s="308"/>
      <c r="I998" s="308"/>
      <c r="J998" s="308"/>
      <c r="K998" s="308"/>
      <c r="L998" s="308"/>
      <c r="M998" s="308"/>
      <c r="N998" s="308"/>
      <c r="O998" s="308"/>
      <c r="P998" s="308"/>
      <c r="Q998" s="308"/>
      <c r="R998" s="308"/>
      <c r="S998" s="308"/>
      <c r="T998" s="308"/>
      <c r="U998" s="308"/>
      <c r="V998" s="308"/>
      <c r="W998" s="308"/>
      <c r="X998" s="308"/>
      <c r="Y998" s="308"/>
      <c r="Z998" s="308"/>
    </row>
    <row r="999" spans="1:26">
      <c r="A999" s="319"/>
      <c r="B999" s="308"/>
      <c r="C999" s="308"/>
      <c r="D999" s="308"/>
      <c r="E999" s="308"/>
      <c r="F999" s="308"/>
      <c r="G999" s="308"/>
      <c r="H999" s="308"/>
      <c r="I999" s="308"/>
      <c r="J999" s="308"/>
      <c r="K999" s="308"/>
      <c r="L999" s="308"/>
      <c r="M999" s="308"/>
      <c r="N999" s="308"/>
      <c r="O999" s="308"/>
      <c r="P999" s="308"/>
      <c r="Q999" s="308"/>
      <c r="R999" s="308"/>
      <c r="S999" s="308"/>
      <c r="T999" s="308"/>
      <c r="U999" s="308"/>
      <c r="V999" s="308"/>
      <c r="W999" s="308"/>
      <c r="X999" s="308"/>
      <c r="Y999" s="308"/>
      <c r="Z999" s="308"/>
    </row>
    <row r="1000" spans="1:26">
      <c r="A1000" s="319"/>
      <c r="B1000" s="308"/>
      <c r="C1000" s="308"/>
      <c r="D1000" s="308"/>
      <c r="E1000" s="308"/>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row>
    <row r="1001" spans="1:26">
      <c r="A1001" s="319"/>
      <c r="B1001" s="308"/>
      <c r="C1001" s="308"/>
      <c r="D1001" s="308"/>
      <c r="E1001" s="308"/>
      <c r="F1001" s="308"/>
      <c r="G1001" s="308"/>
      <c r="H1001" s="308"/>
      <c r="I1001" s="308"/>
      <c r="J1001" s="308"/>
      <c r="K1001" s="308"/>
      <c r="L1001" s="308"/>
      <c r="M1001" s="308"/>
      <c r="N1001" s="308"/>
      <c r="O1001" s="308"/>
      <c r="P1001" s="308"/>
      <c r="Q1001" s="308"/>
      <c r="R1001" s="308"/>
      <c r="S1001" s="308"/>
      <c r="T1001" s="308"/>
      <c r="U1001" s="308"/>
      <c r="V1001" s="308"/>
      <c r="W1001" s="308"/>
      <c r="X1001" s="308"/>
      <c r="Y1001" s="308"/>
      <c r="Z1001" s="308"/>
    </row>
    <row r="1002" spans="1:26">
      <c r="A1002" s="319"/>
      <c r="B1002" s="308"/>
      <c r="C1002" s="308"/>
      <c r="D1002" s="308"/>
      <c r="E1002" s="308"/>
      <c r="F1002" s="308"/>
      <c r="G1002" s="308"/>
      <c r="H1002" s="308"/>
      <c r="I1002" s="308"/>
      <c r="J1002" s="308"/>
      <c r="K1002" s="308"/>
      <c r="L1002" s="308"/>
      <c r="M1002" s="308"/>
      <c r="N1002" s="308"/>
      <c r="O1002" s="308"/>
      <c r="P1002" s="308"/>
      <c r="Q1002" s="308"/>
      <c r="R1002" s="308"/>
      <c r="S1002" s="308"/>
      <c r="T1002" s="308"/>
      <c r="U1002" s="308"/>
      <c r="V1002" s="308"/>
      <c r="W1002" s="308"/>
      <c r="X1002" s="308"/>
      <c r="Y1002" s="308"/>
      <c r="Z1002" s="308"/>
    </row>
    <row r="1003" spans="1:26">
      <c r="A1003" s="319"/>
      <c r="B1003" s="308"/>
      <c r="C1003" s="308"/>
      <c r="D1003" s="308"/>
      <c r="E1003" s="308"/>
      <c r="F1003" s="308"/>
      <c r="G1003" s="308"/>
      <c r="H1003" s="308"/>
      <c r="I1003" s="308"/>
      <c r="J1003" s="308"/>
      <c r="K1003" s="308"/>
      <c r="L1003" s="308"/>
      <c r="M1003" s="308"/>
      <c r="N1003" s="308"/>
      <c r="O1003" s="308"/>
      <c r="P1003" s="308"/>
      <c r="Q1003" s="308"/>
      <c r="R1003" s="308"/>
      <c r="S1003" s="308"/>
      <c r="T1003" s="308"/>
      <c r="U1003" s="308"/>
      <c r="V1003" s="308"/>
      <c r="W1003" s="308"/>
      <c r="X1003" s="308"/>
      <c r="Y1003" s="308"/>
      <c r="Z1003" s="308"/>
    </row>
    <row r="1004" spans="1:26">
      <c r="A1004" s="319"/>
      <c r="B1004" s="308"/>
      <c r="C1004" s="308"/>
      <c r="D1004" s="308"/>
      <c r="E1004" s="308"/>
      <c r="F1004" s="308"/>
      <c r="G1004" s="308"/>
      <c r="H1004" s="308"/>
      <c r="I1004" s="308"/>
      <c r="J1004" s="308"/>
      <c r="K1004" s="308"/>
      <c r="L1004" s="308"/>
      <c r="M1004" s="308"/>
      <c r="N1004" s="308"/>
      <c r="O1004" s="308"/>
      <c r="P1004" s="308"/>
      <c r="Q1004" s="308"/>
      <c r="R1004" s="308"/>
      <c r="S1004" s="308"/>
      <c r="T1004" s="308"/>
      <c r="U1004" s="308"/>
      <c r="V1004" s="308"/>
      <c r="W1004" s="308"/>
      <c r="X1004" s="308"/>
      <c r="Y1004" s="308"/>
      <c r="Z1004" s="308"/>
    </row>
    <row r="1005" spans="1:26">
      <c r="A1005" s="319"/>
      <c r="B1005" s="308"/>
      <c r="C1005" s="308"/>
      <c r="D1005" s="308"/>
      <c r="E1005" s="308"/>
      <c r="F1005" s="308"/>
      <c r="G1005" s="308"/>
      <c r="H1005" s="308"/>
      <c r="I1005" s="308"/>
      <c r="J1005" s="308"/>
      <c r="K1005" s="308"/>
      <c r="L1005" s="308"/>
      <c r="M1005" s="308"/>
      <c r="N1005" s="308"/>
      <c r="O1005" s="308"/>
      <c r="P1005" s="308"/>
      <c r="Q1005" s="308"/>
      <c r="R1005" s="308"/>
      <c r="S1005" s="308"/>
      <c r="T1005" s="308"/>
      <c r="U1005" s="308"/>
      <c r="V1005" s="308"/>
      <c r="W1005" s="308"/>
      <c r="X1005" s="308"/>
      <c r="Y1005" s="308"/>
      <c r="Z1005" s="308"/>
    </row>
    <row r="1006" spans="1:26">
      <c r="A1006" s="319"/>
      <c r="B1006" s="308"/>
      <c r="C1006" s="308"/>
      <c r="D1006" s="308"/>
      <c r="E1006" s="308"/>
      <c r="F1006" s="308"/>
      <c r="G1006" s="308"/>
      <c r="H1006" s="308"/>
      <c r="I1006" s="308"/>
      <c r="J1006" s="308"/>
      <c r="K1006" s="308"/>
      <c r="L1006" s="308"/>
      <c r="M1006" s="308"/>
      <c r="N1006" s="308"/>
      <c r="O1006" s="308"/>
      <c r="P1006" s="308"/>
      <c r="Q1006" s="308"/>
      <c r="R1006" s="308"/>
      <c r="S1006" s="308"/>
      <c r="T1006" s="308"/>
      <c r="U1006" s="308"/>
      <c r="V1006" s="308"/>
      <c r="W1006" s="308"/>
      <c r="X1006" s="308"/>
      <c r="Y1006" s="308"/>
      <c r="Z1006" s="308"/>
    </row>
    <row r="1007" spans="1:26">
      <c r="A1007" s="319"/>
      <c r="B1007" s="308"/>
      <c r="C1007" s="308"/>
      <c r="D1007" s="308"/>
      <c r="E1007" s="308"/>
      <c r="F1007" s="308"/>
      <c r="G1007" s="308"/>
      <c r="H1007" s="308"/>
      <c r="I1007" s="308"/>
      <c r="J1007" s="308"/>
      <c r="K1007" s="308"/>
      <c r="L1007" s="308"/>
      <c r="M1007" s="308"/>
      <c r="N1007" s="308"/>
      <c r="O1007" s="308"/>
      <c r="P1007" s="308"/>
      <c r="Q1007" s="308"/>
      <c r="R1007" s="308"/>
      <c r="S1007" s="308"/>
      <c r="T1007" s="308"/>
      <c r="U1007" s="308"/>
      <c r="V1007" s="308"/>
      <c r="W1007" s="308"/>
      <c r="X1007" s="308"/>
      <c r="Y1007" s="308"/>
      <c r="Z1007" s="308"/>
    </row>
    <row r="1008" spans="1:26">
      <c r="A1008" s="319"/>
      <c r="B1008" s="308"/>
      <c r="C1008" s="308"/>
      <c r="D1008" s="308"/>
      <c r="E1008" s="308"/>
      <c r="F1008" s="308"/>
      <c r="G1008" s="308"/>
      <c r="H1008" s="308"/>
      <c r="I1008" s="308"/>
      <c r="J1008" s="308"/>
      <c r="K1008" s="308"/>
      <c r="L1008" s="308"/>
      <c r="M1008" s="308"/>
      <c r="N1008" s="308"/>
      <c r="O1008" s="308"/>
      <c r="P1008" s="308"/>
      <c r="Q1008" s="308"/>
      <c r="R1008" s="308"/>
      <c r="S1008" s="308"/>
      <c r="T1008" s="308"/>
      <c r="U1008" s="308"/>
      <c r="V1008" s="308"/>
      <c r="W1008" s="308"/>
      <c r="X1008" s="308"/>
      <c r="Y1008" s="308"/>
      <c r="Z1008" s="308"/>
    </row>
    <row r="1009" spans="1:26">
      <c r="A1009" s="319"/>
      <c r="B1009" s="308"/>
      <c r="C1009" s="308"/>
      <c r="D1009" s="308"/>
      <c r="E1009" s="308"/>
      <c r="F1009" s="308"/>
      <c r="G1009" s="308"/>
      <c r="H1009" s="308"/>
      <c r="I1009" s="308"/>
      <c r="J1009" s="308"/>
      <c r="K1009" s="308"/>
      <c r="L1009" s="308"/>
      <c r="M1009" s="308"/>
      <c r="N1009" s="308"/>
      <c r="O1009" s="308"/>
      <c r="P1009" s="308"/>
      <c r="Q1009" s="308"/>
      <c r="R1009" s="308"/>
      <c r="S1009" s="308"/>
      <c r="T1009" s="308"/>
      <c r="U1009" s="308"/>
      <c r="V1009" s="308"/>
      <c r="W1009" s="308"/>
      <c r="X1009" s="308"/>
      <c r="Y1009" s="308"/>
      <c r="Z1009" s="308"/>
    </row>
    <row r="1010" spans="1:26">
      <c r="A1010" s="319"/>
      <c r="B1010" s="308"/>
      <c r="C1010" s="308"/>
      <c r="D1010" s="308"/>
      <c r="E1010" s="308"/>
      <c r="F1010" s="308"/>
      <c r="G1010" s="308"/>
      <c r="H1010" s="308"/>
      <c r="I1010" s="308"/>
      <c r="J1010" s="308"/>
      <c r="K1010" s="308"/>
      <c r="L1010" s="308"/>
      <c r="M1010" s="308"/>
      <c r="N1010" s="308"/>
      <c r="O1010" s="308"/>
      <c r="P1010" s="308"/>
      <c r="Q1010" s="308"/>
      <c r="R1010" s="308"/>
      <c r="S1010" s="308"/>
      <c r="T1010" s="308"/>
      <c r="U1010" s="308"/>
      <c r="V1010" s="308"/>
      <c r="W1010" s="308"/>
      <c r="X1010" s="308"/>
      <c r="Y1010" s="308"/>
      <c r="Z1010" s="308"/>
    </row>
    <row r="1011" spans="1:26">
      <c r="A1011" s="319"/>
      <c r="B1011" s="308"/>
      <c r="C1011" s="308"/>
      <c r="D1011" s="308"/>
      <c r="E1011" s="308"/>
      <c r="F1011" s="308"/>
      <c r="G1011" s="308"/>
      <c r="H1011" s="308"/>
      <c r="I1011" s="308"/>
      <c r="J1011" s="308"/>
      <c r="K1011" s="308"/>
      <c r="L1011" s="308"/>
      <c r="M1011" s="308"/>
      <c r="N1011" s="308"/>
      <c r="O1011" s="308"/>
      <c r="P1011" s="308"/>
      <c r="Q1011" s="308"/>
      <c r="R1011" s="308"/>
      <c r="S1011" s="308"/>
      <c r="T1011" s="308"/>
      <c r="U1011" s="308"/>
      <c r="V1011" s="308"/>
      <c r="W1011" s="308"/>
      <c r="X1011" s="308"/>
      <c r="Y1011" s="308"/>
      <c r="Z1011" s="308"/>
    </row>
    <row r="1012" spans="1:26">
      <c r="A1012" s="319"/>
      <c r="B1012" s="308"/>
      <c r="C1012" s="308"/>
      <c r="D1012" s="308"/>
      <c r="E1012" s="308"/>
      <c r="F1012" s="308"/>
      <c r="G1012" s="308"/>
      <c r="H1012" s="308"/>
      <c r="I1012" s="308"/>
      <c r="J1012" s="308"/>
      <c r="K1012" s="308"/>
      <c r="L1012" s="308"/>
      <c r="M1012" s="308"/>
      <c r="N1012" s="308"/>
      <c r="O1012" s="308"/>
      <c r="P1012" s="308"/>
      <c r="Q1012" s="308"/>
      <c r="R1012" s="308"/>
      <c r="S1012" s="308"/>
      <c r="T1012" s="308"/>
      <c r="U1012" s="308"/>
      <c r="V1012" s="308"/>
      <c r="W1012" s="308"/>
      <c r="X1012" s="308"/>
      <c r="Y1012" s="308"/>
      <c r="Z1012" s="308"/>
    </row>
    <row r="1013" spans="1:26">
      <c r="A1013" s="319"/>
      <c r="B1013" s="308"/>
      <c r="C1013" s="308"/>
      <c r="D1013" s="308"/>
      <c r="E1013" s="308"/>
      <c r="F1013" s="308"/>
      <c r="G1013" s="308"/>
      <c r="H1013" s="308"/>
      <c r="I1013" s="308"/>
      <c r="J1013" s="308"/>
      <c r="K1013" s="308"/>
      <c r="L1013" s="308"/>
      <c r="M1013" s="308"/>
      <c r="N1013" s="308"/>
      <c r="O1013" s="308"/>
      <c r="P1013" s="308"/>
      <c r="Q1013" s="308"/>
      <c r="R1013" s="308"/>
      <c r="S1013" s="308"/>
      <c r="T1013" s="308"/>
      <c r="U1013" s="308"/>
      <c r="V1013" s="308"/>
      <c r="W1013" s="308"/>
      <c r="X1013" s="308"/>
      <c r="Y1013" s="308"/>
      <c r="Z1013" s="308"/>
    </row>
    <row r="1014" spans="1:26">
      <c r="A1014" s="319"/>
      <c r="B1014" s="308"/>
      <c r="C1014" s="308"/>
      <c r="D1014" s="308"/>
      <c r="E1014" s="308"/>
      <c r="F1014" s="308"/>
      <c r="G1014" s="308"/>
      <c r="H1014" s="308"/>
      <c r="I1014" s="308"/>
      <c r="J1014" s="308"/>
      <c r="K1014" s="308"/>
      <c r="L1014" s="308"/>
      <c r="M1014" s="308"/>
      <c r="N1014" s="308"/>
      <c r="O1014" s="308"/>
      <c r="P1014" s="308"/>
      <c r="Q1014" s="308"/>
      <c r="R1014" s="308"/>
      <c r="S1014" s="308"/>
      <c r="T1014" s="308"/>
      <c r="U1014" s="308"/>
      <c r="V1014" s="308"/>
      <c r="W1014" s="308"/>
      <c r="X1014" s="308"/>
      <c r="Y1014" s="308"/>
      <c r="Z1014" s="308"/>
    </row>
    <row r="1015" spans="1:26">
      <c r="A1015" s="319"/>
      <c r="B1015" s="308"/>
      <c r="C1015" s="308"/>
      <c r="D1015" s="308"/>
      <c r="E1015" s="308"/>
      <c r="F1015" s="308"/>
      <c r="G1015" s="308"/>
      <c r="H1015" s="308"/>
      <c r="I1015" s="308"/>
      <c r="J1015" s="308"/>
      <c r="K1015" s="308"/>
      <c r="L1015" s="308"/>
      <c r="M1015" s="308"/>
      <c r="N1015" s="308"/>
      <c r="O1015" s="308"/>
      <c r="P1015" s="308"/>
      <c r="Q1015" s="308"/>
      <c r="R1015" s="308"/>
      <c r="S1015" s="308"/>
      <c r="T1015" s="308"/>
      <c r="U1015" s="308"/>
      <c r="V1015" s="308"/>
      <c r="W1015" s="308"/>
      <c r="X1015" s="308"/>
      <c r="Y1015" s="308"/>
      <c r="Z1015" s="308"/>
    </row>
    <row r="1016" spans="1:26">
      <c r="A1016" s="319"/>
      <c r="B1016" s="308"/>
      <c r="C1016" s="308"/>
      <c r="D1016" s="308"/>
      <c r="E1016" s="308"/>
      <c r="F1016" s="308"/>
      <c r="G1016" s="308"/>
      <c r="H1016" s="308"/>
      <c r="I1016" s="308"/>
      <c r="J1016" s="308"/>
      <c r="K1016" s="308"/>
      <c r="L1016" s="308"/>
      <c r="M1016" s="308"/>
      <c r="N1016" s="308"/>
      <c r="O1016" s="308"/>
      <c r="P1016" s="308"/>
      <c r="Q1016" s="308"/>
      <c r="R1016" s="308"/>
      <c r="S1016" s="308"/>
      <c r="T1016" s="308"/>
      <c r="U1016" s="308"/>
      <c r="V1016" s="308"/>
      <c r="W1016" s="308"/>
      <c r="X1016" s="308"/>
      <c r="Y1016" s="308"/>
      <c r="Z1016" s="308"/>
    </row>
    <row r="1017" spans="1:26">
      <c r="A1017" s="319"/>
      <c r="B1017" s="308"/>
      <c r="C1017" s="308"/>
      <c r="D1017" s="308"/>
      <c r="E1017" s="308"/>
      <c r="F1017" s="308"/>
      <c r="G1017" s="308"/>
      <c r="H1017" s="308"/>
      <c r="I1017" s="308"/>
      <c r="J1017" s="308"/>
      <c r="K1017" s="308"/>
      <c r="L1017" s="308"/>
      <c r="M1017" s="308"/>
      <c r="N1017" s="308"/>
      <c r="O1017" s="308"/>
      <c r="P1017" s="308"/>
      <c r="Q1017" s="308"/>
      <c r="R1017" s="308"/>
      <c r="S1017" s="308"/>
      <c r="T1017" s="308"/>
      <c r="U1017" s="308"/>
      <c r="V1017" s="308"/>
      <c r="W1017" s="308"/>
      <c r="X1017" s="308"/>
      <c r="Y1017" s="308"/>
      <c r="Z1017" s="308"/>
    </row>
    <row r="1018" spans="1:26">
      <c r="A1018" s="319"/>
      <c r="B1018" s="308"/>
      <c r="C1018" s="308"/>
      <c r="D1018" s="308"/>
      <c r="E1018" s="308"/>
      <c r="F1018" s="308"/>
      <c r="G1018" s="308"/>
      <c r="H1018" s="308"/>
      <c r="I1018" s="308"/>
      <c r="J1018" s="308"/>
      <c r="K1018" s="308"/>
      <c r="L1018" s="308"/>
      <c r="M1018" s="308"/>
      <c r="N1018" s="308"/>
      <c r="O1018" s="308"/>
      <c r="P1018" s="308"/>
      <c r="Q1018" s="308"/>
      <c r="R1018" s="308"/>
      <c r="S1018" s="308"/>
      <c r="T1018" s="308"/>
      <c r="U1018" s="308"/>
      <c r="V1018" s="308"/>
      <c r="W1018" s="308"/>
      <c r="X1018" s="308"/>
      <c r="Y1018" s="308"/>
      <c r="Z1018" s="308"/>
    </row>
    <row r="1019" spans="1:26">
      <c r="A1019" s="319"/>
      <c r="B1019" s="308"/>
      <c r="C1019" s="308"/>
      <c r="D1019" s="308"/>
      <c r="E1019" s="308"/>
      <c r="F1019" s="308"/>
      <c r="G1019" s="308"/>
      <c r="H1019" s="308"/>
      <c r="I1019" s="308"/>
      <c r="J1019" s="308"/>
      <c r="K1019" s="308"/>
      <c r="L1019" s="308"/>
      <c r="M1019" s="308"/>
      <c r="N1019" s="308"/>
      <c r="O1019" s="308"/>
      <c r="P1019" s="308"/>
      <c r="Q1019" s="308"/>
      <c r="R1019" s="308"/>
      <c r="S1019" s="308"/>
      <c r="T1019" s="308"/>
      <c r="U1019" s="308"/>
      <c r="V1019" s="308"/>
      <c r="W1019" s="308"/>
      <c r="X1019" s="308"/>
      <c r="Y1019" s="308"/>
      <c r="Z1019" s="308"/>
    </row>
    <row r="1020" spans="1:26">
      <c r="A1020" s="319"/>
      <c r="B1020" s="308"/>
      <c r="C1020" s="308"/>
      <c r="D1020" s="308"/>
      <c r="E1020" s="308"/>
      <c r="F1020" s="308"/>
      <c r="G1020" s="308"/>
      <c r="H1020" s="308"/>
      <c r="I1020" s="308"/>
      <c r="J1020" s="308"/>
      <c r="K1020" s="308"/>
      <c r="L1020" s="308"/>
      <c r="M1020" s="308"/>
      <c r="N1020" s="308"/>
      <c r="O1020" s="308"/>
      <c r="P1020" s="308"/>
      <c r="Q1020" s="308"/>
      <c r="R1020" s="308"/>
      <c r="S1020" s="308"/>
      <c r="T1020" s="308"/>
      <c r="U1020" s="308"/>
      <c r="V1020" s="308"/>
      <c r="W1020" s="308"/>
      <c r="X1020" s="308"/>
      <c r="Y1020" s="308"/>
      <c r="Z1020" s="308"/>
    </row>
    <row r="1021" spans="1:26">
      <c r="A1021" s="319"/>
      <c r="B1021" s="308"/>
      <c r="C1021" s="308"/>
      <c r="D1021" s="308"/>
      <c r="E1021" s="308"/>
      <c r="F1021" s="308"/>
      <c r="G1021" s="308"/>
      <c r="H1021" s="308"/>
      <c r="I1021" s="308"/>
      <c r="J1021" s="308"/>
      <c r="K1021" s="308"/>
      <c r="L1021" s="308"/>
      <c r="M1021" s="308"/>
      <c r="N1021" s="308"/>
      <c r="O1021" s="308"/>
      <c r="P1021" s="308"/>
      <c r="Q1021" s="308"/>
      <c r="R1021" s="308"/>
      <c r="S1021" s="308"/>
      <c r="T1021" s="308"/>
      <c r="U1021" s="308"/>
      <c r="V1021" s="308"/>
      <c r="W1021" s="308"/>
      <c r="X1021" s="308"/>
      <c r="Y1021" s="308"/>
      <c r="Z1021" s="308"/>
    </row>
    <row r="1022" spans="1:26">
      <c r="A1022" s="319"/>
      <c r="B1022" s="308"/>
      <c r="C1022" s="308"/>
      <c r="D1022" s="308"/>
      <c r="E1022" s="308"/>
      <c r="F1022" s="308"/>
      <c r="G1022" s="308"/>
      <c r="H1022" s="308"/>
      <c r="I1022" s="308"/>
      <c r="J1022" s="308"/>
      <c r="K1022" s="308"/>
      <c r="L1022" s="308"/>
      <c r="M1022" s="308"/>
      <c r="N1022" s="308"/>
      <c r="O1022" s="308"/>
      <c r="P1022" s="308"/>
      <c r="Q1022" s="308"/>
      <c r="R1022" s="308"/>
      <c r="S1022" s="308"/>
      <c r="T1022" s="308"/>
      <c r="U1022" s="308"/>
      <c r="V1022" s="308"/>
      <c r="W1022" s="308"/>
      <c r="X1022" s="308"/>
      <c r="Y1022" s="308"/>
      <c r="Z1022" s="308"/>
    </row>
    <row r="1023" spans="1:26">
      <c r="A1023" s="319"/>
      <c r="B1023" s="308"/>
      <c r="C1023" s="308"/>
      <c r="D1023" s="308"/>
      <c r="E1023" s="308"/>
      <c r="F1023" s="308"/>
      <c r="G1023" s="308"/>
      <c r="H1023" s="308"/>
      <c r="I1023" s="308"/>
      <c r="J1023" s="308"/>
      <c r="K1023" s="308"/>
      <c r="L1023" s="308"/>
      <c r="M1023" s="308"/>
      <c r="N1023" s="308"/>
      <c r="O1023" s="308"/>
      <c r="P1023" s="308"/>
      <c r="Q1023" s="308"/>
      <c r="R1023" s="308"/>
      <c r="S1023" s="308"/>
      <c r="T1023" s="308"/>
      <c r="U1023" s="308"/>
      <c r="V1023" s="308"/>
      <c r="W1023" s="308"/>
      <c r="X1023" s="308"/>
      <c r="Y1023" s="308"/>
      <c r="Z1023" s="308"/>
    </row>
    <row r="1024" spans="1:26">
      <c r="A1024" s="319"/>
      <c r="B1024" s="308"/>
      <c r="C1024" s="308"/>
      <c r="D1024" s="308"/>
      <c r="E1024" s="308"/>
      <c r="F1024" s="308"/>
      <c r="G1024" s="308"/>
      <c r="H1024" s="308"/>
      <c r="I1024" s="308"/>
      <c r="J1024" s="308"/>
      <c r="K1024" s="308"/>
      <c r="L1024" s="308"/>
      <c r="M1024" s="308"/>
      <c r="N1024" s="308"/>
      <c r="O1024" s="308"/>
      <c r="P1024" s="308"/>
      <c r="Q1024" s="308"/>
      <c r="R1024" s="308"/>
      <c r="S1024" s="308"/>
      <c r="T1024" s="308"/>
      <c r="U1024" s="308"/>
      <c r="V1024" s="308"/>
      <c r="W1024" s="308"/>
      <c r="X1024" s="308"/>
      <c r="Y1024" s="308"/>
      <c r="Z1024" s="308"/>
    </row>
  </sheetData>
  <autoFilter ref="A1:D135">
    <filterColumn colId="0">
      <filters>
        <filter val="HSM_INF"/>
      </filters>
    </filterColumn>
  </autoFilter>
  <conditionalFormatting sqref="C7:C10 C12:C17 C19:C20 C34:C35 C37:C48 C50:C56 C58 C60:C71 C73:C74 C76 C79:C83 C85 C88:C120 C122 C125 C128:C129 C131:C133 C135">
    <cfRule type="beginsWith" dxfId="23" priority="1" operator="beginsWith" text="C">
      <formula>LEFT((C7),LEN("C"))=("C")</formula>
    </cfRule>
  </conditionalFormatting>
  <conditionalFormatting sqref="C7:C10 C12:C17 C19:C20 C34:C35 C37:C48 C50:C56 C58 C60:C71 C73:C74 C76 C79:C83 C85 C88:C120 C122 C125 C128:C129 C131:C133 C135">
    <cfRule type="beginsWith" dxfId="22" priority="2" operator="beginsWith" text="NC">
      <formula>LEFT((C7),LEN("NC"))=("NC")</formula>
    </cfRule>
  </conditionalFormatting>
  <conditionalFormatting sqref="C7:C10 C12:C17 C19:C20 C34:C35 C37:C48 C50:C56 C58 C60:C71 C73:C74 C76 C79:C83 C85 C88:C120 C122 C125 C128:C129 C131:C133 C135">
    <cfRule type="beginsWith" dxfId="21" priority="3" operator="beginsWith" text="NA">
      <formula>LEFT((C7),LEN("NA"))=("NA")</formula>
    </cfRule>
  </conditionalFormatting>
  <dataValidations count="1">
    <dataValidation type="list" allowBlank="1" sqref="C7:C10 C12:C17 C19:C20 C22:C25 C27:C28 C30:C31 C34:C35 C37:C48 C50:C56 C58 C60:C71 C73:C74 C76 C79:C83 C85 C88:C120 C122 C125 C128:C129 C131:C133 C135">
      <formula1>"C,NC,NA"</formula1>
    </dataValidation>
  </dataValidations>
  <hyperlinks>
    <hyperlink ref="B1" location="'Tabla de contenido'!A1" display="VOLVER A TABLA DE CONTENIDO"/>
  </hyperlinks>
  <pageMargins left="0.7" right="0.7" top="0.75" bottom="0.75" header="0" footer="0"/>
  <pageSetup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93C47D"/>
  </sheetPr>
  <dimension ref="A1:Z1007"/>
  <sheetViews>
    <sheetView showGridLines="0" workbookViewId="0">
      <selection activeCell="B1" sqref="B1"/>
    </sheetView>
  </sheetViews>
  <sheetFormatPr baseColWidth="10" defaultColWidth="14.42578125" defaultRowHeight="15" customHeight="1" outlineLevelCol="1"/>
  <cols>
    <col min="1" max="1" width="11.42578125" customWidth="1"/>
    <col min="2" max="2" width="66.85546875" customWidth="1"/>
    <col min="3" max="3" width="11.5703125" customWidth="1"/>
    <col min="4" max="4" width="29.5703125" customWidth="1" outlineLevel="1"/>
    <col min="5" max="5" width="4" customWidth="1"/>
    <col min="6" max="23" width="10.7109375" customWidth="1"/>
  </cols>
  <sheetData>
    <row r="1" spans="1:26">
      <c r="A1" s="344"/>
      <c r="B1" s="345" t="s">
        <v>0</v>
      </c>
      <c r="C1" s="344"/>
      <c r="D1" s="344"/>
      <c r="E1" s="23"/>
      <c r="F1" s="23"/>
      <c r="G1" s="23"/>
      <c r="H1" s="23"/>
      <c r="I1" s="23"/>
      <c r="J1" s="23"/>
      <c r="K1" s="23"/>
      <c r="L1" s="23"/>
      <c r="M1" s="23"/>
      <c r="N1" s="23"/>
      <c r="O1" s="23"/>
      <c r="P1" s="23"/>
      <c r="Q1" s="23"/>
      <c r="R1" s="23"/>
      <c r="S1" s="23"/>
      <c r="T1" s="23"/>
      <c r="U1" s="23"/>
      <c r="V1" s="23"/>
      <c r="W1" s="23"/>
      <c r="X1" s="308"/>
      <c r="Y1" s="308"/>
      <c r="Z1" s="308"/>
    </row>
    <row r="2" spans="1:26" hidden="1">
      <c r="A2" s="88"/>
      <c r="B2" s="138" t="s">
        <v>2208</v>
      </c>
      <c r="C2" s="139"/>
      <c r="D2" s="92"/>
      <c r="E2" s="23"/>
      <c r="F2" s="23"/>
      <c r="G2" s="23"/>
      <c r="H2" s="23"/>
      <c r="I2" s="23"/>
      <c r="J2" s="23"/>
      <c r="K2" s="23"/>
      <c r="L2" s="23"/>
      <c r="M2" s="23"/>
      <c r="N2" s="23"/>
      <c r="O2" s="23"/>
      <c r="P2" s="23"/>
      <c r="Q2" s="23"/>
      <c r="R2" s="23"/>
      <c r="S2" s="23"/>
      <c r="T2" s="23"/>
      <c r="U2" s="23"/>
      <c r="V2" s="23"/>
      <c r="W2" s="23"/>
      <c r="X2" s="308"/>
      <c r="Y2" s="308"/>
      <c r="Z2" s="308"/>
    </row>
    <row r="3" spans="1:26" hidden="1">
      <c r="A3" s="9"/>
      <c r="B3" s="52" t="s">
        <v>3381</v>
      </c>
      <c r="C3" s="140"/>
      <c r="D3" s="25"/>
      <c r="E3" s="23"/>
      <c r="F3" s="23"/>
      <c r="G3" s="23"/>
      <c r="H3" s="23"/>
      <c r="I3" s="23"/>
      <c r="J3" s="23"/>
      <c r="K3" s="23"/>
      <c r="L3" s="23"/>
      <c r="M3" s="23"/>
      <c r="N3" s="23"/>
      <c r="O3" s="23"/>
      <c r="P3" s="23"/>
      <c r="Q3" s="23"/>
      <c r="R3" s="23"/>
      <c r="S3" s="23"/>
      <c r="T3" s="23"/>
      <c r="U3" s="23"/>
      <c r="V3" s="23"/>
      <c r="W3" s="23"/>
      <c r="X3" s="308"/>
      <c r="Y3" s="308"/>
      <c r="Z3" s="308"/>
    </row>
    <row r="4" spans="1:26" hidden="1">
      <c r="A4" s="9" t="s">
        <v>6</v>
      </c>
      <c r="B4" s="310" t="s">
        <v>8</v>
      </c>
      <c r="C4" s="9" t="s">
        <v>9</v>
      </c>
      <c r="D4" s="9" t="s">
        <v>10</v>
      </c>
      <c r="E4" s="23"/>
      <c r="F4" s="23"/>
      <c r="G4" s="23"/>
      <c r="H4" s="23"/>
      <c r="I4" s="23"/>
      <c r="J4" s="23"/>
      <c r="K4" s="23"/>
      <c r="L4" s="23"/>
      <c r="M4" s="23"/>
      <c r="N4" s="23"/>
      <c r="O4" s="23"/>
      <c r="P4" s="23"/>
      <c r="Q4" s="23"/>
      <c r="R4" s="23"/>
      <c r="S4" s="23"/>
      <c r="T4" s="23"/>
      <c r="U4" s="23"/>
      <c r="V4" s="23"/>
      <c r="W4" s="23"/>
      <c r="X4" s="308"/>
      <c r="Y4" s="308"/>
      <c r="Z4" s="308"/>
    </row>
    <row r="5" spans="1:26" hidden="1">
      <c r="A5" s="28" t="s">
        <v>3382</v>
      </c>
      <c r="B5" s="54" t="s">
        <v>921</v>
      </c>
      <c r="C5" s="28"/>
      <c r="D5" s="28"/>
      <c r="E5" s="23"/>
      <c r="F5" s="23"/>
      <c r="G5" s="23"/>
      <c r="H5" s="23"/>
      <c r="I5" s="23"/>
      <c r="J5" s="23"/>
      <c r="K5" s="23"/>
      <c r="L5" s="23"/>
      <c r="M5" s="23"/>
      <c r="N5" s="23"/>
      <c r="O5" s="23"/>
      <c r="P5" s="23"/>
      <c r="Q5" s="23"/>
      <c r="R5" s="23"/>
      <c r="S5" s="23"/>
      <c r="T5" s="23"/>
      <c r="U5" s="23"/>
      <c r="V5" s="23"/>
      <c r="W5" s="23"/>
      <c r="X5" s="308"/>
      <c r="Y5" s="308"/>
      <c r="Z5" s="308"/>
    </row>
    <row r="6" spans="1:26" ht="30" hidden="1">
      <c r="A6" s="28" t="s">
        <v>3382</v>
      </c>
      <c r="B6" s="54" t="s">
        <v>3383</v>
      </c>
      <c r="C6" s="34"/>
      <c r="D6" s="34"/>
      <c r="E6" s="23"/>
      <c r="F6" s="23"/>
      <c r="G6" s="23"/>
      <c r="H6" s="23"/>
      <c r="I6" s="23"/>
      <c r="J6" s="23"/>
      <c r="K6" s="23"/>
      <c r="L6" s="23"/>
      <c r="M6" s="23"/>
      <c r="N6" s="23"/>
      <c r="O6" s="23"/>
      <c r="P6" s="23"/>
      <c r="Q6" s="23"/>
      <c r="R6" s="23"/>
      <c r="S6" s="23"/>
      <c r="T6" s="23"/>
      <c r="U6" s="23"/>
      <c r="V6" s="23"/>
      <c r="W6" s="23"/>
      <c r="X6" s="308"/>
      <c r="Y6" s="308"/>
      <c r="Z6" s="308"/>
    </row>
    <row r="7" spans="1:26" hidden="1">
      <c r="A7" s="28" t="s">
        <v>3382</v>
      </c>
      <c r="B7" s="54" t="s">
        <v>1135</v>
      </c>
      <c r="C7" s="34"/>
      <c r="D7" s="34"/>
      <c r="E7" s="23"/>
      <c r="F7" s="23"/>
      <c r="G7" s="23"/>
      <c r="H7" s="23"/>
      <c r="I7" s="23"/>
      <c r="J7" s="23"/>
      <c r="K7" s="23"/>
      <c r="L7" s="23"/>
      <c r="M7" s="23"/>
      <c r="N7" s="23"/>
      <c r="O7" s="23"/>
      <c r="P7" s="23"/>
      <c r="Q7" s="23"/>
      <c r="R7" s="23"/>
      <c r="S7" s="23"/>
      <c r="T7" s="23"/>
      <c r="U7" s="23"/>
      <c r="V7" s="23"/>
      <c r="W7" s="23"/>
      <c r="X7" s="308"/>
      <c r="Y7" s="308"/>
      <c r="Z7" s="308"/>
    </row>
    <row r="8" spans="1:26" hidden="1">
      <c r="A8" s="28" t="s">
        <v>3382</v>
      </c>
      <c r="B8" s="54" t="s">
        <v>3384</v>
      </c>
      <c r="C8" s="34"/>
      <c r="D8" s="34"/>
      <c r="E8" s="23"/>
      <c r="F8" s="23"/>
      <c r="G8" s="23"/>
      <c r="H8" s="23"/>
      <c r="I8" s="23"/>
      <c r="J8" s="23"/>
      <c r="K8" s="23"/>
      <c r="L8" s="23"/>
      <c r="M8" s="23"/>
      <c r="N8" s="23"/>
      <c r="O8" s="23"/>
      <c r="P8" s="23"/>
      <c r="Q8" s="23"/>
      <c r="R8" s="23"/>
      <c r="S8" s="23"/>
      <c r="T8" s="23"/>
      <c r="U8" s="23"/>
      <c r="V8" s="23"/>
      <c r="W8" s="23"/>
      <c r="X8" s="308"/>
      <c r="Y8" s="308"/>
      <c r="Z8" s="308"/>
    </row>
    <row r="9" spans="1:26" hidden="1">
      <c r="A9" s="63" t="s">
        <v>3382</v>
      </c>
      <c r="B9" s="60" t="s">
        <v>3238</v>
      </c>
      <c r="C9" s="209" t="s">
        <v>15</v>
      </c>
      <c r="D9" s="45"/>
      <c r="E9" s="23"/>
      <c r="F9" s="23"/>
      <c r="G9" s="23"/>
      <c r="H9" s="23"/>
      <c r="I9" s="23"/>
      <c r="J9" s="23"/>
      <c r="K9" s="23"/>
      <c r="L9" s="23"/>
      <c r="M9" s="23"/>
      <c r="N9" s="23"/>
      <c r="O9" s="23"/>
      <c r="P9" s="23"/>
      <c r="Q9" s="23"/>
      <c r="R9" s="23"/>
      <c r="S9" s="23"/>
      <c r="T9" s="23"/>
      <c r="U9" s="23"/>
      <c r="V9" s="23"/>
      <c r="W9" s="23"/>
      <c r="X9" s="308"/>
      <c r="Y9" s="308"/>
      <c r="Z9" s="308"/>
    </row>
    <row r="10" spans="1:26" hidden="1">
      <c r="A10" s="63" t="s">
        <v>3382</v>
      </c>
      <c r="B10" s="60" t="s">
        <v>2673</v>
      </c>
      <c r="C10" s="209" t="s">
        <v>19</v>
      </c>
      <c r="D10" s="45"/>
      <c r="E10" s="23"/>
      <c r="F10" s="23"/>
      <c r="G10" s="23"/>
      <c r="H10" s="23"/>
      <c r="I10" s="23"/>
      <c r="J10" s="23"/>
      <c r="K10" s="23"/>
      <c r="L10" s="23"/>
      <c r="M10" s="23"/>
      <c r="N10" s="23"/>
      <c r="O10" s="23"/>
      <c r="P10" s="23"/>
      <c r="Q10" s="23"/>
      <c r="R10" s="23"/>
      <c r="S10" s="23"/>
      <c r="T10" s="23"/>
      <c r="U10" s="23"/>
      <c r="V10" s="23"/>
      <c r="W10" s="23"/>
      <c r="X10" s="308"/>
      <c r="Y10" s="308"/>
      <c r="Z10" s="308"/>
    </row>
    <row r="11" spans="1:26" hidden="1">
      <c r="A11" s="28" t="s">
        <v>3382</v>
      </c>
      <c r="B11" s="54" t="s">
        <v>1334</v>
      </c>
      <c r="C11" s="34"/>
      <c r="D11" s="34"/>
      <c r="E11" s="23"/>
      <c r="F11" s="23"/>
      <c r="G11" s="23"/>
      <c r="H11" s="23"/>
      <c r="I11" s="23"/>
      <c r="J11" s="23"/>
      <c r="K11" s="23"/>
      <c r="L11" s="23"/>
      <c r="M11" s="23"/>
      <c r="N11" s="23"/>
      <c r="O11" s="23"/>
      <c r="P11" s="23"/>
      <c r="Q11" s="23"/>
      <c r="R11" s="23"/>
      <c r="S11" s="23"/>
      <c r="T11" s="23"/>
      <c r="U11" s="23"/>
      <c r="V11" s="23"/>
      <c r="W11" s="23"/>
      <c r="X11" s="308"/>
      <c r="Y11" s="308"/>
      <c r="Z11" s="308"/>
    </row>
    <row r="12" spans="1:26" ht="57" hidden="1">
      <c r="A12" s="63" t="s">
        <v>3382</v>
      </c>
      <c r="B12" s="60" t="s">
        <v>3385</v>
      </c>
      <c r="C12" s="209" t="s">
        <v>23</v>
      </c>
      <c r="D12" s="45"/>
      <c r="E12" s="23"/>
      <c r="F12" s="23"/>
      <c r="G12" s="23"/>
      <c r="H12" s="23"/>
      <c r="I12" s="23"/>
      <c r="J12" s="23"/>
      <c r="K12" s="23"/>
      <c r="L12" s="23"/>
      <c r="M12" s="23"/>
      <c r="N12" s="23"/>
      <c r="O12" s="23"/>
      <c r="P12" s="23"/>
      <c r="Q12" s="23"/>
      <c r="R12" s="23"/>
      <c r="S12" s="23"/>
      <c r="T12" s="23"/>
      <c r="U12" s="23"/>
      <c r="V12" s="23"/>
      <c r="W12" s="23"/>
      <c r="X12" s="308"/>
      <c r="Y12" s="308"/>
      <c r="Z12" s="308"/>
    </row>
    <row r="13" spans="1:26" hidden="1">
      <c r="A13" s="63" t="s">
        <v>3382</v>
      </c>
      <c r="B13" s="60" t="s">
        <v>3386</v>
      </c>
      <c r="C13" s="209"/>
      <c r="D13" s="45"/>
      <c r="E13" s="23"/>
      <c r="F13" s="23"/>
      <c r="G13" s="23"/>
      <c r="H13" s="23"/>
      <c r="I13" s="23"/>
      <c r="J13" s="23"/>
      <c r="K13" s="23"/>
      <c r="L13" s="23"/>
      <c r="M13" s="23"/>
      <c r="N13" s="23"/>
      <c r="O13" s="23"/>
      <c r="P13" s="23"/>
      <c r="Q13" s="23"/>
      <c r="R13" s="23"/>
      <c r="S13" s="23"/>
      <c r="T13" s="23"/>
      <c r="U13" s="23"/>
      <c r="V13" s="23"/>
      <c r="W13" s="23"/>
      <c r="X13" s="308"/>
      <c r="Y13" s="308"/>
      <c r="Z13" s="308"/>
    </row>
    <row r="14" spans="1:26" hidden="1">
      <c r="A14" s="63" t="s">
        <v>3382</v>
      </c>
      <c r="B14" s="60" t="s">
        <v>3387</v>
      </c>
      <c r="C14" s="209"/>
      <c r="D14" s="45"/>
      <c r="E14" s="23"/>
      <c r="F14" s="23"/>
      <c r="G14" s="23"/>
      <c r="H14" s="23"/>
      <c r="I14" s="23"/>
      <c r="J14" s="23"/>
      <c r="K14" s="23"/>
      <c r="L14" s="23"/>
      <c r="M14" s="23"/>
      <c r="N14" s="23"/>
      <c r="O14" s="23"/>
      <c r="P14" s="23"/>
      <c r="Q14" s="23"/>
      <c r="R14" s="23"/>
      <c r="S14" s="23"/>
      <c r="T14" s="23"/>
      <c r="U14" s="23"/>
      <c r="V14" s="23"/>
      <c r="W14" s="23"/>
      <c r="X14" s="308"/>
      <c r="Y14" s="308"/>
      <c r="Z14" s="308"/>
    </row>
    <row r="15" spans="1:26" hidden="1">
      <c r="A15" s="63" t="s">
        <v>3382</v>
      </c>
      <c r="B15" s="60" t="s">
        <v>3388</v>
      </c>
      <c r="C15" s="209"/>
      <c r="D15" s="45"/>
      <c r="E15" s="23"/>
      <c r="F15" s="23"/>
      <c r="G15" s="23"/>
      <c r="H15" s="23"/>
      <c r="I15" s="23"/>
      <c r="J15" s="23"/>
      <c r="K15" s="23"/>
      <c r="L15" s="23"/>
      <c r="M15" s="23"/>
      <c r="N15" s="23"/>
      <c r="O15" s="23"/>
      <c r="P15" s="23"/>
      <c r="Q15" s="23"/>
      <c r="R15" s="23"/>
      <c r="S15" s="23"/>
      <c r="T15" s="23"/>
      <c r="U15" s="23"/>
      <c r="V15" s="23"/>
      <c r="W15" s="23"/>
      <c r="X15" s="308"/>
      <c r="Y15" s="308"/>
      <c r="Z15" s="308"/>
    </row>
    <row r="16" spans="1:26" ht="57" hidden="1">
      <c r="A16" s="63" t="s">
        <v>3382</v>
      </c>
      <c r="B16" s="60" t="s">
        <v>3389</v>
      </c>
      <c r="C16" s="209"/>
      <c r="D16" s="45"/>
      <c r="E16" s="23"/>
      <c r="F16" s="23"/>
      <c r="G16" s="23"/>
      <c r="H16" s="23"/>
      <c r="I16" s="23"/>
      <c r="J16" s="23"/>
      <c r="K16" s="23"/>
      <c r="L16" s="23"/>
      <c r="M16" s="23"/>
      <c r="N16" s="23"/>
      <c r="O16" s="23"/>
      <c r="P16" s="23"/>
      <c r="Q16" s="23"/>
      <c r="R16" s="23"/>
      <c r="S16" s="23"/>
      <c r="T16" s="23"/>
      <c r="U16" s="23"/>
      <c r="V16" s="23"/>
      <c r="W16" s="23"/>
      <c r="X16" s="308"/>
      <c r="Y16" s="308"/>
      <c r="Z16" s="308"/>
    </row>
    <row r="17" spans="1:26" hidden="1">
      <c r="A17" s="63" t="s">
        <v>3382</v>
      </c>
      <c r="B17" s="54" t="s">
        <v>1144</v>
      </c>
      <c r="C17" s="34"/>
      <c r="D17" s="34"/>
      <c r="E17" s="23"/>
      <c r="F17" s="23"/>
      <c r="G17" s="23"/>
      <c r="H17" s="23"/>
      <c r="I17" s="23"/>
      <c r="J17" s="23"/>
      <c r="K17" s="23"/>
      <c r="L17" s="23"/>
      <c r="M17" s="23"/>
      <c r="N17" s="23"/>
      <c r="O17" s="23"/>
      <c r="P17" s="23"/>
      <c r="Q17" s="23"/>
      <c r="R17" s="23"/>
      <c r="S17" s="23"/>
      <c r="T17" s="23"/>
      <c r="U17" s="23"/>
      <c r="V17" s="23"/>
      <c r="W17" s="23"/>
      <c r="X17" s="308"/>
      <c r="Y17" s="308"/>
      <c r="Z17" s="308"/>
    </row>
    <row r="18" spans="1:26" ht="28.5" hidden="1">
      <c r="A18" s="63" t="s">
        <v>3382</v>
      </c>
      <c r="B18" s="60" t="s">
        <v>2016</v>
      </c>
      <c r="C18" s="209"/>
      <c r="D18" s="45"/>
      <c r="E18" s="23"/>
      <c r="F18" s="23"/>
      <c r="G18" s="23"/>
      <c r="H18" s="23"/>
      <c r="I18" s="23"/>
      <c r="J18" s="23"/>
      <c r="K18" s="23"/>
      <c r="L18" s="23"/>
      <c r="M18" s="23"/>
      <c r="N18" s="23"/>
      <c r="O18" s="23"/>
      <c r="P18" s="23"/>
      <c r="Q18" s="23"/>
      <c r="R18" s="23"/>
      <c r="S18" s="23"/>
      <c r="T18" s="23"/>
      <c r="U18" s="23"/>
      <c r="V18" s="23"/>
      <c r="W18" s="23"/>
      <c r="X18" s="308"/>
      <c r="Y18" s="308"/>
      <c r="Z18" s="308"/>
    </row>
    <row r="19" spans="1:26" ht="57" hidden="1">
      <c r="A19" s="63" t="s">
        <v>3382</v>
      </c>
      <c r="B19" s="60" t="s">
        <v>3263</v>
      </c>
      <c r="C19" s="209"/>
      <c r="D19" s="45"/>
      <c r="E19" s="23"/>
      <c r="F19" s="23"/>
      <c r="G19" s="23"/>
      <c r="H19" s="23"/>
      <c r="I19" s="23"/>
      <c r="J19" s="23"/>
      <c r="K19" s="23"/>
      <c r="L19" s="23"/>
      <c r="M19" s="23"/>
      <c r="N19" s="23"/>
      <c r="O19" s="23"/>
      <c r="P19" s="23"/>
      <c r="Q19" s="23"/>
      <c r="R19" s="23"/>
      <c r="S19" s="23"/>
      <c r="T19" s="23"/>
      <c r="U19" s="23"/>
      <c r="V19" s="23"/>
      <c r="W19" s="23"/>
      <c r="X19" s="308"/>
      <c r="Y19" s="308"/>
      <c r="Z19" s="308"/>
    </row>
    <row r="20" spans="1:26" ht="85.5" hidden="1">
      <c r="A20" s="63" t="s">
        <v>3382</v>
      </c>
      <c r="B20" s="60" t="s">
        <v>3390</v>
      </c>
      <c r="C20" s="209"/>
      <c r="D20" s="45"/>
      <c r="E20" s="23"/>
      <c r="F20" s="23"/>
      <c r="G20" s="23"/>
      <c r="H20" s="23"/>
      <c r="I20" s="23"/>
      <c r="J20" s="23"/>
      <c r="K20" s="23"/>
      <c r="L20" s="23"/>
      <c r="M20" s="23"/>
      <c r="N20" s="23"/>
      <c r="O20" s="23"/>
      <c r="P20" s="23"/>
      <c r="Q20" s="23"/>
      <c r="R20" s="23"/>
      <c r="S20" s="23"/>
      <c r="T20" s="23"/>
      <c r="U20" s="23"/>
      <c r="V20" s="23"/>
      <c r="W20" s="23"/>
      <c r="X20" s="308"/>
      <c r="Y20" s="308"/>
      <c r="Z20" s="308"/>
    </row>
    <row r="21" spans="1:26" ht="57" hidden="1">
      <c r="A21" s="63" t="s">
        <v>3382</v>
      </c>
      <c r="B21" s="60" t="s">
        <v>3391</v>
      </c>
      <c r="C21" s="209"/>
      <c r="D21" s="45"/>
      <c r="E21" s="23"/>
      <c r="F21" s="23"/>
      <c r="G21" s="23"/>
      <c r="H21" s="23"/>
      <c r="I21" s="23"/>
      <c r="J21" s="23"/>
      <c r="K21" s="23"/>
      <c r="L21" s="23"/>
      <c r="M21" s="23"/>
      <c r="N21" s="23"/>
      <c r="O21" s="23"/>
      <c r="P21" s="23"/>
      <c r="Q21" s="23"/>
      <c r="R21" s="23"/>
      <c r="S21" s="23"/>
      <c r="T21" s="23"/>
      <c r="U21" s="23"/>
      <c r="V21" s="23"/>
      <c r="W21" s="23"/>
      <c r="X21" s="308"/>
      <c r="Y21" s="308"/>
      <c r="Z21" s="308"/>
    </row>
    <row r="22" spans="1:26" ht="30" hidden="1">
      <c r="A22" s="28" t="s">
        <v>3382</v>
      </c>
      <c r="B22" s="54" t="s">
        <v>3392</v>
      </c>
      <c r="C22" s="34"/>
      <c r="D22" s="34"/>
      <c r="E22" s="23"/>
      <c r="F22" s="23"/>
      <c r="G22" s="23"/>
      <c r="H22" s="23"/>
      <c r="I22" s="23"/>
      <c r="J22" s="23"/>
      <c r="K22" s="23"/>
      <c r="L22" s="23"/>
      <c r="M22" s="23"/>
      <c r="N22" s="23"/>
      <c r="O22" s="23"/>
      <c r="P22" s="23"/>
      <c r="Q22" s="23"/>
      <c r="R22" s="23"/>
      <c r="S22" s="23"/>
      <c r="T22" s="23"/>
      <c r="U22" s="23"/>
      <c r="V22" s="23"/>
      <c r="W22" s="23"/>
      <c r="X22" s="308"/>
      <c r="Y22" s="308"/>
      <c r="Z22" s="308"/>
    </row>
    <row r="23" spans="1:26" ht="28.5" hidden="1">
      <c r="A23" s="63" t="s">
        <v>3382</v>
      </c>
      <c r="B23" s="60" t="s">
        <v>3393</v>
      </c>
      <c r="C23" s="209"/>
      <c r="D23" s="45"/>
      <c r="E23" s="23"/>
      <c r="F23" s="23"/>
      <c r="G23" s="23"/>
      <c r="H23" s="23"/>
      <c r="I23" s="23"/>
      <c r="J23" s="23"/>
      <c r="K23" s="23"/>
      <c r="L23" s="23"/>
      <c r="M23" s="23"/>
      <c r="N23" s="23"/>
      <c r="O23" s="23"/>
      <c r="P23" s="23"/>
      <c r="Q23" s="23"/>
      <c r="R23" s="23"/>
      <c r="S23" s="23"/>
      <c r="T23" s="23"/>
      <c r="U23" s="23"/>
      <c r="V23" s="23"/>
      <c r="W23" s="23"/>
      <c r="X23" s="308"/>
      <c r="Y23" s="308"/>
      <c r="Z23" s="308"/>
    </row>
    <row r="24" spans="1:26" hidden="1">
      <c r="A24" s="63" t="s">
        <v>3382</v>
      </c>
      <c r="B24" s="60" t="s">
        <v>3394</v>
      </c>
      <c r="C24" s="209"/>
      <c r="D24" s="45"/>
      <c r="E24" s="23"/>
      <c r="F24" s="23"/>
      <c r="G24" s="23"/>
      <c r="H24" s="23"/>
      <c r="I24" s="23"/>
      <c r="J24" s="23"/>
      <c r="K24" s="23"/>
      <c r="L24" s="23"/>
      <c r="M24" s="23"/>
      <c r="N24" s="23"/>
      <c r="O24" s="23"/>
      <c r="P24" s="23"/>
      <c r="Q24" s="23"/>
      <c r="R24" s="23"/>
      <c r="S24" s="23"/>
      <c r="T24" s="23"/>
      <c r="U24" s="23"/>
      <c r="V24" s="23"/>
      <c r="W24" s="23"/>
      <c r="X24" s="308"/>
      <c r="Y24" s="308"/>
      <c r="Z24" s="308"/>
    </row>
    <row r="25" spans="1:26" hidden="1">
      <c r="A25" s="63" t="s">
        <v>3382</v>
      </c>
      <c r="B25" s="60" t="s">
        <v>3395</v>
      </c>
      <c r="C25" s="209"/>
      <c r="D25" s="45"/>
      <c r="E25" s="23"/>
      <c r="F25" s="23"/>
      <c r="G25" s="23"/>
      <c r="H25" s="23"/>
      <c r="I25" s="23"/>
      <c r="J25" s="23"/>
      <c r="K25" s="23"/>
      <c r="L25" s="23"/>
      <c r="M25" s="23"/>
      <c r="N25" s="23"/>
      <c r="O25" s="23"/>
      <c r="P25" s="23"/>
      <c r="Q25" s="23"/>
      <c r="R25" s="23"/>
      <c r="S25" s="23"/>
      <c r="T25" s="23"/>
      <c r="U25" s="23"/>
      <c r="V25" s="23"/>
      <c r="W25" s="23"/>
      <c r="X25" s="308"/>
      <c r="Y25" s="308"/>
      <c r="Z25" s="308"/>
    </row>
    <row r="26" spans="1:26" hidden="1">
      <c r="A26" s="63" t="s">
        <v>3382</v>
      </c>
      <c r="B26" s="60" t="s">
        <v>3396</v>
      </c>
      <c r="C26" s="209"/>
      <c r="D26" s="45"/>
      <c r="E26" s="23"/>
      <c r="F26" s="23"/>
      <c r="G26" s="23"/>
      <c r="H26" s="23"/>
      <c r="I26" s="23"/>
      <c r="J26" s="23"/>
      <c r="K26" s="23"/>
      <c r="L26" s="23"/>
      <c r="M26" s="23"/>
      <c r="N26" s="23"/>
      <c r="O26" s="23"/>
      <c r="P26" s="23"/>
      <c r="Q26" s="23"/>
      <c r="R26" s="23"/>
      <c r="S26" s="23"/>
      <c r="T26" s="23"/>
      <c r="U26" s="23"/>
      <c r="V26" s="23"/>
      <c r="W26" s="23"/>
      <c r="X26" s="308"/>
      <c r="Y26" s="308"/>
      <c r="Z26" s="308"/>
    </row>
    <row r="27" spans="1:26" ht="28.5" hidden="1">
      <c r="A27" s="63" t="s">
        <v>3382</v>
      </c>
      <c r="B27" s="60" t="s">
        <v>3397</v>
      </c>
      <c r="C27" s="209"/>
      <c r="D27" s="45"/>
      <c r="E27" s="23"/>
      <c r="F27" s="23"/>
      <c r="G27" s="23"/>
      <c r="H27" s="23"/>
      <c r="I27" s="23"/>
      <c r="J27" s="23"/>
      <c r="K27" s="23"/>
      <c r="L27" s="23"/>
      <c r="M27" s="23"/>
      <c r="N27" s="23"/>
      <c r="O27" s="23"/>
      <c r="P27" s="23"/>
      <c r="Q27" s="23"/>
      <c r="R27" s="23"/>
      <c r="S27" s="23"/>
      <c r="T27" s="23"/>
      <c r="U27" s="23"/>
      <c r="V27" s="23"/>
      <c r="W27" s="23"/>
      <c r="X27" s="308"/>
      <c r="Y27" s="308"/>
      <c r="Z27" s="308"/>
    </row>
    <row r="28" spans="1:26" hidden="1">
      <c r="A28" s="28" t="s">
        <v>3382</v>
      </c>
      <c r="B28" s="54" t="s">
        <v>1144</v>
      </c>
      <c r="C28" s="34"/>
      <c r="D28" s="34"/>
      <c r="E28" s="23"/>
      <c r="F28" s="23"/>
      <c r="G28" s="23"/>
      <c r="H28" s="23"/>
      <c r="I28" s="23"/>
      <c r="J28" s="23"/>
      <c r="K28" s="23"/>
      <c r="L28" s="23"/>
      <c r="M28" s="23"/>
      <c r="N28" s="23"/>
      <c r="O28" s="23"/>
      <c r="P28" s="23"/>
      <c r="Q28" s="23"/>
      <c r="R28" s="23"/>
      <c r="S28" s="23"/>
      <c r="T28" s="23"/>
      <c r="U28" s="23"/>
      <c r="V28" s="23"/>
      <c r="W28" s="23"/>
      <c r="X28" s="308"/>
      <c r="Y28" s="308"/>
      <c r="Z28" s="308"/>
    </row>
    <row r="29" spans="1:26" ht="28.5" hidden="1">
      <c r="A29" s="63" t="s">
        <v>3382</v>
      </c>
      <c r="B29" s="60" t="s">
        <v>1102</v>
      </c>
      <c r="C29" s="209"/>
      <c r="D29" s="45"/>
      <c r="E29" s="23"/>
      <c r="F29" s="23"/>
      <c r="G29" s="23"/>
      <c r="H29" s="23"/>
      <c r="I29" s="23"/>
      <c r="J29" s="23"/>
      <c r="K29" s="23"/>
      <c r="L29" s="23"/>
      <c r="M29" s="23"/>
      <c r="N29" s="23"/>
      <c r="O29" s="23"/>
      <c r="P29" s="23"/>
      <c r="Q29" s="23"/>
      <c r="R29" s="23"/>
      <c r="S29" s="23"/>
      <c r="T29" s="23"/>
      <c r="U29" s="23"/>
      <c r="V29" s="23"/>
      <c r="W29" s="23"/>
      <c r="X29" s="308"/>
      <c r="Y29" s="308"/>
      <c r="Z29" s="308"/>
    </row>
    <row r="30" spans="1:26" ht="57" hidden="1">
      <c r="A30" s="63" t="s">
        <v>3382</v>
      </c>
      <c r="B30" s="264" t="s">
        <v>3398</v>
      </c>
      <c r="C30" s="209"/>
      <c r="D30" s="63"/>
      <c r="E30" s="23"/>
      <c r="F30" s="23"/>
      <c r="G30" s="23"/>
      <c r="H30" s="23"/>
      <c r="I30" s="23"/>
      <c r="J30" s="23"/>
      <c r="K30" s="23"/>
      <c r="L30" s="23"/>
      <c r="M30" s="23"/>
      <c r="N30" s="23"/>
      <c r="O30" s="23"/>
      <c r="P30" s="23"/>
      <c r="Q30" s="23"/>
      <c r="R30" s="23"/>
      <c r="S30" s="23"/>
      <c r="T30" s="23"/>
      <c r="U30" s="23"/>
      <c r="V30" s="23"/>
      <c r="W30" s="23"/>
      <c r="X30" s="308"/>
      <c r="Y30" s="308"/>
      <c r="Z30" s="308"/>
    </row>
    <row r="31" spans="1:26" ht="71.25" hidden="1">
      <c r="A31" s="63" t="s">
        <v>3382</v>
      </c>
      <c r="B31" s="264" t="s">
        <v>3399</v>
      </c>
      <c r="C31" s="209"/>
      <c r="D31" s="63"/>
      <c r="E31" s="23"/>
      <c r="F31" s="23"/>
      <c r="G31" s="23"/>
      <c r="H31" s="23"/>
      <c r="I31" s="23"/>
      <c r="J31" s="23"/>
      <c r="K31" s="23"/>
      <c r="L31" s="23"/>
      <c r="M31" s="23"/>
      <c r="N31" s="23"/>
      <c r="O31" s="23"/>
      <c r="P31" s="23"/>
      <c r="Q31" s="23"/>
      <c r="R31" s="23"/>
      <c r="S31" s="23"/>
      <c r="T31" s="23"/>
      <c r="U31" s="23"/>
      <c r="V31" s="23"/>
      <c r="W31" s="23"/>
      <c r="X31" s="308"/>
      <c r="Y31" s="308"/>
      <c r="Z31" s="308"/>
    </row>
    <row r="32" spans="1:26">
      <c r="A32" s="28" t="s">
        <v>3400</v>
      </c>
      <c r="B32" s="54" t="s">
        <v>921</v>
      </c>
      <c r="C32" s="34"/>
      <c r="D32" s="34"/>
      <c r="E32" s="23"/>
      <c r="F32" s="23"/>
      <c r="G32" s="23"/>
      <c r="H32" s="23"/>
      <c r="I32" s="23"/>
      <c r="J32" s="23"/>
      <c r="K32" s="23"/>
      <c r="L32" s="23"/>
      <c r="M32" s="23"/>
      <c r="N32" s="23"/>
      <c r="O32" s="23"/>
      <c r="P32" s="23"/>
      <c r="Q32" s="23"/>
      <c r="R32" s="23"/>
      <c r="S32" s="23"/>
      <c r="T32" s="23"/>
      <c r="U32" s="23"/>
      <c r="V32" s="23"/>
      <c r="W32" s="23"/>
      <c r="X32" s="308"/>
      <c r="Y32" s="308"/>
      <c r="Z32" s="308"/>
    </row>
    <row r="33" spans="1:26" ht="30">
      <c r="A33" s="28" t="s">
        <v>3400</v>
      </c>
      <c r="B33" s="54" t="s">
        <v>3383</v>
      </c>
      <c r="C33" s="34"/>
      <c r="D33" s="34"/>
      <c r="E33" s="23"/>
      <c r="F33" s="23"/>
      <c r="G33" s="23"/>
      <c r="H33" s="23"/>
      <c r="I33" s="23"/>
      <c r="J33" s="23"/>
      <c r="K33" s="23"/>
      <c r="L33" s="23"/>
      <c r="M33" s="23"/>
      <c r="N33" s="23"/>
      <c r="O33" s="23"/>
      <c r="P33" s="23"/>
      <c r="Q33" s="23"/>
      <c r="R33" s="23"/>
      <c r="S33" s="23"/>
      <c r="T33" s="23"/>
      <c r="U33" s="23"/>
      <c r="V33" s="23"/>
      <c r="W33" s="23"/>
      <c r="X33" s="308"/>
      <c r="Y33" s="308"/>
      <c r="Z33" s="308"/>
    </row>
    <row r="34" spans="1:26">
      <c r="A34" s="28" t="s">
        <v>3400</v>
      </c>
      <c r="B34" s="54" t="s">
        <v>2038</v>
      </c>
      <c r="C34" s="34"/>
      <c r="D34" s="34"/>
      <c r="E34" s="23"/>
      <c r="F34" s="23"/>
      <c r="G34" s="23"/>
      <c r="H34" s="23"/>
      <c r="I34" s="23"/>
      <c r="J34" s="23"/>
      <c r="K34" s="23"/>
      <c r="L34" s="23"/>
      <c r="M34" s="23"/>
      <c r="N34" s="23"/>
      <c r="O34" s="23"/>
      <c r="P34" s="23"/>
      <c r="Q34" s="23"/>
      <c r="R34" s="23"/>
      <c r="S34" s="23"/>
      <c r="T34" s="23"/>
      <c r="U34" s="23"/>
      <c r="V34" s="23"/>
      <c r="W34" s="23"/>
      <c r="X34" s="308"/>
      <c r="Y34" s="308"/>
      <c r="Z34" s="308"/>
    </row>
    <row r="35" spans="1:26" ht="28.5">
      <c r="A35" s="63" t="s">
        <v>3400</v>
      </c>
      <c r="B35" s="264" t="s">
        <v>3401</v>
      </c>
      <c r="C35" s="209"/>
      <c r="D35" s="62"/>
      <c r="E35" s="23"/>
      <c r="F35" s="23"/>
      <c r="G35" s="23"/>
      <c r="H35" s="23"/>
      <c r="I35" s="23"/>
      <c r="J35" s="23"/>
      <c r="K35" s="23"/>
      <c r="L35" s="23"/>
      <c r="M35" s="23"/>
      <c r="N35" s="23"/>
      <c r="O35" s="23"/>
      <c r="P35" s="23"/>
      <c r="Q35" s="23"/>
      <c r="R35" s="23"/>
      <c r="S35" s="23"/>
      <c r="T35" s="23"/>
      <c r="U35" s="23"/>
      <c r="V35" s="23"/>
      <c r="W35" s="23"/>
      <c r="X35" s="308"/>
      <c r="Y35" s="308"/>
      <c r="Z35" s="308"/>
    </row>
    <row r="36" spans="1:26" ht="42.75">
      <c r="A36" s="63" t="s">
        <v>3400</v>
      </c>
      <c r="B36" s="264" t="s">
        <v>3402</v>
      </c>
      <c r="C36" s="209"/>
      <c r="D36" s="45"/>
      <c r="E36" s="23"/>
      <c r="F36" s="23"/>
      <c r="G36" s="23"/>
      <c r="H36" s="23"/>
      <c r="I36" s="23"/>
      <c r="J36" s="23"/>
      <c r="K36" s="23"/>
      <c r="L36" s="23"/>
      <c r="M36" s="23"/>
      <c r="N36" s="23"/>
      <c r="O36" s="23"/>
      <c r="P36" s="23"/>
      <c r="Q36" s="23"/>
      <c r="R36" s="23"/>
      <c r="S36" s="23"/>
      <c r="T36" s="23"/>
      <c r="U36" s="23"/>
      <c r="V36" s="23"/>
      <c r="W36" s="23"/>
      <c r="X36" s="308"/>
      <c r="Y36" s="308"/>
      <c r="Z36" s="308"/>
    </row>
    <row r="37" spans="1:26" ht="42.75">
      <c r="A37" s="63" t="s">
        <v>3400</v>
      </c>
      <c r="B37" s="264" t="s">
        <v>3403</v>
      </c>
      <c r="C37" s="209"/>
      <c r="D37" s="45"/>
      <c r="E37" s="23"/>
      <c r="F37" s="23"/>
      <c r="G37" s="23"/>
      <c r="H37" s="23"/>
      <c r="I37" s="23"/>
      <c r="J37" s="23"/>
      <c r="K37" s="23"/>
      <c r="L37" s="23"/>
      <c r="M37" s="23"/>
      <c r="N37" s="23"/>
      <c r="O37" s="23"/>
      <c r="P37" s="23"/>
      <c r="Q37" s="23"/>
      <c r="R37" s="23"/>
      <c r="S37" s="23"/>
      <c r="T37" s="23"/>
      <c r="U37" s="23"/>
      <c r="V37" s="23"/>
      <c r="W37" s="23"/>
      <c r="X37" s="308"/>
      <c r="Y37" s="308"/>
      <c r="Z37" s="308"/>
    </row>
    <row r="38" spans="1:26">
      <c r="A38" s="28" t="s">
        <v>3400</v>
      </c>
      <c r="B38" s="54" t="s">
        <v>3404</v>
      </c>
      <c r="C38" s="34"/>
      <c r="D38" s="34"/>
      <c r="E38" s="23"/>
      <c r="F38" s="23"/>
      <c r="G38" s="23"/>
      <c r="H38" s="23"/>
      <c r="I38" s="23"/>
      <c r="J38" s="23"/>
      <c r="K38" s="23"/>
      <c r="L38" s="23"/>
      <c r="M38" s="23"/>
      <c r="N38" s="23"/>
      <c r="O38" s="23"/>
      <c r="P38" s="23"/>
      <c r="Q38" s="23"/>
      <c r="R38" s="23"/>
      <c r="S38" s="23"/>
      <c r="T38" s="23"/>
      <c r="U38" s="23"/>
      <c r="V38" s="23"/>
      <c r="W38" s="23"/>
      <c r="X38" s="308"/>
      <c r="Y38" s="308"/>
      <c r="Z38" s="308"/>
    </row>
    <row r="39" spans="1:26">
      <c r="A39" s="63" t="s">
        <v>3400</v>
      </c>
      <c r="B39" s="264" t="s">
        <v>3405</v>
      </c>
      <c r="C39" s="209"/>
      <c r="D39" s="45"/>
      <c r="E39" s="23"/>
      <c r="F39" s="23"/>
      <c r="G39" s="23"/>
      <c r="H39" s="23"/>
      <c r="I39" s="23"/>
      <c r="J39" s="23"/>
      <c r="K39" s="23"/>
      <c r="L39" s="23"/>
      <c r="M39" s="23"/>
      <c r="N39" s="23"/>
      <c r="O39" s="23"/>
      <c r="P39" s="23"/>
      <c r="Q39" s="23"/>
      <c r="R39" s="23"/>
      <c r="S39" s="23"/>
      <c r="T39" s="23"/>
      <c r="U39" s="23"/>
      <c r="V39" s="23"/>
      <c r="W39" s="23"/>
      <c r="X39" s="308"/>
      <c r="Y39" s="308"/>
      <c r="Z39" s="308"/>
    </row>
    <row r="40" spans="1:26">
      <c r="A40" s="63" t="s">
        <v>3400</v>
      </c>
      <c r="B40" s="264" t="s">
        <v>3406</v>
      </c>
      <c r="C40" s="209"/>
      <c r="D40" s="45"/>
      <c r="E40" s="23"/>
      <c r="F40" s="23"/>
      <c r="G40" s="23"/>
      <c r="H40" s="23"/>
      <c r="I40" s="23"/>
      <c r="J40" s="23"/>
      <c r="K40" s="23"/>
      <c r="L40" s="23"/>
      <c r="M40" s="23"/>
      <c r="N40" s="23"/>
      <c r="O40" s="23"/>
      <c r="P40" s="23"/>
      <c r="Q40" s="23"/>
      <c r="R40" s="23"/>
      <c r="S40" s="23"/>
      <c r="T40" s="23"/>
      <c r="U40" s="23"/>
      <c r="V40" s="23"/>
      <c r="W40" s="23"/>
      <c r="X40" s="308"/>
      <c r="Y40" s="308"/>
      <c r="Z40" s="308"/>
    </row>
    <row r="41" spans="1:26">
      <c r="A41" s="63" t="s">
        <v>3400</v>
      </c>
      <c r="B41" s="264" t="s">
        <v>3407</v>
      </c>
      <c r="C41" s="209"/>
      <c r="D41" s="45"/>
      <c r="E41" s="23"/>
      <c r="F41" s="23"/>
      <c r="G41" s="23"/>
      <c r="H41" s="23"/>
      <c r="I41" s="23"/>
      <c r="J41" s="23"/>
      <c r="K41" s="23"/>
      <c r="L41" s="23"/>
      <c r="M41" s="23"/>
      <c r="N41" s="23"/>
      <c r="O41" s="23"/>
      <c r="P41" s="23"/>
      <c r="Q41" s="23"/>
      <c r="R41" s="23"/>
      <c r="S41" s="23"/>
      <c r="T41" s="23"/>
      <c r="U41" s="23"/>
      <c r="V41" s="23"/>
      <c r="W41" s="23"/>
      <c r="X41" s="308"/>
      <c r="Y41" s="308"/>
      <c r="Z41" s="308"/>
    </row>
    <row r="42" spans="1:26">
      <c r="A42" s="63" t="s">
        <v>3400</v>
      </c>
      <c r="B42" s="264" t="s">
        <v>3408</v>
      </c>
      <c r="C42" s="209"/>
      <c r="D42" s="45"/>
      <c r="E42" s="23"/>
      <c r="F42" s="23"/>
      <c r="G42" s="23"/>
      <c r="H42" s="23"/>
      <c r="I42" s="23"/>
      <c r="J42" s="23"/>
      <c r="K42" s="23"/>
      <c r="L42" s="23"/>
      <c r="M42" s="23"/>
      <c r="N42" s="23"/>
      <c r="O42" s="23"/>
      <c r="P42" s="23"/>
      <c r="Q42" s="23"/>
      <c r="R42" s="23"/>
      <c r="S42" s="23"/>
      <c r="T42" s="23"/>
      <c r="U42" s="23"/>
      <c r="V42" s="23"/>
      <c r="W42" s="23"/>
      <c r="X42" s="308"/>
      <c r="Y42" s="308"/>
      <c r="Z42" s="308"/>
    </row>
    <row r="43" spans="1:26">
      <c r="A43" s="28" t="s">
        <v>3400</v>
      </c>
      <c r="B43" s="54" t="s">
        <v>3409</v>
      </c>
      <c r="C43" s="34"/>
      <c r="D43" s="34"/>
      <c r="E43" s="23"/>
      <c r="F43" s="23"/>
      <c r="G43" s="23"/>
      <c r="H43" s="23"/>
      <c r="I43" s="23"/>
      <c r="J43" s="23"/>
      <c r="K43" s="23"/>
      <c r="L43" s="23"/>
      <c r="M43" s="23"/>
      <c r="N43" s="23"/>
      <c r="O43" s="23"/>
      <c r="P43" s="23"/>
      <c r="Q43" s="23"/>
      <c r="R43" s="23"/>
      <c r="S43" s="23"/>
      <c r="T43" s="23"/>
      <c r="U43" s="23"/>
      <c r="V43" s="23"/>
      <c r="W43" s="23"/>
      <c r="X43" s="308"/>
      <c r="Y43" s="308"/>
      <c r="Z43" s="308"/>
    </row>
    <row r="44" spans="1:26" ht="28.5">
      <c r="A44" s="63" t="s">
        <v>3400</v>
      </c>
      <c r="B44" s="264" t="s">
        <v>3410</v>
      </c>
      <c r="C44" s="209"/>
      <c r="D44" s="45"/>
      <c r="E44" s="23"/>
      <c r="F44" s="23"/>
      <c r="G44" s="23"/>
      <c r="H44" s="23"/>
      <c r="I44" s="23"/>
      <c r="J44" s="23"/>
      <c r="K44" s="23"/>
      <c r="L44" s="23"/>
      <c r="M44" s="23"/>
      <c r="N44" s="23"/>
      <c r="O44" s="23"/>
      <c r="P44" s="23"/>
      <c r="Q44" s="23"/>
      <c r="R44" s="23"/>
      <c r="S44" s="23"/>
      <c r="T44" s="23"/>
      <c r="U44" s="23"/>
      <c r="V44" s="23"/>
      <c r="W44" s="23"/>
      <c r="X44" s="308"/>
      <c r="Y44" s="308"/>
      <c r="Z44" s="308"/>
    </row>
    <row r="45" spans="1:26" ht="28.5">
      <c r="A45" s="63" t="s">
        <v>3400</v>
      </c>
      <c r="B45" s="264" t="s">
        <v>3411</v>
      </c>
      <c r="C45" s="209"/>
      <c r="D45" s="45"/>
      <c r="E45" s="23"/>
      <c r="F45" s="23"/>
      <c r="G45" s="23"/>
      <c r="H45" s="23"/>
      <c r="I45" s="23"/>
      <c r="J45" s="23"/>
      <c r="K45" s="23"/>
      <c r="L45" s="23"/>
      <c r="M45" s="23"/>
      <c r="N45" s="23"/>
      <c r="O45" s="23"/>
      <c r="P45" s="23"/>
      <c r="Q45" s="23"/>
      <c r="R45" s="23"/>
      <c r="S45" s="23"/>
      <c r="T45" s="23"/>
      <c r="U45" s="23"/>
      <c r="V45" s="23"/>
      <c r="W45" s="23"/>
      <c r="X45" s="308"/>
      <c r="Y45" s="308"/>
      <c r="Z45" s="308"/>
    </row>
    <row r="46" spans="1:26">
      <c r="A46" s="63" t="s">
        <v>3400</v>
      </c>
      <c r="B46" s="264" t="s">
        <v>3412</v>
      </c>
      <c r="C46" s="209"/>
      <c r="D46" s="45"/>
      <c r="E46" s="23"/>
      <c r="F46" s="23"/>
      <c r="G46" s="23"/>
      <c r="H46" s="23"/>
      <c r="I46" s="23"/>
      <c r="J46" s="23"/>
      <c r="K46" s="23"/>
      <c r="L46" s="23"/>
      <c r="M46" s="23"/>
      <c r="N46" s="23"/>
      <c r="O46" s="23"/>
      <c r="P46" s="23"/>
      <c r="Q46" s="23"/>
      <c r="R46" s="23"/>
      <c r="S46" s="23"/>
      <c r="T46" s="23"/>
      <c r="U46" s="23"/>
      <c r="V46" s="23"/>
      <c r="W46" s="23"/>
      <c r="X46" s="308"/>
      <c r="Y46" s="308"/>
      <c r="Z46" s="308"/>
    </row>
    <row r="47" spans="1:26">
      <c r="A47" s="63" t="s">
        <v>3400</v>
      </c>
      <c r="B47" s="264" t="s">
        <v>1144</v>
      </c>
      <c r="C47" s="209"/>
      <c r="D47" s="63"/>
      <c r="E47" s="23"/>
      <c r="F47" s="23"/>
      <c r="G47" s="23"/>
      <c r="H47" s="23"/>
      <c r="I47" s="23"/>
      <c r="J47" s="23"/>
      <c r="K47" s="23"/>
      <c r="L47" s="23"/>
      <c r="M47" s="23"/>
      <c r="N47" s="23"/>
      <c r="O47" s="23"/>
      <c r="P47" s="23"/>
      <c r="Q47" s="23"/>
      <c r="R47" s="23"/>
      <c r="S47" s="23"/>
      <c r="T47" s="23"/>
      <c r="U47" s="23"/>
      <c r="V47" s="23"/>
      <c r="W47" s="23"/>
      <c r="X47" s="308"/>
      <c r="Y47" s="308"/>
      <c r="Z47" s="308"/>
    </row>
    <row r="48" spans="1:26" ht="28.5">
      <c r="A48" s="63" t="s">
        <v>3400</v>
      </c>
      <c r="B48" s="264" t="s">
        <v>1116</v>
      </c>
      <c r="C48" s="209"/>
      <c r="D48" s="63"/>
      <c r="E48" s="23"/>
      <c r="F48" s="23"/>
      <c r="G48" s="23"/>
      <c r="H48" s="23"/>
      <c r="I48" s="23"/>
      <c r="J48" s="23"/>
      <c r="K48" s="23"/>
      <c r="L48" s="23"/>
      <c r="M48" s="23"/>
      <c r="N48" s="23"/>
      <c r="O48" s="23"/>
      <c r="P48" s="23"/>
      <c r="Q48" s="23"/>
      <c r="R48" s="23"/>
      <c r="S48" s="23"/>
      <c r="T48" s="23"/>
      <c r="U48" s="23"/>
      <c r="V48" s="23"/>
      <c r="W48" s="23"/>
      <c r="X48" s="308"/>
      <c r="Y48" s="308"/>
      <c r="Z48" s="308"/>
    </row>
    <row r="49" spans="1:26">
      <c r="A49" s="28" t="s">
        <v>3400</v>
      </c>
      <c r="B49" s="54" t="s">
        <v>921</v>
      </c>
      <c r="C49" s="34"/>
      <c r="D49" s="34"/>
      <c r="E49" s="23"/>
      <c r="F49" s="23"/>
      <c r="G49" s="23"/>
      <c r="H49" s="23"/>
      <c r="I49" s="23"/>
      <c r="J49" s="23"/>
      <c r="K49" s="23"/>
      <c r="L49" s="23"/>
      <c r="M49" s="23"/>
      <c r="N49" s="23"/>
      <c r="O49" s="23"/>
      <c r="P49" s="23"/>
      <c r="Q49" s="23"/>
      <c r="R49" s="23"/>
      <c r="S49" s="23"/>
      <c r="T49" s="23"/>
      <c r="U49" s="23"/>
      <c r="V49" s="23"/>
      <c r="W49" s="23"/>
      <c r="X49" s="308"/>
      <c r="Y49" s="308"/>
      <c r="Z49" s="308"/>
    </row>
    <row r="50" spans="1:26">
      <c r="A50" s="28" t="s">
        <v>3400</v>
      </c>
      <c r="B50" s="54" t="s">
        <v>3413</v>
      </c>
      <c r="C50" s="34"/>
      <c r="D50" s="34"/>
      <c r="E50" s="23"/>
      <c r="F50" s="23"/>
      <c r="G50" s="23"/>
      <c r="H50" s="23"/>
      <c r="I50" s="23"/>
      <c r="J50" s="23"/>
      <c r="K50" s="23"/>
      <c r="L50" s="23"/>
      <c r="M50" s="23"/>
      <c r="N50" s="23"/>
      <c r="O50" s="23"/>
      <c r="P50" s="23"/>
      <c r="Q50" s="23"/>
      <c r="R50" s="23"/>
      <c r="S50" s="23"/>
      <c r="T50" s="23"/>
      <c r="U50" s="23"/>
      <c r="V50" s="23"/>
      <c r="W50" s="23"/>
      <c r="X50" s="308"/>
      <c r="Y50" s="308"/>
      <c r="Z50" s="308"/>
    </row>
    <row r="51" spans="1:26">
      <c r="A51" s="28" t="s">
        <v>3400</v>
      </c>
      <c r="B51" s="54" t="s">
        <v>2038</v>
      </c>
      <c r="C51" s="34"/>
      <c r="D51" s="34"/>
      <c r="E51" s="23"/>
      <c r="F51" s="23"/>
      <c r="G51" s="23"/>
      <c r="H51" s="23"/>
      <c r="I51" s="23"/>
      <c r="J51" s="23"/>
      <c r="K51" s="23"/>
      <c r="L51" s="23"/>
      <c r="M51" s="23"/>
      <c r="N51" s="23"/>
      <c r="O51" s="23"/>
      <c r="P51" s="23"/>
      <c r="Q51" s="23"/>
      <c r="R51" s="23"/>
      <c r="S51" s="23"/>
      <c r="T51" s="23"/>
      <c r="U51" s="23"/>
      <c r="V51" s="23"/>
      <c r="W51" s="23"/>
      <c r="X51" s="308"/>
      <c r="Y51" s="308"/>
      <c r="Z51" s="308"/>
    </row>
    <row r="52" spans="1:26" ht="28.5">
      <c r="A52" s="63" t="s">
        <v>3400</v>
      </c>
      <c r="B52" s="264" t="s">
        <v>3414</v>
      </c>
      <c r="C52" s="209"/>
      <c r="D52" s="45"/>
      <c r="E52" s="23"/>
      <c r="F52" s="23"/>
      <c r="G52" s="23"/>
      <c r="H52" s="23"/>
      <c r="I52" s="23"/>
      <c r="J52" s="23"/>
      <c r="K52" s="23"/>
      <c r="L52" s="23"/>
      <c r="M52" s="23"/>
      <c r="N52" s="23"/>
      <c r="O52" s="23"/>
      <c r="P52" s="23"/>
      <c r="Q52" s="23"/>
      <c r="R52" s="23"/>
      <c r="S52" s="23"/>
      <c r="T52" s="23"/>
      <c r="U52" s="23"/>
      <c r="V52" s="23"/>
      <c r="W52" s="23"/>
      <c r="X52" s="308"/>
      <c r="Y52" s="308"/>
      <c r="Z52" s="308"/>
    </row>
    <row r="53" spans="1:26" ht="42.75">
      <c r="A53" s="63" t="s">
        <v>3400</v>
      </c>
      <c r="B53" s="264" t="s">
        <v>3415</v>
      </c>
      <c r="C53" s="209"/>
      <c r="D53" s="62"/>
      <c r="E53" s="23"/>
      <c r="F53" s="23"/>
      <c r="G53" s="23"/>
      <c r="H53" s="23"/>
      <c r="I53" s="23"/>
      <c r="J53" s="23"/>
      <c r="K53" s="23"/>
      <c r="L53" s="23"/>
      <c r="M53" s="23"/>
      <c r="N53" s="23"/>
      <c r="O53" s="23"/>
      <c r="P53" s="23"/>
      <c r="Q53" s="23"/>
      <c r="R53" s="23"/>
      <c r="S53" s="23"/>
      <c r="T53" s="23"/>
      <c r="U53" s="23"/>
      <c r="V53" s="23"/>
      <c r="W53" s="23"/>
      <c r="X53" s="308"/>
      <c r="Y53" s="308"/>
      <c r="Z53" s="308"/>
    </row>
    <row r="54" spans="1:26">
      <c r="A54" s="28" t="s">
        <v>3400</v>
      </c>
      <c r="B54" s="54" t="s">
        <v>3416</v>
      </c>
      <c r="C54" s="34"/>
      <c r="D54" s="34"/>
      <c r="E54" s="23"/>
      <c r="F54" s="23"/>
      <c r="G54" s="23"/>
      <c r="H54" s="23"/>
      <c r="I54" s="23"/>
      <c r="J54" s="23"/>
      <c r="K54" s="23"/>
      <c r="L54" s="23"/>
      <c r="M54" s="23"/>
      <c r="N54" s="23"/>
      <c r="O54" s="23"/>
      <c r="P54" s="23"/>
      <c r="Q54" s="23"/>
      <c r="R54" s="23"/>
      <c r="S54" s="23"/>
      <c r="T54" s="23"/>
      <c r="U54" s="23"/>
      <c r="V54" s="23"/>
      <c r="W54" s="23"/>
      <c r="X54" s="308"/>
      <c r="Y54" s="308"/>
      <c r="Z54" s="308"/>
    </row>
    <row r="55" spans="1:26">
      <c r="A55" s="63" t="s">
        <v>3400</v>
      </c>
      <c r="B55" s="264" t="s">
        <v>3417</v>
      </c>
      <c r="C55" s="209"/>
      <c r="D55" s="45"/>
      <c r="E55" s="23"/>
      <c r="F55" s="23"/>
      <c r="G55" s="23"/>
      <c r="H55" s="23"/>
      <c r="I55" s="23"/>
      <c r="J55" s="23"/>
      <c r="K55" s="23"/>
      <c r="L55" s="23"/>
      <c r="M55" s="23"/>
      <c r="N55" s="23"/>
      <c r="O55" s="23"/>
      <c r="P55" s="23"/>
      <c r="Q55" s="23"/>
      <c r="R55" s="23"/>
      <c r="S55" s="23"/>
      <c r="T55" s="23"/>
      <c r="U55" s="23"/>
      <c r="V55" s="23"/>
      <c r="W55" s="23"/>
      <c r="X55" s="308"/>
      <c r="Y55" s="308"/>
      <c r="Z55" s="308"/>
    </row>
    <row r="56" spans="1:26">
      <c r="A56" s="63" t="s">
        <v>3400</v>
      </c>
      <c r="B56" s="264" t="s">
        <v>3418</v>
      </c>
      <c r="C56" s="209"/>
      <c r="D56" s="45"/>
      <c r="E56" s="23"/>
      <c r="F56" s="23"/>
      <c r="G56" s="23"/>
      <c r="H56" s="23"/>
      <c r="I56" s="23"/>
      <c r="J56" s="23"/>
      <c r="K56" s="23"/>
      <c r="L56" s="23"/>
      <c r="M56" s="23"/>
      <c r="N56" s="23"/>
      <c r="O56" s="23"/>
      <c r="P56" s="23"/>
      <c r="Q56" s="23"/>
      <c r="R56" s="23"/>
      <c r="S56" s="23"/>
      <c r="T56" s="23"/>
      <c r="U56" s="23"/>
      <c r="V56" s="23"/>
      <c r="W56" s="23"/>
      <c r="X56" s="308"/>
      <c r="Y56" s="308"/>
      <c r="Z56" s="308"/>
    </row>
    <row r="57" spans="1:26">
      <c r="A57" s="63" t="s">
        <v>3400</v>
      </c>
      <c r="B57" s="264" t="s">
        <v>3419</v>
      </c>
      <c r="C57" s="209"/>
      <c r="D57" s="45"/>
      <c r="E57" s="23"/>
      <c r="F57" s="23"/>
      <c r="G57" s="23"/>
      <c r="H57" s="23"/>
      <c r="I57" s="23"/>
      <c r="J57" s="23"/>
      <c r="K57" s="23"/>
      <c r="L57" s="23"/>
      <c r="M57" s="23"/>
      <c r="N57" s="23"/>
      <c r="O57" s="23"/>
      <c r="P57" s="23"/>
      <c r="Q57" s="23"/>
      <c r="R57" s="23"/>
      <c r="S57" s="23"/>
      <c r="T57" s="23"/>
      <c r="U57" s="23"/>
      <c r="V57" s="23"/>
      <c r="W57" s="23"/>
      <c r="X57" s="308"/>
      <c r="Y57" s="308"/>
      <c r="Z57" s="308"/>
    </row>
    <row r="58" spans="1:26">
      <c r="A58" s="28" t="s">
        <v>3400</v>
      </c>
      <c r="B58" s="54" t="s">
        <v>1144</v>
      </c>
      <c r="C58" s="34"/>
      <c r="D58" s="34"/>
      <c r="E58" s="23"/>
      <c r="F58" s="23"/>
      <c r="G58" s="23"/>
      <c r="H58" s="23"/>
      <c r="I58" s="23"/>
      <c r="J58" s="23"/>
      <c r="K58" s="23"/>
      <c r="L58" s="23"/>
      <c r="M58" s="23"/>
      <c r="N58" s="23"/>
      <c r="O58" s="23"/>
      <c r="P58" s="23"/>
      <c r="Q58" s="23"/>
      <c r="R58" s="23"/>
      <c r="S58" s="23"/>
      <c r="T58" s="23"/>
      <c r="U58" s="23"/>
      <c r="V58" s="23"/>
      <c r="W58" s="23"/>
      <c r="X58" s="308"/>
      <c r="Y58" s="308"/>
      <c r="Z58" s="308"/>
    </row>
    <row r="59" spans="1:26" ht="28.5">
      <c r="A59" s="63" t="s">
        <v>3400</v>
      </c>
      <c r="B59" s="264" t="s">
        <v>1405</v>
      </c>
      <c r="C59" s="209"/>
      <c r="D59" s="45"/>
      <c r="E59" s="23"/>
      <c r="F59" s="23"/>
      <c r="G59" s="23"/>
      <c r="H59" s="23"/>
      <c r="I59" s="23"/>
      <c r="J59" s="23"/>
      <c r="K59" s="23"/>
      <c r="L59" s="23"/>
      <c r="M59" s="23"/>
      <c r="N59" s="23"/>
      <c r="O59" s="23"/>
      <c r="P59" s="23"/>
      <c r="Q59" s="23"/>
      <c r="R59" s="23"/>
      <c r="S59" s="23"/>
      <c r="T59" s="23"/>
      <c r="U59" s="23"/>
      <c r="V59" s="23"/>
      <c r="W59" s="23"/>
      <c r="X59" s="308"/>
      <c r="Y59" s="308"/>
      <c r="Z59" s="308"/>
    </row>
    <row r="60" spans="1:26" hidden="1">
      <c r="A60" s="28" t="s">
        <v>3420</v>
      </c>
      <c r="B60" s="54" t="s">
        <v>921</v>
      </c>
      <c r="C60" s="34"/>
      <c r="D60" s="34"/>
      <c r="E60" s="23"/>
      <c r="F60" s="23"/>
      <c r="G60" s="23"/>
      <c r="H60" s="23"/>
      <c r="I60" s="23"/>
      <c r="J60" s="23"/>
      <c r="K60" s="23"/>
      <c r="L60" s="23"/>
      <c r="M60" s="23"/>
      <c r="N60" s="23"/>
      <c r="O60" s="23"/>
      <c r="P60" s="23"/>
      <c r="Q60" s="23"/>
      <c r="R60" s="23"/>
      <c r="S60" s="23"/>
      <c r="T60" s="23"/>
      <c r="U60" s="23"/>
      <c r="V60" s="23"/>
      <c r="W60" s="23"/>
      <c r="X60" s="308"/>
      <c r="Y60" s="308"/>
      <c r="Z60" s="308"/>
    </row>
    <row r="61" spans="1:26" ht="28.5" hidden="1">
      <c r="A61" s="300" t="s">
        <v>3420</v>
      </c>
      <c r="B61" s="264" t="s">
        <v>3383</v>
      </c>
      <c r="C61" s="209"/>
      <c r="D61" s="45"/>
      <c r="E61" s="23"/>
      <c r="F61" s="23"/>
      <c r="G61" s="23"/>
      <c r="H61" s="23"/>
      <c r="I61" s="23"/>
      <c r="J61" s="23"/>
      <c r="K61" s="23"/>
      <c r="L61" s="23"/>
      <c r="M61" s="23"/>
      <c r="N61" s="23"/>
      <c r="O61" s="23"/>
      <c r="P61" s="23"/>
      <c r="Q61" s="23"/>
      <c r="R61" s="23"/>
      <c r="S61" s="23"/>
      <c r="T61" s="23"/>
      <c r="U61" s="23"/>
      <c r="V61" s="23"/>
      <c r="W61" s="23"/>
      <c r="X61" s="308"/>
      <c r="Y61" s="308"/>
      <c r="Z61" s="308"/>
    </row>
    <row r="62" spans="1:26" hidden="1">
      <c r="A62" s="28" t="s">
        <v>3420</v>
      </c>
      <c r="B62" s="54" t="s">
        <v>2038</v>
      </c>
      <c r="C62" s="34"/>
      <c r="D62" s="34"/>
      <c r="E62" s="23"/>
      <c r="F62" s="23"/>
      <c r="G62" s="23"/>
      <c r="H62" s="23"/>
      <c r="I62" s="23"/>
      <c r="J62" s="23"/>
      <c r="K62" s="23"/>
      <c r="L62" s="23"/>
      <c r="M62" s="23"/>
      <c r="N62" s="23"/>
      <c r="O62" s="23"/>
      <c r="P62" s="23"/>
      <c r="Q62" s="23"/>
      <c r="R62" s="23"/>
      <c r="S62" s="23"/>
      <c r="T62" s="23"/>
      <c r="U62" s="23"/>
      <c r="V62" s="23"/>
      <c r="W62" s="23"/>
      <c r="X62" s="308"/>
      <c r="Y62" s="308"/>
      <c r="Z62" s="308"/>
    </row>
    <row r="63" spans="1:26" ht="28.5" hidden="1">
      <c r="A63" s="300" t="s">
        <v>3420</v>
      </c>
      <c r="B63" s="264" t="s">
        <v>1407</v>
      </c>
      <c r="C63" s="209"/>
      <c r="D63" s="45"/>
      <c r="E63" s="23"/>
      <c r="F63" s="23"/>
      <c r="G63" s="23"/>
      <c r="H63" s="23"/>
      <c r="I63" s="23"/>
      <c r="J63" s="23"/>
      <c r="K63" s="23"/>
      <c r="L63" s="23"/>
      <c r="M63" s="23"/>
      <c r="N63" s="23"/>
      <c r="O63" s="23"/>
      <c r="P63" s="23"/>
      <c r="Q63" s="23"/>
      <c r="R63" s="23"/>
      <c r="S63" s="23"/>
      <c r="T63" s="23"/>
      <c r="U63" s="23"/>
      <c r="V63" s="23"/>
      <c r="W63" s="23"/>
      <c r="X63" s="308"/>
      <c r="Y63" s="308"/>
      <c r="Z63" s="308"/>
    </row>
    <row r="64" spans="1:26" ht="28.5" hidden="1">
      <c r="A64" s="300" t="s">
        <v>3420</v>
      </c>
      <c r="B64" s="264" t="s">
        <v>3421</v>
      </c>
      <c r="C64" s="209"/>
      <c r="D64" s="45"/>
      <c r="E64" s="23"/>
      <c r="F64" s="23"/>
      <c r="G64" s="23"/>
      <c r="H64" s="23"/>
      <c r="I64" s="23"/>
      <c r="J64" s="23"/>
      <c r="K64" s="23"/>
      <c r="L64" s="23"/>
      <c r="M64" s="23"/>
      <c r="N64" s="23"/>
      <c r="O64" s="23"/>
      <c r="P64" s="23"/>
      <c r="Q64" s="23"/>
      <c r="R64" s="23"/>
      <c r="S64" s="23"/>
      <c r="T64" s="23"/>
      <c r="U64" s="23"/>
      <c r="V64" s="23"/>
      <c r="W64" s="23"/>
      <c r="X64" s="308"/>
      <c r="Y64" s="308"/>
      <c r="Z64" s="308"/>
    </row>
    <row r="65" spans="1:26" ht="28.5" hidden="1">
      <c r="A65" s="300" t="s">
        <v>3420</v>
      </c>
      <c r="B65" s="264" t="s">
        <v>3422</v>
      </c>
      <c r="C65" s="209"/>
      <c r="D65" s="63"/>
      <c r="E65" s="23"/>
      <c r="F65" s="23"/>
      <c r="G65" s="23"/>
      <c r="H65" s="23"/>
      <c r="I65" s="23"/>
      <c r="J65" s="23"/>
      <c r="K65" s="23"/>
      <c r="L65" s="23"/>
      <c r="M65" s="23"/>
      <c r="N65" s="23"/>
      <c r="O65" s="23"/>
      <c r="P65" s="23"/>
      <c r="Q65" s="23"/>
      <c r="R65" s="23"/>
      <c r="S65" s="23"/>
      <c r="T65" s="23"/>
      <c r="U65" s="23"/>
      <c r="V65" s="23"/>
      <c r="W65" s="23"/>
      <c r="X65" s="308"/>
      <c r="Y65" s="308"/>
      <c r="Z65" s="308"/>
    </row>
    <row r="66" spans="1:26" hidden="1">
      <c r="A66" s="300" t="s">
        <v>3420</v>
      </c>
      <c r="B66" s="264" t="s">
        <v>3423</v>
      </c>
      <c r="C66" s="209"/>
      <c r="D66" s="63"/>
      <c r="E66" s="23"/>
      <c r="F66" s="23"/>
      <c r="G66" s="23"/>
      <c r="H66" s="23"/>
      <c r="I66" s="23"/>
      <c r="J66" s="23"/>
      <c r="K66" s="23"/>
      <c r="L66" s="23"/>
      <c r="M66" s="23"/>
      <c r="N66" s="23"/>
      <c r="O66" s="23"/>
      <c r="P66" s="23"/>
      <c r="Q66" s="23"/>
      <c r="R66" s="23"/>
      <c r="S66" s="23"/>
      <c r="T66" s="23"/>
      <c r="U66" s="23"/>
      <c r="V66" s="23"/>
      <c r="W66" s="23"/>
      <c r="X66" s="308"/>
      <c r="Y66" s="308"/>
      <c r="Z66" s="308"/>
    </row>
    <row r="67" spans="1:26" hidden="1">
      <c r="A67" s="300" t="s">
        <v>3420</v>
      </c>
      <c r="B67" s="264" t="s">
        <v>3424</v>
      </c>
      <c r="C67" s="209"/>
      <c r="D67" s="63"/>
      <c r="E67" s="23"/>
      <c r="F67" s="23"/>
      <c r="G67" s="23"/>
      <c r="H67" s="23"/>
      <c r="I67" s="23"/>
      <c r="J67" s="23"/>
      <c r="K67" s="23"/>
      <c r="L67" s="23"/>
      <c r="M67" s="23"/>
      <c r="N67" s="23"/>
      <c r="O67" s="23"/>
      <c r="P67" s="23"/>
      <c r="Q67" s="23"/>
      <c r="R67" s="23"/>
      <c r="S67" s="23"/>
      <c r="T67" s="23"/>
      <c r="U67" s="23"/>
      <c r="V67" s="23"/>
      <c r="W67" s="23"/>
      <c r="X67" s="308"/>
      <c r="Y67" s="308"/>
      <c r="Z67" s="308"/>
    </row>
    <row r="68" spans="1:26" ht="28.5" hidden="1">
      <c r="A68" s="63" t="s">
        <v>3425</v>
      </c>
      <c r="B68" s="264" t="s">
        <v>3426</v>
      </c>
      <c r="C68" s="209"/>
      <c r="D68" s="45"/>
      <c r="E68" s="23"/>
      <c r="F68" s="23"/>
      <c r="G68" s="23"/>
      <c r="H68" s="23"/>
      <c r="I68" s="23"/>
      <c r="J68" s="23"/>
      <c r="K68" s="23"/>
      <c r="L68" s="23"/>
      <c r="M68" s="23"/>
      <c r="N68" s="23"/>
      <c r="O68" s="23"/>
      <c r="P68" s="23"/>
      <c r="Q68" s="23"/>
      <c r="R68" s="23"/>
      <c r="S68" s="23"/>
      <c r="T68" s="23"/>
      <c r="U68" s="23"/>
      <c r="V68" s="23"/>
      <c r="W68" s="23"/>
      <c r="X68" s="308"/>
      <c r="Y68" s="308"/>
      <c r="Z68" s="308"/>
    </row>
    <row r="69" spans="1:26" ht="28.5" hidden="1">
      <c r="A69" s="63" t="s">
        <v>3425</v>
      </c>
      <c r="B69" s="264" t="s">
        <v>3427</v>
      </c>
      <c r="C69" s="209"/>
      <c r="D69" s="45"/>
      <c r="E69" s="23"/>
      <c r="F69" s="23"/>
      <c r="G69" s="23"/>
      <c r="H69" s="23"/>
      <c r="I69" s="23"/>
      <c r="J69" s="23"/>
      <c r="K69" s="23"/>
      <c r="L69" s="23"/>
      <c r="M69" s="23"/>
      <c r="N69" s="23"/>
      <c r="O69" s="23"/>
      <c r="P69" s="23"/>
      <c r="Q69" s="23"/>
      <c r="R69" s="23"/>
      <c r="S69" s="23"/>
      <c r="T69" s="23"/>
      <c r="U69" s="23"/>
      <c r="V69" s="23"/>
      <c r="W69" s="23"/>
      <c r="X69" s="308"/>
      <c r="Y69" s="308"/>
      <c r="Z69" s="308"/>
    </row>
    <row r="70" spans="1:26" ht="42.75" hidden="1">
      <c r="A70" s="63" t="s">
        <v>3428</v>
      </c>
      <c r="B70" s="264" t="s">
        <v>3429</v>
      </c>
      <c r="C70" s="209"/>
      <c r="D70" s="45"/>
      <c r="E70" s="23"/>
      <c r="F70" s="23"/>
      <c r="G70" s="23"/>
      <c r="H70" s="23"/>
      <c r="I70" s="23"/>
      <c r="J70" s="23"/>
      <c r="K70" s="23"/>
      <c r="L70" s="23"/>
      <c r="M70" s="23"/>
      <c r="N70" s="23"/>
      <c r="O70" s="23"/>
      <c r="P70" s="23"/>
      <c r="Q70" s="23"/>
      <c r="R70" s="23"/>
      <c r="S70" s="23"/>
      <c r="T70" s="23"/>
      <c r="U70" s="23"/>
      <c r="V70" s="23"/>
      <c r="W70" s="23"/>
      <c r="X70" s="308"/>
      <c r="Y70" s="308"/>
      <c r="Z70" s="308"/>
    </row>
    <row r="71" spans="1:26" ht="42.75" hidden="1">
      <c r="A71" s="63" t="s">
        <v>3428</v>
      </c>
      <c r="B71" s="264" t="s">
        <v>3430</v>
      </c>
      <c r="C71" s="209"/>
      <c r="D71" s="62"/>
      <c r="E71" s="23"/>
      <c r="F71" s="23"/>
      <c r="G71" s="23"/>
      <c r="H71" s="23"/>
      <c r="I71" s="23"/>
      <c r="J71" s="23"/>
      <c r="K71" s="23"/>
      <c r="L71" s="23"/>
      <c r="M71" s="23"/>
      <c r="N71" s="23"/>
      <c r="O71" s="23"/>
      <c r="P71" s="23"/>
      <c r="Q71" s="23"/>
      <c r="R71" s="23"/>
      <c r="S71" s="23"/>
      <c r="T71" s="23"/>
      <c r="U71" s="23"/>
      <c r="V71" s="23"/>
      <c r="W71" s="23"/>
      <c r="X71" s="308"/>
      <c r="Y71" s="308"/>
      <c r="Z71" s="308"/>
    </row>
    <row r="72" spans="1:26" hidden="1">
      <c r="A72" s="28" t="s">
        <v>3428</v>
      </c>
      <c r="B72" s="54" t="s">
        <v>1144</v>
      </c>
      <c r="C72" s="34"/>
      <c r="D72" s="34"/>
      <c r="E72" s="23"/>
      <c r="F72" s="23"/>
      <c r="G72" s="23"/>
      <c r="H72" s="23"/>
      <c r="I72" s="23"/>
      <c r="J72" s="23"/>
      <c r="K72" s="23"/>
      <c r="L72" s="23"/>
      <c r="M72" s="23"/>
      <c r="N72" s="23"/>
      <c r="O72" s="23"/>
      <c r="P72" s="23"/>
      <c r="Q72" s="23"/>
      <c r="R72" s="23"/>
      <c r="S72" s="23"/>
      <c r="T72" s="23"/>
      <c r="U72" s="23"/>
      <c r="V72" s="23"/>
      <c r="W72" s="23"/>
      <c r="X72" s="308"/>
      <c r="Y72" s="308"/>
      <c r="Z72" s="308"/>
    </row>
    <row r="73" spans="1:26" ht="28.5" hidden="1">
      <c r="A73" s="63" t="s">
        <v>3428</v>
      </c>
      <c r="B73" s="264" t="s">
        <v>2286</v>
      </c>
      <c r="C73" s="209"/>
      <c r="D73" s="45"/>
      <c r="E73" s="23"/>
      <c r="F73" s="23"/>
      <c r="G73" s="23"/>
      <c r="H73" s="23"/>
      <c r="I73" s="23"/>
      <c r="J73" s="23"/>
      <c r="K73" s="23"/>
      <c r="L73" s="23"/>
      <c r="M73" s="23"/>
      <c r="N73" s="23"/>
      <c r="O73" s="23"/>
      <c r="P73" s="23"/>
      <c r="Q73" s="23"/>
      <c r="R73" s="23"/>
      <c r="S73" s="23"/>
      <c r="T73" s="23"/>
      <c r="U73" s="23"/>
      <c r="V73" s="23"/>
      <c r="W73" s="23"/>
      <c r="X73" s="308"/>
      <c r="Y73" s="308"/>
      <c r="Z73" s="308"/>
    </row>
    <row r="74" spans="1:26" hidden="1">
      <c r="A74" s="28" t="s">
        <v>3428</v>
      </c>
      <c r="B74" s="54" t="s">
        <v>921</v>
      </c>
      <c r="C74" s="34"/>
      <c r="D74" s="34"/>
      <c r="E74" s="23"/>
      <c r="F74" s="23"/>
      <c r="G74" s="23"/>
      <c r="H74" s="23"/>
      <c r="I74" s="23"/>
      <c r="J74" s="23"/>
      <c r="K74" s="23"/>
      <c r="L74" s="23"/>
      <c r="M74" s="23"/>
      <c r="N74" s="23"/>
      <c r="O74" s="23"/>
      <c r="P74" s="23"/>
      <c r="Q74" s="23"/>
      <c r="R74" s="23"/>
      <c r="S74" s="23"/>
      <c r="T74" s="23"/>
      <c r="U74" s="23"/>
      <c r="V74" s="23"/>
      <c r="W74" s="23"/>
      <c r="X74" s="308"/>
      <c r="Y74" s="308"/>
      <c r="Z74" s="308"/>
    </row>
    <row r="75" spans="1:26" hidden="1">
      <c r="A75" s="63" t="s">
        <v>3428</v>
      </c>
      <c r="B75" s="264" t="s">
        <v>3431</v>
      </c>
      <c r="C75" s="209"/>
      <c r="D75" s="45"/>
      <c r="E75" s="23"/>
      <c r="F75" s="23"/>
      <c r="G75" s="23"/>
      <c r="H75" s="23"/>
      <c r="I75" s="23"/>
      <c r="J75" s="23"/>
      <c r="K75" s="23"/>
      <c r="L75" s="23"/>
      <c r="M75" s="23"/>
      <c r="N75" s="23"/>
      <c r="O75" s="23"/>
      <c r="P75" s="23"/>
      <c r="Q75" s="23"/>
      <c r="R75" s="23"/>
      <c r="S75" s="23"/>
      <c r="T75" s="23"/>
      <c r="U75" s="23"/>
      <c r="V75" s="23"/>
      <c r="W75" s="23"/>
      <c r="X75" s="308"/>
      <c r="Y75" s="308"/>
      <c r="Z75" s="308"/>
    </row>
    <row r="76" spans="1:26" ht="28.5" hidden="1">
      <c r="A76" s="63" t="s">
        <v>3428</v>
      </c>
      <c r="B76" s="264" t="s">
        <v>3432</v>
      </c>
      <c r="C76" s="209"/>
      <c r="D76" s="45"/>
      <c r="E76" s="23"/>
      <c r="F76" s="23"/>
      <c r="G76" s="23"/>
      <c r="H76" s="23"/>
      <c r="I76" s="23"/>
      <c r="J76" s="23"/>
      <c r="K76" s="23"/>
      <c r="L76" s="23"/>
      <c r="M76" s="23"/>
      <c r="N76" s="23"/>
      <c r="O76" s="23"/>
      <c r="P76" s="23"/>
      <c r="Q76" s="23"/>
      <c r="R76" s="23"/>
      <c r="S76" s="23"/>
      <c r="T76" s="23"/>
      <c r="U76" s="23"/>
      <c r="V76" s="23"/>
      <c r="W76" s="23"/>
      <c r="X76" s="308"/>
      <c r="Y76" s="308"/>
      <c r="Z76" s="308"/>
    </row>
    <row r="77" spans="1:26" ht="28.5" hidden="1">
      <c r="A77" s="63" t="s">
        <v>3428</v>
      </c>
      <c r="B77" s="264" t="s">
        <v>3433</v>
      </c>
      <c r="C77" s="209"/>
      <c r="D77" s="45"/>
      <c r="E77" s="23"/>
      <c r="F77" s="23"/>
      <c r="G77" s="23"/>
      <c r="H77" s="23"/>
      <c r="I77" s="23"/>
      <c r="J77" s="23"/>
      <c r="K77" s="23"/>
      <c r="L77" s="23"/>
      <c r="M77" s="23"/>
      <c r="N77" s="23"/>
      <c r="O77" s="23"/>
      <c r="P77" s="23"/>
      <c r="Q77" s="23"/>
      <c r="R77" s="23"/>
      <c r="S77" s="23"/>
      <c r="T77" s="23"/>
      <c r="U77" s="23"/>
      <c r="V77" s="23"/>
      <c r="W77" s="23"/>
      <c r="X77" s="308"/>
      <c r="Y77" s="308"/>
      <c r="Z77" s="308"/>
    </row>
    <row r="78" spans="1:26" ht="28.5" hidden="1">
      <c r="A78" s="63" t="s">
        <v>3428</v>
      </c>
      <c r="B78" s="264" t="s">
        <v>3434</v>
      </c>
      <c r="C78" s="209"/>
      <c r="D78" s="45"/>
      <c r="E78" s="23"/>
      <c r="F78" s="23"/>
      <c r="G78" s="23"/>
      <c r="H78" s="23"/>
      <c r="I78" s="23"/>
      <c r="J78" s="23"/>
      <c r="K78" s="23"/>
      <c r="L78" s="23"/>
      <c r="M78" s="23"/>
      <c r="N78" s="23"/>
      <c r="O78" s="23"/>
      <c r="P78" s="23"/>
      <c r="Q78" s="23"/>
      <c r="R78" s="23"/>
      <c r="S78" s="23"/>
      <c r="T78" s="23"/>
      <c r="U78" s="23"/>
      <c r="V78" s="23"/>
      <c r="W78" s="23"/>
      <c r="X78" s="308"/>
      <c r="Y78" s="308"/>
      <c r="Z78" s="308"/>
    </row>
    <row r="79" spans="1:26" hidden="1">
      <c r="A79" s="28" t="s">
        <v>3428</v>
      </c>
      <c r="B79" s="54" t="s">
        <v>1144</v>
      </c>
      <c r="C79" s="34"/>
      <c r="D79" s="34"/>
      <c r="E79" s="23"/>
      <c r="F79" s="23"/>
      <c r="G79" s="23"/>
      <c r="H79" s="23"/>
      <c r="I79" s="23"/>
      <c r="J79" s="23"/>
      <c r="K79" s="23"/>
      <c r="L79" s="23"/>
      <c r="M79" s="23"/>
      <c r="N79" s="23"/>
      <c r="O79" s="23"/>
      <c r="P79" s="23"/>
      <c r="Q79" s="23"/>
      <c r="R79" s="23"/>
      <c r="S79" s="23"/>
      <c r="T79" s="23"/>
      <c r="U79" s="23"/>
      <c r="V79" s="23"/>
      <c r="W79" s="23"/>
      <c r="X79" s="308"/>
      <c r="Y79" s="308"/>
      <c r="Z79" s="308"/>
    </row>
    <row r="80" spans="1:26" ht="28.5" hidden="1">
      <c r="A80" s="63" t="s">
        <v>3428</v>
      </c>
      <c r="B80" s="264" t="s">
        <v>1251</v>
      </c>
      <c r="C80" s="209"/>
      <c r="D80" s="45"/>
      <c r="E80" s="23"/>
      <c r="F80" s="23"/>
      <c r="G80" s="23"/>
      <c r="H80" s="23"/>
      <c r="I80" s="23"/>
      <c r="J80" s="23"/>
      <c r="K80" s="23"/>
      <c r="L80" s="23"/>
      <c r="M80" s="23"/>
      <c r="N80" s="23"/>
      <c r="O80" s="23"/>
      <c r="P80" s="23"/>
      <c r="Q80" s="23"/>
      <c r="R80" s="23"/>
      <c r="S80" s="23"/>
      <c r="T80" s="23"/>
      <c r="U80" s="23"/>
      <c r="V80" s="23"/>
      <c r="W80" s="23"/>
      <c r="X80" s="308"/>
      <c r="Y80" s="308"/>
      <c r="Z80" s="308"/>
    </row>
    <row r="81" spans="1:26" hidden="1">
      <c r="A81" s="28" t="s">
        <v>3425</v>
      </c>
      <c r="B81" s="54" t="s">
        <v>921</v>
      </c>
      <c r="C81" s="34"/>
      <c r="D81" s="34"/>
      <c r="E81" s="23"/>
      <c r="F81" s="23"/>
      <c r="G81" s="23"/>
      <c r="H81" s="23"/>
      <c r="I81" s="23"/>
      <c r="J81" s="23"/>
      <c r="K81" s="23"/>
      <c r="L81" s="23"/>
      <c r="M81" s="23"/>
      <c r="N81" s="23"/>
      <c r="O81" s="23"/>
      <c r="P81" s="23"/>
      <c r="Q81" s="23"/>
      <c r="R81" s="23"/>
      <c r="S81" s="23"/>
      <c r="T81" s="23"/>
      <c r="U81" s="23"/>
      <c r="V81" s="23"/>
      <c r="W81" s="23"/>
      <c r="X81" s="308"/>
      <c r="Y81" s="308"/>
      <c r="Z81" s="308"/>
    </row>
    <row r="82" spans="1:26" ht="28.5" hidden="1">
      <c r="A82" s="300" t="s">
        <v>3425</v>
      </c>
      <c r="B82" s="264" t="s">
        <v>3383</v>
      </c>
      <c r="C82" s="209"/>
      <c r="D82" s="45"/>
      <c r="E82" s="23"/>
      <c r="F82" s="23"/>
      <c r="G82" s="23"/>
      <c r="H82" s="23"/>
      <c r="I82" s="23"/>
      <c r="J82" s="23"/>
      <c r="K82" s="23"/>
      <c r="L82" s="23"/>
      <c r="M82" s="23"/>
      <c r="N82" s="23"/>
      <c r="O82" s="23"/>
      <c r="P82" s="23"/>
      <c r="Q82" s="23"/>
      <c r="R82" s="23"/>
      <c r="S82" s="23"/>
      <c r="T82" s="23"/>
      <c r="U82" s="23"/>
      <c r="V82" s="23"/>
      <c r="W82" s="23"/>
      <c r="X82" s="308"/>
      <c r="Y82" s="308"/>
      <c r="Z82" s="308"/>
    </row>
    <row r="83" spans="1:26" hidden="1">
      <c r="A83" s="300" t="s">
        <v>3425</v>
      </c>
      <c r="B83" s="264" t="s">
        <v>3435</v>
      </c>
      <c r="C83" s="209"/>
      <c r="D83" s="63"/>
      <c r="E83" s="23"/>
      <c r="F83" s="23"/>
      <c r="G83" s="23"/>
      <c r="H83" s="23"/>
      <c r="I83" s="23"/>
      <c r="J83" s="23"/>
      <c r="K83" s="23"/>
      <c r="L83" s="23"/>
      <c r="M83" s="23"/>
      <c r="N83" s="23"/>
      <c r="O83" s="23"/>
      <c r="P83" s="23"/>
      <c r="Q83" s="23"/>
      <c r="R83" s="23"/>
      <c r="S83" s="23"/>
      <c r="T83" s="23"/>
      <c r="U83" s="23"/>
      <c r="V83" s="23"/>
      <c r="W83" s="23"/>
      <c r="X83" s="308"/>
      <c r="Y83" s="308"/>
      <c r="Z83" s="308"/>
    </row>
    <row r="84" spans="1:26" ht="28.5" hidden="1">
      <c r="A84" s="300" t="s">
        <v>3425</v>
      </c>
      <c r="B84" s="264" t="s">
        <v>2200</v>
      </c>
      <c r="C84" s="209"/>
      <c r="D84" s="63"/>
      <c r="E84" s="23"/>
      <c r="F84" s="23"/>
      <c r="G84" s="23"/>
      <c r="H84" s="23"/>
      <c r="I84" s="23"/>
      <c r="J84" s="23"/>
      <c r="K84" s="23"/>
      <c r="L84" s="23"/>
      <c r="M84" s="23"/>
      <c r="N84" s="23"/>
      <c r="O84" s="23"/>
      <c r="P84" s="23"/>
      <c r="Q84" s="23"/>
      <c r="R84" s="23"/>
      <c r="S84" s="23"/>
      <c r="T84" s="23"/>
      <c r="U84" s="23"/>
      <c r="V84" s="23"/>
      <c r="W84" s="23"/>
      <c r="X84" s="308"/>
      <c r="Y84" s="308"/>
      <c r="Z84" s="308"/>
    </row>
    <row r="85" spans="1:26" ht="28.5" hidden="1">
      <c r="A85" s="300" t="s">
        <v>3425</v>
      </c>
      <c r="B85" s="264" t="s">
        <v>3436</v>
      </c>
      <c r="C85" s="209"/>
      <c r="D85" s="63"/>
      <c r="E85" s="23"/>
      <c r="F85" s="23"/>
      <c r="G85" s="23"/>
      <c r="H85" s="23"/>
      <c r="I85" s="23"/>
      <c r="J85" s="23"/>
      <c r="K85" s="23"/>
      <c r="L85" s="23"/>
      <c r="M85" s="23"/>
      <c r="N85" s="23"/>
      <c r="O85" s="23"/>
      <c r="P85" s="23"/>
      <c r="Q85" s="23"/>
      <c r="R85" s="23"/>
      <c r="S85" s="23"/>
      <c r="T85" s="23"/>
      <c r="U85" s="23"/>
      <c r="V85" s="23"/>
      <c r="W85" s="23"/>
      <c r="X85" s="308"/>
      <c r="Y85" s="308"/>
      <c r="Z85" s="308"/>
    </row>
    <row r="86" spans="1:26" ht="28.5" hidden="1">
      <c r="A86" s="300" t="s">
        <v>3425</v>
      </c>
      <c r="B86" s="264" t="s">
        <v>3437</v>
      </c>
      <c r="C86" s="209"/>
      <c r="D86" s="45"/>
      <c r="E86" s="23"/>
      <c r="F86" s="23"/>
      <c r="G86" s="23"/>
      <c r="H86" s="23"/>
      <c r="I86" s="23"/>
      <c r="J86" s="23"/>
      <c r="K86" s="23"/>
      <c r="L86" s="23"/>
      <c r="M86" s="23"/>
      <c r="N86" s="23"/>
      <c r="O86" s="23"/>
      <c r="P86" s="23"/>
      <c r="Q86" s="23"/>
      <c r="R86" s="23"/>
      <c r="S86" s="23"/>
      <c r="T86" s="23"/>
      <c r="U86" s="23"/>
      <c r="V86" s="23"/>
      <c r="W86" s="23"/>
      <c r="X86" s="308"/>
      <c r="Y86" s="308"/>
      <c r="Z86" s="308"/>
    </row>
    <row r="87" spans="1:26" ht="42.75" hidden="1">
      <c r="A87" s="300" t="s">
        <v>3425</v>
      </c>
      <c r="B87" s="264" t="s">
        <v>3438</v>
      </c>
      <c r="C87" s="209"/>
      <c r="D87" s="45"/>
      <c r="E87" s="23"/>
      <c r="F87" s="23"/>
      <c r="G87" s="23"/>
      <c r="H87" s="23"/>
      <c r="I87" s="23"/>
      <c r="J87" s="23"/>
      <c r="K87" s="23"/>
      <c r="L87" s="23"/>
      <c r="M87" s="23"/>
      <c r="N87" s="23"/>
      <c r="O87" s="23"/>
      <c r="P87" s="23"/>
      <c r="Q87" s="23"/>
      <c r="R87" s="23"/>
      <c r="S87" s="23"/>
      <c r="T87" s="23"/>
      <c r="U87" s="23"/>
      <c r="V87" s="23"/>
      <c r="W87" s="23"/>
      <c r="X87" s="308"/>
      <c r="Y87" s="308"/>
      <c r="Z87" s="308"/>
    </row>
    <row r="88" spans="1:26" hidden="1">
      <c r="A88" s="28" t="s">
        <v>3425</v>
      </c>
      <c r="B88" s="54" t="s">
        <v>1144</v>
      </c>
      <c r="C88" s="34"/>
      <c r="D88" s="34"/>
      <c r="E88" s="23"/>
      <c r="F88" s="23"/>
      <c r="G88" s="23"/>
      <c r="H88" s="23"/>
      <c r="I88" s="23"/>
      <c r="J88" s="23"/>
      <c r="K88" s="23"/>
      <c r="L88" s="23"/>
      <c r="M88" s="23"/>
      <c r="N88" s="23"/>
      <c r="O88" s="23"/>
      <c r="P88" s="23"/>
      <c r="Q88" s="23"/>
      <c r="R88" s="23"/>
      <c r="S88" s="23"/>
      <c r="T88" s="23"/>
      <c r="U88" s="23"/>
      <c r="V88" s="23"/>
      <c r="W88" s="23"/>
      <c r="X88" s="308"/>
      <c r="Y88" s="308"/>
      <c r="Z88" s="308"/>
    </row>
    <row r="89" spans="1:26" ht="28.5" hidden="1">
      <c r="A89" s="300" t="s">
        <v>3425</v>
      </c>
      <c r="B89" s="264" t="s">
        <v>1068</v>
      </c>
      <c r="C89" s="209"/>
      <c r="D89" s="62"/>
      <c r="E89" s="23"/>
      <c r="F89" s="23"/>
      <c r="G89" s="23"/>
      <c r="H89" s="23"/>
      <c r="I89" s="23"/>
      <c r="J89" s="23"/>
      <c r="K89" s="23"/>
      <c r="L89" s="23"/>
      <c r="M89" s="23"/>
      <c r="N89" s="23"/>
      <c r="O89" s="23"/>
      <c r="P89" s="23"/>
      <c r="Q89" s="23"/>
      <c r="R89" s="23"/>
      <c r="S89" s="23"/>
      <c r="T89" s="23"/>
      <c r="U89" s="23"/>
      <c r="V89" s="23"/>
      <c r="W89" s="23"/>
      <c r="X89" s="308"/>
      <c r="Y89" s="308"/>
      <c r="Z89" s="308"/>
    </row>
    <row r="90" spans="1:26" hidden="1">
      <c r="A90" s="28" t="s">
        <v>3425</v>
      </c>
      <c r="B90" s="54" t="s">
        <v>921</v>
      </c>
      <c r="C90" s="34"/>
      <c r="D90" s="34"/>
      <c r="E90" s="23"/>
      <c r="F90" s="23"/>
      <c r="G90" s="23"/>
      <c r="H90" s="23"/>
      <c r="I90" s="23"/>
      <c r="J90" s="23"/>
      <c r="K90" s="23"/>
      <c r="L90" s="23"/>
      <c r="M90" s="23"/>
      <c r="N90" s="23"/>
      <c r="O90" s="23"/>
      <c r="P90" s="23"/>
      <c r="Q90" s="23"/>
      <c r="R90" s="23"/>
      <c r="S90" s="23"/>
      <c r="T90" s="23"/>
      <c r="U90" s="23"/>
      <c r="V90" s="23"/>
      <c r="W90" s="23"/>
      <c r="X90" s="308"/>
      <c r="Y90" s="308"/>
      <c r="Z90" s="308"/>
    </row>
    <row r="91" spans="1:26" hidden="1">
      <c r="A91" s="28" t="s">
        <v>3425</v>
      </c>
      <c r="B91" s="54" t="s">
        <v>3431</v>
      </c>
      <c r="C91" s="34"/>
      <c r="D91" s="34"/>
      <c r="E91" s="23"/>
      <c r="F91" s="23"/>
      <c r="G91" s="23"/>
      <c r="H91" s="23"/>
      <c r="I91" s="23"/>
      <c r="J91" s="23"/>
      <c r="K91" s="23"/>
      <c r="L91" s="23"/>
      <c r="M91" s="23"/>
      <c r="N91" s="23"/>
      <c r="O91" s="23"/>
      <c r="P91" s="23"/>
      <c r="Q91" s="23"/>
      <c r="R91" s="23"/>
      <c r="S91" s="23"/>
      <c r="T91" s="23"/>
      <c r="U91" s="23"/>
      <c r="V91" s="23"/>
      <c r="W91" s="23"/>
      <c r="X91" s="308"/>
      <c r="Y91" s="308"/>
      <c r="Z91" s="308"/>
    </row>
    <row r="92" spans="1:26" hidden="1">
      <c r="A92" s="28" t="s">
        <v>3425</v>
      </c>
      <c r="B92" s="54" t="s">
        <v>2038</v>
      </c>
      <c r="C92" s="34"/>
      <c r="D92" s="34"/>
      <c r="E92" s="23"/>
      <c r="F92" s="23"/>
      <c r="G92" s="23"/>
      <c r="H92" s="23"/>
      <c r="I92" s="23"/>
      <c r="J92" s="23"/>
      <c r="K92" s="23"/>
      <c r="L92" s="23"/>
      <c r="M92" s="23"/>
      <c r="N92" s="23"/>
      <c r="O92" s="23"/>
      <c r="P92" s="23"/>
      <c r="Q92" s="23"/>
      <c r="R92" s="23"/>
      <c r="S92" s="23"/>
      <c r="T92" s="23"/>
      <c r="U92" s="23"/>
      <c r="V92" s="23"/>
      <c r="W92" s="23"/>
      <c r="X92" s="308"/>
      <c r="Y92" s="308"/>
      <c r="Z92" s="308"/>
    </row>
    <row r="93" spans="1:26" ht="28.5" hidden="1">
      <c r="A93" s="300" t="s">
        <v>3425</v>
      </c>
      <c r="B93" s="264" t="s">
        <v>3439</v>
      </c>
      <c r="C93" s="209"/>
      <c r="D93" s="45"/>
      <c r="E93" s="23"/>
      <c r="F93" s="23"/>
      <c r="G93" s="23"/>
      <c r="H93" s="23"/>
      <c r="I93" s="23"/>
      <c r="J93" s="23"/>
      <c r="K93" s="23"/>
      <c r="L93" s="23"/>
      <c r="M93" s="23"/>
      <c r="N93" s="23"/>
      <c r="O93" s="23"/>
      <c r="P93" s="23"/>
      <c r="Q93" s="23"/>
      <c r="R93" s="23"/>
      <c r="S93" s="23"/>
      <c r="T93" s="23"/>
      <c r="U93" s="23"/>
      <c r="V93" s="23"/>
      <c r="W93" s="23"/>
      <c r="X93" s="308"/>
      <c r="Y93" s="308"/>
      <c r="Z93" s="308"/>
    </row>
    <row r="94" spans="1:26" hidden="1">
      <c r="A94" s="28" t="s">
        <v>3425</v>
      </c>
      <c r="B94" s="54" t="s">
        <v>1144</v>
      </c>
      <c r="C94" s="34"/>
      <c r="D94" s="34"/>
      <c r="E94" s="23"/>
      <c r="F94" s="23"/>
      <c r="G94" s="23"/>
      <c r="H94" s="23"/>
      <c r="I94" s="23"/>
      <c r="J94" s="23"/>
      <c r="K94" s="23"/>
      <c r="L94" s="23"/>
      <c r="M94" s="23"/>
      <c r="N94" s="23"/>
      <c r="O94" s="23"/>
      <c r="P94" s="23"/>
      <c r="Q94" s="23"/>
      <c r="R94" s="23"/>
      <c r="S94" s="23"/>
      <c r="T94" s="23"/>
      <c r="U94" s="23"/>
      <c r="V94" s="23"/>
      <c r="W94" s="23"/>
      <c r="X94" s="308"/>
      <c r="Y94" s="308"/>
      <c r="Z94" s="308"/>
    </row>
    <row r="95" spans="1:26" ht="28.5" hidden="1">
      <c r="A95" s="300" t="s">
        <v>3425</v>
      </c>
      <c r="B95" s="264" t="s">
        <v>2320</v>
      </c>
      <c r="C95" s="209"/>
      <c r="D95" s="45"/>
      <c r="E95" s="23"/>
      <c r="F95" s="23"/>
      <c r="G95" s="23"/>
      <c r="H95" s="23"/>
      <c r="I95" s="23"/>
      <c r="J95" s="23"/>
      <c r="K95" s="23"/>
      <c r="L95" s="23"/>
      <c r="M95" s="23"/>
      <c r="N95" s="23"/>
      <c r="O95" s="23"/>
      <c r="P95" s="23"/>
      <c r="Q95" s="23"/>
      <c r="R95" s="23"/>
      <c r="S95" s="23"/>
      <c r="T95" s="23"/>
      <c r="U95" s="23"/>
      <c r="V95" s="23"/>
      <c r="W95" s="23"/>
      <c r="X95" s="308"/>
      <c r="Y95" s="308"/>
      <c r="Z95" s="308"/>
    </row>
    <row r="96" spans="1:26" hidden="1">
      <c r="A96" s="28" t="s">
        <v>3428</v>
      </c>
      <c r="B96" s="54" t="s">
        <v>921</v>
      </c>
      <c r="C96" s="34"/>
      <c r="D96" s="34"/>
      <c r="E96" s="23"/>
      <c r="F96" s="23"/>
      <c r="G96" s="23"/>
      <c r="H96" s="23"/>
      <c r="I96" s="23"/>
      <c r="J96" s="23"/>
      <c r="K96" s="23"/>
      <c r="L96" s="23"/>
      <c r="M96" s="23"/>
      <c r="N96" s="23"/>
      <c r="O96" s="23"/>
      <c r="P96" s="23"/>
      <c r="Q96" s="23"/>
      <c r="R96" s="23"/>
      <c r="S96" s="23"/>
      <c r="T96" s="23"/>
      <c r="U96" s="23"/>
      <c r="V96" s="23"/>
      <c r="W96" s="23"/>
      <c r="X96" s="308"/>
      <c r="Y96" s="308"/>
      <c r="Z96" s="308"/>
    </row>
    <row r="97" spans="1:26" ht="28.5" hidden="1">
      <c r="A97" s="63" t="s">
        <v>3428</v>
      </c>
      <c r="B97" s="264" t="s">
        <v>3440</v>
      </c>
      <c r="C97" s="209"/>
      <c r="D97" s="45"/>
      <c r="E97" s="23"/>
      <c r="F97" s="23"/>
      <c r="G97" s="23"/>
      <c r="H97" s="23"/>
      <c r="I97" s="23"/>
      <c r="J97" s="23"/>
      <c r="K97" s="23"/>
      <c r="L97" s="23"/>
      <c r="M97" s="23"/>
      <c r="N97" s="23"/>
      <c r="O97" s="23"/>
      <c r="P97" s="23"/>
      <c r="Q97" s="23"/>
      <c r="R97" s="23"/>
      <c r="S97" s="23"/>
      <c r="T97" s="23"/>
      <c r="U97" s="23"/>
      <c r="V97" s="23"/>
      <c r="W97" s="23"/>
      <c r="X97" s="308"/>
      <c r="Y97" s="308"/>
      <c r="Z97" s="308"/>
    </row>
    <row r="98" spans="1:26" hidden="1">
      <c r="A98" s="28" t="s">
        <v>3428</v>
      </c>
      <c r="B98" s="54" t="s">
        <v>2038</v>
      </c>
      <c r="C98" s="34"/>
      <c r="D98" s="34"/>
      <c r="E98" s="23"/>
      <c r="F98" s="23"/>
      <c r="G98" s="23"/>
      <c r="H98" s="23"/>
      <c r="I98" s="23"/>
      <c r="J98" s="23"/>
      <c r="K98" s="23"/>
      <c r="L98" s="23"/>
      <c r="M98" s="23"/>
      <c r="N98" s="23"/>
      <c r="O98" s="23"/>
      <c r="P98" s="23"/>
      <c r="Q98" s="23"/>
      <c r="R98" s="23"/>
      <c r="S98" s="23"/>
      <c r="T98" s="23"/>
      <c r="U98" s="23"/>
      <c r="V98" s="23"/>
      <c r="W98" s="23"/>
      <c r="X98" s="308"/>
      <c r="Y98" s="308"/>
      <c r="Z98" s="308"/>
    </row>
    <row r="99" spans="1:26" ht="42.75" hidden="1">
      <c r="A99" s="63" t="s">
        <v>3428</v>
      </c>
      <c r="B99" s="264" t="s">
        <v>3441</v>
      </c>
      <c r="C99" s="209"/>
      <c r="D99" s="45"/>
      <c r="E99" s="23"/>
      <c r="F99" s="23"/>
      <c r="G99" s="23"/>
      <c r="H99" s="23"/>
      <c r="I99" s="23"/>
      <c r="J99" s="23"/>
      <c r="K99" s="23"/>
      <c r="L99" s="23"/>
      <c r="M99" s="23"/>
      <c r="N99" s="23"/>
      <c r="O99" s="23"/>
      <c r="P99" s="23"/>
      <c r="Q99" s="23"/>
      <c r="R99" s="23"/>
      <c r="S99" s="23"/>
      <c r="T99" s="23"/>
      <c r="U99" s="23"/>
      <c r="V99" s="23"/>
      <c r="W99" s="23"/>
      <c r="X99" s="308"/>
      <c r="Y99" s="308"/>
      <c r="Z99" s="308"/>
    </row>
    <row r="100" spans="1:26" hidden="1">
      <c r="A100" s="63" t="s">
        <v>3428</v>
      </c>
      <c r="B100" s="264" t="s">
        <v>3442</v>
      </c>
      <c r="C100" s="209"/>
      <c r="D100" s="45"/>
      <c r="E100" s="23"/>
      <c r="F100" s="23"/>
      <c r="G100" s="23"/>
      <c r="H100" s="23"/>
      <c r="I100" s="23"/>
      <c r="J100" s="23"/>
      <c r="K100" s="23"/>
      <c r="L100" s="23"/>
      <c r="M100" s="23"/>
      <c r="N100" s="23"/>
      <c r="O100" s="23"/>
      <c r="P100" s="23"/>
      <c r="Q100" s="23"/>
      <c r="R100" s="23"/>
      <c r="S100" s="23"/>
      <c r="T100" s="23"/>
      <c r="U100" s="23"/>
      <c r="V100" s="23"/>
      <c r="W100" s="23"/>
      <c r="X100" s="308"/>
      <c r="Y100" s="308"/>
      <c r="Z100" s="308"/>
    </row>
    <row r="101" spans="1:26" hidden="1">
      <c r="A101" s="63" t="s">
        <v>3428</v>
      </c>
      <c r="B101" s="264" t="s">
        <v>3443</v>
      </c>
      <c r="C101" s="209"/>
      <c r="D101" s="63"/>
      <c r="E101" s="23"/>
      <c r="F101" s="23"/>
      <c r="G101" s="23"/>
      <c r="H101" s="23"/>
      <c r="I101" s="23"/>
      <c r="J101" s="23"/>
      <c r="K101" s="23"/>
      <c r="L101" s="23"/>
      <c r="M101" s="23"/>
      <c r="N101" s="23"/>
      <c r="O101" s="23"/>
      <c r="P101" s="23"/>
      <c r="Q101" s="23"/>
      <c r="R101" s="23"/>
      <c r="S101" s="23"/>
      <c r="T101" s="23"/>
      <c r="U101" s="23"/>
      <c r="V101" s="23"/>
      <c r="W101" s="23"/>
      <c r="X101" s="308"/>
      <c r="Y101" s="308"/>
      <c r="Z101" s="308"/>
    </row>
    <row r="102" spans="1:26" ht="28.5" hidden="1">
      <c r="A102" s="63" t="s">
        <v>3428</v>
      </c>
      <c r="B102" s="264" t="s">
        <v>3444</v>
      </c>
      <c r="C102" s="209"/>
      <c r="D102" s="63"/>
      <c r="E102" s="23"/>
      <c r="F102" s="23"/>
      <c r="G102" s="23"/>
      <c r="H102" s="23"/>
      <c r="I102" s="23"/>
      <c r="J102" s="23"/>
      <c r="K102" s="23"/>
      <c r="L102" s="23"/>
      <c r="M102" s="23"/>
      <c r="N102" s="23"/>
      <c r="O102" s="23"/>
      <c r="P102" s="23"/>
      <c r="Q102" s="23"/>
      <c r="R102" s="23"/>
      <c r="S102" s="23"/>
      <c r="T102" s="23"/>
      <c r="U102" s="23"/>
      <c r="V102" s="23"/>
      <c r="W102" s="23"/>
      <c r="X102" s="308"/>
      <c r="Y102" s="308"/>
      <c r="Z102" s="308"/>
    </row>
    <row r="103" spans="1:26" hidden="1">
      <c r="A103" s="63" t="s">
        <v>3428</v>
      </c>
      <c r="B103" s="264" t="s">
        <v>3445</v>
      </c>
      <c r="C103" s="209"/>
      <c r="D103" s="63"/>
      <c r="E103" s="23"/>
      <c r="F103" s="23"/>
      <c r="G103" s="23"/>
      <c r="H103" s="23"/>
      <c r="I103" s="23"/>
      <c r="J103" s="23"/>
      <c r="K103" s="23"/>
      <c r="L103" s="23"/>
      <c r="M103" s="23"/>
      <c r="N103" s="23"/>
      <c r="O103" s="23"/>
      <c r="P103" s="23"/>
      <c r="Q103" s="23"/>
      <c r="R103" s="23"/>
      <c r="S103" s="23"/>
      <c r="T103" s="23"/>
      <c r="U103" s="23"/>
      <c r="V103" s="23"/>
      <c r="W103" s="23"/>
      <c r="X103" s="308"/>
      <c r="Y103" s="308"/>
      <c r="Z103" s="308"/>
    </row>
    <row r="104" spans="1:26" hidden="1">
      <c r="A104" s="63" t="s">
        <v>3428</v>
      </c>
      <c r="B104" s="264" t="s">
        <v>3446</v>
      </c>
      <c r="C104" s="209"/>
      <c r="D104" s="45"/>
      <c r="E104" s="23"/>
      <c r="F104" s="23"/>
      <c r="G104" s="23"/>
      <c r="H104" s="23"/>
      <c r="I104" s="23"/>
      <c r="J104" s="23"/>
      <c r="K104" s="23"/>
      <c r="L104" s="23"/>
      <c r="M104" s="23"/>
      <c r="N104" s="23"/>
      <c r="O104" s="23"/>
      <c r="P104" s="23"/>
      <c r="Q104" s="23"/>
      <c r="R104" s="23"/>
      <c r="S104" s="23"/>
      <c r="T104" s="23"/>
      <c r="U104" s="23"/>
      <c r="V104" s="23"/>
      <c r="W104" s="23"/>
      <c r="X104" s="308"/>
      <c r="Y104" s="308"/>
      <c r="Z104" s="308"/>
    </row>
    <row r="105" spans="1:26" hidden="1">
      <c r="A105" s="63" t="s">
        <v>3428</v>
      </c>
      <c r="B105" s="264" t="s">
        <v>3447</v>
      </c>
      <c r="C105" s="209"/>
      <c r="D105" s="45"/>
      <c r="E105" s="23"/>
      <c r="F105" s="23"/>
      <c r="G105" s="23"/>
      <c r="H105" s="23"/>
      <c r="I105" s="23"/>
      <c r="J105" s="23"/>
      <c r="K105" s="23"/>
      <c r="L105" s="23"/>
      <c r="M105" s="23"/>
      <c r="N105" s="23"/>
      <c r="O105" s="23"/>
      <c r="P105" s="23"/>
      <c r="Q105" s="23"/>
      <c r="R105" s="23"/>
      <c r="S105" s="23"/>
      <c r="T105" s="23"/>
      <c r="U105" s="23"/>
      <c r="V105" s="23"/>
      <c r="W105" s="23"/>
      <c r="X105" s="308"/>
      <c r="Y105" s="308"/>
      <c r="Z105" s="308"/>
    </row>
    <row r="106" spans="1:26" hidden="1">
      <c r="A106" s="63" t="s">
        <v>3428</v>
      </c>
      <c r="B106" s="264" t="s">
        <v>3448</v>
      </c>
      <c r="C106" s="209"/>
      <c r="D106" s="45"/>
      <c r="E106" s="23"/>
      <c r="F106" s="23"/>
      <c r="G106" s="23"/>
      <c r="H106" s="23"/>
      <c r="I106" s="23"/>
      <c r="J106" s="23"/>
      <c r="K106" s="23"/>
      <c r="L106" s="23"/>
      <c r="M106" s="23"/>
      <c r="N106" s="23"/>
      <c r="O106" s="23"/>
      <c r="P106" s="23"/>
      <c r="Q106" s="23"/>
      <c r="R106" s="23"/>
      <c r="S106" s="23"/>
      <c r="T106" s="23"/>
      <c r="U106" s="23"/>
      <c r="V106" s="23"/>
      <c r="W106" s="23"/>
      <c r="X106" s="308"/>
      <c r="Y106" s="308"/>
      <c r="Z106" s="308"/>
    </row>
    <row r="107" spans="1:26" hidden="1">
      <c r="A107" s="63" t="s">
        <v>3428</v>
      </c>
      <c r="B107" s="264" t="s">
        <v>3449</v>
      </c>
      <c r="C107" s="209"/>
      <c r="D107" s="62"/>
      <c r="E107" s="23"/>
      <c r="F107" s="23"/>
      <c r="G107" s="23"/>
      <c r="H107" s="23"/>
      <c r="I107" s="23"/>
      <c r="J107" s="23"/>
      <c r="K107" s="23"/>
      <c r="L107" s="23"/>
      <c r="M107" s="23"/>
      <c r="N107" s="23"/>
      <c r="O107" s="23"/>
      <c r="P107" s="23"/>
      <c r="Q107" s="23"/>
      <c r="R107" s="23"/>
      <c r="S107" s="23"/>
      <c r="T107" s="23"/>
      <c r="U107" s="23"/>
      <c r="V107" s="23"/>
      <c r="W107" s="23"/>
      <c r="X107" s="308"/>
      <c r="Y107" s="308"/>
      <c r="Z107" s="308"/>
    </row>
    <row r="108" spans="1:26" hidden="1">
      <c r="A108" s="63" t="s">
        <v>3428</v>
      </c>
      <c r="B108" s="264" t="s">
        <v>3450</v>
      </c>
      <c r="C108" s="209"/>
      <c r="D108" s="45"/>
      <c r="E108" s="23"/>
      <c r="F108" s="23"/>
      <c r="G108" s="23"/>
      <c r="H108" s="23"/>
      <c r="I108" s="23"/>
      <c r="J108" s="23"/>
      <c r="K108" s="23"/>
      <c r="L108" s="23"/>
      <c r="M108" s="23"/>
      <c r="N108" s="23"/>
      <c r="O108" s="23"/>
      <c r="P108" s="23"/>
      <c r="Q108" s="23"/>
      <c r="R108" s="23"/>
      <c r="S108" s="23"/>
      <c r="T108" s="23"/>
      <c r="U108" s="23"/>
      <c r="V108" s="23"/>
      <c r="W108" s="23"/>
      <c r="X108" s="308"/>
      <c r="Y108" s="308"/>
      <c r="Z108" s="308"/>
    </row>
    <row r="109" spans="1:26" hidden="1">
      <c r="A109" s="63" t="s">
        <v>3428</v>
      </c>
      <c r="B109" s="264" t="s">
        <v>3451</v>
      </c>
      <c r="C109" s="209"/>
      <c r="D109" s="45"/>
      <c r="E109" s="23"/>
      <c r="F109" s="23"/>
      <c r="G109" s="23"/>
      <c r="H109" s="23"/>
      <c r="I109" s="23"/>
      <c r="J109" s="23"/>
      <c r="K109" s="23"/>
      <c r="L109" s="23"/>
      <c r="M109" s="23"/>
      <c r="N109" s="23"/>
      <c r="O109" s="23"/>
      <c r="P109" s="23"/>
      <c r="Q109" s="23"/>
      <c r="R109" s="23"/>
      <c r="S109" s="23"/>
      <c r="T109" s="23"/>
      <c r="U109" s="23"/>
      <c r="V109" s="23"/>
      <c r="W109" s="23"/>
      <c r="X109" s="308"/>
      <c r="Y109" s="308"/>
      <c r="Z109" s="308"/>
    </row>
    <row r="110" spans="1:26" hidden="1">
      <c r="A110" s="63" t="s">
        <v>3428</v>
      </c>
      <c r="B110" s="264" t="s">
        <v>3452</v>
      </c>
      <c r="C110" s="209"/>
      <c r="D110" s="45"/>
      <c r="E110" s="23"/>
      <c r="F110" s="23"/>
      <c r="G110" s="23"/>
      <c r="H110" s="23"/>
      <c r="I110" s="23"/>
      <c r="J110" s="23"/>
      <c r="K110" s="23"/>
      <c r="L110" s="23"/>
      <c r="M110" s="23"/>
      <c r="N110" s="23"/>
      <c r="O110" s="23"/>
      <c r="P110" s="23"/>
      <c r="Q110" s="23"/>
      <c r="R110" s="23"/>
      <c r="S110" s="23"/>
      <c r="T110" s="23"/>
      <c r="U110" s="23"/>
      <c r="V110" s="23"/>
      <c r="W110" s="23"/>
      <c r="X110" s="308"/>
      <c r="Y110" s="308"/>
      <c r="Z110" s="308"/>
    </row>
    <row r="111" spans="1:26" ht="28.5" hidden="1">
      <c r="A111" s="63" t="s">
        <v>3428</v>
      </c>
      <c r="B111" s="264" t="s">
        <v>3453</v>
      </c>
      <c r="C111" s="209"/>
      <c r="D111" s="45"/>
      <c r="E111" s="23"/>
      <c r="F111" s="23"/>
      <c r="G111" s="23"/>
      <c r="H111" s="23"/>
      <c r="I111" s="23"/>
      <c r="J111" s="23"/>
      <c r="K111" s="23"/>
      <c r="L111" s="23"/>
      <c r="M111" s="23"/>
      <c r="N111" s="23"/>
      <c r="O111" s="23"/>
      <c r="P111" s="23"/>
      <c r="Q111" s="23"/>
      <c r="R111" s="23"/>
      <c r="S111" s="23"/>
      <c r="T111" s="23"/>
      <c r="U111" s="23"/>
      <c r="V111" s="23"/>
      <c r="W111" s="23"/>
      <c r="X111" s="308"/>
      <c r="Y111" s="308"/>
      <c r="Z111" s="308"/>
    </row>
    <row r="112" spans="1:26" ht="42.75" hidden="1">
      <c r="A112" s="63" t="s">
        <v>3428</v>
      </c>
      <c r="B112" s="264" t="s">
        <v>3454</v>
      </c>
      <c r="C112" s="209"/>
      <c r="D112" s="45"/>
      <c r="E112" s="23"/>
      <c r="F112" s="23"/>
      <c r="G112" s="23"/>
      <c r="H112" s="23"/>
      <c r="I112" s="23"/>
      <c r="J112" s="23"/>
      <c r="K112" s="23"/>
      <c r="L112" s="23"/>
      <c r="M112" s="23"/>
      <c r="N112" s="23"/>
      <c r="O112" s="23"/>
      <c r="P112" s="23"/>
      <c r="Q112" s="23"/>
      <c r="R112" s="23"/>
      <c r="S112" s="23"/>
      <c r="T112" s="23"/>
      <c r="U112" s="23"/>
      <c r="V112" s="23"/>
      <c r="W112" s="23"/>
      <c r="X112" s="308"/>
      <c r="Y112" s="308"/>
      <c r="Z112" s="308"/>
    </row>
    <row r="113" spans="1:26" ht="42.75" hidden="1">
      <c r="A113" s="63" t="s">
        <v>3428</v>
      </c>
      <c r="B113" s="264" t="s">
        <v>3455</v>
      </c>
      <c r="C113" s="209"/>
      <c r="D113" s="45"/>
      <c r="E113" s="23"/>
      <c r="F113" s="23"/>
      <c r="G113" s="23"/>
      <c r="H113" s="23"/>
      <c r="I113" s="23"/>
      <c r="J113" s="23"/>
      <c r="K113" s="23"/>
      <c r="L113" s="23"/>
      <c r="M113" s="23"/>
      <c r="N113" s="23"/>
      <c r="O113" s="23"/>
      <c r="P113" s="23"/>
      <c r="Q113" s="23"/>
      <c r="R113" s="23"/>
      <c r="S113" s="23"/>
      <c r="T113" s="23"/>
      <c r="U113" s="23"/>
      <c r="V113" s="23"/>
      <c r="W113" s="23"/>
      <c r="X113" s="308"/>
      <c r="Y113" s="308"/>
      <c r="Z113" s="308"/>
    </row>
    <row r="114" spans="1:26" ht="28.5" hidden="1">
      <c r="A114" s="63" t="s">
        <v>3428</v>
      </c>
      <c r="B114" s="264" t="s">
        <v>3456</v>
      </c>
      <c r="C114" s="209"/>
      <c r="D114" s="45"/>
      <c r="E114" s="23"/>
      <c r="F114" s="23"/>
      <c r="G114" s="23"/>
      <c r="H114" s="23"/>
      <c r="I114" s="23"/>
      <c r="J114" s="23"/>
      <c r="K114" s="23"/>
      <c r="L114" s="23"/>
      <c r="M114" s="23"/>
      <c r="N114" s="23"/>
      <c r="O114" s="23"/>
      <c r="P114" s="23"/>
      <c r="Q114" s="23"/>
      <c r="R114" s="23"/>
      <c r="S114" s="23"/>
      <c r="T114" s="23"/>
      <c r="U114" s="23"/>
      <c r="V114" s="23"/>
      <c r="W114" s="23"/>
      <c r="X114" s="308"/>
      <c r="Y114" s="308"/>
      <c r="Z114" s="308"/>
    </row>
    <row r="115" spans="1:26" hidden="1">
      <c r="A115" s="63" t="s">
        <v>3428</v>
      </c>
      <c r="B115" s="264" t="s">
        <v>3457</v>
      </c>
      <c r="C115" s="209"/>
      <c r="D115" s="45"/>
      <c r="E115" s="23"/>
      <c r="F115" s="23"/>
      <c r="G115" s="23"/>
      <c r="H115" s="23"/>
      <c r="I115" s="23"/>
      <c r="J115" s="23"/>
      <c r="K115" s="23"/>
      <c r="L115" s="23"/>
      <c r="M115" s="23"/>
      <c r="N115" s="23"/>
      <c r="O115" s="23"/>
      <c r="P115" s="23"/>
      <c r="Q115" s="23"/>
      <c r="R115" s="23"/>
      <c r="S115" s="23"/>
      <c r="T115" s="23"/>
      <c r="U115" s="23"/>
      <c r="V115" s="23"/>
      <c r="W115" s="23"/>
      <c r="X115" s="308"/>
      <c r="Y115" s="308"/>
      <c r="Z115" s="308"/>
    </row>
    <row r="116" spans="1:26" ht="42.75" hidden="1">
      <c r="A116" s="63" t="s">
        <v>3428</v>
      </c>
      <c r="B116" s="264" t="s">
        <v>3458</v>
      </c>
      <c r="C116" s="209"/>
      <c r="D116" s="45"/>
      <c r="E116" s="23"/>
      <c r="F116" s="23"/>
      <c r="G116" s="23"/>
      <c r="H116" s="23"/>
      <c r="I116" s="23"/>
      <c r="J116" s="23"/>
      <c r="K116" s="23"/>
      <c r="L116" s="23"/>
      <c r="M116" s="23"/>
      <c r="N116" s="23"/>
      <c r="O116" s="23"/>
      <c r="P116" s="23"/>
      <c r="Q116" s="23"/>
      <c r="R116" s="23"/>
      <c r="S116" s="23"/>
      <c r="T116" s="23"/>
      <c r="U116" s="23"/>
      <c r="V116" s="23"/>
      <c r="W116" s="23"/>
      <c r="X116" s="308"/>
      <c r="Y116" s="308"/>
      <c r="Z116" s="308"/>
    </row>
    <row r="117" spans="1:26" ht="28.5" hidden="1">
      <c r="A117" s="63" t="s">
        <v>3428</v>
      </c>
      <c r="B117" s="264" t="s">
        <v>3459</v>
      </c>
      <c r="C117" s="209"/>
      <c r="D117" s="45"/>
      <c r="E117" s="23"/>
      <c r="F117" s="23"/>
      <c r="G117" s="23"/>
      <c r="H117" s="23"/>
      <c r="I117" s="23"/>
      <c r="J117" s="23"/>
      <c r="K117" s="23"/>
      <c r="L117" s="23"/>
      <c r="M117" s="23"/>
      <c r="N117" s="23"/>
      <c r="O117" s="23"/>
      <c r="P117" s="23"/>
      <c r="Q117" s="23"/>
      <c r="R117" s="23"/>
      <c r="S117" s="23"/>
      <c r="T117" s="23"/>
      <c r="U117" s="23"/>
      <c r="V117" s="23"/>
      <c r="W117" s="23"/>
      <c r="X117" s="308"/>
      <c r="Y117" s="308"/>
      <c r="Z117" s="308"/>
    </row>
    <row r="118" spans="1:26" hidden="1">
      <c r="A118" s="63" t="s">
        <v>3428</v>
      </c>
      <c r="B118" s="264" t="s">
        <v>3460</v>
      </c>
      <c r="C118" s="209"/>
      <c r="D118" s="45"/>
      <c r="E118" s="23"/>
      <c r="F118" s="23"/>
      <c r="G118" s="23"/>
      <c r="H118" s="23"/>
      <c r="I118" s="23"/>
      <c r="J118" s="23"/>
      <c r="K118" s="23"/>
      <c r="L118" s="23"/>
      <c r="M118" s="23"/>
      <c r="N118" s="23"/>
      <c r="O118" s="23"/>
      <c r="P118" s="23"/>
      <c r="Q118" s="23"/>
      <c r="R118" s="23"/>
      <c r="S118" s="23"/>
      <c r="T118" s="23"/>
      <c r="U118" s="23"/>
      <c r="V118" s="23"/>
      <c r="W118" s="23"/>
      <c r="X118" s="308"/>
      <c r="Y118" s="308"/>
      <c r="Z118" s="308"/>
    </row>
    <row r="119" spans="1:26" ht="28.5" hidden="1">
      <c r="A119" s="63" t="s">
        <v>3428</v>
      </c>
      <c r="B119" s="264" t="s">
        <v>3461</v>
      </c>
      <c r="C119" s="209"/>
      <c r="D119" s="63"/>
      <c r="E119" s="23"/>
      <c r="F119" s="23"/>
      <c r="G119" s="23"/>
      <c r="H119" s="23"/>
      <c r="I119" s="23"/>
      <c r="J119" s="23"/>
      <c r="K119" s="23"/>
      <c r="L119" s="23"/>
      <c r="M119" s="23"/>
      <c r="N119" s="23"/>
      <c r="O119" s="23"/>
      <c r="P119" s="23"/>
      <c r="Q119" s="23"/>
      <c r="R119" s="23"/>
      <c r="S119" s="23"/>
      <c r="T119" s="23"/>
      <c r="U119" s="23"/>
      <c r="V119" s="23"/>
      <c r="W119" s="23"/>
      <c r="X119" s="308"/>
      <c r="Y119" s="308"/>
      <c r="Z119" s="308"/>
    </row>
    <row r="120" spans="1:26" ht="28.5" hidden="1">
      <c r="A120" s="63" t="s">
        <v>3428</v>
      </c>
      <c r="B120" s="264" t="s">
        <v>3462</v>
      </c>
      <c r="C120" s="209"/>
      <c r="D120" s="63"/>
      <c r="E120" s="23"/>
      <c r="F120" s="23"/>
      <c r="G120" s="23"/>
      <c r="H120" s="23"/>
      <c r="I120" s="23"/>
      <c r="J120" s="23"/>
      <c r="K120" s="23"/>
      <c r="L120" s="23"/>
      <c r="M120" s="23"/>
      <c r="N120" s="23"/>
      <c r="O120" s="23"/>
      <c r="P120" s="23"/>
      <c r="Q120" s="23"/>
      <c r="R120" s="23"/>
      <c r="S120" s="23"/>
      <c r="T120" s="23"/>
      <c r="U120" s="23"/>
      <c r="V120" s="23"/>
      <c r="W120" s="23"/>
      <c r="X120" s="308"/>
      <c r="Y120" s="308"/>
      <c r="Z120" s="308"/>
    </row>
    <row r="121" spans="1:26" hidden="1">
      <c r="A121" s="63" t="s">
        <v>3428</v>
      </c>
      <c r="B121" s="264" t="s">
        <v>3463</v>
      </c>
      <c r="C121" s="209"/>
      <c r="D121" s="60"/>
      <c r="E121" s="23"/>
      <c r="F121" s="23"/>
      <c r="G121" s="23"/>
      <c r="H121" s="23"/>
      <c r="I121" s="23"/>
      <c r="J121" s="23"/>
      <c r="K121" s="23"/>
      <c r="L121" s="23"/>
      <c r="M121" s="23"/>
      <c r="N121" s="23"/>
      <c r="O121" s="23"/>
      <c r="P121" s="23"/>
      <c r="Q121" s="23"/>
      <c r="R121" s="23"/>
      <c r="S121" s="23"/>
      <c r="T121" s="23"/>
      <c r="U121" s="23"/>
      <c r="V121" s="23"/>
      <c r="W121" s="23"/>
      <c r="X121" s="308"/>
      <c r="Y121" s="308"/>
      <c r="Z121" s="308"/>
    </row>
    <row r="122" spans="1:26" ht="28.5" hidden="1">
      <c r="A122" s="63" t="s">
        <v>3428</v>
      </c>
      <c r="B122" s="264" t="s">
        <v>3464</v>
      </c>
      <c r="C122" s="209"/>
      <c r="D122" s="60"/>
      <c r="E122" s="23"/>
      <c r="F122" s="23"/>
      <c r="G122" s="23"/>
      <c r="H122" s="23"/>
      <c r="I122" s="23"/>
      <c r="J122" s="23"/>
      <c r="K122" s="23"/>
      <c r="L122" s="23"/>
      <c r="M122" s="23"/>
      <c r="N122" s="23"/>
      <c r="O122" s="23"/>
      <c r="P122" s="23"/>
      <c r="Q122" s="23"/>
      <c r="R122" s="23"/>
      <c r="S122" s="23"/>
      <c r="T122" s="23"/>
      <c r="U122" s="23"/>
      <c r="V122" s="23"/>
      <c r="W122" s="23"/>
      <c r="X122" s="308"/>
      <c r="Y122" s="308"/>
      <c r="Z122" s="308"/>
    </row>
    <row r="123" spans="1:26" ht="28.5" hidden="1">
      <c r="A123" s="63" t="s">
        <v>3428</v>
      </c>
      <c r="B123" s="264" t="s">
        <v>3465</v>
      </c>
      <c r="C123" s="209"/>
      <c r="D123" s="60"/>
      <c r="E123" s="23"/>
      <c r="F123" s="23"/>
      <c r="G123" s="23"/>
      <c r="H123" s="23"/>
      <c r="I123" s="23"/>
      <c r="J123" s="23"/>
      <c r="K123" s="23"/>
      <c r="L123" s="23"/>
      <c r="M123" s="23"/>
      <c r="N123" s="23"/>
      <c r="O123" s="23"/>
      <c r="P123" s="23"/>
      <c r="Q123" s="23"/>
      <c r="R123" s="23"/>
      <c r="S123" s="23"/>
      <c r="T123" s="23"/>
      <c r="U123" s="23"/>
      <c r="V123" s="23"/>
      <c r="W123" s="23"/>
      <c r="X123" s="308"/>
      <c r="Y123" s="308"/>
      <c r="Z123" s="308"/>
    </row>
    <row r="124" spans="1:26" ht="28.5" hidden="1">
      <c r="A124" s="63" t="s">
        <v>3428</v>
      </c>
      <c r="B124" s="264" t="s">
        <v>3466</v>
      </c>
      <c r="C124" s="209"/>
      <c r="D124" s="60"/>
      <c r="E124" s="23"/>
      <c r="F124" s="23"/>
      <c r="G124" s="23"/>
      <c r="H124" s="23"/>
      <c r="I124" s="23"/>
      <c r="J124" s="23"/>
      <c r="K124" s="23"/>
      <c r="L124" s="23"/>
      <c r="M124" s="23"/>
      <c r="N124" s="23"/>
      <c r="O124" s="23"/>
      <c r="P124" s="23"/>
      <c r="Q124" s="23"/>
      <c r="R124" s="23"/>
      <c r="S124" s="23"/>
      <c r="T124" s="23"/>
      <c r="U124" s="23"/>
      <c r="V124" s="23"/>
      <c r="W124" s="23"/>
      <c r="X124" s="308"/>
      <c r="Y124" s="308"/>
      <c r="Z124" s="308"/>
    </row>
    <row r="125" spans="1:26" ht="42.75" hidden="1">
      <c r="A125" s="63" t="s">
        <v>3428</v>
      </c>
      <c r="B125" s="264" t="s">
        <v>3467</v>
      </c>
      <c r="C125" s="209"/>
      <c r="D125" s="60"/>
      <c r="E125" s="23"/>
      <c r="F125" s="23"/>
      <c r="G125" s="23"/>
      <c r="H125" s="23"/>
      <c r="I125" s="23"/>
      <c r="J125" s="23"/>
      <c r="K125" s="23"/>
      <c r="L125" s="23"/>
      <c r="M125" s="23"/>
      <c r="N125" s="23"/>
      <c r="O125" s="23"/>
      <c r="P125" s="23"/>
      <c r="Q125" s="23"/>
      <c r="R125" s="23"/>
      <c r="S125" s="23"/>
      <c r="T125" s="23"/>
      <c r="U125" s="23"/>
      <c r="V125" s="23"/>
      <c r="W125" s="23"/>
      <c r="X125" s="308"/>
      <c r="Y125" s="308"/>
      <c r="Z125" s="308"/>
    </row>
    <row r="126" spans="1:26" hidden="1">
      <c r="A126" s="63" t="s">
        <v>3428</v>
      </c>
      <c r="B126" s="264" t="s">
        <v>3468</v>
      </c>
      <c r="C126" s="209"/>
      <c r="D126" s="60"/>
      <c r="E126" s="23"/>
      <c r="F126" s="23"/>
      <c r="G126" s="23"/>
      <c r="H126" s="23"/>
      <c r="I126" s="23"/>
      <c r="J126" s="23"/>
      <c r="K126" s="23"/>
      <c r="L126" s="23"/>
      <c r="M126" s="23"/>
      <c r="N126" s="23"/>
      <c r="O126" s="23"/>
      <c r="P126" s="23"/>
      <c r="Q126" s="23"/>
      <c r="R126" s="23"/>
      <c r="S126" s="23"/>
      <c r="T126" s="23"/>
      <c r="U126" s="23"/>
      <c r="V126" s="23"/>
      <c r="W126" s="23"/>
      <c r="X126" s="308"/>
      <c r="Y126" s="308"/>
      <c r="Z126" s="308"/>
    </row>
    <row r="127" spans="1:26" ht="28.5" hidden="1">
      <c r="A127" s="63" t="s">
        <v>3428</v>
      </c>
      <c r="B127" s="264" t="s">
        <v>3469</v>
      </c>
      <c r="C127" s="209"/>
      <c r="D127" s="60"/>
      <c r="E127" s="23"/>
      <c r="F127" s="23"/>
      <c r="G127" s="23"/>
      <c r="H127" s="23"/>
      <c r="I127" s="23"/>
      <c r="J127" s="23"/>
      <c r="K127" s="23"/>
      <c r="L127" s="23"/>
      <c r="M127" s="23"/>
      <c r="N127" s="23"/>
      <c r="O127" s="23"/>
      <c r="P127" s="23"/>
      <c r="Q127" s="23"/>
      <c r="R127" s="23"/>
      <c r="S127" s="23"/>
      <c r="T127" s="23"/>
      <c r="U127" s="23"/>
      <c r="V127" s="23"/>
      <c r="W127" s="23"/>
      <c r="X127" s="308"/>
      <c r="Y127" s="308"/>
      <c r="Z127" s="308"/>
    </row>
    <row r="128" spans="1:26" ht="28.5" hidden="1">
      <c r="A128" s="63" t="s">
        <v>3428</v>
      </c>
      <c r="B128" s="264" t="s">
        <v>3470</v>
      </c>
      <c r="C128" s="209"/>
      <c r="D128" s="60"/>
      <c r="E128" s="23"/>
      <c r="F128" s="23"/>
      <c r="G128" s="23"/>
      <c r="H128" s="23"/>
      <c r="I128" s="23"/>
      <c r="J128" s="23"/>
      <c r="K128" s="23"/>
      <c r="L128" s="23"/>
      <c r="M128" s="23"/>
      <c r="N128" s="23"/>
      <c r="O128" s="23"/>
      <c r="P128" s="23"/>
      <c r="Q128" s="23"/>
      <c r="R128" s="23"/>
      <c r="S128" s="23"/>
      <c r="T128" s="23"/>
      <c r="U128" s="23"/>
      <c r="V128" s="23"/>
      <c r="W128" s="23"/>
      <c r="X128" s="308"/>
      <c r="Y128" s="308"/>
      <c r="Z128" s="308"/>
    </row>
    <row r="129" spans="1:26" ht="28.5" hidden="1">
      <c r="A129" s="63" t="s">
        <v>3428</v>
      </c>
      <c r="B129" s="264" t="s">
        <v>3471</v>
      </c>
      <c r="C129" s="209"/>
      <c r="D129" s="60"/>
      <c r="E129" s="23"/>
      <c r="F129" s="23"/>
      <c r="G129" s="23"/>
      <c r="H129" s="23"/>
      <c r="I129" s="23"/>
      <c r="J129" s="23"/>
      <c r="K129" s="23"/>
      <c r="L129" s="23"/>
      <c r="M129" s="23"/>
      <c r="N129" s="23"/>
      <c r="O129" s="23"/>
      <c r="P129" s="23"/>
      <c r="Q129" s="23"/>
      <c r="R129" s="23"/>
      <c r="S129" s="23"/>
      <c r="T129" s="23"/>
      <c r="U129" s="23"/>
      <c r="V129" s="23"/>
      <c r="W129" s="23"/>
      <c r="X129" s="308"/>
      <c r="Y129" s="308"/>
      <c r="Z129" s="308"/>
    </row>
    <row r="130" spans="1:26" ht="28.5" hidden="1">
      <c r="A130" s="63" t="s">
        <v>3428</v>
      </c>
      <c r="B130" s="264" t="s">
        <v>3472</v>
      </c>
      <c r="C130" s="209"/>
      <c r="D130" s="60"/>
      <c r="E130" s="23"/>
      <c r="F130" s="23"/>
      <c r="G130" s="23"/>
      <c r="H130" s="23"/>
      <c r="I130" s="23"/>
      <c r="J130" s="23"/>
      <c r="K130" s="23"/>
      <c r="L130" s="23"/>
      <c r="M130" s="23"/>
      <c r="N130" s="23"/>
      <c r="O130" s="23"/>
      <c r="P130" s="23"/>
      <c r="Q130" s="23"/>
      <c r="R130" s="23"/>
      <c r="S130" s="23"/>
      <c r="T130" s="23"/>
      <c r="U130" s="23"/>
      <c r="V130" s="23"/>
      <c r="W130" s="23"/>
      <c r="X130" s="308"/>
      <c r="Y130" s="308"/>
      <c r="Z130" s="308"/>
    </row>
    <row r="131" spans="1:26" ht="28.5" hidden="1">
      <c r="A131" s="63" t="s">
        <v>3428</v>
      </c>
      <c r="B131" s="264" t="s">
        <v>3473</v>
      </c>
      <c r="C131" s="209"/>
      <c r="D131" s="60"/>
      <c r="E131" s="23"/>
      <c r="F131" s="23"/>
      <c r="G131" s="23"/>
      <c r="H131" s="23"/>
      <c r="I131" s="23"/>
      <c r="J131" s="23"/>
      <c r="K131" s="23"/>
      <c r="L131" s="23"/>
      <c r="M131" s="23"/>
      <c r="N131" s="23"/>
      <c r="O131" s="23"/>
      <c r="P131" s="23"/>
      <c r="Q131" s="23"/>
      <c r="R131" s="23"/>
      <c r="S131" s="23"/>
      <c r="T131" s="23"/>
      <c r="U131" s="23"/>
      <c r="V131" s="23"/>
      <c r="W131" s="23"/>
      <c r="X131" s="308"/>
      <c r="Y131" s="308"/>
      <c r="Z131" s="308"/>
    </row>
    <row r="132" spans="1:26" ht="28.5" hidden="1">
      <c r="A132" s="63" t="s">
        <v>3428</v>
      </c>
      <c r="B132" s="264" t="s">
        <v>3474</v>
      </c>
      <c r="C132" s="209"/>
      <c r="D132" s="60"/>
      <c r="E132" s="23"/>
      <c r="F132" s="23"/>
      <c r="G132" s="23"/>
      <c r="H132" s="23"/>
      <c r="I132" s="23"/>
      <c r="J132" s="23"/>
      <c r="K132" s="23"/>
      <c r="L132" s="23"/>
      <c r="M132" s="23"/>
      <c r="N132" s="23"/>
      <c r="O132" s="23"/>
      <c r="P132" s="23"/>
      <c r="Q132" s="23"/>
      <c r="R132" s="23"/>
      <c r="S132" s="23"/>
      <c r="T132" s="23"/>
      <c r="U132" s="23"/>
      <c r="V132" s="23"/>
      <c r="W132" s="23"/>
      <c r="X132" s="308"/>
      <c r="Y132" s="308"/>
      <c r="Z132" s="308"/>
    </row>
    <row r="133" spans="1:26" ht="28.5" hidden="1">
      <c r="A133" s="63" t="s">
        <v>3428</v>
      </c>
      <c r="B133" s="264" t="s">
        <v>3475</v>
      </c>
      <c r="C133" s="209"/>
      <c r="D133" s="60"/>
      <c r="E133" s="23"/>
      <c r="F133" s="23"/>
      <c r="G133" s="23"/>
      <c r="H133" s="23"/>
      <c r="I133" s="23"/>
      <c r="J133" s="23"/>
      <c r="K133" s="23"/>
      <c r="L133" s="23"/>
      <c r="M133" s="23"/>
      <c r="N133" s="23"/>
      <c r="O133" s="23"/>
      <c r="P133" s="23"/>
      <c r="Q133" s="23"/>
      <c r="R133" s="23"/>
      <c r="S133" s="23"/>
      <c r="T133" s="23"/>
      <c r="U133" s="23"/>
      <c r="V133" s="23"/>
      <c r="W133" s="23"/>
      <c r="X133" s="308"/>
      <c r="Y133" s="308"/>
      <c r="Z133" s="308"/>
    </row>
    <row r="134" spans="1:26" hidden="1">
      <c r="A134" s="63" t="s">
        <v>3428</v>
      </c>
      <c r="B134" s="264" t="s">
        <v>1144</v>
      </c>
      <c r="C134" s="209"/>
      <c r="D134" s="60"/>
      <c r="E134" s="23"/>
      <c r="F134" s="23"/>
      <c r="G134" s="23"/>
      <c r="H134" s="23"/>
      <c r="I134" s="23"/>
      <c r="J134" s="23"/>
      <c r="K134" s="23"/>
      <c r="L134" s="23"/>
      <c r="M134" s="23"/>
      <c r="N134" s="23"/>
      <c r="O134" s="23"/>
      <c r="P134" s="23"/>
      <c r="Q134" s="23"/>
      <c r="R134" s="23"/>
      <c r="S134" s="23"/>
      <c r="T134" s="23"/>
      <c r="U134" s="23"/>
      <c r="V134" s="23"/>
      <c r="W134" s="23"/>
      <c r="X134" s="308"/>
      <c r="Y134" s="308"/>
      <c r="Z134" s="308"/>
    </row>
    <row r="135" spans="1:26" ht="28.5" hidden="1">
      <c r="A135" s="63" t="s">
        <v>3428</v>
      </c>
      <c r="B135" s="264" t="s">
        <v>1266</v>
      </c>
      <c r="C135" s="209"/>
      <c r="D135" s="60"/>
      <c r="E135" s="23"/>
      <c r="F135" s="23"/>
      <c r="G135" s="23"/>
      <c r="H135" s="23"/>
      <c r="I135" s="23"/>
      <c r="J135" s="23"/>
      <c r="K135" s="23"/>
      <c r="L135" s="23"/>
      <c r="M135" s="23"/>
      <c r="N135" s="23"/>
      <c r="O135" s="23"/>
      <c r="P135" s="23"/>
      <c r="Q135" s="23"/>
      <c r="R135" s="23"/>
      <c r="S135" s="23"/>
      <c r="T135" s="23"/>
      <c r="U135" s="23"/>
      <c r="V135" s="23"/>
      <c r="W135" s="23"/>
      <c r="X135" s="308"/>
      <c r="Y135" s="308"/>
      <c r="Z135" s="308"/>
    </row>
    <row r="136" spans="1:26" hidden="1">
      <c r="A136" s="28" t="s">
        <v>3428</v>
      </c>
      <c r="B136" s="54" t="s">
        <v>921</v>
      </c>
      <c r="C136" s="34"/>
      <c r="D136" s="34"/>
      <c r="E136" s="23"/>
      <c r="F136" s="23"/>
      <c r="G136" s="23"/>
      <c r="H136" s="23"/>
      <c r="I136" s="23"/>
      <c r="J136" s="23"/>
      <c r="K136" s="23"/>
      <c r="L136" s="23"/>
      <c r="M136" s="23"/>
      <c r="N136" s="23"/>
      <c r="O136" s="23"/>
      <c r="P136" s="23"/>
      <c r="Q136" s="23"/>
      <c r="R136" s="23"/>
      <c r="S136" s="23"/>
      <c r="T136" s="23"/>
      <c r="U136" s="23"/>
      <c r="V136" s="23"/>
      <c r="W136" s="23"/>
      <c r="X136" s="308"/>
      <c r="Y136" s="308"/>
      <c r="Z136" s="308"/>
    </row>
    <row r="137" spans="1:26" hidden="1">
      <c r="A137" s="28" t="s">
        <v>3428</v>
      </c>
      <c r="B137" s="54" t="s">
        <v>3431</v>
      </c>
      <c r="C137" s="34"/>
      <c r="D137" s="34"/>
      <c r="E137" s="23"/>
      <c r="F137" s="23"/>
      <c r="G137" s="23"/>
      <c r="H137" s="23"/>
      <c r="I137" s="23"/>
      <c r="J137" s="23"/>
      <c r="K137" s="23"/>
      <c r="L137" s="23"/>
      <c r="M137" s="23"/>
      <c r="N137" s="23"/>
      <c r="O137" s="23"/>
      <c r="P137" s="23"/>
      <c r="Q137" s="23"/>
      <c r="R137" s="23"/>
      <c r="S137" s="23"/>
      <c r="T137" s="23"/>
      <c r="U137" s="23"/>
      <c r="V137" s="23"/>
      <c r="W137" s="23"/>
      <c r="X137" s="308"/>
      <c r="Y137" s="308"/>
      <c r="Z137" s="308"/>
    </row>
    <row r="138" spans="1:26" hidden="1">
      <c r="A138" s="28" t="s">
        <v>3428</v>
      </c>
      <c r="B138" s="54" t="s">
        <v>2038</v>
      </c>
      <c r="C138" s="34"/>
      <c r="D138" s="34"/>
      <c r="E138" s="23"/>
      <c r="F138" s="23"/>
      <c r="G138" s="23"/>
      <c r="H138" s="23"/>
      <c r="I138" s="23"/>
      <c r="J138" s="23"/>
      <c r="K138" s="23"/>
      <c r="L138" s="23"/>
      <c r="M138" s="23"/>
      <c r="N138" s="23"/>
      <c r="O138" s="23"/>
      <c r="P138" s="23"/>
      <c r="Q138" s="23"/>
      <c r="R138" s="23"/>
      <c r="S138" s="23"/>
      <c r="T138" s="23"/>
      <c r="U138" s="23"/>
      <c r="V138" s="23"/>
      <c r="W138" s="23"/>
      <c r="X138" s="308"/>
      <c r="Y138" s="308"/>
      <c r="Z138" s="308"/>
    </row>
    <row r="139" spans="1:26" ht="42.75" hidden="1">
      <c r="A139" s="63" t="s">
        <v>3428</v>
      </c>
      <c r="B139" s="264" t="s">
        <v>3476</v>
      </c>
      <c r="C139" s="209"/>
      <c r="D139" s="60"/>
      <c r="E139" s="23"/>
      <c r="F139" s="23"/>
      <c r="G139" s="23"/>
      <c r="H139" s="23"/>
      <c r="I139" s="23"/>
      <c r="J139" s="23"/>
      <c r="K139" s="23"/>
      <c r="L139" s="23"/>
      <c r="M139" s="23"/>
      <c r="N139" s="23"/>
      <c r="O139" s="23"/>
      <c r="P139" s="23"/>
      <c r="Q139" s="23"/>
      <c r="R139" s="23"/>
      <c r="S139" s="23"/>
      <c r="T139" s="23"/>
      <c r="U139" s="23"/>
      <c r="V139" s="23"/>
      <c r="W139" s="23"/>
      <c r="X139" s="308"/>
      <c r="Y139" s="308"/>
      <c r="Z139" s="308"/>
    </row>
    <row r="140" spans="1:26" hidden="1">
      <c r="A140" s="63" t="s">
        <v>3428</v>
      </c>
      <c r="B140" s="264" t="s">
        <v>3477</v>
      </c>
      <c r="C140" s="209"/>
      <c r="D140" s="60"/>
      <c r="E140" s="23"/>
      <c r="F140" s="23"/>
      <c r="G140" s="23"/>
      <c r="H140" s="23"/>
      <c r="I140" s="23"/>
      <c r="J140" s="23"/>
      <c r="K140" s="23"/>
      <c r="L140" s="23"/>
      <c r="M140" s="23"/>
      <c r="N140" s="23"/>
      <c r="O140" s="23"/>
      <c r="P140" s="23"/>
      <c r="Q140" s="23"/>
      <c r="R140" s="23"/>
      <c r="S140" s="23"/>
      <c r="T140" s="23"/>
      <c r="U140" s="23"/>
      <c r="V140" s="23"/>
      <c r="W140" s="23"/>
      <c r="X140" s="308"/>
      <c r="Y140" s="308"/>
      <c r="Z140" s="308"/>
    </row>
    <row r="141" spans="1:26" hidden="1">
      <c r="A141" s="63" t="s">
        <v>3428</v>
      </c>
      <c r="B141" s="264" t="s">
        <v>3478</v>
      </c>
      <c r="C141" s="209"/>
      <c r="D141" s="60"/>
      <c r="E141" s="23"/>
      <c r="F141" s="23"/>
      <c r="G141" s="23"/>
      <c r="H141" s="23"/>
      <c r="I141" s="23"/>
      <c r="J141" s="23"/>
      <c r="K141" s="23"/>
      <c r="L141" s="23"/>
      <c r="M141" s="23"/>
      <c r="N141" s="23"/>
      <c r="O141" s="23"/>
      <c r="P141" s="23"/>
      <c r="Q141" s="23"/>
      <c r="R141" s="23"/>
      <c r="S141" s="23"/>
      <c r="T141" s="23"/>
      <c r="U141" s="23"/>
      <c r="V141" s="23"/>
      <c r="W141" s="23"/>
      <c r="X141" s="308"/>
      <c r="Y141" s="308"/>
      <c r="Z141" s="308"/>
    </row>
    <row r="142" spans="1:26" ht="28.5" hidden="1">
      <c r="A142" s="63" t="s">
        <v>3428</v>
      </c>
      <c r="B142" s="264" t="s">
        <v>3479</v>
      </c>
      <c r="C142" s="209"/>
      <c r="D142" s="60"/>
      <c r="E142" s="23"/>
      <c r="F142" s="23"/>
      <c r="G142" s="23"/>
      <c r="H142" s="23"/>
      <c r="I142" s="23"/>
      <c r="J142" s="23"/>
      <c r="K142" s="23"/>
      <c r="L142" s="23"/>
      <c r="M142" s="23"/>
      <c r="N142" s="23"/>
      <c r="O142" s="23"/>
      <c r="P142" s="23"/>
      <c r="Q142" s="23"/>
      <c r="R142" s="23"/>
      <c r="S142" s="23"/>
      <c r="T142" s="23"/>
      <c r="U142" s="23"/>
      <c r="V142" s="23"/>
      <c r="W142" s="23"/>
      <c r="X142" s="308"/>
      <c r="Y142" s="308"/>
      <c r="Z142" s="308"/>
    </row>
    <row r="143" spans="1:26" hidden="1">
      <c r="A143" s="63" t="s">
        <v>3428</v>
      </c>
      <c r="B143" s="264" t="s">
        <v>3480</v>
      </c>
      <c r="C143" s="209"/>
      <c r="D143" s="60"/>
      <c r="E143" s="23"/>
      <c r="F143" s="23"/>
      <c r="G143" s="23"/>
      <c r="H143" s="23"/>
      <c r="I143" s="23"/>
      <c r="J143" s="23"/>
      <c r="K143" s="23"/>
      <c r="L143" s="23"/>
      <c r="M143" s="23"/>
      <c r="N143" s="23"/>
      <c r="O143" s="23"/>
      <c r="P143" s="23"/>
      <c r="Q143" s="23"/>
      <c r="R143" s="23"/>
      <c r="S143" s="23"/>
      <c r="T143" s="23"/>
      <c r="U143" s="23"/>
      <c r="V143" s="23"/>
      <c r="W143" s="23"/>
      <c r="X143" s="308"/>
      <c r="Y143" s="308"/>
      <c r="Z143" s="308"/>
    </row>
    <row r="144" spans="1:26" hidden="1">
      <c r="A144" s="63" t="s">
        <v>3428</v>
      </c>
      <c r="B144" s="264" t="s">
        <v>3481</v>
      </c>
      <c r="C144" s="209"/>
      <c r="D144" s="60"/>
      <c r="E144" s="23"/>
      <c r="F144" s="23"/>
      <c r="G144" s="23"/>
      <c r="H144" s="23"/>
      <c r="I144" s="23"/>
      <c r="J144" s="23"/>
      <c r="K144" s="23"/>
      <c r="L144" s="23"/>
      <c r="M144" s="23"/>
      <c r="N144" s="23"/>
      <c r="O144" s="23"/>
      <c r="P144" s="23"/>
      <c r="Q144" s="23"/>
      <c r="R144" s="23"/>
      <c r="S144" s="23"/>
      <c r="T144" s="23"/>
      <c r="U144" s="23"/>
      <c r="V144" s="23"/>
      <c r="W144" s="23"/>
      <c r="X144" s="308"/>
      <c r="Y144" s="308"/>
      <c r="Z144" s="308"/>
    </row>
    <row r="145" spans="1:26" hidden="1">
      <c r="A145" s="63" t="s">
        <v>3428</v>
      </c>
      <c r="B145" s="264" t="s">
        <v>3482</v>
      </c>
      <c r="C145" s="209"/>
      <c r="D145" s="60"/>
      <c r="E145" s="23"/>
      <c r="F145" s="23"/>
      <c r="G145" s="23"/>
      <c r="H145" s="23"/>
      <c r="I145" s="23"/>
      <c r="J145" s="23"/>
      <c r="K145" s="23"/>
      <c r="L145" s="23"/>
      <c r="M145" s="23"/>
      <c r="N145" s="23"/>
      <c r="O145" s="23"/>
      <c r="P145" s="23"/>
      <c r="Q145" s="23"/>
      <c r="R145" s="23"/>
      <c r="S145" s="23"/>
      <c r="T145" s="23"/>
      <c r="U145" s="23"/>
      <c r="V145" s="23"/>
      <c r="W145" s="23"/>
      <c r="X145" s="308"/>
      <c r="Y145" s="308"/>
      <c r="Z145" s="308"/>
    </row>
    <row r="146" spans="1:26" hidden="1">
      <c r="A146" s="63" t="s">
        <v>3428</v>
      </c>
      <c r="B146" s="264" t="s">
        <v>3483</v>
      </c>
      <c r="C146" s="209"/>
      <c r="D146" s="60"/>
      <c r="E146" s="23"/>
      <c r="F146" s="23"/>
      <c r="G146" s="23"/>
      <c r="H146" s="23"/>
      <c r="I146" s="23"/>
      <c r="J146" s="23"/>
      <c r="K146" s="23"/>
      <c r="L146" s="23"/>
      <c r="M146" s="23"/>
      <c r="N146" s="23"/>
      <c r="O146" s="23"/>
      <c r="P146" s="23"/>
      <c r="Q146" s="23"/>
      <c r="R146" s="23"/>
      <c r="S146" s="23"/>
      <c r="T146" s="23"/>
      <c r="U146" s="23"/>
      <c r="V146" s="23"/>
      <c r="W146" s="23"/>
      <c r="X146" s="308"/>
      <c r="Y146" s="308"/>
      <c r="Z146" s="308"/>
    </row>
    <row r="147" spans="1:26" hidden="1">
      <c r="A147" s="63" t="s">
        <v>3428</v>
      </c>
      <c r="B147" s="264" t="s">
        <v>3484</v>
      </c>
      <c r="C147" s="209"/>
      <c r="D147" s="60"/>
      <c r="E147" s="23"/>
      <c r="F147" s="23"/>
      <c r="G147" s="23"/>
      <c r="H147" s="23"/>
      <c r="I147" s="23"/>
      <c r="J147" s="23"/>
      <c r="K147" s="23"/>
      <c r="L147" s="23"/>
      <c r="M147" s="23"/>
      <c r="N147" s="23"/>
      <c r="O147" s="23"/>
      <c r="P147" s="23"/>
      <c r="Q147" s="23"/>
      <c r="R147" s="23"/>
      <c r="S147" s="23"/>
      <c r="T147" s="23"/>
      <c r="U147" s="23"/>
      <c r="V147" s="23"/>
      <c r="W147" s="23"/>
      <c r="X147" s="308"/>
      <c r="Y147" s="308"/>
      <c r="Z147" s="308"/>
    </row>
    <row r="148" spans="1:26" hidden="1">
      <c r="A148" s="63" t="s">
        <v>3428</v>
      </c>
      <c r="B148" s="264" t="s">
        <v>3485</v>
      </c>
      <c r="C148" s="209"/>
      <c r="D148" s="60"/>
      <c r="E148" s="23"/>
      <c r="F148" s="23"/>
      <c r="G148" s="23"/>
      <c r="H148" s="23"/>
      <c r="I148" s="23"/>
      <c r="J148" s="23"/>
      <c r="K148" s="23"/>
      <c r="L148" s="23"/>
      <c r="M148" s="23"/>
      <c r="N148" s="23"/>
      <c r="O148" s="23"/>
      <c r="P148" s="23"/>
      <c r="Q148" s="23"/>
      <c r="R148" s="23"/>
      <c r="S148" s="23"/>
      <c r="T148" s="23"/>
      <c r="U148" s="23"/>
      <c r="V148" s="23"/>
      <c r="W148" s="23"/>
      <c r="X148" s="308"/>
      <c r="Y148" s="308"/>
      <c r="Z148" s="308"/>
    </row>
    <row r="149" spans="1:26" hidden="1">
      <c r="A149" s="63" t="s">
        <v>3428</v>
      </c>
      <c r="B149" s="264" t="s">
        <v>3486</v>
      </c>
      <c r="C149" s="209"/>
      <c r="D149" s="60"/>
      <c r="E149" s="23"/>
      <c r="F149" s="23"/>
      <c r="G149" s="23"/>
      <c r="H149" s="23"/>
      <c r="I149" s="23"/>
      <c r="J149" s="23"/>
      <c r="K149" s="23"/>
      <c r="L149" s="23"/>
      <c r="M149" s="23"/>
      <c r="N149" s="23"/>
      <c r="O149" s="23"/>
      <c r="P149" s="23"/>
      <c r="Q149" s="23"/>
      <c r="R149" s="23"/>
      <c r="S149" s="23"/>
      <c r="T149" s="23"/>
      <c r="U149" s="23"/>
      <c r="V149" s="23"/>
      <c r="W149" s="23"/>
      <c r="X149" s="308"/>
      <c r="Y149" s="308"/>
      <c r="Z149" s="308"/>
    </row>
    <row r="150" spans="1:26" hidden="1">
      <c r="A150" s="63" t="s">
        <v>3428</v>
      </c>
      <c r="B150" s="264" t="s">
        <v>3487</v>
      </c>
      <c r="C150" s="209"/>
      <c r="D150" s="60"/>
      <c r="E150" s="23"/>
      <c r="F150" s="23"/>
      <c r="G150" s="23"/>
      <c r="H150" s="23"/>
      <c r="I150" s="23"/>
      <c r="J150" s="23"/>
      <c r="K150" s="23"/>
      <c r="L150" s="23"/>
      <c r="M150" s="23"/>
      <c r="N150" s="23"/>
      <c r="O150" s="23"/>
      <c r="P150" s="23"/>
      <c r="Q150" s="23"/>
      <c r="R150" s="23"/>
      <c r="S150" s="23"/>
      <c r="T150" s="23"/>
      <c r="U150" s="23"/>
      <c r="V150" s="23"/>
      <c r="W150" s="23"/>
      <c r="X150" s="308"/>
      <c r="Y150" s="308"/>
      <c r="Z150" s="308"/>
    </row>
    <row r="151" spans="1:26" ht="28.5" hidden="1">
      <c r="A151" s="63" t="s">
        <v>3428</v>
      </c>
      <c r="B151" s="264" t="s">
        <v>3488</v>
      </c>
      <c r="C151" s="209"/>
      <c r="D151" s="60"/>
      <c r="E151" s="23"/>
      <c r="F151" s="23"/>
      <c r="G151" s="23"/>
      <c r="H151" s="23"/>
      <c r="I151" s="23"/>
      <c r="J151" s="23"/>
      <c r="K151" s="23"/>
      <c r="L151" s="23"/>
      <c r="M151" s="23"/>
      <c r="N151" s="23"/>
      <c r="O151" s="23"/>
      <c r="P151" s="23"/>
      <c r="Q151" s="23"/>
      <c r="R151" s="23"/>
      <c r="S151" s="23"/>
      <c r="T151" s="23"/>
      <c r="U151" s="23"/>
      <c r="V151" s="23"/>
      <c r="W151" s="23"/>
      <c r="X151" s="308"/>
      <c r="Y151" s="308"/>
      <c r="Z151" s="308"/>
    </row>
    <row r="152" spans="1:26" hidden="1">
      <c r="A152" s="28" t="s">
        <v>3428</v>
      </c>
      <c r="B152" s="54" t="s">
        <v>3489</v>
      </c>
      <c r="C152" s="34"/>
      <c r="D152" s="34"/>
      <c r="E152" s="23"/>
      <c r="F152" s="23"/>
      <c r="G152" s="23"/>
      <c r="H152" s="23"/>
      <c r="I152" s="23"/>
      <c r="J152" s="23"/>
      <c r="K152" s="23"/>
      <c r="L152" s="23"/>
      <c r="M152" s="23"/>
      <c r="N152" s="23"/>
      <c r="O152" s="23"/>
      <c r="P152" s="23"/>
      <c r="Q152" s="23"/>
      <c r="R152" s="23"/>
      <c r="S152" s="23"/>
      <c r="T152" s="23"/>
      <c r="U152" s="23"/>
      <c r="V152" s="23"/>
      <c r="W152" s="23"/>
      <c r="X152" s="308"/>
      <c r="Y152" s="308"/>
      <c r="Z152" s="308"/>
    </row>
    <row r="153" spans="1:26" ht="28.5" hidden="1">
      <c r="A153" s="63" t="s">
        <v>3428</v>
      </c>
      <c r="B153" s="264" t="s">
        <v>2348</v>
      </c>
      <c r="C153" s="209"/>
      <c r="D153" s="60"/>
      <c r="E153" s="23"/>
      <c r="F153" s="23"/>
      <c r="G153" s="23"/>
      <c r="H153" s="23"/>
      <c r="I153" s="23"/>
      <c r="J153" s="23"/>
      <c r="K153" s="23"/>
      <c r="L153" s="23"/>
      <c r="M153" s="23"/>
      <c r="N153" s="23"/>
      <c r="O153" s="23"/>
      <c r="P153" s="23"/>
      <c r="Q153" s="23"/>
      <c r="R153" s="23"/>
      <c r="S153" s="23"/>
      <c r="T153" s="23"/>
      <c r="U153" s="23"/>
      <c r="V153" s="23"/>
      <c r="W153" s="23"/>
      <c r="X153" s="308"/>
      <c r="Y153" s="308"/>
      <c r="Z153" s="308"/>
    </row>
    <row r="154" spans="1:26" hidden="1">
      <c r="A154" s="28" t="s">
        <v>3490</v>
      </c>
      <c r="B154" s="54" t="s">
        <v>921</v>
      </c>
      <c r="C154" s="34"/>
      <c r="D154" s="34"/>
      <c r="E154" s="23"/>
      <c r="F154" s="23"/>
      <c r="G154" s="23"/>
      <c r="H154" s="23"/>
      <c r="I154" s="23"/>
      <c r="J154" s="23"/>
      <c r="K154" s="23"/>
      <c r="L154" s="23"/>
      <c r="M154" s="23"/>
      <c r="N154" s="23"/>
      <c r="O154" s="23"/>
      <c r="P154" s="23"/>
      <c r="Q154" s="23"/>
      <c r="R154" s="23"/>
      <c r="S154" s="23"/>
      <c r="T154" s="23"/>
      <c r="U154" s="23"/>
      <c r="V154" s="23"/>
      <c r="W154" s="23"/>
      <c r="X154" s="308"/>
      <c r="Y154" s="308"/>
      <c r="Z154" s="308"/>
    </row>
    <row r="155" spans="1:26" ht="42.75" hidden="1">
      <c r="A155" s="300" t="s">
        <v>3490</v>
      </c>
      <c r="B155" s="264" t="s">
        <v>3491</v>
      </c>
      <c r="C155" s="209"/>
      <c r="D155" s="60"/>
      <c r="E155" s="23"/>
      <c r="F155" s="23"/>
      <c r="G155" s="23"/>
      <c r="H155" s="23"/>
      <c r="I155" s="23"/>
      <c r="J155" s="23"/>
      <c r="K155" s="23"/>
      <c r="L155" s="23"/>
      <c r="M155" s="23"/>
      <c r="N155" s="23"/>
      <c r="O155" s="23"/>
      <c r="P155" s="23"/>
      <c r="Q155" s="23"/>
      <c r="R155" s="23"/>
      <c r="S155" s="23"/>
      <c r="T155" s="23"/>
      <c r="U155" s="23"/>
      <c r="V155" s="23"/>
      <c r="W155" s="23"/>
      <c r="X155" s="308"/>
      <c r="Y155" s="308"/>
      <c r="Z155" s="308"/>
    </row>
    <row r="156" spans="1:26" ht="28.5" hidden="1">
      <c r="A156" s="300" t="s">
        <v>3490</v>
      </c>
      <c r="B156" s="264" t="s">
        <v>2642</v>
      </c>
      <c r="C156" s="209"/>
      <c r="D156" s="60"/>
      <c r="E156" s="23"/>
      <c r="F156" s="23"/>
      <c r="G156" s="23"/>
      <c r="H156" s="23"/>
      <c r="I156" s="23"/>
      <c r="J156" s="23"/>
      <c r="K156" s="23"/>
      <c r="L156" s="23"/>
      <c r="M156" s="23"/>
      <c r="N156" s="23"/>
      <c r="O156" s="23"/>
      <c r="P156" s="23"/>
      <c r="Q156" s="23"/>
      <c r="R156" s="23"/>
      <c r="S156" s="23"/>
      <c r="T156" s="23"/>
      <c r="U156" s="23"/>
      <c r="V156" s="23"/>
      <c r="W156" s="23"/>
      <c r="X156" s="308"/>
      <c r="Y156" s="308"/>
      <c r="Z156" s="308"/>
    </row>
    <row r="157" spans="1:26" ht="28.5" hidden="1">
      <c r="A157" s="300" t="s">
        <v>3490</v>
      </c>
      <c r="B157" s="264" t="s">
        <v>1275</v>
      </c>
      <c r="C157" s="209"/>
      <c r="D157" s="60"/>
      <c r="E157" s="23"/>
      <c r="F157" s="23"/>
      <c r="G157" s="23"/>
      <c r="H157" s="23"/>
      <c r="I157" s="23"/>
      <c r="J157" s="23"/>
      <c r="K157" s="23"/>
      <c r="L157" s="23"/>
      <c r="M157" s="23"/>
      <c r="N157" s="23"/>
      <c r="O157" s="23"/>
      <c r="P157" s="23"/>
      <c r="Q157" s="23"/>
      <c r="R157" s="23"/>
      <c r="S157" s="23"/>
      <c r="T157" s="23"/>
      <c r="U157" s="23"/>
      <c r="V157" s="23"/>
      <c r="W157" s="23"/>
      <c r="X157" s="308"/>
      <c r="Y157" s="308"/>
      <c r="Z157" s="308"/>
    </row>
    <row r="158" spans="1:26" hidden="1">
      <c r="A158" s="28" t="s">
        <v>3492</v>
      </c>
      <c r="B158" s="54" t="s">
        <v>921</v>
      </c>
      <c r="C158" s="34"/>
      <c r="D158" s="34"/>
      <c r="E158" s="23"/>
      <c r="F158" s="23"/>
      <c r="G158" s="23"/>
      <c r="H158" s="23"/>
      <c r="I158" s="23"/>
      <c r="J158" s="23"/>
      <c r="K158" s="23"/>
      <c r="L158" s="23"/>
      <c r="M158" s="23"/>
      <c r="N158" s="23"/>
      <c r="O158" s="23"/>
      <c r="P158" s="23"/>
      <c r="Q158" s="23"/>
      <c r="R158" s="23"/>
      <c r="S158" s="23"/>
      <c r="T158" s="23"/>
      <c r="U158" s="23"/>
      <c r="V158" s="23"/>
      <c r="W158" s="23"/>
      <c r="X158" s="308"/>
      <c r="Y158" s="308"/>
      <c r="Z158" s="308"/>
    </row>
    <row r="159" spans="1:26" ht="30" hidden="1">
      <c r="A159" s="28" t="s">
        <v>3492</v>
      </c>
      <c r="B159" s="54" t="s">
        <v>3493</v>
      </c>
      <c r="C159" s="34"/>
      <c r="D159" s="34"/>
      <c r="E159" s="23"/>
      <c r="F159" s="23"/>
      <c r="G159" s="23"/>
      <c r="H159" s="23"/>
      <c r="I159" s="23"/>
      <c r="J159" s="23"/>
      <c r="K159" s="23"/>
      <c r="L159" s="23"/>
      <c r="M159" s="23"/>
      <c r="N159" s="23"/>
      <c r="O159" s="23"/>
      <c r="P159" s="23"/>
      <c r="Q159" s="23"/>
      <c r="R159" s="23"/>
      <c r="S159" s="23"/>
      <c r="T159" s="23"/>
      <c r="U159" s="23"/>
      <c r="V159" s="23"/>
      <c r="W159" s="23"/>
      <c r="X159" s="308"/>
      <c r="Y159" s="308"/>
      <c r="Z159" s="308"/>
    </row>
    <row r="160" spans="1:26" hidden="1">
      <c r="A160" s="28" t="s">
        <v>3492</v>
      </c>
      <c r="B160" s="54" t="s">
        <v>719</v>
      </c>
      <c r="C160" s="34"/>
      <c r="D160" s="34"/>
      <c r="E160" s="23"/>
      <c r="F160" s="23"/>
      <c r="G160" s="23"/>
      <c r="H160" s="23"/>
      <c r="I160" s="23"/>
      <c r="J160" s="23"/>
      <c r="K160" s="23"/>
      <c r="L160" s="23"/>
      <c r="M160" s="23"/>
      <c r="N160" s="23"/>
      <c r="O160" s="23"/>
      <c r="P160" s="23"/>
      <c r="Q160" s="23"/>
      <c r="R160" s="23"/>
      <c r="S160" s="23"/>
      <c r="T160" s="23"/>
      <c r="U160" s="23"/>
      <c r="V160" s="23"/>
      <c r="W160" s="23"/>
      <c r="X160" s="308"/>
      <c r="Y160" s="308"/>
      <c r="Z160" s="308"/>
    </row>
    <row r="161" spans="1:26" ht="28.5" hidden="1">
      <c r="A161" s="300" t="s">
        <v>3492</v>
      </c>
      <c r="B161" s="264" t="s">
        <v>3494</v>
      </c>
      <c r="C161" s="209"/>
      <c r="D161" s="60"/>
      <c r="E161" s="23"/>
      <c r="F161" s="23"/>
      <c r="G161" s="23"/>
      <c r="H161" s="23"/>
      <c r="I161" s="23"/>
      <c r="J161" s="23"/>
      <c r="K161" s="23"/>
      <c r="L161" s="23"/>
      <c r="M161" s="23"/>
      <c r="N161" s="23"/>
      <c r="O161" s="23"/>
      <c r="P161" s="23"/>
      <c r="Q161" s="23"/>
      <c r="R161" s="23"/>
      <c r="S161" s="23"/>
      <c r="T161" s="23"/>
      <c r="U161" s="23"/>
      <c r="V161" s="23"/>
      <c r="W161" s="23"/>
      <c r="X161" s="308"/>
      <c r="Y161" s="308"/>
      <c r="Z161" s="308"/>
    </row>
    <row r="162" spans="1:26" hidden="1">
      <c r="A162" s="300" t="s">
        <v>3492</v>
      </c>
      <c r="B162" s="264" t="s">
        <v>3495</v>
      </c>
      <c r="C162" s="209"/>
      <c r="D162" s="60"/>
      <c r="E162" s="23"/>
      <c r="F162" s="23"/>
      <c r="G162" s="23"/>
      <c r="H162" s="23"/>
      <c r="I162" s="23"/>
      <c r="J162" s="23"/>
      <c r="K162" s="23"/>
      <c r="L162" s="23"/>
      <c r="M162" s="23"/>
      <c r="N162" s="23"/>
      <c r="O162" s="23"/>
      <c r="P162" s="23"/>
      <c r="Q162" s="23"/>
      <c r="R162" s="23"/>
      <c r="S162" s="23"/>
      <c r="T162" s="23"/>
      <c r="U162" s="23"/>
      <c r="V162" s="23"/>
      <c r="W162" s="23"/>
      <c r="X162" s="308"/>
      <c r="Y162" s="308"/>
      <c r="Z162" s="308"/>
    </row>
    <row r="163" spans="1:26" hidden="1">
      <c r="A163" s="28" t="s">
        <v>3492</v>
      </c>
      <c r="B163" s="54" t="s">
        <v>3496</v>
      </c>
      <c r="C163" s="34"/>
      <c r="D163" s="34"/>
      <c r="E163" s="23"/>
      <c r="F163" s="23"/>
      <c r="G163" s="23"/>
      <c r="H163" s="23"/>
      <c r="I163" s="23"/>
      <c r="J163" s="23"/>
      <c r="K163" s="23"/>
      <c r="L163" s="23"/>
      <c r="M163" s="23"/>
      <c r="N163" s="23"/>
      <c r="O163" s="23"/>
      <c r="P163" s="23"/>
      <c r="Q163" s="23"/>
      <c r="R163" s="23"/>
      <c r="S163" s="23"/>
      <c r="T163" s="23"/>
      <c r="U163" s="23"/>
      <c r="V163" s="23"/>
      <c r="W163" s="23"/>
      <c r="X163" s="308"/>
      <c r="Y163" s="308"/>
      <c r="Z163" s="308"/>
    </row>
    <row r="164" spans="1:26" hidden="1">
      <c r="A164" s="300" t="s">
        <v>3492</v>
      </c>
      <c r="B164" s="264" t="s">
        <v>3497</v>
      </c>
      <c r="C164" s="209"/>
      <c r="D164" s="60"/>
      <c r="E164" s="23"/>
      <c r="F164" s="23"/>
      <c r="G164" s="23"/>
      <c r="H164" s="23"/>
      <c r="I164" s="23"/>
      <c r="J164" s="23"/>
      <c r="K164" s="23"/>
      <c r="L164" s="23"/>
      <c r="M164" s="23"/>
      <c r="N164" s="23"/>
      <c r="O164" s="23"/>
      <c r="P164" s="23"/>
      <c r="Q164" s="23"/>
      <c r="R164" s="23"/>
      <c r="S164" s="23"/>
      <c r="T164" s="23"/>
      <c r="U164" s="23"/>
      <c r="V164" s="23"/>
      <c r="W164" s="23"/>
      <c r="X164" s="308"/>
      <c r="Y164" s="308"/>
      <c r="Z164" s="308"/>
    </row>
    <row r="165" spans="1:26" hidden="1">
      <c r="A165" s="300" t="s">
        <v>3492</v>
      </c>
      <c r="B165" s="264" t="s">
        <v>3498</v>
      </c>
      <c r="C165" s="209"/>
      <c r="D165" s="60"/>
      <c r="E165" s="23"/>
      <c r="F165" s="23"/>
      <c r="G165" s="23"/>
      <c r="H165" s="23"/>
      <c r="I165" s="23"/>
      <c r="J165" s="23"/>
      <c r="K165" s="23"/>
      <c r="L165" s="23"/>
      <c r="M165" s="23"/>
      <c r="N165" s="23"/>
      <c r="O165" s="23"/>
      <c r="P165" s="23"/>
      <c r="Q165" s="23"/>
      <c r="R165" s="23"/>
      <c r="S165" s="23"/>
      <c r="T165" s="23"/>
      <c r="U165" s="23"/>
      <c r="V165" s="23"/>
      <c r="W165" s="23"/>
      <c r="X165" s="308"/>
      <c r="Y165" s="308"/>
      <c r="Z165" s="308"/>
    </row>
    <row r="166" spans="1:26" ht="28.5" hidden="1">
      <c r="A166" s="300" t="s">
        <v>3492</v>
      </c>
      <c r="B166" s="264" t="s">
        <v>3499</v>
      </c>
      <c r="C166" s="209"/>
      <c r="D166" s="60"/>
      <c r="E166" s="23"/>
      <c r="F166" s="23"/>
      <c r="G166" s="23"/>
      <c r="H166" s="23"/>
      <c r="I166" s="23"/>
      <c r="J166" s="23"/>
      <c r="K166" s="23"/>
      <c r="L166" s="23"/>
      <c r="M166" s="23"/>
      <c r="N166" s="23"/>
      <c r="O166" s="23"/>
      <c r="P166" s="23"/>
      <c r="Q166" s="23"/>
      <c r="R166" s="23"/>
      <c r="S166" s="23"/>
      <c r="T166" s="23"/>
      <c r="U166" s="23"/>
      <c r="V166" s="23"/>
      <c r="W166" s="23"/>
      <c r="X166" s="308"/>
      <c r="Y166" s="308"/>
      <c r="Z166" s="308"/>
    </row>
    <row r="167" spans="1:26" hidden="1">
      <c r="A167" s="28" t="s">
        <v>3492</v>
      </c>
      <c r="B167" s="54" t="s">
        <v>921</v>
      </c>
      <c r="C167" s="34"/>
      <c r="D167" s="34"/>
      <c r="E167" s="23"/>
      <c r="F167" s="23"/>
      <c r="G167" s="23"/>
      <c r="H167" s="23"/>
      <c r="I167" s="23"/>
      <c r="J167" s="23"/>
      <c r="K167" s="23"/>
      <c r="L167" s="23"/>
      <c r="M167" s="23"/>
      <c r="N167" s="23"/>
      <c r="O167" s="23"/>
      <c r="P167" s="23"/>
      <c r="Q167" s="23"/>
      <c r="R167" s="23"/>
      <c r="S167" s="23"/>
      <c r="T167" s="23"/>
      <c r="U167" s="23"/>
      <c r="V167" s="23"/>
      <c r="W167" s="23"/>
      <c r="X167" s="308"/>
      <c r="Y167" s="308"/>
      <c r="Z167" s="308"/>
    </row>
    <row r="168" spans="1:26" hidden="1">
      <c r="A168" s="300" t="s">
        <v>3492</v>
      </c>
      <c r="B168" s="264" t="s">
        <v>3431</v>
      </c>
      <c r="C168" s="209"/>
      <c r="D168" s="60"/>
      <c r="E168" s="23"/>
      <c r="F168" s="23"/>
      <c r="G168" s="23"/>
      <c r="H168" s="23"/>
      <c r="I168" s="23"/>
      <c r="J168" s="23"/>
      <c r="K168" s="23"/>
      <c r="L168" s="23"/>
      <c r="M168" s="23"/>
      <c r="N168" s="23"/>
      <c r="O168" s="23"/>
      <c r="P168" s="23"/>
      <c r="Q168" s="23"/>
      <c r="R168" s="23"/>
      <c r="S168" s="23"/>
      <c r="T168" s="23"/>
      <c r="U168" s="23"/>
      <c r="V168" s="23"/>
      <c r="W168" s="23"/>
      <c r="X168" s="308"/>
      <c r="Y168" s="308"/>
      <c r="Z168" s="308"/>
    </row>
    <row r="169" spans="1:26" hidden="1">
      <c r="A169" s="300" t="s">
        <v>3492</v>
      </c>
      <c r="B169" s="264" t="s">
        <v>719</v>
      </c>
      <c r="C169" s="209"/>
      <c r="D169" s="60"/>
      <c r="E169" s="23"/>
      <c r="F169" s="23"/>
      <c r="G169" s="23"/>
      <c r="H169" s="23"/>
      <c r="I169" s="23"/>
      <c r="J169" s="23"/>
      <c r="K169" s="23"/>
      <c r="L169" s="23"/>
      <c r="M169" s="23"/>
      <c r="N169" s="23"/>
      <c r="O169" s="23"/>
      <c r="P169" s="23"/>
      <c r="Q169" s="23"/>
      <c r="R169" s="23"/>
      <c r="S169" s="23"/>
      <c r="T169" s="23"/>
      <c r="U169" s="23"/>
      <c r="V169" s="23"/>
      <c r="W169" s="23"/>
      <c r="X169" s="308"/>
      <c r="Y169" s="308"/>
      <c r="Z169" s="308"/>
    </row>
    <row r="170" spans="1:26" ht="28.5" hidden="1">
      <c r="A170" s="300" t="s">
        <v>3492</v>
      </c>
      <c r="B170" s="264" t="s">
        <v>3500</v>
      </c>
      <c r="C170" s="209"/>
      <c r="D170" s="60"/>
      <c r="E170" s="23"/>
      <c r="F170" s="23"/>
      <c r="G170" s="23"/>
      <c r="H170" s="23"/>
      <c r="I170" s="23"/>
      <c r="J170" s="23"/>
      <c r="K170" s="23"/>
      <c r="L170" s="23"/>
      <c r="M170" s="23"/>
      <c r="N170" s="23"/>
      <c r="O170" s="23"/>
      <c r="P170" s="23"/>
      <c r="Q170" s="23"/>
      <c r="R170" s="23"/>
      <c r="S170" s="23"/>
      <c r="T170" s="23"/>
      <c r="U170" s="23"/>
      <c r="V170" s="23"/>
      <c r="W170" s="23"/>
      <c r="X170" s="308"/>
      <c r="Y170" s="308"/>
      <c r="Z170" s="308"/>
    </row>
    <row r="171" spans="1:26" ht="28.5" hidden="1">
      <c r="A171" s="300" t="s">
        <v>3492</v>
      </c>
      <c r="B171" s="264" t="s">
        <v>3501</v>
      </c>
      <c r="C171" s="209"/>
      <c r="D171" s="60"/>
      <c r="E171" s="23"/>
      <c r="F171" s="23"/>
      <c r="G171" s="23"/>
      <c r="H171" s="23"/>
      <c r="I171" s="23"/>
      <c r="J171" s="23"/>
      <c r="K171" s="23"/>
      <c r="L171" s="23"/>
      <c r="M171" s="23"/>
      <c r="N171" s="23"/>
      <c r="O171" s="23"/>
      <c r="P171" s="23"/>
      <c r="Q171" s="23"/>
      <c r="R171" s="23"/>
      <c r="S171" s="23"/>
      <c r="T171" s="23"/>
      <c r="U171" s="23"/>
      <c r="V171" s="23"/>
      <c r="W171" s="23"/>
      <c r="X171" s="308"/>
      <c r="Y171" s="308"/>
      <c r="Z171" s="308"/>
    </row>
    <row r="172" spans="1:26" ht="30" hidden="1">
      <c r="A172" s="28" t="s">
        <v>3492</v>
      </c>
      <c r="B172" s="54" t="s">
        <v>3502</v>
      </c>
      <c r="C172" s="34"/>
      <c r="D172" s="34"/>
      <c r="E172" s="23"/>
      <c r="F172" s="23"/>
      <c r="G172" s="23"/>
      <c r="H172" s="23"/>
      <c r="I172" s="23"/>
      <c r="J172" s="23"/>
      <c r="K172" s="23"/>
      <c r="L172" s="23"/>
      <c r="M172" s="23"/>
      <c r="N172" s="23"/>
      <c r="O172" s="23"/>
      <c r="P172" s="23"/>
      <c r="Q172" s="23"/>
      <c r="R172" s="23"/>
      <c r="S172" s="23"/>
      <c r="T172" s="23"/>
      <c r="U172" s="23"/>
      <c r="V172" s="23"/>
      <c r="W172" s="23"/>
      <c r="X172" s="308"/>
      <c r="Y172" s="308"/>
      <c r="Z172" s="308"/>
    </row>
    <row r="173" spans="1:26" hidden="1">
      <c r="A173" s="300" t="s">
        <v>3492</v>
      </c>
      <c r="B173" s="264" t="s">
        <v>3503</v>
      </c>
      <c r="C173" s="209"/>
      <c r="D173" s="60"/>
      <c r="E173" s="23"/>
      <c r="F173" s="23"/>
      <c r="G173" s="23"/>
      <c r="H173" s="23"/>
      <c r="I173" s="23"/>
      <c r="J173" s="23"/>
      <c r="K173" s="23"/>
      <c r="L173" s="23"/>
      <c r="M173" s="23"/>
      <c r="N173" s="23"/>
      <c r="O173" s="23"/>
      <c r="P173" s="23"/>
      <c r="Q173" s="23"/>
      <c r="R173" s="23"/>
      <c r="S173" s="23"/>
      <c r="T173" s="23"/>
      <c r="U173" s="23"/>
      <c r="V173" s="23"/>
      <c r="W173" s="23"/>
      <c r="X173" s="308"/>
      <c r="Y173" s="308"/>
      <c r="Z173" s="308"/>
    </row>
    <row r="174" spans="1:26">
      <c r="A174" s="144"/>
      <c r="B174" s="59"/>
      <c r="C174" s="23"/>
      <c r="D174" s="23"/>
      <c r="E174" s="23"/>
      <c r="F174" s="23"/>
      <c r="G174" s="23"/>
      <c r="H174" s="23"/>
      <c r="I174" s="23"/>
      <c r="J174" s="23"/>
      <c r="K174" s="23"/>
      <c r="L174" s="23"/>
      <c r="M174" s="23"/>
      <c r="N174" s="23"/>
      <c r="O174" s="23"/>
      <c r="P174" s="23"/>
      <c r="Q174" s="23"/>
      <c r="R174" s="23"/>
      <c r="S174" s="23"/>
      <c r="T174" s="23"/>
      <c r="U174" s="23"/>
      <c r="V174" s="23"/>
      <c r="W174" s="23"/>
      <c r="X174" s="308"/>
      <c r="Y174" s="308"/>
      <c r="Z174" s="308"/>
    </row>
    <row r="175" spans="1:26">
      <c r="A175" s="144"/>
      <c r="B175" s="59"/>
      <c r="C175" s="23"/>
      <c r="D175" s="23"/>
      <c r="E175" s="23"/>
      <c r="F175" s="23"/>
      <c r="G175" s="23"/>
      <c r="H175" s="23"/>
      <c r="I175" s="23"/>
      <c r="J175" s="23"/>
      <c r="K175" s="23"/>
      <c r="L175" s="23"/>
      <c r="M175" s="23"/>
      <c r="N175" s="23"/>
      <c r="O175" s="23"/>
      <c r="P175" s="23"/>
      <c r="Q175" s="23"/>
      <c r="R175" s="23"/>
      <c r="S175" s="23"/>
      <c r="T175" s="23"/>
      <c r="U175" s="23"/>
      <c r="V175" s="23"/>
      <c r="W175" s="23"/>
      <c r="X175" s="308"/>
      <c r="Y175" s="308"/>
      <c r="Z175" s="308"/>
    </row>
    <row r="176" spans="1:26">
      <c r="A176" s="144"/>
      <c r="B176" s="19" t="s">
        <v>74</v>
      </c>
      <c r="C176" s="5">
        <f>COUNTIF($C$4:$C$173,"C")</f>
        <v>1</v>
      </c>
      <c r="D176" s="23"/>
      <c r="E176" s="23"/>
      <c r="F176" s="23"/>
      <c r="G176" s="23"/>
      <c r="H176" s="23"/>
      <c r="I176" s="23"/>
      <c r="J176" s="23"/>
      <c r="K176" s="23"/>
      <c r="L176" s="23"/>
      <c r="M176" s="23"/>
      <c r="N176" s="23"/>
      <c r="O176" s="23"/>
      <c r="P176" s="23"/>
      <c r="Q176" s="23"/>
      <c r="R176" s="23"/>
      <c r="S176" s="23"/>
      <c r="T176" s="23"/>
      <c r="U176" s="23"/>
      <c r="V176" s="23"/>
      <c r="W176" s="23"/>
      <c r="X176" s="308"/>
      <c r="Y176" s="308"/>
      <c r="Z176" s="308"/>
    </row>
    <row r="177" spans="1:26">
      <c r="A177" s="144"/>
      <c r="B177" s="19" t="s">
        <v>80</v>
      </c>
      <c r="C177" s="5">
        <f>COUNTIF($C$4:$C$173,"NC")</f>
        <v>1</v>
      </c>
      <c r="D177" s="23"/>
      <c r="E177" s="23"/>
      <c r="F177" s="23"/>
      <c r="G177" s="23"/>
      <c r="H177" s="23"/>
      <c r="I177" s="23"/>
      <c r="J177" s="23"/>
      <c r="K177" s="23"/>
      <c r="L177" s="23"/>
      <c r="M177" s="23"/>
      <c r="N177" s="23"/>
      <c r="O177" s="23"/>
      <c r="P177" s="23"/>
      <c r="Q177" s="23"/>
      <c r="R177" s="23"/>
      <c r="S177" s="23"/>
      <c r="T177" s="23"/>
      <c r="U177" s="23"/>
      <c r="V177" s="23"/>
      <c r="W177" s="23"/>
      <c r="X177" s="308"/>
      <c r="Y177" s="308"/>
      <c r="Z177" s="308"/>
    </row>
    <row r="178" spans="1:26">
      <c r="A178" s="144"/>
      <c r="B178" s="19" t="s">
        <v>83</v>
      </c>
      <c r="C178" s="5">
        <f>COUNTIF($C$4:$C$173,"NA")</f>
        <v>1</v>
      </c>
      <c r="D178" s="23"/>
      <c r="E178" s="23"/>
      <c r="F178" s="23"/>
      <c r="G178" s="23"/>
      <c r="H178" s="23"/>
      <c r="I178" s="23"/>
      <c r="J178" s="23"/>
      <c r="K178" s="23"/>
      <c r="L178" s="23"/>
      <c r="M178" s="23"/>
      <c r="N178" s="23"/>
      <c r="O178" s="23"/>
      <c r="P178" s="23"/>
      <c r="Q178" s="23"/>
      <c r="R178" s="23"/>
      <c r="S178" s="23"/>
      <c r="T178" s="23"/>
      <c r="U178" s="23"/>
      <c r="V178" s="23"/>
      <c r="W178" s="23"/>
      <c r="X178" s="308"/>
      <c r="Y178" s="308"/>
      <c r="Z178" s="308"/>
    </row>
    <row r="179" spans="1:26">
      <c r="A179" s="144"/>
      <c r="B179" s="59"/>
      <c r="C179" s="23"/>
      <c r="D179" s="23"/>
      <c r="E179" s="23"/>
      <c r="F179" s="23"/>
      <c r="G179" s="23"/>
      <c r="H179" s="23"/>
      <c r="I179" s="23"/>
      <c r="J179" s="23"/>
      <c r="K179" s="23"/>
      <c r="L179" s="23"/>
      <c r="M179" s="23"/>
      <c r="N179" s="23"/>
      <c r="O179" s="23"/>
      <c r="P179" s="23"/>
      <c r="Q179" s="23"/>
      <c r="R179" s="23"/>
      <c r="S179" s="23"/>
      <c r="T179" s="23"/>
      <c r="U179" s="23"/>
      <c r="V179" s="23"/>
      <c r="W179" s="23"/>
      <c r="X179" s="308"/>
      <c r="Y179" s="308"/>
      <c r="Z179" s="308"/>
    </row>
    <row r="180" spans="1:26">
      <c r="A180" s="144"/>
      <c r="B180" s="59"/>
      <c r="C180" s="23"/>
      <c r="D180" s="23"/>
      <c r="E180" s="23"/>
      <c r="F180" s="23"/>
      <c r="G180" s="23"/>
      <c r="H180" s="23"/>
      <c r="I180" s="23"/>
      <c r="J180" s="23"/>
      <c r="K180" s="23"/>
      <c r="L180" s="23"/>
      <c r="M180" s="23"/>
      <c r="N180" s="23"/>
      <c r="O180" s="23"/>
      <c r="P180" s="23"/>
      <c r="Q180" s="23"/>
      <c r="R180" s="23"/>
      <c r="S180" s="23"/>
      <c r="T180" s="23"/>
      <c r="U180" s="23"/>
      <c r="V180" s="23"/>
      <c r="W180" s="23"/>
      <c r="X180" s="308"/>
      <c r="Y180" s="308"/>
      <c r="Z180" s="308"/>
    </row>
    <row r="181" spans="1:26">
      <c r="A181" s="144"/>
      <c r="B181" s="59"/>
      <c r="C181" s="23"/>
      <c r="D181" s="23"/>
      <c r="E181" s="23"/>
      <c r="F181" s="23"/>
      <c r="G181" s="23"/>
      <c r="H181" s="23"/>
      <c r="I181" s="23"/>
      <c r="J181" s="23"/>
      <c r="K181" s="23"/>
      <c r="L181" s="23"/>
      <c r="M181" s="23"/>
      <c r="N181" s="23"/>
      <c r="O181" s="23"/>
      <c r="P181" s="23"/>
      <c r="Q181" s="23"/>
      <c r="R181" s="23"/>
      <c r="S181" s="23"/>
      <c r="T181" s="23"/>
      <c r="U181" s="23"/>
      <c r="V181" s="23"/>
      <c r="W181" s="23"/>
      <c r="X181" s="308"/>
      <c r="Y181" s="308"/>
      <c r="Z181" s="308"/>
    </row>
    <row r="182" spans="1:26">
      <c r="A182" s="144"/>
      <c r="B182" s="59"/>
      <c r="C182" s="23"/>
      <c r="D182" s="23"/>
      <c r="E182" s="23"/>
      <c r="F182" s="23"/>
      <c r="G182" s="23"/>
      <c r="H182" s="23"/>
      <c r="I182" s="23"/>
      <c r="J182" s="23"/>
      <c r="K182" s="23"/>
      <c r="L182" s="23"/>
      <c r="M182" s="23"/>
      <c r="N182" s="23"/>
      <c r="O182" s="23"/>
      <c r="P182" s="23"/>
      <c r="Q182" s="23"/>
      <c r="R182" s="23"/>
      <c r="S182" s="23"/>
      <c r="T182" s="23"/>
      <c r="U182" s="23"/>
      <c r="V182" s="23"/>
      <c r="W182" s="23"/>
      <c r="X182" s="308"/>
      <c r="Y182" s="308"/>
      <c r="Z182" s="308"/>
    </row>
    <row r="183" spans="1:26">
      <c r="A183" s="144"/>
      <c r="B183" s="59"/>
      <c r="C183" s="23"/>
      <c r="D183" s="23"/>
      <c r="E183" s="23"/>
      <c r="F183" s="23"/>
      <c r="G183" s="23"/>
      <c r="H183" s="23"/>
      <c r="I183" s="23"/>
      <c r="J183" s="23"/>
      <c r="K183" s="23"/>
      <c r="L183" s="23"/>
      <c r="M183" s="23"/>
      <c r="N183" s="23"/>
      <c r="O183" s="23"/>
      <c r="P183" s="23"/>
      <c r="Q183" s="23"/>
      <c r="R183" s="23"/>
      <c r="S183" s="23"/>
      <c r="T183" s="23"/>
      <c r="U183" s="23"/>
      <c r="V183" s="23"/>
      <c r="W183" s="23"/>
      <c r="X183" s="308"/>
      <c r="Y183" s="308"/>
      <c r="Z183" s="308"/>
    </row>
    <row r="184" spans="1:26">
      <c r="A184" s="144"/>
      <c r="B184" s="59"/>
      <c r="C184" s="23"/>
      <c r="D184" s="23"/>
      <c r="E184" s="23"/>
      <c r="F184" s="23"/>
      <c r="G184" s="23"/>
      <c r="H184" s="23"/>
      <c r="I184" s="23"/>
      <c r="J184" s="23"/>
      <c r="K184" s="23"/>
      <c r="L184" s="23"/>
      <c r="M184" s="23"/>
      <c r="N184" s="23"/>
      <c r="O184" s="23"/>
      <c r="P184" s="23"/>
      <c r="Q184" s="23"/>
      <c r="R184" s="23"/>
      <c r="S184" s="23"/>
      <c r="T184" s="23"/>
      <c r="U184" s="23"/>
      <c r="V184" s="23"/>
      <c r="W184" s="23"/>
      <c r="X184" s="308"/>
      <c r="Y184" s="308"/>
      <c r="Z184" s="308"/>
    </row>
    <row r="185" spans="1:26">
      <c r="A185" s="144"/>
      <c r="B185" s="59"/>
      <c r="C185" s="23"/>
      <c r="D185" s="23"/>
      <c r="E185" s="23"/>
      <c r="F185" s="23"/>
      <c r="G185" s="23"/>
      <c r="H185" s="23"/>
      <c r="I185" s="23"/>
      <c r="J185" s="23"/>
      <c r="K185" s="23"/>
      <c r="L185" s="23"/>
      <c r="M185" s="23"/>
      <c r="N185" s="23"/>
      <c r="O185" s="23"/>
      <c r="P185" s="23"/>
      <c r="Q185" s="23"/>
      <c r="R185" s="23"/>
      <c r="S185" s="23"/>
      <c r="T185" s="23"/>
      <c r="U185" s="23"/>
      <c r="V185" s="23"/>
      <c r="W185" s="23"/>
      <c r="X185" s="308"/>
      <c r="Y185" s="308"/>
      <c r="Z185" s="308"/>
    </row>
    <row r="186" spans="1:26">
      <c r="A186" s="144"/>
      <c r="B186" s="59"/>
      <c r="C186" s="23"/>
      <c r="D186" s="23"/>
      <c r="E186" s="23"/>
      <c r="F186" s="23"/>
      <c r="G186" s="23"/>
      <c r="H186" s="23"/>
      <c r="I186" s="23"/>
      <c r="J186" s="23"/>
      <c r="K186" s="23"/>
      <c r="L186" s="23"/>
      <c r="M186" s="23"/>
      <c r="N186" s="23"/>
      <c r="O186" s="23"/>
      <c r="P186" s="23"/>
      <c r="Q186" s="23"/>
      <c r="R186" s="23"/>
      <c r="S186" s="23"/>
      <c r="T186" s="23"/>
      <c r="U186" s="23"/>
      <c r="V186" s="23"/>
      <c r="W186" s="23"/>
      <c r="X186" s="308"/>
      <c r="Y186" s="308"/>
      <c r="Z186" s="308"/>
    </row>
    <row r="187" spans="1:26">
      <c r="A187" s="144"/>
      <c r="B187" s="59"/>
      <c r="C187" s="23"/>
      <c r="D187" s="23"/>
      <c r="E187" s="23"/>
      <c r="F187" s="23"/>
      <c r="G187" s="23"/>
      <c r="H187" s="23"/>
      <c r="I187" s="23"/>
      <c r="J187" s="23"/>
      <c r="K187" s="23"/>
      <c r="L187" s="23"/>
      <c r="M187" s="23"/>
      <c r="N187" s="23"/>
      <c r="O187" s="23"/>
      <c r="P187" s="23"/>
      <c r="Q187" s="23"/>
      <c r="R187" s="23"/>
      <c r="S187" s="23"/>
      <c r="T187" s="23"/>
      <c r="U187" s="23"/>
      <c r="V187" s="23"/>
      <c r="W187" s="23"/>
      <c r="X187" s="308"/>
      <c r="Y187" s="308"/>
      <c r="Z187" s="308"/>
    </row>
    <row r="188" spans="1:26">
      <c r="A188" s="144"/>
      <c r="B188" s="59"/>
      <c r="C188" s="23"/>
      <c r="D188" s="23"/>
      <c r="E188" s="23"/>
      <c r="F188" s="23"/>
      <c r="G188" s="23"/>
      <c r="H188" s="23"/>
      <c r="I188" s="23"/>
      <c r="J188" s="23"/>
      <c r="K188" s="23"/>
      <c r="L188" s="23"/>
      <c r="M188" s="23"/>
      <c r="N188" s="23"/>
      <c r="O188" s="23"/>
      <c r="P188" s="23"/>
      <c r="Q188" s="23"/>
      <c r="R188" s="23"/>
      <c r="S188" s="23"/>
      <c r="T188" s="23"/>
      <c r="U188" s="23"/>
      <c r="V188" s="23"/>
      <c r="W188" s="23"/>
      <c r="X188" s="308"/>
      <c r="Y188" s="308"/>
      <c r="Z188" s="308"/>
    </row>
    <row r="189" spans="1:26">
      <c r="A189" s="144"/>
      <c r="B189" s="59"/>
      <c r="C189" s="23"/>
      <c r="D189" s="23"/>
      <c r="E189" s="23"/>
      <c r="F189" s="23"/>
      <c r="G189" s="23"/>
      <c r="H189" s="23"/>
      <c r="I189" s="23"/>
      <c r="J189" s="23"/>
      <c r="K189" s="23"/>
      <c r="L189" s="23"/>
      <c r="M189" s="23"/>
      <c r="N189" s="23"/>
      <c r="O189" s="23"/>
      <c r="P189" s="23"/>
      <c r="Q189" s="23"/>
      <c r="R189" s="23"/>
      <c r="S189" s="23"/>
      <c r="T189" s="23"/>
      <c r="U189" s="23"/>
      <c r="V189" s="23"/>
      <c r="W189" s="23"/>
      <c r="X189" s="308"/>
      <c r="Y189" s="308"/>
      <c r="Z189" s="308"/>
    </row>
    <row r="190" spans="1:26">
      <c r="A190" s="144"/>
      <c r="B190" s="59"/>
      <c r="C190" s="23"/>
      <c r="D190" s="23"/>
      <c r="E190" s="23"/>
      <c r="F190" s="23"/>
      <c r="G190" s="23"/>
      <c r="H190" s="23"/>
      <c r="I190" s="23"/>
      <c r="J190" s="23"/>
      <c r="K190" s="23"/>
      <c r="L190" s="23"/>
      <c r="M190" s="23"/>
      <c r="N190" s="23"/>
      <c r="O190" s="23"/>
      <c r="P190" s="23"/>
      <c r="Q190" s="23"/>
      <c r="R190" s="23"/>
      <c r="S190" s="23"/>
      <c r="T190" s="23"/>
      <c r="U190" s="23"/>
      <c r="V190" s="23"/>
      <c r="W190" s="23"/>
      <c r="X190" s="308"/>
      <c r="Y190" s="308"/>
      <c r="Z190" s="308"/>
    </row>
    <row r="191" spans="1:26">
      <c r="A191" s="144"/>
      <c r="B191" s="59"/>
      <c r="C191" s="23"/>
      <c r="D191" s="23"/>
      <c r="E191" s="23"/>
      <c r="F191" s="23"/>
      <c r="G191" s="23"/>
      <c r="H191" s="23"/>
      <c r="I191" s="23"/>
      <c r="J191" s="23"/>
      <c r="K191" s="23"/>
      <c r="L191" s="23"/>
      <c r="M191" s="23"/>
      <c r="N191" s="23"/>
      <c r="O191" s="23"/>
      <c r="P191" s="23"/>
      <c r="Q191" s="23"/>
      <c r="R191" s="23"/>
      <c r="S191" s="23"/>
      <c r="T191" s="23"/>
      <c r="U191" s="23"/>
      <c r="V191" s="23"/>
      <c r="W191" s="23"/>
      <c r="X191" s="308"/>
      <c r="Y191" s="308"/>
      <c r="Z191" s="308"/>
    </row>
    <row r="192" spans="1:26">
      <c r="A192" s="144"/>
      <c r="B192" s="59"/>
      <c r="C192" s="23"/>
      <c r="D192" s="23"/>
      <c r="E192" s="23"/>
      <c r="F192" s="23"/>
      <c r="G192" s="23"/>
      <c r="H192" s="23"/>
      <c r="I192" s="23"/>
      <c r="J192" s="23"/>
      <c r="K192" s="23"/>
      <c r="L192" s="23"/>
      <c r="M192" s="23"/>
      <c r="N192" s="23"/>
      <c r="O192" s="23"/>
      <c r="P192" s="23"/>
      <c r="Q192" s="23"/>
      <c r="R192" s="23"/>
      <c r="S192" s="23"/>
      <c r="T192" s="23"/>
      <c r="U192" s="23"/>
      <c r="V192" s="23"/>
      <c r="W192" s="23"/>
      <c r="X192" s="308"/>
      <c r="Y192" s="308"/>
      <c r="Z192" s="308"/>
    </row>
    <row r="193" spans="1:26">
      <c r="A193" s="144"/>
      <c r="B193" s="59"/>
      <c r="C193" s="23"/>
      <c r="D193" s="23"/>
      <c r="E193" s="23"/>
      <c r="F193" s="23"/>
      <c r="G193" s="23"/>
      <c r="H193" s="23"/>
      <c r="I193" s="23"/>
      <c r="J193" s="23"/>
      <c r="K193" s="23"/>
      <c r="L193" s="23"/>
      <c r="M193" s="23"/>
      <c r="N193" s="23"/>
      <c r="O193" s="23"/>
      <c r="P193" s="23"/>
      <c r="Q193" s="23"/>
      <c r="R193" s="23"/>
      <c r="S193" s="23"/>
      <c r="T193" s="23"/>
      <c r="U193" s="23"/>
      <c r="V193" s="23"/>
      <c r="W193" s="23"/>
      <c r="X193" s="308"/>
      <c r="Y193" s="308"/>
      <c r="Z193" s="308"/>
    </row>
    <row r="194" spans="1:26">
      <c r="A194" s="144"/>
      <c r="B194" s="59"/>
      <c r="C194" s="23"/>
      <c r="D194" s="23"/>
      <c r="E194" s="23"/>
      <c r="F194" s="23"/>
      <c r="G194" s="23"/>
      <c r="H194" s="23"/>
      <c r="I194" s="23"/>
      <c r="J194" s="23"/>
      <c r="K194" s="23"/>
      <c r="L194" s="23"/>
      <c r="M194" s="23"/>
      <c r="N194" s="23"/>
      <c r="O194" s="23"/>
      <c r="P194" s="23"/>
      <c r="Q194" s="23"/>
      <c r="R194" s="23"/>
      <c r="S194" s="23"/>
      <c r="T194" s="23"/>
      <c r="U194" s="23"/>
      <c r="V194" s="23"/>
      <c r="W194" s="23"/>
      <c r="X194" s="308"/>
      <c r="Y194" s="308"/>
      <c r="Z194" s="308"/>
    </row>
    <row r="195" spans="1:26">
      <c r="A195" s="144"/>
      <c r="B195" s="59"/>
      <c r="C195" s="23"/>
      <c r="D195" s="23"/>
      <c r="E195" s="23"/>
      <c r="F195" s="23"/>
      <c r="G195" s="23"/>
      <c r="H195" s="23"/>
      <c r="I195" s="23"/>
      <c r="J195" s="23"/>
      <c r="K195" s="23"/>
      <c r="L195" s="23"/>
      <c r="M195" s="23"/>
      <c r="N195" s="23"/>
      <c r="O195" s="23"/>
      <c r="P195" s="23"/>
      <c r="Q195" s="23"/>
      <c r="R195" s="23"/>
      <c r="S195" s="23"/>
      <c r="T195" s="23"/>
      <c r="U195" s="23"/>
      <c r="V195" s="23"/>
      <c r="W195" s="23"/>
      <c r="X195" s="308"/>
      <c r="Y195" s="308"/>
      <c r="Z195" s="308"/>
    </row>
    <row r="196" spans="1:26">
      <c r="A196" s="144"/>
      <c r="B196" s="59"/>
      <c r="C196" s="23"/>
      <c r="D196" s="23"/>
      <c r="E196" s="23"/>
      <c r="F196" s="23"/>
      <c r="G196" s="23"/>
      <c r="H196" s="23"/>
      <c r="I196" s="23"/>
      <c r="J196" s="23"/>
      <c r="K196" s="23"/>
      <c r="L196" s="23"/>
      <c r="M196" s="23"/>
      <c r="N196" s="23"/>
      <c r="O196" s="23"/>
      <c r="P196" s="23"/>
      <c r="Q196" s="23"/>
      <c r="R196" s="23"/>
      <c r="S196" s="23"/>
      <c r="T196" s="23"/>
      <c r="U196" s="23"/>
      <c r="V196" s="23"/>
      <c r="W196" s="23"/>
      <c r="X196" s="308"/>
      <c r="Y196" s="308"/>
      <c r="Z196" s="308"/>
    </row>
    <row r="197" spans="1:26">
      <c r="A197" s="144"/>
      <c r="B197" s="59"/>
      <c r="C197" s="23"/>
      <c r="D197" s="23"/>
      <c r="E197" s="23"/>
      <c r="F197" s="23"/>
      <c r="G197" s="23"/>
      <c r="H197" s="23"/>
      <c r="I197" s="23"/>
      <c r="J197" s="23"/>
      <c r="K197" s="23"/>
      <c r="L197" s="23"/>
      <c r="M197" s="23"/>
      <c r="N197" s="23"/>
      <c r="O197" s="23"/>
      <c r="P197" s="23"/>
      <c r="Q197" s="23"/>
      <c r="R197" s="23"/>
      <c r="S197" s="23"/>
      <c r="T197" s="23"/>
      <c r="U197" s="23"/>
      <c r="V197" s="23"/>
      <c r="W197" s="23"/>
      <c r="X197" s="308"/>
      <c r="Y197" s="308"/>
      <c r="Z197" s="308"/>
    </row>
    <row r="198" spans="1:26">
      <c r="A198" s="144"/>
      <c r="B198" s="59"/>
      <c r="C198" s="23"/>
      <c r="D198" s="23"/>
      <c r="E198" s="23"/>
      <c r="F198" s="23"/>
      <c r="G198" s="23"/>
      <c r="H198" s="23"/>
      <c r="I198" s="23"/>
      <c r="J198" s="23"/>
      <c r="K198" s="23"/>
      <c r="L198" s="23"/>
      <c r="M198" s="23"/>
      <c r="N198" s="23"/>
      <c r="O198" s="23"/>
      <c r="P198" s="23"/>
      <c r="Q198" s="23"/>
      <c r="R198" s="23"/>
      <c r="S198" s="23"/>
      <c r="T198" s="23"/>
      <c r="U198" s="23"/>
      <c r="V198" s="23"/>
      <c r="W198" s="23"/>
      <c r="X198" s="308"/>
      <c r="Y198" s="308"/>
      <c r="Z198" s="308"/>
    </row>
    <row r="199" spans="1:26">
      <c r="A199" s="144"/>
      <c r="B199" s="59"/>
      <c r="C199" s="23"/>
      <c r="D199" s="23"/>
      <c r="E199" s="23"/>
      <c r="F199" s="23"/>
      <c r="G199" s="23"/>
      <c r="H199" s="23"/>
      <c r="I199" s="23"/>
      <c r="J199" s="23"/>
      <c r="K199" s="23"/>
      <c r="L199" s="23"/>
      <c r="M199" s="23"/>
      <c r="N199" s="23"/>
      <c r="O199" s="23"/>
      <c r="P199" s="23"/>
      <c r="Q199" s="23"/>
      <c r="R199" s="23"/>
      <c r="S199" s="23"/>
      <c r="T199" s="23"/>
      <c r="U199" s="23"/>
      <c r="V199" s="23"/>
      <c r="W199" s="23"/>
      <c r="X199" s="308"/>
      <c r="Y199" s="308"/>
      <c r="Z199" s="308"/>
    </row>
    <row r="200" spans="1:26">
      <c r="A200" s="144"/>
      <c r="B200" s="59"/>
      <c r="C200" s="23"/>
      <c r="D200" s="23"/>
      <c r="E200" s="23"/>
      <c r="F200" s="23"/>
      <c r="G200" s="23"/>
      <c r="H200" s="23"/>
      <c r="I200" s="23"/>
      <c r="J200" s="23"/>
      <c r="K200" s="23"/>
      <c r="L200" s="23"/>
      <c r="M200" s="23"/>
      <c r="N200" s="23"/>
      <c r="O200" s="23"/>
      <c r="P200" s="23"/>
      <c r="Q200" s="23"/>
      <c r="R200" s="23"/>
      <c r="S200" s="23"/>
      <c r="T200" s="23"/>
      <c r="U200" s="23"/>
      <c r="V200" s="23"/>
      <c r="W200" s="23"/>
      <c r="X200" s="308"/>
      <c r="Y200" s="308"/>
      <c r="Z200" s="308"/>
    </row>
    <row r="201" spans="1:26">
      <c r="A201" s="144"/>
      <c r="B201" s="59"/>
      <c r="C201" s="23"/>
      <c r="D201" s="23"/>
      <c r="E201" s="23"/>
      <c r="F201" s="23"/>
      <c r="G201" s="23"/>
      <c r="H201" s="23"/>
      <c r="I201" s="23"/>
      <c r="J201" s="23"/>
      <c r="K201" s="23"/>
      <c r="L201" s="23"/>
      <c r="M201" s="23"/>
      <c r="N201" s="23"/>
      <c r="O201" s="23"/>
      <c r="P201" s="23"/>
      <c r="Q201" s="23"/>
      <c r="R201" s="23"/>
      <c r="S201" s="23"/>
      <c r="T201" s="23"/>
      <c r="U201" s="23"/>
      <c r="V201" s="23"/>
      <c r="W201" s="23"/>
      <c r="X201" s="308"/>
      <c r="Y201" s="308"/>
      <c r="Z201" s="308"/>
    </row>
    <row r="202" spans="1:26">
      <c r="A202" s="144"/>
      <c r="B202" s="59"/>
      <c r="C202" s="23"/>
      <c r="D202" s="23"/>
      <c r="E202" s="23"/>
      <c r="F202" s="23"/>
      <c r="G202" s="23"/>
      <c r="H202" s="23"/>
      <c r="I202" s="23"/>
      <c r="J202" s="23"/>
      <c r="K202" s="23"/>
      <c r="L202" s="23"/>
      <c r="M202" s="23"/>
      <c r="N202" s="23"/>
      <c r="O202" s="23"/>
      <c r="P202" s="23"/>
      <c r="Q202" s="23"/>
      <c r="R202" s="23"/>
      <c r="S202" s="23"/>
      <c r="T202" s="23"/>
      <c r="U202" s="23"/>
      <c r="V202" s="23"/>
      <c r="W202" s="23"/>
      <c r="X202" s="308"/>
      <c r="Y202" s="308"/>
      <c r="Z202" s="308"/>
    </row>
    <row r="203" spans="1:26">
      <c r="A203" s="144"/>
      <c r="B203" s="59"/>
      <c r="C203" s="23"/>
      <c r="D203" s="23"/>
      <c r="E203" s="23"/>
      <c r="F203" s="23"/>
      <c r="G203" s="23"/>
      <c r="H203" s="23"/>
      <c r="I203" s="23"/>
      <c r="J203" s="23"/>
      <c r="K203" s="23"/>
      <c r="L203" s="23"/>
      <c r="M203" s="23"/>
      <c r="N203" s="23"/>
      <c r="O203" s="23"/>
      <c r="P203" s="23"/>
      <c r="Q203" s="23"/>
      <c r="R203" s="23"/>
      <c r="S203" s="23"/>
      <c r="T203" s="23"/>
      <c r="U203" s="23"/>
      <c r="V203" s="23"/>
      <c r="W203" s="23"/>
      <c r="X203" s="308"/>
      <c r="Y203" s="308"/>
      <c r="Z203" s="308"/>
    </row>
    <row r="204" spans="1:26">
      <c r="A204" s="144"/>
      <c r="B204" s="59"/>
      <c r="C204" s="23"/>
      <c r="D204" s="23"/>
      <c r="E204" s="23"/>
      <c r="F204" s="23"/>
      <c r="G204" s="23"/>
      <c r="H204" s="23"/>
      <c r="I204" s="23"/>
      <c r="J204" s="23"/>
      <c r="K204" s="23"/>
      <c r="L204" s="23"/>
      <c r="M204" s="23"/>
      <c r="N204" s="23"/>
      <c r="O204" s="23"/>
      <c r="P204" s="23"/>
      <c r="Q204" s="23"/>
      <c r="R204" s="23"/>
      <c r="S204" s="23"/>
      <c r="T204" s="23"/>
      <c r="U204" s="23"/>
      <c r="V204" s="23"/>
      <c r="W204" s="23"/>
      <c r="X204" s="308"/>
      <c r="Y204" s="308"/>
      <c r="Z204" s="308"/>
    </row>
    <row r="205" spans="1:26">
      <c r="A205" s="144"/>
      <c r="B205" s="59"/>
      <c r="C205" s="23"/>
      <c r="D205" s="23"/>
      <c r="E205" s="23"/>
      <c r="F205" s="23"/>
      <c r="G205" s="23"/>
      <c r="H205" s="23"/>
      <c r="I205" s="23"/>
      <c r="J205" s="23"/>
      <c r="K205" s="23"/>
      <c r="L205" s="23"/>
      <c r="M205" s="23"/>
      <c r="N205" s="23"/>
      <c r="O205" s="23"/>
      <c r="P205" s="23"/>
      <c r="Q205" s="23"/>
      <c r="R205" s="23"/>
      <c r="S205" s="23"/>
      <c r="T205" s="23"/>
      <c r="U205" s="23"/>
      <c r="V205" s="23"/>
      <c r="W205" s="23"/>
      <c r="X205" s="308"/>
      <c r="Y205" s="308"/>
      <c r="Z205" s="308"/>
    </row>
    <row r="206" spans="1:26">
      <c r="A206" s="144"/>
      <c r="B206" s="59"/>
      <c r="C206" s="23"/>
      <c r="D206" s="23"/>
      <c r="E206" s="23"/>
      <c r="F206" s="23"/>
      <c r="G206" s="23"/>
      <c r="H206" s="23"/>
      <c r="I206" s="23"/>
      <c r="J206" s="23"/>
      <c r="K206" s="23"/>
      <c r="L206" s="23"/>
      <c r="M206" s="23"/>
      <c r="N206" s="23"/>
      <c r="O206" s="23"/>
      <c r="P206" s="23"/>
      <c r="Q206" s="23"/>
      <c r="R206" s="23"/>
      <c r="S206" s="23"/>
      <c r="T206" s="23"/>
      <c r="U206" s="23"/>
      <c r="V206" s="23"/>
      <c r="W206" s="23"/>
      <c r="X206" s="308"/>
      <c r="Y206" s="308"/>
      <c r="Z206" s="308"/>
    </row>
    <row r="207" spans="1:26">
      <c r="A207" s="144"/>
      <c r="B207" s="59"/>
      <c r="C207" s="23"/>
      <c r="D207" s="23"/>
      <c r="E207" s="23"/>
      <c r="F207" s="23"/>
      <c r="G207" s="23"/>
      <c r="H207" s="23"/>
      <c r="I207" s="23"/>
      <c r="J207" s="23"/>
      <c r="K207" s="23"/>
      <c r="L207" s="23"/>
      <c r="M207" s="23"/>
      <c r="N207" s="23"/>
      <c r="O207" s="23"/>
      <c r="P207" s="23"/>
      <c r="Q207" s="23"/>
      <c r="R207" s="23"/>
      <c r="S207" s="23"/>
      <c r="T207" s="23"/>
      <c r="U207" s="23"/>
      <c r="V207" s="23"/>
      <c r="W207" s="23"/>
      <c r="X207" s="308"/>
      <c r="Y207" s="308"/>
      <c r="Z207" s="308"/>
    </row>
    <row r="208" spans="1:26">
      <c r="A208" s="144"/>
      <c r="B208" s="59"/>
      <c r="C208" s="23"/>
      <c r="D208" s="23"/>
      <c r="E208" s="23"/>
      <c r="F208" s="23"/>
      <c r="G208" s="23"/>
      <c r="H208" s="23"/>
      <c r="I208" s="23"/>
      <c r="J208" s="23"/>
      <c r="K208" s="23"/>
      <c r="L208" s="23"/>
      <c r="M208" s="23"/>
      <c r="N208" s="23"/>
      <c r="O208" s="23"/>
      <c r="P208" s="23"/>
      <c r="Q208" s="23"/>
      <c r="R208" s="23"/>
      <c r="S208" s="23"/>
      <c r="T208" s="23"/>
      <c r="U208" s="23"/>
      <c r="V208" s="23"/>
      <c r="W208" s="23"/>
      <c r="X208" s="308"/>
      <c r="Y208" s="308"/>
      <c r="Z208" s="308"/>
    </row>
    <row r="209" spans="1:26">
      <c r="A209" s="144"/>
      <c r="B209" s="59"/>
      <c r="C209" s="23"/>
      <c r="D209" s="23"/>
      <c r="E209" s="23"/>
      <c r="F209" s="23"/>
      <c r="G209" s="23"/>
      <c r="H209" s="23"/>
      <c r="I209" s="23"/>
      <c r="J209" s="23"/>
      <c r="K209" s="23"/>
      <c r="L209" s="23"/>
      <c r="M209" s="23"/>
      <c r="N209" s="23"/>
      <c r="O209" s="23"/>
      <c r="P209" s="23"/>
      <c r="Q209" s="23"/>
      <c r="R209" s="23"/>
      <c r="S209" s="23"/>
      <c r="T209" s="23"/>
      <c r="U209" s="23"/>
      <c r="V209" s="23"/>
      <c r="W209" s="23"/>
      <c r="X209" s="308"/>
      <c r="Y209" s="308"/>
      <c r="Z209" s="308"/>
    </row>
    <row r="210" spans="1:26">
      <c r="A210" s="144"/>
      <c r="B210" s="59"/>
      <c r="C210" s="23"/>
      <c r="D210" s="23"/>
      <c r="E210" s="23"/>
      <c r="F210" s="23"/>
      <c r="G210" s="23"/>
      <c r="H210" s="23"/>
      <c r="I210" s="23"/>
      <c r="J210" s="23"/>
      <c r="K210" s="23"/>
      <c r="L210" s="23"/>
      <c r="M210" s="23"/>
      <c r="N210" s="23"/>
      <c r="O210" s="23"/>
      <c r="P210" s="23"/>
      <c r="Q210" s="23"/>
      <c r="R210" s="23"/>
      <c r="S210" s="23"/>
      <c r="T210" s="23"/>
      <c r="U210" s="23"/>
      <c r="V210" s="23"/>
      <c r="W210" s="23"/>
      <c r="X210" s="308"/>
      <c r="Y210" s="308"/>
      <c r="Z210" s="308"/>
    </row>
    <row r="211" spans="1:26">
      <c r="A211" s="144"/>
      <c r="B211" s="59"/>
      <c r="C211" s="23"/>
      <c r="D211" s="23"/>
      <c r="E211" s="23"/>
      <c r="F211" s="23"/>
      <c r="G211" s="23"/>
      <c r="H211" s="23"/>
      <c r="I211" s="23"/>
      <c r="J211" s="23"/>
      <c r="K211" s="23"/>
      <c r="L211" s="23"/>
      <c r="M211" s="23"/>
      <c r="N211" s="23"/>
      <c r="O211" s="23"/>
      <c r="P211" s="23"/>
      <c r="Q211" s="23"/>
      <c r="R211" s="23"/>
      <c r="S211" s="23"/>
      <c r="T211" s="23"/>
      <c r="U211" s="23"/>
      <c r="V211" s="23"/>
      <c r="W211" s="23"/>
      <c r="X211" s="308"/>
      <c r="Y211" s="308"/>
      <c r="Z211" s="308"/>
    </row>
    <row r="212" spans="1:26">
      <c r="A212" s="144"/>
      <c r="B212" s="59"/>
      <c r="C212" s="23"/>
      <c r="D212" s="23"/>
      <c r="E212" s="23"/>
      <c r="F212" s="23"/>
      <c r="G212" s="23"/>
      <c r="H212" s="23"/>
      <c r="I212" s="23"/>
      <c r="J212" s="23"/>
      <c r="K212" s="23"/>
      <c r="L212" s="23"/>
      <c r="M212" s="23"/>
      <c r="N212" s="23"/>
      <c r="O212" s="23"/>
      <c r="P212" s="23"/>
      <c r="Q212" s="23"/>
      <c r="R212" s="23"/>
      <c r="S212" s="23"/>
      <c r="T212" s="23"/>
      <c r="U212" s="23"/>
      <c r="V212" s="23"/>
      <c r="W212" s="23"/>
      <c r="X212" s="308"/>
      <c r="Y212" s="308"/>
      <c r="Z212" s="308"/>
    </row>
    <row r="213" spans="1:26">
      <c r="A213" s="144"/>
      <c r="B213" s="59"/>
      <c r="C213" s="23"/>
      <c r="D213" s="23"/>
      <c r="E213" s="23"/>
      <c r="F213" s="23"/>
      <c r="G213" s="23"/>
      <c r="H213" s="23"/>
      <c r="I213" s="23"/>
      <c r="J213" s="23"/>
      <c r="K213" s="23"/>
      <c r="L213" s="23"/>
      <c r="M213" s="23"/>
      <c r="N213" s="23"/>
      <c r="O213" s="23"/>
      <c r="P213" s="23"/>
      <c r="Q213" s="23"/>
      <c r="R213" s="23"/>
      <c r="S213" s="23"/>
      <c r="T213" s="23"/>
      <c r="U213" s="23"/>
      <c r="V213" s="23"/>
      <c r="W213" s="23"/>
      <c r="X213" s="308"/>
      <c r="Y213" s="308"/>
      <c r="Z213" s="308"/>
    </row>
    <row r="214" spans="1:26">
      <c r="A214" s="144"/>
      <c r="B214" s="59"/>
      <c r="C214" s="23"/>
      <c r="D214" s="23"/>
      <c r="E214" s="23"/>
      <c r="F214" s="23"/>
      <c r="G214" s="23"/>
      <c r="H214" s="23"/>
      <c r="I214" s="23"/>
      <c r="J214" s="23"/>
      <c r="K214" s="23"/>
      <c r="L214" s="23"/>
      <c r="M214" s="23"/>
      <c r="N214" s="23"/>
      <c r="O214" s="23"/>
      <c r="P214" s="23"/>
      <c r="Q214" s="23"/>
      <c r="R214" s="23"/>
      <c r="S214" s="23"/>
      <c r="T214" s="23"/>
      <c r="U214" s="23"/>
      <c r="V214" s="23"/>
      <c r="W214" s="23"/>
      <c r="X214" s="308"/>
      <c r="Y214" s="308"/>
      <c r="Z214" s="308"/>
    </row>
    <row r="215" spans="1:26">
      <c r="A215" s="144"/>
      <c r="B215" s="59"/>
      <c r="C215" s="23"/>
      <c r="D215" s="23"/>
      <c r="E215" s="23"/>
      <c r="F215" s="23"/>
      <c r="G215" s="23"/>
      <c r="H215" s="23"/>
      <c r="I215" s="23"/>
      <c r="J215" s="23"/>
      <c r="K215" s="23"/>
      <c r="L215" s="23"/>
      <c r="M215" s="23"/>
      <c r="N215" s="23"/>
      <c r="O215" s="23"/>
      <c r="P215" s="23"/>
      <c r="Q215" s="23"/>
      <c r="R215" s="23"/>
      <c r="S215" s="23"/>
      <c r="T215" s="23"/>
      <c r="U215" s="23"/>
      <c r="V215" s="23"/>
      <c r="W215" s="23"/>
      <c r="X215" s="308"/>
      <c r="Y215" s="308"/>
      <c r="Z215" s="308"/>
    </row>
    <row r="216" spans="1:26">
      <c r="A216" s="144"/>
      <c r="B216" s="59"/>
      <c r="C216" s="23"/>
      <c r="D216" s="23"/>
      <c r="E216" s="23"/>
      <c r="F216" s="23"/>
      <c r="G216" s="23"/>
      <c r="H216" s="23"/>
      <c r="I216" s="23"/>
      <c r="J216" s="23"/>
      <c r="K216" s="23"/>
      <c r="L216" s="23"/>
      <c r="M216" s="23"/>
      <c r="N216" s="23"/>
      <c r="O216" s="23"/>
      <c r="P216" s="23"/>
      <c r="Q216" s="23"/>
      <c r="R216" s="23"/>
      <c r="S216" s="23"/>
      <c r="T216" s="23"/>
      <c r="U216" s="23"/>
      <c r="V216" s="23"/>
      <c r="W216" s="23"/>
      <c r="X216" s="308"/>
      <c r="Y216" s="308"/>
      <c r="Z216" s="308"/>
    </row>
    <row r="217" spans="1:26">
      <c r="A217" s="144"/>
      <c r="B217" s="59"/>
      <c r="C217" s="23"/>
      <c r="D217" s="23"/>
      <c r="E217" s="23"/>
      <c r="F217" s="23"/>
      <c r="G217" s="23"/>
      <c r="H217" s="23"/>
      <c r="I217" s="23"/>
      <c r="J217" s="23"/>
      <c r="K217" s="23"/>
      <c r="L217" s="23"/>
      <c r="M217" s="23"/>
      <c r="N217" s="23"/>
      <c r="O217" s="23"/>
      <c r="P217" s="23"/>
      <c r="Q217" s="23"/>
      <c r="R217" s="23"/>
      <c r="S217" s="23"/>
      <c r="T217" s="23"/>
      <c r="U217" s="23"/>
      <c r="V217" s="23"/>
      <c r="W217" s="23"/>
      <c r="X217" s="308"/>
      <c r="Y217" s="308"/>
      <c r="Z217" s="308"/>
    </row>
    <row r="218" spans="1:26">
      <c r="A218" s="144"/>
      <c r="B218" s="59"/>
      <c r="C218" s="23"/>
      <c r="D218" s="23"/>
      <c r="E218" s="23"/>
      <c r="F218" s="23"/>
      <c r="G218" s="23"/>
      <c r="H218" s="23"/>
      <c r="I218" s="23"/>
      <c r="J218" s="23"/>
      <c r="K218" s="23"/>
      <c r="L218" s="23"/>
      <c r="M218" s="23"/>
      <c r="N218" s="23"/>
      <c r="O218" s="23"/>
      <c r="P218" s="23"/>
      <c r="Q218" s="23"/>
      <c r="R218" s="23"/>
      <c r="S218" s="23"/>
      <c r="T218" s="23"/>
      <c r="U218" s="23"/>
      <c r="V218" s="23"/>
      <c r="W218" s="23"/>
      <c r="X218" s="308"/>
      <c r="Y218" s="308"/>
      <c r="Z218" s="308"/>
    </row>
    <row r="219" spans="1:26">
      <c r="A219" s="144"/>
      <c r="B219" s="59"/>
      <c r="C219" s="23"/>
      <c r="D219" s="23"/>
      <c r="E219" s="23"/>
      <c r="F219" s="23"/>
      <c r="G219" s="23"/>
      <c r="H219" s="23"/>
      <c r="I219" s="23"/>
      <c r="J219" s="23"/>
      <c r="K219" s="23"/>
      <c r="L219" s="23"/>
      <c r="M219" s="23"/>
      <c r="N219" s="23"/>
      <c r="O219" s="23"/>
      <c r="P219" s="23"/>
      <c r="Q219" s="23"/>
      <c r="R219" s="23"/>
      <c r="S219" s="23"/>
      <c r="T219" s="23"/>
      <c r="U219" s="23"/>
      <c r="V219" s="23"/>
      <c r="W219" s="23"/>
      <c r="X219" s="308"/>
      <c r="Y219" s="308"/>
      <c r="Z219" s="308"/>
    </row>
    <row r="220" spans="1:26">
      <c r="A220" s="144"/>
      <c r="B220" s="59"/>
      <c r="C220" s="23"/>
      <c r="D220" s="23"/>
      <c r="E220" s="23"/>
      <c r="F220" s="23"/>
      <c r="G220" s="23"/>
      <c r="H220" s="23"/>
      <c r="I220" s="23"/>
      <c r="J220" s="23"/>
      <c r="K220" s="23"/>
      <c r="L220" s="23"/>
      <c r="M220" s="23"/>
      <c r="N220" s="23"/>
      <c r="O220" s="23"/>
      <c r="P220" s="23"/>
      <c r="Q220" s="23"/>
      <c r="R220" s="23"/>
      <c r="S220" s="23"/>
      <c r="T220" s="23"/>
      <c r="U220" s="23"/>
      <c r="V220" s="23"/>
      <c r="W220" s="23"/>
      <c r="X220" s="308"/>
      <c r="Y220" s="308"/>
      <c r="Z220" s="308"/>
    </row>
    <row r="221" spans="1:26">
      <c r="A221" s="144"/>
      <c r="B221" s="59"/>
      <c r="C221" s="23"/>
      <c r="D221" s="23"/>
      <c r="E221" s="23"/>
      <c r="F221" s="23"/>
      <c r="G221" s="23"/>
      <c r="H221" s="23"/>
      <c r="I221" s="23"/>
      <c r="J221" s="23"/>
      <c r="K221" s="23"/>
      <c r="L221" s="23"/>
      <c r="M221" s="23"/>
      <c r="N221" s="23"/>
      <c r="O221" s="23"/>
      <c r="P221" s="23"/>
      <c r="Q221" s="23"/>
      <c r="R221" s="23"/>
      <c r="S221" s="23"/>
      <c r="T221" s="23"/>
      <c r="U221" s="23"/>
      <c r="V221" s="23"/>
      <c r="W221" s="23"/>
      <c r="X221" s="308"/>
      <c r="Y221" s="308"/>
      <c r="Z221" s="308"/>
    </row>
    <row r="222" spans="1:26">
      <c r="A222" s="144"/>
      <c r="B222" s="59"/>
      <c r="C222" s="23"/>
      <c r="D222" s="23"/>
      <c r="E222" s="23"/>
      <c r="F222" s="23"/>
      <c r="G222" s="23"/>
      <c r="H222" s="23"/>
      <c r="I222" s="23"/>
      <c r="J222" s="23"/>
      <c r="K222" s="23"/>
      <c r="L222" s="23"/>
      <c r="M222" s="23"/>
      <c r="N222" s="23"/>
      <c r="O222" s="23"/>
      <c r="P222" s="23"/>
      <c r="Q222" s="23"/>
      <c r="R222" s="23"/>
      <c r="S222" s="23"/>
      <c r="T222" s="23"/>
      <c r="U222" s="23"/>
      <c r="V222" s="23"/>
      <c r="W222" s="23"/>
      <c r="X222" s="308"/>
      <c r="Y222" s="308"/>
      <c r="Z222" s="308"/>
    </row>
    <row r="223" spans="1:26">
      <c r="A223" s="144"/>
      <c r="B223" s="59"/>
      <c r="C223" s="23"/>
      <c r="D223" s="23"/>
      <c r="E223" s="23"/>
      <c r="F223" s="23"/>
      <c r="G223" s="23"/>
      <c r="H223" s="23"/>
      <c r="I223" s="23"/>
      <c r="J223" s="23"/>
      <c r="K223" s="23"/>
      <c r="L223" s="23"/>
      <c r="M223" s="23"/>
      <c r="N223" s="23"/>
      <c r="O223" s="23"/>
      <c r="P223" s="23"/>
      <c r="Q223" s="23"/>
      <c r="R223" s="23"/>
      <c r="S223" s="23"/>
      <c r="T223" s="23"/>
      <c r="U223" s="23"/>
      <c r="V223" s="23"/>
      <c r="W223" s="23"/>
      <c r="X223" s="308"/>
      <c r="Y223" s="308"/>
      <c r="Z223" s="308"/>
    </row>
    <row r="224" spans="1:26">
      <c r="A224" s="144"/>
      <c r="B224" s="59"/>
      <c r="C224" s="23"/>
      <c r="D224" s="23"/>
      <c r="E224" s="23"/>
      <c r="F224" s="23"/>
      <c r="G224" s="23"/>
      <c r="H224" s="23"/>
      <c r="I224" s="23"/>
      <c r="J224" s="23"/>
      <c r="K224" s="23"/>
      <c r="L224" s="23"/>
      <c r="M224" s="23"/>
      <c r="N224" s="23"/>
      <c r="O224" s="23"/>
      <c r="P224" s="23"/>
      <c r="Q224" s="23"/>
      <c r="R224" s="23"/>
      <c r="S224" s="23"/>
      <c r="T224" s="23"/>
      <c r="U224" s="23"/>
      <c r="V224" s="23"/>
      <c r="W224" s="23"/>
      <c r="X224" s="308"/>
      <c r="Y224" s="308"/>
      <c r="Z224" s="308"/>
    </row>
    <row r="225" spans="1:26">
      <c r="A225" s="144"/>
      <c r="B225" s="59"/>
      <c r="C225" s="23"/>
      <c r="D225" s="23"/>
      <c r="E225" s="23"/>
      <c r="F225" s="23"/>
      <c r="G225" s="23"/>
      <c r="H225" s="23"/>
      <c r="I225" s="23"/>
      <c r="J225" s="23"/>
      <c r="K225" s="23"/>
      <c r="L225" s="23"/>
      <c r="M225" s="23"/>
      <c r="N225" s="23"/>
      <c r="O225" s="23"/>
      <c r="P225" s="23"/>
      <c r="Q225" s="23"/>
      <c r="R225" s="23"/>
      <c r="S225" s="23"/>
      <c r="T225" s="23"/>
      <c r="U225" s="23"/>
      <c r="V225" s="23"/>
      <c r="W225" s="23"/>
      <c r="X225" s="308"/>
      <c r="Y225" s="308"/>
      <c r="Z225" s="308"/>
    </row>
    <row r="226" spans="1:26">
      <c r="A226" s="144"/>
      <c r="B226" s="59"/>
      <c r="C226" s="23"/>
      <c r="D226" s="23"/>
      <c r="E226" s="23"/>
      <c r="F226" s="23"/>
      <c r="G226" s="23"/>
      <c r="H226" s="23"/>
      <c r="I226" s="23"/>
      <c r="J226" s="23"/>
      <c r="K226" s="23"/>
      <c r="L226" s="23"/>
      <c r="M226" s="23"/>
      <c r="N226" s="23"/>
      <c r="O226" s="23"/>
      <c r="P226" s="23"/>
      <c r="Q226" s="23"/>
      <c r="R226" s="23"/>
      <c r="S226" s="23"/>
      <c r="T226" s="23"/>
      <c r="U226" s="23"/>
      <c r="V226" s="23"/>
      <c r="W226" s="23"/>
      <c r="X226" s="308"/>
      <c r="Y226" s="308"/>
      <c r="Z226" s="308"/>
    </row>
    <row r="227" spans="1:26">
      <c r="A227" s="319"/>
      <c r="B227" s="308"/>
      <c r="C227" s="308"/>
      <c r="D227" s="308"/>
      <c r="E227" s="308"/>
      <c r="F227" s="308"/>
      <c r="G227" s="308"/>
      <c r="H227" s="308"/>
      <c r="I227" s="308"/>
      <c r="J227" s="308"/>
      <c r="K227" s="308"/>
      <c r="L227" s="308"/>
      <c r="M227" s="308"/>
      <c r="N227" s="308"/>
      <c r="O227" s="308"/>
      <c r="P227" s="308"/>
      <c r="Q227" s="308"/>
      <c r="R227" s="308"/>
      <c r="S227" s="308"/>
      <c r="T227" s="308"/>
      <c r="U227" s="308"/>
      <c r="V227" s="308"/>
      <c r="W227" s="308"/>
      <c r="X227" s="308"/>
      <c r="Y227" s="308"/>
      <c r="Z227" s="308"/>
    </row>
    <row r="228" spans="1:26">
      <c r="A228" s="319"/>
      <c r="B228" s="308"/>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row>
    <row r="229" spans="1:26">
      <c r="A229" s="319"/>
      <c r="B229" s="308"/>
      <c r="C229" s="308"/>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row>
    <row r="230" spans="1:26">
      <c r="A230" s="319"/>
      <c r="B230" s="308"/>
      <c r="C230" s="308"/>
      <c r="D230" s="308"/>
      <c r="E230" s="308"/>
      <c r="F230" s="308"/>
      <c r="G230" s="308"/>
      <c r="H230" s="308"/>
      <c r="I230" s="308"/>
      <c r="J230" s="308"/>
      <c r="K230" s="308"/>
      <c r="L230" s="308"/>
      <c r="M230" s="308"/>
      <c r="N230" s="308"/>
      <c r="O230" s="308"/>
      <c r="P230" s="308"/>
      <c r="Q230" s="308"/>
      <c r="R230" s="308"/>
      <c r="S230" s="308"/>
      <c r="T230" s="308"/>
      <c r="U230" s="308"/>
      <c r="V230" s="308"/>
      <c r="W230" s="308"/>
      <c r="X230" s="308"/>
      <c r="Y230" s="308"/>
      <c r="Z230" s="308"/>
    </row>
    <row r="231" spans="1:26">
      <c r="A231" s="319"/>
      <c r="B231" s="308"/>
      <c r="C231" s="308"/>
      <c r="D231" s="308"/>
      <c r="E231" s="308"/>
      <c r="F231" s="308"/>
      <c r="G231" s="308"/>
      <c r="H231" s="308"/>
      <c r="I231" s="308"/>
      <c r="J231" s="308"/>
      <c r="K231" s="308"/>
      <c r="L231" s="308"/>
      <c r="M231" s="308"/>
      <c r="N231" s="308"/>
      <c r="O231" s="308"/>
      <c r="P231" s="308"/>
      <c r="Q231" s="308"/>
      <c r="R231" s="308"/>
      <c r="S231" s="308"/>
      <c r="T231" s="308"/>
      <c r="U231" s="308"/>
      <c r="V231" s="308"/>
      <c r="W231" s="308"/>
      <c r="X231" s="308"/>
      <c r="Y231" s="308"/>
      <c r="Z231" s="308"/>
    </row>
    <row r="232" spans="1:26">
      <c r="A232" s="319"/>
      <c r="B232" s="308"/>
      <c r="C232" s="308"/>
      <c r="D232" s="308"/>
      <c r="E232" s="308"/>
      <c r="F232" s="308"/>
      <c r="G232" s="308"/>
      <c r="H232" s="308"/>
      <c r="I232" s="308"/>
      <c r="J232" s="308"/>
      <c r="K232" s="308"/>
      <c r="L232" s="308"/>
      <c r="M232" s="308"/>
      <c r="N232" s="308"/>
      <c r="O232" s="308"/>
      <c r="P232" s="308"/>
      <c r="Q232" s="308"/>
      <c r="R232" s="308"/>
      <c r="S232" s="308"/>
      <c r="T232" s="308"/>
      <c r="U232" s="308"/>
      <c r="V232" s="308"/>
      <c r="W232" s="308"/>
      <c r="X232" s="308"/>
      <c r="Y232" s="308"/>
      <c r="Z232" s="308"/>
    </row>
    <row r="233" spans="1:26">
      <c r="A233" s="319"/>
      <c r="B233" s="308"/>
      <c r="C233" s="308"/>
      <c r="D233" s="308"/>
      <c r="E233" s="308"/>
      <c r="F233" s="308"/>
      <c r="G233" s="308"/>
      <c r="H233" s="308"/>
      <c r="I233" s="308"/>
      <c r="J233" s="308"/>
      <c r="K233" s="308"/>
      <c r="L233" s="308"/>
      <c r="M233" s="308"/>
      <c r="N233" s="308"/>
      <c r="O233" s="308"/>
      <c r="P233" s="308"/>
      <c r="Q233" s="308"/>
      <c r="R233" s="308"/>
      <c r="S233" s="308"/>
      <c r="T233" s="308"/>
      <c r="U233" s="308"/>
      <c r="V233" s="308"/>
      <c r="W233" s="308"/>
      <c r="X233" s="308"/>
      <c r="Y233" s="308"/>
      <c r="Z233" s="308"/>
    </row>
    <row r="234" spans="1:26">
      <c r="A234" s="319"/>
      <c r="B234" s="308"/>
      <c r="C234" s="308"/>
      <c r="D234" s="308"/>
      <c r="E234" s="308"/>
      <c r="F234" s="308"/>
      <c r="G234" s="308"/>
      <c r="H234" s="308"/>
      <c r="I234" s="308"/>
      <c r="J234" s="308"/>
      <c r="K234" s="308"/>
      <c r="L234" s="308"/>
      <c r="M234" s="308"/>
      <c r="N234" s="308"/>
      <c r="O234" s="308"/>
      <c r="P234" s="308"/>
      <c r="Q234" s="308"/>
      <c r="R234" s="308"/>
      <c r="S234" s="308"/>
      <c r="T234" s="308"/>
      <c r="U234" s="308"/>
      <c r="V234" s="308"/>
      <c r="W234" s="308"/>
      <c r="X234" s="308"/>
      <c r="Y234" s="308"/>
      <c r="Z234" s="308"/>
    </row>
    <row r="235" spans="1:26">
      <c r="A235" s="319"/>
      <c r="B235" s="308"/>
      <c r="C235" s="308"/>
      <c r="D235" s="308"/>
      <c r="E235" s="308"/>
      <c r="F235" s="308"/>
      <c r="G235" s="308"/>
      <c r="H235" s="308"/>
      <c r="I235" s="308"/>
      <c r="J235" s="308"/>
      <c r="K235" s="308"/>
      <c r="L235" s="308"/>
      <c r="M235" s="308"/>
      <c r="N235" s="308"/>
      <c r="O235" s="308"/>
      <c r="P235" s="308"/>
      <c r="Q235" s="308"/>
      <c r="R235" s="308"/>
      <c r="S235" s="308"/>
      <c r="T235" s="308"/>
      <c r="U235" s="308"/>
      <c r="V235" s="308"/>
      <c r="W235" s="308"/>
      <c r="X235" s="308"/>
      <c r="Y235" s="308"/>
      <c r="Z235" s="308"/>
    </row>
    <row r="236" spans="1:26">
      <c r="A236" s="319"/>
      <c r="B236" s="308"/>
      <c r="C236" s="308"/>
      <c r="D236" s="308"/>
      <c r="E236" s="308"/>
      <c r="F236" s="308"/>
      <c r="G236" s="308"/>
      <c r="H236" s="308"/>
      <c r="I236" s="308"/>
      <c r="J236" s="308"/>
      <c r="K236" s="308"/>
      <c r="L236" s="308"/>
      <c r="M236" s="308"/>
      <c r="N236" s="308"/>
      <c r="O236" s="308"/>
      <c r="P236" s="308"/>
      <c r="Q236" s="308"/>
      <c r="R236" s="308"/>
      <c r="S236" s="308"/>
      <c r="T236" s="308"/>
      <c r="U236" s="308"/>
      <c r="V236" s="308"/>
      <c r="W236" s="308"/>
      <c r="X236" s="308"/>
      <c r="Y236" s="308"/>
      <c r="Z236" s="308"/>
    </row>
    <row r="237" spans="1:26">
      <c r="A237" s="319"/>
      <c r="B237" s="308"/>
      <c r="C237" s="308"/>
      <c r="D237" s="308"/>
      <c r="E237" s="308"/>
      <c r="F237" s="308"/>
      <c r="G237" s="308"/>
      <c r="H237" s="308"/>
      <c r="I237" s="308"/>
      <c r="J237" s="308"/>
      <c r="K237" s="308"/>
      <c r="L237" s="308"/>
      <c r="M237" s="308"/>
      <c r="N237" s="308"/>
      <c r="O237" s="308"/>
      <c r="P237" s="308"/>
      <c r="Q237" s="308"/>
      <c r="R237" s="308"/>
      <c r="S237" s="308"/>
      <c r="T237" s="308"/>
      <c r="U237" s="308"/>
      <c r="V237" s="308"/>
      <c r="W237" s="308"/>
      <c r="X237" s="308"/>
      <c r="Y237" s="308"/>
      <c r="Z237" s="308"/>
    </row>
    <row r="238" spans="1:26">
      <c r="A238" s="319"/>
      <c r="B238" s="308"/>
      <c r="C238" s="308"/>
      <c r="D238" s="308"/>
      <c r="E238" s="308"/>
      <c r="F238" s="308"/>
      <c r="G238" s="308"/>
      <c r="H238" s="308"/>
      <c r="I238" s="308"/>
      <c r="J238" s="308"/>
      <c r="K238" s="308"/>
      <c r="L238" s="308"/>
      <c r="M238" s="308"/>
      <c r="N238" s="308"/>
      <c r="O238" s="308"/>
      <c r="P238" s="308"/>
      <c r="Q238" s="308"/>
      <c r="R238" s="308"/>
      <c r="S238" s="308"/>
      <c r="T238" s="308"/>
      <c r="U238" s="308"/>
      <c r="V238" s="308"/>
      <c r="W238" s="308"/>
      <c r="X238" s="308"/>
      <c r="Y238" s="308"/>
      <c r="Z238" s="308"/>
    </row>
    <row r="239" spans="1:26">
      <c r="A239" s="319"/>
      <c r="B239" s="308"/>
      <c r="C239" s="308"/>
      <c r="D239" s="308"/>
      <c r="E239" s="308"/>
      <c r="F239" s="308"/>
      <c r="G239" s="308"/>
      <c r="H239" s="308"/>
      <c r="I239" s="308"/>
      <c r="J239" s="308"/>
      <c r="K239" s="308"/>
      <c r="L239" s="308"/>
      <c r="M239" s="308"/>
      <c r="N239" s="308"/>
      <c r="O239" s="308"/>
      <c r="P239" s="308"/>
      <c r="Q239" s="308"/>
      <c r="R239" s="308"/>
      <c r="S239" s="308"/>
      <c r="T239" s="308"/>
      <c r="U239" s="308"/>
      <c r="V239" s="308"/>
      <c r="W239" s="308"/>
      <c r="X239" s="308"/>
      <c r="Y239" s="308"/>
      <c r="Z239" s="308"/>
    </row>
    <row r="240" spans="1:26">
      <c r="A240" s="319"/>
      <c r="B240" s="308"/>
      <c r="C240" s="308"/>
      <c r="D240" s="308"/>
      <c r="E240" s="308"/>
      <c r="F240" s="308"/>
      <c r="G240" s="308"/>
      <c r="H240" s="308"/>
      <c r="I240" s="308"/>
      <c r="J240" s="308"/>
      <c r="K240" s="308"/>
      <c r="L240" s="308"/>
      <c r="M240" s="308"/>
      <c r="N240" s="308"/>
      <c r="O240" s="308"/>
      <c r="P240" s="308"/>
      <c r="Q240" s="308"/>
      <c r="R240" s="308"/>
      <c r="S240" s="308"/>
      <c r="T240" s="308"/>
      <c r="U240" s="308"/>
      <c r="V240" s="308"/>
      <c r="W240" s="308"/>
      <c r="X240" s="308"/>
      <c r="Y240" s="308"/>
      <c r="Z240" s="308"/>
    </row>
    <row r="241" spans="1:26">
      <c r="A241" s="319"/>
      <c r="B241" s="308"/>
      <c r="C241" s="308"/>
      <c r="D241" s="308"/>
      <c r="E241" s="308"/>
      <c r="F241" s="308"/>
      <c r="G241" s="308"/>
      <c r="H241" s="308"/>
      <c r="I241" s="308"/>
      <c r="J241" s="308"/>
      <c r="K241" s="308"/>
      <c r="L241" s="308"/>
      <c r="M241" s="308"/>
      <c r="N241" s="308"/>
      <c r="O241" s="308"/>
      <c r="P241" s="308"/>
      <c r="Q241" s="308"/>
      <c r="R241" s="308"/>
      <c r="S241" s="308"/>
      <c r="T241" s="308"/>
      <c r="U241" s="308"/>
      <c r="V241" s="308"/>
      <c r="W241" s="308"/>
      <c r="X241" s="308"/>
      <c r="Y241" s="308"/>
      <c r="Z241" s="308"/>
    </row>
    <row r="242" spans="1:26">
      <c r="A242" s="319"/>
      <c r="B242" s="308"/>
      <c r="C242" s="308"/>
      <c r="D242" s="308"/>
      <c r="E242" s="308"/>
      <c r="F242" s="308"/>
      <c r="G242" s="308"/>
      <c r="H242" s="308"/>
      <c r="I242" s="308"/>
      <c r="J242" s="308"/>
      <c r="K242" s="308"/>
      <c r="L242" s="308"/>
      <c r="M242" s="308"/>
      <c r="N242" s="308"/>
      <c r="O242" s="308"/>
      <c r="P242" s="308"/>
      <c r="Q242" s="308"/>
      <c r="R242" s="308"/>
      <c r="S242" s="308"/>
      <c r="T242" s="308"/>
      <c r="U242" s="308"/>
      <c r="V242" s="308"/>
      <c r="W242" s="308"/>
      <c r="X242" s="308"/>
      <c r="Y242" s="308"/>
      <c r="Z242" s="308"/>
    </row>
    <row r="243" spans="1:26">
      <c r="A243" s="319"/>
      <c r="B243" s="308"/>
      <c r="C243" s="308"/>
      <c r="D243" s="308"/>
      <c r="E243" s="308"/>
      <c r="F243" s="308"/>
      <c r="G243" s="308"/>
      <c r="H243" s="308"/>
      <c r="I243" s="308"/>
      <c r="J243" s="308"/>
      <c r="K243" s="308"/>
      <c r="L243" s="308"/>
      <c r="M243" s="308"/>
      <c r="N243" s="308"/>
      <c r="O243" s="308"/>
      <c r="P243" s="308"/>
      <c r="Q243" s="308"/>
      <c r="R243" s="308"/>
      <c r="S243" s="308"/>
      <c r="T243" s="308"/>
      <c r="U243" s="308"/>
      <c r="V243" s="308"/>
      <c r="W243" s="308"/>
      <c r="X243" s="308"/>
      <c r="Y243" s="308"/>
      <c r="Z243" s="308"/>
    </row>
    <row r="244" spans="1:26">
      <c r="A244" s="319"/>
      <c r="B244" s="308"/>
      <c r="C244" s="308"/>
      <c r="D244" s="308"/>
      <c r="E244" s="308"/>
      <c r="F244" s="308"/>
      <c r="G244" s="308"/>
      <c r="H244" s="308"/>
      <c r="I244" s="308"/>
      <c r="J244" s="308"/>
      <c r="K244" s="308"/>
      <c r="L244" s="308"/>
      <c r="M244" s="308"/>
      <c r="N244" s="308"/>
      <c r="O244" s="308"/>
      <c r="P244" s="308"/>
      <c r="Q244" s="308"/>
      <c r="R244" s="308"/>
      <c r="S244" s="308"/>
      <c r="T244" s="308"/>
      <c r="U244" s="308"/>
      <c r="V244" s="308"/>
      <c r="W244" s="308"/>
      <c r="X244" s="308"/>
      <c r="Y244" s="308"/>
      <c r="Z244" s="308"/>
    </row>
    <row r="245" spans="1:26">
      <c r="A245" s="319"/>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row>
    <row r="246" spans="1:26">
      <c r="A246" s="319"/>
      <c r="B246" s="308"/>
      <c r="C246" s="308"/>
      <c r="D246" s="308"/>
      <c r="E246" s="308"/>
      <c r="F246" s="308"/>
      <c r="G246" s="308"/>
      <c r="H246" s="308"/>
      <c r="I246" s="308"/>
      <c r="J246" s="308"/>
      <c r="K246" s="308"/>
      <c r="L246" s="308"/>
      <c r="M246" s="308"/>
      <c r="N246" s="308"/>
      <c r="O246" s="308"/>
      <c r="P246" s="308"/>
      <c r="Q246" s="308"/>
      <c r="R246" s="308"/>
      <c r="S246" s="308"/>
      <c r="T246" s="308"/>
      <c r="U246" s="308"/>
      <c r="V246" s="308"/>
      <c r="W246" s="308"/>
      <c r="X246" s="308"/>
      <c r="Y246" s="308"/>
      <c r="Z246" s="308"/>
    </row>
    <row r="247" spans="1:26">
      <c r="A247" s="319"/>
      <c r="B247" s="308"/>
      <c r="C247" s="308"/>
      <c r="D247" s="308"/>
      <c r="E247" s="308"/>
      <c r="F247" s="308"/>
      <c r="G247" s="308"/>
      <c r="H247" s="308"/>
      <c r="I247" s="308"/>
      <c r="J247" s="308"/>
      <c r="K247" s="308"/>
      <c r="L247" s="308"/>
      <c r="M247" s="308"/>
      <c r="N247" s="308"/>
      <c r="O247" s="308"/>
      <c r="P247" s="308"/>
      <c r="Q247" s="308"/>
      <c r="R247" s="308"/>
      <c r="S247" s="308"/>
      <c r="T247" s="308"/>
      <c r="U247" s="308"/>
      <c r="V247" s="308"/>
      <c r="W247" s="308"/>
      <c r="X247" s="308"/>
      <c r="Y247" s="308"/>
      <c r="Z247" s="308"/>
    </row>
    <row r="248" spans="1:26">
      <c r="A248" s="319"/>
      <c r="B248" s="308"/>
      <c r="C248" s="308"/>
      <c r="D248" s="308"/>
      <c r="E248" s="308"/>
      <c r="F248" s="308"/>
      <c r="G248" s="308"/>
      <c r="H248" s="308"/>
      <c r="I248" s="308"/>
      <c r="J248" s="308"/>
      <c r="K248" s="308"/>
      <c r="L248" s="308"/>
      <c r="M248" s="308"/>
      <c r="N248" s="308"/>
      <c r="O248" s="308"/>
      <c r="P248" s="308"/>
      <c r="Q248" s="308"/>
      <c r="R248" s="308"/>
      <c r="S248" s="308"/>
      <c r="T248" s="308"/>
      <c r="U248" s="308"/>
      <c r="V248" s="308"/>
      <c r="W248" s="308"/>
      <c r="X248" s="308"/>
      <c r="Y248" s="308"/>
      <c r="Z248" s="308"/>
    </row>
    <row r="249" spans="1:26">
      <c r="A249" s="319"/>
      <c r="B249" s="308"/>
      <c r="C249" s="308"/>
      <c r="D249" s="308"/>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row>
    <row r="250" spans="1:26">
      <c r="A250" s="319"/>
      <c r="B250" s="308"/>
      <c r="C250" s="308"/>
      <c r="D250" s="308"/>
      <c r="E250" s="308"/>
      <c r="F250" s="308"/>
      <c r="G250" s="308"/>
      <c r="H250" s="308"/>
      <c r="I250" s="308"/>
      <c r="J250" s="308"/>
      <c r="K250" s="308"/>
      <c r="L250" s="308"/>
      <c r="M250" s="308"/>
      <c r="N250" s="308"/>
      <c r="O250" s="308"/>
      <c r="P250" s="308"/>
      <c r="Q250" s="308"/>
      <c r="R250" s="308"/>
      <c r="S250" s="308"/>
      <c r="T250" s="308"/>
      <c r="U250" s="308"/>
      <c r="V250" s="308"/>
      <c r="W250" s="308"/>
      <c r="X250" s="308"/>
      <c r="Y250" s="308"/>
      <c r="Z250" s="308"/>
    </row>
    <row r="251" spans="1:26">
      <c r="A251" s="319"/>
      <c r="B251" s="308"/>
      <c r="C251" s="308"/>
      <c r="D251" s="308"/>
      <c r="E251" s="308"/>
      <c r="F251" s="308"/>
      <c r="G251" s="308"/>
      <c r="H251" s="308"/>
      <c r="I251" s="308"/>
      <c r="J251" s="308"/>
      <c r="K251" s="308"/>
      <c r="L251" s="308"/>
      <c r="M251" s="308"/>
      <c r="N251" s="308"/>
      <c r="O251" s="308"/>
      <c r="P251" s="308"/>
      <c r="Q251" s="308"/>
      <c r="R251" s="308"/>
      <c r="S251" s="308"/>
      <c r="T251" s="308"/>
      <c r="U251" s="308"/>
      <c r="V251" s="308"/>
      <c r="W251" s="308"/>
      <c r="X251" s="308"/>
      <c r="Y251" s="308"/>
      <c r="Z251" s="308"/>
    </row>
    <row r="252" spans="1:26">
      <c r="A252" s="319"/>
      <c r="B252" s="308"/>
      <c r="C252" s="308"/>
      <c r="D252" s="308"/>
      <c r="E252" s="308"/>
      <c r="F252" s="308"/>
      <c r="G252" s="308"/>
      <c r="H252" s="308"/>
      <c r="I252" s="308"/>
      <c r="J252" s="308"/>
      <c r="K252" s="308"/>
      <c r="L252" s="308"/>
      <c r="M252" s="308"/>
      <c r="N252" s="308"/>
      <c r="O252" s="308"/>
      <c r="P252" s="308"/>
      <c r="Q252" s="308"/>
      <c r="R252" s="308"/>
      <c r="S252" s="308"/>
      <c r="T252" s="308"/>
      <c r="U252" s="308"/>
      <c r="V252" s="308"/>
      <c r="W252" s="308"/>
      <c r="X252" s="308"/>
      <c r="Y252" s="308"/>
      <c r="Z252" s="308"/>
    </row>
    <row r="253" spans="1:26">
      <c r="A253" s="319"/>
      <c r="B253" s="308"/>
      <c r="C253" s="308"/>
      <c r="D253" s="308"/>
      <c r="E253" s="308"/>
      <c r="F253" s="308"/>
      <c r="G253" s="308"/>
      <c r="H253" s="308"/>
      <c r="I253" s="308"/>
      <c r="J253" s="308"/>
      <c r="K253" s="308"/>
      <c r="L253" s="308"/>
      <c r="M253" s="308"/>
      <c r="N253" s="308"/>
      <c r="O253" s="308"/>
      <c r="P253" s="308"/>
      <c r="Q253" s="308"/>
      <c r="R253" s="308"/>
      <c r="S253" s="308"/>
      <c r="T253" s="308"/>
      <c r="U253" s="308"/>
      <c r="V253" s="308"/>
      <c r="W253" s="308"/>
      <c r="X253" s="308"/>
      <c r="Y253" s="308"/>
      <c r="Z253" s="308"/>
    </row>
    <row r="254" spans="1:26">
      <c r="A254" s="319"/>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row>
    <row r="255" spans="1:26">
      <c r="A255" s="319"/>
      <c r="B255" s="308"/>
      <c r="C255" s="308"/>
      <c r="D255" s="308"/>
      <c r="E255" s="308"/>
      <c r="F255" s="308"/>
      <c r="G255" s="308"/>
      <c r="H255" s="308"/>
      <c r="I255" s="308"/>
      <c r="J255" s="308"/>
      <c r="K255" s="308"/>
      <c r="L255" s="308"/>
      <c r="M255" s="308"/>
      <c r="N255" s="308"/>
      <c r="O255" s="308"/>
      <c r="P255" s="308"/>
      <c r="Q255" s="308"/>
      <c r="R255" s="308"/>
      <c r="S255" s="308"/>
      <c r="T255" s="308"/>
      <c r="U255" s="308"/>
      <c r="V255" s="308"/>
      <c r="W255" s="308"/>
      <c r="X255" s="308"/>
      <c r="Y255" s="308"/>
      <c r="Z255" s="308"/>
    </row>
    <row r="256" spans="1:26">
      <c r="A256" s="319"/>
      <c r="B256" s="308"/>
      <c r="C256" s="308"/>
      <c r="D256" s="308"/>
      <c r="E256" s="308"/>
      <c r="F256" s="308"/>
      <c r="G256" s="308"/>
      <c r="H256" s="308"/>
      <c r="I256" s="308"/>
      <c r="J256" s="308"/>
      <c r="K256" s="308"/>
      <c r="L256" s="308"/>
      <c r="M256" s="308"/>
      <c r="N256" s="308"/>
      <c r="O256" s="308"/>
      <c r="P256" s="308"/>
      <c r="Q256" s="308"/>
      <c r="R256" s="308"/>
      <c r="S256" s="308"/>
      <c r="T256" s="308"/>
      <c r="U256" s="308"/>
      <c r="V256" s="308"/>
      <c r="W256" s="308"/>
      <c r="X256" s="308"/>
      <c r="Y256" s="308"/>
      <c r="Z256" s="308"/>
    </row>
    <row r="257" spans="1:26">
      <c r="A257" s="319"/>
      <c r="B257" s="308"/>
      <c r="C257" s="308"/>
      <c r="D257" s="308"/>
      <c r="E257" s="308"/>
      <c r="F257" s="308"/>
      <c r="G257" s="308"/>
      <c r="H257" s="308"/>
      <c r="I257" s="308"/>
      <c r="J257" s="308"/>
      <c r="K257" s="308"/>
      <c r="L257" s="308"/>
      <c r="M257" s="308"/>
      <c r="N257" s="308"/>
      <c r="O257" s="308"/>
      <c r="P257" s="308"/>
      <c r="Q257" s="308"/>
      <c r="R257" s="308"/>
      <c r="S257" s="308"/>
      <c r="T257" s="308"/>
      <c r="U257" s="308"/>
      <c r="V257" s="308"/>
      <c r="W257" s="308"/>
      <c r="X257" s="308"/>
      <c r="Y257" s="308"/>
      <c r="Z257" s="308"/>
    </row>
    <row r="258" spans="1:26">
      <c r="A258" s="319"/>
      <c r="B258" s="308"/>
      <c r="C258" s="308"/>
      <c r="D258" s="308"/>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row>
    <row r="259" spans="1:26">
      <c r="A259" s="319"/>
      <c r="B259" s="308"/>
      <c r="C259" s="308"/>
      <c r="D259" s="308"/>
      <c r="E259" s="308"/>
      <c r="F259" s="308"/>
      <c r="G259" s="308"/>
      <c r="H259" s="308"/>
      <c r="I259" s="308"/>
      <c r="J259" s="308"/>
      <c r="K259" s="308"/>
      <c r="L259" s="308"/>
      <c r="M259" s="308"/>
      <c r="N259" s="308"/>
      <c r="O259" s="308"/>
      <c r="P259" s="308"/>
      <c r="Q259" s="308"/>
      <c r="R259" s="308"/>
      <c r="S259" s="308"/>
      <c r="T259" s="308"/>
      <c r="U259" s="308"/>
      <c r="V259" s="308"/>
      <c r="W259" s="308"/>
      <c r="X259" s="308"/>
      <c r="Y259" s="308"/>
      <c r="Z259" s="308"/>
    </row>
    <row r="260" spans="1:26">
      <c r="A260" s="319"/>
      <c r="B260" s="308"/>
      <c r="C260" s="308"/>
      <c r="D260" s="308"/>
      <c r="E260" s="308"/>
      <c r="F260" s="308"/>
      <c r="G260" s="308"/>
      <c r="H260" s="308"/>
      <c r="I260" s="308"/>
      <c r="J260" s="308"/>
      <c r="K260" s="308"/>
      <c r="L260" s="308"/>
      <c r="M260" s="308"/>
      <c r="N260" s="308"/>
      <c r="O260" s="308"/>
      <c r="P260" s="308"/>
      <c r="Q260" s="308"/>
      <c r="R260" s="308"/>
      <c r="S260" s="308"/>
      <c r="T260" s="308"/>
      <c r="U260" s="308"/>
      <c r="V260" s="308"/>
      <c r="W260" s="308"/>
      <c r="X260" s="308"/>
      <c r="Y260" s="308"/>
      <c r="Z260" s="308"/>
    </row>
    <row r="261" spans="1:26">
      <c r="A261" s="319"/>
      <c r="B261" s="308"/>
      <c r="C261" s="308"/>
      <c r="D261" s="308"/>
      <c r="E261" s="308"/>
      <c r="F261" s="308"/>
      <c r="G261" s="308"/>
      <c r="H261" s="308"/>
      <c r="I261" s="308"/>
      <c r="J261" s="308"/>
      <c r="K261" s="308"/>
      <c r="L261" s="308"/>
      <c r="M261" s="308"/>
      <c r="N261" s="308"/>
      <c r="O261" s="308"/>
      <c r="P261" s="308"/>
      <c r="Q261" s="308"/>
      <c r="R261" s="308"/>
      <c r="S261" s="308"/>
      <c r="T261" s="308"/>
      <c r="U261" s="308"/>
      <c r="V261" s="308"/>
      <c r="W261" s="308"/>
      <c r="X261" s="308"/>
      <c r="Y261" s="308"/>
      <c r="Z261" s="308"/>
    </row>
    <row r="262" spans="1:26">
      <c r="A262" s="319"/>
      <c r="B262" s="308"/>
      <c r="C262" s="308"/>
      <c r="D262" s="308"/>
      <c r="E262" s="308"/>
      <c r="F262" s="308"/>
      <c r="G262" s="308"/>
      <c r="H262" s="308"/>
      <c r="I262" s="308"/>
      <c r="J262" s="308"/>
      <c r="K262" s="308"/>
      <c r="L262" s="308"/>
      <c r="M262" s="308"/>
      <c r="N262" s="308"/>
      <c r="O262" s="308"/>
      <c r="P262" s="308"/>
      <c r="Q262" s="308"/>
      <c r="R262" s="308"/>
      <c r="S262" s="308"/>
      <c r="T262" s="308"/>
      <c r="U262" s="308"/>
      <c r="V262" s="308"/>
      <c r="W262" s="308"/>
      <c r="X262" s="308"/>
      <c r="Y262" s="308"/>
      <c r="Z262" s="308"/>
    </row>
    <row r="263" spans="1:26">
      <c r="A263" s="319"/>
      <c r="B263" s="308"/>
      <c r="C263" s="308"/>
      <c r="D263" s="308"/>
      <c r="E263" s="308"/>
      <c r="F263" s="308"/>
      <c r="G263" s="308"/>
      <c r="H263" s="308"/>
      <c r="I263" s="308"/>
      <c r="J263" s="308"/>
      <c r="K263" s="308"/>
      <c r="L263" s="308"/>
      <c r="M263" s="308"/>
      <c r="N263" s="308"/>
      <c r="O263" s="308"/>
      <c r="P263" s="308"/>
      <c r="Q263" s="308"/>
      <c r="R263" s="308"/>
      <c r="S263" s="308"/>
      <c r="T263" s="308"/>
      <c r="U263" s="308"/>
      <c r="V263" s="308"/>
      <c r="W263" s="308"/>
      <c r="X263" s="308"/>
      <c r="Y263" s="308"/>
      <c r="Z263" s="308"/>
    </row>
    <row r="264" spans="1:26">
      <c r="A264" s="319"/>
      <c r="B264" s="308"/>
      <c r="C264" s="308"/>
      <c r="D264" s="308"/>
      <c r="E264" s="308"/>
      <c r="F264" s="308"/>
      <c r="G264" s="308"/>
      <c r="H264" s="308"/>
      <c r="I264" s="308"/>
      <c r="J264" s="308"/>
      <c r="K264" s="308"/>
      <c r="L264" s="308"/>
      <c r="M264" s="308"/>
      <c r="N264" s="308"/>
      <c r="O264" s="308"/>
      <c r="P264" s="308"/>
      <c r="Q264" s="308"/>
      <c r="R264" s="308"/>
      <c r="S264" s="308"/>
      <c r="T264" s="308"/>
      <c r="U264" s="308"/>
      <c r="V264" s="308"/>
      <c r="W264" s="308"/>
      <c r="X264" s="308"/>
      <c r="Y264" s="308"/>
      <c r="Z264" s="308"/>
    </row>
    <row r="265" spans="1:26">
      <c r="A265" s="319"/>
      <c r="B265" s="308"/>
      <c r="C265" s="308"/>
      <c r="D265" s="308"/>
      <c r="E265" s="308"/>
      <c r="F265" s="308"/>
      <c r="G265" s="308"/>
      <c r="H265" s="308"/>
      <c r="I265" s="308"/>
      <c r="J265" s="308"/>
      <c r="K265" s="308"/>
      <c r="L265" s="308"/>
      <c r="M265" s="308"/>
      <c r="N265" s="308"/>
      <c r="O265" s="308"/>
      <c r="P265" s="308"/>
      <c r="Q265" s="308"/>
      <c r="R265" s="308"/>
      <c r="S265" s="308"/>
      <c r="T265" s="308"/>
      <c r="U265" s="308"/>
      <c r="V265" s="308"/>
      <c r="W265" s="308"/>
      <c r="X265" s="308"/>
      <c r="Y265" s="308"/>
      <c r="Z265" s="308"/>
    </row>
    <row r="266" spans="1:26">
      <c r="A266" s="319"/>
      <c r="B266" s="308"/>
      <c r="C266" s="308"/>
      <c r="D266" s="308"/>
      <c r="E266" s="308"/>
      <c r="F266" s="308"/>
      <c r="G266" s="308"/>
      <c r="H266" s="308"/>
      <c r="I266" s="308"/>
      <c r="J266" s="308"/>
      <c r="K266" s="308"/>
      <c r="L266" s="308"/>
      <c r="M266" s="308"/>
      <c r="N266" s="308"/>
      <c r="O266" s="308"/>
      <c r="P266" s="308"/>
      <c r="Q266" s="308"/>
      <c r="R266" s="308"/>
      <c r="S266" s="308"/>
      <c r="T266" s="308"/>
      <c r="U266" s="308"/>
      <c r="V266" s="308"/>
      <c r="W266" s="308"/>
      <c r="X266" s="308"/>
      <c r="Y266" s="308"/>
      <c r="Z266" s="308"/>
    </row>
    <row r="267" spans="1:26">
      <c r="A267" s="319"/>
      <c r="B267" s="308"/>
      <c r="C267" s="308"/>
      <c r="D267" s="308"/>
      <c r="E267" s="308"/>
      <c r="F267" s="308"/>
      <c r="G267" s="308"/>
      <c r="H267" s="308"/>
      <c r="I267" s="308"/>
      <c r="J267" s="308"/>
      <c r="K267" s="308"/>
      <c r="L267" s="308"/>
      <c r="M267" s="308"/>
      <c r="N267" s="308"/>
      <c r="O267" s="308"/>
      <c r="P267" s="308"/>
      <c r="Q267" s="308"/>
      <c r="R267" s="308"/>
      <c r="S267" s="308"/>
      <c r="T267" s="308"/>
      <c r="U267" s="308"/>
      <c r="V267" s="308"/>
      <c r="W267" s="308"/>
      <c r="X267" s="308"/>
      <c r="Y267" s="308"/>
      <c r="Z267" s="308"/>
    </row>
    <row r="268" spans="1:26">
      <c r="A268" s="319"/>
      <c r="B268" s="308"/>
      <c r="C268" s="308"/>
      <c r="D268" s="308"/>
      <c r="E268" s="308"/>
      <c r="F268" s="308"/>
      <c r="G268" s="308"/>
      <c r="H268" s="308"/>
      <c r="I268" s="308"/>
      <c r="J268" s="308"/>
      <c r="K268" s="308"/>
      <c r="L268" s="308"/>
      <c r="M268" s="308"/>
      <c r="N268" s="308"/>
      <c r="O268" s="308"/>
      <c r="P268" s="308"/>
      <c r="Q268" s="308"/>
      <c r="R268" s="308"/>
      <c r="S268" s="308"/>
      <c r="T268" s="308"/>
      <c r="U268" s="308"/>
      <c r="V268" s="308"/>
      <c r="W268" s="308"/>
      <c r="X268" s="308"/>
      <c r="Y268" s="308"/>
      <c r="Z268" s="308"/>
    </row>
    <row r="269" spans="1:26">
      <c r="A269" s="319"/>
      <c r="B269" s="308"/>
      <c r="C269" s="308"/>
      <c r="D269" s="308"/>
      <c r="E269" s="308"/>
      <c r="F269" s="308"/>
      <c r="G269" s="308"/>
      <c r="H269" s="308"/>
      <c r="I269" s="308"/>
      <c r="J269" s="308"/>
      <c r="K269" s="308"/>
      <c r="L269" s="308"/>
      <c r="M269" s="308"/>
      <c r="N269" s="308"/>
      <c r="O269" s="308"/>
      <c r="P269" s="308"/>
      <c r="Q269" s="308"/>
      <c r="R269" s="308"/>
      <c r="S269" s="308"/>
      <c r="T269" s="308"/>
      <c r="U269" s="308"/>
      <c r="V269" s="308"/>
      <c r="W269" s="308"/>
      <c r="X269" s="308"/>
      <c r="Y269" s="308"/>
      <c r="Z269" s="308"/>
    </row>
    <row r="270" spans="1:26">
      <c r="A270" s="319"/>
      <c r="B270" s="308"/>
      <c r="C270" s="308"/>
      <c r="D270" s="308"/>
      <c r="E270" s="308"/>
      <c r="F270" s="308"/>
      <c r="G270" s="308"/>
      <c r="H270" s="308"/>
      <c r="I270" s="308"/>
      <c r="J270" s="308"/>
      <c r="K270" s="308"/>
      <c r="L270" s="308"/>
      <c r="M270" s="308"/>
      <c r="N270" s="308"/>
      <c r="O270" s="308"/>
      <c r="P270" s="308"/>
      <c r="Q270" s="308"/>
      <c r="R270" s="308"/>
      <c r="S270" s="308"/>
      <c r="T270" s="308"/>
      <c r="U270" s="308"/>
      <c r="V270" s="308"/>
      <c r="W270" s="308"/>
      <c r="X270" s="308"/>
      <c r="Y270" s="308"/>
      <c r="Z270" s="308"/>
    </row>
    <row r="271" spans="1:26">
      <c r="A271" s="319"/>
      <c r="B271" s="308"/>
      <c r="C271" s="308"/>
      <c r="D271" s="308"/>
      <c r="E271" s="308"/>
      <c r="F271" s="308"/>
      <c r="G271" s="308"/>
      <c r="H271" s="308"/>
      <c r="I271" s="308"/>
      <c r="J271" s="308"/>
      <c r="K271" s="308"/>
      <c r="L271" s="308"/>
      <c r="M271" s="308"/>
      <c r="N271" s="308"/>
      <c r="O271" s="308"/>
      <c r="P271" s="308"/>
      <c r="Q271" s="308"/>
      <c r="R271" s="308"/>
      <c r="S271" s="308"/>
      <c r="T271" s="308"/>
      <c r="U271" s="308"/>
      <c r="V271" s="308"/>
      <c r="W271" s="308"/>
      <c r="X271" s="308"/>
      <c r="Y271" s="308"/>
      <c r="Z271" s="308"/>
    </row>
    <row r="272" spans="1:26">
      <c r="A272" s="319"/>
      <c r="B272" s="308"/>
      <c r="C272" s="308"/>
      <c r="D272" s="308"/>
      <c r="E272" s="308"/>
      <c r="F272" s="308"/>
      <c r="G272" s="308"/>
      <c r="H272" s="308"/>
      <c r="I272" s="308"/>
      <c r="J272" s="308"/>
      <c r="K272" s="308"/>
      <c r="L272" s="308"/>
      <c r="M272" s="308"/>
      <c r="N272" s="308"/>
      <c r="O272" s="308"/>
      <c r="P272" s="308"/>
      <c r="Q272" s="308"/>
      <c r="R272" s="308"/>
      <c r="S272" s="308"/>
      <c r="T272" s="308"/>
      <c r="U272" s="308"/>
      <c r="V272" s="308"/>
      <c r="W272" s="308"/>
      <c r="X272" s="308"/>
      <c r="Y272" s="308"/>
      <c r="Z272" s="308"/>
    </row>
    <row r="273" spans="1:26">
      <c r="A273" s="319"/>
      <c r="B273" s="308"/>
      <c r="C273" s="308"/>
      <c r="D273" s="308"/>
      <c r="E273" s="308"/>
      <c r="F273" s="308"/>
      <c r="G273" s="308"/>
      <c r="H273" s="308"/>
      <c r="I273" s="308"/>
      <c r="J273" s="308"/>
      <c r="K273" s="308"/>
      <c r="L273" s="308"/>
      <c r="M273" s="308"/>
      <c r="N273" s="308"/>
      <c r="O273" s="308"/>
      <c r="P273" s="308"/>
      <c r="Q273" s="308"/>
      <c r="R273" s="308"/>
      <c r="S273" s="308"/>
      <c r="T273" s="308"/>
      <c r="U273" s="308"/>
      <c r="V273" s="308"/>
      <c r="W273" s="308"/>
      <c r="X273" s="308"/>
      <c r="Y273" s="308"/>
      <c r="Z273" s="308"/>
    </row>
    <row r="274" spans="1:26">
      <c r="A274" s="319"/>
      <c r="B274" s="308"/>
      <c r="C274" s="308"/>
      <c r="D274" s="308"/>
      <c r="E274" s="308"/>
      <c r="F274" s="308"/>
      <c r="G274" s="308"/>
      <c r="H274" s="308"/>
      <c r="I274" s="308"/>
      <c r="J274" s="308"/>
      <c r="K274" s="308"/>
      <c r="L274" s="308"/>
      <c r="M274" s="308"/>
      <c r="N274" s="308"/>
      <c r="O274" s="308"/>
      <c r="P274" s="308"/>
      <c r="Q274" s="308"/>
      <c r="R274" s="308"/>
      <c r="S274" s="308"/>
      <c r="T274" s="308"/>
      <c r="U274" s="308"/>
      <c r="V274" s="308"/>
      <c r="W274" s="308"/>
      <c r="X274" s="308"/>
      <c r="Y274" s="308"/>
      <c r="Z274" s="308"/>
    </row>
    <row r="275" spans="1:26">
      <c r="A275" s="319"/>
      <c r="B275" s="308"/>
      <c r="C275" s="308"/>
      <c r="D275" s="308"/>
      <c r="E275" s="308"/>
      <c r="F275" s="308"/>
      <c r="G275" s="308"/>
      <c r="H275" s="308"/>
      <c r="I275" s="308"/>
      <c r="J275" s="308"/>
      <c r="K275" s="308"/>
      <c r="L275" s="308"/>
      <c r="M275" s="308"/>
      <c r="N275" s="308"/>
      <c r="O275" s="308"/>
      <c r="P275" s="308"/>
      <c r="Q275" s="308"/>
      <c r="R275" s="308"/>
      <c r="S275" s="308"/>
      <c r="T275" s="308"/>
      <c r="U275" s="308"/>
      <c r="V275" s="308"/>
      <c r="W275" s="308"/>
      <c r="X275" s="308"/>
      <c r="Y275" s="308"/>
      <c r="Z275" s="308"/>
    </row>
    <row r="276" spans="1:26">
      <c r="A276" s="319"/>
      <c r="B276" s="308"/>
      <c r="C276" s="308"/>
      <c r="D276" s="308"/>
      <c r="E276" s="308"/>
      <c r="F276" s="308"/>
      <c r="G276" s="308"/>
      <c r="H276" s="308"/>
      <c r="I276" s="308"/>
      <c r="J276" s="308"/>
      <c r="K276" s="308"/>
      <c r="L276" s="308"/>
      <c r="M276" s="308"/>
      <c r="N276" s="308"/>
      <c r="O276" s="308"/>
      <c r="P276" s="308"/>
      <c r="Q276" s="308"/>
      <c r="R276" s="308"/>
      <c r="S276" s="308"/>
      <c r="T276" s="308"/>
      <c r="U276" s="308"/>
      <c r="V276" s="308"/>
      <c r="W276" s="308"/>
      <c r="X276" s="308"/>
      <c r="Y276" s="308"/>
      <c r="Z276" s="308"/>
    </row>
    <row r="277" spans="1:26">
      <c r="A277" s="319"/>
      <c r="B277" s="308"/>
      <c r="C277" s="308"/>
      <c r="D277" s="308"/>
      <c r="E277" s="308"/>
      <c r="F277" s="308"/>
      <c r="G277" s="308"/>
      <c r="H277" s="308"/>
      <c r="I277" s="308"/>
      <c r="J277" s="308"/>
      <c r="K277" s="308"/>
      <c r="L277" s="308"/>
      <c r="M277" s="308"/>
      <c r="N277" s="308"/>
      <c r="O277" s="308"/>
      <c r="P277" s="308"/>
      <c r="Q277" s="308"/>
      <c r="R277" s="308"/>
      <c r="S277" s="308"/>
      <c r="T277" s="308"/>
      <c r="U277" s="308"/>
      <c r="V277" s="308"/>
      <c r="W277" s="308"/>
      <c r="X277" s="308"/>
      <c r="Y277" s="308"/>
      <c r="Z277" s="308"/>
    </row>
    <row r="278" spans="1:26">
      <c r="A278" s="319"/>
      <c r="B278" s="308"/>
      <c r="C278" s="308"/>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row>
    <row r="279" spans="1:26">
      <c r="A279" s="319"/>
      <c r="B279" s="308"/>
      <c r="C279" s="308"/>
      <c r="D279" s="308"/>
      <c r="E279" s="308"/>
      <c r="F279" s="308"/>
      <c r="G279" s="308"/>
      <c r="H279" s="308"/>
      <c r="I279" s="308"/>
      <c r="J279" s="308"/>
      <c r="K279" s="308"/>
      <c r="L279" s="308"/>
      <c r="M279" s="308"/>
      <c r="N279" s="308"/>
      <c r="O279" s="308"/>
      <c r="P279" s="308"/>
      <c r="Q279" s="308"/>
      <c r="R279" s="308"/>
      <c r="S279" s="308"/>
      <c r="T279" s="308"/>
      <c r="U279" s="308"/>
      <c r="V279" s="308"/>
      <c r="W279" s="308"/>
      <c r="X279" s="308"/>
      <c r="Y279" s="308"/>
      <c r="Z279" s="308"/>
    </row>
    <row r="280" spans="1:26">
      <c r="A280" s="319"/>
      <c r="B280" s="308"/>
      <c r="C280" s="308"/>
      <c r="D280" s="308"/>
      <c r="E280" s="308"/>
      <c r="F280" s="308"/>
      <c r="G280" s="308"/>
      <c r="H280" s="308"/>
      <c r="I280" s="308"/>
      <c r="J280" s="308"/>
      <c r="K280" s="308"/>
      <c r="L280" s="308"/>
      <c r="M280" s="308"/>
      <c r="N280" s="308"/>
      <c r="O280" s="308"/>
      <c r="P280" s="308"/>
      <c r="Q280" s="308"/>
      <c r="R280" s="308"/>
      <c r="S280" s="308"/>
      <c r="T280" s="308"/>
      <c r="U280" s="308"/>
      <c r="V280" s="308"/>
      <c r="W280" s="308"/>
      <c r="X280" s="308"/>
      <c r="Y280" s="308"/>
      <c r="Z280" s="308"/>
    </row>
    <row r="281" spans="1:26">
      <c r="A281" s="319"/>
      <c r="B281" s="308"/>
      <c r="C281" s="308"/>
      <c r="D281" s="308"/>
      <c r="E281" s="308"/>
      <c r="F281" s="308"/>
      <c r="G281" s="308"/>
      <c r="H281" s="308"/>
      <c r="I281" s="308"/>
      <c r="J281" s="308"/>
      <c r="K281" s="308"/>
      <c r="L281" s="308"/>
      <c r="M281" s="308"/>
      <c r="N281" s="308"/>
      <c r="O281" s="308"/>
      <c r="P281" s="308"/>
      <c r="Q281" s="308"/>
      <c r="R281" s="308"/>
      <c r="S281" s="308"/>
      <c r="T281" s="308"/>
      <c r="U281" s="308"/>
      <c r="V281" s="308"/>
      <c r="W281" s="308"/>
      <c r="X281" s="308"/>
      <c r="Y281" s="308"/>
      <c r="Z281" s="308"/>
    </row>
    <row r="282" spans="1:26">
      <c r="A282" s="319"/>
      <c r="B282" s="308"/>
      <c r="C282" s="308"/>
      <c r="D282" s="308"/>
      <c r="E282" s="308"/>
      <c r="F282" s="308"/>
      <c r="G282" s="308"/>
      <c r="H282" s="308"/>
      <c r="I282" s="308"/>
      <c r="J282" s="308"/>
      <c r="K282" s="308"/>
      <c r="L282" s="308"/>
      <c r="M282" s="308"/>
      <c r="N282" s="308"/>
      <c r="O282" s="308"/>
      <c r="P282" s="308"/>
      <c r="Q282" s="308"/>
      <c r="R282" s="308"/>
      <c r="S282" s="308"/>
      <c r="T282" s="308"/>
      <c r="U282" s="308"/>
      <c r="V282" s="308"/>
      <c r="W282" s="308"/>
      <c r="X282" s="308"/>
      <c r="Y282" s="308"/>
      <c r="Z282" s="308"/>
    </row>
    <row r="283" spans="1:26">
      <c r="A283" s="319"/>
      <c r="B283" s="308"/>
      <c r="C283" s="308"/>
      <c r="D283" s="308"/>
      <c r="E283" s="308"/>
      <c r="F283" s="308"/>
      <c r="G283" s="308"/>
      <c r="H283" s="308"/>
      <c r="I283" s="308"/>
      <c r="J283" s="308"/>
      <c r="K283" s="308"/>
      <c r="L283" s="308"/>
      <c r="M283" s="308"/>
      <c r="N283" s="308"/>
      <c r="O283" s="308"/>
      <c r="P283" s="308"/>
      <c r="Q283" s="308"/>
      <c r="R283" s="308"/>
      <c r="S283" s="308"/>
      <c r="T283" s="308"/>
      <c r="U283" s="308"/>
      <c r="V283" s="308"/>
      <c r="W283" s="308"/>
      <c r="X283" s="308"/>
      <c r="Y283" s="308"/>
      <c r="Z283" s="308"/>
    </row>
    <row r="284" spans="1:26">
      <c r="A284" s="319"/>
      <c r="B284" s="308"/>
      <c r="C284" s="308"/>
      <c r="D284" s="308"/>
      <c r="E284" s="308"/>
      <c r="F284" s="308"/>
      <c r="G284" s="308"/>
      <c r="H284" s="308"/>
      <c r="I284" s="308"/>
      <c r="J284" s="308"/>
      <c r="K284" s="308"/>
      <c r="L284" s="308"/>
      <c r="M284" s="308"/>
      <c r="N284" s="308"/>
      <c r="O284" s="308"/>
      <c r="P284" s="308"/>
      <c r="Q284" s="308"/>
      <c r="R284" s="308"/>
      <c r="S284" s="308"/>
      <c r="T284" s="308"/>
      <c r="U284" s="308"/>
      <c r="V284" s="308"/>
      <c r="W284" s="308"/>
      <c r="X284" s="308"/>
      <c r="Y284" s="308"/>
      <c r="Z284" s="308"/>
    </row>
    <row r="285" spans="1:26">
      <c r="A285" s="319"/>
      <c r="B285" s="308"/>
      <c r="C285" s="308"/>
      <c r="D285" s="308"/>
      <c r="E285" s="308"/>
      <c r="F285" s="308"/>
      <c r="G285" s="308"/>
      <c r="H285" s="308"/>
      <c r="I285" s="308"/>
      <c r="J285" s="308"/>
      <c r="K285" s="308"/>
      <c r="L285" s="308"/>
      <c r="M285" s="308"/>
      <c r="N285" s="308"/>
      <c r="O285" s="308"/>
      <c r="P285" s="308"/>
      <c r="Q285" s="308"/>
      <c r="R285" s="308"/>
      <c r="S285" s="308"/>
      <c r="T285" s="308"/>
      <c r="U285" s="308"/>
      <c r="V285" s="308"/>
      <c r="W285" s="308"/>
      <c r="X285" s="308"/>
      <c r="Y285" s="308"/>
      <c r="Z285" s="308"/>
    </row>
    <row r="286" spans="1:26">
      <c r="A286" s="319"/>
      <c r="B286" s="308"/>
      <c r="C286" s="308"/>
      <c r="D286" s="308"/>
      <c r="E286" s="308"/>
      <c r="F286" s="308"/>
      <c r="G286" s="308"/>
      <c r="H286" s="308"/>
      <c r="I286" s="308"/>
      <c r="J286" s="308"/>
      <c r="K286" s="308"/>
      <c r="L286" s="308"/>
      <c r="M286" s="308"/>
      <c r="N286" s="308"/>
      <c r="O286" s="308"/>
      <c r="P286" s="308"/>
      <c r="Q286" s="308"/>
      <c r="R286" s="308"/>
      <c r="S286" s="308"/>
      <c r="T286" s="308"/>
      <c r="U286" s="308"/>
      <c r="V286" s="308"/>
      <c r="W286" s="308"/>
      <c r="X286" s="308"/>
      <c r="Y286" s="308"/>
      <c r="Z286" s="308"/>
    </row>
    <row r="287" spans="1:26">
      <c r="A287" s="319"/>
      <c r="B287" s="308"/>
      <c r="C287" s="308"/>
      <c r="D287" s="308"/>
      <c r="E287" s="308"/>
      <c r="F287" s="308"/>
      <c r="G287" s="308"/>
      <c r="H287" s="308"/>
      <c r="I287" s="308"/>
      <c r="J287" s="308"/>
      <c r="K287" s="308"/>
      <c r="L287" s="308"/>
      <c r="M287" s="308"/>
      <c r="N287" s="308"/>
      <c r="O287" s="308"/>
      <c r="P287" s="308"/>
      <c r="Q287" s="308"/>
      <c r="R287" s="308"/>
      <c r="S287" s="308"/>
      <c r="T287" s="308"/>
      <c r="U287" s="308"/>
      <c r="V287" s="308"/>
      <c r="W287" s="308"/>
      <c r="X287" s="308"/>
      <c r="Y287" s="308"/>
      <c r="Z287" s="308"/>
    </row>
    <row r="288" spans="1:26">
      <c r="A288" s="319"/>
      <c r="B288" s="308"/>
      <c r="C288" s="308"/>
      <c r="D288" s="308"/>
      <c r="E288" s="308"/>
      <c r="F288" s="308"/>
      <c r="G288" s="308"/>
      <c r="H288" s="308"/>
      <c r="I288" s="308"/>
      <c r="J288" s="308"/>
      <c r="K288" s="308"/>
      <c r="L288" s="308"/>
      <c r="M288" s="308"/>
      <c r="N288" s="308"/>
      <c r="O288" s="308"/>
      <c r="P288" s="308"/>
      <c r="Q288" s="308"/>
      <c r="R288" s="308"/>
      <c r="S288" s="308"/>
      <c r="T288" s="308"/>
      <c r="U288" s="308"/>
      <c r="V288" s="308"/>
      <c r="W288" s="308"/>
      <c r="X288" s="308"/>
      <c r="Y288" s="308"/>
      <c r="Z288" s="308"/>
    </row>
    <row r="289" spans="1:26">
      <c r="A289" s="319"/>
      <c r="B289" s="308"/>
      <c r="C289" s="308"/>
      <c r="D289" s="308"/>
      <c r="E289" s="308"/>
      <c r="F289" s="308"/>
      <c r="G289" s="308"/>
      <c r="H289" s="308"/>
      <c r="I289" s="308"/>
      <c r="J289" s="308"/>
      <c r="K289" s="308"/>
      <c r="L289" s="308"/>
      <c r="M289" s="308"/>
      <c r="N289" s="308"/>
      <c r="O289" s="308"/>
      <c r="P289" s="308"/>
      <c r="Q289" s="308"/>
      <c r="R289" s="308"/>
      <c r="S289" s="308"/>
      <c r="T289" s="308"/>
      <c r="U289" s="308"/>
      <c r="V289" s="308"/>
      <c r="W289" s="308"/>
      <c r="X289" s="308"/>
      <c r="Y289" s="308"/>
      <c r="Z289" s="308"/>
    </row>
    <row r="290" spans="1:26">
      <c r="A290" s="319"/>
      <c r="B290" s="308"/>
      <c r="C290" s="308"/>
      <c r="D290" s="308"/>
      <c r="E290" s="308"/>
      <c r="F290" s="308"/>
      <c r="G290" s="308"/>
      <c r="H290" s="308"/>
      <c r="I290" s="308"/>
      <c r="J290" s="308"/>
      <c r="K290" s="308"/>
      <c r="L290" s="308"/>
      <c r="M290" s="308"/>
      <c r="N290" s="308"/>
      <c r="O290" s="308"/>
      <c r="P290" s="308"/>
      <c r="Q290" s="308"/>
      <c r="R290" s="308"/>
      <c r="S290" s="308"/>
      <c r="T290" s="308"/>
      <c r="U290" s="308"/>
      <c r="V290" s="308"/>
      <c r="W290" s="308"/>
      <c r="X290" s="308"/>
      <c r="Y290" s="308"/>
      <c r="Z290" s="308"/>
    </row>
    <row r="291" spans="1:26">
      <c r="A291" s="319"/>
      <c r="B291" s="308"/>
      <c r="C291" s="308"/>
      <c r="D291" s="308"/>
      <c r="E291" s="308"/>
      <c r="F291" s="308"/>
      <c r="G291" s="308"/>
      <c r="H291" s="308"/>
      <c r="I291" s="308"/>
      <c r="J291" s="308"/>
      <c r="K291" s="308"/>
      <c r="L291" s="308"/>
      <c r="M291" s="308"/>
      <c r="N291" s="308"/>
      <c r="O291" s="308"/>
      <c r="P291" s="308"/>
      <c r="Q291" s="308"/>
      <c r="R291" s="308"/>
      <c r="S291" s="308"/>
      <c r="T291" s="308"/>
      <c r="U291" s="308"/>
      <c r="V291" s="308"/>
      <c r="W291" s="308"/>
      <c r="X291" s="308"/>
      <c r="Y291" s="308"/>
      <c r="Z291" s="308"/>
    </row>
    <row r="292" spans="1:26">
      <c r="A292" s="319"/>
      <c r="B292" s="308"/>
      <c r="C292" s="308"/>
      <c r="D292" s="308"/>
      <c r="E292" s="308"/>
      <c r="F292" s="308"/>
      <c r="G292" s="308"/>
      <c r="H292" s="308"/>
      <c r="I292" s="308"/>
      <c r="J292" s="308"/>
      <c r="K292" s="308"/>
      <c r="L292" s="308"/>
      <c r="M292" s="308"/>
      <c r="N292" s="308"/>
      <c r="O292" s="308"/>
      <c r="P292" s="308"/>
      <c r="Q292" s="308"/>
      <c r="R292" s="308"/>
      <c r="S292" s="308"/>
      <c r="T292" s="308"/>
      <c r="U292" s="308"/>
      <c r="V292" s="308"/>
      <c r="W292" s="308"/>
      <c r="X292" s="308"/>
      <c r="Y292" s="308"/>
      <c r="Z292" s="308"/>
    </row>
    <row r="293" spans="1:26">
      <c r="A293" s="319"/>
      <c r="B293" s="308"/>
      <c r="C293" s="308"/>
      <c r="D293" s="308"/>
      <c r="E293" s="308"/>
      <c r="F293" s="308"/>
      <c r="G293" s="308"/>
      <c r="H293" s="308"/>
      <c r="I293" s="308"/>
      <c r="J293" s="308"/>
      <c r="K293" s="308"/>
      <c r="L293" s="308"/>
      <c r="M293" s="308"/>
      <c r="N293" s="308"/>
      <c r="O293" s="308"/>
      <c r="P293" s="308"/>
      <c r="Q293" s="308"/>
      <c r="R293" s="308"/>
      <c r="S293" s="308"/>
      <c r="T293" s="308"/>
      <c r="U293" s="308"/>
      <c r="V293" s="308"/>
      <c r="W293" s="308"/>
      <c r="X293" s="308"/>
      <c r="Y293" s="308"/>
      <c r="Z293" s="308"/>
    </row>
    <row r="294" spans="1:26">
      <c r="A294" s="319"/>
      <c r="B294" s="308"/>
      <c r="C294" s="308"/>
      <c r="D294" s="308"/>
      <c r="E294" s="308"/>
      <c r="F294" s="308"/>
      <c r="G294" s="308"/>
      <c r="H294" s="308"/>
      <c r="I294" s="308"/>
      <c r="J294" s="308"/>
      <c r="K294" s="308"/>
      <c r="L294" s="308"/>
      <c r="M294" s="308"/>
      <c r="N294" s="308"/>
      <c r="O294" s="308"/>
      <c r="P294" s="308"/>
      <c r="Q294" s="308"/>
      <c r="R294" s="308"/>
      <c r="S294" s="308"/>
      <c r="T294" s="308"/>
      <c r="U294" s="308"/>
      <c r="V294" s="308"/>
      <c r="W294" s="308"/>
      <c r="X294" s="308"/>
      <c r="Y294" s="308"/>
      <c r="Z294" s="308"/>
    </row>
    <row r="295" spans="1:26">
      <c r="A295" s="319"/>
      <c r="B295" s="308"/>
      <c r="C295" s="308"/>
      <c r="D295" s="308"/>
      <c r="E295" s="308"/>
      <c r="F295" s="308"/>
      <c r="G295" s="308"/>
      <c r="H295" s="308"/>
      <c r="I295" s="308"/>
      <c r="J295" s="308"/>
      <c r="K295" s="308"/>
      <c r="L295" s="308"/>
      <c r="M295" s="308"/>
      <c r="N295" s="308"/>
      <c r="O295" s="308"/>
      <c r="P295" s="308"/>
      <c r="Q295" s="308"/>
      <c r="R295" s="308"/>
      <c r="S295" s="308"/>
      <c r="T295" s="308"/>
      <c r="U295" s="308"/>
      <c r="V295" s="308"/>
      <c r="W295" s="308"/>
      <c r="X295" s="308"/>
      <c r="Y295" s="308"/>
      <c r="Z295" s="308"/>
    </row>
    <row r="296" spans="1:26">
      <c r="A296" s="319"/>
      <c r="B296" s="308"/>
      <c r="C296" s="308"/>
      <c r="D296" s="308"/>
      <c r="E296" s="308"/>
      <c r="F296" s="308"/>
      <c r="G296" s="308"/>
      <c r="H296" s="308"/>
      <c r="I296" s="308"/>
      <c r="J296" s="308"/>
      <c r="K296" s="308"/>
      <c r="L296" s="308"/>
      <c r="M296" s="308"/>
      <c r="N296" s="308"/>
      <c r="O296" s="308"/>
      <c r="P296" s="308"/>
      <c r="Q296" s="308"/>
      <c r="R296" s="308"/>
      <c r="S296" s="308"/>
      <c r="T296" s="308"/>
      <c r="U296" s="308"/>
      <c r="V296" s="308"/>
      <c r="W296" s="308"/>
      <c r="X296" s="308"/>
      <c r="Y296" s="308"/>
      <c r="Z296" s="308"/>
    </row>
    <row r="297" spans="1:26">
      <c r="A297" s="319"/>
      <c r="B297" s="308"/>
      <c r="C297" s="308"/>
      <c r="D297" s="308"/>
      <c r="E297" s="308"/>
      <c r="F297" s="308"/>
      <c r="G297" s="308"/>
      <c r="H297" s="308"/>
      <c r="I297" s="308"/>
      <c r="J297" s="308"/>
      <c r="K297" s="308"/>
      <c r="L297" s="308"/>
      <c r="M297" s="308"/>
      <c r="N297" s="308"/>
      <c r="O297" s="308"/>
      <c r="P297" s="308"/>
      <c r="Q297" s="308"/>
      <c r="R297" s="308"/>
      <c r="S297" s="308"/>
      <c r="T297" s="308"/>
      <c r="U297" s="308"/>
      <c r="V297" s="308"/>
      <c r="W297" s="308"/>
      <c r="X297" s="308"/>
      <c r="Y297" s="308"/>
      <c r="Z297" s="308"/>
    </row>
    <row r="298" spans="1:26">
      <c r="A298" s="319"/>
      <c r="B298" s="308"/>
      <c r="C298" s="308"/>
      <c r="D298" s="308"/>
      <c r="E298" s="308"/>
      <c r="F298" s="308"/>
      <c r="G298" s="308"/>
      <c r="H298" s="308"/>
      <c r="I298" s="308"/>
      <c r="J298" s="308"/>
      <c r="K298" s="308"/>
      <c r="L298" s="308"/>
      <c r="M298" s="308"/>
      <c r="N298" s="308"/>
      <c r="O298" s="308"/>
      <c r="P298" s="308"/>
      <c r="Q298" s="308"/>
      <c r="R298" s="308"/>
      <c r="S298" s="308"/>
      <c r="T298" s="308"/>
      <c r="U298" s="308"/>
      <c r="V298" s="308"/>
      <c r="W298" s="308"/>
      <c r="X298" s="308"/>
      <c r="Y298" s="308"/>
      <c r="Z298" s="308"/>
    </row>
    <row r="299" spans="1:26">
      <c r="A299" s="319"/>
      <c r="B299" s="308"/>
      <c r="C299" s="308"/>
      <c r="D299" s="308"/>
      <c r="E299" s="308"/>
      <c r="F299" s="308"/>
      <c r="G299" s="308"/>
      <c r="H299" s="308"/>
      <c r="I299" s="308"/>
      <c r="J299" s="308"/>
      <c r="K299" s="308"/>
      <c r="L299" s="308"/>
      <c r="M299" s="308"/>
      <c r="N299" s="308"/>
      <c r="O299" s="308"/>
      <c r="P299" s="308"/>
      <c r="Q299" s="308"/>
      <c r="R299" s="308"/>
      <c r="S299" s="308"/>
      <c r="T299" s="308"/>
      <c r="U299" s="308"/>
      <c r="V299" s="308"/>
      <c r="W299" s="308"/>
      <c r="X299" s="308"/>
      <c r="Y299" s="308"/>
      <c r="Z299" s="308"/>
    </row>
    <row r="300" spans="1:26">
      <c r="A300" s="319"/>
      <c r="B300" s="308"/>
      <c r="C300" s="308"/>
      <c r="D300" s="308"/>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row>
    <row r="301" spans="1:26">
      <c r="A301" s="319"/>
      <c r="B301" s="308"/>
      <c r="C301" s="308"/>
      <c r="D301" s="308"/>
      <c r="E301" s="308"/>
      <c r="F301" s="308"/>
      <c r="G301" s="308"/>
      <c r="H301" s="308"/>
      <c r="I301" s="308"/>
      <c r="J301" s="308"/>
      <c r="K301" s="308"/>
      <c r="L301" s="308"/>
      <c r="M301" s="308"/>
      <c r="N301" s="308"/>
      <c r="O301" s="308"/>
      <c r="P301" s="308"/>
      <c r="Q301" s="308"/>
      <c r="R301" s="308"/>
      <c r="S301" s="308"/>
      <c r="T301" s="308"/>
      <c r="U301" s="308"/>
      <c r="V301" s="308"/>
      <c r="W301" s="308"/>
      <c r="X301" s="308"/>
      <c r="Y301" s="308"/>
      <c r="Z301" s="308"/>
    </row>
    <row r="302" spans="1:26">
      <c r="A302" s="319"/>
      <c r="B302" s="308"/>
      <c r="C302" s="308"/>
      <c r="D302" s="308"/>
      <c r="E302" s="308"/>
      <c r="F302" s="308"/>
      <c r="G302" s="308"/>
      <c r="H302" s="308"/>
      <c r="I302" s="308"/>
      <c r="J302" s="308"/>
      <c r="K302" s="308"/>
      <c r="L302" s="308"/>
      <c r="M302" s="308"/>
      <c r="N302" s="308"/>
      <c r="O302" s="308"/>
      <c r="P302" s="308"/>
      <c r="Q302" s="308"/>
      <c r="R302" s="308"/>
      <c r="S302" s="308"/>
      <c r="T302" s="308"/>
      <c r="U302" s="308"/>
      <c r="V302" s="308"/>
      <c r="W302" s="308"/>
      <c r="X302" s="308"/>
      <c r="Y302" s="308"/>
      <c r="Z302" s="308"/>
    </row>
    <row r="303" spans="1:26">
      <c r="A303" s="319"/>
      <c r="B303" s="308"/>
      <c r="C303" s="308"/>
      <c r="D303" s="308"/>
      <c r="E303" s="308"/>
      <c r="F303" s="308"/>
      <c r="G303" s="308"/>
      <c r="H303" s="308"/>
      <c r="I303" s="308"/>
      <c r="J303" s="308"/>
      <c r="K303" s="308"/>
      <c r="L303" s="308"/>
      <c r="M303" s="308"/>
      <c r="N303" s="308"/>
      <c r="O303" s="308"/>
      <c r="P303" s="308"/>
      <c r="Q303" s="308"/>
      <c r="R303" s="308"/>
      <c r="S303" s="308"/>
      <c r="T303" s="308"/>
      <c r="U303" s="308"/>
      <c r="V303" s="308"/>
      <c r="W303" s="308"/>
      <c r="X303" s="308"/>
      <c r="Y303" s="308"/>
      <c r="Z303" s="308"/>
    </row>
    <row r="304" spans="1:26">
      <c r="A304" s="319"/>
      <c r="B304" s="308"/>
      <c r="C304" s="308"/>
      <c r="D304" s="308"/>
      <c r="E304" s="308"/>
      <c r="F304" s="308"/>
      <c r="G304" s="308"/>
      <c r="H304" s="308"/>
      <c r="I304" s="308"/>
      <c r="J304" s="308"/>
      <c r="K304" s="308"/>
      <c r="L304" s="308"/>
      <c r="M304" s="308"/>
      <c r="N304" s="308"/>
      <c r="O304" s="308"/>
      <c r="P304" s="308"/>
      <c r="Q304" s="308"/>
      <c r="R304" s="308"/>
      <c r="S304" s="308"/>
      <c r="T304" s="308"/>
      <c r="U304" s="308"/>
      <c r="V304" s="308"/>
      <c r="W304" s="308"/>
      <c r="X304" s="308"/>
      <c r="Y304" s="308"/>
      <c r="Z304" s="308"/>
    </row>
    <row r="305" spans="1:26">
      <c r="A305" s="319"/>
      <c r="B305" s="308"/>
      <c r="C305" s="308"/>
      <c r="D305" s="308"/>
      <c r="E305" s="308"/>
      <c r="F305" s="308"/>
      <c r="G305" s="308"/>
      <c r="H305" s="308"/>
      <c r="I305" s="308"/>
      <c r="J305" s="308"/>
      <c r="K305" s="308"/>
      <c r="L305" s="308"/>
      <c r="M305" s="308"/>
      <c r="N305" s="308"/>
      <c r="O305" s="308"/>
      <c r="P305" s="308"/>
      <c r="Q305" s="308"/>
      <c r="R305" s="308"/>
      <c r="S305" s="308"/>
      <c r="T305" s="308"/>
      <c r="U305" s="308"/>
      <c r="V305" s="308"/>
      <c r="W305" s="308"/>
      <c r="X305" s="308"/>
      <c r="Y305" s="308"/>
      <c r="Z305" s="308"/>
    </row>
    <row r="306" spans="1:26">
      <c r="A306" s="319"/>
      <c r="B306" s="308"/>
      <c r="C306" s="308"/>
      <c r="D306" s="308"/>
      <c r="E306" s="308"/>
      <c r="F306" s="308"/>
      <c r="G306" s="308"/>
      <c r="H306" s="308"/>
      <c r="I306" s="308"/>
      <c r="J306" s="308"/>
      <c r="K306" s="308"/>
      <c r="L306" s="308"/>
      <c r="M306" s="308"/>
      <c r="N306" s="308"/>
      <c r="O306" s="308"/>
      <c r="P306" s="308"/>
      <c r="Q306" s="308"/>
      <c r="R306" s="308"/>
      <c r="S306" s="308"/>
      <c r="T306" s="308"/>
      <c r="U306" s="308"/>
      <c r="V306" s="308"/>
      <c r="W306" s="308"/>
      <c r="X306" s="308"/>
      <c r="Y306" s="308"/>
      <c r="Z306" s="308"/>
    </row>
    <row r="307" spans="1:26">
      <c r="A307" s="319"/>
      <c r="B307" s="308"/>
      <c r="C307" s="308"/>
      <c r="D307" s="308"/>
      <c r="E307" s="308"/>
      <c r="F307" s="308"/>
      <c r="G307" s="308"/>
      <c r="H307" s="308"/>
      <c r="I307" s="308"/>
      <c r="J307" s="308"/>
      <c r="K307" s="308"/>
      <c r="L307" s="308"/>
      <c r="M307" s="308"/>
      <c r="N307" s="308"/>
      <c r="O307" s="308"/>
      <c r="P307" s="308"/>
      <c r="Q307" s="308"/>
      <c r="R307" s="308"/>
      <c r="S307" s="308"/>
      <c r="T307" s="308"/>
      <c r="U307" s="308"/>
      <c r="V307" s="308"/>
      <c r="W307" s="308"/>
      <c r="X307" s="308"/>
      <c r="Y307" s="308"/>
      <c r="Z307" s="308"/>
    </row>
    <row r="308" spans="1:26">
      <c r="A308" s="319"/>
      <c r="B308" s="308"/>
      <c r="C308" s="308"/>
      <c r="D308" s="308"/>
      <c r="E308" s="308"/>
      <c r="F308" s="308"/>
      <c r="G308" s="308"/>
      <c r="H308" s="308"/>
      <c r="I308" s="308"/>
      <c r="J308" s="308"/>
      <c r="K308" s="308"/>
      <c r="L308" s="308"/>
      <c r="M308" s="308"/>
      <c r="N308" s="308"/>
      <c r="O308" s="308"/>
      <c r="P308" s="308"/>
      <c r="Q308" s="308"/>
      <c r="R308" s="308"/>
      <c r="S308" s="308"/>
      <c r="T308" s="308"/>
      <c r="U308" s="308"/>
      <c r="V308" s="308"/>
      <c r="W308" s="308"/>
      <c r="X308" s="308"/>
      <c r="Y308" s="308"/>
      <c r="Z308" s="308"/>
    </row>
    <row r="309" spans="1:26">
      <c r="A309" s="319"/>
      <c r="B309" s="308"/>
      <c r="C309" s="308"/>
      <c r="D309" s="308"/>
      <c r="E309" s="308"/>
      <c r="F309" s="308"/>
      <c r="G309" s="308"/>
      <c r="H309" s="308"/>
      <c r="I309" s="308"/>
      <c r="J309" s="308"/>
      <c r="K309" s="308"/>
      <c r="L309" s="308"/>
      <c r="M309" s="308"/>
      <c r="N309" s="308"/>
      <c r="O309" s="308"/>
      <c r="P309" s="308"/>
      <c r="Q309" s="308"/>
      <c r="R309" s="308"/>
      <c r="S309" s="308"/>
      <c r="T309" s="308"/>
      <c r="U309" s="308"/>
      <c r="V309" s="308"/>
      <c r="W309" s="308"/>
      <c r="X309" s="308"/>
      <c r="Y309" s="308"/>
      <c r="Z309" s="308"/>
    </row>
    <row r="310" spans="1:26">
      <c r="A310" s="319"/>
      <c r="B310" s="308"/>
      <c r="C310" s="308"/>
      <c r="D310" s="308"/>
      <c r="E310" s="308"/>
      <c r="F310" s="308"/>
      <c r="G310" s="308"/>
      <c r="H310" s="308"/>
      <c r="I310" s="308"/>
      <c r="J310" s="308"/>
      <c r="K310" s="308"/>
      <c r="L310" s="308"/>
      <c r="M310" s="308"/>
      <c r="N310" s="308"/>
      <c r="O310" s="308"/>
      <c r="P310" s="308"/>
      <c r="Q310" s="308"/>
      <c r="R310" s="308"/>
      <c r="S310" s="308"/>
      <c r="T310" s="308"/>
      <c r="U310" s="308"/>
      <c r="V310" s="308"/>
      <c r="W310" s="308"/>
      <c r="X310" s="308"/>
      <c r="Y310" s="308"/>
      <c r="Z310" s="308"/>
    </row>
    <row r="311" spans="1:26">
      <c r="A311" s="319"/>
      <c r="B311" s="308"/>
      <c r="C311" s="308"/>
      <c r="D311" s="308"/>
      <c r="E311" s="308"/>
      <c r="F311" s="308"/>
      <c r="G311" s="308"/>
      <c r="H311" s="308"/>
      <c r="I311" s="308"/>
      <c r="J311" s="308"/>
      <c r="K311" s="308"/>
      <c r="L311" s="308"/>
      <c r="M311" s="308"/>
      <c r="N311" s="308"/>
      <c r="O311" s="308"/>
      <c r="P311" s="308"/>
      <c r="Q311" s="308"/>
      <c r="R311" s="308"/>
      <c r="S311" s="308"/>
      <c r="T311" s="308"/>
      <c r="U311" s="308"/>
      <c r="V311" s="308"/>
      <c r="W311" s="308"/>
      <c r="X311" s="308"/>
      <c r="Y311" s="308"/>
      <c r="Z311" s="308"/>
    </row>
    <row r="312" spans="1:26">
      <c r="A312" s="319"/>
      <c r="B312" s="308"/>
      <c r="C312" s="308"/>
      <c r="D312" s="308"/>
      <c r="E312" s="308"/>
      <c r="F312" s="308"/>
      <c r="G312" s="308"/>
      <c r="H312" s="308"/>
      <c r="I312" s="308"/>
      <c r="J312" s="308"/>
      <c r="K312" s="308"/>
      <c r="L312" s="308"/>
      <c r="M312" s="308"/>
      <c r="N312" s="308"/>
      <c r="O312" s="308"/>
      <c r="P312" s="308"/>
      <c r="Q312" s="308"/>
      <c r="R312" s="308"/>
      <c r="S312" s="308"/>
      <c r="T312" s="308"/>
      <c r="U312" s="308"/>
      <c r="V312" s="308"/>
      <c r="W312" s="308"/>
      <c r="X312" s="308"/>
      <c r="Y312" s="308"/>
      <c r="Z312" s="308"/>
    </row>
    <row r="313" spans="1:26">
      <c r="A313" s="319"/>
      <c r="B313" s="308"/>
      <c r="C313" s="308"/>
      <c r="D313" s="308"/>
      <c r="E313" s="308"/>
      <c r="F313" s="308"/>
      <c r="G313" s="308"/>
      <c r="H313" s="308"/>
      <c r="I313" s="308"/>
      <c r="J313" s="308"/>
      <c r="K313" s="308"/>
      <c r="L313" s="308"/>
      <c r="M313" s="308"/>
      <c r="N313" s="308"/>
      <c r="O313" s="308"/>
      <c r="P313" s="308"/>
      <c r="Q313" s="308"/>
      <c r="R313" s="308"/>
      <c r="S313" s="308"/>
      <c r="T313" s="308"/>
      <c r="U313" s="308"/>
      <c r="V313" s="308"/>
      <c r="W313" s="308"/>
      <c r="X313" s="308"/>
      <c r="Y313" s="308"/>
      <c r="Z313" s="308"/>
    </row>
    <row r="314" spans="1:26">
      <c r="A314" s="319"/>
      <c r="B314" s="308"/>
      <c r="C314" s="308"/>
      <c r="D314" s="308"/>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row>
    <row r="315" spans="1:26">
      <c r="A315" s="319"/>
      <c r="B315" s="308"/>
      <c r="C315" s="308"/>
      <c r="D315" s="308"/>
      <c r="E315" s="308"/>
      <c r="F315" s="308"/>
      <c r="G315" s="308"/>
      <c r="H315" s="308"/>
      <c r="I315" s="308"/>
      <c r="J315" s="308"/>
      <c r="K315" s="308"/>
      <c r="L315" s="308"/>
      <c r="M315" s="308"/>
      <c r="N315" s="308"/>
      <c r="O315" s="308"/>
      <c r="P315" s="308"/>
      <c r="Q315" s="308"/>
      <c r="R315" s="308"/>
      <c r="S315" s="308"/>
      <c r="T315" s="308"/>
      <c r="U315" s="308"/>
      <c r="V315" s="308"/>
      <c r="W315" s="308"/>
      <c r="X315" s="308"/>
      <c r="Y315" s="308"/>
      <c r="Z315" s="308"/>
    </row>
    <row r="316" spans="1:26">
      <c r="A316" s="319"/>
      <c r="B316" s="308"/>
      <c r="C316" s="308"/>
      <c r="D316" s="308"/>
      <c r="E316" s="308"/>
      <c r="F316" s="308"/>
      <c r="G316" s="308"/>
      <c r="H316" s="308"/>
      <c r="I316" s="308"/>
      <c r="J316" s="308"/>
      <c r="K316" s="308"/>
      <c r="L316" s="308"/>
      <c r="M316" s="308"/>
      <c r="N316" s="308"/>
      <c r="O316" s="308"/>
      <c r="P316" s="308"/>
      <c r="Q316" s="308"/>
      <c r="R316" s="308"/>
      <c r="S316" s="308"/>
      <c r="T316" s="308"/>
      <c r="U316" s="308"/>
      <c r="V316" s="308"/>
      <c r="W316" s="308"/>
      <c r="X316" s="308"/>
      <c r="Y316" s="308"/>
      <c r="Z316" s="308"/>
    </row>
    <row r="317" spans="1:26">
      <c r="A317" s="319"/>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row>
    <row r="318" spans="1:26">
      <c r="A318" s="319"/>
      <c r="B318" s="308"/>
      <c r="C318" s="308"/>
      <c r="D318" s="308"/>
      <c r="E318" s="308"/>
      <c r="F318" s="308"/>
      <c r="G318" s="308"/>
      <c r="H318" s="308"/>
      <c r="I318" s="308"/>
      <c r="J318" s="308"/>
      <c r="K318" s="308"/>
      <c r="L318" s="308"/>
      <c r="M318" s="308"/>
      <c r="N318" s="308"/>
      <c r="O318" s="308"/>
      <c r="P318" s="308"/>
      <c r="Q318" s="308"/>
      <c r="R318" s="308"/>
      <c r="S318" s="308"/>
      <c r="T318" s="308"/>
      <c r="U318" s="308"/>
      <c r="V318" s="308"/>
      <c r="W318" s="308"/>
      <c r="X318" s="308"/>
      <c r="Y318" s="308"/>
      <c r="Z318" s="308"/>
    </row>
    <row r="319" spans="1:26">
      <c r="A319" s="319"/>
      <c r="B319" s="308"/>
      <c r="C319" s="308"/>
      <c r="D319" s="308"/>
      <c r="E319" s="308"/>
      <c r="F319" s="308"/>
      <c r="G319" s="308"/>
      <c r="H319" s="308"/>
      <c r="I319" s="308"/>
      <c r="J319" s="308"/>
      <c r="K319" s="308"/>
      <c r="L319" s="308"/>
      <c r="M319" s="308"/>
      <c r="N319" s="308"/>
      <c r="O319" s="308"/>
      <c r="P319" s="308"/>
      <c r="Q319" s="308"/>
      <c r="R319" s="308"/>
      <c r="S319" s="308"/>
      <c r="T319" s="308"/>
      <c r="U319" s="308"/>
      <c r="V319" s="308"/>
      <c r="W319" s="308"/>
      <c r="X319" s="308"/>
      <c r="Y319" s="308"/>
      <c r="Z319" s="308"/>
    </row>
    <row r="320" spans="1:26">
      <c r="A320" s="319"/>
      <c r="B320" s="308"/>
      <c r="C320" s="308"/>
      <c r="D320" s="308"/>
      <c r="E320" s="308"/>
      <c r="F320" s="308"/>
      <c r="G320" s="308"/>
      <c r="H320" s="308"/>
      <c r="I320" s="308"/>
      <c r="J320" s="308"/>
      <c r="K320" s="308"/>
      <c r="L320" s="308"/>
      <c r="M320" s="308"/>
      <c r="N320" s="308"/>
      <c r="O320" s="308"/>
      <c r="P320" s="308"/>
      <c r="Q320" s="308"/>
      <c r="R320" s="308"/>
      <c r="S320" s="308"/>
      <c r="T320" s="308"/>
      <c r="U320" s="308"/>
      <c r="V320" s="308"/>
      <c r="W320" s="308"/>
      <c r="X320" s="308"/>
      <c r="Y320" s="308"/>
      <c r="Z320" s="308"/>
    </row>
    <row r="321" spans="1:26">
      <c r="A321" s="319"/>
      <c r="B321" s="308"/>
      <c r="C321" s="308"/>
      <c r="D321" s="308"/>
      <c r="E321" s="308"/>
      <c r="F321" s="308"/>
      <c r="G321" s="308"/>
      <c r="H321" s="308"/>
      <c r="I321" s="308"/>
      <c r="J321" s="308"/>
      <c r="K321" s="308"/>
      <c r="L321" s="308"/>
      <c r="M321" s="308"/>
      <c r="N321" s="308"/>
      <c r="O321" s="308"/>
      <c r="P321" s="308"/>
      <c r="Q321" s="308"/>
      <c r="R321" s="308"/>
      <c r="S321" s="308"/>
      <c r="T321" s="308"/>
      <c r="U321" s="308"/>
      <c r="V321" s="308"/>
      <c r="W321" s="308"/>
      <c r="X321" s="308"/>
      <c r="Y321" s="308"/>
      <c r="Z321" s="308"/>
    </row>
    <row r="322" spans="1:26">
      <c r="A322" s="319"/>
      <c r="B322" s="308"/>
      <c r="C322" s="308"/>
      <c r="D322" s="308"/>
      <c r="E322" s="308"/>
      <c r="F322" s="308"/>
      <c r="G322" s="308"/>
      <c r="H322" s="308"/>
      <c r="I322" s="308"/>
      <c r="J322" s="308"/>
      <c r="K322" s="308"/>
      <c r="L322" s="308"/>
      <c r="M322" s="308"/>
      <c r="N322" s="308"/>
      <c r="O322" s="308"/>
      <c r="P322" s="308"/>
      <c r="Q322" s="308"/>
      <c r="R322" s="308"/>
      <c r="S322" s="308"/>
      <c r="T322" s="308"/>
      <c r="U322" s="308"/>
      <c r="V322" s="308"/>
      <c r="W322" s="308"/>
      <c r="X322" s="308"/>
      <c r="Y322" s="308"/>
      <c r="Z322" s="308"/>
    </row>
    <row r="323" spans="1:26">
      <c r="A323" s="319"/>
      <c r="B323" s="308"/>
      <c r="C323" s="308"/>
      <c r="D323" s="308"/>
      <c r="E323" s="308"/>
      <c r="F323" s="308"/>
      <c r="G323" s="308"/>
      <c r="H323" s="308"/>
      <c r="I323" s="308"/>
      <c r="J323" s="308"/>
      <c r="K323" s="308"/>
      <c r="L323" s="308"/>
      <c r="M323" s="308"/>
      <c r="N323" s="308"/>
      <c r="O323" s="308"/>
      <c r="P323" s="308"/>
      <c r="Q323" s="308"/>
      <c r="R323" s="308"/>
      <c r="S323" s="308"/>
      <c r="T323" s="308"/>
      <c r="U323" s="308"/>
      <c r="V323" s="308"/>
      <c r="W323" s="308"/>
      <c r="X323" s="308"/>
      <c r="Y323" s="308"/>
      <c r="Z323" s="308"/>
    </row>
    <row r="324" spans="1:26">
      <c r="A324" s="319"/>
      <c r="B324" s="308"/>
      <c r="C324" s="308"/>
      <c r="D324" s="308"/>
      <c r="E324" s="308"/>
      <c r="F324" s="308"/>
      <c r="G324" s="308"/>
      <c r="H324" s="308"/>
      <c r="I324" s="308"/>
      <c r="J324" s="308"/>
      <c r="K324" s="308"/>
      <c r="L324" s="308"/>
      <c r="M324" s="308"/>
      <c r="N324" s="308"/>
      <c r="O324" s="308"/>
      <c r="P324" s="308"/>
      <c r="Q324" s="308"/>
      <c r="R324" s="308"/>
      <c r="S324" s="308"/>
      <c r="T324" s="308"/>
      <c r="U324" s="308"/>
      <c r="V324" s="308"/>
      <c r="W324" s="308"/>
      <c r="X324" s="308"/>
      <c r="Y324" s="308"/>
      <c r="Z324" s="308"/>
    </row>
    <row r="325" spans="1:26">
      <c r="A325" s="319"/>
      <c r="B325" s="308"/>
      <c r="C325" s="308"/>
      <c r="D325" s="308"/>
      <c r="E325" s="308"/>
      <c r="F325" s="308"/>
      <c r="G325" s="308"/>
      <c r="H325" s="308"/>
      <c r="I325" s="308"/>
      <c r="J325" s="308"/>
      <c r="K325" s="308"/>
      <c r="L325" s="308"/>
      <c r="M325" s="308"/>
      <c r="N325" s="308"/>
      <c r="O325" s="308"/>
      <c r="P325" s="308"/>
      <c r="Q325" s="308"/>
      <c r="R325" s="308"/>
      <c r="S325" s="308"/>
      <c r="T325" s="308"/>
      <c r="U325" s="308"/>
      <c r="V325" s="308"/>
      <c r="W325" s="308"/>
      <c r="X325" s="308"/>
      <c r="Y325" s="308"/>
      <c r="Z325" s="308"/>
    </row>
    <row r="326" spans="1:26">
      <c r="A326" s="319"/>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row>
    <row r="327" spans="1:26">
      <c r="A327" s="319"/>
      <c r="B327" s="308"/>
      <c r="C327" s="308"/>
      <c r="D327" s="308"/>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row>
    <row r="328" spans="1:26">
      <c r="A328" s="319"/>
      <c r="B328" s="308"/>
      <c r="C328" s="308"/>
      <c r="D328" s="308"/>
      <c r="E328" s="308"/>
      <c r="F328" s="308"/>
      <c r="G328" s="308"/>
      <c r="H328" s="308"/>
      <c r="I328" s="308"/>
      <c r="J328" s="308"/>
      <c r="K328" s="308"/>
      <c r="L328" s="308"/>
      <c r="M328" s="308"/>
      <c r="N328" s="308"/>
      <c r="O328" s="308"/>
      <c r="P328" s="308"/>
      <c r="Q328" s="308"/>
      <c r="R328" s="308"/>
      <c r="S328" s="308"/>
      <c r="T328" s="308"/>
      <c r="U328" s="308"/>
      <c r="V328" s="308"/>
      <c r="W328" s="308"/>
      <c r="X328" s="308"/>
      <c r="Y328" s="308"/>
      <c r="Z328" s="308"/>
    </row>
    <row r="329" spans="1:26">
      <c r="A329" s="319"/>
      <c r="B329" s="308"/>
      <c r="C329" s="308"/>
      <c r="D329" s="308"/>
      <c r="E329" s="308"/>
      <c r="F329" s="308"/>
      <c r="G329" s="308"/>
      <c r="H329" s="308"/>
      <c r="I329" s="308"/>
      <c r="J329" s="308"/>
      <c r="K329" s="308"/>
      <c r="L329" s="308"/>
      <c r="M329" s="308"/>
      <c r="N329" s="308"/>
      <c r="O329" s="308"/>
      <c r="P329" s="308"/>
      <c r="Q329" s="308"/>
      <c r="R329" s="308"/>
      <c r="S329" s="308"/>
      <c r="T329" s="308"/>
      <c r="U329" s="308"/>
      <c r="V329" s="308"/>
      <c r="W329" s="308"/>
      <c r="X329" s="308"/>
      <c r="Y329" s="308"/>
      <c r="Z329" s="308"/>
    </row>
    <row r="330" spans="1:26">
      <c r="A330" s="319"/>
      <c r="B330" s="308"/>
      <c r="C330" s="308"/>
      <c r="D330" s="308"/>
      <c r="E330" s="308"/>
      <c r="F330" s="308"/>
      <c r="G330" s="308"/>
      <c r="H330" s="308"/>
      <c r="I330" s="308"/>
      <c r="J330" s="308"/>
      <c r="K330" s="308"/>
      <c r="L330" s="308"/>
      <c r="M330" s="308"/>
      <c r="N330" s="308"/>
      <c r="O330" s="308"/>
      <c r="P330" s="308"/>
      <c r="Q330" s="308"/>
      <c r="R330" s="308"/>
      <c r="S330" s="308"/>
      <c r="T330" s="308"/>
      <c r="U330" s="308"/>
      <c r="V330" s="308"/>
      <c r="W330" s="308"/>
      <c r="X330" s="308"/>
      <c r="Y330" s="308"/>
      <c r="Z330" s="308"/>
    </row>
    <row r="331" spans="1:26">
      <c r="A331" s="319"/>
      <c r="B331" s="308"/>
      <c r="C331" s="308"/>
      <c r="D331" s="308"/>
      <c r="E331" s="308"/>
      <c r="F331" s="308"/>
      <c r="G331" s="308"/>
      <c r="H331" s="308"/>
      <c r="I331" s="308"/>
      <c r="J331" s="308"/>
      <c r="K331" s="308"/>
      <c r="L331" s="308"/>
      <c r="M331" s="308"/>
      <c r="N331" s="308"/>
      <c r="O331" s="308"/>
      <c r="P331" s="308"/>
      <c r="Q331" s="308"/>
      <c r="R331" s="308"/>
      <c r="S331" s="308"/>
      <c r="T331" s="308"/>
      <c r="U331" s="308"/>
      <c r="V331" s="308"/>
      <c r="W331" s="308"/>
      <c r="X331" s="308"/>
      <c r="Y331" s="308"/>
      <c r="Z331" s="308"/>
    </row>
    <row r="332" spans="1:26">
      <c r="A332" s="319"/>
      <c r="B332" s="308"/>
      <c r="C332" s="308"/>
      <c r="D332" s="308"/>
      <c r="E332" s="308"/>
      <c r="F332" s="308"/>
      <c r="G332" s="308"/>
      <c r="H332" s="308"/>
      <c r="I332" s="308"/>
      <c r="J332" s="308"/>
      <c r="K332" s="308"/>
      <c r="L332" s="308"/>
      <c r="M332" s="308"/>
      <c r="N332" s="308"/>
      <c r="O332" s="308"/>
      <c r="P332" s="308"/>
      <c r="Q332" s="308"/>
      <c r="R332" s="308"/>
      <c r="S332" s="308"/>
      <c r="T332" s="308"/>
      <c r="U332" s="308"/>
      <c r="V332" s="308"/>
      <c r="W332" s="308"/>
      <c r="X332" s="308"/>
      <c r="Y332" s="308"/>
      <c r="Z332" s="308"/>
    </row>
    <row r="333" spans="1:26">
      <c r="A333" s="319"/>
      <c r="B333" s="308"/>
      <c r="C333" s="308"/>
      <c r="D333" s="308"/>
      <c r="E333" s="308"/>
      <c r="F333" s="308"/>
      <c r="G333" s="308"/>
      <c r="H333" s="308"/>
      <c r="I333" s="308"/>
      <c r="J333" s="308"/>
      <c r="K333" s="308"/>
      <c r="L333" s="308"/>
      <c r="M333" s="308"/>
      <c r="N333" s="308"/>
      <c r="O333" s="308"/>
      <c r="P333" s="308"/>
      <c r="Q333" s="308"/>
      <c r="R333" s="308"/>
      <c r="S333" s="308"/>
      <c r="T333" s="308"/>
      <c r="U333" s="308"/>
      <c r="V333" s="308"/>
      <c r="W333" s="308"/>
      <c r="X333" s="308"/>
      <c r="Y333" s="308"/>
      <c r="Z333" s="308"/>
    </row>
    <row r="334" spans="1:26">
      <c r="A334" s="319"/>
      <c r="B334" s="308"/>
      <c r="C334" s="308"/>
      <c r="D334" s="308"/>
      <c r="E334" s="308"/>
      <c r="F334" s="308"/>
      <c r="G334" s="308"/>
      <c r="H334" s="308"/>
      <c r="I334" s="308"/>
      <c r="J334" s="308"/>
      <c r="K334" s="308"/>
      <c r="L334" s="308"/>
      <c r="M334" s="308"/>
      <c r="N334" s="308"/>
      <c r="O334" s="308"/>
      <c r="P334" s="308"/>
      <c r="Q334" s="308"/>
      <c r="R334" s="308"/>
      <c r="S334" s="308"/>
      <c r="T334" s="308"/>
      <c r="U334" s="308"/>
      <c r="V334" s="308"/>
      <c r="W334" s="308"/>
      <c r="X334" s="308"/>
      <c r="Y334" s="308"/>
      <c r="Z334" s="308"/>
    </row>
    <row r="335" spans="1:26">
      <c r="A335" s="319"/>
      <c r="B335" s="308"/>
      <c r="C335" s="308"/>
      <c r="D335" s="308"/>
      <c r="E335" s="308"/>
      <c r="F335" s="308"/>
      <c r="G335" s="308"/>
      <c r="H335" s="308"/>
      <c r="I335" s="308"/>
      <c r="J335" s="308"/>
      <c r="K335" s="308"/>
      <c r="L335" s="308"/>
      <c r="M335" s="308"/>
      <c r="N335" s="308"/>
      <c r="O335" s="308"/>
      <c r="P335" s="308"/>
      <c r="Q335" s="308"/>
      <c r="R335" s="308"/>
      <c r="S335" s="308"/>
      <c r="T335" s="308"/>
      <c r="U335" s="308"/>
      <c r="V335" s="308"/>
      <c r="W335" s="308"/>
      <c r="X335" s="308"/>
      <c r="Y335" s="308"/>
      <c r="Z335" s="308"/>
    </row>
    <row r="336" spans="1:26">
      <c r="A336" s="319"/>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row>
    <row r="337" spans="1:26">
      <c r="A337" s="319"/>
      <c r="B337" s="308"/>
      <c r="C337" s="308"/>
      <c r="D337" s="308"/>
      <c r="E337" s="308"/>
      <c r="F337" s="308"/>
      <c r="G337" s="308"/>
      <c r="H337" s="308"/>
      <c r="I337" s="308"/>
      <c r="J337" s="308"/>
      <c r="K337" s="308"/>
      <c r="L337" s="308"/>
      <c r="M337" s="308"/>
      <c r="N337" s="308"/>
      <c r="O337" s="308"/>
      <c r="P337" s="308"/>
      <c r="Q337" s="308"/>
      <c r="R337" s="308"/>
      <c r="S337" s="308"/>
      <c r="T337" s="308"/>
      <c r="U337" s="308"/>
      <c r="V337" s="308"/>
      <c r="W337" s="308"/>
      <c r="X337" s="308"/>
      <c r="Y337" s="308"/>
      <c r="Z337" s="308"/>
    </row>
    <row r="338" spans="1:26">
      <c r="A338" s="319"/>
      <c r="B338" s="308"/>
      <c r="C338" s="308"/>
      <c r="D338" s="308"/>
      <c r="E338" s="308"/>
      <c r="F338" s="308"/>
      <c r="G338" s="308"/>
      <c r="H338" s="308"/>
      <c r="I338" s="308"/>
      <c r="J338" s="308"/>
      <c r="K338" s="308"/>
      <c r="L338" s="308"/>
      <c r="M338" s="308"/>
      <c r="N338" s="308"/>
      <c r="O338" s="308"/>
      <c r="P338" s="308"/>
      <c r="Q338" s="308"/>
      <c r="R338" s="308"/>
      <c r="S338" s="308"/>
      <c r="T338" s="308"/>
      <c r="U338" s="308"/>
      <c r="V338" s="308"/>
      <c r="W338" s="308"/>
      <c r="X338" s="308"/>
      <c r="Y338" s="308"/>
      <c r="Z338" s="308"/>
    </row>
    <row r="339" spans="1:26">
      <c r="A339" s="319"/>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row>
    <row r="340" spans="1:26">
      <c r="A340" s="319"/>
      <c r="B340" s="308"/>
      <c r="C340" s="308"/>
      <c r="D340" s="308"/>
      <c r="E340" s="308"/>
      <c r="F340" s="308"/>
      <c r="G340" s="308"/>
      <c r="H340" s="308"/>
      <c r="I340" s="308"/>
      <c r="J340" s="308"/>
      <c r="K340" s="308"/>
      <c r="L340" s="308"/>
      <c r="M340" s="308"/>
      <c r="N340" s="308"/>
      <c r="O340" s="308"/>
      <c r="P340" s="308"/>
      <c r="Q340" s="308"/>
      <c r="R340" s="308"/>
      <c r="S340" s="308"/>
      <c r="T340" s="308"/>
      <c r="U340" s="308"/>
      <c r="V340" s="308"/>
      <c r="W340" s="308"/>
      <c r="X340" s="308"/>
      <c r="Y340" s="308"/>
      <c r="Z340" s="308"/>
    </row>
    <row r="341" spans="1:26">
      <c r="A341" s="319"/>
      <c r="B341" s="308"/>
      <c r="C341" s="308"/>
      <c r="D341" s="308"/>
      <c r="E341" s="308"/>
      <c r="F341" s="308"/>
      <c r="G341" s="308"/>
      <c r="H341" s="308"/>
      <c r="I341" s="308"/>
      <c r="J341" s="308"/>
      <c r="K341" s="308"/>
      <c r="L341" s="308"/>
      <c r="M341" s="308"/>
      <c r="N341" s="308"/>
      <c r="O341" s="308"/>
      <c r="P341" s="308"/>
      <c r="Q341" s="308"/>
      <c r="R341" s="308"/>
      <c r="S341" s="308"/>
      <c r="T341" s="308"/>
      <c r="U341" s="308"/>
      <c r="V341" s="308"/>
      <c r="W341" s="308"/>
      <c r="X341" s="308"/>
      <c r="Y341" s="308"/>
      <c r="Z341" s="308"/>
    </row>
    <row r="342" spans="1:26">
      <c r="A342" s="319"/>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row>
    <row r="343" spans="1:26">
      <c r="A343" s="319"/>
      <c r="B343" s="308"/>
      <c r="C343" s="308"/>
      <c r="D343" s="308"/>
      <c r="E343" s="308"/>
      <c r="F343" s="308"/>
      <c r="G343" s="308"/>
      <c r="H343" s="308"/>
      <c r="I343" s="308"/>
      <c r="J343" s="308"/>
      <c r="K343" s="308"/>
      <c r="L343" s="308"/>
      <c r="M343" s="308"/>
      <c r="N343" s="308"/>
      <c r="O343" s="308"/>
      <c r="P343" s="308"/>
      <c r="Q343" s="308"/>
      <c r="R343" s="308"/>
      <c r="S343" s="308"/>
      <c r="T343" s="308"/>
      <c r="U343" s="308"/>
      <c r="V343" s="308"/>
      <c r="W343" s="308"/>
      <c r="X343" s="308"/>
      <c r="Y343" s="308"/>
      <c r="Z343" s="308"/>
    </row>
    <row r="344" spans="1:26">
      <c r="A344" s="319"/>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row>
    <row r="345" spans="1:26">
      <c r="A345" s="319"/>
      <c r="B345" s="308"/>
      <c r="C345" s="308"/>
      <c r="D345" s="308"/>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row>
    <row r="346" spans="1:26">
      <c r="A346" s="319"/>
      <c r="B346" s="308"/>
      <c r="C346" s="308"/>
      <c r="D346" s="308"/>
      <c r="E346" s="308"/>
      <c r="F346" s="308"/>
      <c r="G346" s="308"/>
      <c r="H346" s="308"/>
      <c r="I346" s="308"/>
      <c r="J346" s="308"/>
      <c r="K346" s="308"/>
      <c r="L346" s="308"/>
      <c r="M346" s="308"/>
      <c r="N346" s="308"/>
      <c r="O346" s="308"/>
      <c r="P346" s="308"/>
      <c r="Q346" s="308"/>
      <c r="R346" s="308"/>
      <c r="S346" s="308"/>
      <c r="T346" s="308"/>
      <c r="U346" s="308"/>
      <c r="V346" s="308"/>
      <c r="W346" s="308"/>
      <c r="X346" s="308"/>
      <c r="Y346" s="308"/>
      <c r="Z346" s="308"/>
    </row>
    <row r="347" spans="1:26">
      <c r="A347" s="319"/>
      <c r="B347" s="308"/>
      <c r="C347" s="308"/>
      <c r="D347" s="308"/>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row>
    <row r="348" spans="1:26">
      <c r="A348" s="319"/>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row>
    <row r="349" spans="1:26">
      <c r="A349" s="319"/>
      <c r="B349" s="308"/>
      <c r="C349" s="308"/>
      <c r="D349" s="308"/>
      <c r="E349" s="308"/>
      <c r="F349" s="308"/>
      <c r="G349" s="308"/>
      <c r="H349" s="308"/>
      <c r="I349" s="308"/>
      <c r="J349" s="308"/>
      <c r="K349" s="308"/>
      <c r="L349" s="308"/>
      <c r="M349" s="308"/>
      <c r="N349" s="308"/>
      <c r="O349" s="308"/>
      <c r="P349" s="308"/>
      <c r="Q349" s="308"/>
      <c r="R349" s="308"/>
      <c r="S349" s="308"/>
      <c r="T349" s="308"/>
      <c r="U349" s="308"/>
      <c r="V349" s="308"/>
      <c r="W349" s="308"/>
      <c r="X349" s="308"/>
      <c r="Y349" s="308"/>
      <c r="Z349" s="308"/>
    </row>
    <row r="350" spans="1:26">
      <c r="A350" s="319"/>
      <c r="B350" s="308"/>
      <c r="C350" s="308"/>
      <c r="D350" s="308"/>
      <c r="E350" s="308"/>
      <c r="F350" s="308"/>
      <c r="G350" s="308"/>
      <c r="H350" s="308"/>
      <c r="I350" s="308"/>
      <c r="J350" s="308"/>
      <c r="K350" s="308"/>
      <c r="L350" s="308"/>
      <c r="M350" s="308"/>
      <c r="N350" s="308"/>
      <c r="O350" s="308"/>
      <c r="P350" s="308"/>
      <c r="Q350" s="308"/>
      <c r="R350" s="308"/>
      <c r="S350" s="308"/>
      <c r="T350" s="308"/>
      <c r="U350" s="308"/>
      <c r="V350" s="308"/>
      <c r="W350" s="308"/>
      <c r="X350" s="308"/>
      <c r="Y350" s="308"/>
      <c r="Z350" s="308"/>
    </row>
    <row r="351" spans="1:26">
      <c r="A351" s="319"/>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row>
    <row r="352" spans="1:26">
      <c r="A352" s="319"/>
      <c r="B352" s="308"/>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row>
    <row r="353" spans="1:26">
      <c r="A353" s="319"/>
      <c r="B353" s="308"/>
      <c r="C353" s="308"/>
      <c r="D353" s="308"/>
      <c r="E353" s="308"/>
      <c r="F353" s="308"/>
      <c r="G353" s="308"/>
      <c r="H353" s="308"/>
      <c r="I353" s="308"/>
      <c r="J353" s="308"/>
      <c r="K353" s="308"/>
      <c r="L353" s="308"/>
      <c r="M353" s="308"/>
      <c r="N353" s="308"/>
      <c r="O353" s="308"/>
      <c r="P353" s="308"/>
      <c r="Q353" s="308"/>
      <c r="R353" s="308"/>
      <c r="S353" s="308"/>
      <c r="T353" s="308"/>
      <c r="U353" s="308"/>
      <c r="V353" s="308"/>
      <c r="W353" s="308"/>
      <c r="X353" s="308"/>
      <c r="Y353" s="308"/>
      <c r="Z353" s="308"/>
    </row>
    <row r="354" spans="1:26">
      <c r="A354" s="319"/>
      <c r="B354" s="308"/>
      <c r="C354" s="308"/>
      <c r="D354" s="308"/>
      <c r="E354" s="308"/>
      <c r="F354" s="308"/>
      <c r="G354" s="308"/>
      <c r="H354" s="308"/>
      <c r="I354" s="308"/>
      <c r="J354" s="308"/>
      <c r="K354" s="308"/>
      <c r="L354" s="308"/>
      <c r="M354" s="308"/>
      <c r="N354" s="308"/>
      <c r="O354" s="308"/>
      <c r="P354" s="308"/>
      <c r="Q354" s="308"/>
      <c r="R354" s="308"/>
      <c r="S354" s="308"/>
      <c r="T354" s="308"/>
      <c r="U354" s="308"/>
      <c r="V354" s="308"/>
      <c r="W354" s="308"/>
      <c r="X354" s="308"/>
      <c r="Y354" s="308"/>
      <c r="Z354" s="308"/>
    </row>
    <row r="355" spans="1:26">
      <c r="A355" s="319"/>
      <c r="B355" s="308"/>
      <c r="C355" s="308"/>
      <c r="D355" s="308"/>
      <c r="E355" s="308"/>
      <c r="F355" s="308"/>
      <c r="G355" s="308"/>
      <c r="H355" s="308"/>
      <c r="I355" s="308"/>
      <c r="J355" s="308"/>
      <c r="K355" s="308"/>
      <c r="L355" s="308"/>
      <c r="M355" s="308"/>
      <c r="N355" s="308"/>
      <c r="O355" s="308"/>
      <c r="P355" s="308"/>
      <c r="Q355" s="308"/>
      <c r="R355" s="308"/>
      <c r="S355" s="308"/>
      <c r="T355" s="308"/>
      <c r="U355" s="308"/>
      <c r="V355" s="308"/>
      <c r="W355" s="308"/>
      <c r="X355" s="308"/>
      <c r="Y355" s="308"/>
      <c r="Z355" s="308"/>
    </row>
    <row r="356" spans="1:26">
      <c r="A356" s="319"/>
      <c r="B356" s="308"/>
      <c r="C356" s="308"/>
      <c r="D356" s="308"/>
      <c r="E356" s="308"/>
      <c r="F356" s="308"/>
      <c r="G356" s="308"/>
      <c r="H356" s="308"/>
      <c r="I356" s="308"/>
      <c r="J356" s="308"/>
      <c r="K356" s="308"/>
      <c r="L356" s="308"/>
      <c r="M356" s="308"/>
      <c r="N356" s="308"/>
      <c r="O356" s="308"/>
      <c r="P356" s="308"/>
      <c r="Q356" s="308"/>
      <c r="R356" s="308"/>
      <c r="S356" s="308"/>
      <c r="T356" s="308"/>
      <c r="U356" s="308"/>
      <c r="V356" s="308"/>
      <c r="W356" s="308"/>
      <c r="X356" s="308"/>
      <c r="Y356" s="308"/>
      <c r="Z356" s="308"/>
    </row>
    <row r="357" spans="1:26">
      <c r="A357" s="319"/>
      <c r="B357" s="308"/>
      <c r="C357" s="308"/>
      <c r="D357" s="308"/>
      <c r="E357" s="308"/>
      <c r="F357" s="308"/>
      <c r="G357" s="308"/>
      <c r="H357" s="308"/>
      <c r="I357" s="308"/>
      <c r="J357" s="308"/>
      <c r="K357" s="308"/>
      <c r="L357" s="308"/>
      <c r="M357" s="308"/>
      <c r="N357" s="308"/>
      <c r="O357" s="308"/>
      <c r="P357" s="308"/>
      <c r="Q357" s="308"/>
      <c r="R357" s="308"/>
      <c r="S357" s="308"/>
      <c r="T357" s="308"/>
      <c r="U357" s="308"/>
      <c r="V357" s="308"/>
      <c r="W357" s="308"/>
      <c r="X357" s="308"/>
      <c r="Y357" s="308"/>
      <c r="Z357" s="308"/>
    </row>
    <row r="358" spans="1:26">
      <c r="A358" s="319"/>
      <c r="B358" s="308"/>
      <c r="C358" s="308"/>
      <c r="D358" s="308"/>
      <c r="E358" s="308"/>
      <c r="F358" s="308"/>
      <c r="G358" s="308"/>
      <c r="H358" s="308"/>
      <c r="I358" s="308"/>
      <c r="J358" s="308"/>
      <c r="K358" s="308"/>
      <c r="L358" s="308"/>
      <c r="M358" s="308"/>
      <c r="N358" s="308"/>
      <c r="O358" s="308"/>
      <c r="P358" s="308"/>
      <c r="Q358" s="308"/>
      <c r="R358" s="308"/>
      <c r="S358" s="308"/>
      <c r="T358" s="308"/>
      <c r="U358" s="308"/>
      <c r="V358" s="308"/>
      <c r="W358" s="308"/>
      <c r="X358" s="308"/>
      <c r="Y358" s="308"/>
      <c r="Z358" s="308"/>
    </row>
    <row r="359" spans="1:26">
      <c r="A359" s="319"/>
      <c r="B359" s="308"/>
      <c r="C359" s="308"/>
      <c r="D359" s="308"/>
      <c r="E359" s="308"/>
      <c r="F359" s="308"/>
      <c r="G359" s="308"/>
      <c r="H359" s="308"/>
      <c r="I359" s="308"/>
      <c r="J359" s="308"/>
      <c r="K359" s="308"/>
      <c r="L359" s="308"/>
      <c r="M359" s="308"/>
      <c r="N359" s="308"/>
      <c r="O359" s="308"/>
      <c r="P359" s="308"/>
      <c r="Q359" s="308"/>
      <c r="R359" s="308"/>
      <c r="S359" s="308"/>
      <c r="T359" s="308"/>
      <c r="U359" s="308"/>
      <c r="V359" s="308"/>
      <c r="W359" s="308"/>
      <c r="X359" s="308"/>
      <c r="Y359" s="308"/>
      <c r="Z359" s="308"/>
    </row>
    <row r="360" spans="1:26">
      <c r="A360" s="319"/>
      <c r="B360" s="308"/>
      <c r="C360" s="308"/>
      <c r="D360" s="308"/>
      <c r="E360" s="308"/>
      <c r="F360" s="308"/>
      <c r="G360" s="308"/>
      <c r="H360" s="308"/>
      <c r="I360" s="308"/>
      <c r="J360" s="308"/>
      <c r="K360" s="308"/>
      <c r="L360" s="308"/>
      <c r="M360" s="308"/>
      <c r="N360" s="308"/>
      <c r="O360" s="308"/>
      <c r="P360" s="308"/>
      <c r="Q360" s="308"/>
      <c r="R360" s="308"/>
      <c r="S360" s="308"/>
      <c r="T360" s="308"/>
      <c r="U360" s="308"/>
      <c r="V360" s="308"/>
      <c r="W360" s="308"/>
      <c r="X360" s="308"/>
      <c r="Y360" s="308"/>
      <c r="Z360" s="308"/>
    </row>
    <row r="361" spans="1:26">
      <c r="A361" s="319"/>
      <c r="B361" s="308"/>
      <c r="C361" s="308"/>
      <c r="D361" s="308"/>
      <c r="E361" s="308"/>
      <c r="F361" s="308"/>
      <c r="G361" s="308"/>
      <c r="H361" s="308"/>
      <c r="I361" s="308"/>
      <c r="J361" s="308"/>
      <c r="K361" s="308"/>
      <c r="L361" s="308"/>
      <c r="M361" s="308"/>
      <c r="N361" s="308"/>
      <c r="O361" s="308"/>
      <c r="P361" s="308"/>
      <c r="Q361" s="308"/>
      <c r="R361" s="308"/>
      <c r="S361" s="308"/>
      <c r="T361" s="308"/>
      <c r="U361" s="308"/>
      <c r="V361" s="308"/>
      <c r="W361" s="308"/>
      <c r="X361" s="308"/>
      <c r="Y361" s="308"/>
      <c r="Z361" s="308"/>
    </row>
    <row r="362" spans="1:26">
      <c r="A362" s="319"/>
      <c r="B362" s="308"/>
      <c r="C362" s="308"/>
      <c r="D362" s="308"/>
      <c r="E362" s="308"/>
      <c r="F362" s="308"/>
      <c r="G362" s="308"/>
      <c r="H362" s="308"/>
      <c r="I362" s="308"/>
      <c r="J362" s="308"/>
      <c r="K362" s="308"/>
      <c r="L362" s="308"/>
      <c r="M362" s="308"/>
      <c r="N362" s="308"/>
      <c r="O362" s="308"/>
      <c r="P362" s="308"/>
      <c r="Q362" s="308"/>
      <c r="R362" s="308"/>
      <c r="S362" s="308"/>
      <c r="T362" s="308"/>
      <c r="U362" s="308"/>
      <c r="V362" s="308"/>
      <c r="W362" s="308"/>
      <c r="X362" s="308"/>
      <c r="Y362" s="308"/>
      <c r="Z362" s="308"/>
    </row>
    <row r="363" spans="1:26">
      <c r="A363" s="319"/>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row>
    <row r="364" spans="1:26">
      <c r="A364" s="319"/>
      <c r="B364" s="308"/>
      <c r="C364" s="308"/>
      <c r="D364" s="308"/>
      <c r="E364" s="308"/>
      <c r="F364" s="308"/>
      <c r="G364" s="308"/>
      <c r="H364" s="308"/>
      <c r="I364" s="308"/>
      <c r="J364" s="308"/>
      <c r="K364" s="308"/>
      <c r="L364" s="308"/>
      <c r="M364" s="308"/>
      <c r="N364" s="308"/>
      <c r="O364" s="308"/>
      <c r="P364" s="308"/>
      <c r="Q364" s="308"/>
      <c r="R364" s="308"/>
      <c r="S364" s="308"/>
      <c r="T364" s="308"/>
      <c r="U364" s="308"/>
      <c r="V364" s="308"/>
      <c r="W364" s="308"/>
      <c r="X364" s="308"/>
      <c r="Y364" s="308"/>
      <c r="Z364" s="308"/>
    </row>
    <row r="365" spans="1:26">
      <c r="A365" s="319"/>
      <c r="B365" s="308"/>
      <c r="C365" s="308"/>
      <c r="D365" s="308"/>
      <c r="E365" s="308"/>
      <c r="F365" s="308"/>
      <c r="G365" s="308"/>
      <c r="H365" s="308"/>
      <c r="I365" s="308"/>
      <c r="J365" s="308"/>
      <c r="K365" s="308"/>
      <c r="L365" s="308"/>
      <c r="M365" s="308"/>
      <c r="N365" s="308"/>
      <c r="O365" s="308"/>
      <c r="P365" s="308"/>
      <c r="Q365" s="308"/>
      <c r="R365" s="308"/>
      <c r="S365" s="308"/>
      <c r="T365" s="308"/>
      <c r="U365" s="308"/>
      <c r="V365" s="308"/>
      <c r="W365" s="308"/>
      <c r="X365" s="308"/>
      <c r="Y365" s="308"/>
      <c r="Z365" s="308"/>
    </row>
    <row r="366" spans="1:26">
      <c r="A366" s="319"/>
      <c r="B366" s="308"/>
      <c r="C366" s="308"/>
      <c r="D366" s="308"/>
      <c r="E366" s="308"/>
      <c r="F366" s="308"/>
      <c r="G366" s="308"/>
      <c r="H366" s="308"/>
      <c r="I366" s="308"/>
      <c r="J366" s="308"/>
      <c r="K366" s="308"/>
      <c r="L366" s="308"/>
      <c r="M366" s="308"/>
      <c r="N366" s="308"/>
      <c r="O366" s="308"/>
      <c r="P366" s="308"/>
      <c r="Q366" s="308"/>
      <c r="R366" s="308"/>
      <c r="S366" s="308"/>
      <c r="T366" s="308"/>
      <c r="U366" s="308"/>
      <c r="V366" s="308"/>
      <c r="W366" s="308"/>
      <c r="X366" s="308"/>
      <c r="Y366" s="308"/>
      <c r="Z366" s="308"/>
    </row>
    <row r="367" spans="1:26">
      <c r="A367" s="319"/>
      <c r="B367" s="308"/>
      <c r="C367" s="308"/>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row>
    <row r="368" spans="1:26">
      <c r="A368" s="319"/>
      <c r="B368" s="308"/>
      <c r="C368" s="308"/>
      <c r="D368" s="308"/>
      <c r="E368" s="308"/>
      <c r="F368" s="308"/>
      <c r="G368" s="308"/>
      <c r="H368" s="308"/>
      <c r="I368" s="308"/>
      <c r="J368" s="308"/>
      <c r="K368" s="308"/>
      <c r="L368" s="308"/>
      <c r="M368" s="308"/>
      <c r="N368" s="308"/>
      <c r="O368" s="308"/>
      <c r="P368" s="308"/>
      <c r="Q368" s="308"/>
      <c r="R368" s="308"/>
      <c r="S368" s="308"/>
      <c r="T368" s="308"/>
      <c r="U368" s="308"/>
      <c r="V368" s="308"/>
      <c r="W368" s="308"/>
      <c r="X368" s="308"/>
      <c r="Y368" s="308"/>
      <c r="Z368" s="308"/>
    </row>
    <row r="369" spans="1:26">
      <c r="A369" s="319"/>
      <c r="B369" s="308"/>
      <c r="C369" s="308"/>
      <c r="D369" s="308"/>
      <c r="E369" s="308"/>
      <c r="F369" s="308"/>
      <c r="G369" s="308"/>
      <c r="H369" s="308"/>
      <c r="I369" s="308"/>
      <c r="J369" s="308"/>
      <c r="K369" s="308"/>
      <c r="L369" s="308"/>
      <c r="M369" s="308"/>
      <c r="N369" s="308"/>
      <c r="O369" s="308"/>
      <c r="P369" s="308"/>
      <c r="Q369" s="308"/>
      <c r="R369" s="308"/>
      <c r="S369" s="308"/>
      <c r="T369" s="308"/>
      <c r="U369" s="308"/>
      <c r="V369" s="308"/>
      <c r="W369" s="308"/>
      <c r="X369" s="308"/>
      <c r="Y369" s="308"/>
      <c r="Z369" s="308"/>
    </row>
    <row r="370" spans="1:26">
      <c r="A370" s="319"/>
      <c r="B370" s="308"/>
      <c r="C370" s="308"/>
      <c r="D370" s="308"/>
      <c r="E370" s="308"/>
      <c r="F370" s="308"/>
      <c r="G370" s="308"/>
      <c r="H370" s="308"/>
      <c r="I370" s="308"/>
      <c r="J370" s="308"/>
      <c r="K370" s="308"/>
      <c r="L370" s="308"/>
      <c r="M370" s="308"/>
      <c r="N370" s="308"/>
      <c r="O370" s="308"/>
      <c r="P370" s="308"/>
      <c r="Q370" s="308"/>
      <c r="R370" s="308"/>
      <c r="S370" s="308"/>
      <c r="T370" s="308"/>
      <c r="U370" s="308"/>
      <c r="V370" s="308"/>
      <c r="W370" s="308"/>
      <c r="X370" s="308"/>
      <c r="Y370" s="308"/>
      <c r="Z370" s="308"/>
    </row>
    <row r="371" spans="1:26">
      <c r="A371" s="319"/>
      <c r="B371" s="308"/>
      <c r="C371" s="308"/>
      <c r="D371" s="308"/>
      <c r="E371" s="308"/>
      <c r="F371" s="308"/>
      <c r="G371" s="308"/>
      <c r="H371" s="308"/>
      <c r="I371" s="308"/>
      <c r="J371" s="308"/>
      <c r="K371" s="308"/>
      <c r="L371" s="308"/>
      <c r="M371" s="308"/>
      <c r="N371" s="308"/>
      <c r="O371" s="308"/>
      <c r="P371" s="308"/>
      <c r="Q371" s="308"/>
      <c r="R371" s="308"/>
      <c r="S371" s="308"/>
      <c r="T371" s="308"/>
      <c r="U371" s="308"/>
      <c r="V371" s="308"/>
      <c r="W371" s="308"/>
      <c r="X371" s="308"/>
      <c r="Y371" s="308"/>
      <c r="Z371" s="308"/>
    </row>
    <row r="372" spans="1:26">
      <c r="A372" s="319"/>
      <c r="B372" s="308"/>
      <c r="C372" s="308"/>
      <c r="D372" s="308"/>
      <c r="E372" s="308"/>
      <c r="F372" s="308"/>
      <c r="G372" s="308"/>
      <c r="H372" s="308"/>
      <c r="I372" s="308"/>
      <c r="J372" s="308"/>
      <c r="K372" s="308"/>
      <c r="L372" s="308"/>
      <c r="M372" s="308"/>
      <c r="N372" s="308"/>
      <c r="O372" s="308"/>
      <c r="P372" s="308"/>
      <c r="Q372" s="308"/>
      <c r="R372" s="308"/>
      <c r="S372" s="308"/>
      <c r="T372" s="308"/>
      <c r="U372" s="308"/>
      <c r="V372" s="308"/>
      <c r="W372" s="308"/>
      <c r="X372" s="308"/>
      <c r="Y372" s="308"/>
      <c r="Z372" s="308"/>
    </row>
    <row r="373" spans="1:26">
      <c r="A373" s="319"/>
      <c r="B373" s="308"/>
      <c r="C373" s="308"/>
      <c r="D373" s="308"/>
      <c r="E373" s="308"/>
      <c r="F373" s="308"/>
      <c r="G373" s="308"/>
      <c r="H373" s="308"/>
      <c r="I373" s="308"/>
      <c r="J373" s="308"/>
      <c r="K373" s="308"/>
      <c r="L373" s="308"/>
      <c r="M373" s="308"/>
      <c r="N373" s="308"/>
      <c r="O373" s="308"/>
      <c r="P373" s="308"/>
      <c r="Q373" s="308"/>
      <c r="R373" s="308"/>
      <c r="S373" s="308"/>
      <c r="T373" s="308"/>
      <c r="U373" s="308"/>
      <c r="V373" s="308"/>
      <c r="W373" s="308"/>
      <c r="X373" s="308"/>
      <c r="Y373" s="308"/>
      <c r="Z373" s="308"/>
    </row>
    <row r="374" spans="1:26">
      <c r="A374" s="319"/>
      <c r="B374" s="308"/>
      <c r="C374" s="308"/>
      <c r="D374" s="308"/>
      <c r="E374" s="308"/>
      <c r="F374" s="308"/>
      <c r="G374" s="308"/>
      <c r="H374" s="308"/>
      <c r="I374" s="308"/>
      <c r="J374" s="308"/>
      <c r="K374" s="308"/>
      <c r="L374" s="308"/>
      <c r="M374" s="308"/>
      <c r="N374" s="308"/>
      <c r="O374" s="308"/>
      <c r="P374" s="308"/>
      <c r="Q374" s="308"/>
      <c r="R374" s="308"/>
      <c r="S374" s="308"/>
      <c r="T374" s="308"/>
      <c r="U374" s="308"/>
      <c r="V374" s="308"/>
      <c r="W374" s="308"/>
      <c r="X374" s="308"/>
      <c r="Y374" s="308"/>
      <c r="Z374" s="308"/>
    </row>
    <row r="375" spans="1:26">
      <c r="A375" s="319"/>
      <c r="B375" s="308"/>
      <c r="C375" s="308"/>
      <c r="D375" s="308"/>
      <c r="E375" s="308"/>
      <c r="F375" s="308"/>
      <c r="G375" s="308"/>
      <c r="H375" s="308"/>
      <c r="I375" s="308"/>
      <c r="J375" s="308"/>
      <c r="K375" s="308"/>
      <c r="L375" s="308"/>
      <c r="M375" s="308"/>
      <c r="N375" s="308"/>
      <c r="O375" s="308"/>
      <c r="P375" s="308"/>
      <c r="Q375" s="308"/>
      <c r="R375" s="308"/>
      <c r="S375" s="308"/>
      <c r="T375" s="308"/>
      <c r="U375" s="308"/>
      <c r="V375" s="308"/>
      <c r="W375" s="308"/>
      <c r="X375" s="308"/>
      <c r="Y375" s="308"/>
      <c r="Z375" s="308"/>
    </row>
    <row r="376" spans="1:26">
      <c r="A376" s="319"/>
      <c r="B376" s="308"/>
      <c r="C376" s="308"/>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row>
    <row r="377" spans="1:26">
      <c r="A377" s="319"/>
      <c r="B377" s="308"/>
      <c r="C377" s="308"/>
      <c r="D377" s="308"/>
      <c r="E377" s="308"/>
      <c r="F377" s="308"/>
      <c r="G377" s="308"/>
      <c r="H377" s="308"/>
      <c r="I377" s="308"/>
      <c r="J377" s="308"/>
      <c r="K377" s="308"/>
      <c r="L377" s="308"/>
      <c r="M377" s="308"/>
      <c r="N377" s="308"/>
      <c r="O377" s="308"/>
      <c r="P377" s="308"/>
      <c r="Q377" s="308"/>
      <c r="R377" s="308"/>
      <c r="S377" s="308"/>
      <c r="T377" s="308"/>
      <c r="U377" s="308"/>
      <c r="V377" s="308"/>
      <c r="W377" s="308"/>
      <c r="X377" s="308"/>
      <c r="Y377" s="308"/>
      <c r="Z377" s="308"/>
    </row>
    <row r="378" spans="1:26">
      <c r="A378" s="319"/>
      <c r="B378" s="308"/>
      <c r="C378" s="308"/>
      <c r="D378" s="308"/>
      <c r="E378" s="308"/>
      <c r="F378" s="308"/>
      <c r="G378" s="308"/>
      <c r="H378" s="308"/>
      <c r="I378" s="308"/>
      <c r="J378" s="308"/>
      <c r="K378" s="308"/>
      <c r="L378" s="308"/>
      <c r="M378" s="308"/>
      <c r="N378" s="308"/>
      <c r="O378" s="308"/>
      <c r="P378" s="308"/>
      <c r="Q378" s="308"/>
      <c r="R378" s="308"/>
      <c r="S378" s="308"/>
      <c r="T378" s="308"/>
      <c r="U378" s="308"/>
      <c r="V378" s="308"/>
      <c r="W378" s="308"/>
      <c r="X378" s="308"/>
      <c r="Y378" s="308"/>
      <c r="Z378" s="308"/>
    </row>
    <row r="379" spans="1:26">
      <c r="A379" s="319"/>
      <c r="B379" s="308"/>
      <c r="C379" s="308"/>
      <c r="D379" s="308"/>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row>
    <row r="380" spans="1:26">
      <c r="A380" s="319"/>
      <c r="B380" s="308"/>
      <c r="C380" s="308"/>
      <c r="D380" s="308"/>
      <c r="E380" s="308"/>
      <c r="F380" s="308"/>
      <c r="G380" s="308"/>
      <c r="H380" s="308"/>
      <c r="I380" s="308"/>
      <c r="J380" s="308"/>
      <c r="K380" s="308"/>
      <c r="L380" s="308"/>
      <c r="M380" s="308"/>
      <c r="N380" s="308"/>
      <c r="O380" s="308"/>
      <c r="P380" s="308"/>
      <c r="Q380" s="308"/>
      <c r="R380" s="308"/>
      <c r="S380" s="308"/>
      <c r="T380" s="308"/>
      <c r="U380" s="308"/>
      <c r="V380" s="308"/>
      <c r="W380" s="308"/>
      <c r="X380" s="308"/>
      <c r="Y380" s="308"/>
      <c r="Z380" s="308"/>
    </row>
    <row r="381" spans="1:26">
      <c r="A381" s="319"/>
      <c r="B381" s="308"/>
      <c r="C381" s="308"/>
      <c r="D381" s="308"/>
      <c r="E381" s="308"/>
      <c r="F381" s="308"/>
      <c r="G381" s="308"/>
      <c r="H381" s="308"/>
      <c r="I381" s="308"/>
      <c r="J381" s="308"/>
      <c r="K381" s="308"/>
      <c r="L381" s="308"/>
      <c r="M381" s="308"/>
      <c r="N381" s="308"/>
      <c r="O381" s="308"/>
      <c r="P381" s="308"/>
      <c r="Q381" s="308"/>
      <c r="R381" s="308"/>
      <c r="S381" s="308"/>
      <c r="T381" s="308"/>
      <c r="U381" s="308"/>
      <c r="V381" s="308"/>
      <c r="W381" s="308"/>
      <c r="X381" s="308"/>
      <c r="Y381" s="308"/>
      <c r="Z381" s="308"/>
    </row>
    <row r="382" spans="1:26">
      <c r="A382" s="319"/>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row>
    <row r="383" spans="1:26">
      <c r="A383" s="319"/>
      <c r="B383" s="308"/>
      <c r="C383" s="308"/>
      <c r="D383" s="308"/>
      <c r="E383" s="308"/>
      <c r="F383" s="308"/>
      <c r="G383" s="308"/>
      <c r="H383" s="308"/>
      <c r="I383" s="308"/>
      <c r="J383" s="308"/>
      <c r="K383" s="308"/>
      <c r="L383" s="308"/>
      <c r="M383" s="308"/>
      <c r="N383" s="308"/>
      <c r="O383" s="308"/>
      <c r="P383" s="308"/>
      <c r="Q383" s="308"/>
      <c r="R383" s="308"/>
      <c r="S383" s="308"/>
      <c r="T383" s="308"/>
      <c r="U383" s="308"/>
      <c r="V383" s="308"/>
      <c r="W383" s="308"/>
      <c r="X383" s="308"/>
      <c r="Y383" s="308"/>
      <c r="Z383" s="308"/>
    </row>
    <row r="384" spans="1:26">
      <c r="A384" s="319"/>
      <c r="B384" s="308"/>
      <c r="C384" s="308"/>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row>
    <row r="385" spans="1:26">
      <c r="A385" s="319"/>
      <c r="B385" s="308"/>
      <c r="C385" s="308"/>
      <c r="D385" s="308"/>
      <c r="E385" s="308"/>
      <c r="F385" s="308"/>
      <c r="G385" s="308"/>
      <c r="H385" s="308"/>
      <c r="I385" s="308"/>
      <c r="J385" s="308"/>
      <c r="K385" s="308"/>
      <c r="L385" s="308"/>
      <c r="M385" s="308"/>
      <c r="N385" s="308"/>
      <c r="O385" s="308"/>
      <c r="P385" s="308"/>
      <c r="Q385" s="308"/>
      <c r="R385" s="308"/>
      <c r="S385" s="308"/>
      <c r="T385" s="308"/>
      <c r="U385" s="308"/>
      <c r="V385" s="308"/>
      <c r="W385" s="308"/>
      <c r="X385" s="308"/>
      <c r="Y385" s="308"/>
      <c r="Z385" s="308"/>
    </row>
    <row r="386" spans="1:26">
      <c r="A386" s="319"/>
      <c r="B386" s="308"/>
      <c r="C386" s="308"/>
      <c r="D386" s="308"/>
      <c r="E386" s="308"/>
      <c r="F386" s="308"/>
      <c r="G386" s="308"/>
      <c r="H386" s="308"/>
      <c r="I386" s="308"/>
      <c r="J386" s="308"/>
      <c r="K386" s="308"/>
      <c r="L386" s="308"/>
      <c r="M386" s="308"/>
      <c r="N386" s="308"/>
      <c r="O386" s="308"/>
      <c r="P386" s="308"/>
      <c r="Q386" s="308"/>
      <c r="R386" s="308"/>
      <c r="S386" s="308"/>
      <c r="T386" s="308"/>
      <c r="U386" s="308"/>
      <c r="V386" s="308"/>
      <c r="W386" s="308"/>
      <c r="X386" s="308"/>
      <c r="Y386" s="308"/>
      <c r="Z386" s="308"/>
    </row>
    <row r="387" spans="1:26">
      <c r="A387" s="319"/>
      <c r="B387" s="308"/>
      <c r="C387" s="308"/>
      <c r="D387" s="308"/>
      <c r="E387" s="308"/>
      <c r="F387" s="308"/>
      <c r="G387" s="308"/>
      <c r="H387" s="308"/>
      <c r="I387" s="308"/>
      <c r="J387" s="308"/>
      <c r="K387" s="308"/>
      <c r="L387" s="308"/>
      <c r="M387" s="308"/>
      <c r="N387" s="308"/>
      <c r="O387" s="308"/>
      <c r="P387" s="308"/>
      <c r="Q387" s="308"/>
      <c r="R387" s="308"/>
      <c r="S387" s="308"/>
      <c r="T387" s="308"/>
      <c r="U387" s="308"/>
      <c r="V387" s="308"/>
      <c r="W387" s="308"/>
      <c r="X387" s="308"/>
      <c r="Y387" s="308"/>
      <c r="Z387" s="308"/>
    </row>
    <row r="388" spans="1:26">
      <c r="A388" s="319"/>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row>
    <row r="389" spans="1:26">
      <c r="A389" s="319"/>
      <c r="B389" s="308"/>
      <c r="C389" s="308"/>
      <c r="D389" s="308"/>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row>
    <row r="390" spans="1:26">
      <c r="A390" s="319"/>
      <c r="B390" s="308"/>
      <c r="C390" s="308"/>
      <c r="D390" s="308"/>
      <c r="E390" s="308"/>
      <c r="F390" s="308"/>
      <c r="G390" s="308"/>
      <c r="H390" s="308"/>
      <c r="I390" s="308"/>
      <c r="J390" s="308"/>
      <c r="K390" s="308"/>
      <c r="L390" s="308"/>
      <c r="M390" s="308"/>
      <c r="N390" s="308"/>
      <c r="O390" s="308"/>
      <c r="P390" s="308"/>
      <c r="Q390" s="308"/>
      <c r="R390" s="308"/>
      <c r="S390" s="308"/>
      <c r="T390" s="308"/>
      <c r="U390" s="308"/>
      <c r="V390" s="308"/>
      <c r="W390" s="308"/>
      <c r="X390" s="308"/>
      <c r="Y390" s="308"/>
      <c r="Z390" s="308"/>
    </row>
    <row r="391" spans="1:26">
      <c r="A391" s="319"/>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row>
    <row r="392" spans="1:26">
      <c r="A392" s="319"/>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row>
    <row r="393" spans="1:26">
      <c r="A393" s="319"/>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row>
    <row r="394" spans="1:26">
      <c r="A394" s="319"/>
      <c r="B394" s="308"/>
      <c r="C394" s="308"/>
      <c r="D394" s="308"/>
      <c r="E394" s="308"/>
      <c r="F394" s="308"/>
      <c r="G394" s="308"/>
      <c r="H394" s="308"/>
      <c r="I394" s="308"/>
      <c r="J394" s="308"/>
      <c r="K394" s="308"/>
      <c r="L394" s="308"/>
      <c r="M394" s="308"/>
      <c r="N394" s="308"/>
      <c r="O394" s="308"/>
      <c r="P394" s="308"/>
      <c r="Q394" s="308"/>
      <c r="R394" s="308"/>
      <c r="S394" s="308"/>
      <c r="T394" s="308"/>
      <c r="U394" s="308"/>
      <c r="V394" s="308"/>
      <c r="W394" s="308"/>
      <c r="X394" s="308"/>
      <c r="Y394" s="308"/>
      <c r="Z394" s="308"/>
    </row>
    <row r="395" spans="1:26">
      <c r="A395" s="319"/>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row>
    <row r="396" spans="1:26">
      <c r="A396" s="319"/>
      <c r="B396" s="308"/>
      <c r="C396" s="308"/>
      <c r="D396" s="308"/>
      <c r="E396" s="308"/>
      <c r="F396" s="308"/>
      <c r="G396" s="308"/>
      <c r="H396" s="308"/>
      <c r="I396" s="308"/>
      <c r="J396" s="308"/>
      <c r="K396" s="308"/>
      <c r="L396" s="308"/>
      <c r="M396" s="308"/>
      <c r="N396" s="308"/>
      <c r="O396" s="308"/>
      <c r="P396" s="308"/>
      <c r="Q396" s="308"/>
      <c r="R396" s="308"/>
      <c r="S396" s="308"/>
      <c r="T396" s="308"/>
      <c r="U396" s="308"/>
      <c r="V396" s="308"/>
      <c r="W396" s="308"/>
      <c r="X396" s="308"/>
      <c r="Y396" s="308"/>
      <c r="Z396" s="308"/>
    </row>
    <row r="397" spans="1:26">
      <c r="A397" s="319"/>
      <c r="B397" s="308"/>
      <c r="C397" s="308"/>
      <c r="D397" s="308"/>
      <c r="E397" s="308"/>
      <c r="F397" s="308"/>
      <c r="G397" s="308"/>
      <c r="H397" s="308"/>
      <c r="I397" s="308"/>
      <c r="J397" s="308"/>
      <c r="K397" s="308"/>
      <c r="L397" s="308"/>
      <c r="M397" s="308"/>
      <c r="N397" s="308"/>
      <c r="O397" s="308"/>
      <c r="P397" s="308"/>
      <c r="Q397" s="308"/>
      <c r="R397" s="308"/>
      <c r="S397" s="308"/>
      <c r="T397" s="308"/>
      <c r="U397" s="308"/>
      <c r="V397" s="308"/>
      <c r="W397" s="308"/>
      <c r="X397" s="308"/>
      <c r="Y397" s="308"/>
      <c r="Z397" s="308"/>
    </row>
    <row r="398" spans="1:26">
      <c r="A398" s="319"/>
      <c r="B398" s="308"/>
      <c r="C398" s="308"/>
      <c r="D398" s="308"/>
      <c r="E398" s="308"/>
      <c r="F398" s="308"/>
      <c r="G398" s="308"/>
      <c r="H398" s="308"/>
      <c r="I398" s="308"/>
      <c r="J398" s="308"/>
      <c r="K398" s="308"/>
      <c r="L398" s="308"/>
      <c r="M398" s="308"/>
      <c r="N398" s="308"/>
      <c r="O398" s="308"/>
      <c r="P398" s="308"/>
      <c r="Q398" s="308"/>
      <c r="R398" s="308"/>
      <c r="S398" s="308"/>
      <c r="T398" s="308"/>
      <c r="U398" s="308"/>
      <c r="V398" s="308"/>
      <c r="W398" s="308"/>
      <c r="X398" s="308"/>
      <c r="Y398" s="308"/>
      <c r="Z398" s="308"/>
    </row>
    <row r="399" spans="1:26">
      <c r="A399" s="319"/>
      <c r="B399" s="308"/>
      <c r="C399" s="308"/>
      <c r="D399" s="308"/>
      <c r="E399" s="308"/>
      <c r="F399" s="308"/>
      <c r="G399" s="308"/>
      <c r="H399" s="308"/>
      <c r="I399" s="308"/>
      <c r="J399" s="308"/>
      <c r="K399" s="308"/>
      <c r="L399" s="308"/>
      <c r="M399" s="308"/>
      <c r="N399" s="308"/>
      <c r="O399" s="308"/>
      <c r="P399" s="308"/>
      <c r="Q399" s="308"/>
      <c r="R399" s="308"/>
      <c r="S399" s="308"/>
      <c r="T399" s="308"/>
      <c r="U399" s="308"/>
      <c r="V399" s="308"/>
      <c r="W399" s="308"/>
      <c r="X399" s="308"/>
      <c r="Y399" s="308"/>
      <c r="Z399" s="308"/>
    </row>
    <row r="400" spans="1:26">
      <c r="A400" s="319"/>
      <c r="B400" s="308"/>
      <c r="C400" s="308"/>
      <c r="D400" s="308"/>
      <c r="E400" s="308"/>
      <c r="F400" s="308"/>
      <c r="G400" s="308"/>
      <c r="H400" s="308"/>
      <c r="I400" s="308"/>
      <c r="J400" s="308"/>
      <c r="K400" s="308"/>
      <c r="L400" s="308"/>
      <c r="M400" s="308"/>
      <c r="N400" s="308"/>
      <c r="O400" s="308"/>
      <c r="P400" s="308"/>
      <c r="Q400" s="308"/>
      <c r="R400" s="308"/>
      <c r="S400" s="308"/>
      <c r="T400" s="308"/>
      <c r="U400" s="308"/>
      <c r="V400" s="308"/>
      <c r="W400" s="308"/>
      <c r="X400" s="308"/>
      <c r="Y400" s="308"/>
      <c r="Z400" s="308"/>
    </row>
    <row r="401" spans="1:26">
      <c r="A401" s="319"/>
      <c r="B401" s="308"/>
      <c r="C401" s="308"/>
      <c r="D401" s="308"/>
      <c r="E401" s="308"/>
      <c r="F401" s="308"/>
      <c r="G401" s="308"/>
      <c r="H401" s="308"/>
      <c r="I401" s="308"/>
      <c r="J401" s="308"/>
      <c r="K401" s="308"/>
      <c r="L401" s="308"/>
      <c r="M401" s="308"/>
      <c r="N401" s="308"/>
      <c r="O401" s="308"/>
      <c r="P401" s="308"/>
      <c r="Q401" s="308"/>
      <c r="R401" s="308"/>
      <c r="S401" s="308"/>
      <c r="T401" s="308"/>
      <c r="U401" s="308"/>
      <c r="V401" s="308"/>
      <c r="W401" s="308"/>
      <c r="X401" s="308"/>
      <c r="Y401" s="308"/>
      <c r="Z401" s="308"/>
    </row>
    <row r="402" spans="1:26">
      <c r="A402" s="319"/>
      <c r="B402" s="308"/>
      <c r="C402" s="308"/>
      <c r="D402" s="308"/>
      <c r="E402" s="308"/>
      <c r="F402" s="308"/>
      <c r="G402" s="308"/>
      <c r="H402" s="308"/>
      <c r="I402" s="308"/>
      <c r="J402" s="308"/>
      <c r="K402" s="308"/>
      <c r="L402" s="308"/>
      <c r="M402" s="308"/>
      <c r="N402" s="308"/>
      <c r="O402" s="308"/>
      <c r="P402" s="308"/>
      <c r="Q402" s="308"/>
      <c r="R402" s="308"/>
      <c r="S402" s="308"/>
      <c r="T402" s="308"/>
      <c r="U402" s="308"/>
      <c r="V402" s="308"/>
      <c r="W402" s="308"/>
      <c r="X402" s="308"/>
      <c r="Y402" s="308"/>
      <c r="Z402" s="308"/>
    </row>
    <row r="403" spans="1:26">
      <c r="A403" s="319"/>
      <c r="B403" s="308"/>
      <c r="C403" s="308"/>
      <c r="D403" s="308"/>
      <c r="E403" s="308"/>
      <c r="F403" s="308"/>
      <c r="G403" s="308"/>
      <c r="H403" s="308"/>
      <c r="I403" s="308"/>
      <c r="J403" s="308"/>
      <c r="K403" s="308"/>
      <c r="L403" s="308"/>
      <c r="M403" s="308"/>
      <c r="N403" s="308"/>
      <c r="O403" s="308"/>
      <c r="P403" s="308"/>
      <c r="Q403" s="308"/>
      <c r="R403" s="308"/>
      <c r="S403" s="308"/>
      <c r="T403" s="308"/>
      <c r="U403" s="308"/>
      <c r="V403" s="308"/>
      <c r="W403" s="308"/>
      <c r="X403" s="308"/>
      <c r="Y403" s="308"/>
      <c r="Z403" s="308"/>
    </row>
    <row r="404" spans="1:26">
      <c r="A404" s="319"/>
      <c r="B404" s="308"/>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row>
    <row r="405" spans="1:26">
      <c r="A405" s="319"/>
      <c r="B405" s="308"/>
      <c r="C405" s="308"/>
      <c r="D405" s="308"/>
      <c r="E405" s="308"/>
      <c r="F405" s="308"/>
      <c r="G405" s="308"/>
      <c r="H405" s="308"/>
      <c r="I405" s="308"/>
      <c r="J405" s="308"/>
      <c r="K405" s="308"/>
      <c r="L405" s="308"/>
      <c r="M405" s="308"/>
      <c r="N405" s="308"/>
      <c r="O405" s="308"/>
      <c r="P405" s="308"/>
      <c r="Q405" s="308"/>
      <c r="R405" s="308"/>
      <c r="S405" s="308"/>
      <c r="T405" s="308"/>
      <c r="U405" s="308"/>
      <c r="V405" s="308"/>
      <c r="W405" s="308"/>
      <c r="X405" s="308"/>
      <c r="Y405" s="308"/>
      <c r="Z405" s="308"/>
    </row>
    <row r="406" spans="1:26">
      <c r="A406" s="319"/>
      <c r="B406" s="308"/>
      <c r="C406" s="308"/>
      <c r="D406" s="308"/>
      <c r="E406" s="308"/>
      <c r="F406" s="308"/>
      <c r="G406" s="308"/>
      <c r="H406" s="308"/>
      <c r="I406" s="308"/>
      <c r="J406" s="308"/>
      <c r="K406" s="308"/>
      <c r="L406" s="308"/>
      <c r="M406" s="308"/>
      <c r="N406" s="308"/>
      <c r="O406" s="308"/>
      <c r="P406" s="308"/>
      <c r="Q406" s="308"/>
      <c r="R406" s="308"/>
      <c r="S406" s="308"/>
      <c r="T406" s="308"/>
      <c r="U406" s="308"/>
      <c r="V406" s="308"/>
      <c r="W406" s="308"/>
      <c r="X406" s="308"/>
      <c r="Y406" s="308"/>
      <c r="Z406" s="308"/>
    </row>
    <row r="407" spans="1:26">
      <c r="A407" s="319"/>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row>
    <row r="408" spans="1:26">
      <c r="A408" s="319"/>
      <c r="B408" s="308"/>
      <c r="C408" s="308"/>
      <c r="D408" s="308"/>
      <c r="E408" s="308"/>
      <c r="F408" s="308"/>
      <c r="G408" s="308"/>
      <c r="H408" s="308"/>
      <c r="I408" s="308"/>
      <c r="J408" s="308"/>
      <c r="K408" s="308"/>
      <c r="L408" s="308"/>
      <c r="M408" s="308"/>
      <c r="N408" s="308"/>
      <c r="O408" s="308"/>
      <c r="P408" s="308"/>
      <c r="Q408" s="308"/>
      <c r="R408" s="308"/>
      <c r="S408" s="308"/>
      <c r="T408" s="308"/>
      <c r="U408" s="308"/>
      <c r="V408" s="308"/>
      <c r="W408" s="308"/>
      <c r="X408" s="308"/>
      <c r="Y408" s="308"/>
      <c r="Z408" s="308"/>
    </row>
    <row r="409" spans="1:26">
      <c r="A409" s="319"/>
      <c r="B409" s="308"/>
      <c r="C409" s="308"/>
      <c r="D409" s="308"/>
      <c r="E409" s="308"/>
      <c r="F409" s="308"/>
      <c r="G409" s="308"/>
      <c r="H409" s="308"/>
      <c r="I409" s="308"/>
      <c r="J409" s="308"/>
      <c r="K409" s="308"/>
      <c r="L409" s="308"/>
      <c r="M409" s="308"/>
      <c r="N409" s="308"/>
      <c r="O409" s="308"/>
      <c r="P409" s="308"/>
      <c r="Q409" s="308"/>
      <c r="R409" s="308"/>
      <c r="S409" s="308"/>
      <c r="T409" s="308"/>
      <c r="U409" s="308"/>
      <c r="V409" s="308"/>
      <c r="W409" s="308"/>
      <c r="X409" s="308"/>
      <c r="Y409" s="308"/>
      <c r="Z409" s="308"/>
    </row>
    <row r="410" spans="1:26">
      <c r="A410" s="319"/>
      <c r="B410" s="308"/>
      <c r="C410" s="308"/>
      <c r="D410" s="308"/>
      <c r="E410" s="308"/>
      <c r="F410" s="308"/>
      <c r="G410" s="308"/>
      <c r="H410" s="308"/>
      <c r="I410" s="308"/>
      <c r="J410" s="308"/>
      <c r="K410" s="308"/>
      <c r="L410" s="308"/>
      <c r="M410" s="308"/>
      <c r="N410" s="308"/>
      <c r="O410" s="308"/>
      <c r="P410" s="308"/>
      <c r="Q410" s="308"/>
      <c r="R410" s="308"/>
      <c r="S410" s="308"/>
      <c r="T410" s="308"/>
      <c r="U410" s="308"/>
      <c r="V410" s="308"/>
      <c r="W410" s="308"/>
      <c r="X410" s="308"/>
      <c r="Y410" s="308"/>
      <c r="Z410" s="308"/>
    </row>
    <row r="411" spans="1:26">
      <c r="A411" s="319"/>
      <c r="B411" s="308"/>
      <c r="C411" s="308"/>
      <c r="D411" s="308"/>
      <c r="E411" s="308"/>
      <c r="F411" s="308"/>
      <c r="G411" s="308"/>
      <c r="H411" s="308"/>
      <c r="I411" s="308"/>
      <c r="J411" s="308"/>
      <c r="K411" s="308"/>
      <c r="L411" s="308"/>
      <c r="M411" s="308"/>
      <c r="N411" s="308"/>
      <c r="O411" s="308"/>
      <c r="P411" s="308"/>
      <c r="Q411" s="308"/>
      <c r="R411" s="308"/>
      <c r="S411" s="308"/>
      <c r="T411" s="308"/>
      <c r="U411" s="308"/>
      <c r="V411" s="308"/>
      <c r="W411" s="308"/>
      <c r="X411" s="308"/>
      <c r="Y411" s="308"/>
      <c r="Z411" s="308"/>
    </row>
    <row r="412" spans="1:26">
      <c r="A412" s="319"/>
      <c r="B412" s="308"/>
      <c r="C412" s="308"/>
      <c r="D412" s="308"/>
      <c r="E412" s="308"/>
      <c r="F412" s="308"/>
      <c r="G412" s="308"/>
      <c r="H412" s="308"/>
      <c r="I412" s="308"/>
      <c r="J412" s="308"/>
      <c r="K412" s="308"/>
      <c r="L412" s="308"/>
      <c r="M412" s="308"/>
      <c r="N412" s="308"/>
      <c r="O412" s="308"/>
      <c r="P412" s="308"/>
      <c r="Q412" s="308"/>
      <c r="R412" s="308"/>
      <c r="S412" s="308"/>
      <c r="T412" s="308"/>
      <c r="U412" s="308"/>
      <c r="V412" s="308"/>
      <c r="W412" s="308"/>
      <c r="X412" s="308"/>
      <c r="Y412" s="308"/>
      <c r="Z412" s="308"/>
    </row>
    <row r="413" spans="1:26">
      <c r="A413" s="319"/>
      <c r="B413" s="308"/>
      <c r="C413" s="308"/>
      <c r="D413" s="308"/>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row>
    <row r="414" spans="1:26">
      <c r="A414" s="319"/>
      <c r="B414" s="308"/>
      <c r="C414" s="308"/>
      <c r="D414" s="308"/>
      <c r="E414" s="308"/>
      <c r="F414" s="308"/>
      <c r="G414" s="308"/>
      <c r="H414" s="308"/>
      <c r="I414" s="308"/>
      <c r="J414" s="308"/>
      <c r="K414" s="308"/>
      <c r="L414" s="308"/>
      <c r="M414" s="308"/>
      <c r="N414" s="308"/>
      <c r="O414" s="308"/>
      <c r="P414" s="308"/>
      <c r="Q414" s="308"/>
      <c r="R414" s="308"/>
      <c r="S414" s="308"/>
      <c r="T414" s="308"/>
      <c r="U414" s="308"/>
      <c r="V414" s="308"/>
      <c r="W414" s="308"/>
      <c r="X414" s="308"/>
      <c r="Y414" s="308"/>
      <c r="Z414" s="308"/>
    </row>
    <row r="415" spans="1:26">
      <c r="A415" s="319"/>
      <c r="B415" s="308"/>
      <c r="C415" s="308"/>
      <c r="D415" s="308"/>
      <c r="E415" s="308"/>
      <c r="F415" s="308"/>
      <c r="G415" s="308"/>
      <c r="H415" s="308"/>
      <c r="I415" s="308"/>
      <c r="J415" s="308"/>
      <c r="K415" s="308"/>
      <c r="L415" s="308"/>
      <c r="M415" s="308"/>
      <c r="N415" s="308"/>
      <c r="O415" s="308"/>
      <c r="P415" s="308"/>
      <c r="Q415" s="308"/>
      <c r="R415" s="308"/>
      <c r="S415" s="308"/>
      <c r="T415" s="308"/>
      <c r="U415" s="308"/>
      <c r="V415" s="308"/>
      <c r="W415" s="308"/>
      <c r="X415" s="308"/>
      <c r="Y415" s="308"/>
      <c r="Z415" s="308"/>
    </row>
    <row r="416" spans="1:26">
      <c r="A416" s="319"/>
      <c r="B416" s="308"/>
      <c r="C416" s="308"/>
      <c r="D416" s="308"/>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row>
    <row r="417" spans="1:26">
      <c r="A417" s="319"/>
      <c r="B417" s="308"/>
      <c r="C417" s="308"/>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row>
    <row r="418" spans="1:26">
      <c r="A418" s="319"/>
      <c r="B418" s="308"/>
      <c r="C418" s="308"/>
      <c r="D418" s="308"/>
      <c r="E418" s="308"/>
      <c r="F418" s="308"/>
      <c r="G418" s="308"/>
      <c r="H418" s="308"/>
      <c r="I418" s="308"/>
      <c r="J418" s="308"/>
      <c r="K418" s="308"/>
      <c r="L418" s="308"/>
      <c r="M418" s="308"/>
      <c r="N418" s="308"/>
      <c r="O418" s="308"/>
      <c r="P418" s="308"/>
      <c r="Q418" s="308"/>
      <c r="R418" s="308"/>
      <c r="S418" s="308"/>
      <c r="T418" s="308"/>
      <c r="U418" s="308"/>
      <c r="V418" s="308"/>
      <c r="W418" s="308"/>
      <c r="X418" s="308"/>
      <c r="Y418" s="308"/>
      <c r="Z418" s="308"/>
    </row>
    <row r="419" spans="1:26">
      <c r="A419" s="319"/>
      <c r="B419" s="308"/>
      <c r="C419" s="308"/>
      <c r="D419" s="308"/>
      <c r="E419" s="308"/>
      <c r="F419" s="308"/>
      <c r="G419" s="308"/>
      <c r="H419" s="308"/>
      <c r="I419" s="308"/>
      <c r="J419" s="308"/>
      <c r="K419" s="308"/>
      <c r="L419" s="308"/>
      <c r="M419" s="308"/>
      <c r="N419" s="308"/>
      <c r="O419" s="308"/>
      <c r="P419" s="308"/>
      <c r="Q419" s="308"/>
      <c r="R419" s="308"/>
      <c r="S419" s="308"/>
      <c r="T419" s="308"/>
      <c r="U419" s="308"/>
      <c r="V419" s="308"/>
      <c r="W419" s="308"/>
      <c r="X419" s="308"/>
      <c r="Y419" s="308"/>
      <c r="Z419" s="308"/>
    </row>
    <row r="420" spans="1:26">
      <c r="A420" s="319"/>
      <c r="B420" s="308"/>
      <c r="C420" s="308"/>
      <c r="D420" s="308"/>
      <c r="E420" s="308"/>
      <c r="F420" s="308"/>
      <c r="G420" s="308"/>
      <c r="H420" s="308"/>
      <c r="I420" s="308"/>
      <c r="J420" s="308"/>
      <c r="K420" s="308"/>
      <c r="L420" s="308"/>
      <c r="M420" s="308"/>
      <c r="N420" s="308"/>
      <c r="O420" s="308"/>
      <c r="P420" s="308"/>
      <c r="Q420" s="308"/>
      <c r="R420" s="308"/>
      <c r="S420" s="308"/>
      <c r="T420" s="308"/>
      <c r="U420" s="308"/>
      <c r="V420" s="308"/>
      <c r="W420" s="308"/>
      <c r="X420" s="308"/>
      <c r="Y420" s="308"/>
      <c r="Z420" s="308"/>
    </row>
    <row r="421" spans="1:26">
      <c r="A421" s="319"/>
      <c r="B421" s="308"/>
      <c r="C421" s="308"/>
      <c r="D421" s="308"/>
      <c r="E421" s="308"/>
      <c r="F421" s="308"/>
      <c r="G421" s="308"/>
      <c r="H421" s="308"/>
      <c r="I421" s="308"/>
      <c r="J421" s="308"/>
      <c r="K421" s="308"/>
      <c r="L421" s="308"/>
      <c r="M421" s="308"/>
      <c r="N421" s="308"/>
      <c r="O421" s="308"/>
      <c r="P421" s="308"/>
      <c r="Q421" s="308"/>
      <c r="R421" s="308"/>
      <c r="S421" s="308"/>
      <c r="T421" s="308"/>
      <c r="U421" s="308"/>
      <c r="V421" s="308"/>
      <c r="W421" s="308"/>
      <c r="X421" s="308"/>
      <c r="Y421" s="308"/>
      <c r="Z421" s="308"/>
    </row>
    <row r="422" spans="1:26">
      <c r="A422" s="319"/>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row>
    <row r="423" spans="1:26">
      <c r="A423" s="319"/>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row>
    <row r="424" spans="1:26">
      <c r="A424" s="319"/>
      <c r="B424" s="308"/>
      <c r="C424" s="308"/>
      <c r="D424" s="308"/>
      <c r="E424" s="308"/>
      <c r="F424" s="308"/>
      <c r="G424" s="308"/>
      <c r="H424" s="308"/>
      <c r="I424" s="308"/>
      <c r="J424" s="308"/>
      <c r="K424" s="308"/>
      <c r="L424" s="308"/>
      <c r="M424" s="308"/>
      <c r="N424" s="308"/>
      <c r="O424" s="308"/>
      <c r="P424" s="308"/>
      <c r="Q424" s="308"/>
      <c r="R424" s="308"/>
      <c r="S424" s="308"/>
      <c r="T424" s="308"/>
      <c r="U424" s="308"/>
      <c r="V424" s="308"/>
      <c r="W424" s="308"/>
      <c r="X424" s="308"/>
      <c r="Y424" s="308"/>
      <c r="Z424" s="308"/>
    </row>
    <row r="425" spans="1:26">
      <c r="A425" s="319"/>
      <c r="B425" s="308"/>
      <c r="C425" s="308"/>
      <c r="D425" s="308"/>
      <c r="E425" s="308"/>
      <c r="F425" s="308"/>
      <c r="G425" s="308"/>
      <c r="H425" s="308"/>
      <c r="I425" s="308"/>
      <c r="J425" s="308"/>
      <c r="K425" s="308"/>
      <c r="L425" s="308"/>
      <c r="M425" s="308"/>
      <c r="N425" s="308"/>
      <c r="O425" s="308"/>
      <c r="P425" s="308"/>
      <c r="Q425" s="308"/>
      <c r="R425" s="308"/>
      <c r="S425" s="308"/>
      <c r="T425" s="308"/>
      <c r="U425" s="308"/>
      <c r="V425" s="308"/>
      <c r="W425" s="308"/>
      <c r="X425" s="308"/>
      <c r="Y425" s="308"/>
      <c r="Z425" s="308"/>
    </row>
    <row r="426" spans="1:26">
      <c r="A426" s="319"/>
      <c r="B426" s="308"/>
      <c r="C426" s="308"/>
      <c r="D426" s="308"/>
      <c r="E426" s="308"/>
      <c r="F426" s="308"/>
      <c r="G426" s="308"/>
      <c r="H426" s="308"/>
      <c r="I426" s="308"/>
      <c r="J426" s="308"/>
      <c r="K426" s="308"/>
      <c r="L426" s="308"/>
      <c r="M426" s="308"/>
      <c r="N426" s="308"/>
      <c r="O426" s="308"/>
      <c r="P426" s="308"/>
      <c r="Q426" s="308"/>
      <c r="R426" s="308"/>
      <c r="S426" s="308"/>
      <c r="T426" s="308"/>
      <c r="U426" s="308"/>
      <c r="V426" s="308"/>
      <c r="W426" s="308"/>
      <c r="X426" s="308"/>
      <c r="Y426" s="308"/>
      <c r="Z426" s="308"/>
    </row>
    <row r="427" spans="1:26">
      <c r="A427" s="319"/>
      <c r="B427" s="308"/>
      <c r="C427" s="308"/>
      <c r="D427" s="308"/>
      <c r="E427" s="308"/>
      <c r="F427" s="308"/>
      <c r="G427" s="308"/>
      <c r="H427" s="308"/>
      <c r="I427" s="308"/>
      <c r="J427" s="308"/>
      <c r="K427" s="308"/>
      <c r="L427" s="308"/>
      <c r="M427" s="308"/>
      <c r="N427" s="308"/>
      <c r="O427" s="308"/>
      <c r="P427" s="308"/>
      <c r="Q427" s="308"/>
      <c r="R427" s="308"/>
      <c r="S427" s="308"/>
      <c r="T427" s="308"/>
      <c r="U427" s="308"/>
      <c r="V427" s="308"/>
      <c r="W427" s="308"/>
      <c r="X427" s="308"/>
      <c r="Y427" s="308"/>
      <c r="Z427" s="308"/>
    </row>
    <row r="428" spans="1:26">
      <c r="A428" s="319"/>
      <c r="B428" s="308"/>
      <c r="C428" s="308"/>
      <c r="D428" s="308"/>
      <c r="E428" s="308"/>
      <c r="F428" s="308"/>
      <c r="G428" s="308"/>
      <c r="H428" s="308"/>
      <c r="I428" s="308"/>
      <c r="J428" s="308"/>
      <c r="K428" s="308"/>
      <c r="L428" s="308"/>
      <c r="M428" s="308"/>
      <c r="N428" s="308"/>
      <c r="O428" s="308"/>
      <c r="P428" s="308"/>
      <c r="Q428" s="308"/>
      <c r="R428" s="308"/>
      <c r="S428" s="308"/>
      <c r="T428" s="308"/>
      <c r="U428" s="308"/>
      <c r="V428" s="308"/>
      <c r="W428" s="308"/>
      <c r="X428" s="308"/>
      <c r="Y428" s="308"/>
      <c r="Z428" s="308"/>
    </row>
    <row r="429" spans="1:26">
      <c r="A429" s="319"/>
      <c r="B429" s="308"/>
      <c r="C429" s="308"/>
      <c r="D429" s="308"/>
      <c r="E429" s="308"/>
      <c r="F429" s="308"/>
      <c r="G429" s="308"/>
      <c r="H429" s="308"/>
      <c r="I429" s="308"/>
      <c r="J429" s="308"/>
      <c r="K429" s="308"/>
      <c r="L429" s="308"/>
      <c r="M429" s="308"/>
      <c r="N429" s="308"/>
      <c r="O429" s="308"/>
      <c r="P429" s="308"/>
      <c r="Q429" s="308"/>
      <c r="R429" s="308"/>
      <c r="S429" s="308"/>
      <c r="T429" s="308"/>
      <c r="U429" s="308"/>
      <c r="V429" s="308"/>
      <c r="W429" s="308"/>
      <c r="X429" s="308"/>
      <c r="Y429" s="308"/>
      <c r="Z429" s="308"/>
    </row>
    <row r="430" spans="1:26">
      <c r="A430" s="319"/>
      <c r="B430" s="308"/>
      <c r="C430" s="308"/>
      <c r="D430" s="308"/>
      <c r="E430" s="308"/>
      <c r="F430" s="308"/>
      <c r="G430" s="308"/>
      <c r="H430" s="308"/>
      <c r="I430" s="308"/>
      <c r="J430" s="308"/>
      <c r="K430" s="308"/>
      <c r="L430" s="308"/>
      <c r="M430" s="308"/>
      <c r="N430" s="308"/>
      <c r="O430" s="308"/>
      <c r="P430" s="308"/>
      <c r="Q430" s="308"/>
      <c r="R430" s="308"/>
      <c r="S430" s="308"/>
      <c r="T430" s="308"/>
      <c r="U430" s="308"/>
      <c r="V430" s="308"/>
      <c r="W430" s="308"/>
      <c r="X430" s="308"/>
      <c r="Y430" s="308"/>
      <c r="Z430" s="308"/>
    </row>
    <row r="431" spans="1:26">
      <c r="A431" s="319"/>
      <c r="B431" s="308"/>
      <c r="C431" s="308"/>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row>
    <row r="432" spans="1:26">
      <c r="A432" s="319"/>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row>
    <row r="433" spans="1:26">
      <c r="A433" s="319"/>
      <c r="B433" s="308"/>
      <c r="C433" s="308"/>
      <c r="D433" s="308"/>
      <c r="E433" s="308"/>
      <c r="F433" s="308"/>
      <c r="G433" s="308"/>
      <c r="H433" s="308"/>
      <c r="I433" s="308"/>
      <c r="J433" s="308"/>
      <c r="K433" s="308"/>
      <c r="L433" s="308"/>
      <c r="M433" s="308"/>
      <c r="N433" s="308"/>
      <c r="O433" s="308"/>
      <c r="P433" s="308"/>
      <c r="Q433" s="308"/>
      <c r="R433" s="308"/>
      <c r="S433" s="308"/>
      <c r="T433" s="308"/>
      <c r="U433" s="308"/>
      <c r="V433" s="308"/>
      <c r="W433" s="308"/>
      <c r="X433" s="308"/>
      <c r="Y433" s="308"/>
      <c r="Z433" s="308"/>
    </row>
    <row r="434" spans="1:26">
      <c r="A434" s="319"/>
      <c r="B434" s="308"/>
      <c r="C434" s="308"/>
      <c r="D434" s="308"/>
      <c r="E434" s="308"/>
      <c r="F434" s="308"/>
      <c r="G434" s="308"/>
      <c r="H434" s="308"/>
      <c r="I434" s="308"/>
      <c r="J434" s="308"/>
      <c r="K434" s="308"/>
      <c r="L434" s="308"/>
      <c r="M434" s="308"/>
      <c r="N434" s="308"/>
      <c r="O434" s="308"/>
      <c r="P434" s="308"/>
      <c r="Q434" s="308"/>
      <c r="R434" s="308"/>
      <c r="S434" s="308"/>
      <c r="T434" s="308"/>
      <c r="U434" s="308"/>
      <c r="V434" s="308"/>
      <c r="W434" s="308"/>
      <c r="X434" s="308"/>
      <c r="Y434" s="308"/>
      <c r="Z434" s="308"/>
    </row>
    <row r="435" spans="1:26">
      <c r="A435" s="319"/>
      <c r="B435" s="308"/>
      <c r="C435" s="308"/>
      <c r="D435" s="308"/>
      <c r="E435" s="308"/>
      <c r="F435" s="308"/>
      <c r="G435" s="308"/>
      <c r="H435" s="308"/>
      <c r="I435" s="308"/>
      <c r="J435" s="308"/>
      <c r="K435" s="308"/>
      <c r="L435" s="308"/>
      <c r="M435" s="308"/>
      <c r="N435" s="308"/>
      <c r="O435" s="308"/>
      <c r="P435" s="308"/>
      <c r="Q435" s="308"/>
      <c r="R435" s="308"/>
      <c r="S435" s="308"/>
      <c r="T435" s="308"/>
      <c r="U435" s="308"/>
      <c r="V435" s="308"/>
      <c r="W435" s="308"/>
      <c r="X435" s="308"/>
      <c r="Y435" s="308"/>
      <c r="Z435" s="308"/>
    </row>
    <row r="436" spans="1:26">
      <c r="A436" s="319"/>
      <c r="B436" s="308"/>
      <c r="C436" s="308"/>
      <c r="D436" s="308"/>
      <c r="E436" s="308"/>
      <c r="F436" s="308"/>
      <c r="G436" s="308"/>
      <c r="H436" s="308"/>
      <c r="I436" s="308"/>
      <c r="J436" s="308"/>
      <c r="K436" s="308"/>
      <c r="L436" s="308"/>
      <c r="M436" s="308"/>
      <c r="N436" s="308"/>
      <c r="O436" s="308"/>
      <c r="P436" s="308"/>
      <c r="Q436" s="308"/>
      <c r="R436" s="308"/>
      <c r="S436" s="308"/>
      <c r="T436" s="308"/>
      <c r="U436" s="308"/>
      <c r="V436" s="308"/>
      <c r="W436" s="308"/>
      <c r="X436" s="308"/>
      <c r="Y436" s="308"/>
      <c r="Z436" s="308"/>
    </row>
    <row r="437" spans="1:26">
      <c r="A437" s="319"/>
      <c r="B437" s="308"/>
      <c r="C437" s="308"/>
      <c r="D437" s="308"/>
      <c r="E437" s="308"/>
      <c r="F437" s="308"/>
      <c r="G437" s="308"/>
      <c r="H437" s="308"/>
      <c r="I437" s="308"/>
      <c r="J437" s="308"/>
      <c r="K437" s="308"/>
      <c r="L437" s="308"/>
      <c r="M437" s="308"/>
      <c r="N437" s="308"/>
      <c r="O437" s="308"/>
      <c r="P437" s="308"/>
      <c r="Q437" s="308"/>
      <c r="R437" s="308"/>
      <c r="S437" s="308"/>
      <c r="T437" s="308"/>
      <c r="U437" s="308"/>
      <c r="V437" s="308"/>
      <c r="W437" s="308"/>
      <c r="X437" s="308"/>
      <c r="Y437" s="308"/>
      <c r="Z437" s="308"/>
    </row>
    <row r="438" spans="1:26">
      <c r="A438" s="319"/>
      <c r="B438" s="308"/>
      <c r="C438" s="308"/>
      <c r="D438" s="308"/>
      <c r="E438" s="308"/>
      <c r="F438" s="308"/>
      <c r="G438" s="308"/>
      <c r="H438" s="308"/>
      <c r="I438" s="308"/>
      <c r="J438" s="308"/>
      <c r="K438" s="308"/>
      <c r="L438" s="308"/>
      <c r="M438" s="308"/>
      <c r="N438" s="308"/>
      <c r="O438" s="308"/>
      <c r="P438" s="308"/>
      <c r="Q438" s="308"/>
      <c r="R438" s="308"/>
      <c r="S438" s="308"/>
      <c r="T438" s="308"/>
      <c r="U438" s="308"/>
      <c r="V438" s="308"/>
      <c r="W438" s="308"/>
      <c r="X438" s="308"/>
      <c r="Y438" s="308"/>
      <c r="Z438" s="308"/>
    </row>
    <row r="439" spans="1:26">
      <c r="A439" s="319"/>
      <c r="B439" s="308"/>
      <c r="C439" s="308"/>
      <c r="D439" s="308"/>
      <c r="E439" s="308"/>
      <c r="F439" s="308"/>
      <c r="G439" s="308"/>
      <c r="H439" s="308"/>
      <c r="I439" s="308"/>
      <c r="J439" s="308"/>
      <c r="K439" s="308"/>
      <c r="L439" s="308"/>
      <c r="M439" s="308"/>
      <c r="N439" s="308"/>
      <c r="O439" s="308"/>
      <c r="P439" s="308"/>
      <c r="Q439" s="308"/>
      <c r="R439" s="308"/>
      <c r="S439" s="308"/>
      <c r="T439" s="308"/>
      <c r="U439" s="308"/>
      <c r="V439" s="308"/>
      <c r="W439" s="308"/>
      <c r="X439" s="308"/>
      <c r="Y439" s="308"/>
      <c r="Z439" s="308"/>
    </row>
    <row r="440" spans="1:26">
      <c r="A440" s="319"/>
      <c r="B440" s="308"/>
      <c r="C440" s="308"/>
      <c r="D440" s="308"/>
      <c r="E440" s="308"/>
      <c r="F440" s="308"/>
      <c r="G440" s="308"/>
      <c r="H440" s="308"/>
      <c r="I440" s="308"/>
      <c r="J440" s="308"/>
      <c r="K440" s="308"/>
      <c r="L440" s="308"/>
      <c r="M440" s="308"/>
      <c r="N440" s="308"/>
      <c r="O440" s="308"/>
      <c r="P440" s="308"/>
      <c r="Q440" s="308"/>
      <c r="R440" s="308"/>
      <c r="S440" s="308"/>
      <c r="T440" s="308"/>
      <c r="U440" s="308"/>
      <c r="V440" s="308"/>
      <c r="W440" s="308"/>
      <c r="X440" s="308"/>
      <c r="Y440" s="308"/>
      <c r="Z440" s="308"/>
    </row>
    <row r="441" spans="1:26">
      <c r="A441" s="319"/>
      <c r="B441" s="308"/>
      <c r="C441" s="308"/>
      <c r="D441" s="308"/>
      <c r="E441" s="308"/>
      <c r="F441" s="308"/>
      <c r="G441" s="308"/>
      <c r="H441" s="308"/>
      <c r="I441" s="308"/>
      <c r="J441" s="308"/>
      <c r="K441" s="308"/>
      <c r="L441" s="308"/>
      <c r="M441" s="308"/>
      <c r="N441" s="308"/>
      <c r="O441" s="308"/>
      <c r="P441" s="308"/>
      <c r="Q441" s="308"/>
      <c r="R441" s="308"/>
      <c r="S441" s="308"/>
      <c r="T441" s="308"/>
      <c r="U441" s="308"/>
      <c r="V441" s="308"/>
      <c r="W441" s="308"/>
      <c r="X441" s="308"/>
      <c r="Y441" s="308"/>
      <c r="Z441" s="308"/>
    </row>
    <row r="442" spans="1:26">
      <c r="A442" s="319"/>
      <c r="B442" s="308"/>
      <c r="C442" s="308"/>
      <c r="D442" s="308"/>
      <c r="E442" s="308"/>
      <c r="F442" s="308"/>
      <c r="G442" s="308"/>
      <c r="H442" s="308"/>
      <c r="I442" s="308"/>
      <c r="J442" s="308"/>
      <c r="K442" s="308"/>
      <c r="L442" s="308"/>
      <c r="M442" s="308"/>
      <c r="N442" s="308"/>
      <c r="O442" s="308"/>
      <c r="P442" s="308"/>
      <c r="Q442" s="308"/>
      <c r="R442" s="308"/>
      <c r="S442" s="308"/>
      <c r="T442" s="308"/>
      <c r="U442" s="308"/>
      <c r="V442" s="308"/>
      <c r="W442" s="308"/>
      <c r="X442" s="308"/>
      <c r="Y442" s="308"/>
      <c r="Z442" s="308"/>
    </row>
    <row r="443" spans="1:26">
      <c r="A443" s="319"/>
      <c r="B443" s="308"/>
      <c r="C443" s="308"/>
      <c r="D443" s="308"/>
      <c r="E443" s="308"/>
      <c r="F443" s="308"/>
      <c r="G443" s="308"/>
      <c r="H443" s="308"/>
      <c r="I443" s="308"/>
      <c r="J443" s="308"/>
      <c r="K443" s="308"/>
      <c r="L443" s="308"/>
      <c r="M443" s="308"/>
      <c r="N443" s="308"/>
      <c r="O443" s="308"/>
      <c r="P443" s="308"/>
      <c r="Q443" s="308"/>
      <c r="R443" s="308"/>
      <c r="S443" s="308"/>
      <c r="T443" s="308"/>
      <c r="U443" s="308"/>
      <c r="V443" s="308"/>
      <c r="W443" s="308"/>
      <c r="X443" s="308"/>
      <c r="Y443" s="308"/>
      <c r="Z443" s="308"/>
    </row>
    <row r="444" spans="1:26">
      <c r="A444" s="319"/>
      <c r="B444" s="308"/>
      <c r="C444" s="308"/>
      <c r="D444" s="308"/>
      <c r="E444" s="308"/>
      <c r="F444" s="308"/>
      <c r="G444" s="308"/>
      <c r="H444" s="308"/>
      <c r="I444" s="308"/>
      <c r="J444" s="308"/>
      <c r="K444" s="308"/>
      <c r="L444" s="308"/>
      <c r="M444" s="308"/>
      <c r="N444" s="308"/>
      <c r="O444" s="308"/>
      <c r="P444" s="308"/>
      <c r="Q444" s="308"/>
      <c r="R444" s="308"/>
      <c r="S444" s="308"/>
      <c r="T444" s="308"/>
      <c r="U444" s="308"/>
      <c r="V444" s="308"/>
      <c r="W444" s="308"/>
      <c r="X444" s="308"/>
      <c r="Y444" s="308"/>
      <c r="Z444" s="308"/>
    </row>
    <row r="445" spans="1:26">
      <c r="A445" s="319"/>
      <c r="B445" s="308"/>
      <c r="C445" s="308"/>
      <c r="D445" s="308"/>
      <c r="E445" s="308"/>
      <c r="F445" s="308"/>
      <c r="G445" s="308"/>
      <c r="H445" s="308"/>
      <c r="I445" s="308"/>
      <c r="J445" s="308"/>
      <c r="K445" s="308"/>
      <c r="L445" s="308"/>
      <c r="M445" s="308"/>
      <c r="N445" s="308"/>
      <c r="O445" s="308"/>
      <c r="P445" s="308"/>
      <c r="Q445" s="308"/>
      <c r="R445" s="308"/>
      <c r="S445" s="308"/>
      <c r="T445" s="308"/>
      <c r="U445" s="308"/>
      <c r="V445" s="308"/>
      <c r="W445" s="308"/>
      <c r="X445" s="308"/>
      <c r="Y445" s="308"/>
      <c r="Z445" s="308"/>
    </row>
    <row r="446" spans="1:26">
      <c r="A446" s="319"/>
      <c r="B446" s="308"/>
      <c r="C446" s="308"/>
      <c r="D446" s="308"/>
      <c r="E446" s="308"/>
      <c r="F446" s="308"/>
      <c r="G446" s="308"/>
      <c r="H446" s="308"/>
      <c r="I446" s="308"/>
      <c r="J446" s="308"/>
      <c r="K446" s="308"/>
      <c r="L446" s="308"/>
      <c r="M446" s="308"/>
      <c r="N446" s="308"/>
      <c r="O446" s="308"/>
      <c r="P446" s="308"/>
      <c r="Q446" s="308"/>
      <c r="R446" s="308"/>
      <c r="S446" s="308"/>
      <c r="T446" s="308"/>
      <c r="U446" s="308"/>
      <c r="V446" s="308"/>
      <c r="W446" s="308"/>
      <c r="X446" s="308"/>
      <c r="Y446" s="308"/>
      <c r="Z446" s="308"/>
    </row>
    <row r="447" spans="1:26">
      <c r="A447" s="319"/>
      <c r="B447" s="308"/>
      <c r="C447" s="308"/>
      <c r="D447" s="308"/>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row>
    <row r="448" spans="1:26">
      <c r="A448" s="319"/>
      <c r="B448" s="308"/>
      <c r="C448" s="308"/>
      <c r="D448" s="308"/>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row>
    <row r="449" spans="1:26">
      <c r="A449" s="319"/>
      <c r="B449" s="308"/>
      <c r="C449" s="308"/>
      <c r="D449" s="308"/>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row>
    <row r="450" spans="1:26">
      <c r="A450" s="319"/>
      <c r="B450" s="308"/>
      <c r="C450" s="308"/>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row>
    <row r="451" spans="1:26">
      <c r="A451" s="319"/>
      <c r="B451" s="308"/>
      <c r="C451" s="308"/>
      <c r="D451" s="308"/>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row>
    <row r="452" spans="1:26">
      <c r="A452" s="319"/>
      <c r="B452" s="308"/>
      <c r="C452" s="308"/>
      <c r="D452" s="308"/>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row>
    <row r="453" spans="1:26">
      <c r="A453" s="319"/>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row>
    <row r="454" spans="1:26">
      <c r="A454" s="319"/>
      <c r="B454" s="308"/>
      <c r="C454" s="308"/>
      <c r="D454" s="308"/>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row>
    <row r="455" spans="1:26">
      <c r="A455" s="319"/>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row>
    <row r="456" spans="1:26">
      <c r="A456" s="319"/>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row>
    <row r="457" spans="1:26">
      <c r="A457" s="319"/>
      <c r="B457" s="308"/>
      <c r="C457" s="308"/>
      <c r="D457" s="308"/>
      <c r="E457" s="308"/>
      <c r="F457" s="308"/>
      <c r="G457" s="308"/>
      <c r="H457" s="308"/>
      <c r="I457" s="308"/>
      <c r="J457" s="308"/>
      <c r="K457" s="308"/>
      <c r="L457" s="308"/>
      <c r="M457" s="308"/>
      <c r="N457" s="308"/>
      <c r="O457" s="308"/>
      <c r="P457" s="308"/>
      <c r="Q457" s="308"/>
      <c r="R457" s="308"/>
      <c r="S457" s="308"/>
      <c r="T457" s="308"/>
      <c r="U457" s="308"/>
      <c r="V457" s="308"/>
      <c r="W457" s="308"/>
      <c r="X457" s="308"/>
      <c r="Y457" s="308"/>
      <c r="Z457" s="308"/>
    </row>
    <row r="458" spans="1:26">
      <c r="A458" s="319"/>
      <c r="B458" s="308"/>
      <c r="C458" s="308"/>
      <c r="D458" s="308"/>
      <c r="E458" s="308"/>
      <c r="F458" s="308"/>
      <c r="G458" s="308"/>
      <c r="H458" s="308"/>
      <c r="I458" s="308"/>
      <c r="J458" s="308"/>
      <c r="K458" s="308"/>
      <c r="L458" s="308"/>
      <c r="M458" s="308"/>
      <c r="N458" s="308"/>
      <c r="O458" s="308"/>
      <c r="P458" s="308"/>
      <c r="Q458" s="308"/>
      <c r="R458" s="308"/>
      <c r="S458" s="308"/>
      <c r="T458" s="308"/>
      <c r="U458" s="308"/>
      <c r="V458" s="308"/>
      <c r="W458" s="308"/>
      <c r="X458" s="308"/>
      <c r="Y458" s="308"/>
      <c r="Z458" s="308"/>
    </row>
    <row r="459" spans="1:26">
      <c r="A459" s="319"/>
      <c r="B459" s="308"/>
      <c r="C459" s="308"/>
      <c r="D459" s="308"/>
      <c r="E459" s="308"/>
      <c r="F459" s="308"/>
      <c r="G459" s="308"/>
      <c r="H459" s="308"/>
      <c r="I459" s="308"/>
      <c r="J459" s="308"/>
      <c r="K459" s="308"/>
      <c r="L459" s="308"/>
      <c r="M459" s="308"/>
      <c r="N459" s="308"/>
      <c r="O459" s="308"/>
      <c r="P459" s="308"/>
      <c r="Q459" s="308"/>
      <c r="R459" s="308"/>
      <c r="S459" s="308"/>
      <c r="T459" s="308"/>
      <c r="U459" s="308"/>
      <c r="V459" s="308"/>
      <c r="W459" s="308"/>
      <c r="X459" s="308"/>
      <c r="Y459" s="308"/>
      <c r="Z459" s="308"/>
    </row>
    <row r="460" spans="1:26">
      <c r="A460" s="319"/>
      <c r="B460" s="308"/>
      <c r="C460" s="308"/>
      <c r="D460" s="308"/>
      <c r="E460" s="308"/>
      <c r="F460" s="308"/>
      <c r="G460" s="308"/>
      <c r="H460" s="308"/>
      <c r="I460" s="308"/>
      <c r="J460" s="308"/>
      <c r="K460" s="308"/>
      <c r="L460" s="308"/>
      <c r="M460" s="308"/>
      <c r="N460" s="308"/>
      <c r="O460" s="308"/>
      <c r="P460" s="308"/>
      <c r="Q460" s="308"/>
      <c r="R460" s="308"/>
      <c r="S460" s="308"/>
      <c r="T460" s="308"/>
      <c r="U460" s="308"/>
      <c r="V460" s="308"/>
      <c r="W460" s="308"/>
      <c r="X460" s="308"/>
      <c r="Y460" s="308"/>
      <c r="Z460" s="308"/>
    </row>
    <row r="461" spans="1:26">
      <c r="A461" s="319"/>
      <c r="B461" s="308"/>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row>
    <row r="462" spans="1:26">
      <c r="A462" s="319"/>
      <c r="B462" s="308"/>
      <c r="C462" s="308"/>
      <c r="D462" s="308"/>
      <c r="E462" s="308"/>
      <c r="F462" s="308"/>
      <c r="G462" s="308"/>
      <c r="H462" s="308"/>
      <c r="I462" s="308"/>
      <c r="J462" s="308"/>
      <c r="K462" s="308"/>
      <c r="L462" s="308"/>
      <c r="M462" s="308"/>
      <c r="N462" s="308"/>
      <c r="O462" s="308"/>
      <c r="P462" s="308"/>
      <c r="Q462" s="308"/>
      <c r="R462" s="308"/>
      <c r="S462" s="308"/>
      <c r="T462" s="308"/>
      <c r="U462" s="308"/>
      <c r="V462" s="308"/>
      <c r="W462" s="308"/>
      <c r="X462" s="308"/>
      <c r="Y462" s="308"/>
      <c r="Z462" s="308"/>
    </row>
    <row r="463" spans="1:26">
      <c r="A463" s="319"/>
      <c r="B463" s="308"/>
      <c r="C463" s="308"/>
      <c r="D463" s="308"/>
      <c r="E463" s="308"/>
      <c r="F463" s="308"/>
      <c r="G463" s="308"/>
      <c r="H463" s="308"/>
      <c r="I463" s="308"/>
      <c r="J463" s="308"/>
      <c r="K463" s="308"/>
      <c r="L463" s="308"/>
      <c r="M463" s="308"/>
      <c r="N463" s="308"/>
      <c r="O463" s="308"/>
      <c r="P463" s="308"/>
      <c r="Q463" s="308"/>
      <c r="R463" s="308"/>
      <c r="S463" s="308"/>
      <c r="T463" s="308"/>
      <c r="U463" s="308"/>
      <c r="V463" s="308"/>
      <c r="W463" s="308"/>
      <c r="X463" s="308"/>
      <c r="Y463" s="308"/>
      <c r="Z463" s="308"/>
    </row>
    <row r="464" spans="1:26">
      <c r="A464" s="319"/>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row>
    <row r="465" spans="1:26">
      <c r="A465" s="319"/>
      <c r="B465" s="308"/>
      <c r="C465" s="308"/>
      <c r="D465" s="308"/>
      <c r="E465" s="308"/>
      <c r="F465" s="308"/>
      <c r="G465" s="308"/>
      <c r="H465" s="308"/>
      <c r="I465" s="308"/>
      <c r="J465" s="308"/>
      <c r="K465" s="308"/>
      <c r="L465" s="308"/>
      <c r="M465" s="308"/>
      <c r="N465" s="308"/>
      <c r="O465" s="308"/>
      <c r="P465" s="308"/>
      <c r="Q465" s="308"/>
      <c r="R465" s="308"/>
      <c r="S465" s="308"/>
      <c r="T465" s="308"/>
      <c r="U465" s="308"/>
      <c r="V465" s="308"/>
      <c r="W465" s="308"/>
      <c r="X465" s="308"/>
      <c r="Y465" s="308"/>
      <c r="Z465" s="308"/>
    </row>
    <row r="466" spans="1:26">
      <c r="A466" s="319"/>
      <c r="B466" s="308"/>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row>
    <row r="467" spans="1:26">
      <c r="A467" s="319"/>
      <c r="B467" s="308"/>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row>
    <row r="468" spans="1:26">
      <c r="A468" s="319"/>
      <c r="B468" s="308"/>
      <c r="C468" s="308"/>
      <c r="D468" s="308"/>
      <c r="E468" s="308"/>
      <c r="F468" s="308"/>
      <c r="G468" s="308"/>
      <c r="H468" s="308"/>
      <c r="I468" s="308"/>
      <c r="J468" s="308"/>
      <c r="K468" s="308"/>
      <c r="L468" s="308"/>
      <c r="M468" s="308"/>
      <c r="N468" s="308"/>
      <c r="O468" s="308"/>
      <c r="P468" s="308"/>
      <c r="Q468" s="308"/>
      <c r="R468" s="308"/>
      <c r="S468" s="308"/>
      <c r="T468" s="308"/>
      <c r="U468" s="308"/>
      <c r="V468" s="308"/>
      <c r="W468" s="308"/>
      <c r="X468" s="308"/>
      <c r="Y468" s="308"/>
      <c r="Z468" s="308"/>
    </row>
    <row r="469" spans="1:26">
      <c r="A469" s="319"/>
      <c r="B469" s="308"/>
      <c r="C469" s="308"/>
      <c r="D469" s="308"/>
      <c r="E469" s="308"/>
      <c r="F469" s="308"/>
      <c r="G469" s="308"/>
      <c r="H469" s="308"/>
      <c r="I469" s="308"/>
      <c r="J469" s="308"/>
      <c r="K469" s="308"/>
      <c r="L469" s="308"/>
      <c r="M469" s="308"/>
      <c r="N469" s="308"/>
      <c r="O469" s="308"/>
      <c r="P469" s="308"/>
      <c r="Q469" s="308"/>
      <c r="R469" s="308"/>
      <c r="S469" s="308"/>
      <c r="T469" s="308"/>
      <c r="U469" s="308"/>
      <c r="V469" s="308"/>
      <c r="W469" s="308"/>
      <c r="X469" s="308"/>
      <c r="Y469" s="308"/>
      <c r="Z469" s="308"/>
    </row>
    <row r="470" spans="1:26">
      <c r="A470" s="319"/>
      <c r="B470" s="308"/>
      <c r="C470" s="308"/>
      <c r="D470" s="308"/>
      <c r="E470" s="308"/>
      <c r="F470" s="308"/>
      <c r="G470" s="308"/>
      <c r="H470" s="308"/>
      <c r="I470" s="308"/>
      <c r="J470" s="308"/>
      <c r="K470" s="308"/>
      <c r="L470" s="308"/>
      <c r="M470" s="308"/>
      <c r="N470" s="308"/>
      <c r="O470" s="308"/>
      <c r="P470" s="308"/>
      <c r="Q470" s="308"/>
      <c r="R470" s="308"/>
      <c r="S470" s="308"/>
      <c r="T470" s="308"/>
      <c r="U470" s="308"/>
      <c r="V470" s="308"/>
      <c r="W470" s="308"/>
      <c r="X470" s="308"/>
      <c r="Y470" s="308"/>
      <c r="Z470" s="308"/>
    </row>
    <row r="471" spans="1:26">
      <c r="A471" s="319"/>
      <c r="B471" s="308"/>
      <c r="C471" s="308"/>
      <c r="D471" s="308"/>
      <c r="E471" s="308"/>
      <c r="F471" s="308"/>
      <c r="G471" s="308"/>
      <c r="H471" s="308"/>
      <c r="I471" s="308"/>
      <c r="J471" s="308"/>
      <c r="K471" s="308"/>
      <c r="L471" s="308"/>
      <c r="M471" s="308"/>
      <c r="N471" s="308"/>
      <c r="O471" s="308"/>
      <c r="P471" s="308"/>
      <c r="Q471" s="308"/>
      <c r="R471" s="308"/>
      <c r="S471" s="308"/>
      <c r="T471" s="308"/>
      <c r="U471" s="308"/>
      <c r="V471" s="308"/>
      <c r="W471" s="308"/>
      <c r="X471" s="308"/>
      <c r="Y471" s="308"/>
      <c r="Z471" s="308"/>
    </row>
    <row r="472" spans="1:26">
      <c r="A472" s="319"/>
      <c r="B472" s="308"/>
      <c r="C472" s="308"/>
      <c r="D472" s="308"/>
      <c r="E472" s="308"/>
      <c r="F472" s="308"/>
      <c r="G472" s="308"/>
      <c r="H472" s="308"/>
      <c r="I472" s="308"/>
      <c r="J472" s="308"/>
      <c r="K472" s="308"/>
      <c r="L472" s="308"/>
      <c r="M472" s="308"/>
      <c r="N472" s="308"/>
      <c r="O472" s="308"/>
      <c r="P472" s="308"/>
      <c r="Q472" s="308"/>
      <c r="R472" s="308"/>
      <c r="S472" s="308"/>
      <c r="T472" s="308"/>
      <c r="U472" s="308"/>
      <c r="V472" s="308"/>
      <c r="W472" s="308"/>
      <c r="X472" s="308"/>
      <c r="Y472" s="308"/>
      <c r="Z472" s="308"/>
    </row>
    <row r="473" spans="1:26">
      <c r="A473" s="319"/>
      <c r="B473" s="308"/>
      <c r="C473" s="308"/>
      <c r="D473" s="308"/>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row>
    <row r="474" spans="1:26">
      <c r="A474" s="319"/>
      <c r="B474" s="308"/>
      <c r="C474" s="308"/>
      <c r="D474" s="308"/>
      <c r="E474" s="308"/>
      <c r="F474" s="308"/>
      <c r="G474" s="308"/>
      <c r="H474" s="308"/>
      <c r="I474" s="308"/>
      <c r="J474" s="308"/>
      <c r="K474" s="308"/>
      <c r="L474" s="308"/>
      <c r="M474" s="308"/>
      <c r="N474" s="308"/>
      <c r="O474" s="308"/>
      <c r="P474" s="308"/>
      <c r="Q474" s="308"/>
      <c r="R474" s="308"/>
      <c r="S474" s="308"/>
      <c r="T474" s="308"/>
      <c r="U474" s="308"/>
      <c r="V474" s="308"/>
      <c r="W474" s="308"/>
      <c r="X474" s="308"/>
      <c r="Y474" s="308"/>
      <c r="Z474" s="308"/>
    </row>
    <row r="475" spans="1:26">
      <c r="A475" s="319"/>
      <c r="B475" s="308"/>
      <c r="C475" s="308"/>
      <c r="D475" s="308"/>
      <c r="E475" s="308"/>
      <c r="F475" s="308"/>
      <c r="G475" s="308"/>
      <c r="H475" s="308"/>
      <c r="I475" s="308"/>
      <c r="J475" s="308"/>
      <c r="K475" s="308"/>
      <c r="L475" s="308"/>
      <c r="M475" s="308"/>
      <c r="N475" s="308"/>
      <c r="O475" s="308"/>
      <c r="P475" s="308"/>
      <c r="Q475" s="308"/>
      <c r="R475" s="308"/>
      <c r="S475" s="308"/>
      <c r="T475" s="308"/>
      <c r="U475" s="308"/>
      <c r="V475" s="308"/>
      <c r="W475" s="308"/>
      <c r="X475" s="308"/>
      <c r="Y475" s="308"/>
      <c r="Z475" s="308"/>
    </row>
    <row r="476" spans="1:26">
      <c r="A476" s="319"/>
      <c r="B476" s="308"/>
      <c r="C476" s="308"/>
      <c r="D476" s="308"/>
      <c r="E476" s="308"/>
      <c r="F476" s="308"/>
      <c r="G476" s="308"/>
      <c r="H476" s="308"/>
      <c r="I476" s="308"/>
      <c r="J476" s="308"/>
      <c r="K476" s="308"/>
      <c r="L476" s="308"/>
      <c r="M476" s="308"/>
      <c r="N476" s="308"/>
      <c r="O476" s="308"/>
      <c r="P476" s="308"/>
      <c r="Q476" s="308"/>
      <c r="R476" s="308"/>
      <c r="S476" s="308"/>
      <c r="T476" s="308"/>
      <c r="U476" s="308"/>
      <c r="V476" s="308"/>
      <c r="W476" s="308"/>
      <c r="X476" s="308"/>
      <c r="Y476" s="308"/>
      <c r="Z476" s="308"/>
    </row>
    <row r="477" spans="1:26">
      <c r="A477" s="319"/>
      <c r="B477" s="308"/>
      <c r="C477" s="308"/>
      <c r="D477" s="308"/>
      <c r="E477" s="308"/>
      <c r="F477" s="308"/>
      <c r="G477" s="308"/>
      <c r="H477" s="308"/>
      <c r="I477" s="308"/>
      <c r="J477" s="308"/>
      <c r="K477" s="308"/>
      <c r="L477" s="308"/>
      <c r="M477" s="308"/>
      <c r="N477" s="308"/>
      <c r="O477" s="308"/>
      <c r="P477" s="308"/>
      <c r="Q477" s="308"/>
      <c r="R477" s="308"/>
      <c r="S477" s="308"/>
      <c r="T477" s="308"/>
      <c r="U477" s="308"/>
      <c r="V477" s="308"/>
      <c r="W477" s="308"/>
      <c r="X477" s="308"/>
      <c r="Y477" s="308"/>
      <c r="Z477" s="308"/>
    </row>
    <row r="478" spans="1:26">
      <c r="A478" s="319"/>
      <c r="B478" s="308"/>
      <c r="C478" s="308"/>
      <c r="D478" s="308"/>
      <c r="E478" s="308"/>
      <c r="F478" s="308"/>
      <c r="G478" s="308"/>
      <c r="H478" s="308"/>
      <c r="I478" s="308"/>
      <c r="J478" s="308"/>
      <c r="K478" s="308"/>
      <c r="L478" s="308"/>
      <c r="M478" s="308"/>
      <c r="N478" s="308"/>
      <c r="O478" s="308"/>
      <c r="P478" s="308"/>
      <c r="Q478" s="308"/>
      <c r="R478" s="308"/>
      <c r="S478" s="308"/>
      <c r="T478" s="308"/>
      <c r="U478" s="308"/>
      <c r="V478" s="308"/>
      <c r="W478" s="308"/>
      <c r="X478" s="308"/>
      <c r="Y478" s="308"/>
      <c r="Z478" s="308"/>
    </row>
    <row r="479" spans="1:26">
      <c r="A479" s="319"/>
      <c r="B479" s="308"/>
      <c r="C479" s="308"/>
      <c r="D479" s="308"/>
      <c r="E479" s="308"/>
      <c r="F479" s="308"/>
      <c r="G479" s="308"/>
      <c r="H479" s="308"/>
      <c r="I479" s="308"/>
      <c r="J479" s="308"/>
      <c r="K479" s="308"/>
      <c r="L479" s="308"/>
      <c r="M479" s="308"/>
      <c r="N479" s="308"/>
      <c r="O479" s="308"/>
      <c r="P479" s="308"/>
      <c r="Q479" s="308"/>
      <c r="R479" s="308"/>
      <c r="S479" s="308"/>
      <c r="T479" s="308"/>
      <c r="U479" s="308"/>
      <c r="V479" s="308"/>
      <c r="W479" s="308"/>
      <c r="X479" s="308"/>
      <c r="Y479" s="308"/>
      <c r="Z479" s="308"/>
    </row>
    <row r="480" spans="1:26">
      <c r="A480" s="319"/>
      <c r="B480" s="308"/>
      <c r="C480" s="308"/>
      <c r="D480" s="308"/>
      <c r="E480" s="308"/>
      <c r="F480" s="308"/>
      <c r="G480" s="308"/>
      <c r="H480" s="308"/>
      <c r="I480" s="308"/>
      <c r="J480" s="308"/>
      <c r="K480" s="308"/>
      <c r="L480" s="308"/>
      <c r="M480" s="308"/>
      <c r="N480" s="308"/>
      <c r="O480" s="308"/>
      <c r="P480" s="308"/>
      <c r="Q480" s="308"/>
      <c r="R480" s="308"/>
      <c r="S480" s="308"/>
      <c r="T480" s="308"/>
      <c r="U480" s="308"/>
      <c r="V480" s="308"/>
      <c r="W480" s="308"/>
      <c r="X480" s="308"/>
      <c r="Y480" s="308"/>
      <c r="Z480" s="308"/>
    </row>
    <row r="481" spans="1:26">
      <c r="A481" s="319"/>
      <c r="B481" s="308"/>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row>
    <row r="482" spans="1:26">
      <c r="A482" s="319"/>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row>
    <row r="483" spans="1:26">
      <c r="A483" s="319"/>
      <c r="B483" s="308"/>
      <c r="C483" s="308"/>
      <c r="D483" s="308"/>
      <c r="E483" s="308"/>
      <c r="F483" s="308"/>
      <c r="G483" s="308"/>
      <c r="H483" s="308"/>
      <c r="I483" s="308"/>
      <c r="J483" s="308"/>
      <c r="K483" s="308"/>
      <c r="L483" s="308"/>
      <c r="M483" s="308"/>
      <c r="N483" s="308"/>
      <c r="O483" s="308"/>
      <c r="P483" s="308"/>
      <c r="Q483" s="308"/>
      <c r="R483" s="308"/>
      <c r="S483" s="308"/>
      <c r="T483" s="308"/>
      <c r="U483" s="308"/>
      <c r="V483" s="308"/>
      <c r="W483" s="308"/>
      <c r="X483" s="308"/>
      <c r="Y483" s="308"/>
      <c r="Z483" s="308"/>
    </row>
    <row r="484" spans="1:26">
      <c r="A484" s="319"/>
      <c r="B484" s="308"/>
      <c r="C484" s="308"/>
      <c r="D484" s="308"/>
      <c r="E484" s="308"/>
      <c r="F484" s="308"/>
      <c r="G484" s="308"/>
      <c r="H484" s="308"/>
      <c r="I484" s="308"/>
      <c r="J484" s="308"/>
      <c r="K484" s="308"/>
      <c r="L484" s="308"/>
      <c r="M484" s="308"/>
      <c r="N484" s="308"/>
      <c r="O484" s="308"/>
      <c r="P484" s="308"/>
      <c r="Q484" s="308"/>
      <c r="R484" s="308"/>
      <c r="S484" s="308"/>
      <c r="T484" s="308"/>
      <c r="U484" s="308"/>
      <c r="V484" s="308"/>
      <c r="W484" s="308"/>
      <c r="X484" s="308"/>
      <c r="Y484" s="308"/>
      <c r="Z484" s="308"/>
    </row>
    <row r="485" spans="1:26">
      <c r="A485" s="319"/>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row>
    <row r="486" spans="1:26">
      <c r="A486" s="319"/>
      <c r="B486" s="308"/>
      <c r="C486" s="308"/>
      <c r="D486" s="308"/>
      <c r="E486" s="308"/>
      <c r="F486" s="308"/>
      <c r="G486" s="308"/>
      <c r="H486" s="308"/>
      <c r="I486" s="308"/>
      <c r="J486" s="308"/>
      <c r="K486" s="308"/>
      <c r="L486" s="308"/>
      <c r="M486" s="308"/>
      <c r="N486" s="308"/>
      <c r="O486" s="308"/>
      <c r="P486" s="308"/>
      <c r="Q486" s="308"/>
      <c r="R486" s="308"/>
      <c r="S486" s="308"/>
      <c r="T486" s="308"/>
      <c r="U486" s="308"/>
      <c r="V486" s="308"/>
      <c r="W486" s="308"/>
      <c r="X486" s="308"/>
      <c r="Y486" s="308"/>
      <c r="Z486" s="308"/>
    </row>
    <row r="487" spans="1:26">
      <c r="A487" s="319"/>
      <c r="B487" s="308"/>
      <c r="C487" s="308"/>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row>
    <row r="488" spans="1:26">
      <c r="A488" s="319"/>
      <c r="B488" s="308"/>
      <c r="C488" s="308"/>
      <c r="D488" s="308"/>
      <c r="E488" s="308"/>
      <c r="F488" s="308"/>
      <c r="G488" s="308"/>
      <c r="H488" s="308"/>
      <c r="I488" s="308"/>
      <c r="J488" s="308"/>
      <c r="K488" s="308"/>
      <c r="L488" s="308"/>
      <c r="M488" s="308"/>
      <c r="N488" s="308"/>
      <c r="O488" s="308"/>
      <c r="P488" s="308"/>
      <c r="Q488" s="308"/>
      <c r="R488" s="308"/>
      <c r="S488" s="308"/>
      <c r="T488" s="308"/>
      <c r="U488" s="308"/>
      <c r="V488" s="308"/>
      <c r="W488" s="308"/>
      <c r="X488" s="308"/>
      <c r="Y488" s="308"/>
      <c r="Z488" s="308"/>
    </row>
    <row r="489" spans="1:26">
      <c r="A489" s="319"/>
      <c r="B489" s="308"/>
      <c r="C489" s="308"/>
      <c r="D489" s="308"/>
      <c r="E489" s="308"/>
      <c r="F489" s="308"/>
      <c r="G489" s="308"/>
      <c r="H489" s="308"/>
      <c r="I489" s="308"/>
      <c r="J489" s="308"/>
      <c r="K489" s="308"/>
      <c r="L489" s="308"/>
      <c r="M489" s="308"/>
      <c r="N489" s="308"/>
      <c r="O489" s="308"/>
      <c r="P489" s="308"/>
      <c r="Q489" s="308"/>
      <c r="R489" s="308"/>
      <c r="S489" s="308"/>
      <c r="T489" s="308"/>
      <c r="U489" s="308"/>
      <c r="V489" s="308"/>
      <c r="W489" s="308"/>
      <c r="X489" s="308"/>
      <c r="Y489" s="308"/>
      <c r="Z489" s="308"/>
    </row>
    <row r="490" spans="1:26">
      <c r="A490" s="319"/>
      <c r="B490" s="308"/>
      <c r="C490" s="308"/>
      <c r="D490" s="308"/>
      <c r="E490" s="308"/>
      <c r="F490" s="308"/>
      <c r="G490" s="308"/>
      <c r="H490" s="308"/>
      <c r="I490" s="308"/>
      <c r="J490" s="308"/>
      <c r="K490" s="308"/>
      <c r="L490" s="308"/>
      <c r="M490" s="308"/>
      <c r="N490" s="308"/>
      <c r="O490" s="308"/>
      <c r="P490" s="308"/>
      <c r="Q490" s="308"/>
      <c r="R490" s="308"/>
      <c r="S490" s="308"/>
      <c r="T490" s="308"/>
      <c r="U490" s="308"/>
      <c r="V490" s="308"/>
      <c r="W490" s="308"/>
      <c r="X490" s="308"/>
      <c r="Y490" s="308"/>
      <c r="Z490" s="308"/>
    </row>
    <row r="491" spans="1:26">
      <c r="A491" s="319"/>
      <c r="B491" s="308"/>
      <c r="C491" s="308"/>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row>
    <row r="492" spans="1:26">
      <c r="A492" s="319"/>
      <c r="B492" s="308"/>
      <c r="C492" s="308"/>
      <c r="D492" s="308"/>
      <c r="E492" s="308"/>
      <c r="F492" s="308"/>
      <c r="G492" s="308"/>
      <c r="H492" s="308"/>
      <c r="I492" s="308"/>
      <c r="J492" s="308"/>
      <c r="K492" s="308"/>
      <c r="L492" s="308"/>
      <c r="M492" s="308"/>
      <c r="N492" s="308"/>
      <c r="O492" s="308"/>
      <c r="P492" s="308"/>
      <c r="Q492" s="308"/>
      <c r="R492" s="308"/>
      <c r="S492" s="308"/>
      <c r="T492" s="308"/>
      <c r="U492" s="308"/>
      <c r="V492" s="308"/>
      <c r="W492" s="308"/>
      <c r="X492" s="308"/>
      <c r="Y492" s="308"/>
      <c r="Z492" s="308"/>
    </row>
    <row r="493" spans="1:26">
      <c r="A493" s="319"/>
      <c r="B493" s="308"/>
      <c r="C493" s="308"/>
      <c r="D493" s="308"/>
      <c r="E493" s="308"/>
      <c r="F493" s="308"/>
      <c r="G493" s="308"/>
      <c r="H493" s="308"/>
      <c r="I493" s="308"/>
      <c r="J493" s="308"/>
      <c r="K493" s="308"/>
      <c r="L493" s="308"/>
      <c r="M493" s="308"/>
      <c r="N493" s="308"/>
      <c r="O493" s="308"/>
      <c r="P493" s="308"/>
      <c r="Q493" s="308"/>
      <c r="R493" s="308"/>
      <c r="S493" s="308"/>
      <c r="T493" s="308"/>
      <c r="U493" s="308"/>
      <c r="V493" s="308"/>
      <c r="W493" s="308"/>
      <c r="X493" s="308"/>
      <c r="Y493" s="308"/>
      <c r="Z493" s="308"/>
    </row>
    <row r="494" spans="1:26">
      <c r="A494" s="319"/>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row>
    <row r="495" spans="1:26">
      <c r="A495" s="319"/>
      <c r="B495" s="308"/>
      <c r="C495" s="308"/>
      <c r="D495" s="308"/>
      <c r="E495" s="308"/>
      <c r="F495" s="308"/>
      <c r="G495" s="308"/>
      <c r="H495" s="308"/>
      <c r="I495" s="308"/>
      <c r="J495" s="308"/>
      <c r="K495" s="308"/>
      <c r="L495" s="308"/>
      <c r="M495" s="308"/>
      <c r="N495" s="308"/>
      <c r="O495" s="308"/>
      <c r="P495" s="308"/>
      <c r="Q495" s="308"/>
      <c r="R495" s="308"/>
      <c r="S495" s="308"/>
      <c r="T495" s="308"/>
      <c r="U495" s="308"/>
      <c r="V495" s="308"/>
      <c r="W495" s="308"/>
      <c r="X495" s="308"/>
      <c r="Y495" s="308"/>
      <c r="Z495" s="308"/>
    </row>
    <row r="496" spans="1:26">
      <c r="A496" s="319"/>
      <c r="B496" s="308"/>
      <c r="C496" s="308"/>
      <c r="D496" s="308"/>
      <c r="E496" s="308"/>
      <c r="F496" s="308"/>
      <c r="G496" s="308"/>
      <c r="H496" s="308"/>
      <c r="I496" s="308"/>
      <c r="J496" s="308"/>
      <c r="K496" s="308"/>
      <c r="L496" s="308"/>
      <c r="M496" s="308"/>
      <c r="N496" s="308"/>
      <c r="O496" s="308"/>
      <c r="P496" s="308"/>
      <c r="Q496" s="308"/>
      <c r="R496" s="308"/>
      <c r="S496" s="308"/>
      <c r="T496" s="308"/>
      <c r="U496" s="308"/>
      <c r="V496" s="308"/>
      <c r="W496" s="308"/>
      <c r="X496" s="308"/>
      <c r="Y496" s="308"/>
      <c r="Z496" s="308"/>
    </row>
    <row r="497" spans="1:26">
      <c r="A497" s="319"/>
      <c r="B497" s="308"/>
      <c r="C497" s="308"/>
      <c r="D497" s="308"/>
      <c r="E497" s="308"/>
      <c r="F497" s="308"/>
      <c r="G497" s="308"/>
      <c r="H497" s="308"/>
      <c r="I497" s="308"/>
      <c r="J497" s="308"/>
      <c r="K497" s="308"/>
      <c r="L497" s="308"/>
      <c r="M497" s="308"/>
      <c r="N497" s="308"/>
      <c r="O497" s="308"/>
      <c r="P497" s="308"/>
      <c r="Q497" s="308"/>
      <c r="R497" s="308"/>
      <c r="S497" s="308"/>
      <c r="T497" s="308"/>
      <c r="U497" s="308"/>
      <c r="V497" s="308"/>
      <c r="W497" s="308"/>
      <c r="X497" s="308"/>
      <c r="Y497" s="308"/>
      <c r="Z497" s="308"/>
    </row>
    <row r="498" spans="1:26">
      <c r="A498" s="319"/>
      <c r="B498" s="308"/>
      <c r="C498" s="308"/>
      <c r="D498" s="308"/>
      <c r="E498" s="308"/>
      <c r="F498" s="308"/>
      <c r="G498" s="308"/>
      <c r="H498" s="308"/>
      <c r="I498" s="308"/>
      <c r="J498" s="308"/>
      <c r="K498" s="308"/>
      <c r="L498" s="308"/>
      <c r="M498" s="308"/>
      <c r="N498" s="308"/>
      <c r="O498" s="308"/>
      <c r="P498" s="308"/>
      <c r="Q498" s="308"/>
      <c r="R498" s="308"/>
      <c r="S498" s="308"/>
      <c r="T498" s="308"/>
      <c r="U498" s="308"/>
      <c r="V498" s="308"/>
      <c r="W498" s="308"/>
      <c r="X498" s="308"/>
      <c r="Y498" s="308"/>
      <c r="Z498" s="308"/>
    </row>
    <row r="499" spans="1:26">
      <c r="A499" s="319"/>
      <c r="B499" s="308"/>
      <c r="C499" s="308"/>
      <c r="D499" s="308"/>
      <c r="E499" s="308"/>
      <c r="F499" s="308"/>
      <c r="G499" s="308"/>
      <c r="H499" s="308"/>
      <c r="I499" s="308"/>
      <c r="J499" s="308"/>
      <c r="K499" s="308"/>
      <c r="L499" s="308"/>
      <c r="M499" s="308"/>
      <c r="N499" s="308"/>
      <c r="O499" s="308"/>
      <c r="P499" s="308"/>
      <c r="Q499" s="308"/>
      <c r="R499" s="308"/>
      <c r="S499" s="308"/>
      <c r="T499" s="308"/>
      <c r="U499" s="308"/>
      <c r="V499" s="308"/>
      <c r="W499" s="308"/>
      <c r="X499" s="308"/>
      <c r="Y499" s="308"/>
      <c r="Z499" s="308"/>
    </row>
    <row r="500" spans="1:26">
      <c r="A500" s="319"/>
      <c r="B500" s="308"/>
      <c r="C500" s="308"/>
      <c r="D500" s="308"/>
      <c r="E500" s="308"/>
      <c r="F500" s="308"/>
      <c r="G500" s="308"/>
      <c r="H500" s="308"/>
      <c r="I500" s="308"/>
      <c r="J500" s="308"/>
      <c r="K500" s="308"/>
      <c r="L500" s="308"/>
      <c r="M500" s="308"/>
      <c r="N500" s="308"/>
      <c r="O500" s="308"/>
      <c r="P500" s="308"/>
      <c r="Q500" s="308"/>
      <c r="R500" s="308"/>
      <c r="S500" s="308"/>
      <c r="T500" s="308"/>
      <c r="U500" s="308"/>
      <c r="V500" s="308"/>
      <c r="W500" s="308"/>
      <c r="X500" s="308"/>
      <c r="Y500" s="308"/>
      <c r="Z500" s="308"/>
    </row>
    <row r="501" spans="1:26">
      <c r="A501" s="319"/>
      <c r="B501" s="308"/>
      <c r="C501" s="308"/>
      <c r="D501" s="308"/>
      <c r="E501" s="308"/>
      <c r="F501" s="308"/>
      <c r="G501" s="308"/>
      <c r="H501" s="308"/>
      <c r="I501" s="308"/>
      <c r="J501" s="308"/>
      <c r="K501" s="308"/>
      <c r="L501" s="308"/>
      <c r="M501" s="308"/>
      <c r="N501" s="308"/>
      <c r="O501" s="308"/>
      <c r="P501" s="308"/>
      <c r="Q501" s="308"/>
      <c r="R501" s="308"/>
      <c r="S501" s="308"/>
      <c r="T501" s="308"/>
      <c r="U501" s="308"/>
      <c r="V501" s="308"/>
      <c r="W501" s="308"/>
      <c r="X501" s="308"/>
      <c r="Y501" s="308"/>
      <c r="Z501" s="308"/>
    </row>
    <row r="502" spans="1:26">
      <c r="A502" s="319"/>
      <c r="B502" s="308"/>
      <c r="C502" s="308"/>
      <c r="D502" s="308"/>
      <c r="E502" s="308"/>
      <c r="F502" s="308"/>
      <c r="G502" s="308"/>
      <c r="H502" s="308"/>
      <c r="I502" s="308"/>
      <c r="J502" s="308"/>
      <c r="K502" s="308"/>
      <c r="L502" s="308"/>
      <c r="M502" s="308"/>
      <c r="N502" s="308"/>
      <c r="O502" s="308"/>
      <c r="P502" s="308"/>
      <c r="Q502" s="308"/>
      <c r="R502" s="308"/>
      <c r="S502" s="308"/>
      <c r="T502" s="308"/>
      <c r="U502" s="308"/>
      <c r="V502" s="308"/>
      <c r="W502" s="308"/>
      <c r="X502" s="308"/>
      <c r="Y502" s="308"/>
      <c r="Z502" s="308"/>
    </row>
    <row r="503" spans="1:26">
      <c r="A503" s="319"/>
      <c r="B503" s="308"/>
      <c r="C503" s="308"/>
      <c r="D503" s="308"/>
      <c r="E503" s="308"/>
      <c r="F503" s="308"/>
      <c r="G503" s="308"/>
      <c r="H503" s="308"/>
      <c r="I503" s="308"/>
      <c r="J503" s="308"/>
      <c r="K503" s="308"/>
      <c r="L503" s="308"/>
      <c r="M503" s="308"/>
      <c r="N503" s="308"/>
      <c r="O503" s="308"/>
      <c r="P503" s="308"/>
      <c r="Q503" s="308"/>
      <c r="R503" s="308"/>
      <c r="S503" s="308"/>
      <c r="T503" s="308"/>
      <c r="U503" s="308"/>
      <c r="V503" s="308"/>
      <c r="W503" s="308"/>
      <c r="X503" s="308"/>
      <c r="Y503" s="308"/>
      <c r="Z503" s="308"/>
    </row>
    <row r="504" spans="1:26">
      <c r="A504" s="319"/>
      <c r="B504" s="308"/>
      <c r="C504" s="308"/>
      <c r="D504" s="308"/>
      <c r="E504" s="308"/>
      <c r="F504" s="308"/>
      <c r="G504" s="308"/>
      <c r="H504" s="308"/>
      <c r="I504" s="308"/>
      <c r="J504" s="308"/>
      <c r="K504" s="308"/>
      <c r="L504" s="308"/>
      <c r="M504" s="308"/>
      <c r="N504" s="308"/>
      <c r="O504" s="308"/>
      <c r="P504" s="308"/>
      <c r="Q504" s="308"/>
      <c r="R504" s="308"/>
      <c r="S504" s="308"/>
      <c r="T504" s="308"/>
      <c r="U504" s="308"/>
      <c r="V504" s="308"/>
      <c r="W504" s="308"/>
      <c r="X504" s="308"/>
      <c r="Y504" s="308"/>
      <c r="Z504" s="308"/>
    </row>
    <row r="505" spans="1:26">
      <c r="A505" s="319"/>
      <c r="B505" s="308"/>
      <c r="C505" s="308"/>
      <c r="D505" s="308"/>
      <c r="E505" s="308"/>
      <c r="F505" s="308"/>
      <c r="G505" s="308"/>
      <c r="H505" s="308"/>
      <c r="I505" s="308"/>
      <c r="J505" s="308"/>
      <c r="K505" s="308"/>
      <c r="L505" s="308"/>
      <c r="M505" s="308"/>
      <c r="N505" s="308"/>
      <c r="O505" s="308"/>
      <c r="P505" s="308"/>
      <c r="Q505" s="308"/>
      <c r="R505" s="308"/>
      <c r="S505" s="308"/>
      <c r="T505" s="308"/>
      <c r="U505" s="308"/>
      <c r="V505" s="308"/>
      <c r="W505" s="308"/>
      <c r="X505" s="308"/>
      <c r="Y505" s="308"/>
      <c r="Z505" s="308"/>
    </row>
    <row r="506" spans="1:26">
      <c r="A506" s="319"/>
      <c r="B506" s="308"/>
      <c r="C506" s="308"/>
      <c r="D506" s="308"/>
      <c r="E506" s="308"/>
      <c r="F506" s="308"/>
      <c r="G506" s="308"/>
      <c r="H506" s="308"/>
      <c r="I506" s="308"/>
      <c r="J506" s="308"/>
      <c r="K506" s="308"/>
      <c r="L506" s="308"/>
      <c r="M506" s="308"/>
      <c r="N506" s="308"/>
      <c r="O506" s="308"/>
      <c r="P506" s="308"/>
      <c r="Q506" s="308"/>
      <c r="R506" s="308"/>
      <c r="S506" s="308"/>
      <c r="T506" s="308"/>
      <c r="U506" s="308"/>
      <c r="V506" s="308"/>
      <c r="W506" s="308"/>
      <c r="X506" s="308"/>
      <c r="Y506" s="308"/>
      <c r="Z506" s="308"/>
    </row>
    <row r="507" spans="1:26">
      <c r="A507" s="319"/>
      <c r="B507" s="308"/>
      <c r="C507" s="308"/>
      <c r="D507" s="308"/>
      <c r="E507" s="308"/>
      <c r="F507" s="308"/>
      <c r="G507" s="308"/>
      <c r="H507" s="308"/>
      <c r="I507" s="308"/>
      <c r="J507" s="308"/>
      <c r="K507" s="308"/>
      <c r="L507" s="308"/>
      <c r="M507" s="308"/>
      <c r="N507" s="308"/>
      <c r="O507" s="308"/>
      <c r="P507" s="308"/>
      <c r="Q507" s="308"/>
      <c r="R507" s="308"/>
      <c r="S507" s="308"/>
      <c r="T507" s="308"/>
      <c r="U507" s="308"/>
      <c r="V507" s="308"/>
      <c r="W507" s="308"/>
      <c r="X507" s="308"/>
      <c r="Y507" s="308"/>
      <c r="Z507" s="308"/>
    </row>
    <row r="508" spans="1:26">
      <c r="A508" s="319"/>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row>
    <row r="509" spans="1:26">
      <c r="A509" s="319"/>
      <c r="B509" s="308"/>
      <c r="C509" s="308"/>
      <c r="D509" s="308"/>
      <c r="E509" s="308"/>
      <c r="F509" s="308"/>
      <c r="G509" s="308"/>
      <c r="H509" s="308"/>
      <c r="I509" s="308"/>
      <c r="J509" s="308"/>
      <c r="K509" s="308"/>
      <c r="L509" s="308"/>
      <c r="M509" s="308"/>
      <c r="N509" s="308"/>
      <c r="O509" s="308"/>
      <c r="P509" s="308"/>
      <c r="Q509" s="308"/>
      <c r="R509" s="308"/>
      <c r="S509" s="308"/>
      <c r="T509" s="308"/>
      <c r="U509" s="308"/>
      <c r="V509" s="308"/>
      <c r="W509" s="308"/>
      <c r="X509" s="308"/>
      <c r="Y509" s="308"/>
      <c r="Z509" s="308"/>
    </row>
    <row r="510" spans="1:26">
      <c r="A510" s="319"/>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row>
    <row r="511" spans="1:26">
      <c r="A511" s="319"/>
      <c r="B511" s="308"/>
      <c r="C511" s="308"/>
      <c r="D511" s="308"/>
      <c r="E511" s="308"/>
      <c r="F511" s="308"/>
      <c r="G511" s="308"/>
      <c r="H511" s="308"/>
      <c r="I511" s="308"/>
      <c r="J511" s="308"/>
      <c r="K511" s="308"/>
      <c r="L511" s="308"/>
      <c r="M511" s="308"/>
      <c r="N511" s="308"/>
      <c r="O511" s="308"/>
      <c r="P511" s="308"/>
      <c r="Q511" s="308"/>
      <c r="R511" s="308"/>
      <c r="S511" s="308"/>
      <c r="T511" s="308"/>
      <c r="U511" s="308"/>
      <c r="V511" s="308"/>
      <c r="W511" s="308"/>
      <c r="X511" s="308"/>
      <c r="Y511" s="308"/>
      <c r="Z511" s="308"/>
    </row>
    <row r="512" spans="1:26">
      <c r="A512" s="319"/>
      <c r="B512" s="308"/>
      <c r="C512" s="308"/>
      <c r="D512" s="308"/>
      <c r="E512" s="308"/>
      <c r="F512" s="308"/>
      <c r="G512" s="308"/>
      <c r="H512" s="308"/>
      <c r="I512" s="308"/>
      <c r="J512" s="308"/>
      <c r="K512" s="308"/>
      <c r="L512" s="308"/>
      <c r="M512" s="308"/>
      <c r="N512" s="308"/>
      <c r="O512" s="308"/>
      <c r="P512" s="308"/>
      <c r="Q512" s="308"/>
      <c r="R512" s="308"/>
      <c r="S512" s="308"/>
      <c r="T512" s="308"/>
      <c r="U512" s="308"/>
      <c r="V512" s="308"/>
      <c r="W512" s="308"/>
      <c r="X512" s="308"/>
      <c r="Y512" s="308"/>
      <c r="Z512" s="308"/>
    </row>
    <row r="513" spans="1:26">
      <c r="A513" s="319"/>
      <c r="B513" s="308"/>
      <c r="C513" s="308"/>
      <c r="D513" s="308"/>
      <c r="E513" s="308"/>
      <c r="F513" s="308"/>
      <c r="G513" s="308"/>
      <c r="H513" s="308"/>
      <c r="I513" s="308"/>
      <c r="J513" s="308"/>
      <c r="K513" s="308"/>
      <c r="L513" s="308"/>
      <c r="M513" s="308"/>
      <c r="N513" s="308"/>
      <c r="O513" s="308"/>
      <c r="P513" s="308"/>
      <c r="Q513" s="308"/>
      <c r="R513" s="308"/>
      <c r="S513" s="308"/>
      <c r="T513" s="308"/>
      <c r="U513" s="308"/>
      <c r="V513" s="308"/>
      <c r="W513" s="308"/>
      <c r="X513" s="308"/>
      <c r="Y513" s="308"/>
      <c r="Z513" s="308"/>
    </row>
    <row r="514" spans="1:26">
      <c r="A514" s="319"/>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row>
    <row r="515" spans="1:26">
      <c r="A515" s="319"/>
      <c r="B515" s="308"/>
      <c r="C515" s="308"/>
      <c r="D515" s="308"/>
      <c r="E515" s="308"/>
      <c r="F515" s="308"/>
      <c r="G515" s="308"/>
      <c r="H515" s="308"/>
      <c r="I515" s="308"/>
      <c r="J515" s="308"/>
      <c r="K515" s="308"/>
      <c r="L515" s="308"/>
      <c r="M515" s="308"/>
      <c r="N515" s="308"/>
      <c r="O515" s="308"/>
      <c r="P515" s="308"/>
      <c r="Q515" s="308"/>
      <c r="R515" s="308"/>
      <c r="S515" s="308"/>
      <c r="T515" s="308"/>
      <c r="U515" s="308"/>
      <c r="V515" s="308"/>
      <c r="W515" s="308"/>
      <c r="X515" s="308"/>
      <c r="Y515" s="308"/>
      <c r="Z515" s="308"/>
    </row>
    <row r="516" spans="1:26">
      <c r="A516" s="319"/>
      <c r="B516" s="308"/>
      <c r="C516" s="308"/>
      <c r="D516" s="308"/>
      <c r="E516" s="308"/>
      <c r="F516" s="308"/>
      <c r="G516" s="308"/>
      <c r="H516" s="308"/>
      <c r="I516" s="308"/>
      <c r="J516" s="308"/>
      <c r="K516" s="308"/>
      <c r="L516" s="308"/>
      <c r="M516" s="308"/>
      <c r="N516" s="308"/>
      <c r="O516" s="308"/>
      <c r="P516" s="308"/>
      <c r="Q516" s="308"/>
      <c r="R516" s="308"/>
      <c r="S516" s="308"/>
      <c r="T516" s="308"/>
      <c r="U516" s="308"/>
      <c r="V516" s="308"/>
      <c r="W516" s="308"/>
      <c r="X516" s="308"/>
      <c r="Y516" s="308"/>
      <c r="Z516" s="308"/>
    </row>
    <row r="517" spans="1:26">
      <c r="A517" s="319"/>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row>
    <row r="518" spans="1:26">
      <c r="A518" s="319"/>
      <c r="B518" s="308"/>
      <c r="C518" s="308"/>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row>
    <row r="519" spans="1:26">
      <c r="A519" s="319"/>
      <c r="B519" s="308"/>
      <c r="C519" s="308"/>
      <c r="D519" s="308"/>
      <c r="E519" s="308"/>
      <c r="F519" s="308"/>
      <c r="G519" s="308"/>
      <c r="H519" s="308"/>
      <c r="I519" s="308"/>
      <c r="J519" s="308"/>
      <c r="K519" s="308"/>
      <c r="L519" s="308"/>
      <c r="M519" s="308"/>
      <c r="N519" s="308"/>
      <c r="O519" s="308"/>
      <c r="P519" s="308"/>
      <c r="Q519" s="308"/>
      <c r="R519" s="308"/>
      <c r="S519" s="308"/>
      <c r="T519" s="308"/>
      <c r="U519" s="308"/>
      <c r="V519" s="308"/>
      <c r="W519" s="308"/>
      <c r="X519" s="308"/>
      <c r="Y519" s="308"/>
      <c r="Z519" s="308"/>
    </row>
    <row r="520" spans="1:26">
      <c r="A520" s="319"/>
      <c r="B520" s="308"/>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row>
    <row r="521" spans="1:26">
      <c r="A521" s="319"/>
      <c r="B521" s="308"/>
      <c r="C521" s="308"/>
      <c r="D521" s="308"/>
      <c r="E521" s="308"/>
      <c r="F521" s="308"/>
      <c r="G521" s="308"/>
      <c r="H521" s="308"/>
      <c r="I521" s="308"/>
      <c r="J521" s="308"/>
      <c r="K521" s="308"/>
      <c r="L521" s="308"/>
      <c r="M521" s="308"/>
      <c r="N521" s="308"/>
      <c r="O521" s="308"/>
      <c r="P521" s="308"/>
      <c r="Q521" s="308"/>
      <c r="R521" s="308"/>
      <c r="S521" s="308"/>
      <c r="T521" s="308"/>
      <c r="U521" s="308"/>
      <c r="V521" s="308"/>
      <c r="W521" s="308"/>
      <c r="X521" s="308"/>
      <c r="Y521" s="308"/>
      <c r="Z521" s="308"/>
    </row>
    <row r="522" spans="1:26">
      <c r="A522" s="319"/>
      <c r="B522" s="308"/>
      <c r="C522" s="308"/>
      <c r="D522" s="308"/>
      <c r="E522" s="308"/>
      <c r="F522" s="308"/>
      <c r="G522" s="308"/>
      <c r="H522" s="308"/>
      <c r="I522" s="308"/>
      <c r="J522" s="308"/>
      <c r="K522" s="308"/>
      <c r="L522" s="308"/>
      <c r="M522" s="308"/>
      <c r="N522" s="308"/>
      <c r="O522" s="308"/>
      <c r="P522" s="308"/>
      <c r="Q522" s="308"/>
      <c r="R522" s="308"/>
      <c r="S522" s="308"/>
      <c r="T522" s="308"/>
      <c r="U522" s="308"/>
      <c r="V522" s="308"/>
      <c r="W522" s="308"/>
      <c r="X522" s="308"/>
      <c r="Y522" s="308"/>
      <c r="Z522" s="308"/>
    </row>
    <row r="523" spans="1:26">
      <c r="A523" s="319"/>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row>
    <row r="524" spans="1:26">
      <c r="A524" s="319"/>
      <c r="B524" s="308"/>
      <c r="C524" s="308"/>
      <c r="D524" s="308"/>
      <c r="E524" s="308"/>
      <c r="F524" s="308"/>
      <c r="G524" s="308"/>
      <c r="H524" s="308"/>
      <c r="I524" s="308"/>
      <c r="J524" s="308"/>
      <c r="K524" s="308"/>
      <c r="L524" s="308"/>
      <c r="M524" s="308"/>
      <c r="N524" s="308"/>
      <c r="O524" s="308"/>
      <c r="P524" s="308"/>
      <c r="Q524" s="308"/>
      <c r="R524" s="308"/>
      <c r="S524" s="308"/>
      <c r="T524" s="308"/>
      <c r="U524" s="308"/>
      <c r="V524" s="308"/>
      <c r="W524" s="308"/>
      <c r="X524" s="308"/>
      <c r="Y524" s="308"/>
      <c r="Z524" s="308"/>
    </row>
    <row r="525" spans="1:26">
      <c r="A525" s="319"/>
      <c r="B525" s="308"/>
      <c r="C525" s="308"/>
      <c r="D525" s="308"/>
      <c r="E525" s="308"/>
      <c r="F525" s="308"/>
      <c r="G525" s="308"/>
      <c r="H525" s="308"/>
      <c r="I525" s="308"/>
      <c r="J525" s="308"/>
      <c r="K525" s="308"/>
      <c r="L525" s="308"/>
      <c r="M525" s="308"/>
      <c r="N525" s="308"/>
      <c r="O525" s="308"/>
      <c r="P525" s="308"/>
      <c r="Q525" s="308"/>
      <c r="R525" s="308"/>
      <c r="S525" s="308"/>
      <c r="T525" s="308"/>
      <c r="U525" s="308"/>
      <c r="V525" s="308"/>
      <c r="W525" s="308"/>
      <c r="X525" s="308"/>
      <c r="Y525" s="308"/>
      <c r="Z525" s="308"/>
    </row>
    <row r="526" spans="1:26">
      <c r="A526" s="319"/>
      <c r="B526" s="308"/>
      <c r="C526" s="308"/>
      <c r="D526" s="308"/>
      <c r="E526" s="308"/>
      <c r="F526" s="308"/>
      <c r="G526" s="308"/>
      <c r="H526" s="308"/>
      <c r="I526" s="308"/>
      <c r="J526" s="308"/>
      <c r="K526" s="308"/>
      <c r="L526" s="308"/>
      <c r="M526" s="308"/>
      <c r="N526" s="308"/>
      <c r="O526" s="308"/>
      <c r="P526" s="308"/>
      <c r="Q526" s="308"/>
      <c r="R526" s="308"/>
      <c r="S526" s="308"/>
      <c r="T526" s="308"/>
      <c r="U526" s="308"/>
      <c r="V526" s="308"/>
      <c r="W526" s="308"/>
      <c r="X526" s="308"/>
      <c r="Y526" s="308"/>
      <c r="Z526" s="308"/>
    </row>
    <row r="527" spans="1:26">
      <c r="A527" s="319"/>
      <c r="B527" s="308"/>
      <c r="C527" s="308"/>
      <c r="D527" s="308"/>
      <c r="E527" s="308"/>
      <c r="F527" s="308"/>
      <c r="G527" s="308"/>
      <c r="H527" s="308"/>
      <c r="I527" s="308"/>
      <c r="J527" s="308"/>
      <c r="K527" s="308"/>
      <c r="L527" s="308"/>
      <c r="M527" s="308"/>
      <c r="N527" s="308"/>
      <c r="O527" s="308"/>
      <c r="P527" s="308"/>
      <c r="Q527" s="308"/>
      <c r="R527" s="308"/>
      <c r="S527" s="308"/>
      <c r="T527" s="308"/>
      <c r="U527" s="308"/>
      <c r="V527" s="308"/>
      <c r="W527" s="308"/>
      <c r="X527" s="308"/>
      <c r="Y527" s="308"/>
      <c r="Z527" s="308"/>
    </row>
    <row r="528" spans="1:26">
      <c r="A528" s="319"/>
      <c r="B528" s="308"/>
      <c r="C528" s="308"/>
      <c r="D528" s="308"/>
      <c r="E528" s="308"/>
      <c r="F528" s="308"/>
      <c r="G528" s="308"/>
      <c r="H528" s="308"/>
      <c r="I528" s="308"/>
      <c r="J528" s="308"/>
      <c r="K528" s="308"/>
      <c r="L528" s="308"/>
      <c r="M528" s="308"/>
      <c r="N528" s="308"/>
      <c r="O528" s="308"/>
      <c r="P528" s="308"/>
      <c r="Q528" s="308"/>
      <c r="R528" s="308"/>
      <c r="S528" s="308"/>
      <c r="T528" s="308"/>
      <c r="U528" s="308"/>
      <c r="V528" s="308"/>
      <c r="W528" s="308"/>
      <c r="X528" s="308"/>
      <c r="Y528" s="308"/>
      <c r="Z528" s="308"/>
    </row>
    <row r="529" spans="1:26">
      <c r="A529" s="319"/>
      <c r="B529" s="308"/>
      <c r="C529" s="308"/>
      <c r="D529" s="308"/>
      <c r="E529" s="308"/>
      <c r="F529" s="308"/>
      <c r="G529" s="308"/>
      <c r="H529" s="308"/>
      <c r="I529" s="308"/>
      <c r="J529" s="308"/>
      <c r="K529" s="308"/>
      <c r="L529" s="308"/>
      <c r="M529" s="308"/>
      <c r="N529" s="308"/>
      <c r="O529" s="308"/>
      <c r="P529" s="308"/>
      <c r="Q529" s="308"/>
      <c r="R529" s="308"/>
      <c r="S529" s="308"/>
      <c r="T529" s="308"/>
      <c r="U529" s="308"/>
      <c r="V529" s="308"/>
      <c r="W529" s="308"/>
      <c r="X529" s="308"/>
      <c r="Y529" s="308"/>
      <c r="Z529" s="308"/>
    </row>
    <row r="530" spans="1:26">
      <c r="A530" s="319"/>
      <c r="B530" s="308"/>
      <c r="C530" s="308"/>
      <c r="D530" s="308"/>
      <c r="E530" s="308"/>
      <c r="F530" s="308"/>
      <c r="G530" s="308"/>
      <c r="H530" s="308"/>
      <c r="I530" s="308"/>
      <c r="J530" s="308"/>
      <c r="K530" s="308"/>
      <c r="L530" s="308"/>
      <c r="M530" s="308"/>
      <c r="N530" s="308"/>
      <c r="O530" s="308"/>
      <c r="P530" s="308"/>
      <c r="Q530" s="308"/>
      <c r="R530" s="308"/>
      <c r="S530" s="308"/>
      <c r="T530" s="308"/>
      <c r="U530" s="308"/>
      <c r="V530" s="308"/>
      <c r="W530" s="308"/>
      <c r="X530" s="308"/>
      <c r="Y530" s="308"/>
      <c r="Z530" s="308"/>
    </row>
    <row r="531" spans="1:26">
      <c r="A531" s="319"/>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row>
    <row r="532" spans="1:26">
      <c r="A532" s="319"/>
      <c r="B532" s="308"/>
      <c r="C532" s="308"/>
      <c r="D532" s="308"/>
      <c r="E532" s="308"/>
      <c r="F532" s="308"/>
      <c r="G532" s="308"/>
      <c r="H532" s="308"/>
      <c r="I532" s="308"/>
      <c r="J532" s="308"/>
      <c r="K532" s="308"/>
      <c r="L532" s="308"/>
      <c r="M532" s="308"/>
      <c r="N532" s="308"/>
      <c r="O532" s="308"/>
      <c r="P532" s="308"/>
      <c r="Q532" s="308"/>
      <c r="R532" s="308"/>
      <c r="S532" s="308"/>
      <c r="T532" s="308"/>
      <c r="U532" s="308"/>
      <c r="V532" s="308"/>
      <c r="W532" s="308"/>
      <c r="X532" s="308"/>
      <c r="Y532" s="308"/>
      <c r="Z532" s="308"/>
    </row>
    <row r="533" spans="1:26">
      <c r="A533" s="319"/>
      <c r="B533" s="308"/>
      <c r="C533" s="308"/>
      <c r="D533" s="308"/>
      <c r="E533" s="308"/>
      <c r="F533" s="308"/>
      <c r="G533" s="308"/>
      <c r="H533" s="308"/>
      <c r="I533" s="308"/>
      <c r="J533" s="308"/>
      <c r="K533" s="308"/>
      <c r="L533" s="308"/>
      <c r="M533" s="308"/>
      <c r="N533" s="308"/>
      <c r="O533" s="308"/>
      <c r="P533" s="308"/>
      <c r="Q533" s="308"/>
      <c r="R533" s="308"/>
      <c r="S533" s="308"/>
      <c r="T533" s="308"/>
      <c r="U533" s="308"/>
      <c r="V533" s="308"/>
      <c r="W533" s="308"/>
      <c r="X533" s="308"/>
      <c r="Y533" s="308"/>
      <c r="Z533" s="308"/>
    </row>
    <row r="534" spans="1:26">
      <c r="A534" s="319"/>
      <c r="B534" s="308"/>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row>
    <row r="535" spans="1:26">
      <c r="A535" s="319"/>
      <c r="B535" s="308"/>
      <c r="C535" s="308"/>
      <c r="D535" s="308"/>
      <c r="E535" s="308"/>
      <c r="F535" s="308"/>
      <c r="G535" s="308"/>
      <c r="H535" s="308"/>
      <c r="I535" s="308"/>
      <c r="J535" s="308"/>
      <c r="K535" s="308"/>
      <c r="L535" s="308"/>
      <c r="M535" s="308"/>
      <c r="N535" s="308"/>
      <c r="O535" s="308"/>
      <c r="P535" s="308"/>
      <c r="Q535" s="308"/>
      <c r="R535" s="308"/>
      <c r="S535" s="308"/>
      <c r="T535" s="308"/>
      <c r="U535" s="308"/>
      <c r="V535" s="308"/>
      <c r="W535" s="308"/>
      <c r="X535" s="308"/>
      <c r="Y535" s="308"/>
      <c r="Z535" s="308"/>
    </row>
    <row r="536" spans="1:26">
      <c r="A536" s="319"/>
      <c r="B536" s="308"/>
      <c r="C536" s="308"/>
      <c r="D536" s="308"/>
      <c r="E536" s="308"/>
      <c r="F536" s="308"/>
      <c r="G536" s="308"/>
      <c r="H536" s="308"/>
      <c r="I536" s="308"/>
      <c r="J536" s="308"/>
      <c r="K536" s="308"/>
      <c r="L536" s="308"/>
      <c r="M536" s="308"/>
      <c r="N536" s="308"/>
      <c r="O536" s="308"/>
      <c r="P536" s="308"/>
      <c r="Q536" s="308"/>
      <c r="R536" s="308"/>
      <c r="S536" s="308"/>
      <c r="T536" s="308"/>
      <c r="U536" s="308"/>
      <c r="V536" s="308"/>
      <c r="W536" s="308"/>
      <c r="X536" s="308"/>
      <c r="Y536" s="308"/>
      <c r="Z536" s="308"/>
    </row>
    <row r="537" spans="1:26">
      <c r="A537" s="319"/>
      <c r="B537" s="308"/>
      <c r="C537" s="308"/>
      <c r="D537" s="308"/>
      <c r="E537" s="308"/>
      <c r="F537" s="308"/>
      <c r="G537" s="308"/>
      <c r="H537" s="308"/>
      <c r="I537" s="308"/>
      <c r="J537" s="308"/>
      <c r="K537" s="308"/>
      <c r="L537" s="308"/>
      <c r="M537" s="308"/>
      <c r="N537" s="308"/>
      <c r="O537" s="308"/>
      <c r="P537" s="308"/>
      <c r="Q537" s="308"/>
      <c r="R537" s="308"/>
      <c r="S537" s="308"/>
      <c r="T537" s="308"/>
      <c r="U537" s="308"/>
      <c r="V537" s="308"/>
      <c r="W537" s="308"/>
      <c r="X537" s="308"/>
      <c r="Y537" s="308"/>
      <c r="Z537" s="308"/>
    </row>
    <row r="538" spans="1:26">
      <c r="A538" s="319"/>
      <c r="B538" s="308"/>
      <c r="C538" s="308"/>
      <c r="D538" s="308"/>
      <c r="E538" s="308"/>
      <c r="F538" s="308"/>
      <c r="G538" s="308"/>
      <c r="H538" s="308"/>
      <c r="I538" s="308"/>
      <c r="J538" s="308"/>
      <c r="K538" s="308"/>
      <c r="L538" s="308"/>
      <c r="M538" s="308"/>
      <c r="N538" s="308"/>
      <c r="O538" s="308"/>
      <c r="P538" s="308"/>
      <c r="Q538" s="308"/>
      <c r="R538" s="308"/>
      <c r="S538" s="308"/>
      <c r="T538" s="308"/>
      <c r="U538" s="308"/>
      <c r="V538" s="308"/>
      <c r="W538" s="308"/>
      <c r="X538" s="308"/>
      <c r="Y538" s="308"/>
      <c r="Z538" s="308"/>
    </row>
    <row r="539" spans="1:26">
      <c r="A539" s="319"/>
      <c r="B539" s="308"/>
      <c r="C539" s="308"/>
      <c r="D539" s="308"/>
      <c r="E539" s="308"/>
      <c r="F539" s="308"/>
      <c r="G539" s="308"/>
      <c r="H539" s="308"/>
      <c r="I539" s="308"/>
      <c r="J539" s="308"/>
      <c r="K539" s="308"/>
      <c r="L539" s="308"/>
      <c r="M539" s="308"/>
      <c r="N539" s="308"/>
      <c r="O539" s="308"/>
      <c r="P539" s="308"/>
      <c r="Q539" s="308"/>
      <c r="R539" s="308"/>
      <c r="S539" s="308"/>
      <c r="T539" s="308"/>
      <c r="U539" s="308"/>
      <c r="V539" s="308"/>
      <c r="W539" s="308"/>
      <c r="X539" s="308"/>
      <c r="Y539" s="308"/>
      <c r="Z539" s="308"/>
    </row>
    <row r="540" spans="1:26">
      <c r="A540" s="319"/>
      <c r="B540" s="308"/>
      <c r="C540" s="308"/>
      <c r="D540" s="308"/>
      <c r="E540" s="308"/>
      <c r="F540" s="308"/>
      <c r="G540" s="308"/>
      <c r="H540" s="308"/>
      <c r="I540" s="308"/>
      <c r="J540" s="308"/>
      <c r="K540" s="308"/>
      <c r="L540" s="308"/>
      <c r="M540" s="308"/>
      <c r="N540" s="308"/>
      <c r="O540" s="308"/>
      <c r="P540" s="308"/>
      <c r="Q540" s="308"/>
      <c r="R540" s="308"/>
      <c r="S540" s="308"/>
      <c r="T540" s="308"/>
      <c r="U540" s="308"/>
      <c r="V540" s="308"/>
      <c r="W540" s="308"/>
      <c r="X540" s="308"/>
      <c r="Y540" s="308"/>
      <c r="Z540" s="308"/>
    </row>
    <row r="541" spans="1:26">
      <c r="A541" s="319"/>
      <c r="B541" s="308"/>
      <c r="C541" s="308"/>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row>
    <row r="542" spans="1:26">
      <c r="A542" s="319"/>
      <c r="B542" s="308"/>
      <c r="C542" s="308"/>
      <c r="D542" s="308"/>
      <c r="E542" s="308"/>
      <c r="F542" s="308"/>
      <c r="G542" s="308"/>
      <c r="H542" s="308"/>
      <c r="I542" s="308"/>
      <c r="J542" s="308"/>
      <c r="K542" s="308"/>
      <c r="L542" s="308"/>
      <c r="M542" s="308"/>
      <c r="N542" s="308"/>
      <c r="O542" s="308"/>
      <c r="P542" s="308"/>
      <c r="Q542" s="308"/>
      <c r="R542" s="308"/>
      <c r="S542" s="308"/>
      <c r="T542" s="308"/>
      <c r="U542" s="308"/>
      <c r="V542" s="308"/>
      <c r="W542" s="308"/>
      <c r="X542" s="308"/>
      <c r="Y542" s="308"/>
      <c r="Z542" s="308"/>
    </row>
    <row r="543" spans="1:26">
      <c r="A543" s="319"/>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row>
    <row r="544" spans="1:26">
      <c r="A544" s="319"/>
      <c r="B544" s="308"/>
      <c r="C544" s="308"/>
      <c r="D544" s="308"/>
      <c r="E544" s="308"/>
      <c r="F544" s="308"/>
      <c r="G544" s="308"/>
      <c r="H544" s="308"/>
      <c r="I544" s="308"/>
      <c r="J544" s="308"/>
      <c r="K544" s="308"/>
      <c r="L544" s="308"/>
      <c r="M544" s="308"/>
      <c r="N544" s="308"/>
      <c r="O544" s="308"/>
      <c r="P544" s="308"/>
      <c r="Q544" s="308"/>
      <c r="R544" s="308"/>
      <c r="S544" s="308"/>
      <c r="T544" s="308"/>
      <c r="U544" s="308"/>
      <c r="V544" s="308"/>
      <c r="W544" s="308"/>
      <c r="X544" s="308"/>
      <c r="Y544" s="308"/>
      <c r="Z544" s="308"/>
    </row>
    <row r="545" spans="1:26">
      <c r="A545" s="319"/>
      <c r="B545" s="308"/>
      <c r="C545" s="308"/>
      <c r="D545" s="308"/>
      <c r="E545" s="308"/>
      <c r="F545" s="308"/>
      <c r="G545" s="308"/>
      <c r="H545" s="308"/>
      <c r="I545" s="308"/>
      <c r="J545" s="308"/>
      <c r="K545" s="308"/>
      <c r="L545" s="308"/>
      <c r="M545" s="308"/>
      <c r="N545" s="308"/>
      <c r="O545" s="308"/>
      <c r="P545" s="308"/>
      <c r="Q545" s="308"/>
      <c r="R545" s="308"/>
      <c r="S545" s="308"/>
      <c r="T545" s="308"/>
      <c r="U545" s="308"/>
      <c r="V545" s="308"/>
      <c r="W545" s="308"/>
      <c r="X545" s="308"/>
      <c r="Y545" s="308"/>
      <c r="Z545" s="308"/>
    </row>
    <row r="546" spans="1:26">
      <c r="A546" s="319"/>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row>
    <row r="547" spans="1:26">
      <c r="A547" s="319"/>
      <c r="B547" s="308"/>
      <c r="C547" s="308"/>
      <c r="D547" s="308"/>
      <c r="E547" s="308"/>
      <c r="F547" s="308"/>
      <c r="G547" s="308"/>
      <c r="H547" s="308"/>
      <c r="I547" s="308"/>
      <c r="J547" s="308"/>
      <c r="K547" s="308"/>
      <c r="L547" s="308"/>
      <c r="M547" s="308"/>
      <c r="N547" s="308"/>
      <c r="O547" s="308"/>
      <c r="P547" s="308"/>
      <c r="Q547" s="308"/>
      <c r="R547" s="308"/>
      <c r="S547" s="308"/>
      <c r="T547" s="308"/>
      <c r="U547" s="308"/>
      <c r="V547" s="308"/>
      <c r="W547" s="308"/>
      <c r="X547" s="308"/>
      <c r="Y547" s="308"/>
      <c r="Z547" s="308"/>
    </row>
    <row r="548" spans="1:26">
      <c r="A548" s="319"/>
      <c r="B548" s="308"/>
      <c r="C548" s="308"/>
      <c r="D548" s="308"/>
      <c r="E548" s="308"/>
      <c r="F548" s="308"/>
      <c r="G548" s="308"/>
      <c r="H548" s="308"/>
      <c r="I548" s="308"/>
      <c r="J548" s="308"/>
      <c r="K548" s="308"/>
      <c r="L548" s="308"/>
      <c r="M548" s="308"/>
      <c r="N548" s="308"/>
      <c r="O548" s="308"/>
      <c r="P548" s="308"/>
      <c r="Q548" s="308"/>
      <c r="R548" s="308"/>
      <c r="S548" s="308"/>
      <c r="T548" s="308"/>
      <c r="U548" s="308"/>
      <c r="V548" s="308"/>
      <c r="W548" s="308"/>
      <c r="X548" s="308"/>
      <c r="Y548" s="308"/>
      <c r="Z548" s="308"/>
    </row>
    <row r="549" spans="1:26">
      <c r="A549" s="319"/>
      <c r="B549" s="308"/>
      <c r="C549" s="308"/>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row>
    <row r="550" spans="1:26">
      <c r="A550" s="319"/>
      <c r="B550" s="308"/>
      <c r="C550" s="308"/>
      <c r="D550" s="308"/>
      <c r="E550" s="308"/>
      <c r="F550" s="308"/>
      <c r="G550" s="308"/>
      <c r="H550" s="308"/>
      <c r="I550" s="308"/>
      <c r="J550" s="308"/>
      <c r="K550" s="308"/>
      <c r="L550" s="308"/>
      <c r="M550" s="308"/>
      <c r="N550" s="308"/>
      <c r="O550" s="308"/>
      <c r="P550" s="308"/>
      <c r="Q550" s="308"/>
      <c r="R550" s="308"/>
      <c r="S550" s="308"/>
      <c r="T550" s="308"/>
      <c r="U550" s="308"/>
      <c r="V550" s="308"/>
      <c r="W550" s="308"/>
      <c r="X550" s="308"/>
      <c r="Y550" s="308"/>
      <c r="Z550" s="308"/>
    </row>
    <row r="551" spans="1:26">
      <c r="A551" s="319"/>
      <c r="B551" s="308"/>
      <c r="C551" s="308"/>
      <c r="D551" s="308"/>
      <c r="E551" s="308"/>
      <c r="F551" s="308"/>
      <c r="G551" s="308"/>
      <c r="H551" s="308"/>
      <c r="I551" s="308"/>
      <c r="J551" s="308"/>
      <c r="K551" s="308"/>
      <c r="L551" s="308"/>
      <c r="M551" s="308"/>
      <c r="N551" s="308"/>
      <c r="O551" s="308"/>
      <c r="P551" s="308"/>
      <c r="Q551" s="308"/>
      <c r="R551" s="308"/>
      <c r="S551" s="308"/>
      <c r="T551" s="308"/>
      <c r="U551" s="308"/>
      <c r="V551" s="308"/>
      <c r="W551" s="308"/>
      <c r="X551" s="308"/>
      <c r="Y551" s="308"/>
      <c r="Z551" s="308"/>
    </row>
    <row r="552" spans="1:26">
      <c r="A552" s="319"/>
      <c r="B552" s="308"/>
      <c r="C552" s="308"/>
      <c r="D552" s="308"/>
      <c r="E552" s="308"/>
      <c r="F552" s="308"/>
      <c r="G552" s="308"/>
      <c r="H552" s="308"/>
      <c r="I552" s="308"/>
      <c r="J552" s="308"/>
      <c r="K552" s="308"/>
      <c r="L552" s="308"/>
      <c r="M552" s="308"/>
      <c r="N552" s="308"/>
      <c r="O552" s="308"/>
      <c r="P552" s="308"/>
      <c r="Q552" s="308"/>
      <c r="R552" s="308"/>
      <c r="S552" s="308"/>
      <c r="T552" s="308"/>
      <c r="U552" s="308"/>
      <c r="V552" s="308"/>
      <c r="W552" s="308"/>
      <c r="X552" s="308"/>
      <c r="Y552" s="308"/>
      <c r="Z552" s="308"/>
    </row>
    <row r="553" spans="1:26">
      <c r="A553" s="319"/>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row>
    <row r="554" spans="1:26">
      <c r="A554" s="319"/>
      <c r="B554" s="308"/>
      <c r="C554" s="308"/>
      <c r="D554" s="308"/>
      <c r="E554" s="308"/>
      <c r="F554" s="308"/>
      <c r="G554" s="308"/>
      <c r="H554" s="308"/>
      <c r="I554" s="308"/>
      <c r="J554" s="308"/>
      <c r="K554" s="308"/>
      <c r="L554" s="308"/>
      <c r="M554" s="308"/>
      <c r="N554" s="308"/>
      <c r="O554" s="308"/>
      <c r="P554" s="308"/>
      <c r="Q554" s="308"/>
      <c r="R554" s="308"/>
      <c r="S554" s="308"/>
      <c r="T554" s="308"/>
      <c r="U554" s="308"/>
      <c r="V554" s="308"/>
      <c r="W554" s="308"/>
      <c r="X554" s="308"/>
      <c r="Y554" s="308"/>
      <c r="Z554" s="308"/>
    </row>
    <row r="555" spans="1:26">
      <c r="A555" s="319"/>
      <c r="B555" s="308"/>
      <c r="C555" s="308"/>
      <c r="D555" s="308"/>
      <c r="E555" s="308"/>
      <c r="F555" s="308"/>
      <c r="G555" s="308"/>
      <c r="H555" s="308"/>
      <c r="I555" s="308"/>
      <c r="J555" s="308"/>
      <c r="K555" s="308"/>
      <c r="L555" s="308"/>
      <c r="M555" s="308"/>
      <c r="N555" s="308"/>
      <c r="O555" s="308"/>
      <c r="P555" s="308"/>
      <c r="Q555" s="308"/>
      <c r="R555" s="308"/>
      <c r="S555" s="308"/>
      <c r="T555" s="308"/>
      <c r="U555" s="308"/>
      <c r="V555" s="308"/>
      <c r="W555" s="308"/>
      <c r="X555" s="308"/>
      <c r="Y555" s="308"/>
      <c r="Z555" s="308"/>
    </row>
    <row r="556" spans="1:26">
      <c r="A556" s="319"/>
      <c r="B556" s="308"/>
      <c r="C556" s="308"/>
      <c r="D556" s="308"/>
      <c r="E556" s="308"/>
      <c r="F556" s="308"/>
      <c r="G556" s="308"/>
      <c r="H556" s="308"/>
      <c r="I556" s="308"/>
      <c r="J556" s="308"/>
      <c r="K556" s="308"/>
      <c r="L556" s="308"/>
      <c r="M556" s="308"/>
      <c r="N556" s="308"/>
      <c r="O556" s="308"/>
      <c r="P556" s="308"/>
      <c r="Q556" s="308"/>
      <c r="R556" s="308"/>
      <c r="S556" s="308"/>
      <c r="T556" s="308"/>
      <c r="U556" s="308"/>
      <c r="V556" s="308"/>
      <c r="W556" s="308"/>
      <c r="X556" s="308"/>
      <c r="Y556" s="308"/>
      <c r="Z556" s="308"/>
    </row>
    <row r="557" spans="1:26">
      <c r="A557" s="319"/>
      <c r="B557" s="308"/>
      <c r="C557" s="308"/>
      <c r="D557" s="308"/>
      <c r="E557" s="308"/>
      <c r="F557" s="308"/>
      <c r="G557" s="308"/>
      <c r="H557" s="308"/>
      <c r="I557" s="308"/>
      <c r="J557" s="308"/>
      <c r="K557" s="308"/>
      <c r="L557" s="308"/>
      <c r="M557" s="308"/>
      <c r="N557" s="308"/>
      <c r="O557" s="308"/>
      <c r="P557" s="308"/>
      <c r="Q557" s="308"/>
      <c r="R557" s="308"/>
      <c r="S557" s="308"/>
      <c r="T557" s="308"/>
      <c r="U557" s="308"/>
      <c r="V557" s="308"/>
      <c r="W557" s="308"/>
      <c r="X557" s="308"/>
      <c r="Y557" s="308"/>
      <c r="Z557" s="308"/>
    </row>
    <row r="558" spans="1:26">
      <c r="A558" s="319"/>
      <c r="B558" s="308"/>
      <c r="C558" s="308"/>
      <c r="D558" s="308"/>
      <c r="E558" s="308"/>
      <c r="F558" s="308"/>
      <c r="G558" s="308"/>
      <c r="H558" s="308"/>
      <c r="I558" s="308"/>
      <c r="J558" s="308"/>
      <c r="K558" s="308"/>
      <c r="L558" s="308"/>
      <c r="M558" s="308"/>
      <c r="N558" s="308"/>
      <c r="O558" s="308"/>
      <c r="P558" s="308"/>
      <c r="Q558" s="308"/>
      <c r="R558" s="308"/>
      <c r="S558" s="308"/>
      <c r="T558" s="308"/>
      <c r="U558" s="308"/>
      <c r="V558" s="308"/>
      <c r="W558" s="308"/>
      <c r="X558" s="308"/>
      <c r="Y558" s="308"/>
      <c r="Z558" s="308"/>
    </row>
    <row r="559" spans="1:26">
      <c r="A559" s="319"/>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row>
    <row r="560" spans="1:26">
      <c r="A560" s="319"/>
      <c r="B560" s="308"/>
      <c r="C560" s="308"/>
      <c r="D560" s="308"/>
      <c r="E560" s="308"/>
      <c r="F560" s="308"/>
      <c r="G560" s="308"/>
      <c r="H560" s="308"/>
      <c r="I560" s="308"/>
      <c r="J560" s="308"/>
      <c r="K560" s="308"/>
      <c r="L560" s="308"/>
      <c r="M560" s="308"/>
      <c r="N560" s="308"/>
      <c r="O560" s="308"/>
      <c r="P560" s="308"/>
      <c r="Q560" s="308"/>
      <c r="R560" s="308"/>
      <c r="S560" s="308"/>
      <c r="T560" s="308"/>
      <c r="U560" s="308"/>
      <c r="V560" s="308"/>
      <c r="W560" s="308"/>
      <c r="X560" s="308"/>
      <c r="Y560" s="308"/>
      <c r="Z560" s="308"/>
    </row>
    <row r="561" spans="1:26">
      <c r="A561" s="319"/>
      <c r="B561" s="308"/>
      <c r="C561" s="308"/>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row>
    <row r="562" spans="1:26">
      <c r="A562" s="319"/>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row>
    <row r="563" spans="1:26">
      <c r="A563" s="319"/>
      <c r="B563" s="308"/>
      <c r="C563" s="308"/>
      <c r="D563" s="308"/>
      <c r="E563" s="308"/>
      <c r="F563" s="308"/>
      <c r="G563" s="308"/>
      <c r="H563" s="308"/>
      <c r="I563" s="308"/>
      <c r="J563" s="308"/>
      <c r="K563" s="308"/>
      <c r="L563" s="308"/>
      <c r="M563" s="308"/>
      <c r="N563" s="308"/>
      <c r="O563" s="308"/>
      <c r="P563" s="308"/>
      <c r="Q563" s="308"/>
      <c r="R563" s="308"/>
      <c r="S563" s="308"/>
      <c r="T563" s="308"/>
      <c r="U563" s="308"/>
      <c r="V563" s="308"/>
      <c r="W563" s="308"/>
      <c r="X563" s="308"/>
      <c r="Y563" s="308"/>
      <c r="Z563" s="308"/>
    </row>
    <row r="564" spans="1:26">
      <c r="A564" s="319"/>
      <c r="B564" s="308"/>
      <c r="C564" s="308"/>
      <c r="D564" s="308"/>
      <c r="E564" s="308"/>
      <c r="F564" s="308"/>
      <c r="G564" s="308"/>
      <c r="H564" s="308"/>
      <c r="I564" s="308"/>
      <c r="J564" s="308"/>
      <c r="K564" s="308"/>
      <c r="L564" s="308"/>
      <c r="M564" s="308"/>
      <c r="N564" s="308"/>
      <c r="O564" s="308"/>
      <c r="P564" s="308"/>
      <c r="Q564" s="308"/>
      <c r="R564" s="308"/>
      <c r="S564" s="308"/>
      <c r="T564" s="308"/>
      <c r="U564" s="308"/>
      <c r="V564" s="308"/>
      <c r="W564" s="308"/>
      <c r="X564" s="308"/>
      <c r="Y564" s="308"/>
      <c r="Z564" s="308"/>
    </row>
    <row r="565" spans="1:26">
      <c r="A565" s="319"/>
      <c r="B565" s="308"/>
      <c r="C565" s="308"/>
      <c r="D565" s="308"/>
      <c r="E565" s="308"/>
      <c r="F565" s="308"/>
      <c r="G565" s="308"/>
      <c r="H565" s="308"/>
      <c r="I565" s="308"/>
      <c r="J565" s="308"/>
      <c r="K565" s="308"/>
      <c r="L565" s="308"/>
      <c r="M565" s="308"/>
      <c r="N565" s="308"/>
      <c r="O565" s="308"/>
      <c r="P565" s="308"/>
      <c r="Q565" s="308"/>
      <c r="R565" s="308"/>
      <c r="S565" s="308"/>
      <c r="T565" s="308"/>
      <c r="U565" s="308"/>
      <c r="V565" s="308"/>
      <c r="W565" s="308"/>
      <c r="X565" s="308"/>
      <c r="Y565" s="308"/>
      <c r="Z565" s="308"/>
    </row>
    <row r="566" spans="1:26">
      <c r="A566" s="319"/>
      <c r="B566" s="308"/>
      <c r="C566" s="308"/>
      <c r="D566" s="308"/>
      <c r="E566" s="308"/>
      <c r="F566" s="308"/>
      <c r="G566" s="308"/>
      <c r="H566" s="308"/>
      <c r="I566" s="308"/>
      <c r="J566" s="308"/>
      <c r="K566" s="308"/>
      <c r="L566" s="308"/>
      <c r="M566" s="308"/>
      <c r="N566" s="308"/>
      <c r="O566" s="308"/>
      <c r="P566" s="308"/>
      <c r="Q566" s="308"/>
      <c r="R566" s="308"/>
      <c r="S566" s="308"/>
      <c r="T566" s="308"/>
      <c r="U566" s="308"/>
      <c r="V566" s="308"/>
      <c r="W566" s="308"/>
      <c r="X566" s="308"/>
      <c r="Y566" s="308"/>
      <c r="Z566" s="308"/>
    </row>
    <row r="567" spans="1:26">
      <c r="A567" s="319"/>
      <c r="B567" s="308"/>
      <c r="C567" s="308"/>
      <c r="D567" s="308"/>
      <c r="E567" s="308"/>
      <c r="F567" s="308"/>
      <c r="G567" s="308"/>
      <c r="H567" s="308"/>
      <c r="I567" s="308"/>
      <c r="J567" s="308"/>
      <c r="K567" s="308"/>
      <c r="L567" s="308"/>
      <c r="M567" s="308"/>
      <c r="N567" s="308"/>
      <c r="O567" s="308"/>
      <c r="P567" s="308"/>
      <c r="Q567" s="308"/>
      <c r="R567" s="308"/>
      <c r="S567" s="308"/>
      <c r="T567" s="308"/>
      <c r="U567" s="308"/>
      <c r="V567" s="308"/>
      <c r="W567" s="308"/>
      <c r="X567" s="308"/>
      <c r="Y567" s="308"/>
      <c r="Z567" s="308"/>
    </row>
    <row r="568" spans="1:26">
      <c r="A568" s="319"/>
      <c r="B568" s="308"/>
      <c r="C568" s="308"/>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row>
    <row r="569" spans="1:26">
      <c r="A569" s="319"/>
      <c r="B569" s="308"/>
      <c r="C569" s="308"/>
      <c r="D569" s="308"/>
      <c r="E569" s="308"/>
      <c r="F569" s="308"/>
      <c r="G569" s="308"/>
      <c r="H569" s="308"/>
      <c r="I569" s="308"/>
      <c r="J569" s="308"/>
      <c r="K569" s="308"/>
      <c r="L569" s="308"/>
      <c r="M569" s="308"/>
      <c r="N569" s="308"/>
      <c r="O569" s="308"/>
      <c r="P569" s="308"/>
      <c r="Q569" s="308"/>
      <c r="R569" s="308"/>
      <c r="S569" s="308"/>
      <c r="T569" s="308"/>
      <c r="U569" s="308"/>
      <c r="V569" s="308"/>
      <c r="W569" s="308"/>
      <c r="X569" s="308"/>
      <c r="Y569" s="308"/>
      <c r="Z569" s="308"/>
    </row>
    <row r="570" spans="1:26">
      <c r="A570" s="319"/>
      <c r="B570" s="308"/>
      <c r="C570" s="308"/>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row>
    <row r="571" spans="1:26">
      <c r="A571" s="319"/>
      <c r="B571" s="308"/>
      <c r="C571" s="308"/>
      <c r="D571" s="308"/>
      <c r="E571" s="308"/>
      <c r="F571" s="308"/>
      <c r="G571" s="308"/>
      <c r="H571" s="308"/>
      <c r="I571" s="308"/>
      <c r="J571" s="308"/>
      <c r="K571" s="308"/>
      <c r="L571" s="308"/>
      <c r="M571" s="308"/>
      <c r="N571" s="308"/>
      <c r="O571" s="308"/>
      <c r="P571" s="308"/>
      <c r="Q571" s="308"/>
      <c r="R571" s="308"/>
      <c r="S571" s="308"/>
      <c r="T571" s="308"/>
      <c r="U571" s="308"/>
      <c r="V571" s="308"/>
      <c r="W571" s="308"/>
      <c r="X571" s="308"/>
      <c r="Y571" s="308"/>
      <c r="Z571" s="308"/>
    </row>
    <row r="572" spans="1:26">
      <c r="A572" s="319"/>
      <c r="B572" s="308"/>
      <c r="C572" s="308"/>
      <c r="D572" s="308"/>
      <c r="E572" s="308"/>
      <c r="F572" s="308"/>
      <c r="G572" s="308"/>
      <c r="H572" s="308"/>
      <c r="I572" s="308"/>
      <c r="J572" s="308"/>
      <c r="K572" s="308"/>
      <c r="L572" s="308"/>
      <c r="M572" s="308"/>
      <c r="N572" s="308"/>
      <c r="O572" s="308"/>
      <c r="P572" s="308"/>
      <c r="Q572" s="308"/>
      <c r="R572" s="308"/>
      <c r="S572" s="308"/>
      <c r="T572" s="308"/>
      <c r="U572" s="308"/>
      <c r="V572" s="308"/>
      <c r="W572" s="308"/>
      <c r="X572" s="308"/>
      <c r="Y572" s="308"/>
      <c r="Z572" s="308"/>
    </row>
    <row r="573" spans="1:26">
      <c r="A573" s="319"/>
      <c r="B573" s="308"/>
      <c r="C573" s="308"/>
      <c r="D573" s="308"/>
      <c r="E573" s="308"/>
      <c r="F573" s="308"/>
      <c r="G573" s="308"/>
      <c r="H573" s="308"/>
      <c r="I573" s="308"/>
      <c r="J573" s="308"/>
      <c r="K573" s="308"/>
      <c r="L573" s="308"/>
      <c r="M573" s="308"/>
      <c r="N573" s="308"/>
      <c r="O573" s="308"/>
      <c r="P573" s="308"/>
      <c r="Q573" s="308"/>
      <c r="R573" s="308"/>
      <c r="S573" s="308"/>
      <c r="T573" s="308"/>
      <c r="U573" s="308"/>
      <c r="V573" s="308"/>
      <c r="W573" s="308"/>
      <c r="X573" s="308"/>
      <c r="Y573" s="308"/>
      <c r="Z573" s="308"/>
    </row>
    <row r="574" spans="1:26">
      <c r="A574" s="319"/>
      <c r="B574" s="308"/>
      <c r="C574" s="308"/>
      <c r="D574" s="308"/>
      <c r="E574" s="308"/>
      <c r="F574" s="308"/>
      <c r="G574" s="308"/>
      <c r="H574" s="308"/>
      <c r="I574" s="308"/>
      <c r="J574" s="308"/>
      <c r="K574" s="308"/>
      <c r="L574" s="308"/>
      <c r="M574" s="308"/>
      <c r="N574" s="308"/>
      <c r="O574" s="308"/>
      <c r="P574" s="308"/>
      <c r="Q574" s="308"/>
      <c r="R574" s="308"/>
      <c r="S574" s="308"/>
      <c r="T574" s="308"/>
      <c r="U574" s="308"/>
      <c r="V574" s="308"/>
      <c r="W574" s="308"/>
      <c r="X574" s="308"/>
      <c r="Y574" s="308"/>
      <c r="Z574" s="308"/>
    </row>
    <row r="575" spans="1:26">
      <c r="A575" s="319"/>
      <c r="B575" s="308"/>
      <c r="C575" s="308"/>
      <c r="D575" s="308"/>
      <c r="E575" s="308"/>
      <c r="F575" s="308"/>
      <c r="G575" s="308"/>
      <c r="H575" s="308"/>
      <c r="I575" s="308"/>
      <c r="J575" s="308"/>
      <c r="K575" s="308"/>
      <c r="L575" s="308"/>
      <c r="M575" s="308"/>
      <c r="N575" s="308"/>
      <c r="O575" s="308"/>
      <c r="P575" s="308"/>
      <c r="Q575" s="308"/>
      <c r="R575" s="308"/>
      <c r="S575" s="308"/>
      <c r="T575" s="308"/>
      <c r="U575" s="308"/>
      <c r="V575" s="308"/>
      <c r="W575" s="308"/>
      <c r="X575" s="308"/>
      <c r="Y575" s="308"/>
      <c r="Z575" s="308"/>
    </row>
    <row r="576" spans="1:26">
      <c r="A576" s="319"/>
      <c r="B576" s="308"/>
      <c r="C576" s="308"/>
      <c r="D576" s="308"/>
      <c r="E576" s="308"/>
      <c r="F576" s="308"/>
      <c r="G576" s="308"/>
      <c r="H576" s="308"/>
      <c r="I576" s="308"/>
      <c r="J576" s="308"/>
      <c r="K576" s="308"/>
      <c r="L576" s="308"/>
      <c r="M576" s="308"/>
      <c r="N576" s="308"/>
      <c r="O576" s="308"/>
      <c r="P576" s="308"/>
      <c r="Q576" s="308"/>
      <c r="R576" s="308"/>
      <c r="S576" s="308"/>
      <c r="T576" s="308"/>
      <c r="U576" s="308"/>
      <c r="V576" s="308"/>
      <c r="W576" s="308"/>
      <c r="X576" s="308"/>
      <c r="Y576" s="308"/>
      <c r="Z576" s="308"/>
    </row>
    <row r="577" spans="1:26">
      <c r="A577" s="319"/>
      <c r="B577" s="308"/>
      <c r="C577" s="308"/>
      <c r="D577" s="308"/>
      <c r="E577" s="308"/>
      <c r="F577" s="308"/>
      <c r="G577" s="308"/>
      <c r="H577" s="308"/>
      <c r="I577" s="308"/>
      <c r="J577" s="308"/>
      <c r="K577" s="308"/>
      <c r="L577" s="308"/>
      <c r="M577" s="308"/>
      <c r="N577" s="308"/>
      <c r="O577" s="308"/>
      <c r="P577" s="308"/>
      <c r="Q577" s="308"/>
      <c r="R577" s="308"/>
      <c r="S577" s="308"/>
      <c r="T577" s="308"/>
      <c r="U577" s="308"/>
      <c r="V577" s="308"/>
      <c r="W577" s="308"/>
      <c r="X577" s="308"/>
      <c r="Y577" s="308"/>
      <c r="Z577" s="308"/>
    </row>
    <row r="578" spans="1:26">
      <c r="A578" s="319"/>
      <c r="B578" s="308"/>
      <c r="C578" s="308"/>
      <c r="D578" s="308"/>
      <c r="E578" s="308"/>
      <c r="F578" s="308"/>
      <c r="G578" s="308"/>
      <c r="H578" s="308"/>
      <c r="I578" s="308"/>
      <c r="J578" s="308"/>
      <c r="K578" s="308"/>
      <c r="L578" s="308"/>
      <c r="M578" s="308"/>
      <c r="N578" s="308"/>
      <c r="O578" s="308"/>
      <c r="P578" s="308"/>
      <c r="Q578" s="308"/>
      <c r="R578" s="308"/>
      <c r="S578" s="308"/>
      <c r="T578" s="308"/>
      <c r="U578" s="308"/>
      <c r="V578" s="308"/>
      <c r="W578" s="308"/>
      <c r="X578" s="308"/>
      <c r="Y578" s="308"/>
      <c r="Z578" s="308"/>
    </row>
    <row r="579" spans="1:26">
      <c r="A579" s="319"/>
      <c r="B579" s="308"/>
      <c r="C579" s="308"/>
      <c r="D579" s="308"/>
      <c r="E579" s="308"/>
      <c r="F579" s="308"/>
      <c r="G579" s="308"/>
      <c r="H579" s="308"/>
      <c r="I579" s="308"/>
      <c r="J579" s="308"/>
      <c r="K579" s="308"/>
      <c r="L579" s="308"/>
      <c r="M579" s="308"/>
      <c r="N579" s="308"/>
      <c r="O579" s="308"/>
      <c r="P579" s="308"/>
      <c r="Q579" s="308"/>
      <c r="R579" s="308"/>
      <c r="S579" s="308"/>
      <c r="T579" s="308"/>
      <c r="U579" s="308"/>
      <c r="V579" s="308"/>
      <c r="W579" s="308"/>
      <c r="X579" s="308"/>
      <c r="Y579" s="308"/>
      <c r="Z579" s="308"/>
    </row>
    <row r="580" spans="1:26">
      <c r="A580" s="319"/>
      <c r="B580" s="308"/>
      <c r="C580" s="308"/>
      <c r="D580" s="308"/>
      <c r="E580" s="308"/>
      <c r="F580" s="308"/>
      <c r="G580" s="308"/>
      <c r="H580" s="308"/>
      <c r="I580" s="308"/>
      <c r="J580" s="308"/>
      <c r="K580" s="308"/>
      <c r="L580" s="308"/>
      <c r="M580" s="308"/>
      <c r="N580" s="308"/>
      <c r="O580" s="308"/>
      <c r="P580" s="308"/>
      <c r="Q580" s="308"/>
      <c r="R580" s="308"/>
      <c r="S580" s="308"/>
      <c r="T580" s="308"/>
      <c r="U580" s="308"/>
      <c r="V580" s="308"/>
      <c r="W580" s="308"/>
      <c r="X580" s="308"/>
      <c r="Y580" s="308"/>
      <c r="Z580" s="308"/>
    </row>
    <row r="581" spans="1:26">
      <c r="A581" s="319"/>
      <c r="B581" s="308"/>
      <c r="C581" s="308"/>
      <c r="D581" s="308"/>
      <c r="E581" s="308"/>
      <c r="F581" s="308"/>
      <c r="G581" s="308"/>
      <c r="H581" s="308"/>
      <c r="I581" s="308"/>
      <c r="J581" s="308"/>
      <c r="K581" s="308"/>
      <c r="L581" s="308"/>
      <c r="M581" s="308"/>
      <c r="N581" s="308"/>
      <c r="O581" s="308"/>
      <c r="P581" s="308"/>
      <c r="Q581" s="308"/>
      <c r="R581" s="308"/>
      <c r="S581" s="308"/>
      <c r="T581" s="308"/>
      <c r="U581" s="308"/>
      <c r="V581" s="308"/>
      <c r="W581" s="308"/>
      <c r="X581" s="308"/>
      <c r="Y581" s="308"/>
      <c r="Z581" s="308"/>
    </row>
    <row r="582" spans="1:26">
      <c r="A582" s="319"/>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row>
    <row r="583" spans="1:26">
      <c r="A583" s="319"/>
      <c r="B583" s="308"/>
      <c r="C583" s="308"/>
      <c r="D583" s="308"/>
      <c r="E583" s="308"/>
      <c r="F583" s="308"/>
      <c r="G583" s="308"/>
      <c r="H583" s="308"/>
      <c r="I583" s="308"/>
      <c r="J583" s="308"/>
      <c r="K583" s="308"/>
      <c r="L583" s="308"/>
      <c r="M583" s="308"/>
      <c r="N583" s="308"/>
      <c r="O583" s="308"/>
      <c r="P583" s="308"/>
      <c r="Q583" s="308"/>
      <c r="R583" s="308"/>
      <c r="S583" s="308"/>
      <c r="T583" s="308"/>
      <c r="U583" s="308"/>
      <c r="V583" s="308"/>
      <c r="W583" s="308"/>
      <c r="X583" s="308"/>
      <c r="Y583" s="308"/>
      <c r="Z583" s="308"/>
    </row>
    <row r="584" spans="1:26">
      <c r="A584" s="319"/>
      <c r="B584" s="308"/>
      <c r="C584" s="308"/>
      <c r="D584" s="308"/>
      <c r="E584" s="308"/>
      <c r="F584" s="308"/>
      <c r="G584" s="308"/>
      <c r="H584" s="308"/>
      <c r="I584" s="308"/>
      <c r="J584" s="308"/>
      <c r="K584" s="308"/>
      <c r="L584" s="308"/>
      <c r="M584" s="308"/>
      <c r="N584" s="308"/>
      <c r="O584" s="308"/>
      <c r="P584" s="308"/>
      <c r="Q584" s="308"/>
      <c r="R584" s="308"/>
      <c r="S584" s="308"/>
      <c r="T584" s="308"/>
      <c r="U584" s="308"/>
      <c r="V584" s="308"/>
      <c r="W584" s="308"/>
      <c r="X584" s="308"/>
      <c r="Y584" s="308"/>
      <c r="Z584" s="308"/>
    </row>
    <row r="585" spans="1:26">
      <c r="A585" s="319"/>
      <c r="B585" s="308"/>
      <c r="C585" s="308"/>
      <c r="D585" s="308"/>
      <c r="E585" s="308"/>
      <c r="F585" s="308"/>
      <c r="G585" s="308"/>
      <c r="H585" s="308"/>
      <c r="I585" s="308"/>
      <c r="J585" s="308"/>
      <c r="K585" s="308"/>
      <c r="L585" s="308"/>
      <c r="M585" s="308"/>
      <c r="N585" s="308"/>
      <c r="O585" s="308"/>
      <c r="P585" s="308"/>
      <c r="Q585" s="308"/>
      <c r="R585" s="308"/>
      <c r="S585" s="308"/>
      <c r="T585" s="308"/>
      <c r="U585" s="308"/>
      <c r="V585" s="308"/>
      <c r="W585" s="308"/>
      <c r="X585" s="308"/>
      <c r="Y585" s="308"/>
      <c r="Z585" s="308"/>
    </row>
    <row r="586" spans="1:26">
      <c r="A586" s="319"/>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row>
    <row r="587" spans="1:26">
      <c r="A587" s="319"/>
      <c r="B587" s="308"/>
      <c r="C587" s="308"/>
      <c r="D587" s="308"/>
      <c r="E587" s="308"/>
      <c r="F587" s="308"/>
      <c r="G587" s="308"/>
      <c r="H587" s="308"/>
      <c r="I587" s="308"/>
      <c r="J587" s="308"/>
      <c r="K587" s="308"/>
      <c r="L587" s="308"/>
      <c r="M587" s="308"/>
      <c r="N587" s="308"/>
      <c r="O587" s="308"/>
      <c r="P587" s="308"/>
      <c r="Q587" s="308"/>
      <c r="R587" s="308"/>
      <c r="S587" s="308"/>
      <c r="T587" s="308"/>
      <c r="U587" s="308"/>
      <c r="V587" s="308"/>
      <c r="W587" s="308"/>
      <c r="X587" s="308"/>
      <c r="Y587" s="308"/>
      <c r="Z587" s="308"/>
    </row>
    <row r="588" spans="1:26">
      <c r="A588" s="319"/>
      <c r="B588" s="308"/>
      <c r="C588" s="308"/>
      <c r="D588" s="308"/>
      <c r="E588" s="308"/>
      <c r="F588" s="308"/>
      <c r="G588" s="308"/>
      <c r="H588" s="308"/>
      <c r="I588" s="308"/>
      <c r="J588" s="308"/>
      <c r="K588" s="308"/>
      <c r="L588" s="308"/>
      <c r="M588" s="308"/>
      <c r="N588" s="308"/>
      <c r="O588" s="308"/>
      <c r="P588" s="308"/>
      <c r="Q588" s="308"/>
      <c r="R588" s="308"/>
      <c r="S588" s="308"/>
      <c r="T588" s="308"/>
      <c r="U588" s="308"/>
      <c r="V588" s="308"/>
      <c r="W588" s="308"/>
      <c r="X588" s="308"/>
      <c r="Y588" s="308"/>
      <c r="Z588" s="308"/>
    </row>
    <row r="589" spans="1:26">
      <c r="A589" s="319"/>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row>
    <row r="590" spans="1:26">
      <c r="A590" s="319"/>
      <c r="B590" s="308"/>
      <c r="C590" s="308"/>
      <c r="D590" s="308"/>
      <c r="E590" s="308"/>
      <c r="F590" s="308"/>
      <c r="G590" s="308"/>
      <c r="H590" s="308"/>
      <c r="I590" s="308"/>
      <c r="J590" s="308"/>
      <c r="K590" s="308"/>
      <c r="L590" s="308"/>
      <c r="M590" s="308"/>
      <c r="N590" s="308"/>
      <c r="O590" s="308"/>
      <c r="P590" s="308"/>
      <c r="Q590" s="308"/>
      <c r="R590" s="308"/>
      <c r="S590" s="308"/>
      <c r="T590" s="308"/>
      <c r="U590" s="308"/>
      <c r="V590" s="308"/>
      <c r="W590" s="308"/>
      <c r="X590" s="308"/>
      <c r="Y590" s="308"/>
      <c r="Z590" s="308"/>
    </row>
    <row r="591" spans="1:26">
      <c r="A591" s="319"/>
      <c r="B591" s="308"/>
      <c r="C591" s="308"/>
      <c r="D591" s="308"/>
      <c r="E591" s="308"/>
      <c r="F591" s="308"/>
      <c r="G591" s="308"/>
      <c r="H591" s="308"/>
      <c r="I591" s="308"/>
      <c r="J591" s="308"/>
      <c r="K591" s="308"/>
      <c r="L591" s="308"/>
      <c r="M591" s="308"/>
      <c r="N591" s="308"/>
      <c r="O591" s="308"/>
      <c r="P591" s="308"/>
      <c r="Q591" s="308"/>
      <c r="R591" s="308"/>
      <c r="S591" s="308"/>
      <c r="T591" s="308"/>
      <c r="U591" s="308"/>
      <c r="V591" s="308"/>
      <c r="W591" s="308"/>
      <c r="X591" s="308"/>
      <c r="Y591" s="308"/>
      <c r="Z591" s="308"/>
    </row>
    <row r="592" spans="1:26">
      <c r="A592" s="319"/>
      <c r="B592" s="308"/>
      <c r="C592" s="308"/>
      <c r="D592" s="308"/>
      <c r="E592" s="308"/>
      <c r="F592" s="308"/>
      <c r="G592" s="308"/>
      <c r="H592" s="308"/>
      <c r="I592" s="308"/>
      <c r="J592" s="308"/>
      <c r="K592" s="308"/>
      <c r="L592" s="308"/>
      <c r="M592" s="308"/>
      <c r="N592" s="308"/>
      <c r="O592" s="308"/>
      <c r="P592" s="308"/>
      <c r="Q592" s="308"/>
      <c r="R592" s="308"/>
      <c r="S592" s="308"/>
      <c r="T592" s="308"/>
      <c r="U592" s="308"/>
      <c r="V592" s="308"/>
      <c r="W592" s="308"/>
      <c r="X592" s="308"/>
      <c r="Y592" s="308"/>
      <c r="Z592" s="308"/>
    </row>
    <row r="593" spans="1:26">
      <c r="A593" s="319"/>
      <c r="B593" s="308"/>
      <c r="C593" s="308"/>
      <c r="D593" s="308"/>
      <c r="E593" s="308"/>
      <c r="F593" s="308"/>
      <c r="G593" s="308"/>
      <c r="H593" s="308"/>
      <c r="I593" s="308"/>
      <c r="J593" s="308"/>
      <c r="K593" s="308"/>
      <c r="L593" s="308"/>
      <c r="M593" s="308"/>
      <c r="N593" s="308"/>
      <c r="O593" s="308"/>
      <c r="P593" s="308"/>
      <c r="Q593" s="308"/>
      <c r="R593" s="308"/>
      <c r="S593" s="308"/>
      <c r="T593" s="308"/>
      <c r="U593" s="308"/>
      <c r="V593" s="308"/>
      <c r="W593" s="308"/>
      <c r="X593" s="308"/>
      <c r="Y593" s="308"/>
      <c r="Z593" s="308"/>
    </row>
    <row r="594" spans="1:26">
      <c r="A594" s="319"/>
      <c r="B594" s="308"/>
      <c r="C594" s="308"/>
      <c r="D594" s="308"/>
      <c r="E594" s="308"/>
      <c r="F594" s="308"/>
      <c r="G594" s="308"/>
      <c r="H594" s="308"/>
      <c r="I594" s="308"/>
      <c r="J594" s="308"/>
      <c r="K594" s="308"/>
      <c r="L594" s="308"/>
      <c r="M594" s="308"/>
      <c r="N594" s="308"/>
      <c r="O594" s="308"/>
      <c r="P594" s="308"/>
      <c r="Q594" s="308"/>
      <c r="R594" s="308"/>
      <c r="S594" s="308"/>
      <c r="T594" s="308"/>
      <c r="U594" s="308"/>
      <c r="V594" s="308"/>
      <c r="W594" s="308"/>
      <c r="X594" s="308"/>
      <c r="Y594" s="308"/>
      <c r="Z594" s="308"/>
    </row>
    <row r="595" spans="1:26">
      <c r="A595" s="319"/>
      <c r="B595" s="308"/>
      <c r="C595" s="308"/>
      <c r="D595" s="308"/>
      <c r="E595" s="308"/>
      <c r="F595" s="308"/>
      <c r="G595" s="308"/>
      <c r="H595" s="308"/>
      <c r="I595" s="308"/>
      <c r="J595" s="308"/>
      <c r="K595" s="308"/>
      <c r="L595" s="308"/>
      <c r="M595" s="308"/>
      <c r="N595" s="308"/>
      <c r="O595" s="308"/>
      <c r="P595" s="308"/>
      <c r="Q595" s="308"/>
      <c r="R595" s="308"/>
      <c r="S595" s="308"/>
      <c r="T595" s="308"/>
      <c r="U595" s="308"/>
      <c r="V595" s="308"/>
      <c r="W595" s="308"/>
      <c r="X595" s="308"/>
      <c r="Y595" s="308"/>
      <c r="Z595" s="308"/>
    </row>
    <row r="596" spans="1:26">
      <c r="A596" s="319"/>
      <c r="B596" s="308"/>
      <c r="C596" s="308"/>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row>
    <row r="597" spans="1:26">
      <c r="A597" s="319"/>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row>
    <row r="598" spans="1:26">
      <c r="A598" s="319"/>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row>
    <row r="599" spans="1:26">
      <c r="A599" s="319"/>
      <c r="B599" s="308"/>
      <c r="C599" s="308"/>
      <c r="D599" s="308"/>
      <c r="E599" s="308"/>
      <c r="F599" s="308"/>
      <c r="G599" s="308"/>
      <c r="H599" s="308"/>
      <c r="I599" s="308"/>
      <c r="J599" s="308"/>
      <c r="K599" s="308"/>
      <c r="L599" s="308"/>
      <c r="M599" s="308"/>
      <c r="N599" s="308"/>
      <c r="O599" s="308"/>
      <c r="P599" s="308"/>
      <c r="Q599" s="308"/>
      <c r="R599" s="308"/>
      <c r="S599" s="308"/>
      <c r="T599" s="308"/>
      <c r="U599" s="308"/>
      <c r="V599" s="308"/>
      <c r="W599" s="308"/>
      <c r="X599" s="308"/>
      <c r="Y599" s="308"/>
      <c r="Z599" s="308"/>
    </row>
    <row r="600" spans="1:26">
      <c r="A600" s="319"/>
      <c r="B600" s="308"/>
      <c r="C600" s="308"/>
      <c r="D600" s="308"/>
      <c r="E600" s="308"/>
      <c r="F600" s="308"/>
      <c r="G600" s="308"/>
      <c r="H600" s="308"/>
      <c r="I600" s="308"/>
      <c r="J600" s="308"/>
      <c r="K600" s="308"/>
      <c r="L600" s="308"/>
      <c r="M600" s="308"/>
      <c r="N600" s="308"/>
      <c r="O600" s="308"/>
      <c r="P600" s="308"/>
      <c r="Q600" s="308"/>
      <c r="R600" s="308"/>
      <c r="S600" s="308"/>
      <c r="T600" s="308"/>
      <c r="U600" s="308"/>
      <c r="V600" s="308"/>
      <c r="W600" s="308"/>
      <c r="X600" s="308"/>
      <c r="Y600" s="308"/>
      <c r="Z600" s="308"/>
    </row>
    <row r="601" spans="1:26">
      <c r="A601" s="319"/>
      <c r="B601" s="308"/>
      <c r="C601" s="308"/>
      <c r="D601" s="308"/>
      <c r="E601" s="308"/>
      <c r="F601" s="308"/>
      <c r="G601" s="308"/>
      <c r="H601" s="308"/>
      <c r="I601" s="308"/>
      <c r="J601" s="308"/>
      <c r="K601" s="308"/>
      <c r="L601" s="308"/>
      <c r="M601" s="308"/>
      <c r="N601" s="308"/>
      <c r="O601" s="308"/>
      <c r="P601" s="308"/>
      <c r="Q601" s="308"/>
      <c r="R601" s="308"/>
      <c r="S601" s="308"/>
      <c r="T601" s="308"/>
      <c r="U601" s="308"/>
      <c r="V601" s="308"/>
      <c r="W601" s="308"/>
      <c r="X601" s="308"/>
      <c r="Y601" s="308"/>
      <c r="Z601" s="308"/>
    </row>
    <row r="602" spans="1:26">
      <c r="A602" s="319"/>
      <c r="B602" s="308"/>
      <c r="C602" s="308"/>
      <c r="D602" s="308"/>
      <c r="E602" s="308"/>
      <c r="F602" s="308"/>
      <c r="G602" s="308"/>
      <c r="H602" s="308"/>
      <c r="I602" s="308"/>
      <c r="J602" s="308"/>
      <c r="K602" s="308"/>
      <c r="L602" s="308"/>
      <c r="M602" s="308"/>
      <c r="N602" s="308"/>
      <c r="O602" s="308"/>
      <c r="P602" s="308"/>
      <c r="Q602" s="308"/>
      <c r="R602" s="308"/>
      <c r="S602" s="308"/>
      <c r="T602" s="308"/>
      <c r="U602" s="308"/>
      <c r="V602" s="308"/>
      <c r="W602" s="308"/>
      <c r="X602" s="308"/>
      <c r="Y602" s="308"/>
      <c r="Z602" s="308"/>
    </row>
    <row r="603" spans="1:26">
      <c r="A603" s="319"/>
      <c r="B603" s="308"/>
      <c r="C603" s="308"/>
      <c r="D603" s="308"/>
      <c r="E603" s="308"/>
      <c r="F603" s="308"/>
      <c r="G603" s="308"/>
      <c r="H603" s="308"/>
      <c r="I603" s="308"/>
      <c r="J603" s="308"/>
      <c r="K603" s="308"/>
      <c r="L603" s="308"/>
      <c r="M603" s="308"/>
      <c r="N603" s="308"/>
      <c r="O603" s="308"/>
      <c r="P603" s="308"/>
      <c r="Q603" s="308"/>
      <c r="R603" s="308"/>
      <c r="S603" s="308"/>
      <c r="T603" s="308"/>
      <c r="U603" s="308"/>
      <c r="V603" s="308"/>
      <c r="W603" s="308"/>
      <c r="X603" s="308"/>
      <c r="Y603" s="308"/>
      <c r="Z603" s="308"/>
    </row>
    <row r="604" spans="1:26">
      <c r="A604" s="319"/>
      <c r="B604" s="308"/>
      <c r="C604" s="308"/>
      <c r="D604" s="308"/>
      <c r="E604" s="308"/>
      <c r="F604" s="308"/>
      <c r="G604" s="308"/>
      <c r="H604" s="308"/>
      <c r="I604" s="308"/>
      <c r="J604" s="308"/>
      <c r="K604" s="308"/>
      <c r="L604" s="308"/>
      <c r="M604" s="308"/>
      <c r="N604" s="308"/>
      <c r="O604" s="308"/>
      <c r="P604" s="308"/>
      <c r="Q604" s="308"/>
      <c r="R604" s="308"/>
      <c r="S604" s="308"/>
      <c r="T604" s="308"/>
      <c r="U604" s="308"/>
      <c r="V604" s="308"/>
      <c r="W604" s="308"/>
      <c r="X604" s="308"/>
      <c r="Y604" s="308"/>
      <c r="Z604" s="308"/>
    </row>
    <row r="605" spans="1:26">
      <c r="A605" s="319"/>
      <c r="B605" s="308"/>
      <c r="C605" s="308"/>
      <c r="D605" s="308"/>
      <c r="E605" s="308"/>
      <c r="F605" s="308"/>
      <c r="G605" s="308"/>
      <c r="H605" s="308"/>
      <c r="I605" s="308"/>
      <c r="J605" s="308"/>
      <c r="K605" s="308"/>
      <c r="L605" s="308"/>
      <c r="M605" s="308"/>
      <c r="N605" s="308"/>
      <c r="O605" s="308"/>
      <c r="P605" s="308"/>
      <c r="Q605" s="308"/>
      <c r="R605" s="308"/>
      <c r="S605" s="308"/>
      <c r="T605" s="308"/>
      <c r="U605" s="308"/>
      <c r="V605" s="308"/>
      <c r="W605" s="308"/>
      <c r="X605" s="308"/>
      <c r="Y605" s="308"/>
      <c r="Z605" s="308"/>
    </row>
    <row r="606" spans="1:26">
      <c r="A606" s="319"/>
      <c r="B606" s="308"/>
      <c r="C606" s="308"/>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row>
    <row r="607" spans="1:26">
      <c r="A607" s="319"/>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row>
    <row r="608" spans="1:26">
      <c r="A608" s="319"/>
      <c r="B608" s="308"/>
      <c r="C608" s="308"/>
      <c r="D608" s="308"/>
      <c r="E608" s="308"/>
      <c r="F608" s="308"/>
      <c r="G608" s="308"/>
      <c r="H608" s="308"/>
      <c r="I608" s="308"/>
      <c r="J608" s="308"/>
      <c r="K608" s="308"/>
      <c r="L608" s="308"/>
      <c r="M608" s="308"/>
      <c r="N608" s="308"/>
      <c r="O608" s="308"/>
      <c r="P608" s="308"/>
      <c r="Q608" s="308"/>
      <c r="R608" s="308"/>
      <c r="S608" s="308"/>
      <c r="T608" s="308"/>
      <c r="U608" s="308"/>
      <c r="V608" s="308"/>
      <c r="W608" s="308"/>
      <c r="X608" s="308"/>
      <c r="Y608" s="308"/>
      <c r="Z608" s="308"/>
    </row>
    <row r="609" spans="1:26">
      <c r="A609" s="319"/>
      <c r="B609" s="308"/>
      <c r="C609" s="308"/>
      <c r="D609" s="308"/>
      <c r="E609" s="308"/>
      <c r="F609" s="308"/>
      <c r="G609" s="308"/>
      <c r="H609" s="308"/>
      <c r="I609" s="308"/>
      <c r="J609" s="308"/>
      <c r="K609" s="308"/>
      <c r="L609" s="308"/>
      <c r="M609" s="308"/>
      <c r="N609" s="308"/>
      <c r="O609" s="308"/>
      <c r="P609" s="308"/>
      <c r="Q609" s="308"/>
      <c r="R609" s="308"/>
      <c r="S609" s="308"/>
      <c r="T609" s="308"/>
      <c r="U609" s="308"/>
      <c r="V609" s="308"/>
      <c r="W609" s="308"/>
      <c r="X609" s="308"/>
      <c r="Y609" s="308"/>
      <c r="Z609" s="308"/>
    </row>
    <row r="610" spans="1:26">
      <c r="A610" s="319"/>
      <c r="B610" s="308"/>
      <c r="C610" s="308"/>
      <c r="D610" s="308"/>
      <c r="E610" s="308"/>
      <c r="F610" s="308"/>
      <c r="G610" s="308"/>
      <c r="H610" s="308"/>
      <c r="I610" s="308"/>
      <c r="J610" s="308"/>
      <c r="K610" s="308"/>
      <c r="L610" s="308"/>
      <c r="M610" s="308"/>
      <c r="N610" s="308"/>
      <c r="O610" s="308"/>
      <c r="P610" s="308"/>
      <c r="Q610" s="308"/>
      <c r="R610" s="308"/>
      <c r="S610" s="308"/>
      <c r="T610" s="308"/>
      <c r="U610" s="308"/>
      <c r="V610" s="308"/>
      <c r="W610" s="308"/>
      <c r="X610" s="308"/>
      <c r="Y610" s="308"/>
      <c r="Z610" s="308"/>
    </row>
    <row r="611" spans="1:26">
      <c r="A611" s="319"/>
      <c r="B611" s="308"/>
      <c r="C611" s="308"/>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row>
    <row r="612" spans="1:26">
      <c r="A612" s="319"/>
      <c r="B612" s="308"/>
      <c r="C612" s="308"/>
      <c r="D612" s="308"/>
      <c r="E612" s="308"/>
      <c r="F612" s="308"/>
      <c r="G612" s="308"/>
      <c r="H612" s="308"/>
      <c r="I612" s="308"/>
      <c r="J612" s="308"/>
      <c r="K612" s="308"/>
      <c r="L612" s="308"/>
      <c r="M612" s="308"/>
      <c r="N612" s="308"/>
      <c r="O612" s="308"/>
      <c r="P612" s="308"/>
      <c r="Q612" s="308"/>
      <c r="R612" s="308"/>
      <c r="S612" s="308"/>
      <c r="T612" s="308"/>
      <c r="U612" s="308"/>
      <c r="V612" s="308"/>
      <c r="W612" s="308"/>
      <c r="X612" s="308"/>
      <c r="Y612" s="308"/>
      <c r="Z612" s="308"/>
    </row>
    <row r="613" spans="1:26">
      <c r="A613" s="319"/>
      <c r="B613" s="308"/>
      <c r="C613" s="308"/>
      <c r="D613" s="308"/>
      <c r="E613" s="308"/>
      <c r="F613" s="308"/>
      <c r="G613" s="308"/>
      <c r="H613" s="308"/>
      <c r="I613" s="308"/>
      <c r="J613" s="308"/>
      <c r="K613" s="308"/>
      <c r="L613" s="308"/>
      <c r="M613" s="308"/>
      <c r="N613" s="308"/>
      <c r="O613" s="308"/>
      <c r="P613" s="308"/>
      <c r="Q613" s="308"/>
      <c r="R613" s="308"/>
      <c r="S613" s="308"/>
      <c r="T613" s="308"/>
      <c r="U613" s="308"/>
      <c r="V613" s="308"/>
      <c r="W613" s="308"/>
      <c r="X613" s="308"/>
      <c r="Y613" s="308"/>
      <c r="Z613" s="308"/>
    </row>
    <row r="614" spans="1:26">
      <c r="A614" s="319"/>
      <c r="B614" s="308"/>
      <c r="C614" s="308"/>
      <c r="D614" s="308"/>
      <c r="E614" s="308"/>
      <c r="F614" s="308"/>
      <c r="G614" s="308"/>
      <c r="H614" s="308"/>
      <c r="I614" s="308"/>
      <c r="J614" s="308"/>
      <c r="K614" s="308"/>
      <c r="L614" s="308"/>
      <c r="M614" s="308"/>
      <c r="N614" s="308"/>
      <c r="O614" s="308"/>
      <c r="P614" s="308"/>
      <c r="Q614" s="308"/>
      <c r="R614" s="308"/>
      <c r="S614" s="308"/>
      <c r="T614" s="308"/>
      <c r="U614" s="308"/>
      <c r="V614" s="308"/>
      <c r="W614" s="308"/>
      <c r="X614" s="308"/>
      <c r="Y614" s="308"/>
      <c r="Z614" s="308"/>
    </row>
    <row r="615" spans="1:26">
      <c r="A615" s="319"/>
      <c r="B615" s="308"/>
      <c r="C615" s="308"/>
      <c r="D615" s="308"/>
      <c r="E615" s="308"/>
      <c r="F615" s="308"/>
      <c r="G615" s="308"/>
      <c r="H615" s="308"/>
      <c r="I615" s="308"/>
      <c r="J615" s="308"/>
      <c r="K615" s="308"/>
      <c r="L615" s="308"/>
      <c r="M615" s="308"/>
      <c r="N615" s="308"/>
      <c r="O615" s="308"/>
      <c r="P615" s="308"/>
      <c r="Q615" s="308"/>
      <c r="R615" s="308"/>
      <c r="S615" s="308"/>
      <c r="T615" s="308"/>
      <c r="U615" s="308"/>
      <c r="V615" s="308"/>
      <c r="W615" s="308"/>
      <c r="X615" s="308"/>
      <c r="Y615" s="308"/>
      <c r="Z615" s="308"/>
    </row>
    <row r="616" spans="1:26">
      <c r="A616" s="319"/>
      <c r="B616" s="308"/>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row>
    <row r="617" spans="1:26">
      <c r="A617" s="319"/>
      <c r="B617" s="308"/>
      <c r="C617" s="308"/>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row>
    <row r="618" spans="1:26">
      <c r="A618" s="319"/>
      <c r="B618" s="308"/>
      <c r="C618" s="308"/>
      <c r="D618" s="308"/>
      <c r="E618" s="308"/>
      <c r="F618" s="308"/>
      <c r="G618" s="308"/>
      <c r="H618" s="308"/>
      <c r="I618" s="308"/>
      <c r="J618" s="308"/>
      <c r="K618" s="308"/>
      <c r="L618" s="308"/>
      <c r="M618" s="308"/>
      <c r="N618" s="308"/>
      <c r="O618" s="308"/>
      <c r="P618" s="308"/>
      <c r="Q618" s="308"/>
      <c r="R618" s="308"/>
      <c r="S618" s="308"/>
      <c r="T618" s="308"/>
      <c r="U618" s="308"/>
      <c r="V618" s="308"/>
      <c r="W618" s="308"/>
      <c r="X618" s="308"/>
      <c r="Y618" s="308"/>
      <c r="Z618" s="308"/>
    </row>
    <row r="619" spans="1:26">
      <c r="A619" s="319"/>
      <c r="B619" s="308"/>
      <c r="C619" s="308"/>
      <c r="D619" s="308"/>
      <c r="E619" s="308"/>
      <c r="F619" s="308"/>
      <c r="G619" s="308"/>
      <c r="H619" s="308"/>
      <c r="I619" s="308"/>
      <c r="J619" s="308"/>
      <c r="K619" s="308"/>
      <c r="L619" s="308"/>
      <c r="M619" s="308"/>
      <c r="N619" s="308"/>
      <c r="O619" s="308"/>
      <c r="P619" s="308"/>
      <c r="Q619" s="308"/>
      <c r="R619" s="308"/>
      <c r="S619" s="308"/>
      <c r="T619" s="308"/>
      <c r="U619" s="308"/>
      <c r="V619" s="308"/>
      <c r="W619" s="308"/>
      <c r="X619" s="308"/>
      <c r="Y619" s="308"/>
      <c r="Z619" s="308"/>
    </row>
    <row r="620" spans="1:26">
      <c r="A620" s="319"/>
      <c r="B620" s="308"/>
      <c r="C620" s="308"/>
      <c r="D620" s="308"/>
      <c r="E620" s="308"/>
      <c r="F620" s="308"/>
      <c r="G620" s="308"/>
      <c r="H620" s="308"/>
      <c r="I620" s="308"/>
      <c r="J620" s="308"/>
      <c r="K620" s="308"/>
      <c r="L620" s="308"/>
      <c r="M620" s="308"/>
      <c r="N620" s="308"/>
      <c r="O620" s="308"/>
      <c r="P620" s="308"/>
      <c r="Q620" s="308"/>
      <c r="R620" s="308"/>
      <c r="S620" s="308"/>
      <c r="T620" s="308"/>
      <c r="U620" s="308"/>
      <c r="V620" s="308"/>
      <c r="W620" s="308"/>
      <c r="X620" s="308"/>
      <c r="Y620" s="308"/>
      <c r="Z620" s="308"/>
    </row>
    <row r="621" spans="1:26">
      <c r="A621" s="319"/>
      <c r="B621" s="308"/>
      <c r="C621" s="308"/>
      <c r="D621" s="308"/>
      <c r="E621" s="308"/>
      <c r="F621" s="308"/>
      <c r="G621" s="308"/>
      <c r="H621" s="308"/>
      <c r="I621" s="308"/>
      <c r="J621" s="308"/>
      <c r="K621" s="308"/>
      <c r="L621" s="308"/>
      <c r="M621" s="308"/>
      <c r="N621" s="308"/>
      <c r="O621" s="308"/>
      <c r="P621" s="308"/>
      <c r="Q621" s="308"/>
      <c r="R621" s="308"/>
      <c r="S621" s="308"/>
      <c r="T621" s="308"/>
      <c r="U621" s="308"/>
      <c r="V621" s="308"/>
      <c r="W621" s="308"/>
      <c r="X621" s="308"/>
      <c r="Y621" s="308"/>
      <c r="Z621" s="308"/>
    </row>
    <row r="622" spans="1:26">
      <c r="A622" s="319"/>
      <c r="B622" s="308"/>
      <c r="C622" s="308"/>
      <c r="D622" s="308"/>
      <c r="E622" s="308"/>
      <c r="F622" s="308"/>
      <c r="G622" s="308"/>
      <c r="H622" s="308"/>
      <c r="I622" s="308"/>
      <c r="J622" s="308"/>
      <c r="K622" s="308"/>
      <c r="L622" s="308"/>
      <c r="M622" s="308"/>
      <c r="N622" s="308"/>
      <c r="O622" s="308"/>
      <c r="P622" s="308"/>
      <c r="Q622" s="308"/>
      <c r="R622" s="308"/>
      <c r="S622" s="308"/>
      <c r="T622" s="308"/>
      <c r="U622" s="308"/>
      <c r="V622" s="308"/>
      <c r="W622" s="308"/>
      <c r="X622" s="308"/>
      <c r="Y622" s="308"/>
      <c r="Z622" s="308"/>
    </row>
    <row r="623" spans="1:26">
      <c r="A623" s="319"/>
      <c r="B623" s="308"/>
      <c r="C623" s="308"/>
      <c r="D623" s="308"/>
      <c r="E623" s="308"/>
      <c r="F623" s="308"/>
      <c r="G623" s="308"/>
      <c r="H623" s="308"/>
      <c r="I623" s="308"/>
      <c r="J623" s="308"/>
      <c r="K623" s="308"/>
      <c r="L623" s="308"/>
      <c r="M623" s="308"/>
      <c r="N623" s="308"/>
      <c r="O623" s="308"/>
      <c r="P623" s="308"/>
      <c r="Q623" s="308"/>
      <c r="R623" s="308"/>
      <c r="S623" s="308"/>
      <c r="T623" s="308"/>
      <c r="U623" s="308"/>
      <c r="V623" s="308"/>
      <c r="W623" s="308"/>
      <c r="X623" s="308"/>
      <c r="Y623" s="308"/>
      <c r="Z623" s="308"/>
    </row>
    <row r="624" spans="1:26">
      <c r="A624" s="319"/>
      <c r="B624" s="308"/>
      <c r="C624" s="308"/>
      <c r="D624" s="308"/>
      <c r="E624" s="308"/>
      <c r="F624" s="308"/>
      <c r="G624" s="308"/>
      <c r="H624" s="308"/>
      <c r="I624" s="308"/>
      <c r="J624" s="308"/>
      <c r="K624" s="308"/>
      <c r="L624" s="308"/>
      <c r="M624" s="308"/>
      <c r="N624" s="308"/>
      <c r="O624" s="308"/>
      <c r="P624" s="308"/>
      <c r="Q624" s="308"/>
      <c r="R624" s="308"/>
      <c r="S624" s="308"/>
      <c r="T624" s="308"/>
      <c r="U624" s="308"/>
      <c r="V624" s="308"/>
      <c r="W624" s="308"/>
      <c r="X624" s="308"/>
      <c r="Y624" s="308"/>
      <c r="Z624" s="308"/>
    </row>
    <row r="625" spans="1:26">
      <c r="A625" s="319"/>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row>
    <row r="626" spans="1:26">
      <c r="A626" s="319"/>
      <c r="B626" s="308"/>
      <c r="C626" s="308"/>
      <c r="D626" s="308"/>
      <c r="E626" s="308"/>
      <c r="F626" s="308"/>
      <c r="G626" s="308"/>
      <c r="H626" s="308"/>
      <c r="I626" s="308"/>
      <c r="J626" s="308"/>
      <c r="K626" s="308"/>
      <c r="L626" s="308"/>
      <c r="M626" s="308"/>
      <c r="N626" s="308"/>
      <c r="O626" s="308"/>
      <c r="P626" s="308"/>
      <c r="Q626" s="308"/>
      <c r="R626" s="308"/>
      <c r="S626" s="308"/>
      <c r="T626" s="308"/>
      <c r="U626" s="308"/>
      <c r="V626" s="308"/>
      <c r="W626" s="308"/>
      <c r="X626" s="308"/>
      <c r="Y626" s="308"/>
      <c r="Z626" s="308"/>
    </row>
    <row r="627" spans="1:26">
      <c r="A627" s="319"/>
      <c r="B627" s="308"/>
      <c r="C627" s="308"/>
      <c r="D627" s="308"/>
      <c r="E627" s="308"/>
      <c r="F627" s="308"/>
      <c r="G627" s="308"/>
      <c r="H627" s="308"/>
      <c r="I627" s="308"/>
      <c r="J627" s="308"/>
      <c r="K627" s="308"/>
      <c r="L627" s="308"/>
      <c r="M627" s="308"/>
      <c r="N627" s="308"/>
      <c r="O627" s="308"/>
      <c r="P627" s="308"/>
      <c r="Q627" s="308"/>
      <c r="R627" s="308"/>
      <c r="S627" s="308"/>
      <c r="T627" s="308"/>
      <c r="U627" s="308"/>
      <c r="V627" s="308"/>
      <c r="W627" s="308"/>
      <c r="X627" s="308"/>
      <c r="Y627" s="308"/>
      <c r="Z627" s="308"/>
    </row>
    <row r="628" spans="1:26">
      <c r="A628" s="319"/>
      <c r="B628" s="308"/>
      <c r="C628" s="308"/>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row>
    <row r="629" spans="1:26">
      <c r="A629" s="319"/>
      <c r="B629" s="308"/>
      <c r="C629" s="308"/>
      <c r="D629" s="308"/>
      <c r="E629" s="308"/>
      <c r="F629" s="308"/>
      <c r="G629" s="308"/>
      <c r="H629" s="308"/>
      <c r="I629" s="308"/>
      <c r="J629" s="308"/>
      <c r="K629" s="308"/>
      <c r="L629" s="308"/>
      <c r="M629" s="308"/>
      <c r="N629" s="308"/>
      <c r="O629" s="308"/>
      <c r="P629" s="308"/>
      <c r="Q629" s="308"/>
      <c r="R629" s="308"/>
      <c r="S629" s="308"/>
      <c r="T629" s="308"/>
      <c r="U629" s="308"/>
      <c r="V629" s="308"/>
      <c r="W629" s="308"/>
      <c r="X629" s="308"/>
      <c r="Y629" s="308"/>
      <c r="Z629" s="308"/>
    </row>
    <row r="630" spans="1:26">
      <c r="A630" s="319"/>
      <c r="B630" s="308"/>
      <c r="C630" s="308"/>
      <c r="D630" s="308"/>
      <c r="E630" s="308"/>
      <c r="F630" s="308"/>
      <c r="G630" s="308"/>
      <c r="H630" s="308"/>
      <c r="I630" s="308"/>
      <c r="J630" s="308"/>
      <c r="K630" s="308"/>
      <c r="L630" s="308"/>
      <c r="M630" s="308"/>
      <c r="N630" s="308"/>
      <c r="O630" s="308"/>
      <c r="P630" s="308"/>
      <c r="Q630" s="308"/>
      <c r="R630" s="308"/>
      <c r="S630" s="308"/>
      <c r="T630" s="308"/>
      <c r="U630" s="308"/>
      <c r="V630" s="308"/>
      <c r="W630" s="308"/>
      <c r="X630" s="308"/>
      <c r="Y630" s="308"/>
      <c r="Z630" s="308"/>
    </row>
    <row r="631" spans="1:26">
      <c r="A631" s="319"/>
      <c r="B631" s="308"/>
      <c r="C631" s="308"/>
      <c r="D631" s="308"/>
      <c r="E631" s="308"/>
      <c r="F631" s="308"/>
      <c r="G631" s="308"/>
      <c r="H631" s="308"/>
      <c r="I631" s="308"/>
      <c r="J631" s="308"/>
      <c r="K631" s="308"/>
      <c r="L631" s="308"/>
      <c r="M631" s="308"/>
      <c r="N631" s="308"/>
      <c r="O631" s="308"/>
      <c r="P631" s="308"/>
      <c r="Q631" s="308"/>
      <c r="R631" s="308"/>
      <c r="S631" s="308"/>
      <c r="T631" s="308"/>
      <c r="U631" s="308"/>
      <c r="V631" s="308"/>
      <c r="W631" s="308"/>
      <c r="X631" s="308"/>
      <c r="Y631" s="308"/>
      <c r="Z631" s="308"/>
    </row>
    <row r="632" spans="1:26">
      <c r="A632" s="319"/>
      <c r="B632" s="308"/>
      <c r="C632" s="308"/>
      <c r="D632" s="308"/>
      <c r="E632" s="308"/>
      <c r="F632" s="308"/>
      <c r="G632" s="308"/>
      <c r="H632" s="308"/>
      <c r="I632" s="308"/>
      <c r="J632" s="308"/>
      <c r="K632" s="308"/>
      <c r="L632" s="308"/>
      <c r="M632" s="308"/>
      <c r="N632" s="308"/>
      <c r="O632" s="308"/>
      <c r="P632" s="308"/>
      <c r="Q632" s="308"/>
      <c r="R632" s="308"/>
      <c r="S632" s="308"/>
      <c r="T632" s="308"/>
      <c r="U632" s="308"/>
      <c r="V632" s="308"/>
      <c r="W632" s="308"/>
      <c r="X632" s="308"/>
      <c r="Y632" s="308"/>
      <c r="Z632" s="308"/>
    </row>
    <row r="633" spans="1:26">
      <c r="A633" s="319"/>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row>
    <row r="634" spans="1:26">
      <c r="A634" s="319"/>
      <c r="B634" s="308"/>
      <c r="C634" s="308"/>
      <c r="D634" s="308"/>
      <c r="E634" s="308"/>
      <c r="F634" s="308"/>
      <c r="G634" s="308"/>
      <c r="H634" s="308"/>
      <c r="I634" s="308"/>
      <c r="J634" s="308"/>
      <c r="K634" s="308"/>
      <c r="L634" s="308"/>
      <c r="M634" s="308"/>
      <c r="N634" s="308"/>
      <c r="O634" s="308"/>
      <c r="P634" s="308"/>
      <c r="Q634" s="308"/>
      <c r="R634" s="308"/>
      <c r="S634" s="308"/>
      <c r="T634" s="308"/>
      <c r="U634" s="308"/>
      <c r="V634" s="308"/>
      <c r="W634" s="308"/>
      <c r="X634" s="308"/>
      <c r="Y634" s="308"/>
      <c r="Z634" s="308"/>
    </row>
    <row r="635" spans="1:26">
      <c r="A635" s="319"/>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row>
    <row r="636" spans="1:26">
      <c r="A636" s="319"/>
      <c r="B636" s="308"/>
      <c r="C636" s="308"/>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row>
    <row r="637" spans="1:26">
      <c r="A637" s="319"/>
      <c r="B637" s="308"/>
      <c r="C637" s="308"/>
      <c r="D637" s="308"/>
      <c r="E637" s="308"/>
      <c r="F637" s="308"/>
      <c r="G637" s="308"/>
      <c r="H637" s="308"/>
      <c r="I637" s="308"/>
      <c r="J637" s="308"/>
      <c r="K637" s="308"/>
      <c r="L637" s="308"/>
      <c r="M637" s="308"/>
      <c r="N637" s="308"/>
      <c r="O637" s="308"/>
      <c r="P637" s="308"/>
      <c r="Q637" s="308"/>
      <c r="R637" s="308"/>
      <c r="S637" s="308"/>
      <c r="T637" s="308"/>
      <c r="U637" s="308"/>
      <c r="V637" s="308"/>
      <c r="W637" s="308"/>
      <c r="X637" s="308"/>
      <c r="Y637" s="308"/>
      <c r="Z637" s="308"/>
    </row>
    <row r="638" spans="1:26">
      <c r="A638" s="319"/>
      <c r="B638" s="308"/>
      <c r="C638" s="308"/>
      <c r="D638" s="308"/>
      <c r="E638" s="308"/>
      <c r="F638" s="308"/>
      <c r="G638" s="308"/>
      <c r="H638" s="308"/>
      <c r="I638" s="308"/>
      <c r="J638" s="308"/>
      <c r="K638" s="308"/>
      <c r="L638" s="308"/>
      <c r="M638" s="308"/>
      <c r="N638" s="308"/>
      <c r="O638" s="308"/>
      <c r="P638" s="308"/>
      <c r="Q638" s="308"/>
      <c r="R638" s="308"/>
      <c r="S638" s="308"/>
      <c r="T638" s="308"/>
      <c r="U638" s="308"/>
      <c r="V638" s="308"/>
      <c r="W638" s="308"/>
      <c r="X638" s="308"/>
      <c r="Y638" s="308"/>
      <c r="Z638" s="308"/>
    </row>
    <row r="639" spans="1:26">
      <c r="A639" s="319"/>
      <c r="B639" s="308"/>
      <c r="C639" s="308"/>
      <c r="D639" s="308"/>
      <c r="E639" s="308"/>
      <c r="F639" s="308"/>
      <c r="G639" s="308"/>
      <c r="H639" s="308"/>
      <c r="I639" s="308"/>
      <c r="J639" s="308"/>
      <c r="K639" s="308"/>
      <c r="L639" s="308"/>
      <c r="M639" s="308"/>
      <c r="N639" s="308"/>
      <c r="O639" s="308"/>
      <c r="P639" s="308"/>
      <c r="Q639" s="308"/>
      <c r="R639" s="308"/>
      <c r="S639" s="308"/>
      <c r="T639" s="308"/>
      <c r="U639" s="308"/>
      <c r="V639" s="308"/>
      <c r="W639" s="308"/>
      <c r="X639" s="308"/>
      <c r="Y639" s="308"/>
      <c r="Z639" s="308"/>
    </row>
    <row r="640" spans="1:26">
      <c r="A640" s="319"/>
      <c r="B640" s="308"/>
      <c r="C640" s="308"/>
      <c r="D640" s="308"/>
      <c r="E640" s="308"/>
      <c r="F640" s="308"/>
      <c r="G640" s="308"/>
      <c r="H640" s="308"/>
      <c r="I640" s="308"/>
      <c r="J640" s="308"/>
      <c r="K640" s="308"/>
      <c r="L640" s="308"/>
      <c r="M640" s="308"/>
      <c r="N640" s="308"/>
      <c r="O640" s="308"/>
      <c r="P640" s="308"/>
      <c r="Q640" s="308"/>
      <c r="R640" s="308"/>
      <c r="S640" s="308"/>
      <c r="T640" s="308"/>
      <c r="U640" s="308"/>
      <c r="V640" s="308"/>
      <c r="W640" s="308"/>
      <c r="X640" s="308"/>
      <c r="Y640" s="308"/>
      <c r="Z640" s="308"/>
    </row>
    <row r="641" spans="1:26">
      <c r="A641" s="319"/>
      <c r="B641" s="308"/>
      <c r="C641" s="308"/>
      <c r="D641" s="308"/>
      <c r="E641" s="308"/>
      <c r="F641" s="308"/>
      <c r="G641" s="308"/>
      <c r="H641" s="308"/>
      <c r="I641" s="308"/>
      <c r="J641" s="308"/>
      <c r="K641" s="308"/>
      <c r="L641" s="308"/>
      <c r="M641" s="308"/>
      <c r="N641" s="308"/>
      <c r="O641" s="308"/>
      <c r="P641" s="308"/>
      <c r="Q641" s="308"/>
      <c r="R641" s="308"/>
      <c r="S641" s="308"/>
      <c r="T641" s="308"/>
      <c r="U641" s="308"/>
      <c r="V641" s="308"/>
      <c r="W641" s="308"/>
      <c r="X641" s="308"/>
      <c r="Y641" s="308"/>
      <c r="Z641" s="308"/>
    </row>
    <row r="642" spans="1:26">
      <c r="A642" s="319"/>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row>
    <row r="643" spans="1:26">
      <c r="A643" s="319"/>
      <c r="B643" s="308"/>
      <c r="C643" s="308"/>
      <c r="D643" s="308"/>
      <c r="E643" s="308"/>
      <c r="F643" s="308"/>
      <c r="G643" s="308"/>
      <c r="H643" s="308"/>
      <c r="I643" s="308"/>
      <c r="J643" s="308"/>
      <c r="K643" s="308"/>
      <c r="L643" s="308"/>
      <c r="M643" s="308"/>
      <c r="N643" s="308"/>
      <c r="O643" s="308"/>
      <c r="P643" s="308"/>
      <c r="Q643" s="308"/>
      <c r="R643" s="308"/>
      <c r="S643" s="308"/>
      <c r="T643" s="308"/>
      <c r="U643" s="308"/>
      <c r="V643" s="308"/>
      <c r="W643" s="308"/>
      <c r="X643" s="308"/>
      <c r="Y643" s="308"/>
      <c r="Z643" s="308"/>
    </row>
    <row r="644" spans="1:26">
      <c r="A644" s="319"/>
      <c r="B644" s="308"/>
      <c r="C644" s="308"/>
      <c r="D644" s="308"/>
      <c r="E644" s="308"/>
      <c r="F644" s="308"/>
      <c r="G644" s="308"/>
      <c r="H644" s="308"/>
      <c r="I644" s="308"/>
      <c r="J644" s="308"/>
      <c r="K644" s="308"/>
      <c r="L644" s="308"/>
      <c r="M644" s="308"/>
      <c r="N644" s="308"/>
      <c r="O644" s="308"/>
      <c r="P644" s="308"/>
      <c r="Q644" s="308"/>
      <c r="R644" s="308"/>
      <c r="S644" s="308"/>
      <c r="T644" s="308"/>
      <c r="U644" s="308"/>
      <c r="V644" s="308"/>
      <c r="W644" s="308"/>
      <c r="X644" s="308"/>
      <c r="Y644" s="308"/>
      <c r="Z644" s="308"/>
    </row>
    <row r="645" spans="1:26">
      <c r="A645" s="319"/>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row>
    <row r="646" spans="1:26">
      <c r="A646" s="319"/>
      <c r="B646" s="308"/>
      <c r="C646" s="308"/>
      <c r="D646" s="308"/>
      <c r="E646" s="308"/>
      <c r="F646" s="308"/>
      <c r="G646" s="308"/>
      <c r="H646" s="308"/>
      <c r="I646" s="308"/>
      <c r="J646" s="308"/>
      <c r="K646" s="308"/>
      <c r="L646" s="308"/>
      <c r="M646" s="308"/>
      <c r="N646" s="308"/>
      <c r="O646" s="308"/>
      <c r="P646" s="308"/>
      <c r="Q646" s="308"/>
      <c r="R646" s="308"/>
      <c r="S646" s="308"/>
      <c r="T646" s="308"/>
      <c r="U646" s="308"/>
      <c r="V646" s="308"/>
      <c r="W646" s="308"/>
      <c r="X646" s="308"/>
      <c r="Y646" s="308"/>
      <c r="Z646" s="308"/>
    </row>
    <row r="647" spans="1:26">
      <c r="A647" s="319"/>
      <c r="B647" s="308"/>
      <c r="C647" s="308"/>
      <c r="D647" s="308"/>
      <c r="E647" s="308"/>
      <c r="F647" s="308"/>
      <c r="G647" s="308"/>
      <c r="H647" s="308"/>
      <c r="I647" s="308"/>
      <c r="J647" s="308"/>
      <c r="K647" s="308"/>
      <c r="L647" s="308"/>
      <c r="M647" s="308"/>
      <c r="N647" s="308"/>
      <c r="O647" s="308"/>
      <c r="P647" s="308"/>
      <c r="Q647" s="308"/>
      <c r="R647" s="308"/>
      <c r="S647" s="308"/>
      <c r="T647" s="308"/>
      <c r="U647" s="308"/>
      <c r="V647" s="308"/>
      <c r="W647" s="308"/>
      <c r="X647" s="308"/>
      <c r="Y647" s="308"/>
      <c r="Z647" s="308"/>
    </row>
    <row r="648" spans="1:26">
      <c r="A648" s="319"/>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row>
    <row r="649" spans="1:26">
      <c r="A649" s="319"/>
      <c r="B649" s="308"/>
      <c r="C649" s="308"/>
      <c r="D649" s="308"/>
      <c r="E649" s="308"/>
      <c r="F649" s="308"/>
      <c r="G649" s="308"/>
      <c r="H649" s="308"/>
      <c r="I649" s="308"/>
      <c r="J649" s="308"/>
      <c r="K649" s="308"/>
      <c r="L649" s="308"/>
      <c r="M649" s="308"/>
      <c r="N649" s="308"/>
      <c r="O649" s="308"/>
      <c r="P649" s="308"/>
      <c r="Q649" s="308"/>
      <c r="R649" s="308"/>
      <c r="S649" s="308"/>
      <c r="T649" s="308"/>
      <c r="U649" s="308"/>
      <c r="V649" s="308"/>
      <c r="W649" s="308"/>
      <c r="X649" s="308"/>
      <c r="Y649" s="308"/>
      <c r="Z649" s="308"/>
    </row>
    <row r="650" spans="1:26">
      <c r="A650" s="319"/>
      <c r="B650" s="308"/>
      <c r="C650" s="308"/>
      <c r="D650" s="308"/>
      <c r="E650" s="308"/>
      <c r="F650" s="308"/>
      <c r="G650" s="308"/>
      <c r="H650" s="308"/>
      <c r="I650" s="308"/>
      <c r="J650" s="308"/>
      <c r="K650" s="308"/>
      <c r="L650" s="308"/>
      <c r="M650" s="308"/>
      <c r="N650" s="308"/>
      <c r="O650" s="308"/>
      <c r="P650" s="308"/>
      <c r="Q650" s="308"/>
      <c r="R650" s="308"/>
      <c r="S650" s="308"/>
      <c r="T650" s="308"/>
      <c r="U650" s="308"/>
      <c r="V650" s="308"/>
      <c r="W650" s="308"/>
      <c r="X650" s="308"/>
      <c r="Y650" s="308"/>
      <c r="Z650" s="308"/>
    </row>
    <row r="651" spans="1:26">
      <c r="A651" s="319"/>
      <c r="B651" s="308"/>
      <c r="C651" s="308"/>
      <c r="D651" s="308"/>
      <c r="E651" s="308"/>
      <c r="F651" s="308"/>
      <c r="G651" s="308"/>
      <c r="H651" s="308"/>
      <c r="I651" s="308"/>
      <c r="J651" s="308"/>
      <c r="K651" s="308"/>
      <c r="L651" s="308"/>
      <c r="M651" s="308"/>
      <c r="N651" s="308"/>
      <c r="O651" s="308"/>
      <c r="P651" s="308"/>
      <c r="Q651" s="308"/>
      <c r="R651" s="308"/>
      <c r="S651" s="308"/>
      <c r="T651" s="308"/>
      <c r="U651" s="308"/>
      <c r="V651" s="308"/>
      <c r="W651" s="308"/>
      <c r="X651" s="308"/>
      <c r="Y651" s="308"/>
      <c r="Z651" s="308"/>
    </row>
    <row r="652" spans="1:26">
      <c r="A652" s="319"/>
      <c r="B652" s="308"/>
      <c r="C652" s="308"/>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row>
    <row r="653" spans="1:26">
      <c r="A653" s="319"/>
      <c r="B653" s="308"/>
      <c r="C653" s="308"/>
      <c r="D653" s="308"/>
      <c r="E653" s="308"/>
      <c r="F653" s="308"/>
      <c r="G653" s="308"/>
      <c r="H653" s="308"/>
      <c r="I653" s="308"/>
      <c r="J653" s="308"/>
      <c r="K653" s="308"/>
      <c r="L653" s="308"/>
      <c r="M653" s="308"/>
      <c r="N653" s="308"/>
      <c r="O653" s="308"/>
      <c r="P653" s="308"/>
      <c r="Q653" s="308"/>
      <c r="R653" s="308"/>
      <c r="S653" s="308"/>
      <c r="T653" s="308"/>
      <c r="U653" s="308"/>
      <c r="V653" s="308"/>
      <c r="W653" s="308"/>
      <c r="X653" s="308"/>
      <c r="Y653" s="308"/>
      <c r="Z653" s="308"/>
    </row>
    <row r="654" spans="1:26">
      <c r="A654" s="319"/>
      <c r="B654" s="308"/>
      <c r="C654" s="308"/>
      <c r="D654" s="308"/>
      <c r="E654" s="308"/>
      <c r="F654" s="308"/>
      <c r="G654" s="308"/>
      <c r="H654" s="308"/>
      <c r="I654" s="308"/>
      <c r="J654" s="308"/>
      <c r="K654" s="308"/>
      <c r="L654" s="308"/>
      <c r="M654" s="308"/>
      <c r="N654" s="308"/>
      <c r="O654" s="308"/>
      <c r="P654" s="308"/>
      <c r="Q654" s="308"/>
      <c r="R654" s="308"/>
      <c r="S654" s="308"/>
      <c r="T654" s="308"/>
      <c r="U654" s="308"/>
      <c r="V654" s="308"/>
      <c r="W654" s="308"/>
      <c r="X654" s="308"/>
      <c r="Y654" s="308"/>
      <c r="Z654" s="308"/>
    </row>
    <row r="655" spans="1:26">
      <c r="A655" s="319"/>
      <c r="B655" s="308"/>
      <c r="C655" s="308"/>
      <c r="D655" s="308"/>
      <c r="E655" s="308"/>
      <c r="F655" s="308"/>
      <c r="G655" s="308"/>
      <c r="H655" s="308"/>
      <c r="I655" s="308"/>
      <c r="J655" s="308"/>
      <c r="K655" s="308"/>
      <c r="L655" s="308"/>
      <c r="M655" s="308"/>
      <c r="N655" s="308"/>
      <c r="O655" s="308"/>
      <c r="P655" s="308"/>
      <c r="Q655" s="308"/>
      <c r="R655" s="308"/>
      <c r="S655" s="308"/>
      <c r="T655" s="308"/>
      <c r="U655" s="308"/>
      <c r="V655" s="308"/>
      <c r="W655" s="308"/>
      <c r="X655" s="308"/>
      <c r="Y655" s="308"/>
      <c r="Z655" s="308"/>
    </row>
    <row r="656" spans="1:26">
      <c r="A656" s="319"/>
      <c r="B656" s="308"/>
      <c r="C656" s="308"/>
      <c r="D656" s="308"/>
      <c r="E656" s="308"/>
      <c r="F656" s="308"/>
      <c r="G656" s="308"/>
      <c r="H656" s="308"/>
      <c r="I656" s="308"/>
      <c r="J656" s="308"/>
      <c r="K656" s="308"/>
      <c r="L656" s="308"/>
      <c r="M656" s="308"/>
      <c r="N656" s="308"/>
      <c r="O656" s="308"/>
      <c r="P656" s="308"/>
      <c r="Q656" s="308"/>
      <c r="R656" s="308"/>
      <c r="S656" s="308"/>
      <c r="T656" s="308"/>
      <c r="U656" s="308"/>
      <c r="V656" s="308"/>
      <c r="W656" s="308"/>
      <c r="X656" s="308"/>
      <c r="Y656" s="308"/>
      <c r="Z656" s="308"/>
    </row>
    <row r="657" spans="1:26">
      <c r="A657" s="319"/>
      <c r="B657" s="308"/>
      <c r="C657" s="308"/>
      <c r="D657" s="308"/>
      <c r="E657" s="308"/>
      <c r="F657" s="308"/>
      <c r="G657" s="308"/>
      <c r="H657" s="308"/>
      <c r="I657" s="308"/>
      <c r="J657" s="308"/>
      <c r="K657" s="308"/>
      <c r="L657" s="308"/>
      <c r="M657" s="308"/>
      <c r="N657" s="308"/>
      <c r="O657" s="308"/>
      <c r="P657" s="308"/>
      <c r="Q657" s="308"/>
      <c r="R657" s="308"/>
      <c r="S657" s="308"/>
      <c r="T657" s="308"/>
      <c r="U657" s="308"/>
      <c r="V657" s="308"/>
      <c r="W657" s="308"/>
      <c r="X657" s="308"/>
      <c r="Y657" s="308"/>
      <c r="Z657" s="308"/>
    </row>
    <row r="658" spans="1:26">
      <c r="A658" s="319"/>
      <c r="B658" s="308"/>
      <c r="C658" s="308"/>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row>
    <row r="659" spans="1:26">
      <c r="A659" s="319"/>
      <c r="B659" s="308"/>
      <c r="C659" s="308"/>
      <c r="D659" s="308"/>
      <c r="E659" s="308"/>
      <c r="F659" s="308"/>
      <c r="G659" s="308"/>
      <c r="H659" s="308"/>
      <c r="I659" s="308"/>
      <c r="J659" s="308"/>
      <c r="K659" s="308"/>
      <c r="L659" s="308"/>
      <c r="M659" s="308"/>
      <c r="N659" s="308"/>
      <c r="O659" s="308"/>
      <c r="P659" s="308"/>
      <c r="Q659" s="308"/>
      <c r="R659" s="308"/>
      <c r="S659" s="308"/>
      <c r="T659" s="308"/>
      <c r="U659" s="308"/>
      <c r="V659" s="308"/>
      <c r="W659" s="308"/>
      <c r="X659" s="308"/>
      <c r="Y659" s="308"/>
      <c r="Z659" s="308"/>
    </row>
    <row r="660" spans="1:26">
      <c r="A660" s="319"/>
      <c r="B660" s="308"/>
      <c r="C660" s="308"/>
      <c r="D660" s="308"/>
      <c r="E660" s="308"/>
      <c r="F660" s="308"/>
      <c r="G660" s="308"/>
      <c r="H660" s="308"/>
      <c r="I660" s="308"/>
      <c r="J660" s="308"/>
      <c r="K660" s="308"/>
      <c r="L660" s="308"/>
      <c r="M660" s="308"/>
      <c r="N660" s="308"/>
      <c r="O660" s="308"/>
      <c r="P660" s="308"/>
      <c r="Q660" s="308"/>
      <c r="R660" s="308"/>
      <c r="S660" s="308"/>
      <c r="T660" s="308"/>
      <c r="U660" s="308"/>
      <c r="V660" s="308"/>
      <c r="W660" s="308"/>
      <c r="X660" s="308"/>
      <c r="Y660" s="308"/>
      <c r="Z660" s="308"/>
    </row>
    <row r="661" spans="1:26">
      <c r="A661" s="319"/>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row>
    <row r="662" spans="1:26">
      <c r="A662" s="319"/>
      <c r="B662" s="308"/>
      <c r="C662" s="308"/>
      <c r="D662" s="308"/>
      <c r="E662" s="308"/>
      <c r="F662" s="308"/>
      <c r="G662" s="308"/>
      <c r="H662" s="308"/>
      <c r="I662" s="308"/>
      <c r="J662" s="308"/>
      <c r="K662" s="308"/>
      <c r="L662" s="308"/>
      <c r="M662" s="308"/>
      <c r="N662" s="308"/>
      <c r="O662" s="308"/>
      <c r="P662" s="308"/>
      <c r="Q662" s="308"/>
      <c r="R662" s="308"/>
      <c r="S662" s="308"/>
      <c r="T662" s="308"/>
      <c r="U662" s="308"/>
      <c r="V662" s="308"/>
      <c r="W662" s="308"/>
      <c r="X662" s="308"/>
      <c r="Y662" s="308"/>
      <c r="Z662" s="308"/>
    </row>
    <row r="663" spans="1:26">
      <c r="A663" s="319"/>
      <c r="B663" s="308"/>
      <c r="C663" s="308"/>
      <c r="D663" s="308"/>
      <c r="E663" s="308"/>
      <c r="F663" s="308"/>
      <c r="G663" s="308"/>
      <c r="H663" s="308"/>
      <c r="I663" s="308"/>
      <c r="J663" s="308"/>
      <c r="K663" s="308"/>
      <c r="L663" s="308"/>
      <c r="M663" s="308"/>
      <c r="N663" s="308"/>
      <c r="O663" s="308"/>
      <c r="P663" s="308"/>
      <c r="Q663" s="308"/>
      <c r="R663" s="308"/>
      <c r="S663" s="308"/>
      <c r="T663" s="308"/>
      <c r="U663" s="308"/>
      <c r="V663" s="308"/>
      <c r="W663" s="308"/>
      <c r="X663" s="308"/>
      <c r="Y663" s="308"/>
      <c r="Z663" s="308"/>
    </row>
    <row r="664" spans="1:26">
      <c r="A664" s="319"/>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row>
    <row r="665" spans="1:26">
      <c r="A665" s="319"/>
      <c r="B665" s="308"/>
      <c r="C665" s="308"/>
      <c r="D665" s="308"/>
      <c r="E665" s="308"/>
      <c r="F665" s="308"/>
      <c r="G665" s="308"/>
      <c r="H665" s="308"/>
      <c r="I665" s="308"/>
      <c r="J665" s="308"/>
      <c r="K665" s="308"/>
      <c r="L665" s="308"/>
      <c r="M665" s="308"/>
      <c r="N665" s="308"/>
      <c r="O665" s="308"/>
      <c r="P665" s="308"/>
      <c r="Q665" s="308"/>
      <c r="R665" s="308"/>
      <c r="S665" s="308"/>
      <c r="T665" s="308"/>
      <c r="U665" s="308"/>
      <c r="V665" s="308"/>
      <c r="W665" s="308"/>
      <c r="X665" s="308"/>
      <c r="Y665" s="308"/>
      <c r="Z665" s="308"/>
    </row>
    <row r="666" spans="1:26">
      <c r="A666" s="319"/>
      <c r="B666" s="308"/>
      <c r="C666" s="308"/>
      <c r="D666" s="308"/>
      <c r="E666" s="308"/>
      <c r="F666" s="308"/>
      <c r="G666" s="308"/>
      <c r="H666" s="308"/>
      <c r="I666" s="308"/>
      <c r="J666" s="308"/>
      <c r="K666" s="308"/>
      <c r="L666" s="308"/>
      <c r="M666" s="308"/>
      <c r="N666" s="308"/>
      <c r="O666" s="308"/>
      <c r="P666" s="308"/>
      <c r="Q666" s="308"/>
      <c r="R666" s="308"/>
      <c r="S666" s="308"/>
      <c r="T666" s="308"/>
      <c r="U666" s="308"/>
      <c r="V666" s="308"/>
      <c r="W666" s="308"/>
      <c r="X666" s="308"/>
      <c r="Y666" s="308"/>
      <c r="Z666" s="308"/>
    </row>
    <row r="667" spans="1:26">
      <c r="A667" s="319"/>
      <c r="B667" s="308"/>
      <c r="C667" s="308"/>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row>
    <row r="668" spans="1:26">
      <c r="A668" s="319"/>
      <c r="B668" s="308"/>
      <c r="C668" s="308"/>
      <c r="D668" s="308"/>
      <c r="E668" s="308"/>
      <c r="F668" s="308"/>
      <c r="G668" s="308"/>
      <c r="H668" s="308"/>
      <c r="I668" s="308"/>
      <c r="J668" s="308"/>
      <c r="K668" s="308"/>
      <c r="L668" s="308"/>
      <c r="M668" s="308"/>
      <c r="N668" s="308"/>
      <c r="O668" s="308"/>
      <c r="P668" s="308"/>
      <c r="Q668" s="308"/>
      <c r="R668" s="308"/>
      <c r="S668" s="308"/>
      <c r="T668" s="308"/>
      <c r="U668" s="308"/>
      <c r="V668" s="308"/>
      <c r="W668" s="308"/>
      <c r="X668" s="308"/>
      <c r="Y668" s="308"/>
      <c r="Z668" s="308"/>
    </row>
    <row r="669" spans="1:26">
      <c r="A669" s="319"/>
      <c r="B669" s="308"/>
      <c r="C669" s="308"/>
      <c r="D669" s="308"/>
      <c r="E669" s="308"/>
      <c r="F669" s="308"/>
      <c r="G669" s="308"/>
      <c r="H669" s="308"/>
      <c r="I669" s="308"/>
      <c r="J669" s="308"/>
      <c r="K669" s="308"/>
      <c r="L669" s="308"/>
      <c r="M669" s="308"/>
      <c r="N669" s="308"/>
      <c r="O669" s="308"/>
      <c r="P669" s="308"/>
      <c r="Q669" s="308"/>
      <c r="R669" s="308"/>
      <c r="S669" s="308"/>
      <c r="T669" s="308"/>
      <c r="U669" s="308"/>
      <c r="V669" s="308"/>
      <c r="W669" s="308"/>
      <c r="X669" s="308"/>
      <c r="Y669" s="308"/>
      <c r="Z669" s="308"/>
    </row>
    <row r="670" spans="1:26">
      <c r="A670" s="319"/>
      <c r="B670" s="308"/>
      <c r="C670" s="308"/>
      <c r="D670" s="308"/>
      <c r="E670" s="308"/>
      <c r="F670" s="308"/>
      <c r="G670" s="308"/>
      <c r="H670" s="308"/>
      <c r="I670" s="308"/>
      <c r="J670" s="308"/>
      <c r="K670" s="308"/>
      <c r="L670" s="308"/>
      <c r="M670" s="308"/>
      <c r="N670" s="308"/>
      <c r="O670" s="308"/>
      <c r="P670" s="308"/>
      <c r="Q670" s="308"/>
      <c r="R670" s="308"/>
      <c r="S670" s="308"/>
      <c r="T670" s="308"/>
      <c r="U670" s="308"/>
      <c r="V670" s="308"/>
      <c r="W670" s="308"/>
      <c r="X670" s="308"/>
      <c r="Y670" s="308"/>
      <c r="Z670" s="308"/>
    </row>
    <row r="671" spans="1:26">
      <c r="A671" s="319"/>
      <c r="B671" s="308"/>
      <c r="C671" s="308"/>
      <c r="D671" s="308"/>
      <c r="E671" s="308"/>
      <c r="F671" s="308"/>
      <c r="G671" s="308"/>
      <c r="H671" s="308"/>
      <c r="I671" s="308"/>
      <c r="J671" s="308"/>
      <c r="K671" s="308"/>
      <c r="L671" s="308"/>
      <c r="M671" s="308"/>
      <c r="N671" s="308"/>
      <c r="O671" s="308"/>
      <c r="P671" s="308"/>
      <c r="Q671" s="308"/>
      <c r="R671" s="308"/>
      <c r="S671" s="308"/>
      <c r="T671" s="308"/>
      <c r="U671" s="308"/>
      <c r="V671" s="308"/>
      <c r="W671" s="308"/>
      <c r="X671" s="308"/>
      <c r="Y671" s="308"/>
      <c r="Z671" s="308"/>
    </row>
    <row r="672" spans="1:26">
      <c r="A672" s="319"/>
      <c r="B672" s="308"/>
      <c r="C672" s="308"/>
      <c r="D672" s="308"/>
      <c r="E672" s="308"/>
      <c r="F672" s="308"/>
      <c r="G672" s="308"/>
      <c r="H672" s="308"/>
      <c r="I672" s="308"/>
      <c r="J672" s="308"/>
      <c r="K672" s="308"/>
      <c r="L672" s="308"/>
      <c r="M672" s="308"/>
      <c r="N672" s="308"/>
      <c r="O672" s="308"/>
      <c r="P672" s="308"/>
      <c r="Q672" s="308"/>
      <c r="R672" s="308"/>
      <c r="S672" s="308"/>
      <c r="T672" s="308"/>
      <c r="U672" s="308"/>
      <c r="V672" s="308"/>
      <c r="W672" s="308"/>
      <c r="X672" s="308"/>
      <c r="Y672" s="308"/>
      <c r="Z672" s="308"/>
    </row>
    <row r="673" spans="1:26">
      <c r="A673" s="319"/>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row>
    <row r="674" spans="1:26">
      <c r="A674" s="319"/>
      <c r="B674" s="308"/>
      <c r="C674" s="308"/>
      <c r="D674" s="308"/>
      <c r="E674" s="308"/>
      <c r="F674" s="308"/>
      <c r="G674" s="308"/>
      <c r="H674" s="308"/>
      <c r="I674" s="308"/>
      <c r="J674" s="308"/>
      <c r="K674" s="308"/>
      <c r="L674" s="308"/>
      <c r="M674" s="308"/>
      <c r="N674" s="308"/>
      <c r="O674" s="308"/>
      <c r="P674" s="308"/>
      <c r="Q674" s="308"/>
      <c r="R674" s="308"/>
      <c r="S674" s="308"/>
      <c r="T674" s="308"/>
      <c r="U674" s="308"/>
      <c r="V674" s="308"/>
      <c r="W674" s="308"/>
      <c r="X674" s="308"/>
      <c r="Y674" s="308"/>
      <c r="Z674" s="308"/>
    </row>
    <row r="675" spans="1:26">
      <c r="A675" s="319"/>
      <c r="B675" s="308"/>
      <c r="C675" s="308"/>
      <c r="D675" s="308"/>
      <c r="E675" s="308"/>
      <c r="F675" s="308"/>
      <c r="G675" s="308"/>
      <c r="H675" s="308"/>
      <c r="I675" s="308"/>
      <c r="J675" s="308"/>
      <c r="K675" s="308"/>
      <c r="L675" s="308"/>
      <c r="M675" s="308"/>
      <c r="N675" s="308"/>
      <c r="O675" s="308"/>
      <c r="P675" s="308"/>
      <c r="Q675" s="308"/>
      <c r="R675" s="308"/>
      <c r="S675" s="308"/>
      <c r="T675" s="308"/>
      <c r="U675" s="308"/>
      <c r="V675" s="308"/>
      <c r="W675" s="308"/>
      <c r="X675" s="308"/>
      <c r="Y675" s="308"/>
      <c r="Z675" s="308"/>
    </row>
    <row r="676" spans="1:26">
      <c r="A676" s="319"/>
      <c r="B676" s="308"/>
      <c r="C676" s="308"/>
      <c r="D676" s="308"/>
      <c r="E676" s="308"/>
      <c r="F676" s="308"/>
      <c r="G676" s="308"/>
      <c r="H676" s="308"/>
      <c r="I676" s="308"/>
      <c r="J676" s="308"/>
      <c r="K676" s="308"/>
      <c r="L676" s="308"/>
      <c r="M676" s="308"/>
      <c r="N676" s="308"/>
      <c r="O676" s="308"/>
      <c r="P676" s="308"/>
      <c r="Q676" s="308"/>
      <c r="R676" s="308"/>
      <c r="S676" s="308"/>
      <c r="T676" s="308"/>
      <c r="U676" s="308"/>
      <c r="V676" s="308"/>
      <c r="W676" s="308"/>
      <c r="X676" s="308"/>
      <c r="Y676" s="308"/>
      <c r="Z676" s="308"/>
    </row>
    <row r="677" spans="1:26">
      <c r="A677" s="319"/>
      <c r="B677" s="308"/>
      <c r="C677" s="308"/>
      <c r="D677" s="308"/>
      <c r="E677" s="308"/>
      <c r="F677" s="308"/>
      <c r="G677" s="308"/>
      <c r="H677" s="308"/>
      <c r="I677" s="308"/>
      <c r="J677" s="308"/>
      <c r="K677" s="308"/>
      <c r="L677" s="308"/>
      <c r="M677" s="308"/>
      <c r="N677" s="308"/>
      <c r="O677" s="308"/>
      <c r="P677" s="308"/>
      <c r="Q677" s="308"/>
      <c r="R677" s="308"/>
      <c r="S677" s="308"/>
      <c r="T677" s="308"/>
      <c r="U677" s="308"/>
      <c r="V677" s="308"/>
      <c r="W677" s="308"/>
      <c r="X677" s="308"/>
      <c r="Y677" s="308"/>
      <c r="Z677" s="308"/>
    </row>
    <row r="678" spans="1:26">
      <c r="A678" s="319"/>
      <c r="B678" s="308"/>
      <c r="C678" s="308"/>
      <c r="D678" s="308"/>
      <c r="E678" s="308"/>
      <c r="F678" s="308"/>
      <c r="G678" s="308"/>
      <c r="H678" s="308"/>
      <c r="I678" s="308"/>
      <c r="J678" s="308"/>
      <c r="K678" s="308"/>
      <c r="L678" s="308"/>
      <c r="M678" s="308"/>
      <c r="N678" s="308"/>
      <c r="O678" s="308"/>
      <c r="P678" s="308"/>
      <c r="Q678" s="308"/>
      <c r="R678" s="308"/>
      <c r="S678" s="308"/>
      <c r="T678" s="308"/>
      <c r="U678" s="308"/>
      <c r="V678" s="308"/>
      <c r="W678" s="308"/>
      <c r="X678" s="308"/>
      <c r="Y678" s="308"/>
      <c r="Z678" s="308"/>
    </row>
    <row r="679" spans="1:26">
      <c r="A679" s="319"/>
      <c r="B679" s="308"/>
      <c r="C679" s="308"/>
      <c r="D679" s="308"/>
      <c r="E679" s="308"/>
      <c r="F679" s="308"/>
      <c r="G679" s="308"/>
      <c r="H679" s="308"/>
      <c r="I679" s="308"/>
      <c r="J679" s="308"/>
      <c r="K679" s="308"/>
      <c r="L679" s="308"/>
      <c r="M679" s="308"/>
      <c r="N679" s="308"/>
      <c r="O679" s="308"/>
      <c r="P679" s="308"/>
      <c r="Q679" s="308"/>
      <c r="R679" s="308"/>
      <c r="S679" s="308"/>
      <c r="T679" s="308"/>
      <c r="U679" s="308"/>
      <c r="V679" s="308"/>
      <c r="W679" s="308"/>
      <c r="X679" s="308"/>
      <c r="Y679" s="308"/>
      <c r="Z679" s="308"/>
    </row>
    <row r="680" spans="1:26">
      <c r="A680" s="319"/>
      <c r="B680" s="308"/>
      <c r="C680" s="308"/>
      <c r="D680" s="308"/>
      <c r="E680" s="308"/>
      <c r="F680" s="308"/>
      <c r="G680" s="308"/>
      <c r="H680" s="308"/>
      <c r="I680" s="308"/>
      <c r="J680" s="308"/>
      <c r="K680" s="308"/>
      <c r="L680" s="308"/>
      <c r="M680" s="308"/>
      <c r="N680" s="308"/>
      <c r="O680" s="308"/>
      <c r="P680" s="308"/>
      <c r="Q680" s="308"/>
      <c r="R680" s="308"/>
      <c r="S680" s="308"/>
      <c r="T680" s="308"/>
      <c r="U680" s="308"/>
      <c r="V680" s="308"/>
      <c r="W680" s="308"/>
      <c r="X680" s="308"/>
      <c r="Y680" s="308"/>
      <c r="Z680" s="308"/>
    </row>
    <row r="681" spans="1:26">
      <c r="A681" s="319"/>
      <c r="B681" s="308"/>
      <c r="C681" s="308"/>
      <c r="D681" s="308"/>
      <c r="E681" s="308"/>
      <c r="F681" s="308"/>
      <c r="G681" s="308"/>
      <c r="H681" s="308"/>
      <c r="I681" s="308"/>
      <c r="J681" s="308"/>
      <c r="K681" s="308"/>
      <c r="L681" s="308"/>
      <c r="M681" s="308"/>
      <c r="N681" s="308"/>
      <c r="O681" s="308"/>
      <c r="P681" s="308"/>
      <c r="Q681" s="308"/>
      <c r="R681" s="308"/>
      <c r="S681" s="308"/>
      <c r="T681" s="308"/>
      <c r="U681" s="308"/>
      <c r="V681" s="308"/>
      <c r="W681" s="308"/>
      <c r="X681" s="308"/>
      <c r="Y681" s="308"/>
      <c r="Z681" s="308"/>
    </row>
    <row r="682" spans="1:26">
      <c r="A682" s="319"/>
      <c r="B682" s="308"/>
      <c r="C682" s="308"/>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row>
    <row r="683" spans="1:26">
      <c r="A683" s="319"/>
      <c r="B683" s="308"/>
      <c r="C683" s="308"/>
      <c r="D683" s="308"/>
      <c r="E683" s="308"/>
      <c r="F683" s="308"/>
      <c r="G683" s="308"/>
      <c r="H683" s="308"/>
      <c r="I683" s="308"/>
      <c r="J683" s="308"/>
      <c r="K683" s="308"/>
      <c r="L683" s="308"/>
      <c r="M683" s="308"/>
      <c r="N683" s="308"/>
      <c r="O683" s="308"/>
      <c r="P683" s="308"/>
      <c r="Q683" s="308"/>
      <c r="R683" s="308"/>
      <c r="S683" s="308"/>
      <c r="T683" s="308"/>
      <c r="U683" s="308"/>
      <c r="V683" s="308"/>
      <c r="W683" s="308"/>
      <c r="X683" s="308"/>
      <c r="Y683" s="308"/>
      <c r="Z683" s="308"/>
    </row>
    <row r="684" spans="1:26">
      <c r="A684" s="319"/>
      <c r="B684" s="308"/>
      <c r="C684" s="308"/>
      <c r="D684" s="308"/>
      <c r="E684" s="308"/>
      <c r="F684" s="308"/>
      <c r="G684" s="308"/>
      <c r="H684" s="308"/>
      <c r="I684" s="308"/>
      <c r="J684" s="308"/>
      <c r="K684" s="308"/>
      <c r="L684" s="308"/>
      <c r="M684" s="308"/>
      <c r="N684" s="308"/>
      <c r="O684" s="308"/>
      <c r="P684" s="308"/>
      <c r="Q684" s="308"/>
      <c r="R684" s="308"/>
      <c r="S684" s="308"/>
      <c r="T684" s="308"/>
      <c r="U684" s="308"/>
      <c r="V684" s="308"/>
      <c r="W684" s="308"/>
      <c r="X684" s="308"/>
      <c r="Y684" s="308"/>
      <c r="Z684" s="308"/>
    </row>
    <row r="685" spans="1:26">
      <c r="A685" s="319"/>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row>
    <row r="686" spans="1:26">
      <c r="A686" s="319"/>
      <c r="B686" s="308"/>
      <c r="C686" s="308"/>
      <c r="D686" s="308"/>
      <c r="E686" s="308"/>
      <c r="F686" s="308"/>
      <c r="G686" s="308"/>
      <c r="H686" s="308"/>
      <c r="I686" s="308"/>
      <c r="J686" s="308"/>
      <c r="K686" s="308"/>
      <c r="L686" s="308"/>
      <c r="M686" s="308"/>
      <c r="N686" s="308"/>
      <c r="O686" s="308"/>
      <c r="P686" s="308"/>
      <c r="Q686" s="308"/>
      <c r="R686" s="308"/>
      <c r="S686" s="308"/>
      <c r="T686" s="308"/>
      <c r="U686" s="308"/>
      <c r="V686" s="308"/>
      <c r="W686" s="308"/>
      <c r="X686" s="308"/>
      <c r="Y686" s="308"/>
      <c r="Z686" s="308"/>
    </row>
    <row r="687" spans="1:26">
      <c r="A687" s="319"/>
      <c r="B687" s="308"/>
      <c r="C687" s="308"/>
      <c r="D687" s="308"/>
      <c r="E687" s="308"/>
      <c r="F687" s="308"/>
      <c r="G687" s="308"/>
      <c r="H687" s="308"/>
      <c r="I687" s="308"/>
      <c r="J687" s="308"/>
      <c r="K687" s="308"/>
      <c r="L687" s="308"/>
      <c r="M687" s="308"/>
      <c r="N687" s="308"/>
      <c r="O687" s="308"/>
      <c r="P687" s="308"/>
      <c r="Q687" s="308"/>
      <c r="R687" s="308"/>
      <c r="S687" s="308"/>
      <c r="T687" s="308"/>
      <c r="U687" s="308"/>
      <c r="V687" s="308"/>
      <c r="W687" s="308"/>
      <c r="X687" s="308"/>
      <c r="Y687" s="308"/>
      <c r="Z687" s="308"/>
    </row>
    <row r="688" spans="1:26">
      <c r="A688" s="319"/>
      <c r="B688" s="308"/>
      <c r="C688" s="308"/>
      <c r="D688" s="308"/>
      <c r="E688" s="308"/>
      <c r="F688" s="308"/>
      <c r="G688" s="308"/>
      <c r="H688" s="308"/>
      <c r="I688" s="308"/>
      <c r="J688" s="308"/>
      <c r="K688" s="308"/>
      <c r="L688" s="308"/>
      <c r="M688" s="308"/>
      <c r="N688" s="308"/>
      <c r="O688" s="308"/>
      <c r="P688" s="308"/>
      <c r="Q688" s="308"/>
      <c r="R688" s="308"/>
      <c r="S688" s="308"/>
      <c r="T688" s="308"/>
      <c r="U688" s="308"/>
      <c r="V688" s="308"/>
      <c r="W688" s="308"/>
      <c r="X688" s="308"/>
      <c r="Y688" s="308"/>
      <c r="Z688" s="308"/>
    </row>
    <row r="689" spans="1:26">
      <c r="A689" s="319"/>
      <c r="B689" s="308"/>
      <c r="C689" s="308"/>
      <c r="D689" s="308"/>
      <c r="E689" s="308"/>
      <c r="F689" s="308"/>
      <c r="G689" s="308"/>
      <c r="H689" s="308"/>
      <c r="I689" s="308"/>
      <c r="J689" s="308"/>
      <c r="K689" s="308"/>
      <c r="L689" s="308"/>
      <c r="M689" s="308"/>
      <c r="N689" s="308"/>
      <c r="O689" s="308"/>
      <c r="P689" s="308"/>
      <c r="Q689" s="308"/>
      <c r="R689" s="308"/>
      <c r="S689" s="308"/>
      <c r="T689" s="308"/>
      <c r="U689" s="308"/>
      <c r="V689" s="308"/>
      <c r="W689" s="308"/>
      <c r="X689" s="308"/>
      <c r="Y689" s="308"/>
      <c r="Z689" s="308"/>
    </row>
    <row r="690" spans="1:26">
      <c r="A690" s="319"/>
      <c r="B690" s="308"/>
      <c r="C690" s="308"/>
      <c r="D690" s="308"/>
      <c r="E690" s="308"/>
      <c r="F690" s="308"/>
      <c r="G690" s="308"/>
      <c r="H690" s="308"/>
      <c r="I690" s="308"/>
      <c r="J690" s="308"/>
      <c r="K690" s="308"/>
      <c r="L690" s="308"/>
      <c r="M690" s="308"/>
      <c r="N690" s="308"/>
      <c r="O690" s="308"/>
      <c r="P690" s="308"/>
      <c r="Q690" s="308"/>
      <c r="R690" s="308"/>
      <c r="S690" s="308"/>
      <c r="T690" s="308"/>
      <c r="U690" s="308"/>
      <c r="V690" s="308"/>
      <c r="W690" s="308"/>
      <c r="X690" s="308"/>
      <c r="Y690" s="308"/>
      <c r="Z690" s="308"/>
    </row>
    <row r="691" spans="1:26">
      <c r="A691" s="319"/>
      <c r="B691" s="308"/>
      <c r="C691" s="308"/>
      <c r="D691" s="308"/>
      <c r="E691" s="308"/>
      <c r="F691" s="308"/>
      <c r="G691" s="308"/>
      <c r="H691" s="308"/>
      <c r="I691" s="308"/>
      <c r="J691" s="308"/>
      <c r="K691" s="308"/>
      <c r="L691" s="308"/>
      <c r="M691" s="308"/>
      <c r="N691" s="308"/>
      <c r="O691" s="308"/>
      <c r="P691" s="308"/>
      <c r="Q691" s="308"/>
      <c r="R691" s="308"/>
      <c r="S691" s="308"/>
      <c r="T691" s="308"/>
      <c r="U691" s="308"/>
      <c r="V691" s="308"/>
      <c r="W691" s="308"/>
      <c r="X691" s="308"/>
      <c r="Y691" s="308"/>
      <c r="Z691" s="308"/>
    </row>
    <row r="692" spans="1:26">
      <c r="A692" s="319"/>
      <c r="B692" s="308"/>
      <c r="C692" s="308"/>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row>
    <row r="693" spans="1:26">
      <c r="A693" s="319"/>
      <c r="B693" s="308"/>
      <c r="C693" s="308"/>
      <c r="D693" s="308"/>
      <c r="E693" s="308"/>
      <c r="F693" s="308"/>
      <c r="G693" s="308"/>
      <c r="H693" s="308"/>
      <c r="I693" s="308"/>
      <c r="J693" s="308"/>
      <c r="K693" s="308"/>
      <c r="L693" s="308"/>
      <c r="M693" s="308"/>
      <c r="N693" s="308"/>
      <c r="O693" s="308"/>
      <c r="P693" s="308"/>
      <c r="Q693" s="308"/>
      <c r="R693" s="308"/>
      <c r="S693" s="308"/>
      <c r="T693" s="308"/>
      <c r="U693" s="308"/>
      <c r="V693" s="308"/>
      <c r="W693" s="308"/>
      <c r="X693" s="308"/>
      <c r="Y693" s="308"/>
      <c r="Z693" s="308"/>
    </row>
    <row r="694" spans="1:26">
      <c r="A694" s="319"/>
      <c r="B694" s="308"/>
      <c r="C694" s="308"/>
      <c r="D694" s="308"/>
      <c r="E694" s="308"/>
      <c r="F694" s="308"/>
      <c r="G694" s="308"/>
      <c r="H694" s="308"/>
      <c r="I694" s="308"/>
      <c r="J694" s="308"/>
      <c r="K694" s="308"/>
      <c r="L694" s="308"/>
      <c r="M694" s="308"/>
      <c r="N694" s="308"/>
      <c r="O694" s="308"/>
      <c r="P694" s="308"/>
      <c r="Q694" s="308"/>
      <c r="R694" s="308"/>
      <c r="S694" s="308"/>
      <c r="T694" s="308"/>
      <c r="U694" s="308"/>
      <c r="V694" s="308"/>
      <c r="W694" s="308"/>
      <c r="X694" s="308"/>
      <c r="Y694" s="308"/>
      <c r="Z694" s="308"/>
    </row>
    <row r="695" spans="1:26">
      <c r="A695" s="319"/>
      <c r="B695" s="308"/>
      <c r="C695" s="308"/>
      <c r="D695" s="308"/>
      <c r="E695" s="308"/>
      <c r="F695" s="308"/>
      <c r="G695" s="308"/>
      <c r="H695" s="308"/>
      <c r="I695" s="308"/>
      <c r="J695" s="308"/>
      <c r="K695" s="308"/>
      <c r="L695" s="308"/>
      <c r="M695" s="308"/>
      <c r="N695" s="308"/>
      <c r="O695" s="308"/>
      <c r="P695" s="308"/>
      <c r="Q695" s="308"/>
      <c r="R695" s="308"/>
      <c r="S695" s="308"/>
      <c r="T695" s="308"/>
      <c r="U695" s="308"/>
      <c r="V695" s="308"/>
      <c r="W695" s="308"/>
      <c r="X695" s="308"/>
      <c r="Y695" s="308"/>
      <c r="Z695" s="308"/>
    </row>
    <row r="696" spans="1:26">
      <c r="A696" s="319"/>
      <c r="B696" s="308"/>
      <c r="C696" s="308"/>
      <c r="D696" s="308"/>
      <c r="E696" s="308"/>
      <c r="F696" s="308"/>
      <c r="G696" s="308"/>
      <c r="H696" s="308"/>
      <c r="I696" s="308"/>
      <c r="J696" s="308"/>
      <c r="K696" s="308"/>
      <c r="L696" s="308"/>
      <c r="M696" s="308"/>
      <c r="N696" s="308"/>
      <c r="O696" s="308"/>
      <c r="P696" s="308"/>
      <c r="Q696" s="308"/>
      <c r="R696" s="308"/>
      <c r="S696" s="308"/>
      <c r="T696" s="308"/>
      <c r="U696" s="308"/>
      <c r="V696" s="308"/>
      <c r="W696" s="308"/>
      <c r="X696" s="308"/>
      <c r="Y696" s="308"/>
      <c r="Z696" s="308"/>
    </row>
    <row r="697" spans="1:26">
      <c r="A697" s="319"/>
      <c r="B697" s="308"/>
      <c r="C697" s="308"/>
      <c r="D697" s="308"/>
      <c r="E697" s="308"/>
      <c r="F697" s="308"/>
      <c r="G697" s="308"/>
      <c r="H697" s="308"/>
      <c r="I697" s="308"/>
      <c r="J697" s="308"/>
      <c r="K697" s="308"/>
      <c r="L697" s="308"/>
      <c r="M697" s="308"/>
      <c r="N697" s="308"/>
      <c r="O697" s="308"/>
      <c r="P697" s="308"/>
      <c r="Q697" s="308"/>
      <c r="R697" s="308"/>
      <c r="S697" s="308"/>
      <c r="T697" s="308"/>
      <c r="U697" s="308"/>
      <c r="V697" s="308"/>
      <c r="W697" s="308"/>
      <c r="X697" s="308"/>
      <c r="Y697" s="308"/>
      <c r="Z697" s="308"/>
    </row>
    <row r="698" spans="1:26">
      <c r="A698" s="319"/>
      <c r="B698" s="308"/>
      <c r="C698" s="308"/>
      <c r="D698" s="308"/>
      <c r="E698" s="308"/>
      <c r="F698" s="308"/>
      <c r="G698" s="308"/>
      <c r="H698" s="308"/>
      <c r="I698" s="308"/>
      <c r="J698" s="308"/>
      <c r="K698" s="308"/>
      <c r="L698" s="308"/>
      <c r="M698" s="308"/>
      <c r="N698" s="308"/>
      <c r="O698" s="308"/>
      <c r="P698" s="308"/>
      <c r="Q698" s="308"/>
      <c r="R698" s="308"/>
      <c r="S698" s="308"/>
      <c r="T698" s="308"/>
      <c r="U698" s="308"/>
      <c r="V698" s="308"/>
      <c r="W698" s="308"/>
      <c r="X698" s="308"/>
      <c r="Y698" s="308"/>
      <c r="Z698" s="308"/>
    </row>
    <row r="699" spans="1:26">
      <c r="A699" s="319"/>
      <c r="B699" s="308"/>
      <c r="C699" s="308"/>
      <c r="D699" s="308"/>
      <c r="E699" s="308"/>
      <c r="F699" s="308"/>
      <c r="G699" s="308"/>
      <c r="H699" s="308"/>
      <c r="I699" s="308"/>
      <c r="J699" s="308"/>
      <c r="K699" s="308"/>
      <c r="L699" s="308"/>
      <c r="M699" s="308"/>
      <c r="N699" s="308"/>
      <c r="O699" s="308"/>
      <c r="P699" s="308"/>
      <c r="Q699" s="308"/>
      <c r="R699" s="308"/>
      <c r="S699" s="308"/>
      <c r="T699" s="308"/>
      <c r="U699" s="308"/>
      <c r="V699" s="308"/>
      <c r="W699" s="308"/>
      <c r="X699" s="308"/>
      <c r="Y699" s="308"/>
      <c r="Z699" s="308"/>
    </row>
    <row r="700" spans="1:26">
      <c r="A700" s="319"/>
      <c r="B700" s="308"/>
      <c r="C700" s="308"/>
      <c r="D700" s="308"/>
      <c r="E700" s="308"/>
      <c r="F700" s="308"/>
      <c r="G700" s="308"/>
      <c r="H700" s="308"/>
      <c r="I700" s="308"/>
      <c r="J700" s="308"/>
      <c r="K700" s="308"/>
      <c r="L700" s="308"/>
      <c r="M700" s="308"/>
      <c r="N700" s="308"/>
      <c r="O700" s="308"/>
      <c r="P700" s="308"/>
      <c r="Q700" s="308"/>
      <c r="R700" s="308"/>
      <c r="S700" s="308"/>
      <c r="T700" s="308"/>
      <c r="U700" s="308"/>
      <c r="V700" s="308"/>
      <c r="W700" s="308"/>
      <c r="X700" s="308"/>
      <c r="Y700" s="308"/>
      <c r="Z700" s="308"/>
    </row>
    <row r="701" spans="1:26">
      <c r="A701" s="319"/>
      <c r="B701" s="308"/>
      <c r="C701" s="308"/>
      <c r="D701" s="308"/>
      <c r="E701" s="308"/>
      <c r="F701" s="308"/>
      <c r="G701" s="308"/>
      <c r="H701" s="308"/>
      <c r="I701" s="308"/>
      <c r="J701" s="308"/>
      <c r="K701" s="308"/>
      <c r="L701" s="308"/>
      <c r="M701" s="308"/>
      <c r="N701" s="308"/>
      <c r="O701" s="308"/>
      <c r="P701" s="308"/>
      <c r="Q701" s="308"/>
      <c r="R701" s="308"/>
      <c r="S701" s="308"/>
      <c r="T701" s="308"/>
      <c r="U701" s="308"/>
      <c r="V701" s="308"/>
      <c r="W701" s="308"/>
      <c r="X701" s="308"/>
      <c r="Y701" s="308"/>
      <c r="Z701" s="308"/>
    </row>
    <row r="702" spans="1:26">
      <c r="A702" s="319"/>
      <c r="B702" s="308"/>
      <c r="C702" s="308"/>
      <c r="D702" s="308"/>
      <c r="E702" s="308"/>
      <c r="F702" s="308"/>
      <c r="G702" s="308"/>
      <c r="H702" s="308"/>
      <c r="I702" s="308"/>
      <c r="J702" s="308"/>
      <c r="K702" s="308"/>
      <c r="L702" s="308"/>
      <c r="M702" s="308"/>
      <c r="N702" s="308"/>
      <c r="O702" s="308"/>
      <c r="P702" s="308"/>
      <c r="Q702" s="308"/>
      <c r="R702" s="308"/>
      <c r="S702" s="308"/>
      <c r="T702" s="308"/>
      <c r="U702" s="308"/>
      <c r="V702" s="308"/>
      <c r="W702" s="308"/>
      <c r="X702" s="308"/>
      <c r="Y702" s="308"/>
      <c r="Z702" s="308"/>
    </row>
    <row r="703" spans="1:26">
      <c r="A703" s="319"/>
      <c r="B703" s="308"/>
      <c r="C703" s="308"/>
      <c r="D703" s="308"/>
      <c r="E703" s="308"/>
      <c r="F703" s="308"/>
      <c r="G703" s="308"/>
      <c r="H703" s="308"/>
      <c r="I703" s="308"/>
      <c r="J703" s="308"/>
      <c r="K703" s="308"/>
      <c r="L703" s="308"/>
      <c r="M703" s="308"/>
      <c r="N703" s="308"/>
      <c r="O703" s="308"/>
      <c r="P703" s="308"/>
      <c r="Q703" s="308"/>
      <c r="R703" s="308"/>
      <c r="S703" s="308"/>
      <c r="T703" s="308"/>
      <c r="U703" s="308"/>
      <c r="V703" s="308"/>
      <c r="W703" s="308"/>
      <c r="X703" s="308"/>
      <c r="Y703" s="308"/>
      <c r="Z703" s="308"/>
    </row>
    <row r="704" spans="1:26">
      <c r="A704" s="319"/>
      <c r="B704" s="308"/>
      <c r="C704" s="308"/>
      <c r="D704" s="308"/>
      <c r="E704" s="308"/>
      <c r="F704" s="308"/>
      <c r="G704" s="308"/>
      <c r="H704" s="308"/>
      <c r="I704" s="308"/>
      <c r="J704" s="308"/>
      <c r="K704" s="308"/>
      <c r="L704" s="308"/>
      <c r="M704" s="308"/>
      <c r="N704" s="308"/>
      <c r="O704" s="308"/>
      <c r="P704" s="308"/>
      <c r="Q704" s="308"/>
      <c r="R704" s="308"/>
      <c r="S704" s="308"/>
      <c r="T704" s="308"/>
      <c r="U704" s="308"/>
      <c r="V704" s="308"/>
      <c r="W704" s="308"/>
      <c r="X704" s="308"/>
      <c r="Y704" s="308"/>
      <c r="Z704" s="308"/>
    </row>
    <row r="705" spans="1:26">
      <c r="A705" s="319"/>
      <c r="B705" s="308"/>
      <c r="C705" s="308"/>
      <c r="D705" s="308"/>
      <c r="E705" s="308"/>
      <c r="F705" s="308"/>
      <c r="G705" s="308"/>
      <c r="H705" s="308"/>
      <c r="I705" s="308"/>
      <c r="J705" s="308"/>
      <c r="K705" s="308"/>
      <c r="L705" s="308"/>
      <c r="M705" s="308"/>
      <c r="N705" s="308"/>
      <c r="O705" s="308"/>
      <c r="P705" s="308"/>
      <c r="Q705" s="308"/>
      <c r="R705" s="308"/>
      <c r="S705" s="308"/>
      <c r="T705" s="308"/>
      <c r="U705" s="308"/>
      <c r="V705" s="308"/>
      <c r="W705" s="308"/>
      <c r="X705" s="308"/>
      <c r="Y705" s="308"/>
      <c r="Z705" s="308"/>
    </row>
    <row r="706" spans="1:26">
      <c r="A706" s="319"/>
      <c r="B706" s="308"/>
      <c r="C706" s="308"/>
      <c r="D706" s="308"/>
      <c r="E706" s="308"/>
      <c r="F706" s="308"/>
      <c r="G706" s="308"/>
      <c r="H706" s="308"/>
      <c r="I706" s="308"/>
      <c r="J706" s="308"/>
      <c r="K706" s="308"/>
      <c r="L706" s="308"/>
      <c r="M706" s="308"/>
      <c r="N706" s="308"/>
      <c r="O706" s="308"/>
      <c r="P706" s="308"/>
      <c r="Q706" s="308"/>
      <c r="R706" s="308"/>
      <c r="S706" s="308"/>
      <c r="T706" s="308"/>
      <c r="U706" s="308"/>
      <c r="V706" s="308"/>
      <c r="W706" s="308"/>
      <c r="X706" s="308"/>
      <c r="Y706" s="308"/>
      <c r="Z706" s="308"/>
    </row>
    <row r="707" spans="1:26">
      <c r="A707" s="319"/>
      <c r="B707" s="308"/>
      <c r="C707" s="308"/>
      <c r="D707" s="308"/>
      <c r="E707" s="308"/>
      <c r="F707" s="308"/>
      <c r="G707" s="308"/>
      <c r="H707" s="308"/>
      <c r="I707" s="308"/>
      <c r="J707" s="308"/>
      <c r="K707" s="308"/>
      <c r="L707" s="308"/>
      <c r="M707" s="308"/>
      <c r="N707" s="308"/>
      <c r="O707" s="308"/>
      <c r="P707" s="308"/>
      <c r="Q707" s="308"/>
      <c r="R707" s="308"/>
      <c r="S707" s="308"/>
      <c r="T707" s="308"/>
      <c r="U707" s="308"/>
      <c r="V707" s="308"/>
      <c r="W707" s="308"/>
      <c r="X707" s="308"/>
      <c r="Y707" s="308"/>
      <c r="Z707" s="308"/>
    </row>
    <row r="708" spans="1:26">
      <c r="A708" s="319"/>
      <c r="B708" s="308"/>
      <c r="C708" s="308"/>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row>
    <row r="709" spans="1:26">
      <c r="A709" s="319"/>
      <c r="B709" s="308"/>
      <c r="C709" s="308"/>
      <c r="D709" s="308"/>
      <c r="E709" s="308"/>
      <c r="F709" s="308"/>
      <c r="G709" s="308"/>
      <c r="H709" s="308"/>
      <c r="I709" s="308"/>
      <c r="J709" s="308"/>
      <c r="K709" s="308"/>
      <c r="L709" s="308"/>
      <c r="M709" s="308"/>
      <c r="N709" s="308"/>
      <c r="O709" s="308"/>
      <c r="P709" s="308"/>
      <c r="Q709" s="308"/>
      <c r="R709" s="308"/>
      <c r="S709" s="308"/>
      <c r="T709" s="308"/>
      <c r="U709" s="308"/>
      <c r="V709" s="308"/>
      <c r="W709" s="308"/>
      <c r="X709" s="308"/>
      <c r="Y709" s="308"/>
      <c r="Z709" s="308"/>
    </row>
    <row r="710" spans="1:26">
      <c r="A710" s="319"/>
      <c r="B710" s="308"/>
      <c r="C710" s="308"/>
      <c r="D710" s="308"/>
      <c r="E710" s="308"/>
      <c r="F710" s="308"/>
      <c r="G710" s="308"/>
      <c r="H710" s="308"/>
      <c r="I710" s="308"/>
      <c r="J710" s="308"/>
      <c r="K710" s="308"/>
      <c r="L710" s="308"/>
      <c r="M710" s="308"/>
      <c r="N710" s="308"/>
      <c r="O710" s="308"/>
      <c r="P710" s="308"/>
      <c r="Q710" s="308"/>
      <c r="R710" s="308"/>
      <c r="S710" s="308"/>
      <c r="T710" s="308"/>
      <c r="U710" s="308"/>
      <c r="V710" s="308"/>
      <c r="W710" s="308"/>
      <c r="X710" s="308"/>
      <c r="Y710" s="308"/>
      <c r="Z710" s="308"/>
    </row>
    <row r="711" spans="1:26">
      <c r="A711" s="319"/>
      <c r="B711" s="308"/>
      <c r="C711" s="308"/>
      <c r="D711" s="308"/>
      <c r="E711" s="308"/>
      <c r="F711" s="308"/>
      <c r="G711" s="308"/>
      <c r="H711" s="308"/>
      <c r="I711" s="308"/>
      <c r="J711" s="308"/>
      <c r="K711" s="308"/>
      <c r="L711" s="308"/>
      <c r="M711" s="308"/>
      <c r="N711" s="308"/>
      <c r="O711" s="308"/>
      <c r="P711" s="308"/>
      <c r="Q711" s="308"/>
      <c r="R711" s="308"/>
      <c r="S711" s="308"/>
      <c r="T711" s="308"/>
      <c r="U711" s="308"/>
      <c r="V711" s="308"/>
      <c r="W711" s="308"/>
      <c r="X711" s="308"/>
      <c r="Y711" s="308"/>
      <c r="Z711" s="308"/>
    </row>
    <row r="712" spans="1:26">
      <c r="A712" s="319"/>
      <c r="B712" s="308"/>
      <c r="C712" s="308"/>
      <c r="D712" s="308"/>
      <c r="E712" s="308"/>
      <c r="F712" s="308"/>
      <c r="G712" s="308"/>
      <c r="H712" s="308"/>
      <c r="I712" s="308"/>
      <c r="J712" s="308"/>
      <c r="K712" s="308"/>
      <c r="L712" s="308"/>
      <c r="M712" s="308"/>
      <c r="N712" s="308"/>
      <c r="O712" s="308"/>
      <c r="P712" s="308"/>
      <c r="Q712" s="308"/>
      <c r="R712" s="308"/>
      <c r="S712" s="308"/>
      <c r="T712" s="308"/>
      <c r="U712" s="308"/>
      <c r="V712" s="308"/>
      <c r="W712" s="308"/>
      <c r="X712" s="308"/>
      <c r="Y712" s="308"/>
      <c r="Z712" s="308"/>
    </row>
    <row r="713" spans="1:26">
      <c r="A713" s="319"/>
      <c r="B713" s="308"/>
      <c r="C713" s="308"/>
      <c r="D713" s="308"/>
      <c r="E713" s="308"/>
      <c r="F713" s="308"/>
      <c r="G713" s="308"/>
      <c r="H713" s="308"/>
      <c r="I713" s="308"/>
      <c r="J713" s="308"/>
      <c r="K713" s="308"/>
      <c r="L713" s="308"/>
      <c r="M713" s="308"/>
      <c r="N713" s="308"/>
      <c r="O713" s="308"/>
      <c r="P713" s="308"/>
      <c r="Q713" s="308"/>
      <c r="R713" s="308"/>
      <c r="S713" s="308"/>
      <c r="T713" s="308"/>
      <c r="U713" s="308"/>
      <c r="V713" s="308"/>
      <c r="W713" s="308"/>
      <c r="X713" s="308"/>
      <c r="Y713" s="308"/>
      <c r="Z713" s="308"/>
    </row>
    <row r="714" spans="1:26">
      <c r="A714" s="319"/>
      <c r="B714" s="308"/>
      <c r="C714" s="308"/>
      <c r="D714" s="308"/>
      <c r="E714" s="308"/>
      <c r="F714" s="308"/>
      <c r="G714" s="308"/>
      <c r="H714" s="308"/>
      <c r="I714" s="308"/>
      <c r="J714" s="308"/>
      <c r="K714" s="308"/>
      <c r="L714" s="308"/>
      <c r="M714" s="308"/>
      <c r="N714" s="308"/>
      <c r="O714" s="308"/>
      <c r="P714" s="308"/>
      <c r="Q714" s="308"/>
      <c r="R714" s="308"/>
      <c r="S714" s="308"/>
      <c r="T714" s="308"/>
      <c r="U714" s="308"/>
      <c r="V714" s="308"/>
      <c r="W714" s="308"/>
      <c r="X714" s="308"/>
      <c r="Y714" s="308"/>
      <c r="Z714" s="308"/>
    </row>
    <row r="715" spans="1:26">
      <c r="A715" s="319"/>
      <c r="B715" s="308"/>
      <c r="C715" s="308"/>
      <c r="D715" s="308"/>
      <c r="E715" s="308"/>
      <c r="F715" s="308"/>
      <c r="G715" s="308"/>
      <c r="H715" s="308"/>
      <c r="I715" s="308"/>
      <c r="J715" s="308"/>
      <c r="K715" s="308"/>
      <c r="L715" s="308"/>
      <c r="M715" s="308"/>
      <c r="N715" s="308"/>
      <c r="O715" s="308"/>
      <c r="P715" s="308"/>
      <c r="Q715" s="308"/>
      <c r="R715" s="308"/>
      <c r="S715" s="308"/>
      <c r="T715" s="308"/>
      <c r="U715" s="308"/>
      <c r="V715" s="308"/>
      <c r="W715" s="308"/>
      <c r="X715" s="308"/>
      <c r="Y715" s="308"/>
      <c r="Z715" s="308"/>
    </row>
    <row r="716" spans="1:26">
      <c r="A716" s="319"/>
      <c r="B716" s="308"/>
      <c r="C716" s="308"/>
      <c r="D716" s="308"/>
      <c r="E716" s="308"/>
      <c r="F716" s="308"/>
      <c r="G716" s="308"/>
      <c r="H716" s="308"/>
      <c r="I716" s="308"/>
      <c r="J716" s="308"/>
      <c r="K716" s="308"/>
      <c r="L716" s="308"/>
      <c r="M716" s="308"/>
      <c r="N716" s="308"/>
      <c r="O716" s="308"/>
      <c r="P716" s="308"/>
      <c r="Q716" s="308"/>
      <c r="R716" s="308"/>
      <c r="S716" s="308"/>
      <c r="T716" s="308"/>
      <c r="U716" s="308"/>
      <c r="V716" s="308"/>
      <c r="W716" s="308"/>
      <c r="X716" s="308"/>
      <c r="Y716" s="308"/>
      <c r="Z716" s="308"/>
    </row>
    <row r="717" spans="1:26">
      <c r="A717" s="319"/>
      <c r="B717" s="308"/>
      <c r="C717" s="308"/>
      <c r="D717" s="308"/>
      <c r="E717" s="308"/>
      <c r="F717" s="308"/>
      <c r="G717" s="308"/>
      <c r="H717" s="308"/>
      <c r="I717" s="308"/>
      <c r="J717" s="308"/>
      <c r="K717" s="308"/>
      <c r="L717" s="308"/>
      <c r="M717" s="308"/>
      <c r="N717" s="308"/>
      <c r="O717" s="308"/>
      <c r="P717" s="308"/>
      <c r="Q717" s="308"/>
      <c r="R717" s="308"/>
      <c r="S717" s="308"/>
      <c r="T717" s="308"/>
      <c r="U717" s="308"/>
      <c r="V717" s="308"/>
      <c r="W717" s="308"/>
      <c r="X717" s="308"/>
      <c r="Y717" s="308"/>
      <c r="Z717" s="308"/>
    </row>
    <row r="718" spans="1:26">
      <c r="A718" s="319"/>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row>
    <row r="719" spans="1:26">
      <c r="A719" s="319"/>
      <c r="B719" s="308"/>
      <c r="C719" s="308"/>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row>
    <row r="720" spans="1:26">
      <c r="A720" s="319"/>
      <c r="B720" s="308"/>
      <c r="C720" s="308"/>
      <c r="D720" s="308"/>
      <c r="E720" s="308"/>
      <c r="F720" s="308"/>
      <c r="G720" s="308"/>
      <c r="H720" s="308"/>
      <c r="I720" s="308"/>
      <c r="J720" s="308"/>
      <c r="K720" s="308"/>
      <c r="L720" s="308"/>
      <c r="M720" s="308"/>
      <c r="N720" s="308"/>
      <c r="O720" s="308"/>
      <c r="P720" s="308"/>
      <c r="Q720" s="308"/>
      <c r="R720" s="308"/>
      <c r="S720" s="308"/>
      <c r="T720" s="308"/>
      <c r="U720" s="308"/>
      <c r="V720" s="308"/>
      <c r="W720" s="308"/>
      <c r="X720" s="308"/>
      <c r="Y720" s="308"/>
      <c r="Z720" s="308"/>
    </row>
    <row r="721" spans="1:26">
      <c r="A721" s="319"/>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row>
    <row r="722" spans="1:26">
      <c r="A722" s="319"/>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row>
    <row r="723" spans="1:26">
      <c r="A723" s="319"/>
      <c r="B723" s="308"/>
      <c r="C723" s="308"/>
      <c r="D723" s="308"/>
      <c r="E723" s="308"/>
      <c r="F723" s="308"/>
      <c r="G723" s="308"/>
      <c r="H723" s="308"/>
      <c r="I723" s="308"/>
      <c r="J723" s="308"/>
      <c r="K723" s="308"/>
      <c r="L723" s="308"/>
      <c r="M723" s="308"/>
      <c r="N723" s="308"/>
      <c r="O723" s="308"/>
      <c r="P723" s="308"/>
      <c r="Q723" s="308"/>
      <c r="R723" s="308"/>
      <c r="S723" s="308"/>
      <c r="T723" s="308"/>
      <c r="U723" s="308"/>
      <c r="V723" s="308"/>
      <c r="W723" s="308"/>
      <c r="X723" s="308"/>
      <c r="Y723" s="308"/>
      <c r="Z723" s="308"/>
    </row>
    <row r="724" spans="1:26">
      <c r="A724" s="319"/>
      <c r="B724" s="308"/>
      <c r="C724" s="308"/>
      <c r="D724" s="308"/>
      <c r="E724" s="308"/>
      <c r="F724" s="308"/>
      <c r="G724" s="308"/>
      <c r="H724" s="308"/>
      <c r="I724" s="308"/>
      <c r="J724" s="308"/>
      <c r="K724" s="308"/>
      <c r="L724" s="308"/>
      <c r="M724" s="308"/>
      <c r="N724" s="308"/>
      <c r="O724" s="308"/>
      <c r="P724" s="308"/>
      <c r="Q724" s="308"/>
      <c r="R724" s="308"/>
      <c r="S724" s="308"/>
      <c r="T724" s="308"/>
      <c r="U724" s="308"/>
      <c r="V724" s="308"/>
      <c r="W724" s="308"/>
      <c r="X724" s="308"/>
      <c r="Y724" s="308"/>
      <c r="Z724" s="308"/>
    </row>
    <row r="725" spans="1:26">
      <c r="A725" s="319"/>
      <c r="B725" s="308"/>
      <c r="C725" s="308"/>
      <c r="D725" s="308"/>
      <c r="E725" s="308"/>
      <c r="F725" s="308"/>
      <c r="G725" s="308"/>
      <c r="H725" s="308"/>
      <c r="I725" s="308"/>
      <c r="J725" s="308"/>
      <c r="K725" s="308"/>
      <c r="L725" s="308"/>
      <c r="M725" s="308"/>
      <c r="N725" s="308"/>
      <c r="O725" s="308"/>
      <c r="P725" s="308"/>
      <c r="Q725" s="308"/>
      <c r="R725" s="308"/>
      <c r="S725" s="308"/>
      <c r="T725" s="308"/>
      <c r="U725" s="308"/>
      <c r="V725" s="308"/>
      <c r="W725" s="308"/>
      <c r="X725" s="308"/>
      <c r="Y725" s="308"/>
      <c r="Z725" s="308"/>
    </row>
    <row r="726" spans="1:26">
      <c r="A726" s="319"/>
      <c r="B726" s="308"/>
      <c r="C726" s="308"/>
      <c r="D726" s="308"/>
      <c r="E726" s="308"/>
      <c r="F726" s="308"/>
      <c r="G726" s="308"/>
      <c r="H726" s="308"/>
      <c r="I726" s="308"/>
      <c r="J726" s="308"/>
      <c r="K726" s="308"/>
      <c r="L726" s="308"/>
      <c r="M726" s="308"/>
      <c r="N726" s="308"/>
      <c r="O726" s="308"/>
      <c r="P726" s="308"/>
      <c r="Q726" s="308"/>
      <c r="R726" s="308"/>
      <c r="S726" s="308"/>
      <c r="T726" s="308"/>
      <c r="U726" s="308"/>
      <c r="V726" s="308"/>
      <c r="W726" s="308"/>
      <c r="X726" s="308"/>
      <c r="Y726" s="308"/>
      <c r="Z726" s="308"/>
    </row>
    <row r="727" spans="1:26">
      <c r="A727" s="319"/>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row>
    <row r="728" spans="1:26">
      <c r="A728" s="319"/>
      <c r="B728" s="308"/>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row>
    <row r="729" spans="1:26">
      <c r="A729" s="319"/>
      <c r="B729" s="308"/>
      <c r="C729" s="308"/>
      <c r="D729" s="308"/>
      <c r="E729" s="308"/>
      <c r="F729" s="308"/>
      <c r="G729" s="308"/>
      <c r="H729" s="308"/>
      <c r="I729" s="308"/>
      <c r="J729" s="308"/>
      <c r="K729" s="308"/>
      <c r="L729" s="308"/>
      <c r="M729" s="308"/>
      <c r="N729" s="308"/>
      <c r="O729" s="308"/>
      <c r="P729" s="308"/>
      <c r="Q729" s="308"/>
      <c r="R729" s="308"/>
      <c r="S729" s="308"/>
      <c r="T729" s="308"/>
      <c r="U729" s="308"/>
      <c r="V729" s="308"/>
      <c r="W729" s="308"/>
      <c r="X729" s="308"/>
      <c r="Y729" s="308"/>
      <c r="Z729" s="308"/>
    </row>
    <row r="730" spans="1:26">
      <c r="A730" s="319"/>
      <c r="B730" s="308"/>
      <c r="C730" s="308"/>
      <c r="D730" s="308"/>
      <c r="E730" s="308"/>
      <c r="F730" s="308"/>
      <c r="G730" s="308"/>
      <c r="H730" s="308"/>
      <c r="I730" s="308"/>
      <c r="J730" s="308"/>
      <c r="K730" s="308"/>
      <c r="L730" s="308"/>
      <c r="M730" s="308"/>
      <c r="N730" s="308"/>
      <c r="O730" s="308"/>
      <c r="P730" s="308"/>
      <c r="Q730" s="308"/>
      <c r="R730" s="308"/>
      <c r="S730" s="308"/>
      <c r="T730" s="308"/>
      <c r="U730" s="308"/>
      <c r="V730" s="308"/>
      <c r="W730" s="308"/>
      <c r="X730" s="308"/>
      <c r="Y730" s="308"/>
      <c r="Z730" s="308"/>
    </row>
    <row r="731" spans="1:26">
      <c r="A731" s="319"/>
      <c r="B731" s="308"/>
      <c r="C731" s="308"/>
      <c r="D731" s="308"/>
      <c r="E731" s="308"/>
      <c r="F731" s="308"/>
      <c r="G731" s="308"/>
      <c r="H731" s="308"/>
      <c r="I731" s="308"/>
      <c r="J731" s="308"/>
      <c r="K731" s="308"/>
      <c r="L731" s="308"/>
      <c r="M731" s="308"/>
      <c r="N731" s="308"/>
      <c r="O731" s="308"/>
      <c r="P731" s="308"/>
      <c r="Q731" s="308"/>
      <c r="R731" s="308"/>
      <c r="S731" s="308"/>
      <c r="T731" s="308"/>
      <c r="U731" s="308"/>
      <c r="V731" s="308"/>
      <c r="W731" s="308"/>
      <c r="X731" s="308"/>
      <c r="Y731" s="308"/>
      <c r="Z731" s="308"/>
    </row>
    <row r="732" spans="1:26">
      <c r="A732" s="319"/>
      <c r="B732" s="308"/>
      <c r="C732" s="308"/>
      <c r="D732" s="308"/>
      <c r="E732" s="308"/>
      <c r="F732" s="308"/>
      <c r="G732" s="308"/>
      <c r="H732" s="308"/>
      <c r="I732" s="308"/>
      <c r="J732" s="308"/>
      <c r="K732" s="308"/>
      <c r="L732" s="308"/>
      <c r="M732" s="308"/>
      <c r="N732" s="308"/>
      <c r="O732" s="308"/>
      <c r="P732" s="308"/>
      <c r="Q732" s="308"/>
      <c r="R732" s="308"/>
      <c r="S732" s="308"/>
      <c r="T732" s="308"/>
      <c r="U732" s="308"/>
      <c r="V732" s="308"/>
      <c r="W732" s="308"/>
      <c r="X732" s="308"/>
      <c r="Y732" s="308"/>
      <c r="Z732" s="308"/>
    </row>
    <row r="733" spans="1:26">
      <c r="A733" s="319"/>
      <c r="B733" s="308"/>
      <c r="C733" s="308"/>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row>
    <row r="734" spans="1:26">
      <c r="A734" s="319"/>
      <c r="B734" s="308"/>
      <c r="C734" s="308"/>
      <c r="D734" s="308"/>
      <c r="E734" s="308"/>
      <c r="F734" s="308"/>
      <c r="G734" s="308"/>
      <c r="H734" s="308"/>
      <c r="I734" s="308"/>
      <c r="J734" s="308"/>
      <c r="K734" s="308"/>
      <c r="L734" s="308"/>
      <c r="M734" s="308"/>
      <c r="N734" s="308"/>
      <c r="O734" s="308"/>
      <c r="P734" s="308"/>
      <c r="Q734" s="308"/>
      <c r="R734" s="308"/>
      <c r="S734" s="308"/>
      <c r="T734" s="308"/>
      <c r="U734" s="308"/>
      <c r="V734" s="308"/>
      <c r="W734" s="308"/>
      <c r="X734" s="308"/>
      <c r="Y734" s="308"/>
      <c r="Z734" s="308"/>
    </row>
    <row r="735" spans="1:26">
      <c r="A735" s="319"/>
      <c r="B735" s="308"/>
      <c r="C735" s="308"/>
      <c r="D735" s="308"/>
      <c r="E735" s="308"/>
      <c r="F735" s="308"/>
      <c r="G735" s="308"/>
      <c r="H735" s="308"/>
      <c r="I735" s="308"/>
      <c r="J735" s="308"/>
      <c r="K735" s="308"/>
      <c r="L735" s="308"/>
      <c r="M735" s="308"/>
      <c r="N735" s="308"/>
      <c r="O735" s="308"/>
      <c r="P735" s="308"/>
      <c r="Q735" s="308"/>
      <c r="R735" s="308"/>
      <c r="S735" s="308"/>
      <c r="T735" s="308"/>
      <c r="U735" s="308"/>
      <c r="V735" s="308"/>
      <c r="W735" s="308"/>
      <c r="X735" s="308"/>
      <c r="Y735" s="308"/>
      <c r="Z735" s="308"/>
    </row>
    <row r="736" spans="1:26">
      <c r="A736" s="319"/>
      <c r="B736" s="308"/>
      <c r="C736" s="308"/>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row>
    <row r="737" spans="1:26">
      <c r="A737" s="319"/>
      <c r="B737" s="308"/>
      <c r="C737" s="308"/>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row>
    <row r="738" spans="1:26">
      <c r="A738" s="319"/>
      <c r="B738" s="308"/>
      <c r="C738" s="308"/>
      <c r="D738" s="308"/>
      <c r="E738" s="308"/>
      <c r="F738" s="308"/>
      <c r="G738" s="308"/>
      <c r="H738" s="308"/>
      <c r="I738" s="308"/>
      <c r="J738" s="308"/>
      <c r="K738" s="308"/>
      <c r="L738" s="308"/>
      <c r="M738" s="308"/>
      <c r="N738" s="308"/>
      <c r="O738" s="308"/>
      <c r="P738" s="308"/>
      <c r="Q738" s="308"/>
      <c r="R738" s="308"/>
      <c r="S738" s="308"/>
      <c r="T738" s="308"/>
      <c r="U738" s="308"/>
      <c r="V738" s="308"/>
      <c r="W738" s="308"/>
      <c r="X738" s="308"/>
      <c r="Y738" s="308"/>
      <c r="Z738" s="308"/>
    </row>
    <row r="739" spans="1:26">
      <c r="A739" s="319"/>
      <c r="B739" s="308"/>
      <c r="C739" s="308"/>
      <c r="D739" s="308"/>
      <c r="E739" s="308"/>
      <c r="F739" s="308"/>
      <c r="G739" s="308"/>
      <c r="H739" s="308"/>
      <c r="I739" s="308"/>
      <c r="J739" s="308"/>
      <c r="K739" s="308"/>
      <c r="L739" s="308"/>
      <c r="M739" s="308"/>
      <c r="N739" s="308"/>
      <c r="O739" s="308"/>
      <c r="P739" s="308"/>
      <c r="Q739" s="308"/>
      <c r="R739" s="308"/>
      <c r="S739" s="308"/>
      <c r="T739" s="308"/>
      <c r="U739" s="308"/>
      <c r="V739" s="308"/>
      <c r="W739" s="308"/>
      <c r="X739" s="308"/>
      <c r="Y739" s="308"/>
      <c r="Z739" s="308"/>
    </row>
    <row r="740" spans="1:26">
      <c r="A740" s="319"/>
      <c r="B740" s="308"/>
      <c r="C740" s="308"/>
      <c r="D740" s="308"/>
      <c r="E740" s="308"/>
      <c r="F740" s="308"/>
      <c r="G740" s="308"/>
      <c r="H740" s="308"/>
      <c r="I740" s="308"/>
      <c r="J740" s="308"/>
      <c r="K740" s="308"/>
      <c r="L740" s="308"/>
      <c r="M740" s="308"/>
      <c r="N740" s="308"/>
      <c r="O740" s="308"/>
      <c r="P740" s="308"/>
      <c r="Q740" s="308"/>
      <c r="R740" s="308"/>
      <c r="S740" s="308"/>
      <c r="T740" s="308"/>
      <c r="U740" s="308"/>
      <c r="V740" s="308"/>
      <c r="W740" s="308"/>
      <c r="X740" s="308"/>
      <c r="Y740" s="308"/>
      <c r="Z740" s="308"/>
    </row>
    <row r="741" spans="1:26">
      <c r="A741" s="319"/>
      <c r="B741" s="308"/>
      <c r="C741" s="308"/>
      <c r="D741" s="308"/>
      <c r="E741" s="308"/>
      <c r="F741" s="308"/>
      <c r="G741" s="308"/>
      <c r="H741" s="308"/>
      <c r="I741" s="308"/>
      <c r="J741" s="308"/>
      <c r="K741" s="308"/>
      <c r="L741" s="308"/>
      <c r="M741" s="308"/>
      <c r="N741" s="308"/>
      <c r="O741" s="308"/>
      <c r="P741" s="308"/>
      <c r="Q741" s="308"/>
      <c r="R741" s="308"/>
      <c r="S741" s="308"/>
      <c r="T741" s="308"/>
      <c r="U741" s="308"/>
      <c r="V741" s="308"/>
      <c r="W741" s="308"/>
      <c r="X741" s="308"/>
      <c r="Y741" s="308"/>
      <c r="Z741" s="308"/>
    </row>
    <row r="742" spans="1:26">
      <c r="A742" s="319"/>
      <c r="B742" s="308"/>
      <c r="C742" s="308"/>
      <c r="D742" s="308"/>
      <c r="E742" s="308"/>
      <c r="F742" s="308"/>
      <c r="G742" s="308"/>
      <c r="H742" s="308"/>
      <c r="I742" s="308"/>
      <c r="J742" s="308"/>
      <c r="K742" s="308"/>
      <c r="L742" s="308"/>
      <c r="M742" s="308"/>
      <c r="N742" s="308"/>
      <c r="O742" s="308"/>
      <c r="P742" s="308"/>
      <c r="Q742" s="308"/>
      <c r="R742" s="308"/>
      <c r="S742" s="308"/>
      <c r="T742" s="308"/>
      <c r="U742" s="308"/>
      <c r="V742" s="308"/>
      <c r="W742" s="308"/>
      <c r="X742" s="308"/>
      <c r="Y742" s="308"/>
      <c r="Z742" s="308"/>
    </row>
    <row r="743" spans="1:26">
      <c r="A743" s="319"/>
      <c r="B743" s="308"/>
      <c r="C743" s="308"/>
      <c r="D743" s="308"/>
      <c r="E743" s="308"/>
      <c r="F743" s="308"/>
      <c r="G743" s="308"/>
      <c r="H743" s="308"/>
      <c r="I743" s="308"/>
      <c r="J743" s="308"/>
      <c r="K743" s="308"/>
      <c r="L743" s="308"/>
      <c r="M743" s="308"/>
      <c r="N743" s="308"/>
      <c r="O743" s="308"/>
      <c r="P743" s="308"/>
      <c r="Q743" s="308"/>
      <c r="R743" s="308"/>
      <c r="S743" s="308"/>
      <c r="T743" s="308"/>
      <c r="U743" s="308"/>
      <c r="V743" s="308"/>
      <c r="W743" s="308"/>
      <c r="X743" s="308"/>
      <c r="Y743" s="308"/>
      <c r="Z743" s="308"/>
    </row>
    <row r="744" spans="1:26">
      <c r="A744" s="319"/>
      <c r="B744" s="308"/>
      <c r="C744" s="308"/>
      <c r="D744" s="308"/>
      <c r="E744" s="308"/>
      <c r="F744" s="308"/>
      <c r="G744" s="308"/>
      <c r="H744" s="308"/>
      <c r="I744" s="308"/>
      <c r="J744" s="308"/>
      <c r="K744" s="308"/>
      <c r="L744" s="308"/>
      <c r="M744" s="308"/>
      <c r="N744" s="308"/>
      <c r="O744" s="308"/>
      <c r="P744" s="308"/>
      <c r="Q744" s="308"/>
      <c r="R744" s="308"/>
      <c r="S744" s="308"/>
      <c r="T744" s="308"/>
      <c r="U744" s="308"/>
      <c r="V744" s="308"/>
      <c r="W744" s="308"/>
      <c r="X744" s="308"/>
      <c r="Y744" s="308"/>
      <c r="Z744" s="308"/>
    </row>
    <row r="745" spans="1:26">
      <c r="A745" s="319"/>
      <c r="B745" s="308"/>
      <c r="C745" s="308"/>
      <c r="D745" s="308"/>
      <c r="E745" s="308"/>
      <c r="F745" s="308"/>
      <c r="G745" s="308"/>
      <c r="H745" s="308"/>
      <c r="I745" s="308"/>
      <c r="J745" s="308"/>
      <c r="K745" s="308"/>
      <c r="L745" s="308"/>
      <c r="M745" s="308"/>
      <c r="N745" s="308"/>
      <c r="O745" s="308"/>
      <c r="P745" s="308"/>
      <c r="Q745" s="308"/>
      <c r="R745" s="308"/>
      <c r="S745" s="308"/>
      <c r="T745" s="308"/>
      <c r="U745" s="308"/>
      <c r="V745" s="308"/>
      <c r="W745" s="308"/>
      <c r="X745" s="308"/>
      <c r="Y745" s="308"/>
      <c r="Z745" s="308"/>
    </row>
    <row r="746" spans="1:26">
      <c r="A746" s="319"/>
      <c r="B746" s="308"/>
      <c r="C746" s="308"/>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row>
    <row r="747" spans="1:26">
      <c r="A747" s="319"/>
      <c r="B747" s="308"/>
      <c r="C747" s="308"/>
      <c r="D747" s="308"/>
      <c r="E747" s="308"/>
      <c r="F747" s="308"/>
      <c r="G747" s="308"/>
      <c r="H747" s="308"/>
      <c r="I747" s="308"/>
      <c r="J747" s="308"/>
      <c r="K747" s="308"/>
      <c r="L747" s="308"/>
      <c r="M747" s="308"/>
      <c r="N747" s="308"/>
      <c r="O747" s="308"/>
      <c r="P747" s="308"/>
      <c r="Q747" s="308"/>
      <c r="R747" s="308"/>
      <c r="S747" s="308"/>
      <c r="T747" s="308"/>
      <c r="U747" s="308"/>
      <c r="V747" s="308"/>
      <c r="W747" s="308"/>
      <c r="X747" s="308"/>
      <c r="Y747" s="308"/>
      <c r="Z747" s="308"/>
    </row>
    <row r="748" spans="1:26">
      <c r="A748" s="319"/>
      <c r="B748" s="308"/>
      <c r="C748" s="308"/>
      <c r="D748" s="308"/>
      <c r="E748" s="308"/>
      <c r="F748" s="308"/>
      <c r="G748" s="308"/>
      <c r="H748" s="308"/>
      <c r="I748" s="308"/>
      <c r="J748" s="308"/>
      <c r="K748" s="308"/>
      <c r="L748" s="308"/>
      <c r="M748" s="308"/>
      <c r="N748" s="308"/>
      <c r="O748" s="308"/>
      <c r="P748" s="308"/>
      <c r="Q748" s="308"/>
      <c r="R748" s="308"/>
      <c r="S748" s="308"/>
      <c r="T748" s="308"/>
      <c r="U748" s="308"/>
      <c r="V748" s="308"/>
      <c r="W748" s="308"/>
      <c r="X748" s="308"/>
      <c r="Y748" s="308"/>
      <c r="Z748" s="308"/>
    </row>
    <row r="749" spans="1:26">
      <c r="A749" s="319"/>
      <c r="B749" s="308"/>
      <c r="C749" s="308"/>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row>
    <row r="750" spans="1:26">
      <c r="A750" s="319"/>
      <c r="B750" s="308"/>
      <c r="C750" s="308"/>
      <c r="D750" s="308"/>
      <c r="E750" s="308"/>
      <c r="F750" s="308"/>
      <c r="G750" s="308"/>
      <c r="H750" s="308"/>
      <c r="I750" s="308"/>
      <c r="J750" s="308"/>
      <c r="K750" s="308"/>
      <c r="L750" s="308"/>
      <c r="M750" s="308"/>
      <c r="N750" s="308"/>
      <c r="O750" s="308"/>
      <c r="P750" s="308"/>
      <c r="Q750" s="308"/>
      <c r="R750" s="308"/>
      <c r="S750" s="308"/>
      <c r="T750" s="308"/>
      <c r="U750" s="308"/>
      <c r="V750" s="308"/>
      <c r="W750" s="308"/>
      <c r="X750" s="308"/>
      <c r="Y750" s="308"/>
      <c r="Z750" s="308"/>
    </row>
    <row r="751" spans="1:26">
      <c r="A751" s="319"/>
      <c r="B751" s="308"/>
      <c r="C751" s="308"/>
      <c r="D751" s="308"/>
      <c r="E751" s="308"/>
      <c r="F751" s="308"/>
      <c r="G751" s="308"/>
      <c r="H751" s="308"/>
      <c r="I751" s="308"/>
      <c r="J751" s="308"/>
      <c r="K751" s="308"/>
      <c r="L751" s="308"/>
      <c r="M751" s="308"/>
      <c r="N751" s="308"/>
      <c r="O751" s="308"/>
      <c r="P751" s="308"/>
      <c r="Q751" s="308"/>
      <c r="R751" s="308"/>
      <c r="S751" s="308"/>
      <c r="T751" s="308"/>
      <c r="U751" s="308"/>
      <c r="V751" s="308"/>
      <c r="W751" s="308"/>
      <c r="X751" s="308"/>
      <c r="Y751" s="308"/>
      <c r="Z751" s="308"/>
    </row>
    <row r="752" spans="1:26">
      <c r="A752" s="319"/>
      <c r="B752" s="308"/>
      <c r="C752" s="308"/>
      <c r="D752" s="308"/>
      <c r="E752" s="308"/>
      <c r="F752" s="308"/>
      <c r="G752" s="308"/>
      <c r="H752" s="308"/>
      <c r="I752" s="308"/>
      <c r="J752" s="308"/>
      <c r="K752" s="308"/>
      <c r="L752" s="308"/>
      <c r="M752" s="308"/>
      <c r="N752" s="308"/>
      <c r="O752" s="308"/>
      <c r="P752" s="308"/>
      <c r="Q752" s="308"/>
      <c r="R752" s="308"/>
      <c r="S752" s="308"/>
      <c r="T752" s="308"/>
      <c r="U752" s="308"/>
      <c r="V752" s="308"/>
      <c r="W752" s="308"/>
      <c r="X752" s="308"/>
      <c r="Y752" s="308"/>
      <c r="Z752" s="308"/>
    </row>
    <row r="753" spans="1:26">
      <c r="A753" s="319"/>
      <c r="B753" s="308"/>
      <c r="C753" s="308"/>
      <c r="D753" s="308"/>
      <c r="E753" s="308"/>
      <c r="F753" s="308"/>
      <c r="G753" s="308"/>
      <c r="H753" s="308"/>
      <c r="I753" s="308"/>
      <c r="J753" s="308"/>
      <c r="K753" s="308"/>
      <c r="L753" s="308"/>
      <c r="M753" s="308"/>
      <c r="N753" s="308"/>
      <c r="O753" s="308"/>
      <c r="P753" s="308"/>
      <c r="Q753" s="308"/>
      <c r="R753" s="308"/>
      <c r="S753" s="308"/>
      <c r="T753" s="308"/>
      <c r="U753" s="308"/>
      <c r="V753" s="308"/>
      <c r="W753" s="308"/>
      <c r="X753" s="308"/>
      <c r="Y753" s="308"/>
      <c r="Z753" s="308"/>
    </row>
    <row r="754" spans="1:26">
      <c r="A754" s="319"/>
      <c r="B754" s="308"/>
      <c r="C754" s="308"/>
      <c r="D754" s="308"/>
      <c r="E754" s="308"/>
      <c r="F754" s="308"/>
      <c r="G754" s="308"/>
      <c r="H754" s="308"/>
      <c r="I754" s="308"/>
      <c r="J754" s="308"/>
      <c r="K754" s="308"/>
      <c r="L754" s="308"/>
      <c r="M754" s="308"/>
      <c r="N754" s="308"/>
      <c r="O754" s="308"/>
      <c r="P754" s="308"/>
      <c r="Q754" s="308"/>
      <c r="R754" s="308"/>
      <c r="S754" s="308"/>
      <c r="T754" s="308"/>
      <c r="U754" s="308"/>
      <c r="V754" s="308"/>
      <c r="W754" s="308"/>
      <c r="X754" s="308"/>
      <c r="Y754" s="308"/>
      <c r="Z754" s="308"/>
    </row>
    <row r="755" spans="1:26">
      <c r="A755" s="319"/>
      <c r="B755" s="308"/>
      <c r="C755" s="308"/>
      <c r="D755" s="308"/>
      <c r="E755" s="308"/>
      <c r="F755" s="308"/>
      <c r="G755" s="308"/>
      <c r="H755" s="308"/>
      <c r="I755" s="308"/>
      <c r="J755" s="308"/>
      <c r="K755" s="308"/>
      <c r="L755" s="308"/>
      <c r="M755" s="308"/>
      <c r="N755" s="308"/>
      <c r="O755" s="308"/>
      <c r="P755" s="308"/>
      <c r="Q755" s="308"/>
      <c r="R755" s="308"/>
      <c r="S755" s="308"/>
      <c r="T755" s="308"/>
      <c r="U755" s="308"/>
      <c r="V755" s="308"/>
      <c r="W755" s="308"/>
      <c r="X755" s="308"/>
      <c r="Y755" s="308"/>
      <c r="Z755" s="308"/>
    </row>
    <row r="756" spans="1:26">
      <c r="A756" s="319"/>
      <c r="B756" s="308"/>
      <c r="C756" s="308"/>
      <c r="D756" s="308"/>
      <c r="E756" s="308"/>
      <c r="F756" s="308"/>
      <c r="G756" s="308"/>
      <c r="H756" s="308"/>
      <c r="I756" s="308"/>
      <c r="J756" s="308"/>
      <c r="K756" s="308"/>
      <c r="L756" s="308"/>
      <c r="M756" s="308"/>
      <c r="N756" s="308"/>
      <c r="O756" s="308"/>
      <c r="P756" s="308"/>
      <c r="Q756" s="308"/>
      <c r="R756" s="308"/>
      <c r="S756" s="308"/>
      <c r="T756" s="308"/>
      <c r="U756" s="308"/>
      <c r="V756" s="308"/>
      <c r="W756" s="308"/>
      <c r="X756" s="308"/>
      <c r="Y756" s="308"/>
      <c r="Z756" s="308"/>
    </row>
    <row r="757" spans="1:26">
      <c r="A757" s="319"/>
      <c r="B757" s="308"/>
      <c r="C757" s="308"/>
      <c r="D757" s="308"/>
      <c r="E757" s="308"/>
      <c r="F757" s="308"/>
      <c r="G757" s="308"/>
      <c r="H757" s="308"/>
      <c r="I757" s="308"/>
      <c r="J757" s="308"/>
      <c r="K757" s="308"/>
      <c r="L757" s="308"/>
      <c r="M757" s="308"/>
      <c r="N757" s="308"/>
      <c r="O757" s="308"/>
      <c r="P757" s="308"/>
      <c r="Q757" s="308"/>
      <c r="R757" s="308"/>
      <c r="S757" s="308"/>
      <c r="T757" s="308"/>
      <c r="U757" s="308"/>
      <c r="V757" s="308"/>
      <c r="W757" s="308"/>
      <c r="X757" s="308"/>
      <c r="Y757" s="308"/>
      <c r="Z757" s="308"/>
    </row>
    <row r="758" spans="1:26">
      <c r="A758" s="319"/>
      <c r="B758" s="308"/>
      <c r="C758" s="308"/>
      <c r="D758" s="308"/>
      <c r="E758" s="308"/>
      <c r="F758" s="308"/>
      <c r="G758" s="308"/>
      <c r="H758" s="308"/>
      <c r="I758" s="308"/>
      <c r="J758" s="308"/>
      <c r="K758" s="308"/>
      <c r="L758" s="308"/>
      <c r="M758" s="308"/>
      <c r="N758" s="308"/>
      <c r="O758" s="308"/>
      <c r="P758" s="308"/>
      <c r="Q758" s="308"/>
      <c r="R758" s="308"/>
      <c r="S758" s="308"/>
      <c r="T758" s="308"/>
      <c r="U758" s="308"/>
      <c r="V758" s="308"/>
      <c r="W758" s="308"/>
      <c r="X758" s="308"/>
      <c r="Y758" s="308"/>
      <c r="Z758" s="308"/>
    </row>
    <row r="759" spans="1:26">
      <c r="A759" s="319"/>
      <c r="B759" s="308"/>
      <c r="C759" s="308"/>
      <c r="D759" s="308"/>
      <c r="E759" s="308"/>
      <c r="F759" s="308"/>
      <c r="G759" s="308"/>
      <c r="H759" s="308"/>
      <c r="I759" s="308"/>
      <c r="J759" s="308"/>
      <c r="K759" s="308"/>
      <c r="L759" s="308"/>
      <c r="M759" s="308"/>
      <c r="N759" s="308"/>
      <c r="O759" s="308"/>
      <c r="P759" s="308"/>
      <c r="Q759" s="308"/>
      <c r="R759" s="308"/>
      <c r="S759" s="308"/>
      <c r="T759" s="308"/>
      <c r="U759" s="308"/>
      <c r="V759" s="308"/>
      <c r="W759" s="308"/>
      <c r="X759" s="308"/>
      <c r="Y759" s="308"/>
      <c r="Z759" s="308"/>
    </row>
    <row r="760" spans="1:26">
      <c r="A760" s="319"/>
      <c r="B760" s="308"/>
      <c r="C760" s="308"/>
      <c r="D760" s="308"/>
      <c r="E760" s="308"/>
      <c r="F760" s="308"/>
      <c r="G760" s="308"/>
      <c r="H760" s="308"/>
      <c r="I760" s="308"/>
      <c r="J760" s="308"/>
      <c r="K760" s="308"/>
      <c r="L760" s="308"/>
      <c r="M760" s="308"/>
      <c r="N760" s="308"/>
      <c r="O760" s="308"/>
      <c r="P760" s="308"/>
      <c r="Q760" s="308"/>
      <c r="R760" s="308"/>
      <c r="S760" s="308"/>
      <c r="T760" s="308"/>
      <c r="U760" s="308"/>
      <c r="V760" s="308"/>
      <c r="W760" s="308"/>
      <c r="X760" s="308"/>
      <c r="Y760" s="308"/>
      <c r="Z760" s="308"/>
    </row>
    <row r="761" spans="1:26">
      <c r="A761" s="319"/>
      <c r="B761" s="308"/>
      <c r="C761" s="308"/>
      <c r="D761" s="308"/>
      <c r="E761" s="308"/>
      <c r="F761" s="308"/>
      <c r="G761" s="308"/>
      <c r="H761" s="308"/>
      <c r="I761" s="308"/>
      <c r="J761" s="308"/>
      <c r="K761" s="308"/>
      <c r="L761" s="308"/>
      <c r="M761" s="308"/>
      <c r="N761" s="308"/>
      <c r="O761" s="308"/>
      <c r="P761" s="308"/>
      <c r="Q761" s="308"/>
      <c r="R761" s="308"/>
      <c r="S761" s="308"/>
      <c r="T761" s="308"/>
      <c r="U761" s="308"/>
      <c r="V761" s="308"/>
      <c r="W761" s="308"/>
      <c r="X761" s="308"/>
      <c r="Y761" s="308"/>
      <c r="Z761" s="308"/>
    </row>
    <row r="762" spans="1:26">
      <c r="A762" s="319"/>
      <c r="B762" s="308"/>
      <c r="C762" s="308"/>
      <c r="D762" s="308"/>
      <c r="E762" s="308"/>
      <c r="F762" s="308"/>
      <c r="G762" s="308"/>
      <c r="H762" s="308"/>
      <c r="I762" s="308"/>
      <c r="J762" s="308"/>
      <c r="K762" s="308"/>
      <c r="L762" s="308"/>
      <c r="M762" s="308"/>
      <c r="N762" s="308"/>
      <c r="O762" s="308"/>
      <c r="P762" s="308"/>
      <c r="Q762" s="308"/>
      <c r="R762" s="308"/>
      <c r="S762" s="308"/>
      <c r="T762" s="308"/>
      <c r="U762" s="308"/>
      <c r="V762" s="308"/>
      <c r="W762" s="308"/>
      <c r="X762" s="308"/>
      <c r="Y762" s="308"/>
      <c r="Z762" s="308"/>
    </row>
    <row r="763" spans="1:26">
      <c r="A763" s="319"/>
      <c r="B763" s="308"/>
      <c r="C763" s="308"/>
      <c r="D763" s="308"/>
      <c r="E763" s="308"/>
      <c r="F763" s="308"/>
      <c r="G763" s="308"/>
      <c r="H763" s="308"/>
      <c r="I763" s="308"/>
      <c r="J763" s="308"/>
      <c r="K763" s="308"/>
      <c r="L763" s="308"/>
      <c r="M763" s="308"/>
      <c r="N763" s="308"/>
      <c r="O763" s="308"/>
      <c r="P763" s="308"/>
      <c r="Q763" s="308"/>
      <c r="R763" s="308"/>
      <c r="S763" s="308"/>
      <c r="T763" s="308"/>
      <c r="U763" s="308"/>
      <c r="V763" s="308"/>
      <c r="W763" s="308"/>
      <c r="X763" s="308"/>
      <c r="Y763" s="308"/>
      <c r="Z763" s="308"/>
    </row>
    <row r="764" spans="1:26">
      <c r="A764" s="319"/>
      <c r="B764" s="308"/>
      <c r="C764" s="308"/>
      <c r="D764" s="308"/>
      <c r="E764" s="308"/>
      <c r="F764" s="308"/>
      <c r="G764" s="308"/>
      <c r="H764" s="308"/>
      <c r="I764" s="308"/>
      <c r="J764" s="308"/>
      <c r="K764" s="308"/>
      <c r="L764" s="308"/>
      <c r="M764" s="308"/>
      <c r="N764" s="308"/>
      <c r="O764" s="308"/>
      <c r="P764" s="308"/>
      <c r="Q764" s="308"/>
      <c r="R764" s="308"/>
      <c r="S764" s="308"/>
      <c r="T764" s="308"/>
      <c r="U764" s="308"/>
      <c r="V764" s="308"/>
      <c r="W764" s="308"/>
      <c r="X764" s="308"/>
      <c r="Y764" s="308"/>
      <c r="Z764" s="308"/>
    </row>
    <row r="765" spans="1:26">
      <c r="A765" s="319"/>
      <c r="B765" s="308"/>
      <c r="C765" s="308"/>
      <c r="D765" s="308"/>
      <c r="E765" s="308"/>
      <c r="F765" s="308"/>
      <c r="G765" s="308"/>
      <c r="H765" s="308"/>
      <c r="I765" s="308"/>
      <c r="J765" s="308"/>
      <c r="K765" s="308"/>
      <c r="L765" s="308"/>
      <c r="M765" s="308"/>
      <c r="N765" s="308"/>
      <c r="O765" s="308"/>
      <c r="P765" s="308"/>
      <c r="Q765" s="308"/>
      <c r="R765" s="308"/>
      <c r="S765" s="308"/>
      <c r="T765" s="308"/>
      <c r="U765" s="308"/>
      <c r="V765" s="308"/>
      <c r="W765" s="308"/>
      <c r="X765" s="308"/>
      <c r="Y765" s="308"/>
      <c r="Z765" s="308"/>
    </row>
    <row r="766" spans="1:26">
      <c r="A766" s="319"/>
      <c r="B766" s="308"/>
      <c r="C766" s="308"/>
      <c r="D766" s="308"/>
      <c r="E766" s="308"/>
      <c r="F766" s="308"/>
      <c r="G766" s="308"/>
      <c r="H766" s="308"/>
      <c r="I766" s="308"/>
      <c r="J766" s="308"/>
      <c r="K766" s="308"/>
      <c r="L766" s="308"/>
      <c r="M766" s="308"/>
      <c r="N766" s="308"/>
      <c r="O766" s="308"/>
      <c r="P766" s="308"/>
      <c r="Q766" s="308"/>
      <c r="R766" s="308"/>
      <c r="S766" s="308"/>
      <c r="T766" s="308"/>
      <c r="U766" s="308"/>
      <c r="V766" s="308"/>
      <c r="W766" s="308"/>
      <c r="X766" s="308"/>
      <c r="Y766" s="308"/>
      <c r="Z766" s="308"/>
    </row>
    <row r="767" spans="1:26">
      <c r="A767" s="319"/>
      <c r="B767" s="308"/>
      <c r="C767" s="308"/>
      <c r="D767" s="308"/>
      <c r="E767" s="308"/>
      <c r="F767" s="308"/>
      <c r="G767" s="308"/>
      <c r="H767" s="308"/>
      <c r="I767" s="308"/>
      <c r="J767" s="308"/>
      <c r="K767" s="308"/>
      <c r="L767" s="308"/>
      <c r="M767" s="308"/>
      <c r="N767" s="308"/>
      <c r="O767" s="308"/>
      <c r="P767" s="308"/>
      <c r="Q767" s="308"/>
      <c r="R767" s="308"/>
      <c r="S767" s="308"/>
      <c r="T767" s="308"/>
      <c r="U767" s="308"/>
      <c r="V767" s="308"/>
      <c r="W767" s="308"/>
      <c r="X767" s="308"/>
      <c r="Y767" s="308"/>
      <c r="Z767" s="308"/>
    </row>
    <row r="768" spans="1:26">
      <c r="A768" s="319"/>
      <c r="B768" s="308"/>
      <c r="C768" s="308"/>
      <c r="D768" s="308"/>
      <c r="E768" s="308"/>
      <c r="F768" s="308"/>
      <c r="G768" s="308"/>
      <c r="H768" s="308"/>
      <c r="I768" s="308"/>
      <c r="J768" s="308"/>
      <c r="K768" s="308"/>
      <c r="L768" s="308"/>
      <c r="M768" s="308"/>
      <c r="N768" s="308"/>
      <c r="O768" s="308"/>
      <c r="P768" s="308"/>
      <c r="Q768" s="308"/>
      <c r="R768" s="308"/>
      <c r="S768" s="308"/>
      <c r="T768" s="308"/>
      <c r="U768" s="308"/>
      <c r="V768" s="308"/>
      <c r="W768" s="308"/>
      <c r="X768" s="308"/>
      <c r="Y768" s="308"/>
      <c r="Z768" s="308"/>
    </row>
    <row r="769" spans="1:26">
      <c r="A769" s="319"/>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row>
    <row r="770" spans="1:26">
      <c r="A770" s="319"/>
      <c r="B770" s="308"/>
      <c r="C770" s="308"/>
      <c r="D770" s="308"/>
      <c r="E770" s="308"/>
      <c r="F770" s="308"/>
      <c r="G770" s="308"/>
      <c r="H770" s="308"/>
      <c r="I770" s="308"/>
      <c r="J770" s="308"/>
      <c r="K770" s="308"/>
      <c r="L770" s="308"/>
      <c r="M770" s="308"/>
      <c r="N770" s="308"/>
      <c r="O770" s="308"/>
      <c r="P770" s="308"/>
      <c r="Q770" s="308"/>
      <c r="R770" s="308"/>
      <c r="S770" s="308"/>
      <c r="T770" s="308"/>
      <c r="U770" s="308"/>
      <c r="V770" s="308"/>
      <c r="W770" s="308"/>
      <c r="X770" s="308"/>
      <c r="Y770" s="308"/>
      <c r="Z770" s="308"/>
    </row>
    <row r="771" spans="1:26">
      <c r="A771" s="319"/>
      <c r="B771" s="308"/>
      <c r="C771" s="308"/>
      <c r="D771" s="308"/>
      <c r="E771" s="308"/>
      <c r="F771" s="308"/>
      <c r="G771" s="308"/>
      <c r="H771" s="308"/>
      <c r="I771" s="308"/>
      <c r="J771" s="308"/>
      <c r="K771" s="308"/>
      <c r="L771" s="308"/>
      <c r="M771" s="308"/>
      <c r="N771" s="308"/>
      <c r="O771" s="308"/>
      <c r="P771" s="308"/>
      <c r="Q771" s="308"/>
      <c r="R771" s="308"/>
      <c r="S771" s="308"/>
      <c r="T771" s="308"/>
      <c r="U771" s="308"/>
      <c r="V771" s="308"/>
      <c r="W771" s="308"/>
      <c r="X771" s="308"/>
      <c r="Y771" s="308"/>
      <c r="Z771" s="308"/>
    </row>
    <row r="772" spans="1:26">
      <c r="A772" s="319"/>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row>
    <row r="773" spans="1:26">
      <c r="A773" s="319"/>
      <c r="B773" s="308"/>
      <c r="C773" s="308"/>
      <c r="D773" s="308"/>
      <c r="E773" s="308"/>
      <c r="F773" s="308"/>
      <c r="G773" s="308"/>
      <c r="H773" s="308"/>
      <c r="I773" s="308"/>
      <c r="J773" s="308"/>
      <c r="K773" s="308"/>
      <c r="L773" s="308"/>
      <c r="M773" s="308"/>
      <c r="N773" s="308"/>
      <c r="O773" s="308"/>
      <c r="P773" s="308"/>
      <c r="Q773" s="308"/>
      <c r="R773" s="308"/>
      <c r="S773" s="308"/>
      <c r="T773" s="308"/>
      <c r="U773" s="308"/>
      <c r="V773" s="308"/>
      <c r="W773" s="308"/>
      <c r="X773" s="308"/>
      <c r="Y773" s="308"/>
      <c r="Z773" s="308"/>
    </row>
    <row r="774" spans="1:26">
      <c r="A774" s="319"/>
      <c r="B774" s="308"/>
      <c r="C774" s="308"/>
      <c r="D774" s="308"/>
      <c r="E774" s="308"/>
      <c r="F774" s="308"/>
      <c r="G774" s="308"/>
      <c r="H774" s="308"/>
      <c r="I774" s="308"/>
      <c r="J774" s="308"/>
      <c r="K774" s="308"/>
      <c r="L774" s="308"/>
      <c r="M774" s="308"/>
      <c r="N774" s="308"/>
      <c r="O774" s="308"/>
      <c r="P774" s="308"/>
      <c r="Q774" s="308"/>
      <c r="R774" s="308"/>
      <c r="S774" s="308"/>
      <c r="T774" s="308"/>
      <c r="U774" s="308"/>
      <c r="V774" s="308"/>
      <c r="W774" s="308"/>
      <c r="X774" s="308"/>
      <c r="Y774" s="308"/>
      <c r="Z774" s="308"/>
    </row>
    <row r="775" spans="1:26">
      <c r="A775" s="319"/>
      <c r="B775" s="308"/>
      <c r="C775" s="308"/>
      <c r="D775" s="308"/>
      <c r="E775" s="308"/>
      <c r="F775" s="308"/>
      <c r="G775" s="308"/>
      <c r="H775" s="308"/>
      <c r="I775" s="308"/>
      <c r="J775" s="308"/>
      <c r="K775" s="308"/>
      <c r="L775" s="308"/>
      <c r="M775" s="308"/>
      <c r="N775" s="308"/>
      <c r="O775" s="308"/>
      <c r="P775" s="308"/>
      <c r="Q775" s="308"/>
      <c r="R775" s="308"/>
      <c r="S775" s="308"/>
      <c r="T775" s="308"/>
      <c r="U775" s="308"/>
      <c r="V775" s="308"/>
      <c r="W775" s="308"/>
      <c r="X775" s="308"/>
      <c r="Y775" s="308"/>
      <c r="Z775" s="308"/>
    </row>
    <row r="776" spans="1:26">
      <c r="A776" s="319"/>
      <c r="B776" s="308"/>
      <c r="C776" s="308"/>
      <c r="D776" s="308"/>
      <c r="E776" s="308"/>
      <c r="F776" s="308"/>
      <c r="G776" s="308"/>
      <c r="H776" s="308"/>
      <c r="I776" s="308"/>
      <c r="J776" s="308"/>
      <c r="K776" s="308"/>
      <c r="L776" s="308"/>
      <c r="M776" s="308"/>
      <c r="N776" s="308"/>
      <c r="O776" s="308"/>
      <c r="P776" s="308"/>
      <c r="Q776" s="308"/>
      <c r="R776" s="308"/>
      <c r="S776" s="308"/>
      <c r="T776" s="308"/>
      <c r="U776" s="308"/>
      <c r="V776" s="308"/>
      <c r="W776" s="308"/>
      <c r="X776" s="308"/>
      <c r="Y776" s="308"/>
      <c r="Z776" s="308"/>
    </row>
    <row r="777" spans="1:26">
      <c r="A777" s="319"/>
      <c r="B777" s="308"/>
      <c r="C777" s="308"/>
      <c r="D777" s="308"/>
      <c r="E777" s="308"/>
      <c r="F777" s="308"/>
      <c r="G777" s="308"/>
      <c r="H777" s="308"/>
      <c r="I777" s="308"/>
      <c r="J777" s="308"/>
      <c r="K777" s="308"/>
      <c r="L777" s="308"/>
      <c r="M777" s="308"/>
      <c r="N777" s="308"/>
      <c r="O777" s="308"/>
      <c r="P777" s="308"/>
      <c r="Q777" s="308"/>
      <c r="R777" s="308"/>
      <c r="S777" s="308"/>
      <c r="T777" s="308"/>
      <c r="U777" s="308"/>
      <c r="V777" s="308"/>
      <c r="W777" s="308"/>
      <c r="X777" s="308"/>
      <c r="Y777" s="308"/>
      <c r="Z777" s="308"/>
    </row>
    <row r="778" spans="1:26">
      <c r="A778" s="319"/>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row>
    <row r="779" spans="1:26">
      <c r="A779" s="319"/>
      <c r="B779" s="308"/>
      <c r="C779" s="308"/>
      <c r="D779" s="308"/>
      <c r="E779" s="308"/>
      <c r="F779" s="308"/>
      <c r="G779" s="308"/>
      <c r="H779" s="308"/>
      <c r="I779" s="308"/>
      <c r="J779" s="308"/>
      <c r="K779" s="308"/>
      <c r="L779" s="308"/>
      <c r="M779" s="308"/>
      <c r="N779" s="308"/>
      <c r="O779" s="308"/>
      <c r="P779" s="308"/>
      <c r="Q779" s="308"/>
      <c r="R779" s="308"/>
      <c r="S779" s="308"/>
      <c r="T779" s="308"/>
      <c r="U779" s="308"/>
      <c r="V779" s="308"/>
      <c r="W779" s="308"/>
      <c r="X779" s="308"/>
      <c r="Y779" s="308"/>
      <c r="Z779" s="308"/>
    </row>
    <row r="780" spans="1:26">
      <c r="A780" s="319"/>
      <c r="B780" s="308"/>
      <c r="C780" s="308"/>
      <c r="D780" s="308"/>
      <c r="E780" s="308"/>
      <c r="F780" s="308"/>
      <c r="G780" s="308"/>
      <c r="H780" s="308"/>
      <c r="I780" s="308"/>
      <c r="J780" s="308"/>
      <c r="K780" s="308"/>
      <c r="L780" s="308"/>
      <c r="M780" s="308"/>
      <c r="N780" s="308"/>
      <c r="O780" s="308"/>
      <c r="P780" s="308"/>
      <c r="Q780" s="308"/>
      <c r="R780" s="308"/>
      <c r="S780" s="308"/>
      <c r="T780" s="308"/>
      <c r="U780" s="308"/>
      <c r="V780" s="308"/>
      <c r="W780" s="308"/>
      <c r="X780" s="308"/>
      <c r="Y780" s="308"/>
      <c r="Z780" s="308"/>
    </row>
    <row r="781" spans="1:26">
      <c r="A781" s="319"/>
      <c r="B781" s="308"/>
      <c r="C781" s="308"/>
      <c r="D781" s="308"/>
      <c r="E781" s="308"/>
      <c r="F781" s="308"/>
      <c r="G781" s="308"/>
      <c r="H781" s="308"/>
      <c r="I781" s="308"/>
      <c r="J781" s="308"/>
      <c r="K781" s="308"/>
      <c r="L781" s="308"/>
      <c r="M781" s="308"/>
      <c r="N781" s="308"/>
      <c r="O781" s="308"/>
      <c r="P781" s="308"/>
      <c r="Q781" s="308"/>
      <c r="R781" s="308"/>
      <c r="S781" s="308"/>
      <c r="T781" s="308"/>
      <c r="U781" s="308"/>
      <c r="V781" s="308"/>
      <c r="W781" s="308"/>
      <c r="X781" s="308"/>
      <c r="Y781" s="308"/>
      <c r="Z781" s="308"/>
    </row>
    <row r="782" spans="1:26">
      <c r="A782" s="319"/>
      <c r="B782" s="308"/>
      <c r="C782" s="308"/>
      <c r="D782" s="308"/>
      <c r="E782" s="308"/>
      <c r="F782" s="308"/>
      <c r="G782" s="308"/>
      <c r="H782" s="308"/>
      <c r="I782" s="308"/>
      <c r="J782" s="308"/>
      <c r="K782" s="308"/>
      <c r="L782" s="308"/>
      <c r="M782" s="308"/>
      <c r="N782" s="308"/>
      <c r="O782" s="308"/>
      <c r="P782" s="308"/>
      <c r="Q782" s="308"/>
      <c r="R782" s="308"/>
      <c r="S782" s="308"/>
      <c r="T782" s="308"/>
      <c r="U782" s="308"/>
      <c r="V782" s="308"/>
      <c r="W782" s="308"/>
      <c r="X782" s="308"/>
      <c r="Y782" s="308"/>
      <c r="Z782" s="308"/>
    </row>
    <row r="783" spans="1:26">
      <c r="A783" s="319"/>
      <c r="B783" s="308"/>
      <c r="C783" s="308"/>
      <c r="D783" s="308"/>
      <c r="E783" s="308"/>
      <c r="F783" s="308"/>
      <c r="G783" s="308"/>
      <c r="H783" s="308"/>
      <c r="I783" s="308"/>
      <c r="J783" s="308"/>
      <c r="K783" s="308"/>
      <c r="L783" s="308"/>
      <c r="M783" s="308"/>
      <c r="N783" s="308"/>
      <c r="O783" s="308"/>
      <c r="P783" s="308"/>
      <c r="Q783" s="308"/>
      <c r="R783" s="308"/>
      <c r="S783" s="308"/>
      <c r="T783" s="308"/>
      <c r="U783" s="308"/>
      <c r="V783" s="308"/>
      <c r="W783" s="308"/>
      <c r="X783" s="308"/>
      <c r="Y783" s="308"/>
      <c r="Z783" s="308"/>
    </row>
    <row r="784" spans="1:26">
      <c r="A784" s="319"/>
      <c r="B784" s="308"/>
      <c r="C784" s="308"/>
      <c r="D784" s="308"/>
      <c r="E784" s="308"/>
      <c r="F784" s="308"/>
      <c r="G784" s="308"/>
      <c r="H784" s="308"/>
      <c r="I784" s="308"/>
      <c r="J784" s="308"/>
      <c r="K784" s="308"/>
      <c r="L784" s="308"/>
      <c r="M784" s="308"/>
      <c r="N784" s="308"/>
      <c r="O784" s="308"/>
      <c r="P784" s="308"/>
      <c r="Q784" s="308"/>
      <c r="R784" s="308"/>
      <c r="S784" s="308"/>
      <c r="T784" s="308"/>
      <c r="U784" s="308"/>
      <c r="V784" s="308"/>
      <c r="W784" s="308"/>
      <c r="X784" s="308"/>
      <c r="Y784" s="308"/>
      <c r="Z784" s="308"/>
    </row>
    <row r="785" spans="1:26">
      <c r="A785" s="319"/>
      <c r="B785" s="308"/>
      <c r="C785" s="308"/>
      <c r="D785" s="308"/>
      <c r="E785" s="308"/>
      <c r="F785" s="308"/>
      <c r="G785" s="308"/>
      <c r="H785" s="308"/>
      <c r="I785" s="308"/>
      <c r="J785" s="308"/>
      <c r="K785" s="308"/>
      <c r="L785" s="308"/>
      <c r="M785" s="308"/>
      <c r="N785" s="308"/>
      <c r="O785" s="308"/>
      <c r="P785" s="308"/>
      <c r="Q785" s="308"/>
      <c r="R785" s="308"/>
      <c r="S785" s="308"/>
      <c r="T785" s="308"/>
      <c r="U785" s="308"/>
      <c r="V785" s="308"/>
      <c r="W785" s="308"/>
      <c r="X785" s="308"/>
      <c r="Y785" s="308"/>
      <c r="Z785" s="308"/>
    </row>
    <row r="786" spans="1:26">
      <c r="A786" s="319"/>
      <c r="B786" s="308"/>
      <c r="C786" s="308"/>
      <c r="D786" s="308"/>
      <c r="E786" s="308"/>
      <c r="F786" s="308"/>
      <c r="G786" s="308"/>
      <c r="H786" s="308"/>
      <c r="I786" s="308"/>
      <c r="J786" s="308"/>
      <c r="K786" s="308"/>
      <c r="L786" s="308"/>
      <c r="M786" s="308"/>
      <c r="N786" s="308"/>
      <c r="O786" s="308"/>
      <c r="P786" s="308"/>
      <c r="Q786" s="308"/>
      <c r="R786" s="308"/>
      <c r="S786" s="308"/>
      <c r="T786" s="308"/>
      <c r="U786" s="308"/>
      <c r="V786" s="308"/>
      <c r="W786" s="308"/>
      <c r="X786" s="308"/>
      <c r="Y786" s="308"/>
      <c r="Z786" s="308"/>
    </row>
    <row r="787" spans="1:26">
      <c r="A787" s="319"/>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row>
    <row r="788" spans="1:26">
      <c r="A788" s="319"/>
      <c r="B788" s="308"/>
      <c r="C788" s="308"/>
      <c r="D788" s="308"/>
      <c r="E788" s="308"/>
      <c r="F788" s="308"/>
      <c r="G788" s="308"/>
      <c r="H788" s="308"/>
      <c r="I788" s="308"/>
      <c r="J788" s="308"/>
      <c r="K788" s="308"/>
      <c r="L788" s="308"/>
      <c r="M788" s="308"/>
      <c r="N788" s="308"/>
      <c r="O788" s="308"/>
      <c r="P788" s="308"/>
      <c r="Q788" s="308"/>
      <c r="R788" s="308"/>
      <c r="S788" s="308"/>
      <c r="T788" s="308"/>
      <c r="U788" s="308"/>
      <c r="V788" s="308"/>
      <c r="W788" s="308"/>
      <c r="X788" s="308"/>
      <c r="Y788" s="308"/>
      <c r="Z788" s="308"/>
    </row>
    <row r="789" spans="1:26">
      <c r="A789" s="319"/>
      <c r="B789" s="308"/>
      <c r="C789" s="308"/>
      <c r="D789" s="308"/>
      <c r="E789" s="308"/>
      <c r="F789" s="308"/>
      <c r="G789" s="308"/>
      <c r="H789" s="308"/>
      <c r="I789" s="308"/>
      <c r="J789" s="308"/>
      <c r="K789" s="308"/>
      <c r="L789" s="308"/>
      <c r="M789" s="308"/>
      <c r="N789" s="308"/>
      <c r="O789" s="308"/>
      <c r="P789" s="308"/>
      <c r="Q789" s="308"/>
      <c r="R789" s="308"/>
      <c r="S789" s="308"/>
      <c r="T789" s="308"/>
      <c r="U789" s="308"/>
      <c r="V789" s="308"/>
      <c r="W789" s="308"/>
      <c r="X789" s="308"/>
      <c r="Y789" s="308"/>
      <c r="Z789" s="308"/>
    </row>
    <row r="790" spans="1:26">
      <c r="A790" s="319"/>
      <c r="B790" s="308"/>
      <c r="C790" s="308"/>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row>
    <row r="791" spans="1:26">
      <c r="A791" s="319"/>
      <c r="B791" s="308"/>
      <c r="C791" s="308"/>
      <c r="D791" s="308"/>
      <c r="E791" s="308"/>
      <c r="F791" s="308"/>
      <c r="G791" s="308"/>
      <c r="H791" s="308"/>
      <c r="I791" s="308"/>
      <c r="J791" s="308"/>
      <c r="K791" s="308"/>
      <c r="L791" s="308"/>
      <c r="M791" s="308"/>
      <c r="N791" s="308"/>
      <c r="O791" s="308"/>
      <c r="P791" s="308"/>
      <c r="Q791" s="308"/>
      <c r="R791" s="308"/>
      <c r="S791" s="308"/>
      <c r="T791" s="308"/>
      <c r="U791" s="308"/>
      <c r="V791" s="308"/>
      <c r="W791" s="308"/>
      <c r="X791" s="308"/>
      <c r="Y791" s="308"/>
      <c r="Z791" s="308"/>
    </row>
    <row r="792" spans="1:26">
      <c r="A792" s="319"/>
      <c r="B792" s="308"/>
      <c r="C792" s="308"/>
      <c r="D792" s="308"/>
      <c r="E792" s="308"/>
      <c r="F792" s="308"/>
      <c r="G792" s="308"/>
      <c r="H792" s="308"/>
      <c r="I792" s="308"/>
      <c r="J792" s="308"/>
      <c r="K792" s="308"/>
      <c r="L792" s="308"/>
      <c r="M792" s="308"/>
      <c r="N792" s="308"/>
      <c r="O792" s="308"/>
      <c r="P792" s="308"/>
      <c r="Q792" s="308"/>
      <c r="R792" s="308"/>
      <c r="S792" s="308"/>
      <c r="T792" s="308"/>
      <c r="U792" s="308"/>
      <c r="V792" s="308"/>
      <c r="W792" s="308"/>
      <c r="X792" s="308"/>
      <c r="Y792" s="308"/>
      <c r="Z792" s="308"/>
    </row>
    <row r="793" spans="1:26">
      <c r="A793" s="319"/>
      <c r="B793" s="308"/>
      <c r="C793" s="308"/>
      <c r="D793" s="308"/>
      <c r="E793" s="308"/>
      <c r="F793" s="308"/>
      <c r="G793" s="308"/>
      <c r="H793" s="308"/>
      <c r="I793" s="308"/>
      <c r="J793" s="308"/>
      <c r="K793" s="308"/>
      <c r="L793" s="308"/>
      <c r="M793" s="308"/>
      <c r="N793" s="308"/>
      <c r="O793" s="308"/>
      <c r="P793" s="308"/>
      <c r="Q793" s="308"/>
      <c r="R793" s="308"/>
      <c r="S793" s="308"/>
      <c r="T793" s="308"/>
      <c r="U793" s="308"/>
      <c r="V793" s="308"/>
      <c r="W793" s="308"/>
      <c r="X793" s="308"/>
      <c r="Y793" s="308"/>
      <c r="Z793" s="308"/>
    </row>
    <row r="794" spans="1:26">
      <c r="A794" s="319"/>
      <c r="B794" s="308"/>
      <c r="C794" s="308"/>
      <c r="D794" s="308"/>
      <c r="E794" s="308"/>
      <c r="F794" s="308"/>
      <c r="G794" s="308"/>
      <c r="H794" s="308"/>
      <c r="I794" s="308"/>
      <c r="J794" s="308"/>
      <c r="K794" s="308"/>
      <c r="L794" s="308"/>
      <c r="M794" s="308"/>
      <c r="N794" s="308"/>
      <c r="O794" s="308"/>
      <c r="P794" s="308"/>
      <c r="Q794" s="308"/>
      <c r="R794" s="308"/>
      <c r="S794" s="308"/>
      <c r="T794" s="308"/>
      <c r="U794" s="308"/>
      <c r="V794" s="308"/>
      <c r="W794" s="308"/>
      <c r="X794" s="308"/>
      <c r="Y794" s="308"/>
      <c r="Z794" s="308"/>
    </row>
    <row r="795" spans="1:26">
      <c r="A795" s="319"/>
      <c r="B795" s="308"/>
      <c r="C795" s="308"/>
      <c r="D795" s="308"/>
      <c r="E795" s="308"/>
      <c r="F795" s="308"/>
      <c r="G795" s="308"/>
      <c r="H795" s="308"/>
      <c r="I795" s="308"/>
      <c r="J795" s="308"/>
      <c r="K795" s="308"/>
      <c r="L795" s="308"/>
      <c r="M795" s="308"/>
      <c r="N795" s="308"/>
      <c r="O795" s="308"/>
      <c r="P795" s="308"/>
      <c r="Q795" s="308"/>
      <c r="R795" s="308"/>
      <c r="S795" s="308"/>
      <c r="T795" s="308"/>
      <c r="U795" s="308"/>
      <c r="V795" s="308"/>
      <c r="W795" s="308"/>
      <c r="X795" s="308"/>
      <c r="Y795" s="308"/>
      <c r="Z795" s="308"/>
    </row>
    <row r="796" spans="1:26">
      <c r="A796" s="319"/>
      <c r="B796" s="308"/>
      <c r="C796" s="308"/>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row>
    <row r="797" spans="1:26">
      <c r="A797" s="319"/>
      <c r="B797" s="308"/>
      <c r="C797" s="308"/>
      <c r="D797" s="308"/>
      <c r="E797" s="308"/>
      <c r="F797" s="308"/>
      <c r="G797" s="308"/>
      <c r="H797" s="308"/>
      <c r="I797" s="308"/>
      <c r="J797" s="308"/>
      <c r="K797" s="308"/>
      <c r="L797" s="308"/>
      <c r="M797" s="308"/>
      <c r="N797" s="308"/>
      <c r="O797" s="308"/>
      <c r="P797" s="308"/>
      <c r="Q797" s="308"/>
      <c r="R797" s="308"/>
      <c r="S797" s="308"/>
      <c r="T797" s="308"/>
      <c r="U797" s="308"/>
      <c r="V797" s="308"/>
      <c r="W797" s="308"/>
      <c r="X797" s="308"/>
      <c r="Y797" s="308"/>
      <c r="Z797" s="308"/>
    </row>
    <row r="798" spans="1:26">
      <c r="A798" s="319"/>
      <c r="B798" s="308"/>
      <c r="C798" s="308"/>
      <c r="D798" s="308"/>
      <c r="E798" s="308"/>
      <c r="F798" s="308"/>
      <c r="G798" s="308"/>
      <c r="H798" s="308"/>
      <c r="I798" s="308"/>
      <c r="J798" s="308"/>
      <c r="K798" s="308"/>
      <c r="L798" s="308"/>
      <c r="M798" s="308"/>
      <c r="N798" s="308"/>
      <c r="O798" s="308"/>
      <c r="P798" s="308"/>
      <c r="Q798" s="308"/>
      <c r="R798" s="308"/>
      <c r="S798" s="308"/>
      <c r="T798" s="308"/>
      <c r="U798" s="308"/>
      <c r="V798" s="308"/>
      <c r="W798" s="308"/>
      <c r="X798" s="308"/>
      <c r="Y798" s="308"/>
      <c r="Z798" s="308"/>
    </row>
    <row r="799" spans="1:26">
      <c r="A799" s="319"/>
      <c r="B799" s="308"/>
      <c r="C799" s="308"/>
      <c r="D799" s="308"/>
      <c r="E799" s="308"/>
      <c r="F799" s="308"/>
      <c r="G799" s="308"/>
      <c r="H799" s="308"/>
      <c r="I799" s="308"/>
      <c r="J799" s="308"/>
      <c r="K799" s="308"/>
      <c r="L799" s="308"/>
      <c r="M799" s="308"/>
      <c r="N799" s="308"/>
      <c r="O799" s="308"/>
      <c r="P799" s="308"/>
      <c r="Q799" s="308"/>
      <c r="R799" s="308"/>
      <c r="S799" s="308"/>
      <c r="T799" s="308"/>
      <c r="U799" s="308"/>
      <c r="V799" s="308"/>
      <c r="W799" s="308"/>
      <c r="X799" s="308"/>
      <c r="Y799" s="308"/>
      <c r="Z799" s="308"/>
    </row>
    <row r="800" spans="1:26">
      <c r="A800" s="319"/>
      <c r="B800" s="308"/>
      <c r="C800" s="308"/>
      <c r="D800" s="308"/>
      <c r="E800" s="308"/>
      <c r="F800" s="308"/>
      <c r="G800" s="308"/>
      <c r="H800" s="308"/>
      <c r="I800" s="308"/>
      <c r="J800" s="308"/>
      <c r="K800" s="308"/>
      <c r="L800" s="308"/>
      <c r="M800" s="308"/>
      <c r="N800" s="308"/>
      <c r="O800" s="308"/>
      <c r="P800" s="308"/>
      <c r="Q800" s="308"/>
      <c r="R800" s="308"/>
      <c r="S800" s="308"/>
      <c r="T800" s="308"/>
      <c r="U800" s="308"/>
      <c r="V800" s="308"/>
      <c r="W800" s="308"/>
      <c r="X800" s="308"/>
      <c r="Y800" s="308"/>
      <c r="Z800" s="308"/>
    </row>
    <row r="801" spans="1:26">
      <c r="A801" s="319"/>
      <c r="B801" s="308"/>
      <c r="C801" s="308"/>
      <c r="D801" s="308"/>
      <c r="E801" s="308"/>
      <c r="F801" s="308"/>
      <c r="G801" s="308"/>
      <c r="H801" s="308"/>
      <c r="I801" s="308"/>
      <c r="J801" s="308"/>
      <c r="K801" s="308"/>
      <c r="L801" s="308"/>
      <c r="M801" s="308"/>
      <c r="N801" s="308"/>
      <c r="O801" s="308"/>
      <c r="P801" s="308"/>
      <c r="Q801" s="308"/>
      <c r="R801" s="308"/>
      <c r="S801" s="308"/>
      <c r="T801" s="308"/>
      <c r="U801" s="308"/>
      <c r="V801" s="308"/>
      <c r="W801" s="308"/>
      <c r="X801" s="308"/>
      <c r="Y801" s="308"/>
      <c r="Z801" s="308"/>
    </row>
    <row r="802" spans="1:26">
      <c r="A802" s="319"/>
      <c r="B802" s="308"/>
      <c r="C802" s="308"/>
      <c r="D802" s="308"/>
      <c r="E802" s="308"/>
      <c r="F802" s="308"/>
      <c r="G802" s="308"/>
      <c r="H802" s="308"/>
      <c r="I802" s="308"/>
      <c r="J802" s="308"/>
      <c r="K802" s="308"/>
      <c r="L802" s="308"/>
      <c r="M802" s="308"/>
      <c r="N802" s="308"/>
      <c r="O802" s="308"/>
      <c r="P802" s="308"/>
      <c r="Q802" s="308"/>
      <c r="R802" s="308"/>
      <c r="S802" s="308"/>
      <c r="T802" s="308"/>
      <c r="U802" s="308"/>
      <c r="V802" s="308"/>
      <c r="W802" s="308"/>
      <c r="X802" s="308"/>
      <c r="Y802" s="308"/>
      <c r="Z802" s="308"/>
    </row>
    <row r="803" spans="1:26">
      <c r="A803" s="319"/>
      <c r="B803" s="308"/>
      <c r="C803" s="308"/>
      <c r="D803" s="308"/>
      <c r="E803" s="308"/>
      <c r="F803" s="308"/>
      <c r="G803" s="308"/>
      <c r="H803" s="308"/>
      <c r="I803" s="308"/>
      <c r="J803" s="308"/>
      <c r="K803" s="308"/>
      <c r="L803" s="308"/>
      <c r="M803" s="308"/>
      <c r="N803" s="308"/>
      <c r="O803" s="308"/>
      <c r="P803" s="308"/>
      <c r="Q803" s="308"/>
      <c r="R803" s="308"/>
      <c r="S803" s="308"/>
      <c r="T803" s="308"/>
      <c r="U803" s="308"/>
      <c r="V803" s="308"/>
      <c r="W803" s="308"/>
      <c r="X803" s="308"/>
      <c r="Y803" s="308"/>
      <c r="Z803" s="308"/>
    </row>
    <row r="804" spans="1:26">
      <c r="A804" s="319"/>
      <c r="B804" s="308"/>
      <c r="C804" s="308"/>
      <c r="D804" s="308"/>
      <c r="E804" s="308"/>
      <c r="F804" s="308"/>
      <c r="G804" s="308"/>
      <c r="H804" s="308"/>
      <c r="I804" s="308"/>
      <c r="J804" s="308"/>
      <c r="K804" s="308"/>
      <c r="L804" s="308"/>
      <c r="M804" s="308"/>
      <c r="N804" s="308"/>
      <c r="O804" s="308"/>
      <c r="P804" s="308"/>
      <c r="Q804" s="308"/>
      <c r="R804" s="308"/>
      <c r="S804" s="308"/>
      <c r="T804" s="308"/>
      <c r="U804" s="308"/>
      <c r="V804" s="308"/>
      <c r="W804" s="308"/>
      <c r="X804" s="308"/>
      <c r="Y804" s="308"/>
      <c r="Z804" s="308"/>
    </row>
    <row r="805" spans="1:26">
      <c r="A805" s="319"/>
      <c r="B805" s="308"/>
      <c r="C805" s="308"/>
      <c r="D805" s="308"/>
      <c r="E805" s="308"/>
      <c r="F805" s="308"/>
      <c r="G805" s="308"/>
      <c r="H805" s="308"/>
      <c r="I805" s="308"/>
      <c r="J805" s="308"/>
      <c r="K805" s="308"/>
      <c r="L805" s="308"/>
      <c r="M805" s="308"/>
      <c r="N805" s="308"/>
      <c r="O805" s="308"/>
      <c r="P805" s="308"/>
      <c r="Q805" s="308"/>
      <c r="R805" s="308"/>
      <c r="S805" s="308"/>
      <c r="T805" s="308"/>
      <c r="U805" s="308"/>
      <c r="V805" s="308"/>
      <c r="W805" s="308"/>
      <c r="X805" s="308"/>
      <c r="Y805" s="308"/>
      <c r="Z805" s="308"/>
    </row>
    <row r="806" spans="1:26">
      <c r="A806" s="319"/>
      <c r="B806" s="308"/>
      <c r="C806" s="308"/>
      <c r="D806" s="308"/>
      <c r="E806" s="308"/>
      <c r="F806" s="308"/>
      <c r="G806" s="308"/>
      <c r="H806" s="308"/>
      <c r="I806" s="308"/>
      <c r="J806" s="308"/>
      <c r="K806" s="308"/>
      <c r="L806" s="308"/>
      <c r="M806" s="308"/>
      <c r="N806" s="308"/>
      <c r="O806" s="308"/>
      <c r="P806" s="308"/>
      <c r="Q806" s="308"/>
      <c r="R806" s="308"/>
      <c r="S806" s="308"/>
      <c r="T806" s="308"/>
      <c r="U806" s="308"/>
      <c r="V806" s="308"/>
      <c r="W806" s="308"/>
      <c r="X806" s="308"/>
      <c r="Y806" s="308"/>
      <c r="Z806" s="308"/>
    </row>
    <row r="807" spans="1:26">
      <c r="A807" s="319"/>
      <c r="B807" s="308"/>
      <c r="C807" s="308"/>
      <c r="D807" s="308"/>
      <c r="E807" s="308"/>
      <c r="F807" s="308"/>
      <c r="G807" s="308"/>
      <c r="H807" s="308"/>
      <c r="I807" s="308"/>
      <c r="J807" s="308"/>
      <c r="K807" s="308"/>
      <c r="L807" s="308"/>
      <c r="M807" s="308"/>
      <c r="N807" s="308"/>
      <c r="O807" s="308"/>
      <c r="P807" s="308"/>
      <c r="Q807" s="308"/>
      <c r="R807" s="308"/>
      <c r="S807" s="308"/>
      <c r="T807" s="308"/>
      <c r="U807" s="308"/>
      <c r="V807" s="308"/>
      <c r="W807" s="308"/>
      <c r="X807" s="308"/>
      <c r="Y807" s="308"/>
      <c r="Z807" s="308"/>
    </row>
    <row r="808" spans="1:26">
      <c r="A808" s="319"/>
      <c r="B808" s="308"/>
      <c r="C808" s="308"/>
      <c r="D808" s="308"/>
      <c r="E808" s="308"/>
      <c r="F808" s="308"/>
      <c r="G808" s="308"/>
      <c r="H808" s="308"/>
      <c r="I808" s="308"/>
      <c r="J808" s="308"/>
      <c r="K808" s="308"/>
      <c r="L808" s="308"/>
      <c r="M808" s="308"/>
      <c r="N808" s="308"/>
      <c r="O808" s="308"/>
      <c r="P808" s="308"/>
      <c r="Q808" s="308"/>
      <c r="R808" s="308"/>
      <c r="S808" s="308"/>
      <c r="T808" s="308"/>
      <c r="U808" s="308"/>
      <c r="V808" s="308"/>
      <c r="W808" s="308"/>
      <c r="X808" s="308"/>
      <c r="Y808" s="308"/>
      <c r="Z808" s="308"/>
    </row>
    <row r="809" spans="1:26">
      <c r="A809" s="319"/>
      <c r="B809" s="308"/>
      <c r="C809" s="308"/>
      <c r="D809" s="308"/>
      <c r="E809" s="308"/>
      <c r="F809" s="308"/>
      <c r="G809" s="308"/>
      <c r="H809" s="308"/>
      <c r="I809" s="308"/>
      <c r="J809" s="308"/>
      <c r="K809" s="308"/>
      <c r="L809" s="308"/>
      <c r="M809" s="308"/>
      <c r="N809" s="308"/>
      <c r="O809" s="308"/>
      <c r="P809" s="308"/>
      <c r="Q809" s="308"/>
      <c r="R809" s="308"/>
      <c r="S809" s="308"/>
      <c r="T809" s="308"/>
      <c r="U809" s="308"/>
      <c r="V809" s="308"/>
      <c r="W809" s="308"/>
      <c r="X809" s="308"/>
      <c r="Y809" s="308"/>
      <c r="Z809" s="308"/>
    </row>
    <row r="810" spans="1:26">
      <c r="A810" s="319"/>
      <c r="B810" s="308"/>
      <c r="C810" s="308"/>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row>
    <row r="811" spans="1:26">
      <c r="A811" s="319"/>
      <c r="B811" s="308"/>
      <c r="C811" s="308"/>
      <c r="D811" s="308"/>
      <c r="E811" s="308"/>
      <c r="F811" s="308"/>
      <c r="G811" s="308"/>
      <c r="H811" s="308"/>
      <c r="I811" s="308"/>
      <c r="J811" s="308"/>
      <c r="K811" s="308"/>
      <c r="L811" s="308"/>
      <c r="M811" s="308"/>
      <c r="N811" s="308"/>
      <c r="O811" s="308"/>
      <c r="P811" s="308"/>
      <c r="Q811" s="308"/>
      <c r="R811" s="308"/>
      <c r="S811" s="308"/>
      <c r="T811" s="308"/>
      <c r="U811" s="308"/>
      <c r="V811" s="308"/>
      <c r="W811" s="308"/>
      <c r="X811" s="308"/>
      <c r="Y811" s="308"/>
      <c r="Z811" s="308"/>
    </row>
    <row r="812" spans="1:26">
      <c r="A812" s="319"/>
      <c r="B812" s="308"/>
      <c r="C812" s="308"/>
      <c r="D812" s="308"/>
      <c r="E812" s="308"/>
      <c r="F812" s="308"/>
      <c r="G812" s="308"/>
      <c r="H812" s="308"/>
      <c r="I812" s="308"/>
      <c r="J812" s="308"/>
      <c r="K812" s="308"/>
      <c r="L812" s="308"/>
      <c r="M812" s="308"/>
      <c r="N812" s="308"/>
      <c r="O812" s="308"/>
      <c r="P812" s="308"/>
      <c r="Q812" s="308"/>
      <c r="R812" s="308"/>
      <c r="S812" s="308"/>
      <c r="T812" s="308"/>
      <c r="U812" s="308"/>
      <c r="V812" s="308"/>
      <c r="W812" s="308"/>
      <c r="X812" s="308"/>
      <c r="Y812" s="308"/>
      <c r="Z812" s="308"/>
    </row>
    <row r="813" spans="1:26">
      <c r="A813" s="319"/>
      <c r="B813" s="308"/>
      <c r="C813" s="308"/>
      <c r="D813" s="308"/>
      <c r="E813" s="308"/>
      <c r="F813" s="308"/>
      <c r="G813" s="308"/>
      <c r="H813" s="308"/>
      <c r="I813" s="308"/>
      <c r="J813" s="308"/>
      <c r="K813" s="308"/>
      <c r="L813" s="308"/>
      <c r="M813" s="308"/>
      <c r="N813" s="308"/>
      <c r="O813" s="308"/>
      <c r="P813" s="308"/>
      <c r="Q813" s="308"/>
      <c r="R813" s="308"/>
      <c r="S813" s="308"/>
      <c r="T813" s="308"/>
      <c r="U813" s="308"/>
      <c r="V813" s="308"/>
      <c r="W813" s="308"/>
      <c r="X813" s="308"/>
      <c r="Y813" s="308"/>
      <c r="Z813" s="308"/>
    </row>
    <row r="814" spans="1:26">
      <c r="A814" s="319"/>
      <c r="B814" s="308"/>
      <c r="C814" s="308"/>
      <c r="D814" s="308"/>
      <c r="E814" s="308"/>
      <c r="F814" s="308"/>
      <c r="G814" s="308"/>
      <c r="H814" s="308"/>
      <c r="I814" s="308"/>
      <c r="J814" s="308"/>
      <c r="K814" s="308"/>
      <c r="L814" s="308"/>
      <c r="M814" s="308"/>
      <c r="N814" s="308"/>
      <c r="O814" s="308"/>
      <c r="P814" s="308"/>
      <c r="Q814" s="308"/>
      <c r="R814" s="308"/>
      <c r="S814" s="308"/>
      <c r="T814" s="308"/>
      <c r="U814" s="308"/>
      <c r="V814" s="308"/>
      <c r="W814" s="308"/>
      <c r="X814" s="308"/>
      <c r="Y814" s="308"/>
      <c r="Z814" s="308"/>
    </row>
    <row r="815" spans="1:26">
      <c r="A815" s="319"/>
      <c r="B815" s="308"/>
      <c r="C815" s="308"/>
      <c r="D815" s="308"/>
      <c r="E815" s="308"/>
      <c r="F815" s="308"/>
      <c r="G815" s="308"/>
      <c r="H815" s="308"/>
      <c r="I815" s="308"/>
      <c r="J815" s="308"/>
      <c r="K815" s="308"/>
      <c r="L815" s="308"/>
      <c r="M815" s="308"/>
      <c r="N815" s="308"/>
      <c r="O815" s="308"/>
      <c r="P815" s="308"/>
      <c r="Q815" s="308"/>
      <c r="R815" s="308"/>
      <c r="S815" s="308"/>
      <c r="T815" s="308"/>
      <c r="U815" s="308"/>
      <c r="V815" s="308"/>
      <c r="W815" s="308"/>
      <c r="X815" s="308"/>
      <c r="Y815" s="308"/>
      <c r="Z815" s="308"/>
    </row>
    <row r="816" spans="1:26">
      <c r="A816" s="319"/>
      <c r="B816" s="308"/>
      <c r="C816" s="308"/>
      <c r="D816" s="308"/>
      <c r="E816" s="308"/>
      <c r="F816" s="308"/>
      <c r="G816" s="308"/>
      <c r="H816" s="308"/>
      <c r="I816" s="308"/>
      <c r="J816" s="308"/>
      <c r="K816" s="308"/>
      <c r="L816" s="308"/>
      <c r="M816" s="308"/>
      <c r="N816" s="308"/>
      <c r="O816" s="308"/>
      <c r="P816" s="308"/>
      <c r="Q816" s="308"/>
      <c r="R816" s="308"/>
      <c r="S816" s="308"/>
      <c r="T816" s="308"/>
      <c r="U816" s="308"/>
      <c r="V816" s="308"/>
      <c r="W816" s="308"/>
      <c r="X816" s="308"/>
      <c r="Y816" s="308"/>
      <c r="Z816" s="308"/>
    </row>
    <row r="817" spans="1:26">
      <c r="A817" s="319"/>
      <c r="B817" s="308"/>
      <c r="C817" s="308"/>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row>
    <row r="818" spans="1:26">
      <c r="A818" s="319"/>
      <c r="B818" s="308"/>
      <c r="C818" s="308"/>
      <c r="D818" s="308"/>
      <c r="E818" s="308"/>
      <c r="F818" s="308"/>
      <c r="G818" s="308"/>
      <c r="H818" s="308"/>
      <c r="I818" s="308"/>
      <c r="J818" s="308"/>
      <c r="K818" s="308"/>
      <c r="L818" s="308"/>
      <c r="M818" s="308"/>
      <c r="N818" s="308"/>
      <c r="O818" s="308"/>
      <c r="P818" s="308"/>
      <c r="Q818" s="308"/>
      <c r="R818" s="308"/>
      <c r="S818" s="308"/>
      <c r="T818" s="308"/>
      <c r="U818" s="308"/>
      <c r="V818" s="308"/>
      <c r="W818" s="308"/>
      <c r="X818" s="308"/>
      <c r="Y818" s="308"/>
      <c r="Z818" s="308"/>
    </row>
    <row r="819" spans="1:26">
      <c r="A819" s="319"/>
      <c r="B819" s="308"/>
      <c r="C819" s="308"/>
      <c r="D819" s="308"/>
      <c r="E819" s="308"/>
      <c r="F819" s="308"/>
      <c r="G819" s="308"/>
      <c r="H819" s="308"/>
      <c r="I819" s="308"/>
      <c r="J819" s="308"/>
      <c r="K819" s="308"/>
      <c r="L819" s="308"/>
      <c r="M819" s="308"/>
      <c r="N819" s="308"/>
      <c r="O819" s="308"/>
      <c r="P819" s="308"/>
      <c r="Q819" s="308"/>
      <c r="R819" s="308"/>
      <c r="S819" s="308"/>
      <c r="T819" s="308"/>
      <c r="U819" s="308"/>
      <c r="V819" s="308"/>
      <c r="W819" s="308"/>
      <c r="X819" s="308"/>
      <c r="Y819" s="308"/>
      <c r="Z819" s="308"/>
    </row>
    <row r="820" spans="1:26">
      <c r="A820" s="319"/>
      <c r="B820" s="308"/>
      <c r="C820" s="308"/>
      <c r="D820" s="308"/>
      <c r="E820" s="308"/>
      <c r="F820" s="308"/>
      <c r="G820" s="308"/>
      <c r="H820" s="308"/>
      <c r="I820" s="308"/>
      <c r="J820" s="308"/>
      <c r="K820" s="308"/>
      <c r="L820" s="308"/>
      <c r="M820" s="308"/>
      <c r="N820" s="308"/>
      <c r="O820" s="308"/>
      <c r="P820" s="308"/>
      <c r="Q820" s="308"/>
      <c r="R820" s="308"/>
      <c r="S820" s="308"/>
      <c r="T820" s="308"/>
      <c r="U820" s="308"/>
      <c r="V820" s="308"/>
      <c r="W820" s="308"/>
      <c r="X820" s="308"/>
      <c r="Y820" s="308"/>
      <c r="Z820" s="308"/>
    </row>
    <row r="821" spans="1:26">
      <c r="A821" s="319"/>
      <c r="B821" s="308"/>
      <c r="C821" s="308"/>
      <c r="D821" s="308"/>
      <c r="E821" s="308"/>
      <c r="F821" s="308"/>
      <c r="G821" s="308"/>
      <c r="H821" s="308"/>
      <c r="I821" s="308"/>
      <c r="J821" s="308"/>
      <c r="K821" s="308"/>
      <c r="L821" s="308"/>
      <c r="M821" s="308"/>
      <c r="N821" s="308"/>
      <c r="O821" s="308"/>
      <c r="P821" s="308"/>
      <c r="Q821" s="308"/>
      <c r="R821" s="308"/>
      <c r="S821" s="308"/>
      <c r="T821" s="308"/>
      <c r="U821" s="308"/>
      <c r="V821" s="308"/>
      <c r="W821" s="308"/>
      <c r="X821" s="308"/>
      <c r="Y821" s="308"/>
      <c r="Z821" s="308"/>
    </row>
    <row r="822" spans="1:26">
      <c r="A822" s="319"/>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row>
    <row r="823" spans="1:26">
      <c r="A823" s="319"/>
      <c r="B823" s="308"/>
      <c r="C823" s="308"/>
      <c r="D823" s="308"/>
      <c r="E823" s="308"/>
      <c r="F823" s="308"/>
      <c r="G823" s="308"/>
      <c r="H823" s="308"/>
      <c r="I823" s="308"/>
      <c r="J823" s="308"/>
      <c r="K823" s="308"/>
      <c r="L823" s="308"/>
      <c r="M823" s="308"/>
      <c r="N823" s="308"/>
      <c r="O823" s="308"/>
      <c r="P823" s="308"/>
      <c r="Q823" s="308"/>
      <c r="R823" s="308"/>
      <c r="S823" s="308"/>
      <c r="T823" s="308"/>
      <c r="U823" s="308"/>
      <c r="V823" s="308"/>
      <c r="W823" s="308"/>
      <c r="X823" s="308"/>
      <c r="Y823" s="308"/>
      <c r="Z823" s="308"/>
    </row>
    <row r="824" spans="1:26">
      <c r="A824" s="319"/>
      <c r="B824" s="308"/>
      <c r="C824" s="308"/>
      <c r="D824" s="308"/>
      <c r="E824" s="308"/>
      <c r="F824" s="308"/>
      <c r="G824" s="308"/>
      <c r="H824" s="308"/>
      <c r="I824" s="308"/>
      <c r="J824" s="308"/>
      <c r="K824" s="308"/>
      <c r="L824" s="308"/>
      <c r="M824" s="308"/>
      <c r="N824" s="308"/>
      <c r="O824" s="308"/>
      <c r="P824" s="308"/>
      <c r="Q824" s="308"/>
      <c r="R824" s="308"/>
      <c r="S824" s="308"/>
      <c r="T824" s="308"/>
      <c r="U824" s="308"/>
      <c r="V824" s="308"/>
      <c r="W824" s="308"/>
      <c r="X824" s="308"/>
      <c r="Y824" s="308"/>
      <c r="Z824" s="308"/>
    </row>
    <row r="825" spans="1:26">
      <c r="A825" s="319"/>
      <c r="B825" s="308"/>
      <c r="C825" s="308"/>
      <c r="D825" s="308"/>
      <c r="E825" s="308"/>
      <c r="F825" s="308"/>
      <c r="G825" s="308"/>
      <c r="H825" s="308"/>
      <c r="I825" s="308"/>
      <c r="J825" s="308"/>
      <c r="K825" s="308"/>
      <c r="L825" s="308"/>
      <c r="M825" s="308"/>
      <c r="N825" s="308"/>
      <c r="O825" s="308"/>
      <c r="P825" s="308"/>
      <c r="Q825" s="308"/>
      <c r="R825" s="308"/>
      <c r="S825" s="308"/>
      <c r="T825" s="308"/>
      <c r="U825" s="308"/>
      <c r="V825" s="308"/>
      <c r="W825" s="308"/>
      <c r="X825" s="308"/>
      <c r="Y825" s="308"/>
      <c r="Z825" s="308"/>
    </row>
    <row r="826" spans="1:26">
      <c r="A826" s="319"/>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row>
    <row r="827" spans="1:26">
      <c r="A827" s="319"/>
      <c r="B827" s="308"/>
      <c r="C827" s="308"/>
      <c r="D827" s="308"/>
      <c r="E827" s="308"/>
      <c r="F827" s="308"/>
      <c r="G827" s="308"/>
      <c r="H827" s="308"/>
      <c r="I827" s="308"/>
      <c r="J827" s="308"/>
      <c r="K827" s="308"/>
      <c r="L827" s="308"/>
      <c r="M827" s="308"/>
      <c r="N827" s="308"/>
      <c r="O827" s="308"/>
      <c r="P827" s="308"/>
      <c r="Q827" s="308"/>
      <c r="R827" s="308"/>
      <c r="S827" s="308"/>
      <c r="T827" s="308"/>
      <c r="U827" s="308"/>
      <c r="V827" s="308"/>
      <c r="W827" s="308"/>
      <c r="X827" s="308"/>
      <c r="Y827" s="308"/>
      <c r="Z827" s="308"/>
    </row>
    <row r="828" spans="1:26">
      <c r="A828" s="319"/>
      <c r="B828" s="308"/>
      <c r="C828" s="308"/>
      <c r="D828" s="308"/>
      <c r="E828" s="308"/>
      <c r="F828" s="308"/>
      <c r="G828" s="308"/>
      <c r="H828" s="308"/>
      <c r="I828" s="308"/>
      <c r="J828" s="308"/>
      <c r="K828" s="308"/>
      <c r="L828" s="308"/>
      <c r="M828" s="308"/>
      <c r="N828" s="308"/>
      <c r="O828" s="308"/>
      <c r="P828" s="308"/>
      <c r="Q828" s="308"/>
      <c r="R828" s="308"/>
      <c r="S828" s="308"/>
      <c r="T828" s="308"/>
      <c r="U828" s="308"/>
      <c r="V828" s="308"/>
      <c r="W828" s="308"/>
      <c r="X828" s="308"/>
      <c r="Y828" s="308"/>
      <c r="Z828" s="308"/>
    </row>
    <row r="829" spans="1:26">
      <c r="A829" s="319"/>
      <c r="B829" s="308"/>
      <c r="C829" s="308"/>
      <c r="D829" s="308"/>
      <c r="E829" s="308"/>
      <c r="F829" s="308"/>
      <c r="G829" s="308"/>
      <c r="H829" s="308"/>
      <c r="I829" s="308"/>
      <c r="J829" s="308"/>
      <c r="K829" s="308"/>
      <c r="L829" s="308"/>
      <c r="M829" s="308"/>
      <c r="N829" s="308"/>
      <c r="O829" s="308"/>
      <c r="P829" s="308"/>
      <c r="Q829" s="308"/>
      <c r="R829" s="308"/>
      <c r="S829" s="308"/>
      <c r="T829" s="308"/>
      <c r="U829" s="308"/>
      <c r="V829" s="308"/>
      <c r="W829" s="308"/>
      <c r="X829" s="308"/>
      <c r="Y829" s="308"/>
      <c r="Z829" s="308"/>
    </row>
    <row r="830" spans="1:26">
      <c r="A830" s="319"/>
      <c r="B830" s="308"/>
      <c r="C830" s="308"/>
      <c r="D830" s="308"/>
      <c r="E830" s="308"/>
      <c r="F830" s="308"/>
      <c r="G830" s="308"/>
      <c r="H830" s="308"/>
      <c r="I830" s="308"/>
      <c r="J830" s="308"/>
      <c r="K830" s="308"/>
      <c r="L830" s="308"/>
      <c r="M830" s="308"/>
      <c r="N830" s="308"/>
      <c r="O830" s="308"/>
      <c r="P830" s="308"/>
      <c r="Q830" s="308"/>
      <c r="R830" s="308"/>
      <c r="S830" s="308"/>
      <c r="T830" s="308"/>
      <c r="U830" s="308"/>
      <c r="V830" s="308"/>
      <c r="W830" s="308"/>
      <c r="X830" s="308"/>
      <c r="Y830" s="308"/>
      <c r="Z830" s="308"/>
    </row>
    <row r="831" spans="1:26">
      <c r="A831" s="319"/>
      <c r="B831" s="308"/>
      <c r="C831" s="308"/>
      <c r="D831" s="308"/>
      <c r="E831" s="308"/>
      <c r="F831" s="308"/>
      <c r="G831" s="308"/>
      <c r="H831" s="308"/>
      <c r="I831" s="308"/>
      <c r="J831" s="308"/>
      <c r="K831" s="308"/>
      <c r="L831" s="308"/>
      <c r="M831" s="308"/>
      <c r="N831" s="308"/>
      <c r="O831" s="308"/>
      <c r="P831" s="308"/>
      <c r="Q831" s="308"/>
      <c r="R831" s="308"/>
      <c r="S831" s="308"/>
      <c r="T831" s="308"/>
      <c r="U831" s="308"/>
      <c r="V831" s="308"/>
      <c r="W831" s="308"/>
      <c r="X831" s="308"/>
      <c r="Y831" s="308"/>
      <c r="Z831" s="308"/>
    </row>
    <row r="832" spans="1:26">
      <c r="A832" s="319"/>
      <c r="B832" s="308"/>
      <c r="C832" s="308"/>
      <c r="D832" s="308"/>
      <c r="E832" s="308"/>
      <c r="F832" s="308"/>
      <c r="G832" s="308"/>
      <c r="H832" s="308"/>
      <c r="I832" s="308"/>
      <c r="J832" s="308"/>
      <c r="K832" s="308"/>
      <c r="L832" s="308"/>
      <c r="M832" s="308"/>
      <c r="N832" s="308"/>
      <c r="O832" s="308"/>
      <c r="P832" s="308"/>
      <c r="Q832" s="308"/>
      <c r="R832" s="308"/>
      <c r="S832" s="308"/>
      <c r="T832" s="308"/>
      <c r="U832" s="308"/>
      <c r="V832" s="308"/>
      <c r="W832" s="308"/>
      <c r="X832" s="308"/>
      <c r="Y832" s="308"/>
      <c r="Z832" s="308"/>
    </row>
    <row r="833" spans="1:26">
      <c r="A833" s="319"/>
      <c r="B833" s="308"/>
      <c r="C833" s="308"/>
      <c r="D833" s="308"/>
      <c r="E833" s="308"/>
      <c r="F833" s="308"/>
      <c r="G833" s="308"/>
      <c r="H833" s="308"/>
      <c r="I833" s="308"/>
      <c r="J833" s="308"/>
      <c r="K833" s="308"/>
      <c r="L833" s="308"/>
      <c r="M833" s="308"/>
      <c r="N833" s="308"/>
      <c r="O833" s="308"/>
      <c r="P833" s="308"/>
      <c r="Q833" s="308"/>
      <c r="R833" s="308"/>
      <c r="S833" s="308"/>
      <c r="T833" s="308"/>
      <c r="U833" s="308"/>
      <c r="V833" s="308"/>
      <c r="W833" s="308"/>
      <c r="X833" s="308"/>
      <c r="Y833" s="308"/>
      <c r="Z833" s="308"/>
    </row>
    <row r="834" spans="1:26">
      <c r="A834" s="319"/>
      <c r="B834" s="308"/>
      <c r="C834" s="308"/>
      <c r="D834" s="308"/>
      <c r="E834" s="308"/>
      <c r="F834" s="308"/>
      <c r="G834" s="308"/>
      <c r="H834" s="308"/>
      <c r="I834" s="308"/>
      <c r="J834" s="308"/>
      <c r="K834" s="308"/>
      <c r="L834" s="308"/>
      <c r="M834" s="308"/>
      <c r="N834" s="308"/>
      <c r="O834" s="308"/>
      <c r="P834" s="308"/>
      <c r="Q834" s="308"/>
      <c r="R834" s="308"/>
      <c r="S834" s="308"/>
      <c r="T834" s="308"/>
      <c r="U834" s="308"/>
      <c r="V834" s="308"/>
      <c r="W834" s="308"/>
      <c r="X834" s="308"/>
      <c r="Y834" s="308"/>
      <c r="Z834" s="308"/>
    </row>
    <row r="835" spans="1:26">
      <c r="A835" s="319"/>
      <c r="B835" s="308"/>
      <c r="C835" s="308"/>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row>
    <row r="836" spans="1:26">
      <c r="A836" s="319"/>
      <c r="B836" s="308"/>
      <c r="C836" s="308"/>
      <c r="D836" s="308"/>
      <c r="E836" s="308"/>
      <c r="F836" s="308"/>
      <c r="G836" s="308"/>
      <c r="H836" s="308"/>
      <c r="I836" s="308"/>
      <c r="J836" s="308"/>
      <c r="K836" s="308"/>
      <c r="L836" s="308"/>
      <c r="M836" s="308"/>
      <c r="N836" s="308"/>
      <c r="O836" s="308"/>
      <c r="P836" s="308"/>
      <c r="Q836" s="308"/>
      <c r="R836" s="308"/>
      <c r="S836" s="308"/>
      <c r="T836" s="308"/>
      <c r="U836" s="308"/>
      <c r="V836" s="308"/>
      <c r="W836" s="308"/>
      <c r="X836" s="308"/>
      <c r="Y836" s="308"/>
      <c r="Z836" s="308"/>
    </row>
    <row r="837" spans="1:26">
      <c r="A837" s="319"/>
      <c r="B837" s="308"/>
      <c r="C837" s="308"/>
      <c r="D837" s="308"/>
      <c r="E837" s="308"/>
      <c r="F837" s="308"/>
      <c r="G837" s="308"/>
      <c r="H837" s="308"/>
      <c r="I837" s="308"/>
      <c r="J837" s="308"/>
      <c r="K837" s="308"/>
      <c r="L837" s="308"/>
      <c r="M837" s="308"/>
      <c r="N837" s="308"/>
      <c r="O837" s="308"/>
      <c r="P837" s="308"/>
      <c r="Q837" s="308"/>
      <c r="R837" s="308"/>
      <c r="S837" s="308"/>
      <c r="T837" s="308"/>
      <c r="U837" s="308"/>
      <c r="V837" s="308"/>
      <c r="W837" s="308"/>
      <c r="X837" s="308"/>
      <c r="Y837" s="308"/>
      <c r="Z837" s="308"/>
    </row>
    <row r="838" spans="1:26">
      <c r="A838" s="319"/>
      <c r="B838" s="308"/>
      <c r="C838" s="308"/>
      <c r="D838" s="308"/>
      <c r="E838" s="308"/>
      <c r="F838" s="308"/>
      <c r="G838" s="308"/>
      <c r="H838" s="308"/>
      <c r="I838" s="308"/>
      <c r="J838" s="308"/>
      <c r="K838" s="308"/>
      <c r="L838" s="308"/>
      <c r="M838" s="308"/>
      <c r="N838" s="308"/>
      <c r="O838" s="308"/>
      <c r="P838" s="308"/>
      <c r="Q838" s="308"/>
      <c r="R838" s="308"/>
      <c r="S838" s="308"/>
      <c r="T838" s="308"/>
      <c r="U838" s="308"/>
      <c r="V838" s="308"/>
      <c r="W838" s="308"/>
      <c r="X838" s="308"/>
      <c r="Y838" s="308"/>
      <c r="Z838" s="308"/>
    </row>
    <row r="839" spans="1:26">
      <c r="A839" s="319"/>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row>
    <row r="840" spans="1:26">
      <c r="A840" s="319"/>
      <c r="B840" s="308"/>
      <c r="C840" s="308"/>
      <c r="D840" s="308"/>
      <c r="E840" s="308"/>
      <c r="F840" s="308"/>
      <c r="G840" s="308"/>
      <c r="H840" s="308"/>
      <c r="I840" s="308"/>
      <c r="J840" s="308"/>
      <c r="K840" s="308"/>
      <c r="L840" s="308"/>
      <c r="M840" s="308"/>
      <c r="N840" s="308"/>
      <c r="O840" s="308"/>
      <c r="P840" s="308"/>
      <c r="Q840" s="308"/>
      <c r="R840" s="308"/>
      <c r="S840" s="308"/>
      <c r="T840" s="308"/>
      <c r="U840" s="308"/>
      <c r="V840" s="308"/>
      <c r="W840" s="308"/>
      <c r="X840" s="308"/>
      <c r="Y840" s="308"/>
      <c r="Z840" s="308"/>
    </row>
    <row r="841" spans="1:26">
      <c r="A841" s="319"/>
      <c r="B841" s="308"/>
      <c r="C841" s="308"/>
      <c r="D841" s="308"/>
      <c r="E841" s="308"/>
      <c r="F841" s="308"/>
      <c r="G841" s="308"/>
      <c r="H841" s="308"/>
      <c r="I841" s="308"/>
      <c r="J841" s="308"/>
      <c r="K841" s="308"/>
      <c r="L841" s="308"/>
      <c r="M841" s="308"/>
      <c r="N841" s="308"/>
      <c r="O841" s="308"/>
      <c r="P841" s="308"/>
      <c r="Q841" s="308"/>
      <c r="R841" s="308"/>
      <c r="S841" s="308"/>
      <c r="T841" s="308"/>
      <c r="U841" s="308"/>
      <c r="V841" s="308"/>
      <c r="W841" s="308"/>
      <c r="X841" s="308"/>
      <c r="Y841" s="308"/>
      <c r="Z841" s="308"/>
    </row>
    <row r="842" spans="1:26">
      <c r="A842" s="319"/>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row>
    <row r="843" spans="1:26">
      <c r="A843" s="319"/>
      <c r="B843" s="308"/>
      <c r="C843" s="308"/>
      <c r="D843" s="308"/>
      <c r="E843" s="308"/>
      <c r="F843" s="308"/>
      <c r="G843" s="308"/>
      <c r="H843" s="308"/>
      <c r="I843" s="308"/>
      <c r="J843" s="308"/>
      <c r="K843" s="308"/>
      <c r="L843" s="308"/>
      <c r="M843" s="308"/>
      <c r="N843" s="308"/>
      <c r="O843" s="308"/>
      <c r="P843" s="308"/>
      <c r="Q843" s="308"/>
      <c r="R843" s="308"/>
      <c r="S843" s="308"/>
      <c r="T843" s="308"/>
      <c r="U843" s="308"/>
      <c r="V843" s="308"/>
      <c r="W843" s="308"/>
      <c r="X843" s="308"/>
      <c r="Y843" s="308"/>
      <c r="Z843" s="308"/>
    </row>
    <row r="844" spans="1:26">
      <c r="A844" s="319"/>
      <c r="B844" s="308"/>
      <c r="C844" s="308"/>
      <c r="D844" s="308"/>
      <c r="E844" s="308"/>
      <c r="F844" s="308"/>
      <c r="G844" s="308"/>
      <c r="H844" s="308"/>
      <c r="I844" s="308"/>
      <c r="J844" s="308"/>
      <c r="K844" s="308"/>
      <c r="L844" s="308"/>
      <c r="M844" s="308"/>
      <c r="N844" s="308"/>
      <c r="O844" s="308"/>
      <c r="P844" s="308"/>
      <c r="Q844" s="308"/>
      <c r="R844" s="308"/>
      <c r="S844" s="308"/>
      <c r="T844" s="308"/>
      <c r="U844" s="308"/>
      <c r="V844" s="308"/>
      <c r="W844" s="308"/>
      <c r="X844" s="308"/>
      <c r="Y844" s="308"/>
      <c r="Z844" s="308"/>
    </row>
    <row r="845" spans="1:26">
      <c r="A845" s="319"/>
      <c r="B845" s="308"/>
      <c r="C845" s="308"/>
      <c r="D845" s="308"/>
      <c r="E845" s="308"/>
      <c r="F845" s="308"/>
      <c r="G845" s="308"/>
      <c r="H845" s="308"/>
      <c r="I845" s="308"/>
      <c r="J845" s="308"/>
      <c r="K845" s="308"/>
      <c r="L845" s="308"/>
      <c r="M845" s="308"/>
      <c r="N845" s="308"/>
      <c r="O845" s="308"/>
      <c r="P845" s="308"/>
      <c r="Q845" s="308"/>
      <c r="R845" s="308"/>
      <c r="S845" s="308"/>
      <c r="T845" s="308"/>
      <c r="U845" s="308"/>
      <c r="V845" s="308"/>
      <c r="W845" s="308"/>
      <c r="X845" s="308"/>
      <c r="Y845" s="308"/>
      <c r="Z845" s="308"/>
    </row>
    <row r="846" spans="1:26">
      <c r="A846" s="319"/>
      <c r="B846" s="308"/>
      <c r="C846" s="308"/>
      <c r="D846" s="308"/>
      <c r="E846" s="308"/>
      <c r="F846" s="308"/>
      <c r="G846" s="308"/>
      <c r="H846" s="308"/>
      <c r="I846" s="308"/>
      <c r="J846" s="308"/>
      <c r="K846" s="308"/>
      <c r="L846" s="308"/>
      <c r="M846" s="308"/>
      <c r="N846" s="308"/>
      <c r="O846" s="308"/>
      <c r="P846" s="308"/>
      <c r="Q846" s="308"/>
      <c r="R846" s="308"/>
      <c r="S846" s="308"/>
      <c r="T846" s="308"/>
      <c r="U846" s="308"/>
      <c r="V846" s="308"/>
      <c r="W846" s="308"/>
      <c r="X846" s="308"/>
      <c r="Y846" s="308"/>
      <c r="Z846" s="308"/>
    </row>
    <row r="847" spans="1:26">
      <c r="A847" s="319"/>
      <c r="B847" s="308"/>
      <c r="C847" s="308"/>
      <c r="D847" s="308"/>
      <c r="E847" s="308"/>
      <c r="F847" s="308"/>
      <c r="G847" s="308"/>
      <c r="H847" s="308"/>
      <c r="I847" s="308"/>
      <c r="J847" s="308"/>
      <c r="K847" s="308"/>
      <c r="L847" s="308"/>
      <c r="M847" s="308"/>
      <c r="N847" s="308"/>
      <c r="O847" s="308"/>
      <c r="P847" s="308"/>
      <c r="Q847" s="308"/>
      <c r="R847" s="308"/>
      <c r="S847" s="308"/>
      <c r="T847" s="308"/>
      <c r="U847" s="308"/>
      <c r="V847" s="308"/>
      <c r="W847" s="308"/>
      <c r="X847" s="308"/>
      <c r="Y847" s="308"/>
      <c r="Z847" s="308"/>
    </row>
    <row r="848" spans="1:26">
      <c r="A848" s="319"/>
      <c r="B848" s="308"/>
      <c r="C848" s="308"/>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row>
    <row r="849" spans="1:26">
      <c r="A849" s="319"/>
      <c r="B849" s="308"/>
      <c r="C849" s="308"/>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row>
    <row r="850" spans="1:26">
      <c r="A850" s="319"/>
      <c r="B850" s="308"/>
      <c r="C850" s="308"/>
      <c r="D850" s="308"/>
      <c r="E850" s="308"/>
      <c r="F850" s="308"/>
      <c r="G850" s="308"/>
      <c r="H850" s="308"/>
      <c r="I850" s="308"/>
      <c r="J850" s="308"/>
      <c r="K850" s="308"/>
      <c r="L850" s="308"/>
      <c r="M850" s="308"/>
      <c r="N850" s="308"/>
      <c r="O850" s="308"/>
      <c r="P850" s="308"/>
      <c r="Q850" s="308"/>
      <c r="R850" s="308"/>
      <c r="S850" s="308"/>
      <c r="T850" s="308"/>
      <c r="U850" s="308"/>
      <c r="V850" s="308"/>
      <c r="W850" s="308"/>
      <c r="X850" s="308"/>
      <c r="Y850" s="308"/>
      <c r="Z850" s="308"/>
    </row>
    <row r="851" spans="1:26">
      <c r="A851" s="319"/>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row>
    <row r="852" spans="1:26">
      <c r="A852" s="319"/>
      <c r="B852" s="308"/>
      <c r="C852" s="308"/>
      <c r="D852" s="308"/>
      <c r="E852" s="308"/>
      <c r="F852" s="308"/>
      <c r="G852" s="308"/>
      <c r="H852" s="308"/>
      <c r="I852" s="308"/>
      <c r="J852" s="308"/>
      <c r="K852" s="308"/>
      <c r="L852" s="308"/>
      <c r="M852" s="308"/>
      <c r="N852" s="308"/>
      <c r="O852" s="308"/>
      <c r="P852" s="308"/>
      <c r="Q852" s="308"/>
      <c r="R852" s="308"/>
      <c r="S852" s="308"/>
      <c r="T852" s="308"/>
      <c r="U852" s="308"/>
      <c r="V852" s="308"/>
      <c r="W852" s="308"/>
      <c r="X852" s="308"/>
      <c r="Y852" s="308"/>
      <c r="Z852" s="308"/>
    </row>
    <row r="853" spans="1:26">
      <c r="A853" s="319"/>
      <c r="B853" s="308"/>
      <c r="C853" s="308"/>
      <c r="D853" s="308"/>
      <c r="E853" s="308"/>
      <c r="F853" s="308"/>
      <c r="G853" s="308"/>
      <c r="H853" s="308"/>
      <c r="I853" s="308"/>
      <c r="J853" s="308"/>
      <c r="K853" s="308"/>
      <c r="L853" s="308"/>
      <c r="M853" s="308"/>
      <c r="N853" s="308"/>
      <c r="O853" s="308"/>
      <c r="P853" s="308"/>
      <c r="Q853" s="308"/>
      <c r="R853" s="308"/>
      <c r="S853" s="308"/>
      <c r="T853" s="308"/>
      <c r="U853" s="308"/>
      <c r="V853" s="308"/>
      <c r="W853" s="308"/>
      <c r="X853" s="308"/>
      <c r="Y853" s="308"/>
      <c r="Z853" s="308"/>
    </row>
    <row r="854" spans="1:26">
      <c r="A854" s="319"/>
      <c r="B854" s="308"/>
      <c r="C854" s="308"/>
      <c r="D854" s="308"/>
      <c r="E854" s="308"/>
      <c r="F854" s="308"/>
      <c r="G854" s="308"/>
      <c r="H854" s="308"/>
      <c r="I854" s="308"/>
      <c r="J854" s="308"/>
      <c r="K854" s="308"/>
      <c r="L854" s="308"/>
      <c r="M854" s="308"/>
      <c r="N854" s="308"/>
      <c r="O854" s="308"/>
      <c r="P854" s="308"/>
      <c r="Q854" s="308"/>
      <c r="R854" s="308"/>
      <c r="S854" s="308"/>
      <c r="T854" s="308"/>
      <c r="U854" s="308"/>
      <c r="V854" s="308"/>
      <c r="W854" s="308"/>
      <c r="X854" s="308"/>
      <c r="Y854" s="308"/>
      <c r="Z854" s="308"/>
    </row>
    <row r="855" spans="1:26">
      <c r="A855" s="319"/>
      <c r="B855" s="308"/>
      <c r="C855" s="308"/>
      <c r="D855" s="308"/>
      <c r="E855" s="308"/>
      <c r="F855" s="308"/>
      <c r="G855" s="308"/>
      <c r="H855" s="308"/>
      <c r="I855" s="308"/>
      <c r="J855" s="308"/>
      <c r="K855" s="308"/>
      <c r="L855" s="308"/>
      <c r="M855" s="308"/>
      <c r="N855" s="308"/>
      <c r="O855" s="308"/>
      <c r="P855" s="308"/>
      <c r="Q855" s="308"/>
      <c r="R855" s="308"/>
      <c r="S855" s="308"/>
      <c r="T855" s="308"/>
      <c r="U855" s="308"/>
      <c r="V855" s="308"/>
      <c r="W855" s="308"/>
      <c r="X855" s="308"/>
      <c r="Y855" s="308"/>
      <c r="Z855" s="308"/>
    </row>
    <row r="856" spans="1:26">
      <c r="A856" s="319"/>
      <c r="B856" s="308"/>
      <c r="C856" s="308"/>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row>
    <row r="857" spans="1:26">
      <c r="A857" s="319"/>
      <c r="B857" s="308"/>
      <c r="C857" s="308"/>
      <c r="D857" s="308"/>
      <c r="E857" s="308"/>
      <c r="F857" s="308"/>
      <c r="G857" s="308"/>
      <c r="H857" s="308"/>
      <c r="I857" s="308"/>
      <c r="J857" s="308"/>
      <c r="K857" s="308"/>
      <c r="L857" s="308"/>
      <c r="M857" s="308"/>
      <c r="N857" s="308"/>
      <c r="O857" s="308"/>
      <c r="P857" s="308"/>
      <c r="Q857" s="308"/>
      <c r="R857" s="308"/>
      <c r="S857" s="308"/>
      <c r="T857" s="308"/>
      <c r="U857" s="308"/>
      <c r="V857" s="308"/>
      <c r="W857" s="308"/>
      <c r="X857" s="308"/>
      <c r="Y857" s="308"/>
      <c r="Z857" s="308"/>
    </row>
    <row r="858" spans="1:26">
      <c r="A858" s="319"/>
      <c r="B858" s="308"/>
      <c r="C858" s="308"/>
      <c r="D858" s="308"/>
      <c r="E858" s="308"/>
      <c r="F858" s="308"/>
      <c r="G858" s="308"/>
      <c r="H858" s="308"/>
      <c r="I858" s="308"/>
      <c r="J858" s="308"/>
      <c r="K858" s="308"/>
      <c r="L858" s="308"/>
      <c r="M858" s="308"/>
      <c r="N858" s="308"/>
      <c r="O858" s="308"/>
      <c r="P858" s="308"/>
      <c r="Q858" s="308"/>
      <c r="R858" s="308"/>
      <c r="S858" s="308"/>
      <c r="T858" s="308"/>
      <c r="U858" s="308"/>
      <c r="V858" s="308"/>
      <c r="W858" s="308"/>
      <c r="X858" s="308"/>
      <c r="Y858" s="308"/>
      <c r="Z858" s="308"/>
    </row>
    <row r="859" spans="1:26">
      <c r="A859" s="319"/>
      <c r="B859" s="308"/>
      <c r="C859" s="308"/>
      <c r="D859" s="308"/>
      <c r="E859" s="308"/>
      <c r="F859" s="308"/>
      <c r="G859" s="308"/>
      <c r="H859" s="308"/>
      <c r="I859" s="308"/>
      <c r="J859" s="308"/>
      <c r="K859" s="308"/>
      <c r="L859" s="308"/>
      <c r="M859" s="308"/>
      <c r="N859" s="308"/>
      <c r="O859" s="308"/>
      <c r="P859" s="308"/>
      <c r="Q859" s="308"/>
      <c r="R859" s="308"/>
      <c r="S859" s="308"/>
      <c r="T859" s="308"/>
      <c r="U859" s="308"/>
      <c r="V859" s="308"/>
      <c r="W859" s="308"/>
      <c r="X859" s="308"/>
      <c r="Y859" s="308"/>
      <c r="Z859" s="308"/>
    </row>
    <row r="860" spans="1:26">
      <c r="A860" s="319"/>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row>
    <row r="861" spans="1:26">
      <c r="A861" s="319"/>
      <c r="B861" s="308"/>
      <c r="C861" s="308"/>
      <c r="D861" s="308"/>
      <c r="E861" s="308"/>
      <c r="F861" s="308"/>
      <c r="G861" s="308"/>
      <c r="H861" s="308"/>
      <c r="I861" s="308"/>
      <c r="J861" s="308"/>
      <c r="K861" s="308"/>
      <c r="L861" s="308"/>
      <c r="M861" s="308"/>
      <c r="N861" s="308"/>
      <c r="O861" s="308"/>
      <c r="P861" s="308"/>
      <c r="Q861" s="308"/>
      <c r="R861" s="308"/>
      <c r="S861" s="308"/>
      <c r="T861" s="308"/>
      <c r="U861" s="308"/>
      <c r="V861" s="308"/>
      <c r="W861" s="308"/>
      <c r="X861" s="308"/>
      <c r="Y861" s="308"/>
      <c r="Z861" s="308"/>
    </row>
    <row r="862" spans="1:26">
      <c r="A862" s="319"/>
      <c r="B862" s="308"/>
      <c r="C862" s="308"/>
      <c r="D862" s="308"/>
      <c r="E862" s="308"/>
      <c r="F862" s="308"/>
      <c r="G862" s="308"/>
      <c r="H862" s="308"/>
      <c r="I862" s="308"/>
      <c r="J862" s="308"/>
      <c r="K862" s="308"/>
      <c r="L862" s="308"/>
      <c r="M862" s="308"/>
      <c r="N862" s="308"/>
      <c r="O862" s="308"/>
      <c r="P862" s="308"/>
      <c r="Q862" s="308"/>
      <c r="R862" s="308"/>
      <c r="S862" s="308"/>
      <c r="T862" s="308"/>
      <c r="U862" s="308"/>
      <c r="V862" s="308"/>
      <c r="W862" s="308"/>
      <c r="X862" s="308"/>
      <c r="Y862" s="308"/>
      <c r="Z862" s="308"/>
    </row>
    <row r="863" spans="1:26">
      <c r="A863" s="319"/>
      <c r="B863" s="308"/>
      <c r="C863" s="308"/>
      <c r="D863" s="308"/>
      <c r="E863" s="308"/>
      <c r="F863" s="308"/>
      <c r="G863" s="308"/>
      <c r="H863" s="308"/>
      <c r="I863" s="308"/>
      <c r="J863" s="308"/>
      <c r="K863" s="308"/>
      <c r="L863" s="308"/>
      <c r="M863" s="308"/>
      <c r="N863" s="308"/>
      <c r="O863" s="308"/>
      <c r="P863" s="308"/>
      <c r="Q863" s="308"/>
      <c r="R863" s="308"/>
      <c r="S863" s="308"/>
      <c r="T863" s="308"/>
      <c r="U863" s="308"/>
      <c r="V863" s="308"/>
      <c r="W863" s="308"/>
      <c r="X863" s="308"/>
      <c r="Y863" s="308"/>
      <c r="Z863" s="308"/>
    </row>
    <row r="864" spans="1:26">
      <c r="A864" s="319"/>
      <c r="B864" s="308"/>
      <c r="C864" s="308"/>
      <c r="D864" s="308"/>
      <c r="E864" s="308"/>
      <c r="F864" s="308"/>
      <c r="G864" s="308"/>
      <c r="H864" s="308"/>
      <c r="I864" s="308"/>
      <c r="J864" s="308"/>
      <c r="K864" s="308"/>
      <c r="L864" s="308"/>
      <c r="M864" s="308"/>
      <c r="N864" s="308"/>
      <c r="O864" s="308"/>
      <c r="P864" s="308"/>
      <c r="Q864" s="308"/>
      <c r="R864" s="308"/>
      <c r="S864" s="308"/>
      <c r="T864" s="308"/>
      <c r="U864" s="308"/>
      <c r="V864" s="308"/>
      <c r="W864" s="308"/>
      <c r="X864" s="308"/>
      <c r="Y864" s="308"/>
      <c r="Z864" s="308"/>
    </row>
    <row r="865" spans="1:26">
      <c r="A865" s="319"/>
      <c r="B865" s="308"/>
      <c r="C865" s="308"/>
      <c r="D865" s="308"/>
      <c r="E865" s="308"/>
      <c r="F865" s="308"/>
      <c r="G865" s="308"/>
      <c r="H865" s="308"/>
      <c r="I865" s="308"/>
      <c r="J865" s="308"/>
      <c r="K865" s="308"/>
      <c r="L865" s="308"/>
      <c r="M865" s="308"/>
      <c r="N865" s="308"/>
      <c r="O865" s="308"/>
      <c r="P865" s="308"/>
      <c r="Q865" s="308"/>
      <c r="R865" s="308"/>
      <c r="S865" s="308"/>
      <c r="T865" s="308"/>
      <c r="U865" s="308"/>
      <c r="V865" s="308"/>
      <c r="W865" s="308"/>
      <c r="X865" s="308"/>
      <c r="Y865" s="308"/>
      <c r="Z865" s="308"/>
    </row>
    <row r="866" spans="1:26">
      <c r="A866" s="319"/>
      <c r="B866" s="308"/>
      <c r="C866" s="308"/>
      <c r="D866" s="308"/>
      <c r="E866" s="308"/>
      <c r="F866" s="308"/>
      <c r="G866" s="308"/>
      <c r="H866" s="308"/>
      <c r="I866" s="308"/>
      <c r="J866" s="308"/>
      <c r="K866" s="308"/>
      <c r="L866" s="308"/>
      <c r="M866" s="308"/>
      <c r="N866" s="308"/>
      <c r="O866" s="308"/>
      <c r="P866" s="308"/>
      <c r="Q866" s="308"/>
      <c r="R866" s="308"/>
      <c r="S866" s="308"/>
      <c r="T866" s="308"/>
      <c r="U866" s="308"/>
      <c r="V866" s="308"/>
      <c r="W866" s="308"/>
      <c r="X866" s="308"/>
      <c r="Y866" s="308"/>
      <c r="Z866" s="308"/>
    </row>
    <row r="867" spans="1:26">
      <c r="A867" s="319"/>
      <c r="B867" s="308"/>
      <c r="C867" s="308"/>
      <c r="D867" s="308"/>
      <c r="E867" s="308"/>
      <c r="F867" s="308"/>
      <c r="G867" s="308"/>
      <c r="H867" s="308"/>
      <c r="I867" s="308"/>
      <c r="J867" s="308"/>
      <c r="K867" s="308"/>
      <c r="L867" s="308"/>
      <c r="M867" s="308"/>
      <c r="N867" s="308"/>
      <c r="O867" s="308"/>
      <c r="P867" s="308"/>
      <c r="Q867" s="308"/>
      <c r="R867" s="308"/>
      <c r="S867" s="308"/>
      <c r="T867" s="308"/>
      <c r="U867" s="308"/>
      <c r="V867" s="308"/>
      <c r="W867" s="308"/>
      <c r="X867" s="308"/>
      <c r="Y867" s="308"/>
      <c r="Z867" s="308"/>
    </row>
    <row r="868" spans="1:26">
      <c r="A868" s="319"/>
      <c r="B868" s="308"/>
      <c r="C868" s="308"/>
      <c r="D868" s="308"/>
      <c r="E868" s="308"/>
      <c r="F868" s="308"/>
      <c r="G868" s="308"/>
      <c r="H868" s="308"/>
      <c r="I868" s="308"/>
      <c r="J868" s="308"/>
      <c r="K868" s="308"/>
      <c r="L868" s="308"/>
      <c r="M868" s="308"/>
      <c r="N868" s="308"/>
      <c r="O868" s="308"/>
      <c r="P868" s="308"/>
      <c r="Q868" s="308"/>
      <c r="R868" s="308"/>
      <c r="S868" s="308"/>
      <c r="T868" s="308"/>
      <c r="U868" s="308"/>
      <c r="V868" s="308"/>
      <c r="W868" s="308"/>
      <c r="X868" s="308"/>
      <c r="Y868" s="308"/>
      <c r="Z868" s="308"/>
    </row>
    <row r="869" spans="1:26">
      <c r="A869" s="319"/>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row>
    <row r="870" spans="1:26">
      <c r="A870" s="319"/>
      <c r="B870" s="308"/>
      <c r="C870" s="308"/>
      <c r="D870" s="308"/>
      <c r="E870" s="308"/>
      <c r="F870" s="308"/>
      <c r="G870" s="308"/>
      <c r="H870" s="308"/>
      <c r="I870" s="308"/>
      <c r="J870" s="308"/>
      <c r="K870" s="308"/>
      <c r="L870" s="308"/>
      <c r="M870" s="308"/>
      <c r="N870" s="308"/>
      <c r="O870" s="308"/>
      <c r="P870" s="308"/>
      <c r="Q870" s="308"/>
      <c r="R870" s="308"/>
      <c r="S870" s="308"/>
      <c r="T870" s="308"/>
      <c r="U870" s="308"/>
      <c r="V870" s="308"/>
      <c r="W870" s="308"/>
      <c r="X870" s="308"/>
      <c r="Y870" s="308"/>
      <c r="Z870" s="308"/>
    </row>
    <row r="871" spans="1:26">
      <c r="A871" s="319"/>
      <c r="B871" s="308"/>
      <c r="C871" s="308"/>
      <c r="D871" s="308"/>
      <c r="E871" s="308"/>
      <c r="F871" s="308"/>
      <c r="G871" s="308"/>
      <c r="H871" s="308"/>
      <c r="I871" s="308"/>
      <c r="J871" s="308"/>
      <c r="K871" s="308"/>
      <c r="L871" s="308"/>
      <c r="M871" s="308"/>
      <c r="N871" s="308"/>
      <c r="O871" s="308"/>
      <c r="P871" s="308"/>
      <c r="Q871" s="308"/>
      <c r="R871" s="308"/>
      <c r="S871" s="308"/>
      <c r="T871" s="308"/>
      <c r="U871" s="308"/>
      <c r="V871" s="308"/>
      <c r="W871" s="308"/>
      <c r="X871" s="308"/>
      <c r="Y871" s="308"/>
      <c r="Z871" s="308"/>
    </row>
    <row r="872" spans="1:26">
      <c r="A872" s="319"/>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row>
    <row r="873" spans="1:26">
      <c r="A873" s="319"/>
      <c r="B873" s="308"/>
      <c r="C873" s="308"/>
      <c r="D873" s="308"/>
      <c r="E873" s="308"/>
      <c r="F873" s="308"/>
      <c r="G873" s="308"/>
      <c r="H873" s="308"/>
      <c r="I873" s="308"/>
      <c r="J873" s="308"/>
      <c r="K873" s="308"/>
      <c r="L873" s="308"/>
      <c r="M873" s="308"/>
      <c r="N873" s="308"/>
      <c r="O873" s="308"/>
      <c r="P873" s="308"/>
      <c r="Q873" s="308"/>
      <c r="R873" s="308"/>
      <c r="S873" s="308"/>
      <c r="T873" s="308"/>
      <c r="U873" s="308"/>
      <c r="V873" s="308"/>
      <c r="W873" s="308"/>
      <c r="X873" s="308"/>
      <c r="Y873" s="308"/>
      <c r="Z873" s="308"/>
    </row>
    <row r="874" spans="1:26">
      <c r="A874" s="319"/>
      <c r="B874" s="308"/>
      <c r="C874" s="308"/>
      <c r="D874" s="308"/>
      <c r="E874" s="308"/>
      <c r="F874" s="308"/>
      <c r="G874" s="308"/>
      <c r="H874" s="308"/>
      <c r="I874" s="308"/>
      <c r="J874" s="308"/>
      <c r="K874" s="308"/>
      <c r="L874" s="308"/>
      <c r="M874" s="308"/>
      <c r="N874" s="308"/>
      <c r="O874" s="308"/>
      <c r="P874" s="308"/>
      <c r="Q874" s="308"/>
      <c r="R874" s="308"/>
      <c r="S874" s="308"/>
      <c r="T874" s="308"/>
      <c r="U874" s="308"/>
      <c r="V874" s="308"/>
      <c r="W874" s="308"/>
      <c r="X874" s="308"/>
      <c r="Y874" s="308"/>
      <c r="Z874" s="308"/>
    </row>
    <row r="875" spans="1:26">
      <c r="A875" s="319"/>
      <c r="B875" s="308"/>
      <c r="C875" s="308"/>
      <c r="D875" s="308"/>
      <c r="E875" s="308"/>
      <c r="F875" s="308"/>
      <c r="G875" s="308"/>
      <c r="H875" s="308"/>
      <c r="I875" s="308"/>
      <c r="J875" s="308"/>
      <c r="K875" s="308"/>
      <c r="L875" s="308"/>
      <c r="M875" s="308"/>
      <c r="N875" s="308"/>
      <c r="O875" s="308"/>
      <c r="P875" s="308"/>
      <c r="Q875" s="308"/>
      <c r="R875" s="308"/>
      <c r="S875" s="308"/>
      <c r="T875" s="308"/>
      <c r="U875" s="308"/>
      <c r="V875" s="308"/>
      <c r="W875" s="308"/>
      <c r="X875" s="308"/>
      <c r="Y875" s="308"/>
      <c r="Z875" s="308"/>
    </row>
    <row r="876" spans="1:26">
      <c r="A876" s="319"/>
      <c r="B876" s="308"/>
      <c r="C876" s="308"/>
      <c r="D876" s="308"/>
      <c r="E876" s="308"/>
      <c r="F876" s="308"/>
      <c r="G876" s="308"/>
      <c r="H876" s="308"/>
      <c r="I876" s="308"/>
      <c r="J876" s="308"/>
      <c r="K876" s="308"/>
      <c r="L876" s="308"/>
      <c r="M876" s="308"/>
      <c r="N876" s="308"/>
      <c r="O876" s="308"/>
      <c r="P876" s="308"/>
      <c r="Q876" s="308"/>
      <c r="R876" s="308"/>
      <c r="S876" s="308"/>
      <c r="T876" s="308"/>
      <c r="U876" s="308"/>
      <c r="V876" s="308"/>
      <c r="W876" s="308"/>
      <c r="X876" s="308"/>
      <c r="Y876" s="308"/>
      <c r="Z876" s="308"/>
    </row>
    <row r="877" spans="1:26">
      <c r="A877" s="319"/>
      <c r="B877" s="308"/>
      <c r="C877" s="308"/>
      <c r="D877" s="308"/>
      <c r="E877" s="308"/>
      <c r="F877" s="308"/>
      <c r="G877" s="308"/>
      <c r="H877" s="308"/>
      <c r="I877" s="308"/>
      <c r="J877" s="308"/>
      <c r="K877" s="308"/>
      <c r="L877" s="308"/>
      <c r="M877" s="308"/>
      <c r="N877" s="308"/>
      <c r="O877" s="308"/>
      <c r="P877" s="308"/>
      <c r="Q877" s="308"/>
      <c r="R877" s="308"/>
      <c r="S877" s="308"/>
      <c r="T877" s="308"/>
      <c r="U877" s="308"/>
      <c r="V877" s="308"/>
      <c r="W877" s="308"/>
      <c r="X877" s="308"/>
      <c r="Y877" s="308"/>
      <c r="Z877" s="308"/>
    </row>
    <row r="878" spans="1:26">
      <c r="A878" s="319"/>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row>
    <row r="879" spans="1:26">
      <c r="A879" s="319"/>
      <c r="B879" s="308"/>
      <c r="C879" s="308"/>
      <c r="D879" s="308"/>
      <c r="E879" s="308"/>
      <c r="F879" s="308"/>
      <c r="G879" s="308"/>
      <c r="H879" s="308"/>
      <c r="I879" s="308"/>
      <c r="J879" s="308"/>
      <c r="K879" s="308"/>
      <c r="L879" s="308"/>
      <c r="M879" s="308"/>
      <c r="N879" s="308"/>
      <c r="O879" s="308"/>
      <c r="P879" s="308"/>
      <c r="Q879" s="308"/>
      <c r="R879" s="308"/>
      <c r="S879" s="308"/>
      <c r="T879" s="308"/>
      <c r="U879" s="308"/>
      <c r="V879" s="308"/>
      <c r="W879" s="308"/>
      <c r="X879" s="308"/>
      <c r="Y879" s="308"/>
      <c r="Z879" s="308"/>
    </row>
    <row r="880" spans="1:26">
      <c r="A880" s="319"/>
      <c r="B880" s="308"/>
      <c r="C880" s="308"/>
      <c r="D880" s="308"/>
      <c r="E880" s="308"/>
      <c r="F880" s="308"/>
      <c r="G880" s="308"/>
      <c r="H880" s="308"/>
      <c r="I880" s="308"/>
      <c r="J880" s="308"/>
      <c r="K880" s="308"/>
      <c r="L880" s="308"/>
      <c r="M880" s="308"/>
      <c r="N880" s="308"/>
      <c r="O880" s="308"/>
      <c r="P880" s="308"/>
      <c r="Q880" s="308"/>
      <c r="R880" s="308"/>
      <c r="S880" s="308"/>
      <c r="T880" s="308"/>
      <c r="U880" s="308"/>
      <c r="V880" s="308"/>
      <c r="W880" s="308"/>
      <c r="X880" s="308"/>
      <c r="Y880" s="308"/>
      <c r="Z880" s="308"/>
    </row>
    <row r="881" spans="1:26">
      <c r="A881" s="319"/>
      <c r="B881" s="308"/>
      <c r="C881" s="308"/>
      <c r="D881" s="308"/>
      <c r="E881" s="308"/>
      <c r="F881" s="308"/>
      <c r="G881" s="308"/>
      <c r="H881" s="308"/>
      <c r="I881" s="308"/>
      <c r="J881" s="308"/>
      <c r="K881" s="308"/>
      <c r="L881" s="308"/>
      <c r="M881" s="308"/>
      <c r="N881" s="308"/>
      <c r="O881" s="308"/>
      <c r="P881" s="308"/>
      <c r="Q881" s="308"/>
      <c r="R881" s="308"/>
      <c r="S881" s="308"/>
      <c r="T881" s="308"/>
      <c r="U881" s="308"/>
      <c r="V881" s="308"/>
      <c r="W881" s="308"/>
      <c r="X881" s="308"/>
      <c r="Y881" s="308"/>
      <c r="Z881" s="308"/>
    </row>
    <row r="882" spans="1:26">
      <c r="A882" s="319"/>
      <c r="B882" s="308"/>
      <c r="C882" s="308"/>
      <c r="D882" s="308"/>
      <c r="E882" s="308"/>
      <c r="F882" s="308"/>
      <c r="G882" s="308"/>
      <c r="H882" s="308"/>
      <c r="I882" s="308"/>
      <c r="J882" s="308"/>
      <c r="K882" s="308"/>
      <c r="L882" s="308"/>
      <c r="M882" s="308"/>
      <c r="N882" s="308"/>
      <c r="O882" s="308"/>
      <c r="P882" s="308"/>
      <c r="Q882" s="308"/>
      <c r="R882" s="308"/>
      <c r="S882" s="308"/>
      <c r="T882" s="308"/>
      <c r="U882" s="308"/>
      <c r="V882" s="308"/>
      <c r="W882" s="308"/>
      <c r="X882" s="308"/>
      <c r="Y882" s="308"/>
      <c r="Z882" s="308"/>
    </row>
    <row r="883" spans="1:26">
      <c r="A883" s="319"/>
      <c r="B883" s="308"/>
      <c r="C883" s="308"/>
      <c r="D883" s="308"/>
      <c r="E883" s="308"/>
      <c r="F883" s="308"/>
      <c r="G883" s="308"/>
      <c r="H883" s="308"/>
      <c r="I883" s="308"/>
      <c r="J883" s="308"/>
      <c r="K883" s="308"/>
      <c r="L883" s="308"/>
      <c r="M883" s="308"/>
      <c r="N883" s="308"/>
      <c r="O883" s="308"/>
      <c r="P883" s="308"/>
      <c r="Q883" s="308"/>
      <c r="R883" s="308"/>
      <c r="S883" s="308"/>
      <c r="T883" s="308"/>
      <c r="U883" s="308"/>
      <c r="V883" s="308"/>
      <c r="W883" s="308"/>
      <c r="X883" s="308"/>
      <c r="Y883" s="308"/>
      <c r="Z883" s="308"/>
    </row>
    <row r="884" spans="1:26">
      <c r="A884" s="319"/>
      <c r="B884" s="308"/>
      <c r="C884" s="308"/>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row>
    <row r="885" spans="1:26">
      <c r="A885" s="319"/>
      <c r="B885" s="308"/>
      <c r="C885" s="308"/>
      <c r="D885" s="308"/>
      <c r="E885" s="308"/>
      <c r="F885" s="308"/>
      <c r="G885" s="308"/>
      <c r="H885" s="308"/>
      <c r="I885" s="308"/>
      <c r="J885" s="308"/>
      <c r="K885" s="308"/>
      <c r="L885" s="308"/>
      <c r="M885" s="308"/>
      <c r="N885" s="308"/>
      <c r="O885" s="308"/>
      <c r="P885" s="308"/>
      <c r="Q885" s="308"/>
      <c r="R885" s="308"/>
      <c r="S885" s="308"/>
      <c r="T885" s="308"/>
      <c r="U885" s="308"/>
      <c r="V885" s="308"/>
      <c r="W885" s="308"/>
      <c r="X885" s="308"/>
      <c r="Y885" s="308"/>
      <c r="Z885" s="308"/>
    </row>
    <row r="886" spans="1:26">
      <c r="A886" s="319"/>
      <c r="B886" s="308"/>
      <c r="C886" s="308"/>
      <c r="D886" s="308"/>
      <c r="E886" s="308"/>
      <c r="F886" s="308"/>
      <c r="G886" s="308"/>
      <c r="H886" s="308"/>
      <c r="I886" s="308"/>
      <c r="J886" s="308"/>
      <c r="K886" s="308"/>
      <c r="L886" s="308"/>
      <c r="M886" s="308"/>
      <c r="N886" s="308"/>
      <c r="O886" s="308"/>
      <c r="P886" s="308"/>
      <c r="Q886" s="308"/>
      <c r="R886" s="308"/>
      <c r="S886" s="308"/>
      <c r="T886" s="308"/>
      <c r="U886" s="308"/>
      <c r="V886" s="308"/>
      <c r="W886" s="308"/>
      <c r="X886" s="308"/>
      <c r="Y886" s="308"/>
      <c r="Z886" s="308"/>
    </row>
    <row r="887" spans="1:26">
      <c r="A887" s="319"/>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row>
    <row r="888" spans="1:26">
      <c r="A888" s="319"/>
      <c r="B888" s="308"/>
      <c r="C888" s="308"/>
      <c r="D888" s="308"/>
      <c r="E888" s="308"/>
      <c r="F888" s="308"/>
      <c r="G888" s="308"/>
      <c r="H888" s="308"/>
      <c r="I888" s="308"/>
      <c r="J888" s="308"/>
      <c r="K888" s="308"/>
      <c r="L888" s="308"/>
      <c r="M888" s="308"/>
      <c r="N888" s="308"/>
      <c r="O888" s="308"/>
      <c r="P888" s="308"/>
      <c r="Q888" s="308"/>
      <c r="R888" s="308"/>
      <c r="S888" s="308"/>
      <c r="T888" s="308"/>
      <c r="U888" s="308"/>
      <c r="V888" s="308"/>
      <c r="W888" s="308"/>
      <c r="X888" s="308"/>
      <c r="Y888" s="308"/>
      <c r="Z888" s="308"/>
    </row>
    <row r="889" spans="1:26">
      <c r="A889" s="319"/>
      <c r="B889" s="308"/>
      <c r="C889" s="308"/>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row>
    <row r="890" spans="1:26">
      <c r="A890" s="319"/>
      <c r="B890" s="308"/>
      <c r="C890" s="308"/>
      <c r="D890" s="308"/>
      <c r="E890" s="308"/>
      <c r="F890" s="308"/>
      <c r="G890" s="308"/>
      <c r="H890" s="308"/>
      <c r="I890" s="308"/>
      <c r="J890" s="308"/>
      <c r="K890" s="308"/>
      <c r="L890" s="308"/>
      <c r="M890" s="308"/>
      <c r="N890" s="308"/>
      <c r="O890" s="308"/>
      <c r="P890" s="308"/>
      <c r="Q890" s="308"/>
      <c r="R890" s="308"/>
      <c r="S890" s="308"/>
      <c r="T890" s="308"/>
      <c r="U890" s="308"/>
      <c r="V890" s="308"/>
      <c r="W890" s="308"/>
      <c r="X890" s="308"/>
      <c r="Y890" s="308"/>
      <c r="Z890" s="308"/>
    </row>
    <row r="891" spans="1:26">
      <c r="A891" s="319"/>
      <c r="B891" s="308"/>
      <c r="C891" s="308"/>
      <c r="D891" s="308"/>
      <c r="E891" s="308"/>
      <c r="F891" s="308"/>
      <c r="G891" s="308"/>
      <c r="H891" s="308"/>
      <c r="I891" s="308"/>
      <c r="J891" s="308"/>
      <c r="K891" s="308"/>
      <c r="L891" s="308"/>
      <c r="M891" s="308"/>
      <c r="N891" s="308"/>
      <c r="O891" s="308"/>
      <c r="P891" s="308"/>
      <c r="Q891" s="308"/>
      <c r="R891" s="308"/>
      <c r="S891" s="308"/>
      <c r="T891" s="308"/>
      <c r="U891" s="308"/>
      <c r="V891" s="308"/>
      <c r="W891" s="308"/>
      <c r="X891" s="308"/>
      <c r="Y891" s="308"/>
      <c r="Z891" s="308"/>
    </row>
    <row r="892" spans="1:26">
      <c r="A892" s="319"/>
      <c r="B892" s="308"/>
      <c r="C892" s="308"/>
      <c r="D892" s="308"/>
      <c r="E892" s="308"/>
      <c r="F892" s="308"/>
      <c r="G892" s="308"/>
      <c r="H892" s="308"/>
      <c r="I892" s="308"/>
      <c r="J892" s="308"/>
      <c r="K892" s="308"/>
      <c r="L892" s="308"/>
      <c r="M892" s="308"/>
      <c r="N892" s="308"/>
      <c r="O892" s="308"/>
      <c r="P892" s="308"/>
      <c r="Q892" s="308"/>
      <c r="R892" s="308"/>
      <c r="S892" s="308"/>
      <c r="T892" s="308"/>
      <c r="U892" s="308"/>
      <c r="V892" s="308"/>
      <c r="W892" s="308"/>
      <c r="X892" s="308"/>
      <c r="Y892" s="308"/>
      <c r="Z892" s="308"/>
    </row>
    <row r="893" spans="1:26">
      <c r="A893" s="319"/>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row>
    <row r="894" spans="1:26">
      <c r="A894" s="319"/>
      <c r="B894" s="308"/>
      <c r="C894" s="308"/>
      <c r="D894" s="308"/>
      <c r="E894" s="308"/>
      <c r="F894" s="308"/>
      <c r="G894" s="308"/>
      <c r="H894" s="308"/>
      <c r="I894" s="308"/>
      <c r="J894" s="308"/>
      <c r="K894" s="308"/>
      <c r="L894" s="308"/>
      <c r="M894" s="308"/>
      <c r="N894" s="308"/>
      <c r="O894" s="308"/>
      <c r="P894" s="308"/>
      <c r="Q894" s="308"/>
      <c r="R894" s="308"/>
      <c r="S894" s="308"/>
      <c r="T894" s="308"/>
      <c r="U894" s="308"/>
      <c r="V894" s="308"/>
      <c r="W894" s="308"/>
      <c r="X894" s="308"/>
      <c r="Y894" s="308"/>
      <c r="Z894" s="308"/>
    </row>
    <row r="895" spans="1:26">
      <c r="A895" s="319"/>
      <c r="B895" s="308"/>
      <c r="C895" s="308"/>
      <c r="D895" s="308"/>
      <c r="E895" s="308"/>
      <c r="F895" s="308"/>
      <c r="G895" s="308"/>
      <c r="H895" s="308"/>
      <c r="I895" s="308"/>
      <c r="J895" s="308"/>
      <c r="K895" s="308"/>
      <c r="L895" s="308"/>
      <c r="M895" s="308"/>
      <c r="N895" s="308"/>
      <c r="O895" s="308"/>
      <c r="P895" s="308"/>
      <c r="Q895" s="308"/>
      <c r="R895" s="308"/>
      <c r="S895" s="308"/>
      <c r="T895" s="308"/>
      <c r="U895" s="308"/>
      <c r="V895" s="308"/>
      <c r="W895" s="308"/>
      <c r="X895" s="308"/>
      <c r="Y895" s="308"/>
      <c r="Z895" s="308"/>
    </row>
    <row r="896" spans="1:26">
      <c r="A896" s="319"/>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row>
    <row r="897" spans="1:26">
      <c r="A897" s="319"/>
      <c r="B897" s="308"/>
      <c r="C897" s="308"/>
      <c r="D897" s="308"/>
      <c r="E897" s="308"/>
      <c r="F897" s="308"/>
      <c r="G897" s="308"/>
      <c r="H897" s="308"/>
      <c r="I897" s="308"/>
      <c r="J897" s="308"/>
      <c r="K897" s="308"/>
      <c r="L897" s="308"/>
      <c r="M897" s="308"/>
      <c r="N897" s="308"/>
      <c r="O897" s="308"/>
      <c r="P897" s="308"/>
      <c r="Q897" s="308"/>
      <c r="R897" s="308"/>
      <c r="S897" s="308"/>
      <c r="T897" s="308"/>
      <c r="U897" s="308"/>
      <c r="V897" s="308"/>
      <c r="W897" s="308"/>
      <c r="X897" s="308"/>
      <c r="Y897" s="308"/>
      <c r="Z897" s="308"/>
    </row>
    <row r="898" spans="1:26">
      <c r="A898" s="319"/>
      <c r="B898" s="308"/>
      <c r="C898" s="308"/>
      <c r="D898" s="308"/>
      <c r="E898" s="308"/>
      <c r="F898" s="308"/>
      <c r="G898" s="308"/>
      <c r="H898" s="308"/>
      <c r="I898" s="308"/>
      <c r="J898" s="308"/>
      <c r="K898" s="308"/>
      <c r="L898" s="308"/>
      <c r="M898" s="308"/>
      <c r="N898" s="308"/>
      <c r="O898" s="308"/>
      <c r="P898" s="308"/>
      <c r="Q898" s="308"/>
      <c r="R898" s="308"/>
      <c r="S898" s="308"/>
      <c r="T898" s="308"/>
      <c r="U898" s="308"/>
      <c r="V898" s="308"/>
      <c r="W898" s="308"/>
      <c r="X898" s="308"/>
      <c r="Y898" s="308"/>
      <c r="Z898" s="308"/>
    </row>
    <row r="899" spans="1:26">
      <c r="A899" s="319"/>
      <c r="B899" s="308"/>
      <c r="C899" s="308"/>
      <c r="D899" s="308"/>
      <c r="E899" s="308"/>
      <c r="F899" s="308"/>
      <c r="G899" s="308"/>
      <c r="H899" s="308"/>
      <c r="I899" s="308"/>
      <c r="J899" s="308"/>
      <c r="K899" s="308"/>
      <c r="L899" s="308"/>
      <c r="M899" s="308"/>
      <c r="N899" s="308"/>
      <c r="O899" s="308"/>
      <c r="P899" s="308"/>
      <c r="Q899" s="308"/>
      <c r="R899" s="308"/>
      <c r="S899" s="308"/>
      <c r="T899" s="308"/>
      <c r="U899" s="308"/>
      <c r="V899" s="308"/>
      <c r="W899" s="308"/>
      <c r="X899" s="308"/>
      <c r="Y899" s="308"/>
      <c r="Z899" s="308"/>
    </row>
    <row r="900" spans="1:26">
      <c r="A900" s="319"/>
      <c r="B900" s="308"/>
      <c r="C900" s="308"/>
      <c r="D900" s="308"/>
      <c r="E900" s="308"/>
      <c r="F900" s="308"/>
      <c r="G900" s="308"/>
      <c r="H900" s="308"/>
      <c r="I900" s="308"/>
      <c r="J900" s="308"/>
      <c r="K900" s="308"/>
      <c r="L900" s="308"/>
      <c r="M900" s="308"/>
      <c r="N900" s="308"/>
      <c r="O900" s="308"/>
      <c r="P900" s="308"/>
      <c r="Q900" s="308"/>
      <c r="R900" s="308"/>
      <c r="S900" s="308"/>
      <c r="T900" s="308"/>
      <c r="U900" s="308"/>
      <c r="V900" s="308"/>
      <c r="W900" s="308"/>
      <c r="X900" s="308"/>
      <c r="Y900" s="308"/>
      <c r="Z900" s="308"/>
    </row>
    <row r="901" spans="1:26">
      <c r="A901" s="319"/>
      <c r="B901" s="308"/>
      <c r="C901" s="308"/>
      <c r="D901" s="308"/>
      <c r="E901" s="308"/>
      <c r="F901" s="308"/>
      <c r="G901" s="308"/>
      <c r="H901" s="308"/>
      <c r="I901" s="308"/>
      <c r="J901" s="308"/>
      <c r="K901" s="308"/>
      <c r="L901" s="308"/>
      <c r="M901" s="308"/>
      <c r="N901" s="308"/>
      <c r="O901" s="308"/>
      <c r="P901" s="308"/>
      <c r="Q901" s="308"/>
      <c r="R901" s="308"/>
      <c r="S901" s="308"/>
      <c r="T901" s="308"/>
      <c r="U901" s="308"/>
      <c r="V901" s="308"/>
      <c r="W901" s="308"/>
      <c r="X901" s="308"/>
      <c r="Y901" s="308"/>
      <c r="Z901" s="308"/>
    </row>
    <row r="902" spans="1:26">
      <c r="A902" s="319"/>
      <c r="B902" s="308"/>
      <c r="C902" s="308"/>
      <c r="D902" s="308"/>
      <c r="E902" s="308"/>
      <c r="F902" s="308"/>
      <c r="G902" s="308"/>
      <c r="H902" s="308"/>
      <c r="I902" s="308"/>
      <c r="J902" s="308"/>
      <c r="K902" s="308"/>
      <c r="L902" s="308"/>
      <c r="M902" s="308"/>
      <c r="N902" s="308"/>
      <c r="O902" s="308"/>
      <c r="P902" s="308"/>
      <c r="Q902" s="308"/>
      <c r="R902" s="308"/>
      <c r="S902" s="308"/>
      <c r="T902" s="308"/>
      <c r="U902" s="308"/>
      <c r="V902" s="308"/>
      <c r="W902" s="308"/>
      <c r="X902" s="308"/>
      <c r="Y902" s="308"/>
      <c r="Z902" s="308"/>
    </row>
    <row r="903" spans="1:26">
      <c r="A903" s="319"/>
      <c r="B903" s="308"/>
      <c r="C903" s="308"/>
      <c r="D903" s="308"/>
      <c r="E903" s="308"/>
      <c r="F903" s="308"/>
      <c r="G903" s="308"/>
      <c r="H903" s="308"/>
      <c r="I903" s="308"/>
      <c r="J903" s="308"/>
      <c r="K903" s="308"/>
      <c r="L903" s="308"/>
      <c r="M903" s="308"/>
      <c r="N903" s="308"/>
      <c r="O903" s="308"/>
      <c r="P903" s="308"/>
      <c r="Q903" s="308"/>
      <c r="R903" s="308"/>
      <c r="S903" s="308"/>
      <c r="T903" s="308"/>
      <c r="U903" s="308"/>
      <c r="V903" s="308"/>
      <c r="W903" s="308"/>
      <c r="X903" s="308"/>
      <c r="Y903" s="308"/>
      <c r="Z903" s="308"/>
    </row>
    <row r="904" spans="1:26">
      <c r="A904" s="319"/>
      <c r="B904" s="308"/>
      <c r="C904" s="308"/>
      <c r="D904" s="308"/>
      <c r="E904" s="308"/>
      <c r="F904" s="308"/>
      <c r="G904" s="308"/>
      <c r="H904" s="308"/>
      <c r="I904" s="308"/>
      <c r="J904" s="308"/>
      <c r="K904" s="308"/>
      <c r="L904" s="308"/>
      <c r="M904" s="308"/>
      <c r="N904" s="308"/>
      <c r="O904" s="308"/>
      <c r="P904" s="308"/>
      <c r="Q904" s="308"/>
      <c r="R904" s="308"/>
      <c r="S904" s="308"/>
      <c r="T904" s="308"/>
      <c r="U904" s="308"/>
      <c r="V904" s="308"/>
      <c r="W904" s="308"/>
      <c r="X904" s="308"/>
      <c r="Y904" s="308"/>
      <c r="Z904" s="308"/>
    </row>
    <row r="905" spans="1:26">
      <c r="A905" s="319"/>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row>
    <row r="906" spans="1:26">
      <c r="A906" s="319"/>
      <c r="B906" s="308"/>
      <c r="C906" s="308"/>
      <c r="D906" s="308"/>
      <c r="E906" s="308"/>
      <c r="F906" s="308"/>
      <c r="G906" s="308"/>
      <c r="H906" s="308"/>
      <c r="I906" s="308"/>
      <c r="J906" s="308"/>
      <c r="K906" s="308"/>
      <c r="L906" s="308"/>
      <c r="M906" s="308"/>
      <c r="N906" s="308"/>
      <c r="O906" s="308"/>
      <c r="P906" s="308"/>
      <c r="Q906" s="308"/>
      <c r="R906" s="308"/>
      <c r="S906" s="308"/>
      <c r="T906" s="308"/>
      <c r="U906" s="308"/>
      <c r="V906" s="308"/>
      <c r="W906" s="308"/>
      <c r="X906" s="308"/>
      <c r="Y906" s="308"/>
      <c r="Z906" s="308"/>
    </row>
    <row r="907" spans="1:26">
      <c r="A907" s="319"/>
      <c r="B907" s="308"/>
      <c r="C907" s="308"/>
      <c r="D907" s="308"/>
      <c r="E907" s="308"/>
      <c r="F907" s="308"/>
      <c r="G907" s="308"/>
      <c r="H907" s="308"/>
      <c r="I907" s="308"/>
      <c r="J907" s="308"/>
      <c r="K907" s="308"/>
      <c r="L907" s="308"/>
      <c r="M907" s="308"/>
      <c r="N907" s="308"/>
      <c r="O907" s="308"/>
      <c r="P907" s="308"/>
      <c r="Q907" s="308"/>
      <c r="R907" s="308"/>
      <c r="S907" s="308"/>
      <c r="T907" s="308"/>
      <c r="U907" s="308"/>
      <c r="V907" s="308"/>
      <c r="W907" s="308"/>
      <c r="X907" s="308"/>
      <c r="Y907" s="308"/>
      <c r="Z907" s="308"/>
    </row>
    <row r="908" spans="1:26">
      <c r="A908" s="319"/>
      <c r="B908" s="308"/>
      <c r="C908" s="308"/>
      <c r="D908" s="308"/>
      <c r="E908" s="308"/>
      <c r="F908" s="308"/>
      <c r="G908" s="308"/>
      <c r="H908" s="308"/>
      <c r="I908" s="308"/>
      <c r="J908" s="308"/>
      <c r="K908" s="308"/>
      <c r="L908" s="308"/>
      <c r="M908" s="308"/>
      <c r="N908" s="308"/>
      <c r="O908" s="308"/>
      <c r="P908" s="308"/>
      <c r="Q908" s="308"/>
      <c r="R908" s="308"/>
      <c r="S908" s="308"/>
      <c r="T908" s="308"/>
      <c r="U908" s="308"/>
      <c r="V908" s="308"/>
      <c r="W908" s="308"/>
      <c r="X908" s="308"/>
      <c r="Y908" s="308"/>
      <c r="Z908" s="308"/>
    </row>
    <row r="909" spans="1:26">
      <c r="A909" s="319"/>
      <c r="B909" s="308"/>
      <c r="C909" s="308"/>
      <c r="D909" s="308"/>
      <c r="E909" s="308"/>
      <c r="F909" s="308"/>
      <c r="G909" s="308"/>
      <c r="H909" s="308"/>
      <c r="I909" s="308"/>
      <c r="J909" s="308"/>
      <c r="K909" s="308"/>
      <c r="L909" s="308"/>
      <c r="M909" s="308"/>
      <c r="N909" s="308"/>
      <c r="O909" s="308"/>
      <c r="P909" s="308"/>
      <c r="Q909" s="308"/>
      <c r="R909" s="308"/>
      <c r="S909" s="308"/>
      <c r="T909" s="308"/>
      <c r="U909" s="308"/>
      <c r="V909" s="308"/>
      <c r="W909" s="308"/>
      <c r="X909" s="308"/>
      <c r="Y909" s="308"/>
      <c r="Z909" s="308"/>
    </row>
    <row r="910" spans="1:26">
      <c r="A910" s="319"/>
      <c r="B910" s="308"/>
      <c r="C910" s="308"/>
      <c r="D910" s="308"/>
      <c r="E910" s="308"/>
      <c r="F910" s="308"/>
      <c r="G910" s="308"/>
      <c r="H910" s="308"/>
      <c r="I910" s="308"/>
      <c r="J910" s="308"/>
      <c r="K910" s="308"/>
      <c r="L910" s="308"/>
      <c r="M910" s="308"/>
      <c r="N910" s="308"/>
      <c r="O910" s="308"/>
      <c r="P910" s="308"/>
      <c r="Q910" s="308"/>
      <c r="R910" s="308"/>
      <c r="S910" s="308"/>
      <c r="T910" s="308"/>
      <c r="U910" s="308"/>
      <c r="V910" s="308"/>
      <c r="W910" s="308"/>
      <c r="X910" s="308"/>
      <c r="Y910" s="308"/>
      <c r="Z910" s="308"/>
    </row>
    <row r="911" spans="1:26">
      <c r="A911" s="319"/>
      <c r="B911" s="308"/>
      <c r="C911" s="308"/>
      <c r="D911" s="308"/>
      <c r="E911" s="308"/>
      <c r="F911" s="308"/>
      <c r="G911" s="308"/>
      <c r="H911" s="308"/>
      <c r="I911" s="308"/>
      <c r="J911" s="308"/>
      <c r="K911" s="308"/>
      <c r="L911" s="308"/>
      <c r="M911" s="308"/>
      <c r="N911" s="308"/>
      <c r="O911" s="308"/>
      <c r="P911" s="308"/>
      <c r="Q911" s="308"/>
      <c r="R911" s="308"/>
      <c r="S911" s="308"/>
      <c r="T911" s="308"/>
      <c r="U911" s="308"/>
      <c r="V911" s="308"/>
      <c r="W911" s="308"/>
      <c r="X911" s="308"/>
      <c r="Y911" s="308"/>
      <c r="Z911" s="308"/>
    </row>
    <row r="912" spans="1:26">
      <c r="A912" s="319"/>
      <c r="B912" s="308"/>
      <c r="C912" s="308"/>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row>
    <row r="913" spans="1:26">
      <c r="A913" s="319"/>
      <c r="B913" s="308"/>
      <c r="C913" s="308"/>
      <c r="D913" s="308"/>
      <c r="E913" s="308"/>
      <c r="F913" s="308"/>
      <c r="G913" s="308"/>
      <c r="H913" s="308"/>
      <c r="I913" s="308"/>
      <c r="J913" s="308"/>
      <c r="K913" s="308"/>
      <c r="L913" s="308"/>
      <c r="M913" s="308"/>
      <c r="N913" s="308"/>
      <c r="O913" s="308"/>
      <c r="P913" s="308"/>
      <c r="Q913" s="308"/>
      <c r="R913" s="308"/>
      <c r="S913" s="308"/>
      <c r="T913" s="308"/>
      <c r="U913" s="308"/>
      <c r="V913" s="308"/>
      <c r="W913" s="308"/>
      <c r="X913" s="308"/>
      <c r="Y913" s="308"/>
      <c r="Z913" s="308"/>
    </row>
    <row r="914" spans="1:26">
      <c r="A914" s="319"/>
      <c r="B914" s="308"/>
      <c r="C914" s="308"/>
      <c r="D914" s="308"/>
      <c r="E914" s="308"/>
      <c r="F914" s="308"/>
      <c r="G914" s="308"/>
      <c r="H914" s="308"/>
      <c r="I914" s="308"/>
      <c r="J914" s="308"/>
      <c r="K914" s="308"/>
      <c r="L914" s="308"/>
      <c r="M914" s="308"/>
      <c r="N914" s="308"/>
      <c r="O914" s="308"/>
      <c r="P914" s="308"/>
      <c r="Q914" s="308"/>
      <c r="R914" s="308"/>
      <c r="S914" s="308"/>
      <c r="T914" s="308"/>
      <c r="U914" s="308"/>
      <c r="V914" s="308"/>
      <c r="W914" s="308"/>
      <c r="X914" s="308"/>
      <c r="Y914" s="308"/>
      <c r="Z914" s="308"/>
    </row>
    <row r="915" spans="1:26">
      <c r="A915" s="319"/>
      <c r="B915" s="308"/>
      <c r="C915" s="308"/>
      <c r="D915" s="308"/>
      <c r="E915" s="308"/>
      <c r="F915" s="308"/>
      <c r="G915" s="308"/>
      <c r="H915" s="308"/>
      <c r="I915" s="308"/>
      <c r="J915" s="308"/>
      <c r="K915" s="308"/>
      <c r="L915" s="308"/>
      <c r="M915" s="308"/>
      <c r="N915" s="308"/>
      <c r="O915" s="308"/>
      <c r="P915" s="308"/>
      <c r="Q915" s="308"/>
      <c r="R915" s="308"/>
      <c r="S915" s="308"/>
      <c r="T915" s="308"/>
      <c r="U915" s="308"/>
      <c r="V915" s="308"/>
      <c r="W915" s="308"/>
      <c r="X915" s="308"/>
      <c r="Y915" s="308"/>
      <c r="Z915" s="308"/>
    </row>
    <row r="916" spans="1:26">
      <c r="A916" s="319"/>
      <c r="B916" s="308"/>
      <c r="C916" s="308"/>
      <c r="D916" s="308"/>
      <c r="E916" s="308"/>
      <c r="F916" s="308"/>
      <c r="G916" s="308"/>
      <c r="H916" s="308"/>
      <c r="I916" s="308"/>
      <c r="J916" s="308"/>
      <c r="K916" s="308"/>
      <c r="L916" s="308"/>
      <c r="M916" s="308"/>
      <c r="N916" s="308"/>
      <c r="O916" s="308"/>
      <c r="P916" s="308"/>
      <c r="Q916" s="308"/>
      <c r="R916" s="308"/>
      <c r="S916" s="308"/>
      <c r="T916" s="308"/>
      <c r="U916" s="308"/>
      <c r="V916" s="308"/>
      <c r="W916" s="308"/>
      <c r="X916" s="308"/>
      <c r="Y916" s="308"/>
      <c r="Z916" s="308"/>
    </row>
    <row r="917" spans="1:26">
      <c r="A917" s="319"/>
      <c r="B917" s="308"/>
      <c r="C917" s="308"/>
      <c r="D917" s="308"/>
      <c r="E917" s="308"/>
      <c r="F917" s="308"/>
      <c r="G917" s="308"/>
      <c r="H917" s="308"/>
      <c r="I917" s="308"/>
      <c r="J917" s="308"/>
      <c r="K917" s="308"/>
      <c r="L917" s="308"/>
      <c r="M917" s="308"/>
      <c r="N917" s="308"/>
      <c r="O917" s="308"/>
      <c r="P917" s="308"/>
      <c r="Q917" s="308"/>
      <c r="R917" s="308"/>
      <c r="S917" s="308"/>
      <c r="T917" s="308"/>
      <c r="U917" s="308"/>
      <c r="V917" s="308"/>
      <c r="W917" s="308"/>
      <c r="X917" s="308"/>
      <c r="Y917" s="308"/>
      <c r="Z917" s="308"/>
    </row>
    <row r="918" spans="1:26">
      <c r="A918" s="319"/>
      <c r="B918" s="308"/>
      <c r="C918" s="308"/>
      <c r="D918" s="308"/>
      <c r="E918" s="308"/>
      <c r="F918" s="308"/>
      <c r="G918" s="308"/>
      <c r="H918" s="308"/>
      <c r="I918" s="308"/>
      <c r="J918" s="308"/>
      <c r="K918" s="308"/>
      <c r="L918" s="308"/>
      <c r="M918" s="308"/>
      <c r="N918" s="308"/>
      <c r="O918" s="308"/>
      <c r="P918" s="308"/>
      <c r="Q918" s="308"/>
      <c r="R918" s="308"/>
      <c r="S918" s="308"/>
      <c r="T918" s="308"/>
      <c r="U918" s="308"/>
      <c r="V918" s="308"/>
      <c r="W918" s="308"/>
      <c r="X918" s="308"/>
      <c r="Y918" s="308"/>
      <c r="Z918" s="308"/>
    </row>
    <row r="919" spans="1:26">
      <c r="A919" s="319"/>
      <c r="B919" s="308"/>
      <c r="C919" s="308"/>
      <c r="D919" s="308"/>
      <c r="E919" s="308"/>
      <c r="F919" s="308"/>
      <c r="G919" s="308"/>
      <c r="H919" s="308"/>
      <c r="I919" s="308"/>
      <c r="J919" s="308"/>
      <c r="K919" s="308"/>
      <c r="L919" s="308"/>
      <c r="M919" s="308"/>
      <c r="N919" s="308"/>
      <c r="O919" s="308"/>
      <c r="P919" s="308"/>
      <c r="Q919" s="308"/>
      <c r="R919" s="308"/>
      <c r="S919" s="308"/>
      <c r="T919" s="308"/>
      <c r="U919" s="308"/>
      <c r="V919" s="308"/>
      <c r="W919" s="308"/>
      <c r="X919" s="308"/>
      <c r="Y919" s="308"/>
      <c r="Z919" s="308"/>
    </row>
    <row r="920" spans="1:26">
      <c r="A920" s="319"/>
      <c r="B920" s="308"/>
      <c r="C920" s="308"/>
      <c r="D920" s="308"/>
      <c r="E920" s="308"/>
      <c r="F920" s="308"/>
      <c r="G920" s="308"/>
      <c r="H920" s="308"/>
      <c r="I920" s="308"/>
      <c r="J920" s="308"/>
      <c r="K920" s="308"/>
      <c r="L920" s="308"/>
      <c r="M920" s="308"/>
      <c r="N920" s="308"/>
      <c r="O920" s="308"/>
      <c r="P920" s="308"/>
      <c r="Q920" s="308"/>
      <c r="R920" s="308"/>
      <c r="S920" s="308"/>
      <c r="T920" s="308"/>
      <c r="U920" s="308"/>
      <c r="V920" s="308"/>
      <c r="W920" s="308"/>
      <c r="X920" s="308"/>
      <c r="Y920" s="308"/>
      <c r="Z920" s="308"/>
    </row>
    <row r="921" spans="1:26">
      <c r="A921" s="319"/>
      <c r="B921" s="308"/>
      <c r="C921" s="308"/>
      <c r="D921" s="308"/>
      <c r="E921" s="308"/>
      <c r="F921" s="308"/>
      <c r="G921" s="308"/>
      <c r="H921" s="308"/>
      <c r="I921" s="308"/>
      <c r="J921" s="308"/>
      <c r="K921" s="308"/>
      <c r="L921" s="308"/>
      <c r="M921" s="308"/>
      <c r="N921" s="308"/>
      <c r="O921" s="308"/>
      <c r="P921" s="308"/>
      <c r="Q921" s="308"/>
      <c r="R921" s="308"/>
      <c r="S921" s="308"/>
      <c r="T921" s="308"/>
      <c r="U921" s="308"/>
      <c r="V921" s="308"/>
      <c r="W921" s="308"/>
      <c r="X921" s="308"/>
      <c r="Y921" s="308"/>
      <c r="Z921" s="308"/>
    </row>
    <row r="922" spans="1:26">
      <c r="A922" s="319"/>
      <c r="B922" s="308"/>
      <c r="C922" s="308"/>
      <c r="D922" s="308"/>
      <c r="E922" s="308"/>
      <c r="F922" s="308"/>
      <c r="G922" s="308"/>
      <c r="H922" s="308"/>
      <c r="I922" s="308"/>
      <c r="J922" s="308"/>
      <c r="K922" s="308"/>
      <c r="L922" s="308"/>
      <c r="M922" s="308"/>
      <c r="N922" s="308"/>
      <c r="O922" s="308"/>
      <c r="P922" s="308"/>
      <c r="Q922" s="308"/>
      <c r="R922" s="308"/>
      <c r="S922" s="308"/>
      <c r="T922" s="308"/>
      <c r="U922" s="308"/>
      <c r="V922" s="308"/>
      <c r="W922" s="308"/>
      <c r="X922" s="308"/>
      <c r="Y922" s="308"/>
      <c r="Z922" s="308"/>
    </row>
    <row r="923" spans="1:26">
      <c r="A923" s="319"/>
      <c r="B923" s="308"/>
      <c r="C923" s="308"/>
      <c r="D923" s="308"/>
      <c r="E923" s="308"/>
      <c r="F923" s="308"/>
      <c r="G923" s="308"/>
      <c r="H923" s="308"/>
      <c r="I923" s="308"/>
      <c r="J923" s="308"/>
      <c r="K923" s="308"/>
      <c r="L923" s="308"/>
      <c r="M923" s="308"/>
      <c r="N923" s="308"/>
      <c r="O923" s="308"/>
      <c r="P923" s="308"/>
      <c r="Q923" s="308"/>
      <c r="R923" s="308"/>
      <c r="S923" s="308"/>
      <c r="T923" s="308"/>
      <c r="U923" s="308"/>
      <c r="V923" s="308"/>
      <c r="W923" s="308"/>
      <c r="X923" s="308"/>
      <c r="Y923" s="308"/>
      <c r="Z923" s="308"/>
    </row>
    <row r="924" spans="1:26">
      <c r="A924" s="319"/>
      <c r="B924" s="308"/>
      <c r="C924" s="308"/>
      <c r="D924" s="308"/>
      <c r="E924" s="308"/>
      <c r="F924" s="308"/>
      <c r="G924" s="308"/>
      <c r="H924" s="308"/>
      <c r="I924" s="308"/>
      <c r="J924" s="308"/>
      <c r="K924" s="308"/>
      <c r="L924" s="308"/>
      <c r="M924" s="308"/>
      <c r="N924" s="308"/>
      <c r="O924" s="308"/>
      <c r="P924" s="308"/>
      <c r="Q924" s="308"/>
      <c r="R924" s="308"/>
      <c r="S924" s="308"/>
      <c r="T924" s="308"/>
      <c r="U924" s="308"/>
      <c r="V924" s="308"/>
      <c r="W924" s="308"/>
      <c r="X924" s="308"/>
      <c r="Y924" s="308"/>
      <c r="Z924" s="308"/>
    </row>
    <row r="925" spans="1:26">
      <c r="A925" s="319"/>
      <c r="B925" s="308"/>
      <c r="C925" s="308"/>
      <c r="D925" s="308"/>
      <c r="E925" s="308"/>
      <c r="F925" s="308"/>
      <c r="G925" s="308"/>
      <c r="H925" s="308"/>
      <c r="I925" s="308"/>
      <c r="J925" s="308"/>
      <c r="K925" s="308"/>
      <c r="L925" s="308"/>
      <c r="M925" s="308"/>
      <c r="N925" s="308"/>
      <c r="O925" s="308"/>
      <c r="P925" s="308"/>
      <c r="Q925" s="308"/>
      <c r="R925" s="308"/>
      <c r="S925" s="308"/>
      <c r="T925" s="308"/>
      <c r="U925" s="308"/>
      <c r="V925" s="308"/>
      <c r="W925" s="308"/>
      <c r="X925" s="308"/>
      <c r="Y925" s="308"/>
      <c r="Z925" s="308"/>
    </row>
    <row r="926" spans="1:26">
      <c r="A926" s="319"/>
      <c r="B926" s="308"/>
      <c r="C926" s="308"/>
      <c r="D926" s="308"/>
      <c r="E926" s="308"/>
      <c r="F926" s="308"/>
      <c r="G926" s="308"/>
      <c r="H926" s="308"/>
      <c r="I926" s="308"/>
      <c r="J926" s="308"/>
      <c r="K926" s="308"/>
      <c r="L926" s="308"/>
      <c r="M926" s="308"/>
      <c r="N926" s="308"/>
      <c r="O926" s="308"/>
      <c r="P926" s="308"/>
      <c r="Q926" s="308"/>
      <c r="R926" s="308"/>
      <c r="S926" s="308"/>
      <c r="T926" s="308"/>
      <c r="U926" s="308"/>
      <c r="V926" s="308"/>
      <c r="W926" s="308"/>
      <c r="X926" s="308"/>
      <c r="Y926" s="308"/>
      <c r="Z926" s="308"/>
    </row>
    <row r="927" spans="1:26">
      <c r="A927" s="319"/>
      <c r="B927" s="308"/>
      <c r="C927" s="308"/>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row>
    <row r="928" spans="1:26">
      <c r="A928" s="319"/>
      <c r="B928" s="308"/>
      <c r="C928" s="308"/>
      <c r="D928" s="308"/>
      <c r="E928" s="308"/>
      <c r="F928" s="308"/>
      <c r="G928" s="308"/>
      <c r="H928" s="308"/>
      <c r="I928" s="308"/>
      <c r="J928" s="308"/>
      <c r="K928" s="308"/>
      <c r="L928" s="308"/>
      <c r="M928" s="308"/>
      <c r="N928" s="308"/>
      <c r="O928" s="308"/>
      <c r="P928" s="308"/>
      <c r="Q928" s="308"/>
      <c r="R928" s="308"/>
      <c r="S928" s="308"/>
      <c r="T928" s="308"/>
      <c r="U928" s="308"/>
      <c r="V928" s="308"/>
      <c r="W928" s="308"/>
      <c r="X928" s="308"/>
      <c r="Y928" s="308"/>
      <c r="Z928" s="308"/>
    </row>
    <row r="929" spans="1:26">
      <c r="A929" s="319"/>
      <c r="B929" s="308"/>
      <c r="C929" s="308"/>
      <c r="D929" s="308"/>
      <c r="E929" s="308"/>
      <c r="F929" s="308"/>
      <c r="G929" s="308"/>
      <c r="H929" s="308"/>
      <c r="I929" s="308"/>
      <c r="J929" s="308"/>
      <c r="K929" s="308"/>
      <c r="L929" s="308"/>
      <c r="M929" s="308"/>
      <c r="N929" s="308"/>
      <c r="O929" s="308"/>
      <c r="P929" s="308"/>
      <c r="Q929" s="308"/>
      <c r="R929" s="308"/>
      <c r="S929" s="308"/>
      <c r="T929" s="308"/>
      <c r="U929" s="308"/>
      <c r="V929" s="308"/>
      <c r="W929" s="308"/>
      <c r="X929" s="308"/>
      <c r="Y929" s="308"/>
      <c r="Z929" s="308"/>
    </row>
    <row r="930" spans="1:26">
      <c r="A930" s="319"/>
      <c r="B930" s="308"/>
      <c r="C930" s="308"/>
      <c r="D930" s="308"/>
      <c r="E930" s="308"/>
      <c r="F930" s="308"/>
      <c r="G930" s="308"/>
      <c r="H930" s="308"/>
      <c r="I930" s="308"/>
      <c r="J930" s="308"/>
      <c r="K930" s="308"/>
      <c r="L930" s="308"/>
      <c r="M930" s="308"/>
      <c r="N930" s="308"/>
      <c r="O930" s="308"/>
      <c r="P930" s="308"/>
      <c r="Q930" s="308"/>
      <c r="R930" s="308"/>
      <c r="S930" s="308"/>
      <c r="T930" s="308"/>
      <c r="U930" s="308"/>
      <c r="V930" s="308"/>
      <c r="W930" s="308"/>
      <c r="X930" s="308"/>
      <c r="Y930" s="308"/>
      <c r="Z930" s="308"/>
    </row>
    <row r="931" spans="1:26">
      <c r="A931" s="319"/>
      <c r="B931" s="308"/>
      <c r="C931" s="308"/>
      <c r="D931" s="308"/>
      <c r="E931" s="308"/>
      <c r="F931" s="308"/>
      <c r="G931" s="308"/>
      <c r="H931" s="308"/>
      <c r="I931" s="308"/>
      <c r="J931" s="308"/>
      <c r="K931" s="308"/>
      <c r="L931" s="308"/>
      <c r="M931" s="308"/>
      <c r="N931" s="308"/>
      <c r="O931" s="308"/>
      <c r="P931" s="308"/>
      <c r="Q931" s="308"/>
      <c r="R931" s="308"/>
      <c r="S931" s="308"/>
      <c r="T931" s="308"/>
      <c r="U931" s="308"/>
      <c r="V931" s="308"/>
      <c r="W931" s="308"/>
      <c r="X931" s="308"/>
      <c r="Y931" s="308"/>
      <c r="Z931" s="308"/>
    </row>
    <row r="932" spans="1:26">
      <c r="A932" s="319"/>
      <c r="B932" s="308"/>
      <c r="C932" s="308"/>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row>
    <row r="933" spans="1:26">
      <c r="A933" s="319"/>
      <c r="B933" s="308"/>
      <c r="C933" s="308"/>
      <c r="D933" s="308"/>
      <c r="E933" s="308"/>
      <c r="F933" s="308"/>
      <c r="G933" s="308"/>
      <c r="H933" s="308"/>
      <c r="I933" s="308"/>
      <c r="J933" s="308"/>
      <c r="K933" s="308"/>
      <c r="L933" s="308"/>
      <c r="M933" s="308"/>
      <c r="N933" s="308"/>
      <c r="O933" s="308"/>
      <c r="P933" s="308"/>
      <c r="Q933" s="308"/>
      <c r="R933" s="308"/>
      <c r="S933" s="308"/>
      <c r="T933" s="308"/>
      <c r="U933" s="308"/>
      <c r="V933" s="308"/>
      <c r="W933" s="308"/>
      <c r="X933" s="308"/>
      <c r="Y933" s="308"/>
      <c r="Z933" s="308"/>
    </row>
    <row r="934" spans="1:26">
      <c r="A934" s="319"/>
      <c r="B934" s="308"/>
      <c r="C934" s="308"/>
      <c r="D934" s="308"/>
      <c r="E934" s="308"/>
      <c r="F934" s="308"/>
      <c r="G934" s="308"/>
      <c r="H934" s="308"/>
      <c r="I934" s="308"/>
      <c r="J934" s="308"/>
      <c r="K934" s="308"/>
      <c r="L934" s="308"/>
      <c r="M934" s="308"/>
      <c r="N934" s="308"/>
      <c r="O934" s="308"/>
      <c r="P934" s="308"/>
      <c r="Q934" s="308"/>
      <c r="R934" s="308"/>
      <c r="S934" s="308"/>
      <c r="T934" s="308"/>
      <c r="U934" s="308"/>
      <c r="V934" s="308"/>
      <c r="W934" s="308"/>
      <c r="X934" s="308"/>
      <c r="Y934" s="308"/>
      <c r="Z934" s="308"/>
    </row>
    <row r="935" spans="1:26">
      <c r="A935" s="319"/>
      <c r="B935" s="308"/>
      <c r="C935" s="308"/>
      <c r="D935" s="308"/>
      <c r="E935" s="308"/>
      <c r="F935" s="308"/>
      <c r="G935" s="308"/>
      <c r="H935" s="308"/>
      <c r="I935" s="308"/>
      <c r="J935" s="308"/>
      <c r="K935" s="308"/>
      <c r="L935" s="308"/>
      <c r="M935" s="308"/>
      <c r="N935" s="308"/>
      <c r="O935" s="308"/>
      <c r="P935" s="308"/>
      <c r="Q935" s="308"/>
      <c r="R935" s="308"/>
      <c r="S935" s="308"/>
      <c r="T935" s="308"/>
      <c r="U935" s="308"/>
      <c r="V935" s="308"/>
      <c r="W935" s="308"/>
      <c r="X935" s="308"/>
      <c r="Y935" s="308"/>
      <c r="Z935" s="308"/>
    </row>
    <row r="936" spans="1:26">
      <c r="A936" s="319"/>
      <c r="B936" s="308"/>
      <c r="C936" s="308"/>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row>
    <row r="937" spans="1:26">
      <c r="A937" s="319"/>
      <c r="B937" s="308"/>
      <c r="C937" s="308"/>
      <c r="D937" s="308"/>
      <c r="E937" s="308"/>
      <c r="F937" s="308"/>
      <c r="G937" s="308"/>
      <c r="H937" s="308"/>
      <c r="I937" s="308"/>
      <c r="J937" s="308"/>
      <c r="K937" s="308"/>
      <c r="L937" s="308"/>
      <c r="M937" s="308"/>
      <c r="N937" s="308"/>
      <c r="O937" s="308"/>
      <c r="P937" s="308"/>
      <c r="Q937" s="308"/>
      <c r="R937" s="308"/>
      <c r="S937" s="308"/>
      <c r="T937" s="308"/>
      <c r="U937" s="308"/>
      <c r="V937" s="308"/>
      <c r="W937" s="308"/>
      <c r="X937" s="308"/>
      <c r="Y937" s="308"/>
      <c r="Z937" s="308"/>
    </row>
    <row r="938" spans="1:26">
      <c r="A938" s="319"/>
      <c r="B938" s="308"/>
      <c r="C938" s="308"/>
      <c r="D938" s="308"/>
      <c r="E938" s="308"/>
      <c r="F938" s="308"/>
      <c r="G938" s="308"/>
      <c r="H938" s="308"/>
      <c r="I938" s="308"/>
      <c r="J938" s="308"/>
      <c r="K938" s="308"/>
      <c r="L938" s="308"/>
      <c r="M938" s="308"/>
      <c r="N938" s="308"/>
      <c r="O938" s="308"/>
      <c r="P938" s="308"/>
      <c r="Q938" s="308"/>
      <c r="R938" s="308"/>
      <c r="S938" s="308"/>
      <c r="T938" s="308"/>
      <c r="U938" s="308"/>
      <c r="V938" s="308"/>
      <c r="W938" s="308"/>
      <c r="X938" s="308"/>
      <c r="Y938" s="308"/>
      <c r="Z938" s="308"/>
    </row>
    <row r="939" spans="1:26">
      <c r="A939" s="319"/>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row>
    <row r="940" spans="1:26">
      <c r="A940" s="319"/>
      <c r="B940" s="308"/>
      <c r="C940" s="308"/>
      <c r="D940" s="308"/>
      <c r="E940" s="308"/>
      <c r="F940" s="308"/>
      <c r="G940" s="308"/>
      <c r="H940" s="308"/>
      <c r="I940" s="308"/>
      <c r="J940" s="308"/>
      <c r="K940" s="308"/>
      <c r="L940" s="308"/>
      <c r="M940" s="308"/>
      <c r="N940" s="308"/>
      <c r="O940" s="308"/>
      <c r="P940" s="308"/>
      <c r="Q940" s="308"/>
      <c r="R940" s="308"/>
      <c r="S940" s="308"/>
      <c r="T940" s="308"/>
      <c r="U940" s="308"/>
      <c r="V940" s="308"/>
      <c r="W940" s="308"/>
      <c r="X940" s="308"/>
      <c r="Y940" s="308"/>
      <c r="Z940" s="308"/>
    </row>
    <row r="941" spans="1:26">
      <c r="A941" s="319"/>
      <c r="B941" s="308"/>
      <c r="C941" s="308"/>
      <c r="D941" s="308"/>
      <c r="E941" s="308"/>
      <c r="F941" s="308"/>
      <c r="G941" s="308"/>
      <c r="H941" s="308"/>
      <c r="I941" s="308"/>
      <c r="J941" s="308"/>
      <c r="K941" s="308"/>
      <c r="L941" s="308"/>
      <c r="M941" s="308"/>
      <c r="N941" s="308"/>
      <c r="O941" s="308"/>
      <c r="P941" s="308"/>
      <c r="Q941" s="308"/>
      <c r="R941" s="308"/>
      <c r="S941" s="308"/>
      <c r="T941" s="308"/>
      <c r="U941" s="308"/>
      <c r="V941" s="308"/>
      <c r="W941" s="308"/>
      <c r="X941" s="308"/>
      <c r="Y941" s="308"/>
      <c r="Z941" s="308"/>
    </row>
    <row r="942" spans="1:26">
      <c r="A942" s="319"/>
      <c r="B942" s="308"/>
      <c r="C942" s="308"/>
      <c r="D942" s="308"/>
      <c r="E942" s="308"/>
      <c r="F942" s="308"/>
      <c r="G942" s="308"/>
      <c r="H942" s="308"/>
      <c r="I942" s="308"/>
      <c r="J942" s="308"/>
      <c r="K942" s="308"/>
      <c r="L942" s="308"/>
      <c r="M942" s="308"/>
      <c r="N942" s="308"/>
      <c r="O942" s="308"/>
      <c r="P942" s="308"/>
      <c r="Q942" s="308"/>
      <c r="R942" s="308"/>
      <c r="S942" s="308"/>
      <c r="T942" s="308"/>
      <c r="U942" s="308"/>
      <c r="V942" s="308"/>
      <c r="W942" s="308"/>
      <c r="X942" s="308"/>
      <c r="Y942" s="308"/>
      <c r="Z942" s="308"/>
    </row>
    <row r="943" spans="1:26">
      <c r="A943" s="319"/>
      <c r="B943" s="308"/>
      <c r="C943" s="308"/>
      <c r="D943" s="308"/>
      <c r="E943" s="308"/>
      <c r="F943" s="308"/>
      <c r="G943" s="308"/>
      <c r="H943" s="308"/>
      <c r="I943" s="308"/>
      <c r="J943" s="308"/>
      <c r="K943" s="308"/>
      <c r="L943" s="308"/>
      <c r="M943" s="308"/>
      <c r="N943" s="308"/>
      <c r="O943" s="308"/>
      <c r="P943" s="308"/>
      <c r="Q943" s="308"/>
      <c r="R943" s="308"/>
      <c r="S943" s="308"/>
      <c r="T943" s="308"/>
      <c r="U943" s="308"/>
      <c r="V943" s="308"/>
      <c r="W943" s="308"/>
      <c r="X943" s="308"/>
      <c r="Y943" s="308"/>
      <c r="Z943" s="308"/>
    </row>
    <row r="944" spans="1:26">
      <c r="A944" s="319"/>
      <c r="B944" s="308"/>
      <c r="C944" s="308"/>
      <c r="D944" s="308"/>
      <c r="E944" s="308"/>
      <c r="F944" s="308"/>
      <c r="G944" s="308"/>
      <c r="H944" s="308"/>
      <c r="I944" s="308"/>
      <c r="J944" s="308"/>
      <c r="K944" s="308"/>
      <c r="L944" s="308"/>
      <c r="M944" s="308"/>
      <c r="N944" s="308"/>
      <c r="O944" s="308"/>
      <c r="P944" s="308"/>
      <c r="Q944" s="308"/>
      <c r="R944" s="308"/>
      <c r="S944" s="308"/>
      <c r="T944" s="308"/>
      <c r="U944" s="308"/>
      <c r="V944" s="308"/>
      <c r="W944" s="308"/>
      <c r="X944" s="308"/>
      <c r="Y944" s="308"/>
      <c r="Z944" s="308"/>
    </row>
    <row r="945" spans="1:26">
      <c r="A945" s="319"/>
      <c r="B945" s="308"/>
      <c r="C945" s="308"/>
      <c r="D945" s="308"/>
      <c r="E945" s="308"/>
      <c r="F945" s="308"/>
      <c r="G945" s="308"/>
      <c r="H945" s="308"/>
      <c r="I945" s="308"/>
      <c r="J945" s="308"/>
      <c r="K945" s="308"/>
      <c r="L945" s="308"/>
      <c r="M945" s="308"/>
      <c r="N945" s="308"/>
      <c r="O945" s="308"/>
      <c r="P945" s="308"/>
      <c r="Q945" s="308"/>
      <c r="R945" s="308"/>
      <c r="S945" s="308"/>
      <c r="T945" s="308"/>
      <c r="U945" s="308"/>
      <c r="V945" s="308"/>
      <c r="W945" s="308"/>
      <c r="X945" s="308"/>
      <c r="Y945" s="308"/>
      <c r="Z945" s="308"/>
    </row>
    <row r="946" spans="1:26">
      <c r="A946" s="319"/>
      <c r="B946" s="308"/>
      <c r="C946" s="308"/>
      <c r="D946" s="308"/>
      <c r="E946" s="308"/>
      <c r="F946" s="308"/>
      <c r="G946" s="308"/>
      <c r="H946" s="308"/>
      <c r="I946" s="308"/>
      <c r="J946" s="308"/>
      <c r="K946" s="308"/>
      <c r="L946" s="308"/>
      <c r="M946" s="308"/>
      <c r="N946" s="308"/>
      <c r="O946" s="308"/>
      <c r="P946" s="308"/>
      <c r="Q946" s="308"/>
      <c r="R946" s="308"/>
      <c r="S946" s="308"/>
      <c r="T946" s="308"/>
      <c r="U946" s="308"/>
      <c r="V946" s="308"/>
      <c r="W946" s="308"/>
      <c r="X946" s="308"/>
      <c r="Y946" s="308"/>
      <c r="Z946" s="308"/>
    </row>
    <row r="947" spans="1:26">
      <c r="A947" s="319"/>
      <c r="B947" s="308"/>
      <c r="C947" s="308"/>
      <c r="D947" s="308"/>
      <c r="E947" s="308"/>
      <c r="F947" s="308"/>
      <c r="G947" s="308"/>
      <c r="H947" s="308"/>
      <c r="I947" s="308"/>
      <c r="J947" s="308"/>
      <c r="K947" s="308"/>
      <c r="L947" s="308"/>
      <c r="M947" s="308"/>
      <c r="N947" s="308"/>
      <c r="O947" s="308"/>
      <c r="P947" s="308"/>
      <c r="Q947" s="308"/>
      <c r="R947" s="308"/>
      <c r="S947" s="308"/>
      <c r="T947" s="308"/>
      <c r="U947" s="308"/>
      <c r="V947" s="308"/>
      <c r="W947" s="308"/>
      <c r="X947" s="308"/>
      <c r="Y947" s="308"/>
      <c r="Z947" s="308"/>
    </row>
    <row r="948" spans="1:26">
      <c r="A948" s="319"/>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row>
    <row r="949" spans="1:26">
      <c r="A949" s="319"/>
      <c r="B949" s="308"/>
      <c r="C949" s="308"/>
      <c r="D949" s="308"/>
      <c r="E949" s="308"/>
      <c r="F949" s="308"/>
      <c r="G949" s="308"/>
      <c r="H949" s="308"/>
      <c r="I949" s="308"/>
      <c r="J949" s="308"/>
      <c r="K949" s="308"/>
      <c r="L949" s="308"/>
      <c r="M949" s="308"/>
      <c r="N949" s="308"/>
      <c r="O949" s="308"/>
      <c r="P949" s="308"/>
      <c r="Q949" s="308"/>
      <c r="R949" s="308"/>
      <c r="S949" s="308"/>
      <c r="T949" s="308"/>
      <c r="U949" s="308"/>
      <c r="V949" s="308"/>
      <c r="W949" s="308"/>
      <c r="X949" s="308"/>
      <c r="Y949" s="308"/>
      <c r="Z949" s="308"/>
    </row>
    <row r="950" spans="1:26">
      <c r="A950" s="319"/>
      <c r="B950" s="308"/>
      <c r="C950" s="308"/>
      <c r="D950" s="308"/>
      <c r="E950" s="308"/>
      <c r="F950" s="308"/>
      <c r="G950" s="308"/>
      <c r="H950" s="308"/>
      <c r="I950" s="308"/>
      <c r="J950" s="308"/>
      <c r="K950" s="308"/>
      <c r="L950" s="308"/>
      <c r="M950" s="308"/>
      <c r="N950" s="308"/>
      <c r="O950" s="308"/>
      <c r="P950" s="308"/>
      <c r="Q950" s="308"/>
      <c r="R950" s="308"/>
      <c r="S950" s="308"/>
      <c r="T950" s="308"/>
      <c r="U950" s="308"/>
      <c r="V950" s="308"/>
      <c r="W950" s="308"/>
      <c r="X950" s="308"/>
      <c r="Y950" s="308"/>
      <c r="Z950" s="308"/>
    </row>
    <row r="951" spans="1:26">
      <c r="A951" s="319"/>
      <c r="B951" s="308"/>
      <c r="C951" s="308"/>
      <c r="D951" s="308"/>
      <c r="E951" s="308"/>
      <c r="F951" s="308"/>
      <c r="G951" s="308"/>
      <c r="H951" s="308"/>
      <c r="I951" s="308"/>
      <c r="J951" s="308"/>
      <c r="K951" s="308"/>
      <c r="L951" s="308"/>
      <c r="M951" s="308"/>
      <c r="N951" s="308"/>
      <c r="O951" s="308"/>
      <c r="P951" s="308"/>
      <c r="Q951" s="308"/>
      <c r="R951" s="308"/>
      <c r="S951" s="308"/>
      <c r="T951" s="308"/>
      <c r="U951" s="308"/>
      <c r="V951" s="308"/>
      <c r="W951" s="308"/>
      <c r="X951" s="308"/>
      <c r="Y951" s="308"/>
      <c r="Z951" s="308"/>
    </row>
    <row r="952" spans="1:26">
      <c r="A952" s="319"/>
      <c r="B952" s="308"/>
      <c r="C952" s="308"/>
      <c r="D952" s="308"/>
      <c r="E952" s="308"/>
      <c r="F952" s="308"/>
      <c r="G952" s="308"/>
      <c r="H952" s="308"/>
      <c r="I952" s="308"/>
      <c r="J952" s="308"/>
      <c r="K952" s="308"/>
      <c r="L952" s="308"/>
      <c r="M952" s="308"/>
      <c r="N952" s="308"/>
      <c r="O952" s="308"/>
      <c r="P952" s="308"/>
      <c r="Q952" s="308"/>
      <c r="R952" s="308"/>
      <c r="S952" s="308"/>
      <c r="T952" s="308"/>
      <c r="U952" s="308"/>
      <c r="V952" s="308"/>
      <c r="W952" s="308"/>
      <c r="X952" s="308"/>
      <c r="Y952" s="308"/>
      <c r="Z952" s="308"/>
    </row>
    <row r="953" spans="1:26">
      <c r="A953" s="319"/>
      <c r="B953" s="308"/>
      <c r="C953" s="308"/>
      <c r="D953" s="308"/>
      <c r="E953" s="308"/>
      <c r="F953" s="308"/>
      <c r="G953" s="308"/>
      <c r="H953" s="308"/>
      <c r="I953" s="308"/>
      <c r="J953" s="308"/>
      <c r="K953" s="308"/>
      <c r="L953" s="308"/>
      <c r="M953" s="308"/>
      <c r="N953" s="308"/>
      <c r="O953" s="308"/>
      <c r="P953" s="308"/>
      <c r="Q953" s="308"/>
      <c r="R953" s="308"/>
      <c r="S953" s="308"/>
      <c r="T953" s="308"/>
      <c r="U953" s="308"/>
      <c r="V953" s="308"/>
      <c r="W953" s="308"/>
      <c r="X953" s="308"/>
      <c r="Y953" s="308"/>
      <c r="Z953" s="308"/>
    </row>
    <row r="954" spans="1:26">
      <c r="A954" s="319"/>
      <c r="B954" s="308"/>
      <c r="C954" s="308"/>
      <c r="D954" s="308"/>
      <c r="E954" s="308"/>
      <c r="F954" s="308"/>
      <c r="G954" s="308"/>
      <c r="H954" s="308"/>
      <c r="I954" s="308"/>
      <c r="J954" s="308"/>
      <c r="K954" s="308"/>
      <c r="L954" s="308"/>
      <c r="M954" s="308"/>
      <c r="N954" s="308"/>
      <c r="O954" s="308"/>
      <c r="P954" s="308"/>
      <c r="Q954" s="308"/>
      <c r="R954" s="308"/>
      <c r="S954" s="308"/>
      <c r="T954" s="308"/>
      <c r="U954" s="308"/>
      <c r="V954" s="308"/>
      <c r="W954" s="308"/>
      <c r="X954" s="308"/>
      <c r="Y954" s="308"/>
      <c r="Z954" s="308"/>
    </row>
    <row r="955" spans="1:26">
      <c r="A955" s="319"/>
      <c r="B955" s="308"/>
      <c r="C955" s="308"/>
      <c r="D955" s="308"/>
      <c r="E955" s="308"/>
      <c r="F955" s="308"/>
      <c r="G955" s="308"/>
      <c r="H955" s="308"/>
      <c r="I955" s="308"/>
      <c r="J955" s="308"/>
      <c r="K955" s="308"/>
      <c r="L955" s="308"/>
      <c r="M955" s="308"/>
      <c r="N955" s="308"/>
      <c r="O955" s="308"/>
      <c r="P955" s="308"/>
      <c r="Q955" s="308"/>
      <c r="R955" s="308"/>
      <c r="S955" s="308"/>
      <c r="T955" s="308"/>
      <c r="U955" s="308"/>
      <c r="V955" s="308"/>
      <c r="W955" s="308"/>
      <c r="X955" s="308"/>
      <c r="Y955" s="308"/>
      <c r="Z955" s="308"/>
    </row>
    <row r="956" spans="1:26">
      <c r="A956" s="319"/>
      <c r="B956" s="308"/>
      <c r="C956" s="308"/>
      <c r="D956" s="308"/>
      <c r="E956" s="308"/>
      <c r="F956" s="308"/>
      <c r="G956" s="308"/>
      <c r="H956" s="308"/>
      <c r="I956" s="308"/>
      <c r="J956" s="308"/>
      <c r="K956" s="308"/>
      <c r="L956" s="308"/>
      <c r="M956" s="308"/>
      <c r="N956" s="308"/>
      <c r="O956" s="308"/>
      <c r="P956" s="308"/>
      <c r="Q956" s="308"/>
      <c r="R956" s="308"/>
      <c r="S956" s="308"/>
      <c r="T956" s="308"/>
      <c r="U956" s="308"/>
      <c r="V956" s="308"/>
      <c r="W956" s="308"/>
      <c r="X956" s="308"/>
      <c r="Y956" s="308"/>
      <c r="Z956" s="308"/>
    </row>
    <row r="957" spans="1:26">
      <c r="A957" s="319"/>
      <c r="B957" s="308"/>
      <c r="C957" s="308"/>
      <c r="D957" s="308"/>
      <c r="E957" s="308"/>
      <c r="F957" s="308"/>
      <c r="G957" s="308"/>
      <c r="H957" s="308"/>
      <c r="I957" s="308"/>
      <c r="J957" s="308"/>
      <c r="K957" s="308"/>
      <c r="L957" s="308"/>
      <c r="M957" s="308"/>
      <c r="N957" s="308"/>
      <c r="O957" s="308"/>
      <c r="P957" s="308"/>
      <c r="Q957" s="308"/>
      <c r="R957" s="308"/>
      <c r="S957" s="308"/>
      <c r="T957" s="308"/>
      <c r="U957" s="308"/>
      <c r="V957" s="308"/>
      <c r="W957" s="308"/>
      <c r="X957" s="308"/>
      <c r="Y957" s="308"/>
      <c r="Z957" s="308"/>
    </row>
    <row r="958" spans="1:26">
      <c r="A958" s="319"/>
      <c r="B958" s="308"/>
      <c r="C958" s="308"/>
      <c r="D958" s="308"/>
      <c r="E958" s="308"/>
      <c r="F958" s="308"/>
      <c r="G958" s="308"/>
      <c r="H958" s="308"/>
      <c r="I958" s="308"/>
      <c r="J958" s="308"/>
      <c r="K958" s="308"/>
      <c r="L958" s="308"/>
      <c r="M958" s="308"/>
      <c r="N958" s="308"/>
      <c r="O958" s="308"/>
      <c r="P958" s="308"/>
      <c r="Q958" s="308"/>
      <c r="R958" s="308"/>
      <c r="S958" s="308"/>
      <c r="T958" s="308"/>
      <c r="U958" s="308"/>
      <c r="V958" s="308"/>
      <c r="W958" s="308"/>
      <c r="X958" s="308"/>
      <c r="Y958" s="308"/>
      <c r="Z958" s="308"/>
    </row>
    <row r="959" spans="1:26">
      <c r="A959" s="319"/>
      <c r="B959" s="308"/>
      <c r="C959" s="308"/>
      <c r="D959" s="308"/>
      <c r="E959" s="308"/>
      <c r="F959" s="308"/>
      <c r="G959" s="308"/>
      <c r="H959" s="308"/>
      <c r="I959" s="308"/>
      <c r="J959" s="308"/>
      <c r="K959" s="308"/>
      <c r="L959" s="308"/>
      <c r="M959" s="308"/>
      <c r="N959" s="308"/>
      <c r="O959" s="308"/>
      <c r="P959" s="308"/>
      <c r="Q959" s="308"/>
      <c r="R959" s="308"/>
      <c r="S959" s="308"/>
      <c r="T959" s="308"/>
      <c r="U959" s="308"/>
      <c r="V959" s="308"/>
      <c r="W959" s="308"/>
      <c r="X959" s="308"/>
      <c r="Y959" s="308"/>
      <c r="Z959" s="308"/>
    </row>
    <row r="960" spans="1:26">
      <c r="A960" s="319"/>
      <c r="B960" s="308"/>
      <c r="C960" s="308"/>
      <c r="D960" s="308"/>
      <c r="E960" s="308"/>
      <c r="F960" s="308"/>
      <c r="G960" s="308"/>
      <c r="H960" s="308"/>
      <c r="I960" s="308"/>
      <c r="J960" s="308"/>
      <c r="K960" s="308"/>
      <c r="L960" s="308"/>
      <c r="M960" s="308"/>
      <c r="N960" s="308"/>
      <c r="O960" s="308"/>
      <c r="P960" s="308"/>
      <c r="Q960" s="308"/>
      <c r="R960" s="308"/>
      <c r="S960" s="308"/>
      <c r="T960" s="308"/>
      <c r="U960" s="308"/>
      <c r="V960" s="308"/>
      <c r="W960" s="308"/>
      <c r="X960" s="308"/>
      <c r="Y960" s="308"/>
      <c r="Z960" s="308"/>
    </row>
    <row r="961" spans="1:26">
      <c r="A961" s="319"/>
      <c r="B961" s="308"/>
      <c r="C961" s="308"/>
      <c r="D961" s="308"/>
      <c r="E961" s="308"/>
      <c r="F961" s="308"/>
      <c r="G961" s="308"/>
      <c r="H961" s="308"/>
      <c r="I961" s="308"/>
      <c r="J961" s="308"/>
      <c r="K961" s="308"/>
      <c r="L961" s="308"/>
      <c r="M961" s="308"/>
      <c r="N961" s="308"/>
      <c r="O961" s="308"/>
      <c r="P961" s="308"/>
      <c r="Q961" s="308"/>
      <c r="R961" s="308"/>
      <c r="S961" s="308"/>
      <c r="T961" s="308"/>
      <c r="U961" s="308"/>
      <c r="V961" s="308"/>
      <c r="W961" s="308"/>
      <c r="X961" s="308"/>
      <c r="Y961" s="308"/>
      <c r="Z961" s="308"/>
    </row>
    <row r="962" spans="1:26">
      <c r="A962" s="319"/>
      <c r="B962" s="308"/>
      <c r="C962" s="308"/>
      <c r="D962" s="308"/>
      <c r="E962" s="308"/>
      <c r="F962" s="308"/>
      <c r="G962" s="308"/>
      <c r="H962" s="308"/>
      <c r="I962" s="308"/>
      <c r="J962" s="308"/>
      <c r="K962" s="308"/>
      <c r="L962" s="308"/>
      <c r="M962" s="308"/>
      <c r="N962" s="308"/>
      <c r="O962" s="308"/>
      <c r="P962" s="308"/>
      <c r="Q962" s="308"/>
      <c r="R962" s="308"/>
      <c r="S962" s="308"/>
      <c r="T962" s="308"/>
      <c r="U962" s="308"/>
      <c r="V962" s="308"/>
      <c r="W962" s="308"/>
      <c r="X962" s="308"/>
      <c r="Y962" s="308"/>
      <c r="Z962" s="308"/>
    </row>
    <row r="963" spans="1:26">
      <c r="A963" s="319"/>
      <c r="B963" s="308"/>
      <c r="C963" s="308"/>
      <c r="D963" s="308"/>
      <c r="E963" s="308"/>
      <c r="F963" s="308"/>
      <c r="G963" s="308"/>
      <c r="H963" s="308"/>
      <c r="I963" s="308"/>
      <c r="J963" s="308"/>
      <c r="K963" s="308"/>
      <c r="L963" s="308"/>
      <c r="M963" s="308"/>
      <c r="N963" s="308"/>
      <c r="O963" s="308"/>
      <c r="P963" s="308"/>
      <c r="Q963" s="308"/>
      <c r="R963" s="308"/>
      <c r="S963" s="308"/>
      <c r="T963" s="308"/>
      <c r="U963" s="308"/>
      <c r="V963" s="308"/>
      <c r="W963" s="308"/>
      <c r="X963" s="308"/>
      <c r="Y963" s="308"/>
      <c r="Z963" s="308"/>
    </row>
    <row r="964" spans="1:26">
      <c r="A964" s="319"/>
      <c r="B964" s="308"/>
      <c r="C964" s="308"/>
      <c r="D964" s="308"/>
      <c r="E964" s="308"/>
      <c r="F964" s="308"/>
      <c r="G964" s="308"/>
      <c r="H964" s="308"/>
      <c r="I964" s="308"/>
      <c r="J964" s="308"/>
      <c r="K964" s="308"/>
      <c r="L964" s="308"/>
      <c r="M964" s="308"/>
      <c r="N964" s="308"/>
      <c r="O964" s="308"/>
      <c r="P964" s="308"/>
      <c r="Q964" s="308"/>
      <c r="R964" s="308"/>
      <c r="S964" s="308"/>
      <c r="T964" s="308"/>
      <c r="U964" s="308"/>
      <c r="V964" s="308"/>
      <c r="W964" s="308"/>
      <c r="X964" s="308"/>
      <c r="Y964" s="308"/>
      <c r="Z964" s="308"/>
    </row>
    <row r="965" spans="1:26">
      <c r="A965" s="319"/>
      <c r="B965" s="308"/>
      <c r="C965" s="308"/>
      <c r="D965" s="308"/>
      <c r="E965" s="308"/>
      <c r="F965" s="308"/>
      <c r="G965" s="308"/>
      <c r="H965" s="308"/>
      <c r="I965" s="308"/>
      <c r="J965" s="308"/>
      <c r="K965" s="308"/>
      <c r="L965" s="308"/>
      <c r="M965" s="308"/>
      <c r="N965" s="308"/>
      <c r="O965" s="308"/>
      <c r="P965" s="308"/>
      <c r="Q965" s="308"/>
      <c r="R965" s="308"/>
      <c r="S965" s="308"/>
      <c r="T965" s="308"/>
      <c r="U965" s="308"/>
      <c r="V965" s="308"/>
      <c r="W965" s="308"/>
      <c r="X965" s="308"/>
      <c r="Y965" s="308"/>
      <c r="Z965" s="308"/>
    </row>
    <row r="966" spans="1:26">
      <c r="A966" s="319"/>
      <c r="B966" s="308"/>
      <c r="C966" s="308"/>
      <c r="D966" s="308"/>
      <c r="E966" s="308"/>
      <c r="F966" s="308"/>
      <c r="G966" s="308"/>
      <c r="H966" s="308"/>
      <c r="I966" s="308"/>
      <c r="J966" s="308"/>
      <c r="K966" s="308"/>
      <c r="L966" s="308"/>
      <c r="M966" s="308"/>
      <c r="N966" s="308"/>
      <c r="O966" s="308"/>
      <c r="P966" s="308"/>
      <c r="Q966" s="308"/>
      <c r="R966" s="308"/>
      <c r="S966" s="308"/>
      <c r="T966" s="308"/>
      <c r="U966" s="308"/>
      <c r="V966" s="308"/>
      <c r="W966" s="308"/>
      <c r="X966" s="308"/>
      <c r="Y966" s="308"/>
      <c r="Z966" s="308"/>
    </row>
    <row r="967" spans="1:26">
      <c r="A967" s="319"/>
      <c r="B967" s="308"/>
      <c r="C967" s="308"/>
      <c r="D967" s="308"/>
      <c r="E967" s="308"/>
      <c r="F967" s="308"/>
      <c r="G967" s="308"/>
      <c r="H967" s="308"/>
      <c r="I967" s="308"/>
      <c r="J967" s="308"/>
      <c r="K967" s="308"/>
      <c r="L967" s="308"/>
      <c r="M967" s="308"/>
      <c r="N967" s="308"/>
      <c r="O967" s="308"/>
      <c r="P967" s="308"/>
      <c r="Q967" s="308"/>
      <c r="R967" s="308"/>
      <c r="S967" s="308"/>
      <c r="T967" s="308"/>
      <c r="U967" s="308"/>
      <c r="V967" s="308"/>
      <c r="W967" s="308"/>
      <c r="X967" s="308"/>
      <c r="Y967" s="308"/>
      <c r="Z967" s="308"/>
    </row>
    <row r="968" spans="1:26">
      <c r="A968" s="319"/>
      <c r="B968" s="308"/>
      <c r="C968" s="308"/>
      <c r="D968" s="308"/>
      <c r="E968" s="308"/>
      <c r="F968" s="308"/>
      <c r="G968" s="308"/>
      <c r="H968" s="308"/>
      <c r="I968" s="308"/>
      <c r="J968" s="308"/>
      <c r="K968" s="308"/>
      <c r="L968" s="308"/>
      <c r="M968" s="308"/>
      <c r="N968" s="308"/>
      <c r="O968" s="308"/>
      <c r="P968" s="308"/>
      <c r="Q968" s="308"/>
      <c r="R968" s="308"/>
      <c r="S968" s="308"/>
      <c r="T968" s="308"/>
      <c r="U968" s="308"/>
      <c r="V968" s="308"/>
      <c r="W968" s="308"/>
      <c r="X968" s="308"/>
      <c r="Y968" s="308"/>
      <c r="Z968" s="308"/>
    </row>
    <row r="969" spans="1:26">
      <c r="A969" s="319"/>
      <c r="B969" s="308"/>
      <c r="C969" s="308"/>
      <c r="D969" s="308"/>
      <c r="E969" s="308"/>
      <c r="F969" s="308"/>
      <c r="G969" s="308"/>
      <c r="H969" s="308"/>
      <c r="I969" s="308"/>
      <c r="J969" s="308"/>
      <c r="K969" s="308"/>
      <c r="L969" s="308"/>
      <c r="M969" s="308"/>
      <c r="N969" s="308"/>
      <c r="O969" s="308"/>
      <c r="P969" s="308"/>
      <c r="Q969" s="308"/>
      <c r="R969" s="308"/>
      <c r="S969" s="308"/>
      <c r="T969" s="308"/>
      <c r="U969" s="308"/>
      <c r="V969" s="308"/>
      <c r="W969" s="308"/>
      <c r="X969" s="308"/>
      <c r="Y969" s="308"/>
      <c r="Z969" s="308"/>
    </row>
    <row r="970" spans="1:26">
      <c r="A970" s="319"/>
      <c r="B970" s="308"/>
      <c r="C970" s="308"/>
      <c r="D970" s="308"/>
      <c r="E970" s="308"/>
      <c r="F970" s="308"/>
      <c r="G970" s="308"/>
      <c r="H970" s="308"/>
      <c r="I970" s="308"/>
      <c r="J970" s="308"/>
      <c r="K970" s="308"/>
      <c r="L970" s="308"/>
      <c r="M970" s="308"/>
      <c r="N970" s="308"/>
      <c r="O970" s="308"/>
      <c r="P970" s="308"/>
      <c r="Q970" s="308"/>
      <c r="R970" s="308"/>
      <c r="S970" s="308"/>
      <c r="T970" s="308"/>
      <c r="U970" s="308"/>
      <c r="V970" s="308"/>
      <c r="W970" s="308"/>
      <c r="X970" s="308"/>
      <c r="Y970" s="308"/>
      <c r="Z970" s="308"/>
    </row>
    <row r="971" spans="1:26">
      <c r="A971" s="319"/>
      <c r="B971" s="308"/>
      <c r="C971" s="308"/>
      <c r="D971" s="308"/>
      <c r="E971" s="308"/>
      <c r="F971" s="308"/>
      <c r="G971" s="308"/>
      <c r="H971" s="308"/>
      <c r="I971" s="308"/>
      <c r="J971" s="308"/>
      <c r="K971" s="308"/>
      <c r="L971" s="308"/>
      <c r="M971" s="308"/>
      <c r="N971" s="308"/>
      <c r="O971" s="308"/>
      <c r="P971" s="308"/>
      <c r="Q971" s="308"/>
      <c r="R971" s="308"/>
      <c r="S971" s="308"/>
      <c r="T971" s="308"/>
      <c r="U971" s="308"/>
      <c r="V971" s="308"/>
      <c r="W971" s="308"/>
      <c r="X971" s="308"/>
      <c r="Y971" s="308"/>
      <c r="Z971" s="308"/>
    </row>
    <row r="972" spans="1:26">
      <c r="A972" s="319"/>
      <c r="B972" s="308"/>
      <c r="C972" s="308"/>
      <c r="D972" s="308"/>
      <c r="E972" s="308"/>
      <c r="F972" s="308"/>
      <c r="G972" s="308"/>
      <c r="H972" s="308"/>
      <c r="I972" s="308"/>
      <c r="J972" s="308"/>
      <c r="K972" s="308"/>
      <c r="L972" s="308"/>
      <c r="M972" s="308"/>
      <c r="N972" s="308"/>
      <c r="O972" s="308"/>
      <c r="P972" s="308"/>
      <c r="Q972" s="308"/>
      <c r="R972" s="308"/>
      <c r="S972" s="308"/>
      <c r="T972" s="308"/>
      <c r="U972" s="308"/>
      <c r="V972" s="308"/>
      <c r="W972" s="308"/>
      <c r="X972" s="308"/>
      <c r="Y972" s="308"/>
      <c r="Z972" s="308"/>
    </row>
    <row r="973" spans="1:26">
      <c r="A973" s="319"/>
      <c r="B973" s="308"/>
      <c r="C973" s="308"/>
      <c r="D973" s="308"/>
      <c r="E973" s="308"/>
      <c r="F973" s="308"/>
      <c r="G973" s="308"/>
      <c r="H973" s="308"/>
      <c r="I973" s="308"/>
      <c r="J973" s="308"/>
      <c r="K973" s="308"/>
      <c r="L973" s="308"/>
      <c r="M973" s="308"/>
      <c r="N973" s="308"/>
      <c r="O973" s="308"/>
      <c r="P973" s="308"/>
      <c r="Q973" s="308"/>
      <c r="R973" s="308"/>
      <c r="S973" s="308"/>
      <c r="T973" s="308"/>
      <c r="U973" s="308"/>
      <c r="V973" s="308"/>
      <c r="W973" s="308"/>
      <c r="X973" s="308"/>
      <c r="Y973" s="308"/>
      <c r="Z973" s="308"/>
    </row>
    <row r="974" spans="1:26">
      <c r="A974" s="319"/>
      <c r="B974" s="308"/>
      <c r="C974" s="308"/>
      <c r="D974" s="308"/>
      <c r="E974" s="308"/>
      <c r="F974" s="308"/>
      <c r="G974" s="308"/>
      <c r="H974" s="308"/>
      <c r="I974" s="308"/>
      <c r="J974" s="308"/>
      <c r="K974" s="308"/>
      <c r="L974" s="308"/>
      <c r="M974" s="308"/>
      <c r="N974" s="308"/>
      <c r="O974" s="308"/>
      <c r="P974" s="308"/>
      <c r="Q974" s="308"/>
      <c r="R974" s="308"/>
      <c r="S974" s="308"/>
      <c r="T974" s="308"/>
      <c r="U974" s="308"/>
      <c r="V974" s="308"/>
      <c r="W974" s="308"/>
      <c r="X974" s="308"/>
      <c r="Y974" s="308"/>
      <c r="Z974" s="308"/>
    </row>
    <row r="975" spans="1:26">
      <c r="A975" s="319"/>
      <c r="B975" s="308"/>
      <c r="C975" s="308"/>
      <c r="D975" s="308"/>
      <c r="E975" s="308"/>
      <c r="F975" s="308"/>
      <c r="G975" s="308"/>
      <c r="H975" s="308"/>
      <c r="I975" s="308"/>
      <c r="J975" s="308"/>
      <c r="K975" s="308"/>
      <c r="L975" s="308"/>
      <c r="M975" s="308"/>
      <c r="N975" s="308"/>
      <c r="O975" s="308"/>
      <c r="P975" s="308"/>
      <c r="Q975" s="308"/>
      <c r="R975" s="308"/>
      <c r="S975" s="308"/>
      <c r="T975" s="308"/>
      <c r="U975" s="308"/>
      <c r="V975" s="308"/>
      <c r="W975" s="308"/>
      <c r="X975" s="308"/>
      <c r="Y975" s="308"/>
      <c r="Z975" s="308"/>
    </row>
    <row r="976" spans="1:26">
      <c r="A976" s="319"/>
      <c r="B976" s="308"/>
      <c r="C976" s="308"/>
      <c r="D976" s="308"/>
      <c r="E976" s="308"/>
      <c r="F976" s="308"/>
      <c r="G976" s="308"/>
      <c r="H976" s="308"/>
      <c r="I976" s="308"/>
      <c r="J976" s="308"/>
      <c r="K976" s="308"/>
      <c r="L976" s="308"/>
      <c r="M976" s="308"/>
      <c r="N976" s="308"/>
      <c r="O976" s="308"/>
      <c r="P976" s="308"/>
      <c r="Q976" s="308"/>
      <c r="R976" s="308"/>
      <c r="S976" s="308"/>
      <c r="T976" s="308"/>
      <c r="U976" s="308"/>
      <c r="V976" s="308"/>
      <c r="W976" s="308"/>
      <c r="X976" s="308"/>
      <c r="Y976" s="308"/>
      <c r="Z976" s="308"/>
    </row>
    <row r="977" spans="1:26">
      <c r="A977" s="319"/>
      <c r="B977" s="308"/>
      <c r="C977" s="308"/>
      <c r="D977" s="308"/>
      <c r="E977" s="308"/>
      <c r="F977" s="308"/>
      <c r="G977" s="308"/>
      <c r="H977" s="308"/>
      <c r="I977" s="308"/>
      <c r="J977" s="308"/>
      <c r="K977" s="308"/>
      <c r="L977" s="308"/>
      <c r="M977" s="308"/>
      <c r="N977" s="308"/>
      <c r="O977" s="308"/>
      <c r="P977" s="308"/>
      <c r="Q977" s="308"/>
      <c r="R977" s="308"/>
      <c r="S977" s="308"/>
      <c r="T977" s="308"/>
      <c r="U977" s="308"/>
      <c r="V977" s="308"/>
      <c r="W977" s="308"/>
      <c r="X977" s="308"/>
      <c r="Y977" s="308"/>
      <c r="Z977" s="308"/>
    </row>
    <row r="978" spans="1:26">
      <c r="A978" s="319"/>
      <c r="B978" s="308"/>
      <c r="C978" s="308"/>
      <c r="D978" s="308"/>
      <c r="E978" s="308"/>
      <c r="F978" s="308"/>
      <c r="G978" s="308"/>
      <c r="H978" s="308"/>
      <c r="I978" s="308"/>
      <c r="J978" s="308"/>
      <c r="K978" s="308"/>
      <c r="L978" s="308"/>
      <c r="M978" s="308"/>
      <c r="N978" s="308"/>
      <c r="O978" s="308"/>
      <c r="P978" s="308"/>
      <c r="Q978" s="308"/>
      <c r="R978" s="308"/>
      <c r="S978" s="308"/>
      <c r="T978" s="308"/>
      <c r="U978" s="308"/>
      <c r="V978" s="308"/>
      <c r="W978" s="308"/>
      <c r="X978" s="308"/>
      <c r="Y978" s="308"/>
      <c r="Z978" s="308"/>
    </row>
    <row r="979" spans="1:26">
      <c r="A979" s="319"/>
      <c r="B979" s="308"/>
      <c r="C979" s="308"/>
      <c r="D979" s="308"/>
      <c r="E979" s="308"/>
      <c r="F979" s="308"/>
      <c r="G979" s="308"/>
      <c r="H979" s="308"/>
      <c r="I979" s="308"/>
      <c r="J979" s="308"/>
      <c r="K979" s="308"/>
      <c r="L979" s="308"/>
      <c r="M979" s="308"/>
      <c r="N979" s="308"/>
      <c r="O979" s="308"/>
      <c r="P979" s="308"/>
      <c r="Q979" s="308"/>
      <c r="R979" s="308"/>
      <c r="S979" s="308"/>
      <c r="T979" s="308"/>
      <c r="U979" s="308"/>
      <c r="V979" s="308"/>
      <c r="W979" s="308"/>
      <c r="X979" s="308"/>
      <c r="Y979" s="308"/>
      <c r="Z979" s="308"/>
    </row>
    <row r="980" spans="1:26">
      <c r="A980" s="319"/>
      <c r="B980" s="308"/>
      <c r="C980" s="308"/>
      <c r="D980" s="308"/>
      <c r="E980" s="308"/>
      <c r="F980" s="308"/>
      <c r="G980" s="308"/>
      <c r="H980" s="308"/>
      <c r="I980" s="308"/>
      <c r="J980" s="308"/>
      <c r="K980" s="308"/>
      <c r="L980" s="308"/>
      <c r="M980" s="308"/>
      <c r="N980" s="308"/>
      <c r="O980" s="308"/>
      <c r="P980" s="308"/>
      <c r="Q980" s="308"/>
      <c r="R980" s="308"/>
      <c r="S980" s="308"/>
      <c r="T980" s="308"/>
      <c r="U980" s="308"/>
      <c r="V980" s="308"/>
      <c r="W980" s="308"/>
      <c r="X980" s="308"/>
      <c r="Y980" s="308"/>
      <c r="Z980" s="308"/>
    </row>
    <row r="981" spans="1:26">
      <c r="A981" s="319"/>
      <c r="B981" s="308"/>
      <c r="C981" s="308"/>
      <c r="D981" s="308"/>
      <c r="E981" s="308"/>
      <c r="F981" s="308"/>
      <c r="G981" s="308"/>
      <c r="H981" s="308"/>
      <c r="I981" s="308"/>
      <c r="J981" s="308"/>
      <c r="K981" s="308"/>
      <c r="L981" s="308"/>
      <c r="M981" s="308"/>
      <c r="N981" s="308"/>
      <c r="O981" s="308"/>
      <c r="P981" s="308"/>
      <c r="Q981" s="308"/>
      <c r="R981" s="308"/>
      <c r="S981" s="308"/>
      <c r="T981" s="308"/>
      <c r="U981" s="308"/>
      <c r="V981" s="308"/>
      <c r="W981" s="308"/>
      <c r="X981" s="308"/>
      <c r="Y981" s="308"/>
      <c r="Z981" s="308"/>
    </row>
    <row r="982" spans="1:26">
      <c r="A982" s="319"/>
      <c r="B982" s="308"/>
      <c r="C982" s="308"/>
      <c r="D982" s="308"/>
      <c r="E982" s="308"/>
      <c r="F982" s="308"/>
      <c r="G982" s="308"/>
      <c r="H982" s="308"/>
      <c r="I982" s="308"/>
      <c r="J982" s="308"/>
      <c r="K982" s="308"/>
      <c r="L982" s="308"/>
      <c r="M982" s="308"/>
      <c r="N982" s="308"/>
      <c r="O982" s="308"/>
      <c r="P982" s="308"/>
      <c r="Q982" s="308"/>
      <c r="R982" s="308"/>
      <c r="S982" s="308"/>
      <c r="T982" s="308"/>
      <c r="U982" s="308"/>
      <c r="V982" s="308"/>
      <c r="W982" s="308"/>
      <c r="X982" s="308"/>
      <c r="Y982" s="308"/>
      <c r="Z982" s="308"/>
    </row>
    <row r="983" spans="1:26">
      <c r="A983" s="319"/>
      <c r="B983" s="308"/>
      <c r="C983" s="308"/>
      <c r="D983" s="308"/>
      <c r="E983" s="308"/>
      <c r="F983" s="308"/>
      <c r="G983" s="308"/>
      <c r="H983" s="308"/>
      <c r="I983" s="308"/>
      <c r="J983" s="308"/>
      <c r="K983" s="308"/>
      <c r="L983" s="308"/>
      <c r="M983" s="308"/>
      <c r="N983" s="308"/>
      <c r="O983" s="308"/>
      <c r="P983" s="308"/>
      <c r="Q983" s="308"/>
      <c r="R983" s="308"/>
      <c r="S983" s="308"/>
      <c r="T983" s="308"/>
      <c r="U983" s="308"/>
      <c r="V983" s="308"/>
      <c r="W983" s="308"/>
      <c r="X983" s="308"/>
      <c r="Y983" s="308"/>
      <c r="Z983" s="308"/>
    </row>
    <row r="984" spans="1:26">
      <c r="A984" s="319"/>
      <c r="B984" s="308"/>
      <c r="C984" s="308"/>
      <c r="D984" s="308"/>
      <c r="E984" s="308"/>
      <c r="F984" s="308"/>
      <c r="G984" s="308"/>
      <c r="H984" s="308"/>
      <c r="I984" s="308"/>
      <c r="J984" s="308"/>
      <c r="K984" s="308"/>
      <c r="L984" s="308"/>
      <c r="M984" s="308"/>
      <c r="N984" s="308"/>
      <c r="O984" s="308"/>
      <c r="P984" s="308"/>
      <c r="Q984" s="308"/>
      <c r="R984" s="308"/>
      <c r="S984" s="308"/>
      <c r="T984" s="308"/>
      <c r="U984" s="308"/>
      <c r="V984" s="308"/>
      <c r="W984" s="308"/>
      <c r="X984" s="308"/>
      <c r="Y984" s="308"/>
      <c r="Z984" s="308"/>
    </row>
    <row r="985" spans="1:26">
      <c r="A985" s="319"/>
      <c r="B985" s="308"/>
      <c r="C985" s="308"/>
      <c r="D985" s="308"/>
      <c r="E985" s="308"/>
      <c r="F985" s="308"/>
      <c r="G985" s="308"/>
      <c r="H985" s="308"/>
      <c r="I985" s="308"/>
      <c r="J985" s="308"/>
      <c r="K985" s="308"/>
      <c r="L985" s="308"/>
      <c r="M985" s="308"/>
      <c r="N985" s="308"/>
      <c r="O985" s="308"/>
      <c r="P985" s="308"/>
      <c r="Q985" s="308"/>
      <c r="R985" s="308"/>
      <c r="S985" s="308"/>
      <c r="T985" s="308"/>
      <c r="U985" s="308"/>
      <c r="V985" s="308"/>
      <c r="W985" s="308"/>
      <c r="X985" s="308"/>
      <c r="Y985" s="308"/>
      <c r="Z985" s="308"/>
    </row>
    <row r="986" spans="1:26">
      <c r="A986" s="319"/>
      <c r="B986" s="308"/>
      <c r="C986" s="308"/>
      <c r="D986" s="308"/>
      <c r="E986" s="308"/>
      <c r="F986" s="308"/>
      <c r="G986" s="308"/>
      <c r="H986" s="308"/>
      <c r="I986" s="308"/>
      <c r="J986" s="308"/>
      <c r="K986" s="308"/>
      <c r="L986" s="308"/>
      <c r="M986" s="308"/>
      <c r="N986" s="308"/>
      <c r="O986" s="308"/>
      <c r="P986" s="308"/>
      <c r="Q986" s="308"/>
      <c r="R986" s="308"/>
      <c r="S986" s="308"/>
      <c r="T986" s="308"/>
      <c r="U986" s="308"/>
      <c r="V986" s="308"/>
      <c r="W986" s="308"/>
      <c r="X986" s="308"/>
      <c r="Y986" s="308"/>
      <c r="Z986" s="308"/>
    </row>
    <row r="987" spans="1:26">
      <c r="A987" s="319"/>
      <c r="B987" s="308"/>
      <c r="C987" s="308"/>
      <c r="D987" s="308"/>
      <c r="E987" s="308"/>
      <c r="F987" s="308"/>
      <c r="G987" s="308"/>
      <c r="H987" s="308"/>
      <c r="I987" s="308"/>
      <c r="J987" s="308"/>
      <c r="K987" s="308"/>
      <c r="L987" s="308"/>
      <c r="M987" s="308"/>
      <c r="N987" s="308"/>
      <c r="O987" s="308"/>
      <c r="P987" s="308"/>
      <c r="Q987" s="308"/>
      <c r="R987" s="308"/>
      <c r="S987" s="308"/>
      <c r="T987" s="308"/>
      <c r="U987" s="308"/>
      <c r="V987" s="308"/>
      <c r="W987" s="308"/>
      <c r="X987" s="308"/>
      <c r="Y987" s="308"/>
      <c r="Z987" s="308"/>
    </row>
    <row r="988" spans="1:26">
      <c r="A988" s="319"/>
      <c r="B988" s="308"/>
      <c r="C988" s="308"/>
      <c r="D988" s="308"/>
      <c r="E988" s="308"/>
      <c r="F988" s="308"/>
      <c r="G988" s="308"/>
      <c r="H988" s="308"/>
      <c r="I988" s="308"/>
      <c r="J988" s="308"/>
      <c r="K988" s="308"/>
      <c r="L988" s="308"/>
      <c r="M988" s="308"/>
      <c r="N988" s="308"/>
      <c r="O988" s="308"/>
      <c r="P988" s="308"/>
      <c r="Q988" s="308"/>
      <c r="R988" s="308"/>
      <c r="S988" s="308"/>
      <c r="T988" s="308"/>
      <c r="U988" s="308"/>
      <c r="V988" s="308"/>
      <c r="W988" s="308"/>
      <c r="X988" s="308"/>
      <c r="Y988" s="308"/>
      <c r="Z988" s="308"/>
    </row>
    <row r="989" spans="1:26">
      <c r="A989" s="319"/>
      <c r="B989" s="308"/>
      <c r="C989" s="308"/>
      <c r="D989" s="308"/>
      <c r="E989" s="308"/>
      <c r="F989" s="308"/>
      <c r="G989" s="308"/>
      <c r="H989" s="308"/>
      <c r="I989" s="308"/>
      <c r="J989" s="308"/>
      <c r="K989" s="308"/>
      <c r="L989" s="308"/>
      <c r="M989" s="308"/>
      <c r="N989" s="308"/>
      <c r="O989" s="308"/>
      <c r="P989" s="308"/>
      <c r="Q989" s="308"/>
      <c r="R989" s="308"/>
      <c r="S989" s="308"/>
      <c r="T989" s="308"/>
      <c r="U989" s="308"/>
      <c r="V989" s="308"/>
      <c r="W989" s="308"/>
      <c r="X989" s="308"/>
      <c r="Y989" s="308"/>
      <c r="Z989" s="308"/>
    </row>
    <row r="990" spans="1:26">
      <c r="A990" s="319"/>
      <c r="B990" s="308"/>
      <c r="C990" s="308"/>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row>
    <row r="991" spans="1:26">
      <c r="A991" s="319"/>
      <c r="B991" s="308"/>
      <c r="C991" s="308"/>
      <c r="D991" s="308"/>
      <c r="E991" s="308"/>
      <c r="F991" s="308"/>
      <c r="G991" s="308"/>
      <c r="H991" s="308"/>
      <c r="I991" s="308"/>
      <c r="J991" s="308"/>
      <c r="K991" s="308"/>
      <c r="L991" s="308"/>
      <c r="M991" s="308"/>
      <c r="N991" s="308"/>
      <c r="O991" s="308"/>
      <c r="P991" s="308"/>
      <c r="Q991" s="308"/>
      <c r="R991" s="308"/>
      <c r="S991" s="308"/>
      <c r="T991" s="308"/>
      <c r="U991" s="308"/>
      <c r="V991" s="308"/>
      <c r="W991" s="308"/>
      <c r="X991" s="308"/>
      <c r="Y991" s="308"/>
      <c r="Z991" s="308"/>
    </row>
    <row r="992" spans="1:26">
      <c r="A992" s="319"/>
      <c r="B992" s="308"/>
      <c r="C992" s="308"/>
      <c r="D992" s="308"/>
      <c r="E992" s="308"/>
      <c r="F992" s="308"/>
      <c r="G992" s="308"/>
      <c r="H992" s="308"/>
      <c r="I992" s="308"/>
      <c r="J992" s="308"/>
      <c r="K992" s="308"/>
      <c r="L992" s="308"/>
      <c r="M992" s="308"/>
      <c r="N992" s="308"/>
      <c r="O992" s="308"/>
      <c r="P992" s="308"/>
      <c r="Q992" s="308"/>
      <c r="R992" s="308"/>
      <c r="S992" s="308"/>
      <c r="T992" s="308"/>
      <c r="U992" s="308"/>
      <c r="V992" s="308"/>
      <c r="W992" s="308"/>
      <c r="X992" s="308"/>
      <c r="Y992" s="308"/>
      <c r="Z992" s="308"/>
    </row>
    <row r="993" spans="1:26">
      <c r="A993" s="319"/>
      <c r="B993" s="308"/>
      <c r="C993" s="308"/>
      <c r="D993" s="308"/>
      <c r="E993" s="308"/>
      <c r="F993" s="308"/>
      <c r="G993" s="308"/>
      <c r="H993" s="308"/>
      <c r="I993" s="308"/>
      <c r="J993" s="308"/>
      <c r="K993" s="308"/>
      <c r="L993" s="308"/>
      <c r="M993" s="308"/>
      <c r="N993" s="308"/>
      <c r="O993" s="308"/>
      <c r="P993" s="308"/>
      <c r="Q993" s="308"/>
      <c r="R993" s="308"/>
      <c r="S993" s="308"/>
      <c r="T993" s="308"/>
      <c r="U993" s="308"/>
      <c r="V993" s="308"/>
      <c r="W993" s="308"/>
      <c r="X993" s="308"/>
      <c r="Y993" s="308"/>
      <c r="Z993" s="308"/>
    </row>
    <row r="994" spans="1:26">
      <c r="A994" s="319"/>
      <c r="B994" s="308"/>
      <c r="C994" s="308"/>
      <c r="D994" s="308"/>
      <c r="E994" s="308"/>
      <c r="F994" s="308"/>
      <c r="G994" s="308"/>
      <c r="H994" s="308"/>
      <c r="I994" s="308"/>
      <c r="J994" s="308"/>
      <c r="K994" s="308"/>
      <c r="L994" s="308"/>
      <c r="M994" s="308"/>
      <c r="N994" s="308"/>
      <c r="O994" s="308"/>
      <c r="P994" s="308"/>
      <c r="Q994" s="308"/>
      <c r="R994" s="308"/>
      <c r="S994" s="308"/>
      <c r="T994" s="308"/>
      <c r="U994" s="308"/>
      <c r="V994" s="308"/>
      <c r="W994" s="308"/>
      <c r="X994" s="308"/>
      <c r="Y994" s="308"/>
      <c r="Z994" s="308"/>
    </row>
    <row r="995" spans="1:26">
      <c r="A995" s="319"/>
      <c r="B995" s="308"/>
      <c r="C995" s="308"/>
      <c r="D995" s="308"/>
      <c r="E995" s="308"/>
      <c r="F995" s="308"/>
      <c r="G995" s="308"/>
      <c r="H995" s="308"/>
      <c r="I995" s="308"/>
      <c r="J995" s="308"/>
      <c r="K995" s="308"/>
      <c r="L995" s="308"/>
      <c r="M995" s="308"/>
      <c r="N995" s="308"/>
      <c r="O995" s="308"/>
      <c r="P995" s="308"/>
      <c r="Q995" s="308"/>
      <c r="R995" s="308"/>
      <c r="S995" s="308"/>
      <c r="T995" s="308"/>
      <c r="U995" s="308"/>
      <c r="V995" s="308"/>
      <c r="W995" s="308"/>
      <c r="X995" s="308"/>
      <c r="Y995" s="308"/>
      <c r="Z995" s="308"/>
    </row>
    <row r="996" spans="1:26">
      <c r="A996" s="319"/>
      <c r="B996" s="308"/>
      <c r="C996" s="308"/>
      <c r="D996" s="308"/>
      <c r="E996" s="308"/>
      <c r="F996" s="308"/>
      <c r="G996" s="308"/>
      <c r="H996" s="308"/>
      <c r="I996" s="308"/>
      <c r="J996" s="308"/>
      <c r="K996" s="308"/>
      <c r="L996" s="308"/>
      <c r="M996" s="308"/>
      <c r="N996" s="308"/>
      <c r="O996" s="308"/>
      <c r="P996" s="308"/>
      <c r="Q996" s="308"/>
      <c r="R996" s="308"/>
      <c r="S996" s="308"/>
      <c r="T996" s="308"/>
      <c r="U996" s="308"/>
      <c r="V996" s="308"/>
      <c r="W996" s="308"/>
      <c r="X996" s="308"/>
      <c r="Y996" s="308"/>
      <c r="Z996" s="308"/>
    </row>
    <row r="997" spans="1:26">
      <c r="A997" s="319"/>
      <c r="B997" s="308"/>
      <c r="C997" s="308"/>
      <c r="D997" s="308"/>
      <c r="E997" s="308"/>
      <c r="F997" s="308"/>
      <c r="G997" s="308"/>
      <c r="H997" s="308"/>
      <c r="I997" s="308"/>
      <c r="J997" s="308"/>
      <c r="K997" s="308"/>
      <c r="L997" s="308"/>
      <c r="M997" s="308"/>
      <c r="N997" s="308"/>
      <c r="O997" s="308"/>
      <c r="P997" s="308"/>
      <c r="Q997" s="308"/>
      <c r="R997" s="308"/>
      <c r="S997" s="308"/>
      <c r="T997" s="308"/>
      <c r="U997" s="308"/>
      <c r="V997" s="308"/>
      <c r="W997" s="308"/>
      <c r="X997" s="308"/>
      <c r="Y997" s="308"/>
      <c r="Z997" s="308"/>
    </row>
    <row r="998" spans="1:26">
      <c r="A998" s="319"/>
      <c r="B998" s="308"/>
      <c r="C998" s="308"/>
      <c r="D998" s="308"/>
      <c r="E998" s="308"/>
      <c r="F998" s="308"/>
      <c r="G998" s="308"/>
      <c r="H998" s="308"/>
      <c r="I998" s="308"/>
      <c r="J998" s="308"/>
      <c r="K998" s="308"/>
      <c r="L998" s="308"/>
      <c r="M998" s="308"/>
      <c r="N998" s="308"/>
      <c r="O998" s="308"/>
      <c r="P998" s="308"/>
      <c r="Q998" s="308"/>
      <c r="R998" s="308"/>
      <c r="S998" s="308"/>
      <c r="T998" s="308"/>
      <c r="U998" s="308"/>
      <c r="V998" s="308"/>
      <c r="W998" s="308"/>
      <c r="X998" s="308"/>
      <c r="Y998" s="308"/>
      <c r="Z998" s="308"/>
    </row>
    <row r="999" spans="1:26">
      <c r="A999" s="319"/>
      <c r="B999" s="308"/>
      <c r="C999" s="308"/>
      <c r="D999" s="308"/>
      <c r="E999" s="308"/>
      <c r="F999" s="308"/>
      <c r="G999" s="308"/>
      <c r="H999" s="308"/>
      <c r="I999" s="308"/>
      <c r="J999" s="308"/>
      <c r="K999" s="308"/>
      <c r="L999" s="308"/>
      <c r="M999" s="308"/>
      <c r="N999" s="308"/>
      <c r="O999" s="308"/>
      <c r="P999" s="308"/>
      <c r="Q999" s="308"/>
      <c r="R999" s="308"/>
      <c r="S999" s="308"/>
      <c r="T999" s="308"/>
      <c r="U999" s="308"/>
      <c r="V999" s="308"/>
      <c r="W999" s="308"/>
      <c r="X999" s="308"/>
      <c r="Y999" s="308"/>
      <c r="Z999" s="308"/>
    </row>
    <row r="1000" spans="1:26">
      <c r="A1000" s="319"/>
      <c r="B1000" s="308"/>
      <c r="C1000" s="308"/>
      <c r="D1000" s="308"/>
      <c r="E1000" s="308"/>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row>
    <row r="1001" spans="1:26">
      <c r="A1001" s="319"/>
      <c r="B1001" s="308"/>
      <c r="C1001" s="308"/>
      <c r="D1001" s="308"/>
      <c r="E1001" s="308"/>
      <c r="F1001" s="308"/>
      <c r="G1001" s="308"/>
      <c r="H1001" s="308"/>
      <c r="I1001" s="308"/>
      <c r="J1001" s="308"/>
      <c r="K1001" s="308"/>
      <c r="L1001" s="308"/>
      <c r="M1001" s="308"/>
      <c r="N1001" s="308"/>
      <c r="O1001" s="308"/>
      <c r="P1001" s="308"/>
      <c r="Q1001" s="308"/>
      <c r="R1001" s="308"/>
      <c r="S1001" s="308"/>
      <c r="T1001" s="308"/>
      <c r="U1001" s="308"/>
      <c r="V1001" s="308"/>
      <c r="W1001" s="308"/>
      <c r="X1001" s="308"/>
      <c r="Y1001" s="308"/>
      <c r="Z1001" s="308"/>
    </row>
    <row r="1002" spans="1:26">
      <c r="A1002" s="319"/>
      <c r="B1002" s="308"/>
      <c r="C1002" s="308"/>
      <c r="D1002" s="308"/>
      <c r="E1002" s="308"/>
      <c r="F1002" s="308"/>
      <c r="G1002" s="308"/>
      <c r="H1002" s="308"/>
      <c r="I1002" s="308"/>
      <c r="J1002" s="308"/>
      <c r="K1002" s="308"/>
      <c r="L1002" s="308"/>
      <c r="M1002" s="308"/>
      <c r="N1002" s="308"/>
      <c r="O1002" s="308"/>
      <c r="P1002" s="308"/>
      <c r="Q1002" s="308"/>
      <c r="R1002" s="308"/>
      <c r="S1002" s="308"/>
      <c r="T1002" s="308"/>
      <c r="U1002" s="308"/>
      <c r="V1002" s="308"/>
      <c r="W1002" s="308"/>
      <c r="X1002" s="308"/>
      <c r="Y1002" s="308"/>
      <c r="Z1002" s="308"/>
    </row>
    <row r="1003" spans="1:26">
      <c r="A1003" s="319"/>
      <c r="B1003" s="308"/>
      <c r="C1003" s="308"/>
      <c r="D1003" s="308"/>
      <c r="E1003" s="308"/>
      <c r="F1003" s="308"/>
      <c r="G1003" s="308"/>
      <c r="H1003" s="308"/>
      <c r="I1003" s="308"/>
      <c r="J1003" s="308"/>
      <c r="K1003" s="308"/>
      <c r="L1003" s="308"/>
      <c r="M1003" s="308"/>
      <c r="N1003" s="308"/>
      <c r="O1003" s="308"/>
      <c r="P1003" s="308"/>
      <c r="Q1003" s="308"/>
      <c r="R1003" s="308"/>
      <c r="S1003" s="308"/>
      <c r="T1003" s="308"/>
      <c r="U1003" s="308"/>
      <c r="V1003" s="308"/>
      <c r="W1003" s="308"/>
      <c r="X1003" s="308"/>
      <c r="Y1003" s="308"/>
      <c r="Z1003" s="308"/>
    </row>
    <row r="1004" spans="1:26">
      <c r="A1004" s="319"/>
      <c r="B1004" s="308"/>
      <c r="C1004" s="308"/>
      <c r="D1004" s="308"/>
      <c r="E1004" s="308"/>
      <c r="F1004" s="308"/>
      <c r="G1004" s="308"/>
      <c r="H1004" s="308"/>
      <c r="I1004" s="308"/>
      <c r="J1004" s="308"/>
      <c r="K1004" s="308"/>
      <c r="L1004" s="308"/>
      <c r="M1004" s="308"/>
      <c r="N1004" s="308"/>
      <c r="O1004" s="308"/>
      <c r="P1004" s="308"/>
      <c r="Q1004" s="308"/>
      <c r="R1004" s="308"/>
      <c r="S1004" s="308"/>
      <c r="T1004" s="308"/>
      <c r="U1004" s="308"/>
      <c r="V1004" s="308"/>
      <c r="W1004" s="308"/>
      <c r="X1004" s="308"/>
      <c r="Y1004" s="308"/>
      <c r="Z1004" s="308"/>
    </row>
    <row r="1005" spans="1:26">
      <c r="A1005" s="319"/>
      <c r="B1005" s="308"/>
      <c r="C1005" s="308"/>
      <c r="D1005" s="308"/>
      <c r="E1005" s="308"/>
      <c r="F1005" s="308"/>
      <c r="G1005" s="308"/>
      <c r="H1005" s="308"/>
      <c r="I1005" s="308"/>
      <c r="J1005" s="308"/>
      <c r="K1005" s="308"/>
      <c r="L1005" s="308"/>
      <c r="M1005" s="308"/>
      <c r="N1005" s="308"/>
      <c r="O1005" s="308"/>
      <c r="P1005" s="308"/>
      <c r="Q1005" s="308"/>
      <c r="R1005" s="308"/>
      <c r="S1005" s="308"/>
      <c r="T1005" s="308"/>
      <c r="U1005" s="308"/>
      <c r="V1005" s="308"/>
      <c r="W1005" s="308"/>
      <c r="X1005" s="308"/>
      <c r="Y1005" s="308"/>
      <c r="Z1005" s="308"/>
    </row>
    <row r="1006" spans="1:26">
      <c r="A1006" s="319"/>
      <c r="B1006" s="308"/>
      <c r="C1006" s="308"/>
      <c r="D1006" s="308"/>
      <c r="E1006" s="308"/>
      <c r="F1006" s="308"/>
      <c r="G1006" s="308"/>
      <c r="H1006" s="308"/>
      <c r="I1006" s="308"/>
      <c r="J1006" s="308"/>
      <c r="K1006" s="308"/>
      <c r="L1006" s="308"/>
      <c r="M1006" s="308"/>
      <c r="N1006" s="308"/>
      <c r="O1006" s="308"/>
      <c r="P1006" s="308"/>
      <c r="Q1006" s="308"/>
      <c r="R1006" s="308"/>
      <c r="S1006" s="308"/>
      <c r="T1006" s="308"/>
      <c r="U1006" s="308"/>
      <c r="V1006" s="308"/>
      <c r="W1006" s="308"/>
      <c r="X1006" s="308"/>
      <c r="Y1006" s="308"/>
      <c r="Z1006" s="308"/>
    </row>
    <row r="1007" spans="1:26">
      <c r="A1007" s="319"/>
      <c r="B1007" s="308"/>
      <c r="C1007" s="308"/>
      <c r="D1007" s="308"/>
      <c r="E1007" s="308"/>
      <c r="F1007" s="308"/>
      <c r="G1007" s="308"/>
      <c r="H1007" s="308"/>
      <c r="I1007" s="308"/>
      <c r="J1007" s="308"/>
      <c r="K1007" s="308"/>
      <c r="L1007" s="308"/>
      <c r="M1007" s="308"/>
      <c r="N1007" s="308"/>
      <c r="O1007" s="308"/>
      <c r="P1007" s="308"/>
      <c r="Q1007" s="308"/>
      <c r="R1007" s="308"/>
      <c r="S1007" s="308"/>
      <c r="T1007" s="308"/>
      <c r="U1007" s="308"/>
      <c r="V1007" s="308"/>
      <c r="W1007" s="308"/>
      <c r="X1007" s="308"/>
      <c r="Y1007" s="308"/>
      <c r="Z1007" s="308"/>
    </row>
  </sheetData>
  <autoFilter ref="A1:D173">
    <filterColumn colId="0">
      <filters>
        <filter val="HSP_INF"/>
      </filters>
    </filterColumn>
  </autoFilter>
  <conditionalFormatting sqref="C9:C10 C12:C16 C18:C21 C23:C27 C29:C31 C35:C37 C39:C42 C44:C48 C52:C53 C55:C57 C59 C61 C63:C71 C73 C75:C78 C80 C82:C87 C89 C93 C95 C97 C99:C135 C139:C151 C153 C155:C157 C161:C162 C164:C166 C168:C171 C173">
    <cfRule type="beginsWith" dxfId="20" priority="1" operator="beginsWith" text="C">
      <formula>LEFT((C9),LEN("C"))=("C")</formula>
    </cfRule>
  </conditionalFormatting>
  <conditionalFormatting sqref="C9:C10 C12:C16 C18:C21 C23:C27 C29:C31 C35:C37 C39:C42 C44:C48 C52:C53 C55:C57 C59 C61 C63:C71 C73 C75:C78 C80 C82:C87 C89 C93 C95 C97 C99:C135 C139:C151 C153 C155:C157 C161:C162 C164:C166 C168:C171 C173">
    <cfRule type="beginsWith" dxfId="19" priority="2" operator="beginsWith" text="NC">
      <formula>LEFT((C9),LEN("NC"))=("NC")</formula>
    </cfRule>
  </conditionalFormatting>
  <conditionalFormatting sqref="C9:C10 C12:C16 C18:C21 C23:C27 C29:C31 C35:C37 C39:C42 C44:C48 C52:C53 C55:C57 C59 C61 C63:C71 C73 C75:C78 C80 C82:C87 C89 C93 C95 C97 C99:C135 C139:C151 C153 C155:C157 C161:C162 C164:C166 C168:C171 C173">
    <cfRule type="beginsWith" dxfId="18" priority="3" operator="beginsWith" text="NA">
      <formula>LEFT((C9),LEN("NA"))=("NA")</formula>
    </cfRule>
  </conditionalFormatting>
  <dataValidations count="1">
    <dataValidation type="list" allowBlank="1" sqref="C9:C10 C12:C16 C18:C21 C23:C27 C29:C31 C35:C37 C39:C42 C44:C48 C52:C53 C55:C57 C59 C61 C63:C71 C73 C75:C78 C80 C82:C87 C89 C93 C95 C97 C99:C135 C139:C151 C153 C155:C157 C161:C162 C164:C166 C168:C171 C173">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9900"/>
  </sheetPr>
  <dimension ref="A1:Z1029"/>
  <sheetViews>
    <sheetView showGridLines="0" workbookViewId="0">
      <selection activeCell="B1" sqref="B1"/>
    </sheetView>
  </sheetViews>
  <sheetFormatPr baseColWidth="10" defaultColWidth="14.42578125" defaultRowHeight="15" customHeight="1" outlineLevelCol="1"/>
  <cols>
    <col min="1" max="1" width="14.28515625" customWidth="1"/>
    <col min="2" max="2" width="66.85546875" customWidth="1"/>
    <col min="3" max="3" width="11.5703125" customWidth="1"/>
    <col min="4" max="4" width="29.5703125" customWidth="1" outlineLevel="1"/>
    <col min="5" max="5" width="4" customWidth="1"/>
    <col min="6" max="23" width="10.7109375" customWidth="1"/>
  </cols>
  <sheetData>
    <row r="1" spans="1:26">
      <c r="A1" s="344"/>
      <c r="B1" s="345" t="s">
        <v>0</v>
      </c>
      <c r="C1" s="344"/>
      <c r="D1" s="344"/>
      <c r="E1" s="23"/>
      <c r="F1" s="23"/>
      <c r="G1" s="23"/>
      <c r="H1" s="23"/>
      <c r="I1" s="23"/>
      <c r="J1" s="23"/>
      <c r="K1" s="23"/>
      <c r="L1" s="23"/>
      <c r="M1" s="23"/>
      <c r="N1" s="23"/>
      <c r="O1" s="23"/>
      <c r="P1" s="23"/>
      <c r="Q1" s="23"/>
      <c r="R1" s="23"/>
      <c r="S1" s="23"/>
      <c r="T1" s="23"/>
      <c r="U1" s="23"/>
      <c r="V1" s="23"/>
      <c r="W1" s="23"/>
      <c r="X1" s="308"/>
      <c r="Y1" s="308"/>
      <c r="Z1" s="308"/>
    </row>
    <row r="2" spans="1:26" hidden="1">
      <c r="A2" s="88"/>
      <c r="B2" s="138" t="s">
        <v>2208</v>
      </c>
      <c r="C2" s="139"/>
      <c r="D2" s="92"/>
      <c r="E2" s="23"/>
      <c r="F2" s="23"/>
      <c r="G2" s="23"/>
      <c r="H2" s="23"/>
      <c r="I2" s="23"/>
      <c r="J2" s="23"/>
      <c r="K2" s="23"/>
      <c r="L2" s="23"/>
      <c r="M2" s="23"/>
      <c r="N2" s="23"/>
      <c r="O2" s="23"/>
      <c r="P2" s="23"/>
      <c r="Q2" s="23"/>
      <c r="R2" s="23"/>
      <c r="S2" s="23"/>
      <c r="T2" s="23"/>
      <c r="U2" s="23"/>
      <c r="V2" s="23"/>
      <c r="W2" s="23"/>
      <c r="X2" s="308"/>
      <c r="Y2" s="308"/>
      <c r="Z2" s="308"/>
    </row>
    <row r="3" spans="1:26" ht="30" hidden="1">
      <c r="A3" s="9"/>
      <c r="B3" s="52" t="s">
        <v>306</v>
      </c>
      <c r="C3" s="140"/>
      <c r="D3" s="25"/>
      <c r="E3" s="23"/>
      <c r="F3" s="23"/>
      <c r="G3" s="23"/>
      <c r="H3" s="23"/>
      <c r="I3" s="23"/>
      <c r="J3" s="23"/>
      <c r="K3" s="23"/>
      <c r="L3" s="23"/>
      <c r="M3" s="23"/>
      <c r="N3" s="23"/>
      <c r="O3" s="23"/>
      <c r="P3" s="23"/>
      <c r="Q3" s="23"/>
      <c r="R3" s="23"/>
      <c r="S3" s="23"/>
      <c r="T3" s="23"/>
      <c r="U3" s="23"/>
      <c r="V3" s="23"/>
      <c r="W3" s="23"/>
      <c r="X3" s="308"/>
      <c r="Y3" s="308"/>
      <c r="Z3" s="308"/>
    </row>
    <row r="4" spans="1:26" hidden="1">
      <c r="A4" s="9" t="s">
        <v>6</v>
      </c>
      <c r="B4" s="310" t="s">
        <v>8</v>
      </c>
      <c r="C4" s="9" t="s">
        <v>9</v>
      </c>
      <c r="D4" s="9" t="s">
        <v>10</v>
      </c>
      <c r="E4" s="23"/>
      <c r="F4" s="23"/>
      <c r="G4" s="23"/>
      <c r="H4" s="23"/>
      <c r="I4" s="23"/>
      <c r="J4" s="23"/>
      <c r="K4" s="23"/>
      <c r="L4" s="23"/>
      <c r="M4" s="23"/>
      <c r="N4" s="23"/>
      <c r="O4" s="23"/>
      <c r="P4" s="23"/>
      <c r="Q4" s="23"/>
      <c r="R4" s="23"/>
      <c r="S4" s="23"/>
      <c r="T4" s="23"/>
      <c r="U4" s="23"/>
      <c r="V4" s="23"/>
      <c r="W4" s="23"/>
      <c r="X4" s="308"/>
      <c r="Y4" s="308"/>
      <c r="Z4" s="308"/>
    </row>
    <row r="5" spans="1:26" ht="14.25" hidden="1" customHeight="1">
      <c r="A5" s="159" t="s">
        <v>3504</v>
      </c>
      <c r="B5" s="321" t="s">
        <v>921</v>
      </c>
      <c r="C5" s="159"/>
      <c r="D5" s="159"/>
      <c r="E5" s="23"/>
      <c r="F5" s="23"/>
      <c r="G5" s="23"/>
      <c r="H5" s="23"/>
      <c r="I5" s="23"/>
      <c r="J5" s="23"/>
      <c r="K5" s="23"/>
      <c r="L5" s="23"/>
      <c r="M5" s="23"/>
      <c r="N5" s="23"/>
      <c r="O5" s="23"/>
      <c r="P5" s="23"/>
      <c r="Q5" s="23"/>
      <c r="R5" s="23"/>
      <c r="S5" s="23"/>
      <c r="T5" s="23"/>
      <c r="U5" s="23"/>
      <c r="V5" s="23"/>
      <c r="W5" s="23"/>
      <c r="X5" s="308"/>
      <c r="Y5" s="308"/>
      <c r="Z5" s="308"/>
    </row>
    <row r="6" spans="1:26" ht="14.25" hidden="1" customHeight="1">
      <c r="A6" s="159" t="s">
        <v>3504</v>
      </c>
      <c r="B6" s="321" t="s">
        <v>1135</v>
      </c>
      <c r="C6" s="159"/>
      <c r="D6" s="159"/>
      <c r="E6" s="23"/>
      <c r="F6" s="23"/>
      <c r="G6" s="23"/>
      <c r="H6" s="23"/>
      <c r="I6" s="23"/>
      <c r="J6" s="23"/>
      <c r="K6" s="23"/>
      <c r="L6" s="23"/>
      <c r="M6" s="23"/>
      <c r="N6" s="23"/>
      <c r="O6" s="23"/>
      <c r="P6" s="23"/>
      <c r="Q6" s="23"/>
      <c r="R6" s="23"/>
      <c r="S6" s="23"/>
      <c r="T6" s="23"/>
      <c r="U6" s="23"/>
      <c r="V6" s="23"/>
      <c r="W6" s="23"/>
      <c r="X6" s="308"/>
      <c r="Y6" s="308"/>
      <c r="Z6" s="308"/>
    </row>
    <row r="7" spans="1:26" ht="14.25" hidden="1" customHeight="1">
      <c r="A7" s="45" t="s">
        <v>3504</v>
      </c>
      <c r="B7" s="109" t="s">
        <v>3505</v>
      </c>
      <c r="C7" s="209" t="s">
        <v>15</v>
      </c>
      <c r="D7" s="45"/>
      <c r="E7" s="23"/>
      <c r="F7" s="23"/>
      <c r="G7" s="23"/>
      <c r="H7" s="23"/>
      <c r="I7" s="23"/>
      <c r="J7" s="23"/>
      <c r="K7" s="23"/>
      <c r="L7" s="23"/>
      <c r="M7" s="23"/>
      <c r="N7" s="23"/>
      <c r="O7" s="23"/>
      <c r="P7" s="23"/>
      <c r="Q7" s="23"/>
      <c r="R7" s="23"/>
      <c r="S7" s="23"/>
      <c r="T7" s="23"/>
      <c r="U7" s="23"/>
      <c r="V7" s="23"/>
      <c r="W7" s="23"/>
      <c r="X7" s="308"/>
      <c r="Y7" s="308"/>
      <c r="Z7" s="308"/>
    </row>
    <row r="8" spans="1:26" ht="14.25" hidden="1" customHeight="1">
      <c r="A8" s="45" t="s">
        <v>3504</v>
      </c>
      <c r="B8" s="109" t="s">
        <v>3506</v>
      </c>
      <c r="C8" s="209" t="s">
        <v>19</v>
      </c>
      <c r="D8" s="45"/>
      <c r="E8" s="23"/>
      <c r="F8" s="23"/>
      <c r="G8" s="23"/>
      <c r="H8" s="23"/>
      <c r="I8" s="23"/>
      <c r="J8" s="23"/>
      <c r="K8" s="23"/>
      <c r="L8" s="23"/>
      <c r="M8" s="23"/>
      <c r="N8" s="23"/>
      <c r="O8" s="23"/>
      <c r="P8" s="23"/>
      <c r="Q8" s="23"/>
      <c r="R8" s="23"/>
      <c r="S8" s="23"/>
      <c r="T8" s="23"/>
      <c r="U8" s="23"/>
      <c r="V8" s="23"/>
      <c r="W8" s="23"/>
      <c r="X8" s="308"/>
      <c r="Y8" s="308"/>
      <c r="Z8" s="308"/>
    </row>
    <row r="9" spans="1:26" ht="14.25" hidden="1" customHeight="1">
      <c r="A9" s="45" t="s">
        <v>3504</v>
      </c>
      <c r="B9" s="46" t="s">
        <v>3507</v>
      </c>
      <c r="C9" s="209" t="s">
        <v>23</v>
      </c>
      <c r="D9" s="45"/>
      <c r="E9" s="23"/>
      <c r="F9" s="23"/>
      <c r="G9" s="23"/>
      <c r="H9" s="23"/>
      <c r="I9" s="23"/>
      <c r="J9" s="23"/>
      <c r="K9" s="23"/>
      <c r="L9" s="23"/>
      <c r="M9" s="23"/>
      <c r="N9" s="23"/>
      <c r="O9" s="23"/>
      <c r="P9" s="23"/>
      <c r="Q9" s="23"/>
      <c r="R9" s="23"/>
      <c r="S9" s="23"/>
      <c r="T9" s="23"/>
      <c r="U9" s="23"/>
      <c r="V9" s="23"/>
      <c r="W9" s="23"/>
      <c r="X9" s="308"/>
      <c r="Y9" s="308"/>
      <c r="Z9" s="308"/>
    </row>
    <row r="10" spans="1:26" ht="14.25" hidden="1" customHeight="1">
      <c r="A10" s="45" t="s">
        <v>3504</v>
      </c>
      <c r="B10" s="46" t="s">
        <v>3508</v>
      </c>
      <c r="C10" s="209"/>
      <c r="D10" s="45"/>
      <c r="E10" s="23"/>
      <c r="F10" s="23"/>
      <c r="G10" s="23"/>
      <c r="H10" s="23"/>
      <c r="I10" s="23"/>
      <c r="J10" s="23"/>
      <c r="K10" s="23"/>
      <c r="L10" s="23"/>
      <c r="M10" s="23"/>
      <c r="N10" s="23"/>
      <c r="O10" s="23"/>
      <c r="P10" s="23"/>
      <c r="Q10" s="23"/>
      <c r="R10" s="23"/>
      <c r="S10" s="23"/>
      <c r="T10" s="23"/>
      <c r="U10" s="23"/>
      <c r="V10" s="23"/>
      <c r="W10" s="23"/>
      <c r="X10" s="308"/>
      <c r="Y10" s="308"/>
      <c r="Z10" s="308"/>
    </row>
    <row r="11" spans="1:26" ht="14.25" hidden="1" customHeight="1">
      <c r="A11" s="45" t="s">
        <v>3504</v>
      </c>
      <c r="B11" s="46" t="s">
        <v>3509</v>
      </c>
      <c r="C11" s="209"/>
      <c r="D11" s="45"/>
      <c r="E11" s="23"/>
      <c r="F11" s="23"/>
      <c r="G11" s="23"/>
      <c r="H11" s="23"/>
      <c r="I11" s="23"/>
      <c r="J11" s="23"/>
      <c r="K11" s="23"/>
      <c r="L11" s="23"/>
      <c r="M11" s="23"/>
      <c r="N11" s="23"/>
      <c r="O11" s="23"/>
      <c r="P11" s="23"/>
      <c r="Q11" s="23"/>
      <c r="R11" s="23"/>
      <c r="S11" s="23"/>
      <c r="T11" s="23"/>
      <c r="U11" s="23"/>
      <c r="V11" s="23"/>
      <c r="W11" s="23"/>
      <c r="X11" s="308"/>
      <c r="Y11" s="308"/>
      <c r="Z11" s="308"/>
    </row>
    <row r="12" spans="1:26" ht="14.25" hidden="1" customHeight="1">
      <c r="A12" s="45" t="s">
        <v>3504</v>
      </c>
      <c r="B12" s="46" t="s">
        <v>3510</v>
      </c>
      <c r="C12" s="209"/>
      <c r="D12" s="45"/>
      <c r="E12" s="23"/>
      <c r="F12" s="23"/>
      <c r="G12" s="23"/>
      <c r="H12" s="23"/>
      <c r="I12" s="23"/>
      <c r="J12" s="23"/>
      <c r="K12" s="23"/>
      <c r="L12" s="23"/>
      <c r="M12" s="23"/>
      <c r="N12" s="23"/>
      <c r="O12" s="23"/>
      <c r="P12" s="23"/>
      <c r="Q12" s="23"/>
      <c r="R12" s="23"/>
      <c r="S12" s="23"/>
      <c r="T12" s="23"/>
      <c r="U12" s="23"/>
      <c r="V12" s="23"/>
      <c r="W12" s="23"/>
      <c r="X12" s="308"/>
      <c r="Y12" s="308"/>
      <c r="Z12" s="308"/>
    </row>
    <row r="13" spans="1:26" ht="14.25" hidden="1" customHeight="1">
      <c r="A13" s="159" t="s">
        <v>3504</v>
      </c>
      <c r="B13" s="321" t="s">
        <v>2321</v>
      </c>
      <c r="C13" s="159"/>
      <c r="D13" s="159"/>
      <c r="E13" s="23"/>
      <c r="F13" s="23"/>
      <c r="G13" s="23"/>
      <c r="H13" s="23"/>
      <c r="I13" s="23"/>
      <c r="J13" s="23"/>
      <c r="K13" s="23"/>
      <c r="L13" s="23"/>
      <c r="M13" s="23"/>
      <c r="N13" s="23"/>
      <c r="O13" s="23"/>
      <c r="P13" s="23"/>
      <c r="Q13" s="23"/>
      <c r="R13" s="23"/>
      <c r="S13" s="23"/>
      <c r="T13" s="23"/>
      <c r="U13" s="23"/>
      <c r="V13" s="23"/>
      <c r="W13" s="23"/>
      <c r="X13" s="308"/>
      <c r="Y13" s="308"/>
      <c r="Z13" s="308"/>
    </row>
    <row r="14" spans="1:26" ht="14.25" hidden="1" customHeight="1">
      <c r="A14" s="45" t="s">
        <v>3504</v>
      </c>
      <c r="B14" s="46" t="s">
        <v>3511</v>
      </c>
      <c r="C14" s="209"/>
      <c r="D14" s="45"/>
      <c r="E14" s="23"/>
      <c r="F14" s="23"/>
      <c r="G14" s="23"/>
      <c r="H14" s="23"/>
      <c r="I14" s="23"/>
      <c r="J14" s="23"/>
      <c r="K14" s="23"/>
      <c r="L14" s="23"/>
      <c r="M14" s="23"/>
      <c r="N14" s="23"/>
      <c r="O14" s="23"/>
      <c r="P14" s="23"/>
      <c r="Q14" s="23"/>
      <c r="R14" s="23"/>
      <c r="S14" s="23"/>
      <c r="T14" s="23"/>
      <c r="U14" s="23"/>
      <c r="V14" s="23"/>
      <c r="W14" s="23"/>
      <c r="X14" s="308"/>
      <c r="Y14" s="308"/>
      <c r="Z14" s="308"/>
    </row>
    <row r="15" spans="1:26" ht="14.25" hidden="1" customHeight="1">
      <c r="A15" s="45" t="s">
        <v>3504</v>
      </c>
      <c r="B15" s="46" t="s">
        <v>3512</v>
      </c>
      <c r="C15" s="209"/>
      <c r="D15" s="45"/>
      <c r="E15" s="23"/>
      <c r="F15" s="23"/>
      <c r="G15" s="23"/>
      <c r="H15" s="23"/>
      <c r="I15" s="23"/>
      <c r="J15" s="23"/>
      <c r="K15" s="23"/>
      <c r="L15" s="23"/>
      <c r="M15" s="23"/>
      <c r="N15" s="23"/>
      <c r="O15" s="23"/>
      <c r="P15" s="23"/>
      <c r="Q15" s="23"/>
      <c r="R15" s="23"/>
      <c r="S15" s="23"/>
      <c r="T15" s="23"/>
      <c r="U15" s="23"/>
      <c r="V15" s="23"/>
      <c r="W15" s="23"/>
      <c r="X15" s="308"/>
      <c r="Y15" s="308"/>
      <c r="Z15" s="308"/>
    </row>
    <row r="16" spans="1:26" ht="14.25" hidden="1" customHeight="1">
      <c r="A16" s="45" t="s">
        <v>3504</v>
      </c>
      <c r="B16" s="46" t="s">
        <v>3513</v>
      </c>
      <c r="C16" s="209"/>
      <c r="D16" s="45"/>
      <c r="E16" s="23"/>
      <c r="F16" s="23"/>
      <c r="G16" s="23"/>
      <c r="H16" s="23"/>
      <c r="I16" s="23"/>
      <c r="J16" s="23"/>
      <c r="K16" s="23"/>
      <c r="L16" s="23"/>
      <c r="M16" s="23"/>
      <c r="N16" s="23"/>
      <c r="O16" s="23"/>
      <c r="P16" s="23"/>
      <c r="Q16" s="23"/>
      <c r="R16" s="23"/>
      <c r="S16" s="23"/>
      <c r="T16" s="23"/>
      <c r="U16" s="23"/>
      <c r="V16" s="23"/>
      <c r="W16" s="23"/>
      <c r="X16" s="308"/>
      <c r="Y16" s="308"/>
      <c r="Z16" s="308"/>
    </row>
    <row r="17" spans="1:26" ht="14.25" hidden="1" customHeight="1">
      <c r="A17" s="45" t="s">
        <v>3504</v>
      </c>
      <c r="B17" s="46" t="s">
        <v>3514</v>
      </c>
      <c r="C17" s="209"/>
      <c r="D17" s="45"/>
      <c r="E17" s="23"/>
      <c r="F17" s="23"/>
      <c r="G17" s="23"/>
      <c r="H17" s="23"/>
      <c r="I17" s="23"/>
      <c r="J17" s="23"/>
      <c r="K17" s="23"/>
      <c r="L17" s="23"/>
      <c r="M17" s="23"/>
      <c r="N17" s="23"/>
      <c r="O17" s="23"/>
      <c r="P17" s="23"/>
      <c r="Q17" s="23"/>
      <c r="R17" s="23"/>
      <c r="S17" s="23"/>
      <c r="T17" s="23"/>
      <c r="U17" s="23"/>
      <c r="V17" s="23"/>
      <c r="W17" s="23"/>
      <c r="X17" s="308"/>
      <c r="Y17" s="308"/>
      <c r="Z17" s="308"/>
    </row>
    <row r="18" spans="1:26" ht="14.25" hidden="1" customHeight="1">
      <c r="A18" s="45" t="s">
        <v>3504</v>
      </c>
      <c r="B18" s="46" t="s">
        <v>3515</v>
      </c>
      <c r="C18" s="209"/>
      <c r="D18" s="45"/>
      <c r="E18" s="23"/>
      <c r="F18" s="23"/>
      <c r="G18" s="23"/>
      <c r="H18" s="23"/>
      <c r="I18" s="23"/>
      <c r="J18" s="23"/>
      <c r="K18" s="23"/>
      <c r="L18" s="23"/>
      <c r="M18" s="23"/>
      <c r="N18" s="23"/>
      <c r="O18" s="23"/>
      <c r="P18" s="23"/>
      <c r="Q18" s="23"/>
      <c r="R18" s="23"/>
      <c r="S18" s="23"/>
      <c r="T18" s="23"/>
      <c r="U18" s="23"/>
      <c r="V18" s="23"/>
      <c r="W18" s="23"/>
      <c r="X18" s="308"/>
      <c r="Y18" s="308"/>
      <c r="Z18" s="308"/>
    </row>
    <row r="19" spans="1:26" ht="14.25" hidden="1" customHeight="1">
      <c r="A19" s="45" t="s">
        <v>3504</v>
      </c>
      <c r="B19" s="46" t="s">
        <v>3516</v>
      </c>
      <c r="C19" s="209"/>
      <c r="D19" s="45"/>
      <c r="E19" s="23"/>
      <c r="F19" s="23"/>
      <c r="G19" s="23"/>
      <c r="H19" s="23"/>
      <c r="I19" s="23"/>
      <c r="J19" s="23"/>
      <c r="K19" s="23"/>
      <c r="L19" s="23"/>
      <c r="M19" s="23"/>
      <c r="N19" s="23"/>
      <c r="O19" s="23"/>
      <c r="P19" s="23"/>
      <c r="Q19" s="23"/>
      <c r="R19" s="23"/>
      <c r="S19" s="23"/>
      <c r="T19" s="23"/>
      <c r="U19" s="23"/>
      <c r="V19" s="23"/>
      <c r="W19" s="23"/>
      <c r="X19" s="308"/>
      <c r="Y19" s="308"/>
      <c r="Z19" s="308"/>
    </row>
    <row r="20" spans="1:26" ht="14.25" hidden="1" customHeight="1">
      <c r="A20" s="45" t="s">
        <v>3504</v>
      </c>
      <c r="B20" s="109" t="s">
        <v>3517</v>
      </c>
      <c r="C20" s="209"/>
      <c r="D20" s="45"/>
      <c r="E20" s="23"/>
      <c r="F20" s="23"/>
      <c r="G20" s="23"/>
      <c r="H20" s="23"/>
      <c r="I20" s="23"/>
      <c r="J20" s="23"/>
      <c r="K20" s="23"/>
      <c r="L20" s="23"/>
      <c r="M20" s="23"/>
      <c r="N20" s="23"/>
      <c r="O20" s="23"/>
      <c r="P20" s="23"/>
      <c r="Q20" s="23"/>
      <c r="R20" s="23"/>
      <c r="S20" s="23"/>
      <c r="T20" s="23"/>
      <c r="U20" s="23"/>
      <c r="V20" s="23"/>
      <c r="W20" s="23"/>
      <c r="X20" s="308"/>
      <c r="Y20" s="308"/>
      <c r="Z20" s="308"/>
    </row>
    <row r="21" spans="1:26" ht="14.25" hidden="1" customHeight="1">
      <c r="A21" s="45" t="s">
        <v>3504</v>
      </c>
      <c r="B21" s="109" t="s">
        <v>3518</v>
      </c>
      <c r="C21" s="209"/>
      <c r="D21" s="45"/>
      <c r="E21" s="23"/>
      <c r="F21" s="23"/>
      <c r="G21" s="23"/>
      <c r="H21" s="23"/>
      <c r="I21" s="23"/>
      <c r="J21" s="23"/>
      <c r="K21" s="23"/>
      <c r="L21" s="23"/>
      <c r="M21" s="23"/>
      <c r="N21" s="23"/>
      <c r="O21" s="23"/>
      <c r="P21" s="23"/>
      <c r="Q21" s="23"/>
      <c r="R21" s="23"/>
      <c r="S21" s="23"/>
      <c r="T21" s="23"/>
      <c r="U21" s="23"/>
      <c r="V21" s="23"/>
      <c r="W21" s="23"/>
      <c r="X21" s="308"/>
      <c r="Y21" s="308"/>
      <c r="Z21" s="308"/>
    </row>
    <row r="22" spans="1:26" ht="14.25" hidden="1" customHeight="1">
      <c r="A22" s="45" t="s">
        <v>3504</v>
      </c>
      <c r="B22" s="109" t="s">
        <v>3519</v>
      </c>
      <c r="C22" s="209"/>
      <c r="D22" s="45"/>
      <c r="E22" s="23"/>
      <c r="F22" s="23"/>
      <c r="G22" s="23"/>
      <c r="H22" s="23"/>
      <c r="I22" s="23"/>
      <c r="J22" s="23"/>
      <c r="K22" s="23"/>
      <c r="L22" s="23"/>
      <c r="M22" s="23"/>
      <c r="N22" s="23"/>
      <c r="O22" s="23"/>
      <c r="P22" s="23"/>
      <c r="Q22" s="23"/>
      <c r="R22" s="23"/>
      <c r="S22" s="23"/>
      <c r="T22" s="23"/>
      <c r="U22" s="23"/>
      <c r="V22" s="23"/>
      <c r="W22" s="23"/>
      <c r="X22" s="308"/>
      <c r="Y22" s="308"/>
      <c r="Z22" s="308"/>
    </row>
    <row r="23" spans="1:26" ht="14.25" hidden="1" customHeight="1">
      <c r="A23" s="159" t="s">
        <v>3504</v>
      </c>
      <c r="B23" s="321" t="s">
        <v>1144</v>
      </c>
      <c r="C23" s="159"/>
      <c r="D23" s="159"/>
      <c r="E23" s="23"/>
      <c r="F23" s="23"/>
      <c r="G23" s="23"/>
      <c r="H23" s="23"/>
      <c r="I23" s="23"/>
      <c r="J23" s="23"/>
      <c r="K23" s="23"/>
      <c r="L23" s="23"/>
      <c r="M23" s="23"/>
      <c r="N23" s="23"/>
      <c r="O23" s="23"/>
      <c r="P23" s="23"/>
      <c r="Q23" s="23"/>
      <c r="R23" s="23"/>
      <c r="S23" s="23"/>
      <c r="T23" s="23"/>
      <c r="U23" s="23"/>
      <c r="V23" s="23"/>
      <c r="W23" s="23"/>
      <c r="X23" s="308"/>
      <c r="Y23" s="308"/>
      <c r="Z23" s="308"/>
    </row>
    <row r="24" spans="1:26" ht="14.25" hidden="1" customHeight="1">
      <c r="A24" s="45" t="s">
        <v>3504</v>
      </c>
      <c r="B24" s="131" t="s">
        <v>1096</v>
      </c>
      <c r="C24" s="209"/>
      <c r="D24" s="45"/>
      <c r="E24" s="23"/>
      <c r="F24" s="23"/>
      <c r="G24" s="23"/>
      <c r="H24" s="23"/>
      <c r="I24" s="23"/>
      <c r="J24" s="23"/>
      <c r="K24" s="23"/>
      <c r="L24" s="23"/>
      <c r="M24" s="23"/>
      <c r="N24" s="23"/>
      <c r="O24" s="23"/>
      <c r="P24" s="23"/>
      <c r="Q24" s="23"/>
      <c r="R24" s="23"/>
      <c r="S24" s="23"/>
      <c r="T24" s="23"/>
      <c r="U24" s="23"/>
      <c r="V24" s="23"/>
      <c r="W24" s="23"/>
      <c r="X24" s="308"/>
      <c r="Y24" s="308"/>
      <c r="Z24" s="308"/>
    </row>
    <row r="25" spans="1:26" ht="14.25" hidden="1" customHeight="1">
      <c r="A25" s="45" t="s">
        <v>3504</v>
      </c>
      <c r="B25" s="131" t="s">
        <v>3520</v>
      </c>
      <c r="C25" s="209"/>
      <c r="D25" s="45"/>
      <c r="E25" s="23"/>
      <c r="F25" s="23"/>
      <c r="G25" s="23"/>
      <c r="H25" s="23"/>
      <c r="I25" s="23"/>
      <c r="J25" s="23"/>
      <c r="K25" s="23"/>
      <c r="L25" s="23"/>
      <c r="M25" s="23"/>
      <c r="N25" s="23"/>
      <c r="O25" s="23"/>
      <c r="P25" s="23"/>
      <c r="Q25" s="23"/>
      <c r="R25" s="23"/>
      <c r="S25" s="23"/>
      <c r="T25" s="23"/>
      <c r="U25" s="23"/>
      <c r="V25" s="23"/>
      <c r="W25" s="23"/>
      <c r="X25" s="308"/>
      <c r="Y25" s="308"/>
      <c r="Z25" s="308"/>
    </row>
    <row r="26" spans="1:26" ht="14.25" hidden="1" customHeight="1">
      <c r="A26" s="45" t="s">
        <v>3504</v>
      </c>
      <c r="B26" s="131" t="s">
        <v>3521</v>
      </c>
      <c r="C26" s="209"/>
      <c r="D26" s="45"/>
      <c r="E26" s="23"/>
      <c r="F26" s="23"/>
      <c r="G26" s="23"/>
      <c r="H26" s="23"/>
      <c r="I26" s="23"/>
      <c r="J26" s="23"/>
      <c r="K26" s="23"/>
      <c r="L26" s="23"/>
      <c r="M26" s="23"/>
      <c r="N26" s="23"/>
      <c r="O26" s="23"/>
      <c r="P26" s="23"/>
      <c r="Q26" s="23"/>
      <c r="R26" s="23"/>
      <c r="S26" s="23"/>
      <c r="T26" s="23"/>
      <c r="U26" s="23"/>
      <c r="V26" s="23"/>
      <c r="W26" s="23"/>
      <c r="X26" s="308"/>
      <c r="Y26" s="308"/>
      <c r="Z26" s="308"/>
    </row>
    <row r="27" spans="1:26" ht="14.25" hidden="1" customHeight="1">
      <c r="A27" s="45" t="s">
        <v>3504</v>
      </c>
      <c r="B27" s="131" t="s">
        <v>3522</v>
      </c>
      <c r="C27" s="209"/>
      <c r="D27" s="45"/>
      <c r="E27" s="23"/>
      <c r="F27" s="23"/>
      <c r="G27" s="23"/>
      <c r="H27" s="23"/>
      <c r="I27" s="23"/>
      <c r="J27" s="23"/>
      <c r="K27" s="23"/>
      <c r="L27" s="23"/>
      <c r="M27" s="23"/>
      <c r="N27" s="23"/>
      <c r="O27" s="23"/>
      <c r="P27" s="23"/>
      <c r="Q27" s="23"/>
      <c r="R27" s="23"/>
      <c r="S27" s="23"/>
      <c r="T27" s="23"/>
      <c r="U27" s="23"/>
      <c r="V27" s="23"/>
      <c r="W27" s="23"/>
      <c r="X27" s="308"/>
      <c r="Y27" s="308"/>
      <c r="Z27" s="308"/>
    </row>
    <row r="28" spans="1:26" ht="14.25" customHeight="1">
      <c r="A28" s="159" t="s">
        <v>3523</v>
      </c>
      <c r="B28" s="321" t="s">
        <v>921</v>
      </c>
      <c r="C28" s="159"/>
      <c r="D28" s="159"/>
      <c r="E28" s="23"/>
      <c r="F28" s="23"/>
      <c r="G28" s="23"/>
      <c r="H28" s="23"/>
      <c r="I28" s="23"/>
      <c r="J28" s="23"/>
      <c r="K28" s="23"/>
      <c r="L28" s="23"/>
      <c r="M28" s="23"/>
      <c r="N28" s="23"/>
      <c r="O28" s="23"/>
      <c r="P28" s="23"/>
      <c r="Q28" s="23"/>
      <c r="R28" s="23"/>
      <c r="S28" s="23"/>
      <c r="T28" s="23"/>
      <c r="U28" s="23"/>
      <c r="V28" s="23"/>
      <c r="W28" s="23"/>
      <c r="X28" s="308"/>
      <c r="Y28" s="308"/>
      <c r="Z28" s="308"/>
    </row>
    <row r="29" spans="1:26" ht="14.25" customHeight="1">
      <c r="A29" s="159" t="s">
        <v>3523</v>
      </c>
      <c r="B29" s="321" t="s">
        <v>2038</v>
      </c>
      <c r="C29" s="159"/>
      <c r="D29" s="159"/>
      <c r="E29" s="23"/>
      <c r="F29" s="23"/>
      <c r="G29" s="23"/>
      <c r="H29" s="23"/>
      <c r="I29" s="23"/>
      <c r="J29" s="23"/>
      <c r="K29" s="23"/>
      <c r="L29" s="23"/>
      <c r="M29" s="23"/>
      <c r="N29" s="23"/>
      <c r="O29" s="23"/>
      <c r="P29" s="23"/>
      <c r="Q29" s="23"/>
      <c r="R29" s="23"/>
      <c r="S29" s="23"/>
      <c r="T29" s="23"/>
      <c r="U29" s="23"/>
      <c r="V29" s="23"/>
      <c r="W29" s="23"/>
      <c r="X29" s="308"/>
      <c r="Y29" s="308"/>
      <c r="Z29" s="308"/>
    </row>
    <row r="30" spans="1:26" ht="14.25" customHeight="1">
      <c r="A30" s="45" t="s">
        <v>3523</v>
      </c>
      <c r="B30" s="109" t="s">
        <v>1104</v>
      </c>
      <c r="C30" s="209"/>
      <c r="D30" s="45"/>
      <c r="E30" s="23"/>
      <c r="F30" s="23"/>
      <c r="G30" s="23"/>
      <c r="H30" s="23"/>
      <c r="I30" s="23"/>
      <c r="J30" s="23"/>
      <c r="K30" s="23"/>
      <c r="L30" s="23"/>
      <c r="M30" s="23"/>
      <c r="N30" s="23"/>
      <c r="O30" s="23"/>
      <c r="P30" s="23"/>
      <c r="Q30" s="23"/>
      <c r="R30" s="23"/>
      <c r="S30" s="23"/>
      <c r="T30" s="23"/>
      <c r="U30" s="23"/>
      <c r="V30" s="23"/>
      <c r="W30" s="23"/>
      <c r="X30" s="308"/>
      <c r="Y30" s="308"/>
      <c r="Z30" s="308"/>
    </row>
    <row r="31" spans="1:26" ht="14.25" customHeight="1">
      <c r="A31" s="45" t="s">
        <v>3523</v>
      </c>
      <c r="B31" s="109" t="s">
        <v>3524</v>
      </c>
      <c r="C31" s="209"/>
      <c r="D31" s="45"/>
      <c r="E31" s="23"/>
      <c r="F31" s="23"/>
      <c r="G31" s="23"/>
      <c r="H31" s="23"/>
      <c r="I31" s="23"/>
      <c r="J31" s="23"/>
      <c r="K31" s="23"/>
      <c r="L31" s="23"/>
      <c r="M31" s="23"/>
      <c r="N31" s="23"/>
      <c r="O31" s="23"/>
      <c r="P31" s="23"/>
      <c r="Q31" s="23"/>
      <c r="R31" s="23"/>
      <c r="S31" s="23"/>
      <c r="T31" s="23"/>
      <c r="U31" s="23"/>
      <c r="V31" s="23"/>
      <c r="W31" s="23"/>
      <c r="X31" s="308"/>
      <c r="Y31" s="308"/>
      <c r="Z31" s="308"/>
    </row>
    <row r="32" spans="1:26" ht="14.25" customHeight="1">
      <c r="A32" s="45" t="s">
        <v>3523</v>
      </c>
      <c r="B32" s="109" t="s">
        <v>3525</v>
      </c>
      <c r="C32" s="209"/>
      <c r="D32" s="45"/>
      <c r="E32" s="23"/>
      <c r="F32" s="23"/>
      <c r="G32" s="23"/>
      <c r="H32" s="23"/>
      <c r="I32" s="23"/>
      <c r="J32" s="23"/>
      <c r="K32" s="23"/>
      <c r="L32" s="23"/>
      <c r="M32" s="23"/>
      <c r="N32" s="23"/>
      <c r="O32" s="23"/>
      <c r="P32" s="23"/>
      <c r="Q32" s="23"/>
      <c r="R32" s="23"/>
      <c r="S32" s="23"/>
      <c r="T32" s="23"/>
      <c r="U32" s="23"/>
      <c r="V32" s="23"/>
      <c r="W32" s="23"/>
      <c r="X32" s="308"/>
      <c r="Y32" s="308"/>
      <c r="Z32" s="308"/>
    </row>
    <row r="33" spans="1:26" ht="14.25" customHeight="1">
      <c r="A33" s="159" t="s">
        <v>3523</v>
      </c>
      <c r="B33" s="321" t="s">
        <v>3526</v>
      </c>
      <c r="C33" s="159"/>
      <c r="D33" s="159"/>
      <c r="E33" s="23"/>
      <c r="F33" s="23"/>
      <c r="G33" s="23"/>
      <c r="H33" s="23"/>
      <c r="I33" s="23"/>
      <c r="J33" s="23"/>
      <c r="K33" s="23"/>
      <c r="L33" s="23"/>
      <c r="M33" s="23"/>
      <c r="N33" s="23"/>
      <c r="O33" s="23"/>
      <c r="P33" s="23"/>
      <c r="Q33" s="23"/>
      <c r="R33" s="23"/>
      <c r="S33" s="23"/>
      <c r="T33" s="23"/>
      <c r="U33" s="23"/>
      <c r="V33" s="23"/>
      <c r="W33" s="23"/>
      <c r="X33" s="308"/>
      <c r="Y33" s="308"/>
      <c r="Z33" s="308"/>
    </row>
    <row r="34" spans="1:26" ht="14.25" customHeight="1">
      <c r="A34" s="45" t="s">
        <v>3523</v>
      </c>
      <c r="B34" s="109" t="s">
        <v>3527</v>
      </c>
      <c r="C34" s="209"/>
      <c r="D34" s="45"/>
      <c r="E34" s="23"/>
      <c r="F34" s="23"/>
      <c r="G34" s="23"/>
      <c r="H34" s="23"/>
      <c r="I34" s="23"/>
      <c r="J34" s="23"/>
      <c r="K34" s="23"/>
      <c r="L34" s="23"/>
      <c r="M34" s="23"/>
      <c r="N34" s="23"/>
      <c r="O34" s="23"/>
      <c r="P34" s="23"/>
      <c r="Q34" s="23"/>
      <c r="R34" s="23"/>
      <c r="S34" s="23"/>
      <c r="T34" s="23"/>
      <c r="U34" s="23"/>
      <c r="V34" s="23"/>
      <c r="W34" s="23"/>
      <c r="X34" s="308"/>
      <c r="Y34" s="308"/>
      <c r="Z34" s="308"/>
    </row>
    <row r="35" spans="1:26" ht="14.25" customHeight="1">
      <c r="A35" s="45" t="s">
        <v>3523</v>
      </c>
      <c r="B35" s="109" t="s">
        <v>3528</v>
      </c>
      <c r="C35" s="209"/>
      <c r="D35" s="45"/>
      <c r="E35" s="23"/>
      <c r="F35" s="23"/>
      <c r="G35" s="23"/>
      <c r="H35" s="23"/>
      <c r="I35" s="23"/>
      <c r="J35" s="23"/>
      <c r="K35" s="23"/>
      <c r="L35" s="23"/>
      <c r="M35" s="23"/>
      <c r="N35" s="23"/>
      <c r="O35" s="23"/>
      <c r="P35" s="23"/>
      <c r="Q35" s="23"/>
      <c r="R35" s="23"/>
      <c r="S35" s="23"/>
      <c r="T35" s="23"/>
      <c r="U35" s="23"/>
      <c r="V35" s="23"/>
      <c r="W35" s="23"/>
      <c r="X35" s="308"/>
      <c r="Y35" s="308"/>
      <c r="Z35" s="308"/>
    </row>
    <row r="36" spans="1:26" ht="14.25" customHeight="1">
      <c r="A36" s="45" t="s">
        <v>3523</v>
      </c>
      <c r="B36" s="109" t="s">
        <v>3529</v>
      </c>
      <c r="C36" s="209"/>
      <c r="D36" s="45"/>
      <c r="E36" s="23"/>
      <c r="F36" s="23"/>
      <c r="G36" s="23"/>
      <c r="H36" s="23"/>
      <c r="I36" s="23"/>
      <c r="J36" s="23"/>
      <c r="K36" s="23"/>
      <c r="L36" s="23"/>
      <c r="M36" s="23"/>
      <c r="N36" s="23"/>
      <c r="O36" s="23"/>
      <c r="P36" s="23"/>
      <c r="Q36" s="23"/>
      <c r="R36" s="23"/>
      <c r="S36" s="23"/>
      <c r="T36" s="23"/>
      <c r="U36" s="23"/>
      <c r="V36" s="23"/>
      <c r="W36" s="23"/>
      <c r="X36" s="308"/>
      <c r="Y36" s="308"/>
      <c r="Z36" s="308"/>
    </row>
    <row r="37" spans="1:26" ht="14.25" customHeight="1">
      <c r="A37" s="45" t="s">
        <v>3523</v>
      </c>
      <c r="B37" s="109" t="s">
        <v>3530</v>
      </c>
      <c r="C37" s="209"/>
      <c r="D37" s="45"/>
      <c r="E37" s="23"/>
      <c r="F37" s="23"/>
      <c r="G37" s="23"/>
      <c r="H37" s="23"/>
      <c r="I37" s="23"/>
      <c r="J37" s="23"/>
      <c r="K37" s="23"/>
      <c r="L37" s="23"/>
      <c r="M37" s="23"/>
      <c r="N37" s="23"/>
      <c r="O37" s="23"/>
      <c r="P37" s="23"/>
      <c r="Q37" s="23"/>
      <c r="R37" s="23"/>
      <c r="S37" s="23"/>
      <c r="T37" s="23"/>
      <c r="U37" s="23"/>
      <c r="V37" s="23"/>
      <c r="W37" s="23"/>
      <c r="X37" s="308"/>
      <c r="Y37" s="308"/>
      <c r="Z37" s="308"/>
    </row>
    <row r="38" spans="1:26" ht="14.25" customHeight="1">
      <c r="A38" s="45" t="s">
        <v>3523</v>
      </c>
      <c r="B38" s="109" t="s">
        <v>3531</v>
      </c>
      <c r="C38" s="209"/>
      <c r="D38" s="45"/>
      <c r="E38" s="23"/>
      <c r="F38" s="23"/>
      <c r="G38" s="23"/>
      <c r="H38" s="23"/>
      <c r="I38" s="23"/>
      <c r="J38" s="23"/>
      <c r="K38" s="23"/>
      <c r="L38" s="23"/>
      <c r="M38" s="23"/>
      <c r="N38" s="23"/>
      <c r="O38" s="23"/>
      <c r="P38" s="23"/>
      <c r="Q38" s="23"/>
      <c r="R38" s="23"/>
      <c r="S38" s="23"/>
      <c r="T38" s="23"/>
      <c r="U38" s="23"/>
      <c r="V38" s="23"/>
      <c r="W38" s="23"/>
      <c r="X38" s="308"/>
      <c r="Y38" s="308"/>
      <c r="Z38" s="308"/>
    </row>
    <row r="39" spans="1:26" ht="14.25" customHeight="1">
      <c r="A39" s="45" t="s">
        <v>3523</v>
      </c>
      <c r="B39" s="109" t="s">
        <v>3532</v>
      </c>
      <c r="C39" s="209"/>
      <c r="D39" s="45"/>
      <c r="E39" s="23"/>
      <c r="F39" s="23"/>
      <c r="G39" s="23"/>
      <c r="H39" s="23"/>
      <c r="I39" s="23"/>
      <c r="J39" s="23"/>
      <c r="K39" s="23"/>
      <c r="L39" s="23"/>
      <c r="M39" s="23"/>
      <c r="N39" s="23"/>
      <c r="O39" s="23"/>
      <c r="P39" s="23"/>
      <c r="Q39" s="23"/>
      <c r="R39" s="23"/>
      <c r="S39" s="23"/>
      <c r="T39" s="23"/>
      <c r="U39" s="23"/>
      <c r="V39" s="23"/>
      <c r="W39" s="23"/>
      <c r="X39" s="308"/>
      <c r="Y39" s="308"/>
      <c r="Z39" s="308"/>
    </row>
    <row r="40" spans="1:26" ht="14.25" customHeight="1">
      <c r="A40" s="45" t="s">
        <v>3523</v>
      </c>
      <c r="B40" s="109" t="s">
        <v>3533</v>
      </c>
      <c r="C40" s="209"/>
      <c r="D40" s="45"/>
      <c r="E40" s="23"/>
      <c r="F40" s="23"/>
      <c r="G40" s="23"/>
      <c r="H40" s="23"/>
      <c r="I40" s="23"/>
      <c r="J40" s="23"/>
      <c r="K40" s="23"/>
      <c r="L40" s="23"/>
      <c r="M40" s="23"/>
      <c r="N40" s="23"/>
      <c r="O40" s="23"/>
      <c r="P40" s="23"/>
      <c r="Q40" s="23"/>
      <c r="R40" s="23"/>
      <c r="S40" s="23"/>
      <c r="T40" s="23"/>
      <c r="U40" s="23"/>
      <c r="V40" s="23"/>
      <c r="W40" s="23"/>
      <c r="X40" s="308"/>
      <c r="Y40" s="308"/>
      <c r="Z40" s="308"/>
    </row>
    <row r="41" spans="1:26" ht="14.25" customHeight="1">
      <c r="A41" s="45" t="s">
        <v>3523</v>
      </c>
      <c r="B41" s="109" t="s">
        <v>3534</v>
      </c>
      <c r="C41" s="209"/>
      <c r="D41" s="45"/>
      <c r="E41" s="23"/>
      <c r="F41" s="23"/>
      <c r="G41" s="23"/>
      <c r="H41" s="23"/>
      <c r="I41" s="23"/>
      <c r="J41" s="23"/>
      <c r="K41" s="23"/>
      <c r="L41" s="23"/>
      <c r="M41" s="23"/>
      <c r="N41" s="23"/>
      <c r="O41" s="23"/>
      <c r="P41" s="23"/>
      <c r="Q41" s="23"/>
      <c r="R41" s="23"/>
      <c r="S41" s="23"/>
      <c r="T41" s="23"/>
      <c r="U41" s="23"/>
      <c r="V41" s="23"/>
      <c r="W41" s="23"/>
      <c r="X41" s="308"/>
      <c r="Y41" s="308"/>
      <c r="Z41" s="308"/>
    </row>
    <row r="42" spans="1:26" ht="14.25" customHeight="1">
      <c r="A42" s="159" t="s">
        <v>3523</v>
      </c>
      <c r="B42" s="321" t="s">
        <v>3535</v>
      </c>
      <c r="C42" s="159"/>
      <c r="D42" s="159"/>
      <c r="E42" s="23"/>
      <c r="F42" s="23"/>
      <c r="G42" s="23"/>
      <c r="H42" s="23"/>
      <c r="I42" s="23"/>
      <c r="J42" s="23"/>
      <c r="K42" s="23"/>
      <c r="L42" s="23"/>
      <c r="M42" s="23"/>
      <c r="N42" s="23"/>
      <c r="O42" s="23"/>
      <c r="P42" s="23"/>
      <c r="Q42" s="23"/>
      <c r="R42" s="23"/>
      <c r="S42" s="23"/>
      <c r="T42" s="23"/>
      <c r="U42" s="23"/>
      <c r="V42" s="23"/>
      <c r="W42" s="23"/>
      <c r="X42" s="308"/>
      <c r="Y42" s="308"/>
      <c r="Z42" s="308"/>
    </row>
    <row r="43" spans="1:26" ht="14.25" customHeight="1">
      <c r="A43" s="45" t="s">
        <v>3523</v>
      </c>
      <c r="B43" s="109" t="s">
        <v>3536</v>
      </c>
      <c r="C43" s="209"/>
      <c r="D43" s="45"/>
      <c r="E43" s="23"/>
      <c r="F43" s="23"/>
      <c r="G43" s="23"/>
      <c r="H43" s="23"/>
      <c r="I43" s="23"/>
      <c r="J43" s="23"/>
      <c r="K43" s="23"/>
      <c r="L43" s="23"/>
      <c r="M43" s="23"/>
      <c r="N43" s="23"/>
      <c r="O43" s="23"/>
      <c r="P43" s="23"/>
      <c r="Q43" s="23"/>
      <c r="R43" s="23"/>
      <c r="S43" s="23"/>
      <c r="T43" s="23"/>
      <c r="U43" s="23"/>
      <c r="V43" s="23"/>
      <c r="W43" s="23"/>
      <c r="X43" s="308"/>
      <c r="Y43" s="308"/>
      <c r="Z43" s="308"/>
    </row>
    <row r="44" spans="1:26" ht="14.25" customHeight="1">
      <c r="A44" s="45" t="s">
        <v>3523</v>
      </c>
      <c r="B44" s="109" t="s">
        <v>3537</v>
      </c>
      <c r="C44" s="209"/>
      <c r="D44" s="45"/>
      <c r="E44" s="23"/>
      <c r="F44" s="23"/>
      <c r="G44" s="23"/>
      <c r="H44" s="23"/>
      <c r="I44" s="23"/>
      <c r="J44" s="23"/>
      <c r="K44" s="23"/>
      <c r="L44" s="23"/>
      <c r="M44" s="23"/>
      <c r="N44" s="23"/>
      <c r="O44" s="23"/>
      <c r="P44" s="23"/>
      <c r="Q44" s="23"/>
      <c r="R44" s="23"/>
      <c r="S44" s="23"/>
      <c r="T44" s="23"/>
      <c r="U44" s="23"/>
      <c r="V44" s="23"/>
      <c r="W44" s="23"/>
      <c r="X44" s="308"/>
      <c r="Y44" s="308"/>
      <c r="Z44" s="308"/>
    </row>
    <row r="45" spans="1:26" ht="14.25" customHeight="1">
      <c r="A45" s="159" t="s">
        <v>3523</v>
      </c>
      <c r="B45" s="321" t="s">
        <v>1144</v>
      </c>
      <c r="C45" s="159"/>
      <c r="D45" s="159"/>
      <c r="E45" s="23"/>
      <c r="F45" s="23"/>
      <c r="G45" s="23"/>
      <c r="H45" s="23"/>
      <c r="I45" s="23"/>
      <c r="J45" s="23"/>
      <c r="K45" s="23"/>
      <c r="L45" s="23"/>
      <c r="M45" s="23"/>
      <c r="N45" s="23"/>
      <c r="O45" s="23"/>
      <c r="P45" s="23"/>
      <c r="Q45" s="23"/>
      <c r="R45" s="23"/>
      <c r="S45" s="23"/>
      <c r="T45" s="23"/>
      <c r="U45" s="23"/>
      <c r="V45" s="23"/>
      <c r="W45" s="23"/>
      <c r="X45" s="308"/>
      <c r="Y45" s="308"/>
      <c r="Z45" s="308"/>
    </row>
    <row r="46" spans="1:26" ht="14.25" customHeight="1">
      <c r="A46" s="45" t="s">
        <v>3523</v>
      </c>
      <c r="B46" s="109" t="s">
        <v>1192</v>
      </c>
      <c r="C46" s="209"/>
      <c r="D46" s="45"/>
      <c r="E46" s="23"/>
      <c r="F46" s="23"/>
      <c r="G46" s="23"/>
      <c r="H46" s="23"/>
      <c r="I46" s="23"/>
      <c r="J46" s="23"/>
      <c r="K46" s="23"/>
      <c r="L46" s="23"/>
      <c r="M46" s="23"/>
      <c r="N46" s="23"/>
      <c r="O46" s="23"/>
      <c r="P46" s="23"/>
      <c r="Q46" s="23"/>
      <c r="R46" s="23"/>
      <c r="S46" s="23"/>
      <c r="T46" s="23"/>
      <c r="U46" s="23"/>
      <c r="V46" s="23"/>
      <c r="W46" s="23"/>
      <c r="X46" s="308"/>
      <c r="Y46" s="308"/>
      <c r="Z46" s="308"/>
    </row>
    <row r="47" spans="1:26" ht="14.25" hidden="1" customHeight="1">
      <c r="A47" s="322" t="s">
        <v>3538</v>
      </c>
      <c r="B47" s="321" t="s">
        <v>921</v>
      </c>
      <c r="C47" s="159"/>
      <c r="D47" s="159"/>
      <c r="E47" s="23"/>
      <c r="F47" s="23"/>
      <c r="G47" s="23"/>
      <c r="H47" s="23"/>
      <c r="I47" s="23"/>
      <c r="J47" s="23"/>
      <c r="K47" s="23"/>
      <c r="L47" s="23"/>
      <c r="M47" s="23"/>
      <c r="N47" s="23"/>
      <c r="O47" s="23"/>
      <c r="P47" s="23"/>
      <c r="Q47" s="23"/>
      <c r="R47" s="23"/>
      <c r="S47" s="23"/>
      <c r="T47" s="23"/>
      <c r="U47" s="23"/>
      <c r="V47" s="23"/>
      <c r="W47" s="23"/>
      <c r="X47" s="308"/>
      <c r="Y47" s="308"/>
      <c r="Z47" s="308"/>
    </row>
    <row r="48" spans="1:26" ht="14.25" hidden="1" customHeight="1">
      <c r="A48" s="322" t="s">
        <v>3538</v>
      </c>
      <c r="B48" s="321" t="s">
        <v>1135</v>
      </c>
      <c r="C48" s="159"/>
      <c r="D48" s="159"/>
      <c r="E48" s="23"/>
      <c r="F48" s="23"/>
      <c r="G48" s="23"/>
      <c r="H48" s="23"/>
      <c r="I48" s="23"/>
      <c r="J48" s="23"/>
      <c r="K48" s="23"/>
      <c r="L48" s="23"/>
      <c r="M48" s="23"/>
      <c r="N48" s="23"/>
      <c r="O48" s="23"/>
      <c r="P48" s="23"/>
      <c r="Q48" s="23"/>
      <c r="R48" s="23"/>
      <c r="S48" s="23"/>
      <c r="T48" s="23"/>
      <c r="U48" s="23"/>
      <c r="V48" s="23"/>
      <c r="W48" s="23"/>
      <c r="X48" s="308"/>
      <c r="Y48" s="308"/>
      <c r="Z48" s="308"/>
    </row>
    <row r="49" spans="1:26" ht="14.25" hidden="1" customHeight="1">
      <c r="A49" s="45" t="s">
        <v>3538</v>
      </c>
      <c r="B49" s="109" t="s">
        <v>3539</v>
      </c>
      <c r="C49" s="209"/>
      <c r="D49" s="45"/>
      <c r="E49" s="23"/>
      <c r="F49" s="23"/>
      <c r="G49" s="23"/>
      <c r="H49" s="23"/>
      <c r="I49" s="23"/>
      <c r="J49" s="23"/>
      <c r="K49" s="23"/>
      <c r="L49" s="23"/>
      <c r="M49" s="23"/>
      <c r="N49" s="23"/>
      <c r="O49" s="23"/>
      <c r="P49" s="23"/>
      <c r="Q49" s="23"/>
      <c r="R49" s="23"/>
      <c r="S49" s="23"/>
      <c r="T49" s="23"/>
      <c r="U49" s="23"/>
      <c r="V49" s="23"/>
      <c r="W49" s="23"/>
      <c r="X49" s="308"/>
      <c r="Y49" s="308"/>
      <c r="Z49" s="308"/>
    </row>
    <row r="50" spans="1:26" ht="14.25" hidden="1" customHeight="1">
      <c r="A50" s="45" t="s">
        <v>3538</v>
      </c>
      <c r="B50" s="109" t="s">
        <v>1231</v>
      </c>
      <c r="C50" s="209"/>
      <c r="D50" s="45"/>
      <c r="E50" s="23"/>
      <c r="F50" s="23"/>
      <c r="G50" s="23"/>
      <c r="H50" s="23"/>
      <c r="I50" s="23"/>
      <c r="J50" s="23"/>
      <c r="K50" s="23"/>
      <c r="L50" s="23"/>
      <c r="M50" s="23"/>
      <c r="N50" s="23"/>
      <c r="O50" s="23"/>
      <c r="P50" s="23"/>
      <c r="Q50" s="23"/>
      <c r="R50" s="23"/>
      <c r="S50" s="23"/>
      <c r="T50" s="23"/>
      <c r="U50" s="23"/>
      <c r="V50" s="23"/>
      <c r="W50" s="23"/>
      <c r="X50" s="308"/>
      <c r="Y50" s="308"/>
      <c r="Z50" s="308"/>
    </row>
    <row r="51" spans="1:26" ht="14.25" hidden="1" customHeight="1">
      <c r="A51" s="45" t="s">
        <v>3538</v>
      </c>
      <c r="B51" s="109" t="s">
        <v>3540</v>
      </c>
      <c r="C51" s="209"/>
      <c r="D51" s="45"/>
      <c r="E51" s="23"/>
      <c r="F51" s="23"/>
      <c r="G51" s="23"/>
      <c r="H51" s="23"/>
      <c r="I51" s="23"/>
      <c r="J51" s="23"/>
      <c r="K51" s="23"/>
      <c r="L51" s="23"/>
      <c r="M51" s="23"/>
      <c r="N51" s="23"/>
      <c r="O51" s="23"/>
      <c r="P51" s="23"/>
      <c r="Q51" s="23"/>
      <c r="R51" s="23"/>
      <c r="S51" s="23"/>
      <c r="T51" s="23"/>
      <c r="U51" s="23"/>
      <c r="V51" s="23"/>
      <c r="W51" s="23"/>
      <c r="X51" s="308"/>
      <c r="Y51" s="308"/>
      <c r="Z51" s="308"/>
    </row>
    <row r="52" spans="1:26" ht="14.25" hidden="1" customHeight="1">
      <c r="A52" s="45" t="s">
        <v>3538</v>
      </c>
      <c r="B52" s="109" t="s">
        <v>3541</v>
      </c>
      <c r="C52" s="209"/>
      <c r="D52" s="45"/>
      <c r="E52" s="23"/>
      <c r="F52" s="23"/>
      <c r="G52" s="23"/>
      <c r="H52" s="23"/>
      <c r="I52" s="23"/>
      <c r="J52" s="23"/>
      <c r="K52" s="23"/>
      <c r="L52" s="23"/>
      <c r="M52" s="23"/>
      <c r="N52" s="23"/>
      <c r="O52" s="23"/>
      <c r="P52" s="23"/>
      <c r="Q52" s="23"/>
      <c r="R52" s="23"/>
      <c r="S52" s="23"/>
      <c r="T52" s="23"/>
      <c r="U52" s="23"/>
      <c r="V52" s="23"/>
      <c r="W52" s="23"/>
      <c r="X52" s="308"/>
      <c r="Y52" s="308"/>
      <c r="Z52" s="308"/>
    </row>
    <row r="53" spans="1:26" ht="14.25" hidden="1" customHeight="1">
      <c r="A53" s="45" t="s">
        <v>3538</v>
      </c>
      <c r="B53" s="109" t="s">
        <v>3542</v>
      </c>
      <c r="C53" s="209"/>
      <c r="D53" s="45"/>
      <c r="E53" s="23"/>
      <c r="F53" s="23"/>
      <c r="G53" s="23"/>
      <c r="H53" s="23"/>
      <c r="I53" s="23"/>
      <c r="J53" s="23"/>
      <c r="K53" s="23"/>
      <c r="L53" s="23"/>
      <c r="M53" s="23"/>
      <c r="N53" s="23"/>
      <c r="O53" s="23"/>
      <c r="P53" s="23"/>
      <c r="Q53" s="23"/>
      <c r="R53" s="23"/>
      <c r="S53" s="23"/>
      <c r="T53" s="23"/>
      <c r="U53" s="23"/>
      <c r="V53" s="23"/>
      <c r="W53" s="23"/>
      <c r="X53" s="308"/>
      <c r="Y53" s="308"/>
      <c r="Z53" s="308"/>
    </row>
    <row r="54" spans="1:26" ht="14.25" hidden="1" customHeight="1">
      <c r="A54" s="45" t="s">
        <v>3538</v>
      </c>
      <c r="B54" s="109" t="s">
        <v>3543</v>
      </c>
      <c r="C54" s="209"/>
      <c r="D54" s="45"/>
      <c r="E54" s="23"/>
      <c r="F54" s="23"/>
      <c r="G54" s="23"/>
      <c r="H54" s="23"/>
      <c r="I54" s="23"/>
      <c r="J54" s="23"/>
      <c r="K54" s="23"/>
      <c r="L54" s="23"/>
      <c r="M54" s="23"/>
      <c r="N54" s="23"/>
      <c r="O54" s="23"/>
      <c r="P54" s="23"/>
      <c r="Q54" s="23"/>
      <c r="R54" s="23"/>
      <c r="S54" s="23"/>
      <c r="T54" s="23"/>
      <c r="U54" s="23"/>
      <c r="V54" s="23"/>
      <c r="W54" s="23"/>
      <c r="X54" s="308"/>
      <c r="Y54" s="308"/>
      <c r="Z54" s="308"/>
    </row>
    <row r="55" spans="1:26" ht="14.25" hidden="1" customHeight="1">
      <c r="A55" s="45" t="s">
        <v>3538</v>
      </c>
      <c r="B55" s="109" t="s">
        <v>3544</v>
      </c>
      <c r="C55" s="209"/>
      <c r="D55" s="45"/>
      <c r="E55" s="23"/>
      <c r="F55" s="23"/>
      <c r="G55" s="23"/>
      <c r="H55" s="23"/>
      <c r="I55" s="23"/>
      <c r="J55" s="23"/>
      <c r="K55" s="23"/>
      <c r="L55" s="23"/>
      <c r="M55" s="23"/>
      <c r="N55" s="23"/>
      <c r="O55" s="23"/>
      <c r="P55" s="23"/>
      <c r="Q55" s="23"/>
      <c r="R55" s="23"/>
      <c r="S55" s="23"/>
      <c r="T55" s="23"/>
      <c r="U55" s="23"/>
      <c r="V55" s="23"/>
      <c r="W55" s="23"/>
      <c r="X55" s="308"/>
      <c r="Y55" s="308"/>
      <c r="Z55" s="308"/>
    </row>
    <row r="56" spans="1:26" ht="14.25" hidden="1" customHeight="1">
      <c r="A56" s="45" t="s">
        <v>3538</v>
      </c>
      <c r="B56" s="109" t="s">
        <v>3545</v>
      </c>
      <c r="C56" s="209"/>
      <c r="D56" s="45"/>
      <c r="E56" s="23"/>
      <c r="F56" s="23"/>
      <c r="G56" s="23"/>
      <c r="H56" s="23"/>
      <c r="I56" s="23"/>
      <c r="J56" s="23"/>
      <c r="K56" s="23"/>
      <c r="L56" s="23"/>
      <c r="M56" s="23"/>
      <c r="N56" s="23"/>
      <c r="O56" s="23"/>
      <c r="P56" s="23"/>
      <c r="Q56" s="23"/>
      <c r="R56" s="23"/>
      <c r="S56" s="23"/>
      <c r="T56" s="23"/>
      <c r="U56" s="23"/>
      <c r="V56" s="23"/>
      <c r="W56" s="23"/>
      <c r="X56" s="308"/>
      <c r="Y56" s="308"/>
      <c r="Z56" s="308"/>
    </row>
    <row r="57" spans="1:26" ht="14.25" hidden="1" customHeight="1">
      <c r="A57" s="45" t="s">
        <v>3538</v>
      </c>
      <c r="B57" s="109" t="s">
        <v>3546</v>
      </c>
      <c r="C57" s="209"/>
      <c r="D57" s="45"/>
      <c r="E57" s="23"/>
      <c r="F57" s="23"/>
      <c r="G57" s="23"/>
      <c r="H57" s="23"/>
      <c r="I57" s="23"/>
      <c r="J57" s="23"/>
      <c r="K57" s="23"/>
      <c r="L57" s="23"/>
      <c r="M57" s="23"/>
      <c r="N57" s="23"/>
      <c r="O57" s="23"/>
      <c r="P57" s="23"/>
      <c r="Q57" s="23"/>
      <c r="R57" s="23"/>
      <c r="S57" s="23"/>
      <c r="T57" s="23"/>
      <c r="U57" s="23"/>
      <c r="V57" s="23"/>
      <c r="W57" s="23"/>
      <c r="X57" s="308"/>
      <c r="Y57" s="308"/>
      <c r="Z57" s="308"/>
    </row>
    <row r="58" spans="1:26" ht="14.25" hidden="1" customHeight="1">
      <c r="A58" s="45" t="s">
        <v>3538</v>
      </c>
      <c r="B58" s="109" t="s">
        <v>3547</v>
      </c>
      <c r="C58" s="209"/>
      <c r="D58" s="45"/>
      <c r="E58" s="23"/>
      <c r="F58" s="23"/>
      <c r="G58" s="23"/>
      <c r="H58" s="23"/>
      <c r="I58" s="23"/>
      <c r="J58" s="23"/>
      <c r="K58" s="23"/>
      <c r="L58" s="23"/>
      <c r="M58" s="23"/>
      <c r="N58" s="23"/>
      <c r="O58" s="23"/>
      <c r="P58" s="23"/>
      <c r="Q58" s="23"/>
      <c r="R58" s="23"/>
      <c r="S58" s="23"/>
      <c r="T58" s="23"/>
      <c r="U58" s="23"/>
      <c r="V58" s="23"/>
      <c r="W58" s="23"/>
      <c r="X58" s="308"/>
      <c r="Y58" s="308"/>
      <c r="Z58" s="308"/>
    </row>
    <row r="59" spans="1:26" ht="14.25" hidden="1" customHeight="1">
      <c r="A59" s="45" t="s">
        <v>3538</v>
      </c>
      <c r="B59" s="109" t="s">
        <v>3548</v>
      </c>
      <c r="C59" s="209"/>
      <c r="D59" s="45"/>
      <c r="E59" s="23"/>
      <c r="F59" s="23"/>
      <c r="G59" s="23"/>
      <c r="H59" s="23"/>
      <c r="I59" s="23"/>
      <c r="J59" s="23"/>
      <c r="K59" s="23"/>
      <c r="L59" s="23"/>
      <c r="M59" s="23"/>
      <c r="N59" s="23"/>
      <c r="O59" s="23"/>
      <c r="P59" s="23"/>
      <c r="Q59" s="23"/>
      <c r="R59" s="23"/>
      <c r="S59" s="23"/>
      <c r="T59" s="23"/>
      <c r="U59" s="23"/>
      <c r="V59" s="23"/>
      <c r="W59" s="23"/>
      <c r="X59" s="308"/>
      <c r="Y59" s="308"/>
      <c r="Z59" s="308"/>
    </row>
    <row r="60" spans="1:26" ht="14.25" hidden="1" customHeight="1">
      <c r="A60" s="322" t="s">
        <v>3538</v>
      </c>
      <c r="B60" s="321" t="s">
        <v>1144</v>
      </c>
      <c r="C60" s="159"/>
      <c r="D60" s="159"/>
      <c r="E60" s="23"/>
      <c r="F60" s="23"/>
      <c r="G60" s="23"/>
      <c r="H60" s="23"/>
      <c r="I60" s="23"/>
      <c r="J60" s="23"/>
      <c r="K60" s="23"/>
      <c r="L60" s="23"/>
      <c r="M60" s="23"/>
      <c r="N60" s="23"/>
      <c r="O60" s="23"/>
      <c r="P60" s="23"/>
      <c r="Q60" s="23"/>
      <c r="R60" s="23"/>
      <c r="S60" s="23"/>
      <c r="T60" s="23"/>
      <c r="U60" s="23"/>
      <c r="V60" s="23"/>
      <c r="W60" s="23"/>
      <c r="X60" s="308"/>
      <c r="Y60" s="308"/>
      <c r="Z60" s="308"/>
    </row>
    <row r="61" spans="1:26" ht="14.25" hidden="1" customHeight="1">
      <c r="A61" s="45" t="s">
        <v>3538</v>
      </c>
      <c r="B61" s="109" t="s">
        <v>1207</v>
      </c>
      <c r="C61" s="209"/>
      <c r="D61" s="45"/>
      <c r="E61" s="23"/>
      <c r="F61" s="23"/>
      <c r="G61" s="23"/>
      <c r="H61" s="23"/>
      <c r="I61" s="23"/>
      <c r="J61" s="23"/>
      <c r="K61" s="23"/>
      <c r="L61" s="23"/>
      <c r="M61" s="23"/>
      <c r="N61" s="23"/>
      <c r="O61" s="23"/>
      <c r="P61" s="23"/>
      <c r="Q61" s="23"/>
      <c r="R61" s="23"/>
      <c r="S61" s="23"/>
      <c r="T61" s="23"/>
      <c r="U61" s="23"/>
      <c r="V61" s="23"/>
      <c r="W61" s="23"/>
      <c r="X61" s="308"/>
      <c r="Y61" s="308"/>
      <c r="Z61" s="308"/>
    </row>
    <row r="62" spans="1:26" ht="14.25" hidden="1" customHeight="1">
      <c r="A62" s="322" t="s">
        <v>3549</v>
      </c>
      <c r="B62" s="321" t="s">
        <v>921</v>
      </c>
      <c r="C62" s="159"/>
      <c r="D62" s="159"/>
      <c r="E62" s="23"/>
      <c r="F62" s="23"/>
      <c r="G62" s="23"/>
      <c r="H62" s="23"/>
      <c r="I62" s="23"/>
      <c r="J62" s="23"/>
      <c r="K62" s="23"/>
      <c r="L62" s="23"/>
      <c r="M62" s="23"/>
      <c r="N62" s="23"/>
      <c r="O62" s="23"/>
      <c r="P62" s="23"/>
      <c r="Q62" s="23"/>
      <c r="R62" s="23"/>
      <c r="S62" s="23"/>
      <c r="T62" s="23"/>
      <c r="U62" s="23"/>
      <c r="V62" s="23"/>
      <c r="W62" s="23"/>
      <c r="X62" s="308"/>
      <c r="Y62" s="308"/>
      <c r="Z62" s="308"/>
    </row>
    <row r="63" spans="1:26" ht="14.25" hidden="1" customHeight="1">
      <c r="A63" s="322" t="s">
        <v>3549</v>
      </c>
      <c r="B63" s="321" t="s">
        <v>1135</v>
      </c>
      <c r="C63" s="159"/>
      <c r="D63" s="159"/>
      <c r="E63" s="23"/>
      <c r="F63" s="23"/>
      <c r="G63" s="23"/>
      <c r="H63" s="23"/>
      <c r="I63" s="23"/>
      <c r="J63" s="23"/>
      <c r="K63" s="23"/>
      <c r="L63" s="23"/>
      <c r="M63" s="23"/>
      <c r="N63" s="23"/>
      <c r="O63" s="23"/>
      <c r="P63" s="23"/>
      <c r="Q63" s="23"/>
      <c r="R63" s="23"/>
      <c r="S63" s="23"/>
      <c r="T63" s="23"/>
      <c r="U63" s="23"/>
      <c r="V63" s="23"/>
      <c r="W63" s="23"/>
      <c r="X63" s="308"/>
      <c r="Y63" s="308"/>
      <c r="Z63" s="308"/>
    </row>
    <row r="64" spans="1:26" ht="14.25" hidden="1" customHeight="1">
      <c r="A64" s="45" t="s">
        <v>3550</v>
      </c>
      <c r="B64" s="109" t="s">
        <v>3551</v>
      </c>
      <c r="C64" s="209"/>
      <c r="D64" s="45"/>
      <c r="E64" s="23"/>
      <c r="F64" s="23"/>
      <c r="G64" s="23"/>
      <c r="H64" s="23"/>
      <c r="I64" s="23"/>
      <c r="J64" s="23"/>
      <c r="K64" s="23"/>
      <c r="L64" s="23"/>
      <c r="M64" s="23"/>
      <c r="N64" s="23"/>
      <c r="O64" s="23"/>
      <c r="P64" s="23"/>
      <c r="Q64" s="23"/>
      <c r="R64" s="23"/>
      <c r="S64" s="23"/>
      <c r="T64" s="23"/>
      <c r="U64" s="23"/>
      <c r="V64" s="23"/>
      <c r="W64" s="23"/>
      <c r="X64" s="308"/>
      <c r="Y64" s="308"/>
      <c r="Z64" s="308"/>
    </row>
    <row r="65" spans="1:26" ht="14.25" hidden="1" customHeight="1">
      <c r="A65" s="45" t="s">
        <v>3550</v>
      </c>
      <c r="B65" s="109" t="s">
        <v>3552</v>
      </c>
      <c r="C65" s="209"/>
      <c r="D65" s="45"/>
      <c r="E65" s="23"/>
      <c r="F65" s="23"/>
      <c r="G65" s="23"/>
      <c r="H65" s="23"/>
      <c r="I65" s="23"/>
      <c r="J65" s="23"/>
      <c r="K65" s="23"/>
      <c r="L65" s="23"/>
      <c r="M65" s="23"/>
      <c r="N65" s="23"/>
      <c r="O65" s="23"/>
      <c r="P65" s="23"/>
      <c r="Q65" s="23"/>
      <c r="R65" s="23"/>
      <c r="S65" s="23"/>
      <c r="T65" s="23"/>
      <c r="U65" s="23"/>
      <c r="V65" s="23"/>
      <c r="W65" s="23"/>
      <c r="X65" s="308"/>
      <c r="Y65" s="308"/>
      <c r="Z65" s="308"/>
    </row>
    <row r="66" spans="1:26" ht="14.25" hidden="1" customHeight="1">
      <c r="A66" s="45" t="s">
        <v>3550</v>
      </c>
      <c r="B66" s="109" t="s">
        <v>3553</v>
      </c>
      <c r="C66" s="209"/>
      <c r="D66" s="45"/>
      <c r="E66" s="23"/>
      <c r="F66" s="23"/>
      <c r="G66" s="23"/>
      <c r="H66" s="23"/>
      <c r="I66" s="23"/>
      <c r="J66" s="23"/>
      <c r="K66" s="23"/>
      <c r="L66" s="23"/>
      <c r="M66" s="23"/>
      <c r="N66" s="23"/>
      <c r="O66" s="23"/>
      <c r="P66" s="23"/>
      <c r="Q66" s="23"/>
      <c r="R66" s="23"/>
      <c r="S66" s="23"/>
      <c r="T66" s="23"/>
      <c r="U66" s="23"/>
      <c r="V66" s="23"/>
      <c r="W66" s="23"/>
      <c r="X66" s="308"/>
      <c r="Y66" s="308"/>
      <c r="Z66" s="308"/>
    </row>
    <row r="67" spans="1:26" ht="14.25" hidden="1" customHeight="1">
      <c r="A67" s="45" t="s">
        <v>3550</v>
      </c>
      <c r="B67" s="109" t="s">
        <v>3554</v>
      </c>
      <c r="C67" s="209"/>
      <c r="D67" s="45"/>
      <c r="E67" s="23"/>
      <c r="F67" s="23"/>
      <c r="G67" s="23"/>
      <c r="H67" s="23"/>
      <c r="I67" s="23"/>
      <c r="J67" s="23"/>
      <c r="K67" s="23"/>
      <c r="L67" s="23"/>
      <c r="M67" s="23"/>
      <c r="N67" s="23"/>
      <c r="O67" s="23"/>
      <c r="P67" s="23"/>
      <c r="Q67" s="23"/>
      <c r="R67" s="23"/>
      <c r="S67" s="23"/>
      <c r="T67" s="23"/>
      <c r="U67" s="23"/>
      <c r="V67" s="23"/>
      <c r="W67" s="23"/>
      <c r="X67" s="308"/>
      <c r="Y67" s="308"/>
      <c r="Z67" s="308"/>
    </row>
    <row r="68" spans="1:26" ht="14.25" hidden="1" customHeight="1">
      <c r="A68" s="322" t="s">
        <v>3550</v>
      </c>
      <c r="B68" s="321" t="s">
        <v>1144</v>
      </c>
      <c r="C68" s="159"/>
      <c r="D68" s="159"/>
      <c r="E68" s="23"/>
      <c r="F68" s="23"/>
      <c r="G68" s="23"/>
      <c r="H68" s="23"/>
      <c r="I68" s="23"/>
      <c r="J68" s="23"/>
      <c r="K68" s="23"/>
      <c r="L68" s="23"/>
      <c r="M68" s="23"/>
      <c r="N68" s="23"/>
      <c r="O68" s="23"/>
      <c r="P68" s="23"/>
      <c r="Q68" s="23"/>
      <c r="R68" s="23"/>
      <c r="S68" s="23"/>
      <c r="T68" s="23"/>
      <c r="U68" s="23"/>
      <c r="V68" s="23"/>
      <c r="W68" s="23"/>
      <c r="X68" s="308"/>
      <c r="Y68" s="308"/>
      <c r="Z68" s="308"/>
    </row>
    <row r="69" spans="1:26" ht="14.25" hidden="1" customHeight="1">
      <c r="A69" s="45" t="s">
        <v>3550</v>
      </c>
      <c r="B69" s="109" t="s">
        <v>1405</v>
      </c>
      <c r="C69" s="209"/>
      <c r="D69" s="45"/>
      <c r="E69" s="23"/>
      <c r="F69" s="23"/>
      <c r="G69" s="23"/>
      <c r="H69" s="23"/>
      <c r="I69" s="23"/>
      <c r="J69" s="23"/>
      <c r="K69" s="23"/>
      <c r="L69" s="23"/>
      <c r="M69" s="23"/>
      <c r="N69" s="23"/>
      <c r="O69" s="23"/>
      <c r="P69" s="23"/>
      <c r="Q69" s="23"/>
      <c r="R69" s="23"/>
      <c r="S69" s="23"/>
      <c r="T69" s="23"/>
      <c r="U69" s="23"/>
      <c r="V69" s="23"/>
      <c r="W69" s="23"/>
      <c r="X69" s="308"/>
      <c r="Y69" s="308"/>
      <c r="Z69" s="308"/>
    </row>
    <row r="70" spans="1:26" ht="14.25" hidden="1" customHeight="1">
      <c r="A70" s="322" t="s">
        <v>3555</v>
      </c>
      <c r="B70" s="321" t="s">
        <v>921</v>
      </c>
      <c r="C70" s="159"/>
      <c r="D70" s="159"/>
      <c r="E70" s="23"/>
      <c r="F70" s="23"/>
      <c r="G70" s="23"/>
      <c r="H70" s="23"/>
      <c r="I70" s="23"/>
      <c r="J70" s="23"/>
      <c r="K70" s="23"/>
      <c r="L70" s="23"/>
      <c r="M70" s="23"/>
      <c r="N70" s="23"/>
      <c r="O70" s="23"/>
      <c r="P70" s="23"/>
      <c r="Q70" s="23"/>
      <c r="R70" s="23"/>
      <c r="S70" s="23"/>
      <c r="T70" s="23"/>
      <c r="U70" s="23"/>
      <c r="V70" s="23"/>
      <c r="W70" s="23"/>
      <c r="X70" s="308"/>
      <c r="Y70" s="308"/>
      <c r="Z70" s="308"/>
    </row>
    <row r="71" spans="1:26" ht="14.25" hidden="1" customHeight="1">
      <c r="A71" s="322" t="s">
        <v>3555</v>
      </c>
      <c r="B71" s="321" t="s">
        <v>1135</v>
      </c>
      <c r="C71" s="159"/>
      <c r="D71" s="159"/>
      <c r="E71" s="23"/>
      <c r="F71" s="23"/>
      <c r="G71" s="23"/>
      <c r="H71" s="23"/>
      <c r="I71" s="23"/>
      <c r="J71" s="23"/>
      <c r="K71" s="23"/>
      <c r="L71" s="23"/>
      <c r="M71" s="23"/>
      <c r="N71" s="23"/>
      <c r="O71" s="23"/>
      <c r="P71" s="23"/>
      <c r="Q71" s="23"/>
      <c r="R71" s="23"/>
      <c r="S71" s="23"/>
      <c r="T71" s="23"/>
      <c r="U71" s="23"/>
      <c r="V71" s="23"/>
      <c r="W71" s="23"/>
      <c r="X71" s="308"/>
      <c r="Y71" s="308"/>
      <c r="Z71" s="308"/>
    </row>
    <row r="72" spans="1:26" ht="14.25" hidden="1" customHeight="1">
      <c r="A72" s="45" t="s">
        <v>3555</v>
      </c>
      <c r="B72" s="109" t="s">
        <v>3050</v>
      </c>
      <c r="C72" s="209"/>
      <c r="D72" s="45"/>
      <c r="E72" s="23"/>
      <c r="F72" s="23"/>
      <c r="G72" s="23"/>
      <c r="H72" s="23"/>
      <c r="I72" s="23"/>
      <c r="J72" s="23"/>
      <c r="K72" s="23"/>
      <c r="L72" s="23"/>
      <c r="M72" s="23"/>
      <c r="N72" s="23"/>
      <c r="O72" s="23"/>
      <c r="P72" s="23"/>
      <c r="Q72" s="23"/>
      <c r="R72" s="23"/>
      <c r="S72" s="23"/>
      <c r="T72" s="23"/>
      <c r="U72" s="23"/>
      <c r="V72" s="23"/>
      <c r="W72" s="23"/>
      <c r="X72" s="308"/>
      <c r="Y72" s="308"/>
      <c r="Z72" s="308"/>
    </row>
    <row r="73" spans="1:26" ht="14.25" hidden="1" customHeight="1">
      <c r="A73" s="45" t="s">
        <v>3555</v>
      </c>
      <c r="B73" s="109" t="s">
        <v>3556</v>
      </c>
      <c r="C73" s="209"/>
      <c r="D73" s="45"/>
      <c r="E73" s="23"/>
      <c r="F73" s="23"/>
      <c r="G73" s="23"/>
      <c r="H73" s="23"/>
      <c r="I73" s="23"/>
      <c r="J73" s="23"/>
      <c r="K73" s="23"/>
      <c r="L73" s="23"/>
      <c r="M73" s="23"/>
      <c r="N73" s="23"/>
      <c r="O73" s="23"/>
      <c r="P73" s="23"/>
      <c r="Q73" s="23"/>
      <c r="R73" s="23"/>
      <c r="S73" s="23"/>
      <c r="T73" s="23"/>
      <c r="U73" s="23"/>
      <c r="V73" s="23"/>
      <c r="W73" s="23"/>
      <c r="X73" s="308"/>
      <c r="Y73" s="308"/>
      <c r="Z73" s="308"/>
    </row>
    <row r="74" spans="1:26" ht="14.25" hidden="1" customHeight="1">
      <c r="A74" s="45" t="s">
        <v>3555</v>
      </c>
      <c r="B74" s="109" t="s">
        <v>3557</v>
      </c>
      <c r="C74" s="209"/>
      <c r="D74" s="45"/>
      <c r="E74" s="23"/>
      <c r="F74" s="23"/>
      <c r="G74" s="23"/>
      <c r="H74" s="23"/>
      <c r="I74" s="23"/>
      <c r="J74" s="23"/>
      <c r="K74" s="23"/>
      <c r="L74" s="23"/>
      <c r="M74" s="23"/>
      <c r="N74" s="23"/>
      <c r="O74" s="23"/>
      <c r="P74" s="23"/>
      <c r="Q74" s="23"/>
      <c r="R74" s="23"/>
      <c r="S74" s="23"/>
      <c r="T74" s="23"/>
      <c r="U74" s="23"/>
      <c r="V74" s="23"/>
      <c r="W74" s="23"/>
      <c r="X74" s="308"/>
      <c r="Y74" s="308"/>
      <c r="Z74" s="308"/>
    </row>
    <row r="75" spans="1:26" ht="14.25" hidden="1" customHeight="1">
      <c r="A75" s="45" t="s">
        <v>3555</v>
      </c>
      <c r="B75" s="109" t="s">
        <v>3558</v>
      </c>
      <c r="C75" s="209"/>
      <c r="D75" s="45"/>
      <c r="E75" s="23"/>
      <c r="F75" s="23"/>
      <c r="G75" s="23"/>
      <c r="H75" s="23"/>
      <c r="I75" s="23"/>
      <c r="J75" s="23"/>
      <c r="K75" s="23"/>
      <c r="L75" s="23"/>
      <c r="M75" s="23"/>
      <c r="N75" s="23"/>
      <c r="O75" s="23"/>
      <c r="P75" s="23"/>
      <c r="Q75" s="23"/>
      <c r="R75" s="23"/>
      <c r="S75" s="23"/>
      <c r="T75" s="23"/>
      <c r="U75" s="23"/>
      <c r="V75" s="23"/>
      <c r="W75" s="23"/>
      <c r="X75" s="308"/>
      <c r="Y75" s="308"/>
      <c r="Z75" s="308"/>
    </row>
    <row r="76" spans="1:26" ht="14.25" hidden="1" customHeight="1">
      <c r="A76" s="45" t="s">
        <v>3555</v>
      </c>
      <c r="B76" s="109" t="s">
        <v>3559</v>
      </c>
      <c r="C76" s="209"/>
      <c r="D76" s="45"/>
      <c r="E76" s="23"/>
      <c r="F76" s="23"/>
      <c r="G76" s="23"/>
      <c r="H76" s="23"/>
      <c r="I76" s="23"/>
      <c r="J76" s="23"/>
      <c r="K76" s="23"/>
      <c r="L76" s="23"/>
      <c r="M76" s="23"/>
      <c r="N76" s="23"/>
      <c r="O76" s="23"/>
      <c r="P76" s="23"/>
      <c r="Q76" s="23"/>
      <c r="R76" s="23"/>
      <c r="S76" s="23"/>
      <c r="T76" s="23"/>
      <c r="U76" s="23"/>
      <c r="V76" s="23"/>
      <c r="W76" s="23"/>
      <c r="X76" s="308"/>
      <c r="Y76" s="308"/>
      <c r="Z76" s="308"/>
    </row>
    <row r="77" spans="1:26" ht="14.25" hidden="1" customHeight="1">
      <c r="A77" s="45" t="s">
        <v>3555</v>
      </c>
      <c r="B77" s="109" t="s">
        <v>3560</v>
      </c>
      <c r="C77" s="209"/>
      <c r="D77" s="45"/>
      <c r="E77" s="23"/>
      <c r="F77" s="23"/>
      <c r="G77" s="23"/>
      <c r="H77" s="23"/>
      <c r="I77" s="23"/>
      <c r="J77" s="23"/>
      <c r="K77" s="23"/>
      <c r="L77" s="23"/>
      <c r="M77" s="23"/>
      <c r="N77" s="23"/>
      <c r="O77" s="23"/>
      <c r="P77" s="23"/>
      <c r="Q77" s="23"/>
      <c r="R77" s="23"/>
      <c r="S77" s="23"/>
      <c r="T77" s="23"/>
      <c r="U77" s="23"/>
      <c r="V77" s="23"/>
      <c r="W77" s="23"/>
      <c r="X77" s="308"/>
      <c r="Y77" s="308"/>
      <c r="Z77" s="308"/>
    </row>
    <row r="78" spans="1:26" ht="14.25" hidden="1" customHeight="1">
      <c r="A78" s="45" t="s">
        <v>3555</v>
      </c>
      <c r="B78" s="109" t="s">
        <v>3561</v>
      </c>
      <c r="C78" s="209"/>
      <c r="D78" s="45"/>
      <c r="E78" s="23"/>
      <c r="F78" s="23"/>
      <c r="G78" s="23"/>
      <c r="H78" s="23"/>
      <c r="I78" s="23"/>
      <c r="J78" s="23"/>
      <c r="K78" s="23"/>
      <c r="L78" s="23"/>
      <c r="M78" s="23"/>
      <c r="N78" s="23"/>
      <c r="O78" s="23"/>
      <c r="P78" s="23"/>
      <c r="Q78" s="23"/>
      <c r="R78" s="23"/>
      <c r="S78" s="23"/>
      <c r="T78" s="23"/>
      <c r="U78" s="23"/>
      <c r="V78" s="23"/>
      <c r="W78" s="23"/>
      <c r="X78" s="308"/>
      <c r="Y78" s="308"/>
      <c r="Z78" s="308"/>
    </row>
    <row r="79" spans="1:26" ht="14.25" hidden="1" customHeight="1">
      <c r="A79" s="45" t="s">
        <v>3555</v>
      </c>
      <c r="B79" s="109" t="s">
        <v>3562</v>
      </c>
      <c r="C79" s="209"/>
      <c r="D79" s="45"/>
      <c r="E79" s="23"/>
      <c r="F79" s="23"/>
      <c r="G79" s="23"/>
      <c r="H79" s="23"/>
      <c r="I79" s="23"/>
      <c r="J79" s="23"/>
      <c r="K79" s="23"/>
      <c r="L79" s="23"/>
      <c r="M79" s="23"/>
      <c r="N79" s="23"/>
      <c r="O79" s="23"/>
      <c r="P79" s="23"/>
      <c r="Q79" s="23"/>
      <c r="R79" s="23"/>
      <c r="S79" s="23"/>
      <c r="T79" s="23"/>
      <c r="U79" s="23"/>
      <c r="V79" s="23"/>
      <c r="W79" s="23"/>
      <c r="X79" s="308"/>
      <c r="Y79" s="308"/>
      <c r="Z79" s="308"/>
    </row>
    <row r="80" spans="1:26" ht="14.25" hidden="1" customHeight="1">
      <c r="A80" s="45" t="s">
        <v>3555</v>
      </c>
      <c r="B80" s="109" t="s">
        <v>3563</v>
      </c>
      <c r="C80" s="209"/>
      <c r="D80" s="45"/>
      <c r="E80" s="23"/>
      <c r="F80" s="23"/>
      <c r="G80" s="23"/>
      <c r="H80" s="23"/>
      <c r="I80" s="23"/>
      <c r="J80" s="23"/>
      <c r="K80" s="23"/>
      <c r="L80" s="23"/>
      <c r="M80" s="23"/>
      <c r="N80" s="23"/>
      <c r="O80" s="23"/>
      <c r="P80" s="23"/>
      <c r="Q80" s="23"/>
      <c r="R80" s="23"/>
      <c r="S80" s="23"/>
      <c r="T80" s="23"/>
      <c r="U80" s="23"/>
      <c r="V80" s="23"/>
      <c r="W80" s="23"/>
      <c r="X80" s="308"/>
      <c r="Y80" s="308"/>
      <c r="Z80" s="308"/>
    </row>
    <row r="81" spans="1:26" ht="14.25" hidden="1" customHeight="1">
      <c r="A81" s="45" t="s">
        <v>3555</v>
      </c>
      <c r="B81" s="109" t="s">
        <v>3564</v>
      </c>
      <c r="C81" s="209"/>
      <c r="D81" s="45"/>
      <c r="E81" s="23"/>
      <c r="F81" s="23"/>
      <c r="G81" s="23"/>
      <c r="H81" s="23"/>
      <c r="I81" s="23"/>
      <c r="J81" s="23"/>
      <c r="K81" s="23"/>
      <c r="L81" s="23"/>
      <c r="M81" s="23"/>
      <c r="N81" s="23"/>
      <c r="O81" s="23"/>
      <c r="P81" s="23"/>
      <c r="Q81" s="23"/>
      <c r="R81" s="23"/>
      <c r="S81" s="23"/>
      <c r="T81" s="23"/>
      <c r="U81" s="23"/>
      <c r="V81" s="23"/>
      <c r="W81" s="23"/>
      <c r="X81" s="308"/>
      <c r="Y81" s="308"/>
      <c r="Z81" s="308"/>
    </row>
    <row r="82" spans="1:26" ht="14.25" hidden="1" customHeight="1">
      <c r="A82" s="45" t="s">
        <v>3555</v>
      </c>
      <c r="B82" s="109" t="s">
        <v>3565</v>
      </c>
      <c r="C82" s="209"/>
      <c r="D82" s="45"/>
      <c r="E82" s="23"/>
      <c r="F82" s="23"/>
      <c r="G82" s="23"/>
      <c r="H82" s="23"/>
      <c r="I82" s="23"/>
      <c r="J82" s="23"/>
      <c r="K82" s="23"/>
      <c r="L82" s="23"/>
      <c r="M82" s="23"/>
      <c r="N82" s="23"/>
      <c r="O82" s="23"/>
      <c r="P82" s="23"/>
      <c r="Q82" s="23"/>
      <c r="R82" s="23"/>
      <c r="S82" s="23"/>
      <c r="T82" s="23"/>
      <c r="U82" s="23"/>
      <c r="V82" s="23"/>
      <c r="W82" s="23"/>
      <c r="X82" s="308"/>
      <c r="Y82" s="308"/>
      <c r="Z82" s="308"/>
    </row>
    <row r="83" spans="1:26" ht="14.25" hidden="1" customHeight="1">
      <c r="A83" s="45" t="s">
        <v>3555</v>
      </c>
      <c r="B83" s="109" t="s">
        <v>3566</v>
      </c>
      <c r="C83" s="209"/>
      <c r="D83" s="45"/>
      <c r="E83" s="23"/>
      <c r="F83" s="23"/>
      <c r="G83" s="23"/>
      <c r="H83" s="23"/>
      <c r="I83" s="23"/>
      <c r="J83" s="23"/>
      <c r="K83" s="23"/>
      <c r="L83" s="23"/>
      <c r="M83" s="23"/>
      <c r="N83" s="23"/>
      <c r="O83" s="23"/>
      <c r="P83" s="23"/>
      <c r="Q83" s="23"/>
      <c r="R83" s="23"/>
      <c r="S83" s="23"/>
      <c r="T83" s="23"/>
      <c r="U83" s="23"/>
      <c r="V83" s="23"/>
      <c r="W83" s="23"/>
      <c r="X83" s="308"/>
      <c r="Y83" s="308"/>
      <c r="Z83" s="308"/>
    </row>
    <row r="84" spans="1:26" ht="14.25" hidden="1" customHeight="1">
      <c r="A84" s="45" t="s">
        <v>3555</v>
      </c>
      <c r="B84" s="109" t="s">
        <v>3567</v>
      </c>
      <c r="C84" s="209"/>
      <c r="D84" s="45"/>
      <c r="E84" s="23"/>
      <c r="F84" s="23"/>
      <c r="G84" s="23"/>
      <c r="H84" s="23"/>
      <c r="I84" s="23"/>
      <c r="J84" s="23"/>
      <c r="K84" s="23"/>
      <c r="L84" s="23"/>
      <c r="M84" s="23"/>
      <c r="N84" s="23"/>
      <c r="O84" s="23"/>
      <c r="P84" s="23"/>
      <c r="Q84" s="23"/>
      <c r="R84" s="23"/>
      <c r="S84" s="23"/>
      <c r="T84" s="23"/>
      <c r="U84" s="23"/>
      <c r="V84" s="23"/>
      <c r="W84" s="23"/>
      <c r="X84" s="308"/>
      <c r="Y84" s="308"/>
      <c r="Z84" s="308"/>
    </row>
    <row r="85" spans="1:26" ht="14.25" hidden="1" customHeight="1">
      <c r="A85" s="45" t="s">
        <v>3555</v>
      </c>
      <c r="B85" s="109" t="s">
        <v>3568</v>
      </c>
      <c r="C85" s="209"/>
      <c r="D85" s="45"/>
      <c r="E85" s="23"/>
      <c r="F85" s="23"/>
      <c r="G85" s="23"/>
      <c r="H85" s="23"/>
      <c r="I85" s="23"/>
      <c r="J85" s="23"/>
      <c r="K85" s="23"/>
      <c r="L85" s="23"/>
      <c r="M85" s="23"/>
      <c r="N85" s="23"/>
      <c r="O85" s="23"/>
      <c r="P85" s="23"/>
      <c r="Q85" s="23"/>
      <c r="R85" s="23"/>
      <c r="S85" s="23"/>
      <c r="T85" s="23"/>
      <c r="U85" s="23"/>
      <c r="V85" s="23"/>
      <c r="W85" s="23"/>
      <c r="X85" s="308"/>
      <c r="Y85" s="308"/>
      <c r="Z85" s="308"/>
    </row>
    <row r="86" spans="1:26" ht="14.25" hidden="1" customHeight="1">
      <c r="A86" s="45" t="s">
        <v>3555</v>
      </c>
      <c r="B86" s="109" t="s">
        <v>3569</v>
      </c>
      <c r="C86" s="209"/>
      <c r="D86" s="45"/>
      <c r="E86" s="23"/>
      <c r="F86" s="23"/>
      <c r="G86" s="23"/>
      <c r="H86" s="23"/>
      <c r="I86" s="23"/>
      <c r="J86" s="23"/>
      <c r="K86" s="23"/>
      <c r="L86" s="23"/>
      <c r="M86" s="23"/>
      <c r="N86" s="23"/>
      <c r="O86" s="23"/>
      <c r="P86" s="23"/>
      <c r="Q86" s="23"/>
      <c r="R86" s="23"/>
      <c r="S86" s="23"/>
      <c r="T86" s="23"/>
      <c r="U86" s="23"/>
      <c r="V86" s="23"/>
      <c r="W86" s="23"/>
      <c r="X86" s="308"/>
      <c r="Y86" s="308"/>
      <c r="Z86" s="308"/>
    </row>
    <row r="87" spans="1:26" ht="14.25" hidden="1" customHeight="1">
      <c r="A87" s="45" t="s">
        <v>3555</v>
      </c>
      <c r="B87" s="109" t="s">
        <v>3570</v>
      </c>
      <c r="C87" s="209"/>
      <c r="D87" s="45"/>
      <c r="E87" s="23"/>
      <c r="F87" s="23"/>
      <c r="G87" s="23"/>
      <c r="H87" s="23"/>
      <c r="I87" s="23"/>
      <c r="J87" s="23"/>
      <c r="K87" s="23"/>
      <c r="L87" s="23"/>
      <c r="M87" s="23"/>
      <c r="N87" s="23"/>
      <c r="O87" s="23"/>
      <c r="P87" s="23"/>
      <c r="Q87" s="23"/>
      <c r="R87" s="23"/>
      <c r="S87" s="23"/>
      <c r="T87" s="23"/>
      <c r="U87" s="23"/>
      <c r="V87" s="23"/>
      <c r="W87" s="23"/>
      <c r="X87" s="308"/>
      <c r="Y87" s="308"/>
      <c r="Z87" s="308"/>
    </row>
    <row r="88" spans="1:26" ht="14.25" hidden="1" customHeight="1">
      <c r="A88" s="45" t="s">
        <v>3555</v>
      </c>
      <c r="B88" s="109" t="s">
        <v>3571</v>
      </c>
      <c r="C88" s="209"/>
      <c r="D88" s="45"/>
      <c r="E88" s="23"/>
      <c r="F88" s="23"/>
      <c r="G88" s="23"/>
      <c r="H88" s="23"/>
      <c r="I88" s="23"/>
      <c r="J88" s="23"/>
      <c r="K88" s="23"/>
      <c r="L88" s="23"/>
      <c r="M88" s="23"/>
      <c r="N88" s="23"/>
      <c r="O88" s="23"/>
      <c r="P88" s="23"/>
      <c r="Q88" s="23"/>
      <c r="R88" s="23"/>
      <c r="S88" s="23"/>
      <c r="T88" s="23"/>
      <c r="U88" s="23"/>
      <c r="V88" s="23"/>
      <c r="W88" s="23"/>
      <c r="X88" s="308"/>
      <c r="Y88" s="308"/>
      <c r="Z88" s="308"/>
    </row>
    <row r="89" spans="1:26" ht="14.25" hidden="1" customHeight="1">
      <c r="A89" s="45" t="s">
        <v>3555</v>
      </c>
      <c r="B89" s="109" t="s">
        <v>3572</v>
      </c>
      <c r="C89" s="209"/>
      <c r="D89" s="45"/>
      <c r="E89" s="23"/>
      <c r="F89" s="23"/>
      <c r="G89" s="23"/>
      <c r="H89" s="23"/>
      <c r="I89" s="23"/>
      <c r="J89" s="23"/>
      <c r="K89" s="23"/>
      <c r="L89" s="23"/>
      <c r="M89" s="23"/>
      <c r="N89" s="23"/>
      <c r="O89" s="23"/>
      <c r="P89" s="23"/>
      <c r="Q89" s="23"/>
      <c r="R89" s="23"/>
      <c r="S89" s="23"/>
      <c r="T89" s="23"/>
      <c r="U89" s="23"/>
      <c r="V89" s="23"/>
      <c r="W89" s="23"/>
      <c r="X89" s="308"/>
      <c r="Y89" s="308"/>
      <c r="Z89" s="308"/>
    </row>
    <row r="90" spans="1:26" ht="14.25" hidden="1" customHeight="1">
      <c r="A90" s="45" t="s">
        <v>3555</v>
      </c>
      <c r="B90" s="109" t="s">
        <v>3573</v>
      </c>
      <c r="C90" s="209"/>
      <c r="D90" s="45"/>
      <c r="E90" s="23"/>
      <c r="F90" s="23"/>
      <c r="G90" s="23"/>
      <c r="H90" s="23"/>
      <c r="I90" s="23"/>
      <c r="J90" s="23"/>
      <c r="K90" s="23"/>
      <c r="L90" s="23"/>
      <c r="M90" s="23"/>
      <c r="N90" s="23"/>
      <c r="O90" s="23"/>
      <c r="P90" s="23"/>
      <c r="Q90" s="23"/>
      <c r="R90" s="23"/>
      <c r="S90" s="23"/>
      <c r="T90" s="23"/>
      <c r="U90" s="23"/>
      <c r="V90" s="23"/>
      <c r="W90" s="23"/>
      <c r="X90" s="308"/>
      <c r="Y90" s="308"/>
      <c r="Z90" s="308"/>
    </row>
    <row r="91" spans="1:26" ht="14.25" hidden="1" customHeight="1">
      <c r="A91" s="45" t="s">
        <v>3555</v>
      </c>
      <c r="B91" s="109" t="s">
        <v>3574</v>
      </c>
      <c r="C91" s="209"/>
      <c r="D91" s="45"/>
      <c r="E91" s="23"/>
      <c r="F91" s="23"/>
      <c r="G91" s="23"/>
      <c r="H91" s="23"/>
      <c r="I91" s="23"/>
      <c r="J91" s="23"/>
      <c r="K91" s="23"/>
      <c r="L91" s="23"/>
      <c r="M91" s="23"/>
      <c r="N91" s="23"/>
      <c r="O91" s="23"/>
      <c r="P91" s="23"/>
      <c r="Q91" s="23"/>
      <c r="R91" s="23"/>
      <c r="S91" s="23"/>
      <c r="T91" s="23"/>
      <c r="U91" s="23"/>
      <c r="V91" s="23"/>
      <c r="W91" s="23"/>
      <c r="X91" s="308"/>
      <c r="Y91" s="308"/>
      <c r="Z91" s="308"/>
    </row>
    <row r="92" spans="1:26" ht="14.25" hidden="1" customHeight="1">
      <c r="A92" s="45" t="s">
        <v>3555</v>
      </c>
      <c r="B92" s="109" t="s">
        <v>3575</v>
      </c>
      <c r="C92" s="209"/>
      <c r="D92" s="45"/>
      <c r="E92" s="23"/>
      <c r="F92" s="23"/>
      <c r="G92" s="23"/>
      <c r="H92" s="23"/>
      <c r="I92" s="23"/>
      <c r="J92" s="23"/>
      <c r="K92" s="23"/>
      <c r="L92" s="23"/>
      <c r="M92" s="23"/>
      <c r="N92" s="23"/>
      <c r="O92" s="23"/>
      <c r="P92" s="23"/>
      <c r="Q92" s="23"/>
      <c r="R92" s="23"/>
      <c r="S92" s="23"/>
      <c r="T92" s="23"/>
      <c r="U92" s="23"/>
      <c r="V92" s="23"/>
      <c r="W92" s="23"/>
      <c r="X92" s="308"/>
      <c r="Y92" s="308"/>
      <c r="Z92" s="308"/>
    </row>
    <row r="93" spans="1:26" ht="14.25" hidden="1" customHeight="1">
      <c r="A93" s="45" t="s">
        <v>3555</v>
      </c>
      <c r="B93" s="109" t="s">
        <v>3576</v>
      </c>
      <c r="C93" s="209"/>
      <c r="D93" s="45"/>
      <c r="E93" s="23"/>
      <c r="F93" s="23"/>
      <c r="G93" s="23"/>
      <c r="H93" s="23"/>
      <c r="I93" s="23"/>
      <c r="J93" s="23"/>
      <c r="K93" s="23"/>
      <c r="L93" s="23"/>
      <c r="M93" s="23"/>
      <c r="N93" s="23"/>
      <c r="O93" s="23"/>
      <c r="P93" s="23"/>
      <c r="Q93" s="23"/>
      <c r="R93" s="23"/>
      <c r="S93" s="23"/>
      <c r="T93" s="23"/>
      <c r="U93" s="23"/>
      <c r="V93" s="23"/>
      <c r="W93" s="23"/>
      <c r="X93" s="308"/>
      <c r="Y93" s="308"/>
      <c r="Z93" s="308"/>
    </row>
    <row r="94" spans="1:26" ht="14.25" hidden="1" customHeight="1">
      <c r="A94" s="45" t="s">
        <v>3555</v>
      </c>
      <c r="B94" s="109" t="s">
        <v>3577</v>
      </c>
      <c r="C94" s="209"/>
      <c r="D94" s="45"/>
      <c r="E94" s="23"/>
      <c r="F94" s="23"/>
      <c r="G94" s="23"/>
      <c r="H94" s="23"/>
      <c r="I94" s="23"/>
      <c r="J94" s="23"/>
      <c r="K94" s="23"/>
      <c r="L94" s="23"/>
      <c r="M94" s="23"/>
      <c r="N94" s="23"/>
      <c r="O94" s="23"/>
      <c r="P94" s="23"/>
      <c r="Q94" s="23"/>
      <c r="R94" s="23"/>
      <c r="S94" s="23"/>
      <c r="T94" s="23"/>
      <c r="U94" s="23"/>
      <c r="V94" s="23"/>
      <c r="W94" s="23"/>
      <c r="X94" s="308"/>
      <c r="Y94" s="308"/>
      <c r="Z94" s="308"/>
    </row>
    <row r="95" spans="1:26" ht="14.25" hidden="1" customHeight="1">
      <c r="A95" s="45" t="s">
        <v>3555</v>
      </c>
      <c r="B95" s="109" t="s">
        <v>3578</v>
      </c>
      <c r="C95" s="209"/>
      <c r="D95" s="45"/>
      <c r="E95" s="23"/>
      <c r="F95" s="23"/>
      <c r="G95" s="23"/>
      <c r="H95" s="23"/>
      <c r="I95" s="23"/>
      <c r="J95" s="23"/>
      <c r="K95" s="23"/>
      <c r="L95" s="23"/>
      <c r="M95" s="23"/>
      <c r="N95" s="23"/>
      <c r="O95" s="23"/>
      <c r="P95" s="23"/>
      <c r="Q95" s="23"/>
      <c r="R95" s="23"/>
      <c r="S95" s="23"/>
      <c r="T95" s="23"/>
      <c r="U95" s="23"/>
      <c r="V95" s="23"/>
      <c r="W95" s="23"/>
      <c r="X95" s="308"/>
      <c r="Y95" s="308"/>
      <c r="Z95" s="308"/>
    </row>
    <row r="96" spans="1:26" ht="14.25" hidden="1" customHeight="1">
      <c r="A96" s="45" t="s">
        <v>3555</v>
      </c>
      <c r="B96" s="109" t="s">
        <v>3579</v>
      </c>
      <c r="C96" s="209"/>
      <c r="D96" s="45"/>
      <c r="E96" s="23"/>
      <c r="F96" s="23"/>
      <c r="G96" s="23"/>
      <c r="H96" s="23"/>
      <c r="I96" s="23"/>
      <c r="J96" s="23"/>
      <c r="K96" s="23"/>
      <c r="L96" s="23"/>
      <c r="M96" s="23"/>
      <c r="N96" s="23"/>
      <c r="O96" s="23"/>
      <c r="P96" s="23"/>
      <c r="Q96" s="23"/>
      <c r="R96" s="23"/>
      <c r="S96" s="23"/>
      <c r="T96" s="23"/>
      <c r="U96" s="23"/>
      <c r="V96" s="23"/>
      <c r="W96" s="23"/>
      <c r="X96" s="308"/>
      <c r="Y96" s="308"/>
      <c r="Z96" s="308"/>
    </row>
    <row r="97" spans="1:26" ht="14.25" hidden="1" customHeight="1">
      <c r="A97" s="45" t="s">
        <v>3555</v>
      </c>
      <c r="B97" s="109" t="s">
        <v>3580</v>
      </c>
      <c r="C97" s="209"/>
      <c r="D97" s="45"/>
      <c r="E97" s="23"/>
      <c r="F97" s="23"/>
      <c r="G97" s="23"/>
      <c r="H97" s="23"/>
      <c r="I97" s="23"/>
      <c r="J97" s="23"/>
      <c r="K97" s="23"/>
      <c r="L97" s="23"/>
      <c r="M97" s="23"/>
      <c r="N97" s="23"/>
      <c r="O97" s="23"/>
      <c r="P97" s="23"/>
      <c r="Q97" s="23"/>
      <c r="R97" s="23"/>
      <c r="S97" s="23"/>
      <c r="T97" s="23"/>
      <c r="U97" s="23"/>
      <c r="V97" s="23"/>
      <c r="W97" s="23"/>
      <c r="X97" s="308"/>
      <c r="Y97" s="308"/>
      <c r="Z97" s="308"/>
    </row>
    <row r="98" spans="1:26" ht="14.25" hidden="1" customHeight="1">
      <c r="A98" s="45" t="s">
        <v>3555</v>
      </c>
      <c r="B98" s="109" t="s">
        <v>3581</v>
      </c>
      <c r="C98" s="209"/>
      <c r="D98" s="45"/>
      <c r="E98" s="23"/>
      <c r="F98" s="23"/>
      <c r="G98" s="23"/>
      <c r="H98" s="23"/>
      <c r="I98" s="23"/>
      <c r="J98" s="23"/>
      <c r="K98" s="23"/>
      <c r="L98" s="23"/>
      <c r="M98" s="23"/>
      <c r="N98" s="23"/>
      <c r="O98" s="23"/>
      <c r="P98" s="23"/>
      <c r="Q98" s="23"/>
      <c r="R98" s="23"/>
      <c r="S98" s="23"/>
      <c r="T98" s="23"/>
      <c r="U98" s="23"/>
      <c r="V98" s="23"/>
      <c r="W98" s="23"/>
      <c r="X98" s="308"/>
      <c r="Y98" s="308"/>
      <c r="Z98" s="308"/>
    </row>
    <row r="99" spans="1:26" ht="14.25" hidden="1" customHeight="1">
      <c r="A99" s="45" t="s">
        <v>3555</v>
      </c>
      <c r="B99" s="109" t="s">
        <v>3583</v>
      </c>
      <c r="C99" s="209"/>
      <c r="D99" s="45"/>
      <c r="E99" s="23"/>
      <c r="F99" s="23"/>
      <c r="G99" s="23"/>
      <c r="H99" s="23"/>
      <c r="I99" s="23"/>
      <c r="J99" s="23"/>
      <c r="K99" s="23"/>
      <c r="L99" s="23"/>
      <c r="M99" s="23"/>
      <c r="N99" s="23"/>
      <c r="O99" s="23"/>
      <c r="P99" s="23"/>
      <c r="Q99" s="23"/>
      <c r="R99" s="23"/>
      <c r="S99" s="23"/>
      <c r="T99" s="23"/>
      <c r="U99" s="23"/>
      <c r="V99" s="23"/>
      <c r="W99" s="23"/>
      <c r="X99" s="308"/>
      <c r="Y99" s="308"/>
      <c r="Z99" s="308"/>
    </row>
    <row r="100" spans="1:26" ht="14.25" hidden="1" customHeight="1">
      <c r="A100" s="159" t="s">
        <v>3555</v>
      </c>
      <c r="B100" s="321" t="s">
        <v>1144</v>
      </c>
      <c r="C100" s="159"/>
      <c r="D100" s="159"/>
      <c r="E100" s="23"/>
      <c r="F100" s="23"/>
      <c r="G100" s="23"/>
      <c r="H100" s="23"/>
      <c r="I100" s="23"/>
      <c r="J100" s="23"/>
      <c r="K100" s="23"/>
      <c r="L100" s="23"/>
      <c r="M100" s="23"/>
      <c r="N100" s="23"/>
      <c r="O100" s="23"/>
      <c r="P100" s="23"/>
      <c r="Q100" s="23"/>
      <c r="R100" s="23"/>
      <c r="S100" s="23"/>
      <c r="T100" s="23"/>
      <c r="U100" s="23"/>
      <c r="V100" s="23"/>
      <c r="W100" s="23"/>
      <c r="X100" s="308"/>
      <c r="Y100" s="308"/>
      <c r="Z100" s="308"/>
    </row>
    <row r="101" spans="1:26" ht="14.25" hidden="1" customHeight="1">
      <c r="A101" s="45" t="s">
        <v>3555</v>
      </c>
      <c r="B101" s="109" t="s">
        <v>2286</v>
      </c>
      <c r="C101" s="209"/>
      <c r="D101" s="45"/>
      <c r="E101" s="23"/>
      <c r="F101" s="23"/>
      <c r="G101" s="23"/>
      <c r="H101" s="23"/>
      <c r="I101" s="23"/>
      <c r="J101" s="23"/>
      <c r="K101" s="23"/>
      <c r="L101" s="23"/>
      <c r="M101" s="23"/>
      <c r="N101" s="23"/>
      <c r="O101" s="23"/>
      <c r="P101" s="23"/>
      <c r="Q101" s="23"/>
      <c r="R101" s="23"/>
      <c r="S101" s="23"/>
      <c r="T101" s="23"/>
      <c r="U101" s="23"/>
      <c r="V101" s="23"/>
      <c r="W101" s="23"/>
      <c r="X101" s="308"/>
      <c r="Y101" s="308"/>
      <c r="Z101" s="308"/>
    </row>
    <row r="102" spans="1:26" ht="14.25" hidden="1" customHeight="1">
      <c r="A102" s="159" t="s">
        <v>3585</v>
      </c>
      <c r="B102" s="321" t="s">
        <v>921</v>
      </c>
      <c r="C102" s="159"/>
      <c r="D102" s="159"/>
      <c r="E102" s="23"/>
      <c r="F102" s="23"/>
      <c r="G102" s="23"/>
      <c r="H102" s="23"/>
      <c r="I102" s="23"/>
      <c r="J102" s="23"/>
      <c r="K102" s="23"/>
      <c r="L102" s="23"/>
      <c r="M102" s="23"/>
      <c r="N102" s="23"/>
      <c r="O102" s="23"/>
      <c r="P102" s="23"/>
      <c r="Q102" s="23"/>
      <c r="R102" s="23"/>
      <c r="S102" s="23"/>
      <c r="T102" s="23"/>
      <c r="U102" s="23"/>
      <c r="V102" s="23"/>
      <c r="W102" s="23"/>
      <c r="X102" s="308"/>
      <c r="Y102" s="308"/>
      <c r="Z102" s="308"/>
    </row>
    <row r="103" spans="1:26" ht="14.25" hidden="1" customHeight="1">
      <c r="A103" s="159" t="s">
        <v>3585</v>
      </c>
      <c r="B103" s="321" t="s">
        <v>3587</v>
      </c>
      <c r="C103" s="159"/>
      <c r="D103" s="159"/>
      <c r="E103" s="23"/>
      <c r="F103" s="23"/>
      <c r="G103" s="23"/>
      <c r="H103" s="23"/>
      <c r="I103" s="23"/>
      <c r="J103" s="23"/>
      <c r="K103" s="23"/>
      <c r="L103" s="23"/>
      <c r="M103" s="23"/>
      <c r="N103" s="23"/>
      <c r="O103" s="23"/>
      <c r="P103" s="23"/>
      <c r="Q103" s="23"/>
      <c r="R103" s="23"/>
      <c r="S103" s="23"/>
      <c r="T103" s="23"/>
      <c r="U103" s="23"/>
      <c r="V103" s="23"/>
      <c r="W103" s="23"/>
      <c r="X103" s="308"/>
      <c r="Y103" s="308"/>
      <c r="Z103" s="308"/>
    </row>
    <row r="104" spans="1:26" ht="14.25" hidden="1" customHeight="1">
      <c r="A104" s="45" t="s">
        <v>3585</v>
      </c>
      <c r="B104" s="46" t="s">
        <v>3589</v>
      </c>
      <c r="C104" s="209"/>
      <c r="D104" s="45"/>
      <c r="E104" s="23"/>
      <c r="F104" s="23"/>
      <c r="G104" s="23"/>
      <c r="H104" s="23"/>
      <c r="I104" s="23"/>
      <c r="J104" s="23"/>
      <c r="K104" s="23"/>
      <c r="L104" s="23"/>
      <c r="M104" s="23"/>
      <c r="N104" s="23"/>
      <c r="O104" s="23"/>
      <c r="P104" s="23"/>
      <c r="Q104" s="23"/>
      <c r="R104" s="23"/>
      <c r="S104" s="23"/>
      <c r="T104" s="23"/>
      <c r="U104" s="23"/>
      <c r="V104" s="23"/>
      <c r="W104" s="23"/>
      <c r="X104" s="308"/>
      <c r="Y104" s="308"/>
      <c r="Z104" s="308"/>
    </row>
    <row r="105" spans="1:26" ht="14.25" hidden="1" customHeight="1">
      <c r="A105" s="159" t="s">
        <v>3591</v>
      </c>
      <c r="B105" s="321" t="s">
        <v>921</v>
      </c>
      <c r="C105" s="159"/>
      <c r="D105" s="159"/>
      <c r="E105" s="23"/>
      <c r="F105" s="23"/>
      <c r="G105" s="23"/>
      <c r="H105" s="23"/>
      <c r="I105" s="23"/>
      <c r="J105" s="23"/>
      <c r="K105" s="23"/>
      <c r="L105" s="23"/>
      <c r="M105" s="23"/>
      <c r="N105" s="23"/>
      <c r="O105" s="23"/>
      <c r="P105" s="23"/>
      <c r="Q105" s="23"/>
      <c r="R105" s="23"/>
      <c r="S105" s="23"/>
      <c r="T105" s="23"/>
      <c r="U105" s="23"/>
      <c r="V105" s="23"/>
      <c r="W105" s="23"/>
      <c r="X105" s="308"/>
      <c r="Y105" s="308"/>
      <c r="Z105" s="308"/>
    </row>
    <row r="106" spans="1:26" ht="14.25" hidden="1" customHeight="1">
      <c r="A106" s="159" t="s">
        <v>3591</v>
      </c>
      <c r="B106" s="321" t="s">
        <v>719</v>
      </c>
      <c r="C106" s="159"/>
      <c r="D106" s="159"/>
      <c r="E106" s="23"/>
      <c r="F106" s="23"/>
      <c r="G106" s="23"/>
      <c r="H106" s="23"/>
      <c r="I106" s="23"/>
      <c r="J106" s="23"/>
      <c r="K106" s="23"/>
      <c r="L106" s="23"/>
      <c r="M106" s="23"/>
      <c r="N106" s="23"/>
      <c r="O106" s="23"/>
      <c r="P106" s="23"/>
      <c r="Q106" s="23"/>
      <c r="R106" s="23"/>
      <c r="S106" s="23"/>
      <c r="T106" s="23"/>
      <c r="U106" s="23"/>
      <c r="V106" s="23"/>
      <c r="W106" s="23"/>
      <c r="X106" s="308"/>
      <c r="Y106" s="308"/>
      <c r="Z106" s="308"/>
    </row>
    <row r="107" spans="1:26" ht="14.25" hidden="1" customHeight="1">
      <c r="A107" s="45" t="s">
        <v>3591</v>
      </c>
      <c r="B107" s="46" t="s">
        <v>3593</v>
      </c>
      <c r="C107" s="209"/>
      <c r="D107" s="45"/>
      <c r="E107" s="23"/>
      <c r="F107" s="23"/>
      <c r="G107" s="23"/>
      <c r="H107" s="23"/>
      <c r="I107" s="23"/>
      <c r="J107" s="23"/>
      <c r="K107" s="23"/>
      <c r="L107" s="23"/>
      <c r="M107" s="23"/>
      <c r="N107" s="23"/>
      <c r="O107" s="23"/>
      <c r="P107" s="23"/>
      <c r="Q107" s="23"/>
      <c r="R107" s="23"/>
      <c r="S107" s="23"/>
      <c r="T107" s="23"/>
      <c r="U107" s="23"/>
      <c r="V107" s="23"/>
      <c r="W107" s="23"/>
      <c r="X107" s="308"/>
      <c r="Y107" s="308"/>
      <c r="Z107" s="308"/>
    </row>
    <row r="108" spans="1:26" ht="14.25" hidden="1" customHeight="1">
      <c r="A108" s="45" t="s">
        <v>3591</v>
      </c>
      <c r="B108" s="46" t="s">
        <v>3378</v>
      </c>
      <c r="C108" s="209"/>
      <c r="D108" s="45"/>
      <c r="E108" s="23"/>
      <c r="F108" s="23"/>
      <c r="G108" s="23"/>
      <c r="H108" s="23"/>
      <c r="I108" s="23"/>
      <c r="J108" s="23"/>
      <c r="K108" s="23"/>
      <c r="L108" s="23"/>
      <c r="M108" s="23"/>
      <c r="N108" s="23"/>
      <c r="O108" s="23"/>
      <c r="P108" s="23"/>
      <c r="Q108" s="23"/>
      <c r="R108" s="23"/>
      <c r="S108" s="23"/>
      <c r="T108" s="23"/>
      <c r="U108" s="23"/>
      <c r="V108" s="23"/>
      <c r="W108" s="23"/>
      <c r="X108" s="308"/>
      <c r="Y108" s="308"/>
      <c r="Z108" s="308"/>
    </row>
    <row r="109" spans="1:26" ht="14.25" hidden="1" customHeight="1">
      <c r="A109" s="45" t="s">
        <v>3591</v>
      </c>
      <c r="B109" s="46" t="s">
        <v>3596</v>
      </c>
      <c r="C109" s="209"/>
      <c r="D109" s="45"/>
      <c r="E109" s="23"/>
      <c r="F109" s="23"/>
      <c r="G109" s="23"/>
      <c r="H109" s="23"/>
      <c r="I109" s="23"/>
      <c r="J109" s="23"/>
      <c r="K109" s="23"/>
      <c r="L109" s="23"/>
      <c r="M109" s="23"/>
      <c r="N109" s="23"/>
      <c r="O109" s="23"/>
      <c r="P109" s="23"/>
      <c r="Q109" s="23"/>
      <c r="R109" s="23"/>
      <c r="S109" s="23"/>
      <c r="T109" s="23"/>
      <c r="U109" s="23"/>
      <c r="V109" s="23"/>
      <c r="W109" s="23"/>
      <c r="X109" s="308"/>
      <c r="Y109" s="308"/>
      <c r="Z109" s="308"/>
    </row>
    <row r="110" spans="1:26" ht="14.25" hidden="1" customHeight="1">
      <c r="A110" s="45" t="s">
        <v>3591</v>
      </c>
      <c r="B110" s="46" t="s">
        <v>3598</v>
      </c>
      <c r="C110" s="209"/>
      <c r="D110" s="45"/>
      <c r="E110" s="23"/>
      <c r="F110" s="23"/>
      <c r="G110" s="23"/>
      <c r="H110" s="23"/>
      <c r="I110" s="23"/>
      <c r="J110" s="23"/>
      <c r="K110" s="23"/>
      <c r="L110" s="23"/>
      <c r="M110" s="23"/>
      <c r="N110" s="23"/>
      <c r="O110" s="23"/>
      <c r="P110" s="23"/>
      <c r="Q110" s="23"/>
      <c r="R110" s="23"/>
      <c r="S110" s="23"/>
      <c r="T110" s="23"/>
      <c r="U110" s="23"/>
      <c r="V110" s="23"/>
      <c r="W110" s="23"/>
      <c r="X110" s="308"/>
      <c r="Y110" s="308"/>
      <c r="Z110" s="308"/>
    </row>
    <row r="111" spans="1:26" ht="14.25" hidden="1" customHeight="1">
      <c r="A111" s="45" t="s">
        <v>3591</v>
      </c>
      <c r="B111" s="46" t="s">
        <v>3600</v>
      </c>
      <c r="C111" s="209"/>
      <c r="D111" s="45"/>
      <c r="E111" s="23"/>
      <c r="F111" s="23"/>
      <c r="G111" s="23"/>
      <c r="H111" s="23"/>
      <c r="I111" s="23"/>
      <c r="J111" s="23"/>
      <c r="K111" s="23"/>
      <c r="L111" s="23"/>
      <c r="M111" s="23"/>
      <c r="N111" s="23"/>
      <c r="O111" s="23"/>
      <c r="P111" s="23"/>
      <c r="Q111" s="23"/>
      <c r="R111" s="23"/>
      <c r="S111" s="23"/>
      <c r="T111" s="23"/>
      <c r="U111" s="23"/>
      <c r="V111" s="23"/>
      <c r="W111" s="23"/>
      <c r="X111" s="308"/>
      <c r="Y111" s="308"/>
      <c r="Z111" s="308"/>
    </row>
    <row r="112" spans="1:26" ht="14.25" hidden="1" customHeight="1">
      <c r="A112" s="159" t="s">
        <v>3591</v>
      </c>
      <c r="B112" s="321" t="s">
        <v>3602</v>
      </c>
      <c r="C112" s="159"/>
      <c r="D112" s="159"/>
      <c r="E112" s="23"/>
      <c r="F112" s="23"/>
      <c r="G112" s="23"/>
      <c r="H112" s="23"/>
      <c r="I112" s="23"/>
      <c r="J112" s="23"/>
      <c r="K112" s="23"/>
      <c r="L112" s="23"/>
      <c r="M112" s="23"/>
      <c r="N112" s="23"/>
      <c r="O112" s="23"/>
      <c r="P112" s="23"/>
      <c r="Q112" s="23"/>
      <c r="R112" s="23"/>
      <c r="S112" s="23"/>
      <c r="T112" s="23"/>
      <c r="U112" s="23"/>
      <c r="V112" s="23"/>
      <c r="W112" s="23"/>
      <c r="X112" s="308"/>
      <c r="Y112" s="308"/>
      <c r="Z112" s="308"/>
    </row>
    <row r="113" spans="1:26" ht="14.25" hidden="1" customHeight="1">
      <c r="A113" s="45" t="s">
        <v>3591</v>
      </c>
      <c r="B113" s="46" t="s">
        <v>3313</v>
      </c>
      <c r="C113" s="209"/>
      <c r="D113" s="45"/>
      <c r="E113" s="23"/>
      <c r="F113" s="23"/>
      <c r="G113" s="23"/>
      <c r="H113" s="23"/>
      <c r="I113" s="23"/>
      <c r="J113" s="23"/>
      <c r="K113" s="23"/>
      <c r="L113" s="23"/>
      <c r="M113" s="23"/>
      <c r="N113" s="23"/>
      <c r="O113" s="23"/>
      <c r="P113" s="23"/>
      <c r="Q113" s="23"/>
      <c r="R113" s="23"/>
      <c r="S113" s="23"/>
      <c r="T113" s="23"/>
      <c r="U113" s="23"/>
      <c r="V113" s="23"/>
      <c r="W113" s="23"/>
      <c r="X113" s="308"/>
      <c r="Y113" s="308"/>
      <c r="Z113" s="308"/>
    </row>
    <row r="114" spans="1:26">
      <c r="A114" s="23"/>
      <c r="B114" s="59"/>
      <c r="C114" s="23"/>
      <c r="D114" s="23"/>
      <c r="E114" s="23"/>
      <c r="F114" s="23"/>
      <c r="G114" s="23"/>
      <c r="H114" s="23"/>
      <c r="I114" s="23"/>
      <c r="J114" s="23"/>
      <c r="K114" s="23"/>
      <c r="L114" s="23"/>
      <c r="M114" s="23"/>
      <c r="N114" s="23"/>
      <c r="O114" s="23"/>
      <c r="P114" s="23"/>
      <c r="Q114" s="23"/>
      <c r="R114" s="23"/>
      <c r="S114" s="23"/>
      <c r="T114" s="23"/>
      <c r="U114" s="23"/>
      <c r="V114" s="23"/>
      <c r="W114" s="23"/>
      <c r="X114" s="308"/>
      <c r="Y114" s="308"/>
      <c r="Z114" s="308"/>
    </row>
    <row r="115" spans="1:26">
      <c r="A115" s="23"/>
      <c r="B115" s="59"/>
      <c r="C115" s="23"/>
      <c r="D115" s="23"/>
      <c r="E115" s="23"/>
      <c r="F115" s="23"/>
      <c r="G115" s="23"/>
      <c r="H115" s="23"/>
      <c r="I115" s="23"/>
      <c r="J115" s="23"/>
      <c r="K115" s="23"/>
      <c r="L115" s="23"/>
      <c r="M115" s="23"/>
      <c r="N115" s="23"/>
      <c r="O115" s="23"/>
      <c r="P115" s="23"/>
      <c r="Q115" s="23"/>
      <c r="R115" s="23"/>
      <c r="S115" s="23"/>
      <c r="T115" s="23"/>
      <c r="U115" s="23"/>
      <c r="V115" s="23"/>
      <c r="W115" s="23"/>
      <c r="X115" s="308"/>
      <c r="Y115" s="308"/>
      <c r="Z115" s="308"/>
    </row>
    <row r="116" spans="1:26">
      <c r="A116" s="23"/>
      <c r="B116" s="19" t="s">
        <v>74</v>
      </c>
      <c r="C116" s="5">
        <f>COUNTIF($C$4:$C$113,"C")</f>
        <v>1</v>
      </c>
      <c r="D116" s="23"/>
      <c r="E116" s="23"/>
      <c r="F116" s="23"/>
      <c r="G116" s="23"/>
      <c r="H116" s="23"/>
      <c r="I116" s="23"/>
      <c r="J116" s="23"/>
      <c r="K116" s="23"/>
      <c r="L116" s="23"/>
      <c r="M116" s="23"/>
      <c r="N116" s="23"/>
      <c r="O116" s="23"/>
      <c r="P116" s="23"/>
      <c r="Q116" s="23"/>
      <c r="R116" s="23"/>
      <c r="S116" s="23"/>
      <c r="T116" s="23"/>
      <c r="U116" s="23"/>
      <c r="V116" s="23"/>
      <c r="W116" s="23"/>
      <c r="X116" s="308"/>
      <c r="Y116" s="308"/>
      <c r="Z116" s="308"/>
    </row>
    <row r="117" spans="1:26">
      <c r="A117" s="23"/>
      <c r="B117" s="19" t="s">
        <v>80</v>
      </c>
      <c r="C117" s="5">
        <f>COUNTIF($C$4:$C$113,"NC")</f>
        <v>1</v>
      </c>
      <c r="D117" s="23"/>
      <c r="E117" s="23"/>
      <c r="F117" s="23"/>
      <c r="G117" s="23"/>
      <c r="H117" s="23"/>
      <c r="I117" s="23"/>
      <c r="J117" s="23"/>
      <c r="K117" s="23"/>
      <c r="L117" s="23"/>
      <c r="M117" s="23"/>
      <c r="N117" s="23"/>
      <c r="O117" s="23"/>
      <c r="P117" s="23"/>
      <c r="Q117" s="23"/>
      <c r="R117" s="23"/>
      <c r="S117" s="23"/>
      <c r="T117" s="23"/>
      <c r="U117" s="23"/>
      <c r="V117" s="23"/>
      <c r="W117" s="23"/>
      <c r="X117" s="308"/>
      <c r="Y117" s="308"/>
      <c r="Z117" s="308"/>
    </row>
    <row r="118" spans="1:26">
      <c r="A118" s="23"/>
      <c r="B118" s="19" t="s">
        <v>83</v>
      </c>
      <c r="C118" s="5">
        <f>COUNTIF($C$4:$C$113,"NA")</f>
        <v>1</v>
      </c>
      <c r="D118" s="23"/>
      <c r="E118" s="23"/>
      <c r="F118" s="23"/>
      <c r="G118" s="23"/>
      <c r="H118" s="23"/>
      <c r="I118" s="23"/>
      <c r="J118" s="23"/>
      <c r="K118" s="23"/>
      <c r="L118" s="23"/>
      <c r="M118" s="23"/>
      <c r="N118" s="23"/>
      <c r="O118" s="23"/>
      <c r="P118" s="23"/>
      <c r="Q118" s="23"/>
      <c r="R118" s="23"/>
      <c r="S118" s="23"/>
      <c r="T118" s="23"/>
      <c r="U118" s="23"/>
      <c r="V118" s="23"/>
      <c r="W118" s="23"/>
      <c r="X118" s="308"/>
      <c r="Y118" s="308"/>
      <c r="Z118" s="308"/>
    </row>
    <row r="119" spans="1:26">
      <c r="A119" s="23"/>
      <c r="B119" s="59"/>
      <c r="C119" s="23"/>
      <c r="D119" s="23"/>
      <c r="E119" s="23"/>
      <c r="F119" s="23"/>
      <c r="G119" s="23"/>
      <c r="H119" s="23"/>
      <c r="I119" s="23"/>
      <c r="J119" s="23"/>
      <c r="K119" s="23"/>
      <c r="L119" s="23"/>
      <c r="M119" s="23"/>
      <c r="N119" s="23"/>
      <c r="O119" s="23"/>
      <c r="P119" s="23"/>
      <c r="Q119" s="23"/>
      <c r="R119" s="23"/>
      <c r="S119" s="23"/>
      <c r="T119" s="23"/>
      <c r="U119" s="23"/>
      <c r="V119" s="23"/>
      <c r="W119" s="23"/>
      <c r="X119" s="308"/>
      <c r="Y119" s="308"/>
      <c r="Z119" s="308"/>
    </row>
    <row r="120" spans="1:26">
      <c r="A120" s="23"/>
      <c r="B120" s="59"/>
      <c r="C120" s="23"/>
      <c r="D120" s="23"/>
      <c r="E120" s="23"/>
      <c r="F120" s="23"/>
      <c r="G120" s="23"/>
      <c r="H120" s="23"/>
      <c r="I120" s="23"/>
      <c r="J120" s="23"/>
      <c r="K120" s="23"/>
      <c r="L120" s="23"/>
      <c r="M120" s="23"/>
      <c r="N120" s="23"/>
      <c r="O120" s="23"/>
      <c r="P120" s="23"/>
      <c r="Q120" s="23"/>
      <c r="R120" s="23"/>
      <c r="S120" s="23"/>
      <c r="T120" s="23"/>
      <c r="U120" s="23"/>
      <c r="V120" s="23"/>
      <c r="W120" s="23"/>
      <c r="X120" s="308"/>
      <c r="Y120" s="308"/>
      <c r="Z120" s="308"/>
    </row>
    <row r="121" spans="1:26">
      <c r="A121" s="23"/>
      <c r="B121" s="59"/>
      <c r="C121" s="23"/>
      <c r="D121" s="23"/>
      <c r="E121" s="23"/>
      <c r="F121" s="23"/>
      <c r="G121" s="23"/>
      <c r="H121" s="23"/>
      <c r="I121" s="23"/>
      <c r="J121" s="23"/>
      <c r="K121" s="23"/>
      <c r="L121" s="23"/>
      <c r="M121" s="23"/>
      <c r="N121" s="23"/>
      <c r="O121" s="23"/>
      <c r="P121" s="23"/>
      <c r="Q121" s="23"/>
      <c r="R121" s="23"/>
      <c r="S121" s="23"/>
      <c r="T121" s="23"/>
      <c r="U121" s="23"/>
      <c r="V121" s="23"/>
      <c r="W121" s="23"/>
      <c r="X121" s="308"/>
      <c r="Y121" s="308"/>
      <c r="Z121" s="308"/>
    </row>
    <row r="122" spans="1:26">
      <c r="A122" s="23"/>
      <c r="B122" s="59"/>
      <c r="C122" s="23"/>
      <c r="D122" s="23"/>
      <c r="E122" s="23"/>
      <c r="F122" s="23"/>
      <c r="G122" s="23"/>
      <c r="H122" s="23"/>
      <c r="I122" s="23"/>
      <c r="J122" s="23"/>
      <c r="K122" s="23"/>
      <c r="L122" s="23"/>
      <c r="M122" s="23"/>
      <c r="N122" s="23"/>
      <c r="O122" s="23"/>
      <c r="P122" s="23"/>
      <c r="Q122" s="23"/>
      <c r="R122" s="23"/>
      <c r="S122" s="23"/>
      <c r="T122" s="23"/>
      <c r="U122" s="23"/>
      <c r="V122" s="23"/>
      <c r="W122" s="23"/>
      <c r="X122" s="308"/>
      <c r="Y122" s="308"/>
      <c r="Z122" s="308"/>
    </row>
    <row r="123" spans="1:26">
      <c r="A123" s="23"/>
      <c r="B123" s="59"/>
      <c r="C123" s="23"/>
      <c r="D123" s="23"/>
      <c r="E123" s="23"/>
      <c r="F123" s="23"/>
      <c r="G123" s="23"/>
      <c r="H123" s="23"/>
      <c r="I123" s="23"/>
      <c r="J123" s="23"/>
      <c r="K123" s="23"/>
      <c r="L123" s="23"/>
      <c r="M123" s="23"/>
      <c r="N123" s="23"/>
      <c r="O123" s="23"/>
      <c r="P123" s="23"/>
      <c r="Q123" s="23"/>
      <c r="R123" s="23"/>
      <c r="S123" s="23"/>
      <c r="T123" s="23"/>
      <c r="U123" s="23"/>
      <c r="V123" s="23"/>
      <c r="W123" s="23"/>
      <c r="X123" s="308"/>
      <c r="Y123" s="308"/>
      <c r="Z123" s="308"/>
    </row>
    <row r="124" spans="1:26">
      <c r="A124" s="23"/>
      <c r="B124" s="59"/>
      <c r="C124" s="23"/>
      <c r="D124" s="23"/>
      <c r="E124" s="23"/>
      <c r="F124" s="23"/>
      <c r="G124" s="23"/>
      <c r="H124" s="23"/>
      <c r="I124" s="23"/>
      <c r="J124" s="23"/>
      <c r="K124" s="23"/>
      <c r="L124" s="23"/>
      <c r="M124" s="23"/>
      <c r="N124" s="23"/>
      <c r="O124" s="23"/>
      <c r="P124" s="23"/>
      <c r="Q124" s="23"/>
      <c r="R124" s="23"/>
      <c r="S124" s="23"/>
      <c r="T124" s="23"/>
      <c r="U124" s="23"/>
      <c r="V124" s="23"/>
      <c r="W124" s="23"/>
      <c r="X124" s="308"/>
      <c r="Y124" s="308"/>
      <c r="Z124" s="308"/>
    </row>
    <row r="125" spans="1:26">
      <c r="A125" s="23"/>
      <c r="B125" s="59"/>
      <c r="C125" s="23"/>
      <c r="D125" s="23"/>
      <c r="E125" s="23"/>
      <c r="F125" s="23"/>
      <c r="G125" s="23"/>
      <c r="H125" s="23"/>
      <c r="I125" s="23"/>
      <c r="J125" s="23"/>
      <c r="K125" s="23"/>
      <c r="L125" s="23"/>
      <c r="M125" s="23"/>
      <c r="N125" s="23"/>
      <c r="O125" s="23"/>
      <c r="P125" s="23"/>
      <c r="Q125" s="23"/>
      <c r="R125" s="23"/>
      <c r="S125" s="23"/>
      <c r="T125" s="23"/>
      <c r="U125" s="23"/>
      <c r="V125" s="23"/>
      <c r="W125" s="23"/>
      <c r="X125" s="308"/>
      <c r="Y125" s="308"/>
      <c r="Z125" s="308"/>
    </row>
    <row r="126" spans="1:26">
      <c r="A126" s="23"/>
      <c r="B126" s="59"/>
      <c r="C126" s="23"/>
      <c r="D126" s="23"/>
      <c r="E126" s="23"/>
      <c r="F126" s="23"/>
      <c r="G126" s="23"/>
      <c r="H126" s="23"/>
      <c r="I126" s="23"/>
      <c r="J126" s="23"/>
      <c r="K126" s="23"/>
      <c r="L126" s="23"/>
      <c r="M126" s="23"/>
      <c r="N126" s="23"/>
      <c r="O126" s="23"/>
      <c r="P126" s="23"/>
      <c r="Q126" s="23"/>
      <c r="R126" s="23"/>
      <c r="S126" s="23"/>
      <c r="T126" s="23"/>
      <c r="U126" s="23"/>
      <c r="V126" s="23"/>
      <c r="W126" s="23"/>
      <c r="X126" s="308"/>
      <c r="Y126" s="308"/>
      <c r="Z126" s="308"/>
    </row>
    <row r="127" spans="1:26">
      <c r="A127" s="23"/>
      <c r="B127" s="59"/>
      <c r="C127" s="23"/>
      <c r="D127" s="23"/>
      <c r="E127" s="23"/>
      <c r="F127" s="23"/>
      <c r="G127" s="23"/>
      <c r="H127" s="23"/>
      <c r="I127" s="23"/>
      <c r="J127" s="23"/>
      <c r="K127" s="23"/>
      <c r="L127" s="23"/>
      <c r="M127" s="23"/>
      <c r="N127" s="23"/>
      <c r="O127" s="23"/>
      <c r="P127" s="23"/>
      <c r="Q127" s="23"/>
      <c r="R127" s="23"/>
      <c r="S127" s="23"/>
      <c r="T127" s="23"/>
      <c r="U127" s="23"/>
      <c r="V127" s="23"/>
      <c r="W127" s="23"/>
      <c r="X127" s="308"/>
      <c r="Y127" s="308"/>
      <c r="Z127" s="308"/>
    </row>
    <row r="128" spans="1:26">
      <c r="A128" s="23"/>
      <c r="B128" s="59"/>
      <c r="C128" s="23"/>
      <c r="D128" s="23"/>
      <c r="E128" s="23"/>
      <c r="F128" s="23"/>
      <c r="G128" s="23"/>
      <c r="H128" s="23"/>
      <c r="I128" s="23"/>
      <c r="J128" s="23"/>
      <c r="K128" s="23"/>
      <c r="L128" s="23"/>
      <c r="M128" s="23"/>
      <c r="N128" s="23"/>
      <c r="O128" s="23"/>
      <c r="P128" s="23"/>
      <c r="Q128" s="23"/>
      <c r="R128" s="23"/>
      <c r="S128" s="23"/>
      <c r="T128" s="23"/>
      <c r="U128" s="23"/>
      <c r="V128" s="23"/>
      <c r="W128" s="23"/>
      <c r="X128" s="308"/>
      <c r="Y128" s="308"/>
      <c r="Z128" s="308"/>
    </row>
    <row r="129" spans="1:26">
      <c r="A129" s="23"/>
      <c r="B129" s="59"/>
      <c r="C129" s="23"/>
      <c r="D129" s="23"/>
      <c r="E129" s="23"/>
      <c r="F129" s="23"/>
      <c r="G129" s="23"/>
      <c r="H129" s="23"/>
      <c r="I129" s="23"/>
      <c r="J129" s="23"/>
      <c r="K129" s="23"/>
      <c r="L129" s="23"/>
      <c r="M129" s="23"/>
      <c r="N129" s="23"/>
      <c r="O129" s="23"/>
      <c r="P129" s="23"/>
      <c r="Q129" s="23"/>
      <c r="R129" s="23"/>
      <c r="S129" s="23"/>
      <c r="T129" s="23"/>
      <c r="U129" s="23"/>
      <c r="V129" s="23"/>
      <c r="W129" s="23"/>
      <c r="X129" s="308"/>
      <c r="Y129" s="308"/>
      <c r="Z129" s="308"/>
    </row>
    <row r="130" spans="1:26">
      <c r="A130" s="23"/>
      <c r="B130" s="59"/>
      <c r="C130" s="23"/>
      <c r="D130" s="23"/>
      <c r="E130" s="23"/>
      <c r="F130" s="23"/>
      <c r="G130" s="23"/>
      <c r="H130" s="23"/>
      <c r="I130" s="23"/>
      <c r="J130" s="23"/>
      <c r="K130" s="23"/>
      <c r="L130" s="23"/>
      <c r="M130" s="23"/>
      <c r="N130" s="23"/>
      <c r="O130" s="23"/>
      <c r="P130" s="23"/>
      <c r="Q130" s="23"/>
      <c r="R130" s="23"/>
      <c r="S130" s="23"/>
      <c r="T130" s="23"/>
      <c r="U130" s="23"/>
      <c r="V130" s="23"/>
      <c r="W130" s="23"/>
      <c r="X130" s="308"/>
      <c r="Y130" s="308"/>
      <c r="Z130" s="308"/>
    </row>
    <row r="131" spans="1:26">
      <c r="A131" s="23"/>
      <c r="B131" s="59"/>
      <c r="C131" s="23"/>
      <c r="D131" s="23"/>
      <c r="E131" s="23"/>
      <c r="F131" s="23"/>
      <c r="G131" s="23"/>
      <c r="H131" s="23"/>
      <c r="I131" s="23"/>
      <c r="J131" s="23"/>
      <c r="K131" s="23"/>
      <c r="L131" s="23"/>
      <c r="M131" s="23"/>
      <c r="N131" s="23"/>
      <c r="O131" s="23"/>
      <c r="P131" s="23"/>
      <c r="Q131" s="23"/>
      <c r="R131" s="23"/>
      <c r="S131" s="23"/>
      <c r="T131" s="23"/>
      <c r="U131" s="23"/>
      <c r="V131" s="23"/>
      <c r="W131" s="23"/>
      <c r="X131" s="308"/>
      <c r="Y131" s="308"/>
      <c r="Z131" s="308"/>
    </row>
    <row r="132" spans="1:26">
      <c r="A132" s="23"/>
      <c r="B132" s="59"/>
      <c r="C132" s="23"/>
      <c r="D132" s="23"/>
      <c r="E132" s="23"/>
      <c r="F132" s="23"/>
      <c r="G132" s="23"/>
      <c r="H132" s="23"/>
      <c r="I132" s="23"/>
      <c r="J132" s="23"/>
      <c r="K132" s="23"/>
      <c r="L132" s="23"/>
      <c r="M132" s="23"/>
      <c r="N132" s="23"/>
      <c r="O132" s="23"/>
      <c r="P132" s="23"/>
      <c r="Q132" s="23"/>
      <c r="R132" s="23"/>
      <c r="S132" s="23"/>
      <c r="T132" s="23"/>
      <c r="U132" s="23"/>
      <c r="V132" s="23"/>
      <c r="W132" s="23"/>
      <c r="X132" s="308"/>
      <c r="Y132" s="308"/>
      <c r="Z132" s="308"/>
    </row>
    <row r="133" spans="1:26">
      <c r="A133" s="23"/>
      <c r="B133" s="59"/>
      <c r="C133" s="23"/>
      <c r="D133" s="23"/>
      <c r="E133" s="23"/>
      <c r="F133" s="23"/>
      <c r="G133" s="23"/>
      <c r="H133" s="23"/>
      <c r="I133" s="23"/>
      <c r="J133" s="23"/>
      <c r="K133" s="23"/>
      <c r="L133" s="23"/>
      <c r="M133" s="23"/>
      <c r="N133" s="23"/>
      <c r="O133" s="23"/>
      <c r="P133" s="23"/>
      <c r="Q133" s="23"/>
      <c r="R133" s="23"/>
      <c r="S133" s="23"/>
      <c r="T133" s="23"/>
      <c r="U133" s="23"/>
      <c r="V133" s="23"/>
      <c r="W133" s="23"/>
      <c r="X133" s="308"/>
      <c r="Y133" s="308"/>
      <c r="Z133" s="308"/>
    </row>
    <row r="134" spans="1:26">
      <c r="A134" s="23"/>
      <c r="B134" s="59"/>
      <c r="C134" s="23"/>
      <c r="D134" s="23"/>
      <c r="E134" s="23"/>
      <c r="F134" s="23"/>
      <c r="G134" s="23"/>
      <c r="H134" s="23"/>
      <c r="I134" s="23"/>
      <c r="J134" s="23"/>
      <c r="K134" s="23"/>
      <c r="L134" s="23"/>
      <c r="M134" s="23"/>
      <c r="N134" s="23"/>
      <c r="O134" s="23"/>
      <c r="P134" s="23"/>
      <c r="Q134" s="23"/>
      <c r="R134" s="23"/>
      <c r="S134" s="23"/>
      <c r="T134" s="23"/>
      <c r="U134" s="23"/>
      <c r="V134" s="23"/>
      <c r="W134" s="23"/>
      <c r="X134" s="308"/>
      <c r="Y134" s="308"/>
      <c r="Z134" s="308"/>
    </row>
    <row r="135" spans="1:26">
      <c r="A135" s="23"/>
      <c r="B135" s="59"/>
      <c r="C135" s="23"/>
      <c r="D135" s="23"/>
      <c r="E135" s="23"/>
      <c r="F135" s="23"/>
      <c r="G135" s="23"/>
      <c r="H135" s="23"/>
      <c r="I135" s="23"/>
      <c r="J135" s="23"/>
      <c r="K135" s="23"/>
      <c r="L135" s="23"/>
      <c r="M135" s="23"/>
      <c r="N135" s="23"/>
      <c r="O135" s="23"/>
      <c r="P135" s="23"/>
      <c r="Q135" s="23"/>
      <c r="R135" s="23"/>
      <c r="S135" s="23"/>
      <c r="T135" s="23"/>
      <c r="U135" s="23"/>
      <c r="V135" s="23"/>
      <c r="W135" s="23"/>
      <c r="X135" s="308"/>
      <c r="Y135" s="308"/>
      <c r="Z135" s="308"/>
    </row>
    <row r="136" spans="1:26">
      <c r="A136" s="23"/>
      <c r="B136" s="59"/>
      <c r="C136" s="23"/>
      <c r="D136" s="23"/>
      <c r="E136" s="23"/>
      <c r="F136" s="23"/>
      <c r="G136" s="23"/>
      <c r="H136" s="23"/>
      <c r="I136" s="23"/>
      <c r="J136" s="23"/>
      <c r="K136" s="23"/>
      <c r="L136" s="23"/>
      <c r="M136" s="23"/>
      <c r="N136" s="23"/>
      <c r="O136" s="23"/>
      <c r="P136" s="23"/>
      <c r="Q136" s="23"/>
      <c r="R136" s="23"/>
      <c r="S136" s="23"/>
      <c r="T136" s="23"/>
      <c r="U136" s="23"/>
      <c r="V136" s="23"/>
      <c r="W136" s="23"/>
      <c r="X136" s="308"/>
      <c r="Y136" s="308"/>
      <c r="Z136" s="308"/>
    </row>
    <row r="137" spans="1:26">
      <c r="A137" s="23"/>
      <c r="B137" s="59"/>
      <c r="C137" s="23"/>
      <c r="D137" s="23"/>
      <c r="E137" s="23"/>
      <c r="F137" s="23"/>
      <c r="G137" s="23"/>
      <c r="H137" s="23"/>
      <c r="I137" s="23"/>
      <c r="J137" s="23"/>
      <c r="K137" s="23"/>
      <c r="L137" s="23"/>
      <c r="M137" s="23"/>
      <c r="N137" s="23"/>
      <c r="O137" s="23"/>
      <c r="P137" s="23"/>
      <c r="Q137" s="23"/>
      <c r="R137" s="23"/>
      <c r="S137" s="23"/>
      <c r="T137" s="23"/>
      <c r="U137" s="23"/>
      <c r="V137" s="23"/>
      <c r="W137" s="23"/>
      <c r="X137" s="308"/>
      <c r="Y137" s="308"/>
      <c r="Z137" s="308"/>
    </row>
    <row r="138" spans="1:26">
      <c r="A138" s="23"/>
      <c r="B138" s="59"/>
      <c r="C138" s="23"/>
      <c r="D138" s="23"/>
      <c r="E138" s="23"/>
      <c r="F138" s="23"/>
      <c r="G138" s="23"/>
      <c r="H138" s="23"/>
      <c r="I138" s="23"/>
      <c r="J138" s="23"/>
      <c r="K138" s="23"/>
      <c r="L138" s="23"/>
      <c r="M138" s="23"/>
      <c r="N138" s="23"/>
      <c r="O138" s="23"/>
      <c r="P138" s="23"/>
      <c r="Q138" s="23"/>
      <c r="R138" s="23"/>
      <c r="S138" s="23"/>
      <c r="T138" s="23"/>
      <c r="U138" s="23"/>
      <c r="V138" s="23"/>
      <c r="W138" s="23"/>
      <c r="X138" s="308"/>
      <c r="Y138" s="308"/>
      <c r="Z138" s="308"/>
    </row>
    <row r="139" spans="1:26">
      <c r="A139" s="23"/>
      <c r="B139" s="59"/>
      <c r="C139" s="23"/>
      <c r="D139" s="23"/>
      <c r="E139" s="23"/>
      <c r="F139" s="23"/>
      <c r="G139" s="23"/>
      <c r="H139" s="23"/>
      <c r="I139" s="23"/>
      <c r="J139" s="23"/>
      <c r="K139" s="23"/>
      <c r="L139" s="23"/>
      <c r="M139" s="23"/>
      <c r="N139" s="23"/>
      <c r="O139" s="23"/>
      <c r="P139" s="23"/>
      <c r="Q139" s="23"/>
      <c r="R139" s="23"/>
      <c r="S139" s="23"/>
      <c r="T139" s="23"/>
      <c r="U139" s="23"/>
      <c r="V139" s="23"/>
      <c r="W139" s="23"/>
      <c r="X139" s="308"/>
      <c r="Y139" s="308"/>
      <c r="Z139" s="308"/>
    </row>
    <row r="140" spans="1:26">
      <c r="A140" s="23"/>
      <c r="B140" s="59"/>
      <c r="C140" s="23"/>
      <c r="D140" s="23"/>
      <c r="E140" s="23"/>
      <c r="F140" s="23"/>
      <c r="G140" s="23"/>
      <c r="H140" s="23"/>
      <c r="I140" s="23"/>
      <c r="J140" s="23"/>
      <c r="K140" s="23"/>
      <c r="L140" s="23"/>
      <c r="M140" s="23"/>
      <c r="N140" s="23"/>
      <c r="O140" s="23"/>
      <c r="P140" s="23"/>
      <c r="Q140" s="23"/>
      <c r="R140" s="23"/>
      <c r="S140" s="23"/>
      <c r="T140" s="23"/>
      <c r="U140" s="23"/>
      <c r="V140" s="23"/>
      <c r="W140" s="23"/>
      <c r="X140" s="308"/>
      <c r="Y140" s="308"/>
      <c r="Z140" s="308"/>
    </row>
    <row r="141" spans="1:26">
      <c r="A141" s="23"/>
      <c r="B141" s="59"/>
      <c r="C141" s="23"/>
      <c r="D141" s="23"/>
      <c r="E141" s="23"/>
      <c r="F141" s="23"/>
      <c r="G141" s="23"/>
      <c r="H141" s="23"/>
      <c r="I141" s="23"/>
      <c r="J141" s="23"/>
      <c r="K141" s="23"/>
      <c r="L141" s="23"/>
      <c r="M141" s="23"/>
      <c r="N141" s="23"/>
      <c r="O141" s="23"/>
      <c r="P141" s="23"/>
      <c r="Q141" s="23"/>
      <c r="R141" s="23"/>
      <c r="S141" s="23"/>
      <c r="T141" s="23"/>
      <c r="U141" s="23"/>
      <c r="V141" s="23"/>
      <c r="W141" s="23"/>
      <c r="X141" s="308"/>
      <c r="Y141" s="308"/>
      <c r="Z141" s="308"/>
    </row>
    <row r="142" spans="1:26">
      <c r="A142" s="23"/>
      <c r="B142" s="59"/>
      <c r="C142" s="23"/>
      <c r="D142" s="23"/>
      <c r="E142" s="23"/>
      <c r="F142" s="23"/>
      <c r="G142" s="23"/>
      <c r="H142" s="23"/>
      <c r="I142" s="23"/>
      <c r="J142" s="23"/>
      <c r="K142" s="23"/>
      <c r="L142" s="23"/>
      <c r="M142" s="23"/>
      <c r="N142" s="23"/>
      <c r="O142" s="23"/>
      <c r="P142" s="23"/>
      <c r="Q142" s="23"/>
      <c r="R142" s="23"/>
      <c r="S142" s="23"/>
      <c r="T142" s="23"/>
      <c r="U142" s="23"/>
      <c r="V142" s="23"/>
      <c r="W142" s="23"/>
      <c r="X142" s="308"/>
      <c r="Y142" s="308"/>
      <c r="Z142" s="308"/>
    </row>
    <row r="143" spans="1:26">
      <c r="A143" s="23"/>
      <c r="B143" s="59"/>
      <c r="C143" s="23"/>
      <c r="D143" s="23"/>
      <c r="E143" s="23"/>
      <c r="F143" s="23"/>
      <c r="G143" s="23"/>
      <c r="H143" s="23"/>
      <c r="I143" s="23"/>
      <c r="J143" s="23"/>
      <c r="K143" s="23"/>
      <c r="L143" s="23"/>
      <c r="M143" s="23"/>
      <c r="N143" s="23"/>
      <c r="O143" s="23"/>
      <c r="P143" s="23"/>
      <c r="Q143" s="23"/>
      <c r="R143" s="23"/>
      <c r="S143" s="23"/>
      <c r="T143" s="23"/>
      <c r="U143" s="23"/>
      <c r="V143" s="23"/>
      <c r="W143" s="23"/>
      <c r="X143" s="308"/>
      <c r="Y143" s="308"/>
      <c r="Z143" s="308"/>
    </row>
    <row r="144" spans="1:26">
      <c r="A144" s="23"/>
      <c r="B144" s="59"/>
      <c r="C144" s="23"/>
      <c r="D144" s="23"/>
      <c r="E144" s="23"/>
      <c r="F144" s="23"/>
      <c r="G144" s="23"/>
      <c r="H144" s="23"/>
      <c r="I144" s="23"/>
      <c r="J144" s="23"/>
      <c r="K144" s="23"/>
      <c r="L144" s="23"/>
      <c r="M144" s="23"/>
      <c r="N144" s="23"/>
      <c r="O144" s="23"/>
      <c r="P144" s="23"/>
      <c r="Q144" s="23"/>
      <c r="R144" s="23"/>
      <c r="S144" s="23"/>
      <c r="T144" s="23"/>
      <c r="U144" s="23"/>
      <c r="V144" s="23"/>
      <c r="W144" s="23"/>
      <c r="X144" s="308"/>
      <c r="Y144" s="308"/>
      <c r="Z144" s="308"/>
    </row>
    <row r="145" spans="1:26">
      <c r="A145" s="23"/>
      <c r="B145" s="59"/>
      <c r="C145" s="23"/>
      <c r="D145" s="23"/>
      <c r="E145" s="23"/>
      <c r="F145" s="23"/>
      <c r="G145" s="23"/>
      <c r="H145" s="23"/>
      <c r="I145" s="23"/>
      <c r="J145" s="23"/>
      <c r="K145" s="23"/>
      <c r="L145" s="23"/>
      <c r="M145" s="23"/>
      <c r="N145" s="23"/>
      <c r="O145" s="23"/>
      <c r="P145" s="23"/>
      <c r="Q145" s="23"/>
      <c r="R145" s="23"/>
      <c r="S145" s="23"/>
      <c r="T145" s="23"/>
      <c r="U145" s="23"/>
      <c r="V145" s="23"/>
      <c r="W145" s="23"/>
      <c r="X145" s="308"/>
      <c r="Y145" s="308"/>
      <c r="Z145" s="308"/>
    </row>
    <row r="146" spans="1:26">
      <c r="A146" s="23"/>
      <c r="B146" s="59"/>
      <c r="C146" s="23"/>
      <c r="D146" s="23"/>
      <c r="E146" s="23"/>
      <c r="F146" s="23"/>
      <c r="G146" s="23"/>
      <c r="H146" s="23"/>
      <c r="I146" s="23"/>
      <c r="J146" s="23"/>
      <c r="K146" s="23"/>
      <c r="L146" s="23"/>
      <c r="M146" s="23"/>
      <c r="N146" s="23"/>
      <c r="O146" s="23"/>
      <c r="P146" s="23"/>
      <c r="Q146" s="23"/>
      <c r="R146" s="23"/>
      <c r="S146" s="23"/>
      <c r="T146" s="23"/>
      <c r="U146" s="23"/>
      <c r="V146" s="23"/>
      <c r="W146" s="23"/>
      <c r="X146" s="308"/>
      <c r="Y146" s="308"/>
      <c r="Z146" s="308"/>
    </row>
    <row r="147" spans="1:26">
      <c r="A147" s="23"/>
      <c r="B147" s="59"/>
      <c r="C147" s="23"/>
      <c r="D147" s="23"/>
      <c r="E147" s="23"/>
      <c r="F147" s="23"/>
      <c r="G147" s="23"/>
      <c r="H147" s="23"/>
      <c r="I147" s="23"/>
      <c r="J147" s="23"/>
      <c r="K147" s="23"/>
      <c r="L147" s="23"/>
      <c r="M147" s="23"/>
      <c r="N147" s="23"/>
      <c r="O147" s="23"/>
      <c r="P147" s="23"/>
      <c r="Q147" s="23"/>
      <c r="R147" s="23"/>
      <c r="S147" s="23"/>
      <c r="T147" s="23"/>
      <c r="U147" s="23"/>
      <c r="V147" s="23"/>
      <c r="W147" s="23"/>
      <c r="X147" s="308"/>
      <c r="Y147" s="308"/>
      <c r="Z147" s="308"/>
    </row>
    <row r="148" spans="1:26">
      <c r="A148" s="23"/>
      <c r="B148" s="59"/>
      <c r="C148" s="23"/>
      <c r="D148" s="23"/>
      <c r="E148" s="23"/>
      <c r="F148" s="23"/>
      <c r="G148" s="23"/>
      <c r="H148" s="23"/>
      <c r="I148" s="23"/>
      <c r="J148" s="23"/>
      <c r="K148" s="23"/>
      <c r="L148" s="23"/>
      <c r="M148" s="23"/>
      <c r="N148" s="23"/>
      <c r="O148" s="23"/>
      <c r="P148" s="23"/>
      <c r="Q148" s="23"/>
      <c r="R148" s="23"/>
      <c r="S148" s="23"/>
      <c r="T148" s="23"/>
      <c r="U148" s="23"/>
      <c r="V148" s="23"/>
      <c r="W148" s="23"/>
      <c r="X148" s="308"/>
      <c r="Y148" s="308"/>
      <c r="Z148" s="308"/>
    </row>
    <row r="149" spans="1:26">
      <c r="A149" s="23"/>
      <c r="B149" s="59"/>
      <c r="C149" s="23"/>
      <c r="D149" s="23"/>
      <c r="E149" s="23"/>
      <c r="F149" s="23"/>
      <c r="G149" s="23"/>
      <c r="H149" s="23"/>
      <c r="I149" s="23"/>
      <c r="J149" s="23"/>
      <c r="K149" s="23"/>
      <c r="L149" s="23"/>
      <c r="M149" s="23"/>
      <c r="N149" s="23"/>
      <c r="O149" s="23"/>
      <c r="P149" s="23"/>
      <c r="Q149" s="23"/>
      <c r="R149" s="23"/>
      <c r="S149" s="23"/>
      <c r="T149" s="23"/>
      <c r="U149" s="23"/>
      <c r="V149" s="23"/>
      <c r="W149" s="23"/>
      <c r="X149" s="308"/>
      <c r="Y149" s="308"/>
      <c r="Z149" s="308"/>
    </row>
    <row r="150" spans="1:26">
      <c r="A150" s="23"/>
      <c r="B150" s="59"/>
      <c r="C150" s="23"/>
      <c r="D150" s="23"/>
      <c r="E150" s="23"/>
      <c r="F150" s="23"/>
      <c r="G150" s="23"/>
      <c r="H150" s="23"/>
      <c r="I150" s="23"/>
      <c r="J150" s="23"/>
      <c r="K150" s="23"/>
      <c r="L150" s="23"/>
      <c r="M150" s="23"/>
      <c r="N150" s="23"/>
      <c r="O150" s="23"/>
      <c r="P150" s="23"/>
      <c r="Q150" s="23"/>
      <c r="R150" s="23"/>
      <c r="S150" s="23"/>
      <c r="T150" s="23"/>
      <c r="U150" s="23"/>
      <c r="V150" s="23"/>
      <c r="W150" s="23"/>
      <c r="X150" s="308"/>
      <c r="Y150" s="308"/>
      <c r="Z150" s="308"/>
    </row>
    <row r="151" spans="1:26">
      <c r="A151" s="23"/>
      <c r="B151" s="59"/>
      <c r="C151" s="23"/>
      <c r="D151" s="23"/>
      <c r="E151" s="23"/>
      <c r="F151" s="23"/>
      <c r="G151" s="23"/>
      <c r="H151" s="23"/>
      <c r="I151" s="23"/>
      <c r="J151" s="23"/>
      <c r="K151" s="23"/>
      <c r="L151" s="23"/>
      <c r="M151" s="23"/>
      <c r="N151" s="23"/>
      <c r="O151" s="23"/>
      <c r="P151" s="23"/>
      <c r="Q151" s="23"/>
      <c r="R151" s="23"/>
      <c r="S151" s="23"/>
      <c r="T151" s="23"/>
      <c r="U151" s="23"/>
      <c r="V151" s="23"/>
      <c r="W151" s="23"/>
      <c r="X151" s="308"/>
      <c r="Y151" s="308"/>
      <c r="Z151" s="308"/>
    </row>
    <row r="152" spans="1:26">
      <c r="A152" s="23"/>
      <c r="B152" s="59"/>
      <c r="C152" s="23"/>
      <c r="D152" s="23"/>
      <c r="E152" s="23"/>
      <c r="F152" s="23"/>
      <c r="G152" s="23"/>
      <c r="H152" s="23"/>
      <c r="I152" s="23"/>
      <c r="J152" s="23"/>
      <c r="K152" s="23"/>
      <c r="L152" s="23"/>
      <c r="M152" s="23"/>
      <c r="N152" s="23"/>
      <c r="O152" s="23"/>
      <c r="P152" s="23"/>
      <c r="Q152" s="23"/>
      <c r="R152" s="23"/>
      <c r="S152" s="23"/>
      <c r="T152" s="23"/>
      <c r="U152" s="23"/>
      <c r="V152" s="23"/>
      <c r="W152" s="23"/>
      <c r="X152" s="308"/>
      <c r="Y152" s="308"/>
      <c r="Z152" s="308"/>
    </row>
    <row r="153" spans="1:26">
      <c r="A153" s="23"/>
      <c r="B153" s="59"/>
      <c r="C153" s="23"/>
      <c r="D153" s="23"/>
      <c r="E153" s="23"/>
      <c r="F153" s="23"/>
      <c r="G153" s="23"/>
      <c r="H153" s="23"/>
      <c r="I153" s="23"/>
      <c r="J153" s="23"/>
      <c r="K153" s="23"/>
      <c r="L153" s="23"/>
      <c r="M153" s="23"/>
      <c r="N153" s="23"/>
      <c r="O153" s="23"/>
      <c r="P153" s="23"/>
      <c r="Q153" s="23"/>
      <c r="R153" s="23"/>
      <c r="S153" s="23"/>
      <c r="T153" s="23"/>
      <c r="U153" s="23"/>
      <c r="V153" s="23"/>
      <c r="W153" s="23"/>
      <c r="X153" s="308"/>
      <c r="Y153" s="308"/>
      <c r="Z153" s="308"/>
    </row>
    <row r="154" spans="1:26">
      <c r="A154" s="23"/>
      <c r="B154" s="59"/>
      <c r="C154" s="23"/>
      <c r="D154" s="23"/>
      <c r="E154" s="23"/>
      <c r="F154" s="23"/>
      <c r="G154" s="23"/>
      <c r="H154" s="23"/>
      <c r="I154" s="23"/>
      <c r="J154" s="23"/>
      <c r="K154" s="23"/>
      <c r="L154" s="23"/>
      <c r="M154" s="23"/>
      <c r="N154" s="23"/>
      <c r="O154" s="23"/>
      <c r="P154" s="23"/>
      <c r="Q154" s="23"/>
      <c r="R154" s="23"/>
      <c r="S154" s="23"/>
      <c r="T154" s="23"/>
      <c r="U154" s="23"/>
      <c r="V154" s="23"/>
      <c r="W154" s="23"/>
      <c r="X154" s="308"/>
      <c r="Y154" s="308"/>
      <c r="Z154" s="308"/>
    </row>
    <row r="155" spans="1:26">
      <c r="A155" s="23"/>
      <c r="B155" s="59"/>
      <c r="C155" s="23"/>
      <c r="D155" s="23"/>
      <c r="E155" s="23"/>
      <c r="F155" s="23"/>
      <c r="G155" s="23"/>
      <c r="H155" s="23"/>
      <c r="I155" s="23"/>
      <c r="J155" s="23"/>
      <c r="K155" s="23"/>
      <c r="L155" s="23"/>
      <c r="M155" s="23"/>
      <c r="N155" s="23"/>
      <c r="O155" s="23"/>
      <c r="P155" s="23"/>
      <c r="Q155" s="23"/>
      <c r="R155" s="23"/>
      <c r="S155" s="23"/>
      <c r="T155" s="23"/>
      <c r="U155" s="23"/>
      <c r="V155" s="23"/>
      <c r="W155" s="23"/>
      <c r="X155" s="308"/>
      <c r="Y155" s="308"/>
      <c r="Z155" s="308"/>
    </row>
    <row r="156" spans="1:26">
      <c r="A156" s="23"/>
      <c r="B156" s="59"/>
      <c r="C156" s="23"/>
      <c r="D156" s="23"/>
      <c r="E156" s="23"/>
      <c r="F156" s="23"/>
      <c r="G156" s="23"/>
      <c r="H156" s="23"/>
      <c r="I156" s="23"/>
      <c r="J156" s="23"/>
      <c r="K156" s="23"/>
      <c r="L156" s="23"/>
      <c r="M156" s="23"/>
      <c r="N156" s="23"/>
      <c r="O156" s="23"/>
      <c r="P156" s="23"/>
      <c r="Q156" s="23"/>
      <c r="R156" s="23"/>
      <c r="S156" s="23"/>
      <c r="T156" s="23"/>
      <c r="U156" s="23"/>
      <c r="V156" s="23"/>
      <c r="W156" s="23"/>
      <c r="X156" s="308"/>
      <c r="Y156" s="308"/>
      <c r="Z156" s="308"/>
    </row>
    <row r="157" spans="1:26">
      <c r="A157" s="23"/>
      <c r="B157" s="59"/>
      <c r="C157" s="23"/>
      <c r="D157" s="23"/>
      <c r="E157" s="23"/>
      <c r="F157" s="23"/>
      <c r="G157" s="23"/>
      <c r="H157" s="23"/>
      <c r="I157" s="23"/>
      <c r="J157" s="23"/>
      <c r="K157" s="23"/>
      <c r="L157" s="23"/>
      <c r="M157" s="23"/>
      <c r="N157" s="23"/>
      <c r="O157" s="23"/>
      <c r="P157" s="23"/>
      <c r="Q157" s="23"/>
      <c r="R157" s="23"/>
      <c r="S157" s="23"/>
      <c r="T157" s="23"/>
      <c r="U157" s="23"/>
      <c r="V157" s="23"/>
      <c r="W157" s="23"/>
      <c r="X157" s="308"/>
      <c r="Y157" s="308"/>
      <c r="Z157" s="308"/>
    </row>
    <row r="158" spans="1:26">
      <c r="A158" s="23"/>
      <c r="B158" s="59"/>
      <c r="C158" s="23"/>
      <c r="D158" s="23"/>
      <c r="E158" s="23"/>
      <c r="F158" s="23"/>
      <c r="G158" s="23"/>
      <c r="H158" s="23"/>
      <c r="I158" s="23"/>
      <c r="J158" s="23"/>
      <c r="K158" s="23"/>
      <c r="L158" s="23"/>
      <c r="M158" s="23"/>
      <c r="N158" s="23"/>
      <c r="O158" s="23"/>
      <c r="P158" s="23"/>
      <c r="Q158" s="23"/>
      <c r="R158" s="23"/>
      <c r="S158" s="23"/>
      <c r="T158" s="23"/>
      <c r="U158" s="23"/>
      <c r="V158" s="23"/>
      <c r="W158" s="23"/>
      <c r="X158" s="308"/>
      <c r="Y158" s="308"/>
      <c r="Z158" s="308"/>
    </row>
    <row r="159" spans="1:26">
      <c r="A159" s="23"/>
      <c r="B159" s="59"/>
      <c r="C159" s="23"/>
      <c r="D159" s="23"/>
      <c r="E159" s="23"/>
      <c r="F159" s="23"/>
      <c r="G159" s="23"/>
      <c r="H159" s="23"/>
      <c r="I159" s="23"/>
      <c r="J159" s="23"/>
      <c r="K159" s="23"/>
      <c r="L159" s="23"/>
      <c r="M159" s="23"/>
      <c r="N159" s="23"/>
      <c r="O159" s="23"/>
      <c r="P159" s="23"/>
      <c r="Q159" s="23"/>
      <c r="R159" s="23"/>
      <c r="S159" s="23"/>
      <c r="T159" s="23"/>
      <c r="U159" s="23"/>
      <c r="V159" s="23"/>
      <c r="W159" s="23"/>
      <c r="X159" s="308"/>
      <c r="Y159" s="308"/>
      <c r="Z159" s="308"/>
    </row>
    <row r="160" spans="1:26">
      <c r="A160" s="23"/>
      <c r="B160" s="59"/>
      <c r="C160" s="23"/>
      <c r="D160" s="23"/>
      <c r="E160" s="23"/>
      <c r="F160" s="23"/>
      <c r="G160" s="23"/>
      <c r="H160" s="23"/>
      <c r="I160" s="23"/>
      <c r="J160" s="23"/>
      <c r="K160" s="23"/>
      <c r="L160" s="23"/>
      <c r="M160" s="23"/>
      <c r="N160" s="23"/>
      <c r="O160" s="23"/>
      <c r="P160" s="23"/>
      <c r="Q160" s="23"/>
      <c r="R160" s="23"/>
      <c r="S160" s="23"/>
      <c r="T160" s="23"/>
      <c r="U160" s="23"/>
      <c r="V160" s="23"/>
      <c r="W160" s="23"/>
      <c r="X160" s="308"/>
      <c r="Y160" s="308"/>
      <c r="Z160" s="308"/>
    </row>
    <row r="161" spans="1:26">
      <c r="A161" s="23"/>
      <c r="B161" s="59"/>
      <c r="C161" s="23"/>
      <c r="D161" s="23"/>
      <c r="E161" s="23"/>
      <c r="F161" s="23"/>
      <c r="G161" s="23"/>
      <c r="H161" s="23"/>
      <c r="I161" s="23"/>
      <c r="J161" s="23"/>
      <c r="K161" s="23"/>
      <c r="L161" s="23"/>
      <c r="M161" s="23"/>
      <c r="N161" s="23"/>
      <c r="O161" s="23"/>
      <c r="P161" s="23"/>
      <c r="Q161" s="23"/>
      <c r="R161" s="23"/>
      <c r="S161" s="23"/>
      <c r="T161" s="23"/>
      <c r="U161" s="23"/>
      <c r="V161" s="23"/>
      <c r="W161" s="23"/>
      <c r="X161" s="308"/>
      <c r="Y161" s="308"/>
      <c r="Z161" s="308"/>
    </row>
    <row r="162" spans="1:26">
      <c r="A162" s="23"/>
      <c r="B162" s="59"/>
      <c r="C162" s="23"/>
      <c r="D162" s="23"/>
      <c r="E162" s="23"/>
      <c r="F162" s="23"/>
      <c r="G162" s="23"/>
      <c r="H162" s="23"/>
      <c r="I162" s="23"/>
      <c r="J162" s="23"/>
      <c r="K162" s="23"/>
      <c r="L162" s="23"/>
      <c r="M162" s="23"/>
      <c r="N162" s="23"/>
      <c r="O162" s="23"/>
      <c r="P162" s="23"/>
      <c r="Q162" s="23"/>
      <c r="R162" s="23"/>
      <c r="S162" s="23"/>
      <c r="T162" s="23"/>
      <c r="U162" s="23"/>
      <c r="V162" s="23"/>
      <c r="W162" s="23"/>
      <c r="X162" s="308"/>
      <c r="Y162" s="308"/>
      <c r="Z162" s="308"/>
    </row>
    <row r="163" spans="1:26">
      <c r="A163" s="23"/>
      <c r="B163" s="59"/>
      <c r="C163" s="23"/>
      <c r="D163" s="23"/>
      <c r="E163" s="23"/>
      <c r="F163" s="23"/>
      <c r="G163" s="23"/>
      <c r="H163" s="23"/>
      <c r="I163" s="23"/>
      <c r="J163" s="23"/>
      <c r="K163" s="23"/>
      <c r="L163" s="23"/>
      <c r="M163" s="23"/>
      <c r="N163" s="23"/>
      <c r="O163" s="23"/>
      <c r="P163" s="23"/>
      <c r="Q163" s="23"/>
      <c r="R163" s="23"/>
      <c r="S163" s="23"/>
      <c r="T163" s="23"/>
      <c r="U163" s="23"/>
      <c r="V163" s="23"/>
      <c r="W163" s="23"/>
      <c r="X163" s="308"/>
      <c r="Y163" s="308"/>
      <c r="Z163" s="308"/>
    </row>
    <row r="164" spans="1:26">
      <c r="A164" s="23"/>
      <c r="B164" s="59"/>
      <c r="C164" s="23"/>
      <c r="D164" s="23"/>
      <c r="E164" s="23"/>
      <c r="F164" s="23"/>
      <c r="G164" s="23"/>
      <c r="H164" s="23"/>
      <c r="I164" s="23"/>
      <c r="J164" s="23"/>
      <c r="K164" s="23"/>
      <c r="L164" s="23"/>
      <c r="M164" s="23"/>
      <c r="N164" s="23"/>
      <c r="O164" s="23"/>
      <c r="P164" s="23"/>
      <c r="Q164" s="23"/>
      <c r="R164" s="23"/>
      <c r="S164" s="23"/>
      <c r="T164" s="23"/>
      <c r="U164" s="23"/>
      <c r="V164" s="23"/>
      <c r="W164" s="23"/>
      <c r="X164" s="308"/>
      <c r="Y164" s="308"/>
      <c r="Z164" s="308"/>
    </row>
    <row r="165" spans="1:26">
      <c r="A165" s="23"/>
      <c r="B165" s="59"/>
      <c r="C165" s="23"/>
      <c r="D165" s="23"/>
      <c r="E165" s="23"/>
      <c r="F165" s="23"/>
      <c r="G165" s="23"/>
      <c r="H165" s="23"/>
      <c r="I165" s="23"/>
      <c r="J165" s="23"/>
      <c r="K165" s="23"/>
      <c r="L165" s="23"/>
      <c r="M165" s="23"/>
      <c r="N165" s="23"/>
      <c r="O165" s="23"/>
      <c r="P165" s="23"/>
      <c r="Q165" s="23"/>
      <c r="R165" s="23"/>
      <c r="S165" s="23"/>
      <c r="T165" s="23"/>
      <c r="U165" s="23"/>
      <c r="V165" s="23"/>
      <c r="W165" s="23"/>
      <c r="X165" s="308"/>
      <c r="Y165" s="308"/>
      <c r="Z165" s="308"/>
    </row>
    <row r="166" spans="1:26">
      <c r="A166" s="23"/>
      <c r="B166" s="59"/>
      <c r="C166" s="23"/>
      <c r="D166" s="23"/>
      <c r="E166" s="23"/>
      <c r="F166" s="23"/>
      <c r="G166" s="23"/>
      <c r="H166" s="23"/>
      <c r="I166" s="23"/>
      <c r="J166" s="23"/>
      <c r="K166" s="23"/>
      <c r="L166" s="23"/>
      <c r="M166" s="23"/>
      <c r="N166" s="23"/>
      <c r="O166" s="23"/>
      <c r="P166" s="23"/>
      <c r="Q166" s="23"/>
      <c r="R166" s="23"/>
      <c r="S166" s="23"/>
      <c r="T166" s="23"/>
      <c r="U166" s="23"/>
      <c r="V166" s="23"/>
      <c r="W166" s="23"/>
      <c r="X166" s="308"/>
      <c r="Y166" s="308"/>
      <c r="Z166" s="308"/>
    </row>
    <row r="167" spans="1:26">
      <c r="A167" s="23"/>
      <c r="B167" s="59"/>
      <c r="C167" s="23"/>
      <c r="D167" s="23"/>
      <c r="E167" s="23"/>
      <c r="F167" s="23"/>
      <c r="G167" s="23"/>
      <c r="H167" s="23"/>
      <c r="I167" s="23"/>
      <c r="J167" s="23"/>
      <c r="K167" s="23"/>
      <c r="L167" s="23"/>
      <c r="M167" s="23"/>
      <c r="N167" s="23"/>
      <c r="O167" s="23"/>
      <c r="P167" s="23"/>
      <c r="Q167" s="23"/>
      <c r="R167" s="23"/>
      <c r="S167" s="23"/>
      <c r="T167" s="23"/>
      <c r="U167" s="23"/>
      <c r="V167" s="23"/>
      <c r="W167" s="23"/>
      <c r="X167" s="308"/>
      <c r="Y167" s="308"/>
      <c r="Z167" s="308"/>
    </row>
    <row r="168" spans="1:26">
      <c r="A168" s="23"/>
      <c r="B168" s="59"/>
      <c r="C168" s="23"/>
      <c r="D168" s="23"/>
      <c r="E168" s="23"/>
      <c r="F168" s="23"/>
      <c r="G168" s="23"/>
      <c r="H168" s="23"/>
      <c r="I168" s="23"/>
      <c r="J168" s="23"/>
      <c r="K168" s="23"/>
      <c r="L168" s="23"/>
      <c r="M168" s="23"/>
      <c r="N168" s="23"/>
      <c r="O168" s="23"/>
      <c r="P168" s="23"/>
      <c r="Q168" s="23"/>
      <c r="R168" s="23"/>
      <c r="S168" s="23"/>
      <c r="T168" s="23"/>
      <c r="U168" s="23"/>
      <c r="V168" s="23"/>
      <c r="W168" s="23"/>
      <c r="X168" s="308"/>
      <c r="Y168" s="308"/>
      <c r="Z168" s="308"/>
    </row>
    <row r="169" spans="1:26">
      <c r="A169" s="23"/>
      <c r="B169" s="59"/>
      <c r="C169" s="23"/>
      <c r="D169" s="23"/>
      <c r="E169" s="23"/>
      <c r="F169" s="23"/>
      <c r="G169" s="23"/>
      <c r="H169" s="23"/>
      <c r="I169" s="23"/>
      <c r="J169" s="23"/>
      <c r="K169" s="23"/>
      <c r="L169" s="23"/>
      <c r="M169" s="23"/>
      <c r="N169" s="23"/>
      <c r="O169" s="23"/>
      <c r="P169" s="23"/>
      <c r="Q169" s="23"/>
      <c r="R169" s="23"/>
      <c r="S169" s="23"/>
      <c r="T169" s="23"/>
      <c r="U169" s="23"/>
      <c r="V169" s="23"/>
      <c r="W169" s="23"/>
      <c r="X169" s="308"/>
      <c r="Y169" s="308"/>
      <c r="Z169" s="308"/>
    </row>
    <row r="170" spans="1:26">
      <c r="A170" s="23"/>
      <c r="B170" s="59"/>
      <c r="C170" s="23"/>
      <c r="D170" s="23"/>
      <c r="E170" s="23"/>
      <c r="F170" s="23"/>
      <c r="G170" s="23"/>
      <c r="H170" s="23"/>
      <c r="I170" s="23"/>
      <c r="J170" s="23"/>
      <c r="K170" s="23"/>
      <c r="L170" s="23"/>
      <c r="M170" s="23"/>
      <c r="N170" s="23"/>
      <c r="O170" s="23"/>
      <c r="P170" s="23"/>
      <c r="Q170" s="23"/>
      <c r="R170" s="23"/>
      <c r="S170" s="23"/>
      <c r="T170" s="23"/>
      <c r="U170" s="23"/>
      <c r="V170" s="23"/>
      <c r="W170" s="23"/>
      <c r="X170" s="308"/>
      <c r="Y170" s="308"/>
      <c r="Z170" s="308"/>
    </row>
    <row r="171" spans="1:26">
      <c r="A171" s="23"/>
      <c r="B171" s="59"/>
      <c r="C171" s="23"/>
      <c r="D171" s="23"/>
      <c r="E171" s="23"/>
      <c r="F171" s="23"/>
      <c r="G171" s="23"/>
      <c r="H171" s="23"/>
      <c r="I171" s="23"/>
      <c r="J171" s="23"/>
      <c r="K171" s="23"/>
      <c r="L171" s="23"/>
      <c r="M171" s="23"/>
      <c r="N171" s="23"/>
      <c r="O171" s="23"/>
      <c r="P171" s="23"/>
      <c r="Q171" s="23"/>
      <c r="R171" s="23"/>
      <c r="S171" s="23"/>
      <c r="T171" s="23"/>
      <c r="U171" s="23"/>
      <c r="V171" s="23"/>
      <c r="W171" s="23"/>
      <c r="X171" s="308"/>
      <c r="Y171" s="308"/>
      <c r="Z171" s="308"/>
    </row>
    <row r="172" spans="1:26">
      <c r="A172" s="23"/>
      <c r="B172" s="59"/>
      <c r="C172" s="23"/>
      <c r="D172" s="23"/>
      <c r="E172" s="23"/>
      <c r="F172" s="23"/>
      <c r="G172" s="23"/>
      <c r="H172" s="23"/>
      <c r="I172" s="23"/>
      <c r="J172" s="23"/>
      <c r="K172" s="23"/>
      <c r="L172" s="23"/>
      <c r="M172" s="23"/>
      <c r="N172" s="23"/>
      <c r="O172" s="23"/>
      <c r="P172" s="23"/>
      <c r="Q172" s="23"/>
      <c r="R172" s="23"/>
      <c r="S172" s="23"/>
      <c r="T172" s="23"/>
      <c r="U172" s="23"/>
      <c r="V172" s="23"/>
      <c r="W172" s="23"/>
      <c r="X172" s="308"/>
      <c r="Y172" s="308"/>
      <c r="Z172" s="308"/>
    </row>
    <row r="173" spans="1:26">
      <c r="A173" s="23"/>
      <c r="B173" s="59"/>
      <c r="C173" s="23"/>
      <c r="D173" s="23"/>
      <c r="E173" s="23"/>
      <c r="F173" s="23"/>
      <c r="G173" s="23"/>
      <c r="H173" s="23"/>
      <c r="I173" s="23"/>
      <c r="J173" s="23"/>
      <c r="K173" s="23"/>
      <c r="L173" s="23"/>
      <c r="M173" s="23"/>
      <c r="N173" s="23"/>
      <c r="O173" s="23"/>
      <c r="P173" s="23"/>
      <c r="Q173" s="23"/>
      <c r="R173" s="23"/>
      <c r="S173" s="23"/>
      <c r="T173" s="23"/>
      <c r="U173" s="23"/>
      <c r="V173" s="23"/>
      <c r="W173" s="23"/>
      <c r="X173" s="308"/>
      <c r="Y173" s="308"/>
      <c r="Z173" s="308"/>
    </row>
    <row r="174" spans="1:26">
      <c r="A174" s="23"/>
      <c r="B174" s="59"/>
      <c r="C174" s="23"/>
      <c r="D174" s="23"/>
      <c r="E174" s="23"/>
      <c r="F174" s="23"/>
      <c r="G174" s="23"/>
      <c r="H174" s="23"/>
      <c r="I174" s="23"/>
      <c r="J174" s="23"/>
      <c r="K174" s="23"/>
      <c r="L174" s="23"/>
      <c r="M174" s="23"/>
      <c r="N174" s="23"/>
      <c r="O174" s="23"/>
      <c r="P174" s="23"/>
      <c r="Q174" s="23"/>
      <c r="R174" s="23"/>
      <c r="S174" s="23"/>
      <c r="T174" s="23"/>
      <c r="U174" s="23"/>
      <c r="V174" s="23"/>
      <c r="W174" s="23"/>
      <c r="X174" s="308"/>
      <c r="Y174" s="308"/>
      <c r="Z174" s="308"/>
    </row>
    <row r="175" spans="1:26">
      <c r="A175" s="23"/>
      <c r="B175" s="59"/>
      <c r="C175" s="23"/>
      <c r="D175" s="23"/>
      <c r="E175" s="23"/>
      <c r="F175" s="23"/>
      <c r="G175" s="23"/>
      <c r="H175" s="23"/>
      <c r="I175" s="23"/>
      <c r="J175" s="23"/>
      <c r="K175" s="23"/>
      <c r="L175" s="23"/>
      <c r="M175" s="23"/>
      <c r="N175" s="23"/>
      <c r="O175" s="23"/>
      <c r="P175" s="23"/>
      <c r="Q175" s="23"/>
      <c r="R175" s="23"/>
      <c r="S175" s="23"/>
      <c r="T175" s="23"/>
      <c r="U175" s="23"/>
      <c r="V175" s="23"/>
      <c r="W175" s="23"/>
      <c r="X175" s="308"/>
      <c r="Y175" s="308"/>
      <c r="Z175" s="308"/>
    </row>
    <row r="176" spans="1:26">
      <c r="A176" s="23"/>
      <c r="B176" s="59"/>
      <c r="C176" s="23"/>
      <c r="D176" s="23"/>
      <c r="E176" s="23"/>
      <c r="F176" s="23"/>
      <c r="G176" s="23"/>
      <c r="H176" s="23"/>
      <c r="I176" s="23"/>
      <c r="J176" s="23"/>
      <c r="K176" s="23"/>
      <c r="L176" s="23"/>
      <c r="M176" s="23"/>
      <c r="N176" s="23"/>
      <c r="O176" s="23"/>
      <c r="P176" s="23"/>
      <c r="Q176" s="23"/>
      <c r="R176" s="23"/>
      <c r="S176" s="23"/>
      <c r="T176" s="23"/>
      <c r="U176" s="23"/>
      <c r="V176" s="23"/>
      <c r="W176" s="23"/>
      <c r="X176" s="308"/>
      <c r="Y176" s="308"/>
      <c r="Z176" s="308"/>
    </row>
    <row r="177" spans="1:26">
      <c r="A177" s="23"/>
      <c r="B177" s="59"/>
      <c r="C177" s="23"/>
      <c r="D177" s="23"/>
      <c r="E177" s="23"/>
      <c r="F177" s="23"/>
      <c r="G177" s="23"/>
      <c r="H177" s="23"/>
      <c r="I177" s="23"/>
      <c r="J177" s="23"/>
      <c r="K177" s="23"/>
      <c r="L177" s="23"/>
      <c r="M177" s="23"/>
      <c r="N177" s="23"/>
      <c r="O177" s="23"/>
      <c r="P177" s="23"/>
      <c r="Q177" s="23"/>
      <c r="R177" s="23"/>
      <c r="S177" s="23"/>
      <c r="T177" s="23"/>
      <c r="U177" s="23"/>
      <c r="V177" s="23"/>
      <c r="W177" s="23"/>
      <c r="X177" s="308"/>
      <c r="Y177" s="308"/>
      <c r="Z177" s="308"/>
    </row>
    <row r="178" spans="1:26">
      <c r="A178" s="23"/>
      <c r="B178" s="59"/>
      <c r="C178" s="23"/>
      <c r="D178" s="23"/>
      <c r="E178" s="23"/>
      <c r="F178" s="23"/>
      <c r="G178" s="23"/>
      <c r="H178" s="23"/>
      <c r="I178" s="23"/>
      <c r="J178" s="23"/>
      <c r="K178" s="23"/>
      <c r="L178" s="23"/>
      <c r="M178" s="23"/>
      <c r="N178" s="23"/>
      <c r="O178" s="23"/>
      <c r="P178" s="23"/>
      <c r="Q178" s="23"/>
      <c r="R178" s="23"/>
      <c r="S178" s="23"/>
      <c r="T178" s="23"/>
      <c r="U178" s="23"/>
      <c r="V178" s="23"/>
      <c r="W178" s="23"/>
      <c r="X178" s="308"/>
      <c r="Y178" s="308"/>
      <c r="Z178" s="308"/>
    </row>
    <row r="179" spans="1:26">
      <c r="A179" s="23"/>
      <c r="B179" s="59"/>
      <c r="C179" s="23"/>
      <c r="D179" s="23"/>
      <c r="E179" s="23"/>
      <c r="F179" s="23"/>
      <c r="G179" s="23"/>
      <c r="H179" s="23"/>
      <c r="I179" s="23"/>
      <c r="J179" s="23"/>
      <c r="K179" s="23"/>
      <c r="L179" s="23"/>
      <c r="M179" s="23"/>
      <c r="N179" s="23"/>
      <c r="O179" s="23"/>
      <c r="P179" s="23"/>
      <c r="Q179" s="23"/>
      <c r="R179" s="23"/>
      <c r="S179" s="23"/>
      <c r="T179" s="23"/>
      <c r="U179" s="23"/>
      <c r="V179" s="23"/>
      <c r="W179" s="23"/>
      <c r="X179" s="308"/>
      <c r="Y179" s="308"/>
      <c r="Z179" s="308"/>
    </row>
    <row r="180" spans="1:26">
      <c r="A180" s="23"/>
      <c r="B180" s="59"/>
      <c r="C180" s="23"/>
      <c r="D180" s="23"/>
      <c r="E180" s="23"/>
      <c r="F180" s="23"/>
      <c r="G180" s="23"/>
      <c r="H180" s="23"/>
      <c r="I180" s="23"/>
      <c r="J180" s="23"/>
      <c r="K180" s="23"/>
      <c r="L180" s="23"/>
      <c r="M180" s="23"/>
      <c r="N180" s="23"/>
      <c r="O180" s="23"/>
      <c r="P180" s="23"/>
      <c r="Q180" s="23"/>
      <c r="R180" s="23"/>
      <c r="S180" s="23"/>
      <c r="T180" s="23"/>
      <c r="U180" s="23"/>
      <c r="V180" s="23"/>
      <c r="W180" s="23"/>
      <c r="X180" s="308"/>
      <c r="Y180" s="308"/>
      <c r="Z180" s="308"/>
    </row>
    <row r="181" spans="1:26">
      <c r="A181" s="23"/>
      <c r="B181" s="59"/>
      <c r="C181" s="23"/>
      <c r="D181" s="23"/>
      <c r="E181" s="23"/>
      <c r="F181" s="23"/>
      <c r="G181" s="23"/>
      <c r="H181" s="23"/>
      <c r="I181" s="23"/>
      <c r="J181" s="23"/>
      <c r="K181" s="23"/>
      <c r="L181" s="23"/>
      <c r="M181" s="23"/>
      <c r="N181" s="23"/>
      <c r="O181" s="23"/>
      <c r="P181" s="23"/>
      <c r="Q181" s="23"/>
      <c r="R181" s="23"/>
      <c r="S181" s="23"/>
      <c r="T181" s="23"/>
      <c r="U181" s="23"/>
      <c r="V181" s="23"/>
      <c r="W181" s="23"/>
      <c r="X181" s="308"/>
      <c r="Y181" s="308"/>
      <c r="Z181" s="308"/>
    </row>
    <row r="182" spans="1:26">
      <c r="A182" s="23"/>
      <c r="B182" s="59"/>
      <c r="C182" s="23"/>
      <c r="D182" s="23"/>
      <c r="E182" s="23"/>
      <c r="F182" s="23"/>
      <c r="G182" s="23"/>
      <c r="H182" s="23"/>
      <c r="I182" s="23"/>
      <c r="J182" s="23"/>
      <c r="K182" s="23"/>
      <c r="L182" s="23"/>
      <c r="M182" s="23"/>
      <c r="N182" s="23"/>
      <c r="O182" s="23"/>
      <c r="P182" s="23"/>
      <c r="Q182" s="23"/>
      <c r="R182" s="23"/>
      <c r="S182" s="23"/>
      <c r="T182" s="23"/>
      <c r="U182" s="23"/>
      <c r="V182" s="23"/>
      <c r="W182" s="23"/>
      <c r="X182" s="308"/>
      <c r="Y182" s="308"/>
      <c r="Z182" s="308"/>
    </row>
    <row r="183" spans="1:26">
      <c r="A183" s="23"/>
      <c r="B183" s="59"/>
      <c r="C183" s="23"/>
      <c r="D183" s="23"/>
      <c r="E183" s="23"/>
      <c r="F183" s="23"/>
      <c r="G183" s="23"/>
      <c r="H183" s="23"/>
      <c r="I183" s="23"/>
      <c r="J183" s="23"/>
      <c r="K183" s="23"/>
      <c r="L183" s="23"/>
      <c r="M183" s="23"/>
      <c r="N183" s="23"/>
      <c r="O183" s="23"/>
      <c r="P183" s="23"/>
      <c r="Q183" s="23"/>
      <c r="R183" s="23"/>
      <c r="S183" s="23"/>
      <c r="T183" s="23"/>
      <c r="U183" s="23"/>
      <c r="V183" s="23"/>
      <c r="W183" s="23"/>
      <c r="X183" s="308"/>
      <c r="Y183" s="308"/>
      <c r="Z183" s="308"/>
    </row>
    <row r="184" spans="1:26">
      <c r="A184" s="23"/>
      <c r="B184" s="59"/>
      <c r="C184" s="23"/>
      <c r="D184" s="23"/>
      <c r="E184" s="23"/>
      <c r="F184" s="23"/>
      <c r="G184" s="23"/>
      <c r="H184" s="23"/>
      <c r="I184" s="23"/>
      <c r="J184" s="23"/>
      <c r="K184" s="23"/>
      <c r="L184" s="23"/>
      <c r="M184" s="23"/>
      <c r="N184" s="23"/>
      <c r="O184" s="23"/>
      <c r="P184" s="23"/>
      <c r="Q184" s="23"/>
      <c r="R184" s="23"/>
      <c r="S184" s="23"/>
      <c r="T184" s="23"/>
      <c r="U184" s="23"/>
      <c r="V184" s="23"/>
      <c r="W184" s="23"/>
      <c r="X184" s="308"/>
      <c r="Y184" s="308"/>
      <c r="Z184" s="308"/>
    </row>
    <row r="185" spans="1:26">
      <c r="A185" s="23"/>
      <c r="B185" s="59"/>
      <c r="C185" s="23"/>
      <c r="D185" s="23"/>
      <c r="E185" s="23"/>
      <c r="F185" s="23"/>
      <c r="G185" s="23"/>
      <c r="H185" s="23"/>
      <c r="I185" s="23"/>
      <c r="J185" s="23"/>
      <c r="K185" s="23"/>
      <c r="L185" s="23"/>
      <c r="M185" s="23"/>
      <c r="N185" s="23"/>
      <c r="O185" s="23"/>
      <c r="P185" s="23"/>
      <c r="Q185" s="23"/>
      <c r="R185" s="23"/>
      <c r="S185" s="23"/>
      <c r="T185" s="23"/>
      <c r="U185" s="23"/>
      <c r="V185" s="23"/>
      <c r="W185" s="23"/>
      <c r="X185" s="308"/>
      <c r="Y185" s="308"/>
      <c r="Z185" s="308"/>
    </row>
    <row r="186" spans="1:26">
      <c r="A186" s="23"/>
      <c r="B186" s="59"/>
      <c r="C186" s="23"/>
      <c r="D186" s="23"/>
      <c r="E186" s="23"/>
      <c r="F186" s="23"/>
      <c r="G186" s="23"/>
      <c r="H186" s="23"/>
      <c r="I186" s="23"/>
      <c r="J186" s="23"/>
      <c r="K186" s="23"/>
      <c r="L186" s="23"/>
      <c r="M186" s="23"/>
      <c r="N186" s="23"/>
      <c r="O186" s="23"/>
      <c r="P186" s="23"/>
      <c r="Q186" s="23"/>
      <c r="R186" s="23"/>
      <c r="S186" s="23"/>
      <c r="T186" s="23"/>
      <c r="U186" s="23"/>
      <c r="V186" s="23"/>
      <c r="W186" s="23"/>
      <c r="X186" s="308"/>
      <c r="Y186" s="308"/>
      <c r="Z186" s="308"/>
    </row>
    <row r="187" spans="1:26">
      <c r="A187" s="23"/>
      <c r="B187" s="59"/>
      <c r="C187" s="23"/>
      <c r="D187" s="23"/>
      <c r="E187" s="23"/>
      <c r="F187" s="23"/>
      <c r="G187" s="23"/>
      <c r="H187" s="23"/>
      <c r="I187" s="23"/>
      <c r="J187" s="23"/>
      <c r="K187" s="23"/>
      <c r="L187" s="23"/>
      <c r="M187" s="23"/>
      <c r="N187" s="23"/>
      <c r="O187" s="23"/>
      <c r="P187" s="23"/>
      <c r="Q187" s="23"/>
      <c r="R187" s="23"/>
      <c r="S187" s="23"/>
      <c r="T187" s="23"/>
      <c r="U187" s="23"/>
      <c r="V187" s="23"/>
      <c r="W187" s="23"/>
      <c r="X187" s="308"/>
      <c r="Y187" s="308"/>
      <c r="Z187" s="308"/>
    </row>
    <row r="188" spans="1:26">
      <c r="A188" s="23"/>
      <c r="B188" s="59"/>
      <c r="C188" s="23"/>
      <c r="D188" s="23"/>
      <c r="E188" s="23"/>
      <c r="F188" s="23"/>
      <c r="G188" s="23"/>
      <c r="H188" s="23"/>
      <c r="I188" s="23"/>
      <c r="J188" s="23"/>
      <c r="K188" s="23"/>
      <c r="L188" s="23"/>
      <c r="M188" s="23"/>
      <c r="N188" s="23"/>
      <c r="O188" s="23"/>
      <c r="P188" s="23"/>
      <c r="Q188" s="23"/>
      <c r="R188" s="23"/>
      <c r="S188" s="23"/>
      <c r="T188" s="23"/>
      <c r="U188" s="23"/>
      <c r="V188" s="23"/>
      <c r="W188" s="23"/>
      <c r="X188" s="308"/>
      <c r="Y188" s="308"/>
      <c r="Z188" s="308"/>
    </row>
    <row r="189" spans="1:26">
      <c r="A189" s="23"/>
      <c r="B189" s="59"/>
      <c r="C189" s="23"/>
      <c r="D189" s="23"/>
      <c r="E189" s="23"/>
      <c r="F189" s="23"/>
      <c r="G189" s="23"/>
      <c r="H189" s="23"/>
      <c r="I189" s="23"/>
      <c r="J189" s="23"/>
      <c r="K189" s="23"/>
      <c r="L189" s="23"/>
      <c r="M189" s="23"/>
      <c r="N189" s="23"/>
      <c r="O189" s="23"/>
      <c r="P189" s="23"/>
      <c r="Q189" s="23"/>
      <c r="R189" s="23"/>
      <c r="S189" s="23"/>
      <c r="T189" s="23"/>
      <c r="U189" s="23"/>
      <c r="V189" s="23"/>
      <c r="W189" s="23"/>
      <c r="X189" s="308"/>
      <c r="Y189" s="308"/>
      <c r="Z189" s="308"/>
    </row>
    <row r="190" spans="1:26">
      <c r="A190" s="23"/>
      <c r="B190" s="59"/>
      <c r="C190" s="23"/>
      <c r="D190" s="23"/>
      <c r="E190" s="23"/>
      <c r="F190" s="23"/>
      <c r="G190" s="23"/>
      <c r="H190" s="23"/>
      <c r="I190" s="23"/>
      <c r="J190" s="23"/>
      <c r="K190" s="23"/>
      <c r="L190" s="23"/>
      <c r="M190" s="23"/>
      <c r="N190" s="23"/>
      <c r="O190" s="23"/>
      <c r="P190" s="23"/>
      <c r="Q190" s="23"/>
      <c r="R190" s="23"/>
      <c r="S190" s="23"/>
      <c r="T190" s="23"/>
      <c r="U190" s="23"/>
      <c r="V190" s="23"/>
      <c r="W190" s="23"/>
      <c r="X190" s="308"/>
      <c r="Y190" s="308"/>
      <c r="Z190" s="308"/>
    </row>
    <row r="191" spans="1:26">
      <c r="A191" s="23"/>
      <c r="B191" s="59"/>
      <c r="C191" s="23"/>
      <c r="D191" s="23"/>
      <c r="E191" s="23"/>
      <c r="F191" s="23"/>
      <c r="G191" s="23"/>
      <c r="H191" s="23"/>
      <c r="I191" s="23"/>
      <c r="J191" s="23"/>
      <c r="K191" s="23"/>
      <c r="L191" s="23"/>
      <c r="M191" s="23"/>
      <c r="N191" s="23"/>
      <c r="O191" s="23"/>
      <c r="P191" s="23"/>
      <c r="Q191" s="23"/>
      <c r="R191" s="23"/>
      <c r="S191" s="23"/>
      <c r="T191" s="23"/>
      <c r="U191" s="23"/>
      <c r="V191" s="23"/>
      <c r="W191" s="23"/>
      <c r="X191" s="308"/>
      <c r="Y191" s="308"/>
      <c r="Z191" s="308"/>
    </row>
    <row r="192" spans="1:26">
      <c r="A192" s="23"/>
      <c r="B192" s="59"/>
      <c r="C192" s="23"/>
      <c r="D192" s="23"/>
      <c r="E192" s="23"/>
      <c r="F192" s="23"/>
      <c r="G192" s="23"/>
      <c r="H192" s="23"/>
      <c r="I192" s="23"/>
      <c r="J192" s="23"/>
      <c r="K192" s="23"/>
      <c r="L192" s="23"/>
      <c r="M192" s="23"/>
      <c r="N192" s="23"/>
      <c r="O192" s="23"/>
      <c r="P192" s="23"/>
      <c r="Q192" s="23"/>
      <c r="R192" s="23"/>
      <c r="S192" s="23"/>
      <c r="T192" s="23"/>
      <c r="U192" s="23"/>
      <c r="V192" s="23"/>
      <c r="W192" s="23"/>
      <c r="X192" s="308"/>
      <c r="Y192" s="308"/>
      <c r="Z192" s="308"/>
    </row>
    <row r="193" spans="1:26">
      <c r="A193" s="23"/>
      <c r="B193" s="59"/>
      <c r="C193" s="23"/>
      <c r="D193" s="23"/>
      <c r="E193" s="23"/>
      <c r="F193" s="23"/>
      <c r="G193" s="23"/>
      <c r="H193" s="23"/>
      <c r="I193" s="23"/>
      <c r="J193" s="23"/>
      <c r="K193" s="23"/>
      <c r="L193" s="23"/>
      <c r="M193" s="23"/>
      <c r="N193" s="23"/>
      <c r="O193" s="23"/>
      <c r="P193" s="23"/>
      <c r="Q193" s="23"/>
      <c r="R193" s="23"/>
      <c r="S193" s="23"/>
      <c r="T193" s="23"/>
      <c r="U193" s="23"/>
      <c r="V193" s="23"/>
      <c r="W193" s="23"/>
      <c r="X193" s="308"/>
      <c r="Y193" s="308"/>
      <c r="Z193" s="308"/>
    </row>
    <row r="194" spans="1:26">
      <c r="A194" s="23"/>
      <c r="B194" s="59"/>
      <c r="C194" s="23"/>
      <c r="D194" s="23"/>
      <c r="E194" s="23"/>
      <c r="F194" s="23"/>
      <c r="G194" s="23"/>
      <c r="H194" s="23"/>
      <c r="I194" s="23"/>
      <c r="J194" s="23"/>
      <c r="K194" s="23"/>
      <c r="L194" s="23"/>
      <c r="M194" s="23"/>
      <c r="N194" s="23"/>
      <c r="O194" s="23"/>
      <c r="P194" s="23"/>
      <c r="Q194" s="23"/>
      <c r="R194" s="23"/>
      <c r="S194" s="23"/>
      <c r="T194" s="23"/>
      <c r="U194" s="23"/>
      <c r="V194" s="23"/>
      <c r="W194" s="23"/>
      <c r="X194" s="308"/>
      <c r="Y194" s="308"/>
      <c r="Z194" s="308"/>
    </row>
    <row r="195" spans="1:26">
      <c r="A195" s="23"/>
      <c r="B195" s="59"/>
      <c r="C195" s="23"/>
      <c r="D195" s="23"/>
      <c r="E195" s="23"/>
      <c r="F195" s="23"/>
      <c r="G195" s="23"/>
      <c r="H195" s="23"/>
      <c r="I195" s="23"/>
      <c r="J195" s="23"/>
      <c r="K195" s="23"/>
      <c r="L195" s="23"/>
      <c r="M195" s="23"/>
      <c r="N195" s="23"/>
      <c r="O195" s="23"/>
      <c r="P195" s="23"/>
      <c r="Q195" s="23"/>
      <c r="R195" s="23"/>
      <c r="S195" s="23"/>
      <c r="T195" s="23"/>
      <c r="U195" s="23"/>
      <c r="V195" s="23"/>
      <c r="W195" s="23"/>
      <c r="X195" s="308"/>
      <c r="Y195" s="308"/>
      <c r="Z195" s="308"/>
    </row>
    <row r="196" spans="1:26">
      <c r="A196" s="23"/>
      <c r="B196" s="59"/>
      <c r="C196" s="23"/>
      <c r="D196" s="23"/>
      <c r="E196" s="23"/>
      <c r="F196" s="23"/>
      <c r="G196" s="23"/>
      <c r="H196" s="23"/>
      <c r="I196" s="23"/>
      <c r="J196" s="23"/>
      <c r="K196" s="23"/>
      <c r="L196" s="23"/>
      <c r="M196" s="23"/>
      <c r="N196" s="23"/>
      <c r="O196" s="23"/>
      <c r="P196" s="23"/>
      <c r="Q196" s="23"/>
      <c r="R196" s="23"/>
      <c r="S196" s="23"/>
      <c r="T196" s="23"/>
      <c r="U196" s="23"/>
      <c r="V196" s="23"/>
      <c r="W196" s="23"/>
      <c r="X196" s="308"/>
      <c r="Y196" s="308"/>
      <c r="Z196" s="308"/>
    </row>
    <row r="197" spans="1:26">
      <c r="A197" s="23"/>
      <c r="B197" s="59"/>
      <c r="C197" s="23"/>
      <c r="D197" s="23"/>
      <c r="E197" s="23"/>
      <c r="F197" s="23"/>
      <c r="G197" s="23"/>
      <c r="H197" s="23"/>
      <c r="I197" s="23"/>
      <c r="J197" s="23"/>
      <c r="K197" s="23"/>
      <c r="L197" s="23"/>
      <c r="M197" s="23"/>
      <c r="N197" s="23"/>
      <c r="O197" s="23"/>
      <c r="P197" s="23"/>
      <c r="Q197" s="23"/>
      <c r="R197" s="23"/>
      <c r="S197" s="23"/>
      <c r="T197" s="23"/>
      <c r="U197" s="23"/>
      <c r="V197" s="23"/>
      <c r="W197" s="23"/>
      <c r="X197" s="308"/>
      <c r="Y197" s="308"/>
      <c r="Z197" s="308"/>
    </row>
    <row r="198" spans="1:26">
      <c r="A198" s="23"/>
      <c r="B198" s="59"/>
      <c r="C198" s="23"/>
      <c r="D198" s="23"/>
      <c r="E198" s="23"/>
      <c r="F198" s="23"/>
      <c r="G198" s="23"/>
      <c r="H198" s="23"/>
      <c r="I198" s="23"/>
      <c r="J198" s="23"/>
      <c r="K198" s="23"/>
      <c r="L198" s="23"/>
      <c r="M198" s="23"/>
      <c r="N198" s="23"/>
      <c r="O198" s="23"/>
      <c r="P198" s="23"/>
      <c r="Q198" s="23"/>
      <c r="R198" s="23"/>
      <c r="S198" s="23"/>
      <c r="T198" s="23"/>
      <c r="U198" s="23"/>
      <c r="V198" s="23"/>
      <c r="W198" s="23"/>
      <c r="X198" s="308"/>
      <c r="Y198" s="308"/>
      <c r="Z198" s="308"/>
    </row>
    <row r="199" spans="1:26">
      <c r="A199" s="23"/>
      <c r="B199" s="59"/>
      <c r="C199" s="23"/>
      <c r="D199" s="23"/>
      <c r="E199" s="23"/>
      <c r="F199" s="23"/>
      <c r="G199" s="23"/>
      <c r="H199" s="23"/>
      <c r="I199" s="23"/>
      <c r="J199" s="23"/>
      <c r="K199" s="23"/>
      <c r="L199" s="23"/>
      <c r="M199" s="23"/>
      <c r="N199" s="23"/>
      <c r="O199" s="23"/>
      <c r="P199" s="23"/>
      <c r="Q199" s="23"/>
      <c r="R199" s="23"/>
      <c r="S199" s="23"/>
      <c r="T199" s="23"/>
      <c r="U199" s="23"/>
      <c r="V199" s="23"/>
      <c r="W199" s="23"/>
      <c r="X199" s="308"/>
      <c r="Y199" s="308"/>
      <c r="Z199" s="308"/>
    </row>
    <row r="200" spans="1:26">
      <c r="A200" s="23"/>
      <c r="B200" s="59"/>
      <c r="C200" s="23"/>
      <c r="D200" s="23"/>
      <c r="E200" s="23"/>
      <c r="F200" s="23"/>
      <c r="G200" s="23"/>
      <c r="H200" s="23"/>
      <c r="I200" s="23"/>
      <c r="J200" s="23"/>
      <c r="K200" s="23"/>
      <c r="L200" s="23"/>
      <c r="M200" s="23"/>
      <c r="N200" s="23"/>
      <c r="O200" s="23"/>
      <c r="P200" s="23"/>
      <c r="Q200" s="23"/>
      <c r="R200" s="23"/>
      <c r="S200" s="23"/>
      <c r="T200" s="23"/>
      <c r="U200" s="23"/>
      <c r="V200" s="23"/>
      <c r="W200" s="23"/>
      <c r="X200" s="308"/>
      <c r="Y200" s="308"/>
      <c r="Z200" s="308"/>
    </row>
    <row r="201" spans="1:26">
      <c r="A201" s="23"/>
      <c r="B201" s="59"/>
      <c r="C201" s="23"/>
      <c r="D201" s="23"/>
      <c r="E201" s="23"/>
      <c r="F201" s="23"/>
      <c r="G201" s="23"/>
      <c r="H201" s="23"/>
      <c r="I201" s="23"/>
      <c r="J201" s="23"/>
      <c r="K201" s="23"/>
      <c r="L201" s="23"/>
      <c r="M201" s="23"/>
      <c r="N201" s="23"/>
      <c r="O201" s="23"/>
      <c r="P201" s="23"/>
      <c r="Q201" s="23"/>
      <c r="R201" s="23"/>
      <c r="S201" s="23"/>
      <c r="T201" s="23"/>
      <c r="U201" s="23"/>
      <c r="V201" s="23"/>
      <c r="W201" s="23"/>
      <c r="X201" s="308"/>
      <c r="Y201" s="308"/>
      <c r="Z201" s="308"/>
    </row>
    <row r="202" spans="1:26">
      <c r="A202" s="23"/>
      <c r="B202" s="59"/>
      <c r="C202" s="23"/>
      <c r="D202" s="23"/>
      <c r="E202" s="23"/>
      <c r="F202" s="23"/>
      <c r="G202" s="23"/>
      <c r="H202" s="23"/>
      <c r="I202" s="23"/>
      <c r="J202" s="23"/>
      <c r="K202" s="23"/>
      <c r="L202" s="23"/>
      <c r="M202" s="23"/>
      <c r="N202" s="23"/>
      <c r="O202" s="23"/>
      <c r="P202" s="23"/>
      <c r="Q202" s="23"/>
      <c r="R202" s="23"/>
      <c r="S202" s="23"/>
      <c r="T202" s="23"/>
      <c r="U202" s="23"/>
      <c r="V202" s="23"/>
      <c r="W202" s="23"/>
      <c r="X202" s="308"/>
      <c r="Y202" s="308"/>
      <c r="Z202" s="308"/>
    </row>
    <row r="203" spans="1:26">
      <c r="A203" s="23"/>
      <c r="B203" s="59"/>
      <c r="C203" s="23"/>
      <c r="D203" s="23"/>
      <c r="E203" s="23"/>
      <c r="F203" s="23"/>
      <c r="G203" s="23"/>
      <c r="H203" s="23"/>
      <c r="I203" s="23"/>
      <c r="J203" s="23"/>
      <c r="K203" s="23"/>
      <c r="L203" s="23"/>
      <c r="M203" s="23"/>
      <c r="N203" s="23"/>
      <c r="O203" s="23"/>
      <c r="P203" s="23"/>
      <c r="Q203" s="23"/>
      <c r="R203" s="23"/>
      <c r="S203" s="23"/>
      <c r="T203" s="23"/>
      <c r="U203" s="23"/>
      <c r="V203" s="23"/>
      <c r="W203" s="23"/>
      <c r="X203" s="308"/>
      <c r="Y203" s="308"/>
      <c r="Z203" s="308"/>
    </row>
    <row r="204" spans="1:26">
      <c r="A204" s="23"/>
      <c r="B204" s="59"/>
      <c r="C204" s="23"/>
      <c r="D204" s="23"/>
      <c r="E204" s="23"/>
      <c r="F204" s="23"/>
      <c r="G204" s="23"/>
      <c r="H204" s="23"/>
      <c r="I204" s="23"/>
      <c r="J204" s="23"/>
      <c r="K204" s="23"/>
      <c r="L204" s="23"/>
      <c r="M204" s="23"/>
      <c r="N204" s="23"/>
      <c r="O204" s="23"/>
      <c r="P204" s="23"/>
      <c r="Q204" s="23"/>
      <c r="R204" s="23"/>
      <c r="S204" s="23"/>
      <c r="T204" s="23"/>
      <c r="U204" s="23"/>
      <c r="V204" s="23"/>
      <c r="W204" s="23"/>
      <c r="X204" s="308"/>
      <c r="Y204" s="308"/>
      <c r="Z204" s="308"/>
    </row>
    <row r="205" spans="1:26">
      <c r="A205" s="23"/>
      <c r="B205" s="59"/>
      <c r="C205" s="23"/>
      <c r="D205" s="23"/>
      <c r="E205" s="23"/>
      <c r="F205" s="23"/>
      <c r="G205" s="23"/>
      <c r="H205" s="23"/>
      <c r="I205" s="23"/>
      <c r="J205" s="23"/>
      <c r="K205" s="23"/>
      <c r="L205" s="23"/>
      <c r="M205" s="23"/>
      <c r="N205" s="23"/>
      <c r="O205" s="23"/>
      <c r="P205" s="23"/>
      <c r="Q205" s="23"/>
      <c r="R205" s="23"/>
      <c r="S205" s="23"/>
      <c r="T205" s="23"/>
      <c r="U205" s="23"/>
      <c r="V205" s="23"/>
      <c r="W205" s="23"/>
      <c r="X205" s="308"/>
      <c r="Y205" s="308"/>
      <c r="Z205" s="308"/>
    </row>
    <row r="206" spans="1:26">
      <c r="A206" s="23"/>
      <c r="B206" s="59"/>
      <c r="C206" s="23"/>
      <c r="D206" s="23"/>
      <c r="E206" s="23"/>
      <c r="F206" s="23"/>
      <c r="G206" s="23"/>
      <c r="H206" s="23"/>
      <c r="I206" s="23"/>
      <c r="J206" s="23"/>
      <c r="K206" s="23"/>
      <c r="L206" s="23"/>
      <c r="M206" s="23"/>
      <c r="N206" s="23"/>
      <c r="O206" s="23"/>
      <c r="P206" s="23"/>
      <c r="Q206" s="23"/>
      <c r="R206" s="23"/>
      <c r="S206" s="23"/>
      <c r="T206" s="23"/>
      <c r="U206" s="23"/>
      <c r="V206" s="23"/>
      <c r="W206" s="23"/>
      <c r="X206" s="308"/>
      <c r="Y206" s="308"/>
      <c r="Z206" s="308"/>
    </row>
    <row r="207" spans="1:26">
      <c r="A207" s="23"/>
      <c r="B207" s="59"/>
      <c r="C207" s="23"/>
      <c r="D207" s="23"/>
      <c r="E207" s="23"/>
      <c r="F207" s="23"/>
      <c r="G207" s="23"/>
      <c r="H207" s="23"/>
      <c r="I207" s="23"/>
      <c r="J207" s="23"/>
      <c r="K207" s="23"/>
      <c r="L207" s="23"/>
      <c r="M207" s="23"/>
      <c r="N207" s="23"/>
      <c r="O207" s="23"/>
      <c r="P207" s="23"/>
      <c r="Q207" s="23"/>
      <c r="R207" s="23"/>
      <c r="S207" s="23"/>
      <c r="T207" s="23"/>
      <c r="U207" s="23"/>
      <c r="V207" s="23"/>
      <c r="W207" s="23"/>
      <c r="X207" s="308"/>
      <c r="Y207" s="308"/>
      <c r="Z207" s="308"/>
    </row>
    <row r="208" spans="1:26">
      <c r="A208" s="23"/>
      <c r="B208" s="59"/>
      <c r="C208" s="23"/>
      <c r="D208" s="23"/>
      <c r="E208" s="23"/>
      <c r="F208" s="23"/>
      <c r="G208" s="23"/>
      <c r="H208" s="23"/>
      <c r="I208" s="23"/>
      <c r="J208" s="23"/>
      <c r="K208" s="23"/>
      <c r="L208" s="23"/>
      <c r="M208" s="23"/>
      <c r="N208" s="23"/>
      <c r="O208" s="23"/>
      <c r="P208" s="23"/>
      <c r="Q208" s="23"/>
      <c r="R208" s="23"/>
      <c r="S208" s="23"/>
      <c r="T208" s="23"/>
      <c r="U208" s="23"/>
      <c r="V208" s="23"/>
      <c r="W208" s="23"/>
      <c r="X208" s="308"/>
      <c r="Y208" s="308"/>
      <c r="Z208" s="308"/>
    </row>
    <row r="209" spans="1:26">
      <c r="A209" s="23"/>
      <c r="B209" s="59"/>
      <c r="C209" s="23"/>
      <c r="D209" s="23"/>
      <c r="E209" s="23"/>
      <c r="F209" s="23"/>
      <c r="G209" s="23"/>
      <c r="H209" s="23"/>
      <c r="I209" s="23"/>
      <c r="J209" s="23"/>
      <c r="K209" s="23"/>
      <c r="L209" s="23"/>
      <c r="M209" s="23"/>
      <c r="N209" s="23"/>
      <c r="O209" s="23"/>
      <c r="P209" s="23"/>
      <c r="Q209" s="23"/>
      <c r="R209" s="23"/>
      <c r="S209" s="23"/>
      <c r="T209" s="23"/>
      <c r="U209" s="23"/>
      <c r="V209" s="23"/>
      <c r="W209" s="23"/>
      <c r="X209" s="308"/>
      <c r="Y209" s="308"/>
      <c r="Z209" s="308"/>
    </row>
    <row r="210" spans="1:26">
      <c r="A210" s="23"/>
      <c r="B210" s="59"/>
      <c r="C210" s="23"/>
      <c r="D210" s="23"/>
      <c r="E210" s="23"/>
      <c r="F210" s="23"/>
      <c r="G210" s="23"/>
      <c r="H210" s="23"/>
      <c r="I210" s="23"/>
      <c r="J210" s="23"/>
      <c r="K210" s="23"/>
      <c r="L210" s="23"/>
      <c r="M210" s="23"/>
      <c r="N210" s="23"/>
      <c r="O210" s="23"/>
      <c r="P210" s="23"/>
      <c r="Q210" s="23"/>
      <c r="R210" s="23"/>
      <c r="S210" s="23"/>
      <c r="T210" s="23"/>
      <c r="U210" s="23"/>
      <c r="V210" s="23"/>
      <c r="W210" s="23"/>
      <c r="X210" s="308"/>
      <c r="Y210" s="308"/>
      <c r="Z210" s="308"/>
    </row>
    <row r="211" spans="1:26">
      <c r="A211" s="23"/>
      <c r="B211" s="59"/>
      <c r="C211" s="23"/>
      <c r="D211" s="23"/>
      <c r="E211" s="23"/>
      <c r="F211" s="23"/>
      <c r="G211" s="23"/>
      <c r="H211" s="23"/>
      <c r="I211" s="23"/>
      <c r="J211" s="23"/>
      <c r="K211" s="23"/>
      <c r="L211" s="23"/>
      <c r="M211" s="23"/>
      <c r="N211" s="23"/>
      <c r="O211" s="23"/>
      <c r="P211" s="23"/>
      <c r="Q211" s="23"/>
      <c r="R211" s="23"/>
      <c r="S211" s="23"/>
      <c r="T211" s="23"/>
      <c r="U211" s="23"/>
      <c r="V211" s="23"/>
      <c r="W211" s="23"/>
      <c r="X211" s="308"/>
      <c r="Y211" s="308"/>
      <c r="Z211" s="308"/>
    </row>
    <row r="212" spans="1:26">
      <c r="A212" s="23"/>
      <c r="B212" s="59"/>
      <c r="C212" s="23"/>
      <c r="D212" s="23"/>
      <c r="E212" s="23"/>
      <c r="F212" s="23"/>
      <c r="G212" s="23"/>
      <c r="H212" s="23"/>
      <c r="I212" s="23"/>
      <c r="J212" s="23"/>
      <c r="K212" s="23"/>
      <c r="L212" s="23"/>
      <c r="M212" s="23"/>
      <c r="N212" s="23"/>
      <c r="O212" s="23"/>
      <c r="P212" s="23"/>
      <c r="Q212" s="23"/>
      <c r="R212" s="23"/>
      <c r="S212" s="23"/>
      <c r="T212" s="23"/>
      <c r="U212" s="23"/>
      <c r="V212" s="23"/>
      <c r="W212" s="23"/>
      <c r="X212" s="308"/>
      <c r="Y212" s="308"/>
      <c r="Z212" s="308"/>
    </row>
    <row r="213" spans="1:26">
      <c r="A213" s="23"/>
      <c r="B213" s="59"/>
      <c r="C213" s="23"/>
      <c r="D213" s="23"/>
      <c r="E213" s="23"/>
      <c r="F213" s="23"/>
      <c r="G213" s="23"/>
      <c r="H213" s="23"/>
      <c r="I213" s="23"/>
      <c r="J213" s="23"/>
      <c r="K213" s="23"/>
      <c r="L213" s="23"/>
      <c r="M213" s="23"/>
      <c r="N213" s="23"/>
      <c r="O213" s="23"/>
      <c r="P213" s="23"/>
      <c r="Q213" s="23"/>
      <c r="R213" s="23"/>
      <c r="S213" s="23"/>
      <c r="T213" s="23"/>
      <c r="U213" s="23"/>
      <c r="V213" s="23"/>
      <c r="W213" s="23"/>
      <c r="X213" s="308"/>
      <c r="Y213" s="308"/>
      <c r="Z213" s="308"/>
    </row>
    <row r="214" spans="1:26">
      <c r="A214" s="23"/>
      <c r="B214" s="59"/>
      <c r="C214" s="23"/>
      <c r="D214" s="23"/>
      <c r="E214" s="23"/>
      <c r="F214" s="23"/>
      <c r="G214" s="23"/>
      <c r="H214" s="23"/>
      <c r="I214" s="23"/>
      <c r="J214" s="23"/>
      <c r="K214" s="23"/>
      <c r="L214" s="23"/>
      <c r="M214" s="23"/>
      <c r="N214" s="23"/>
      <c r="O214" s="23"/>
      <c r="P214" s="23"/>
      <c r="Q214" s="23"/>
      <c r="R214" s="23"/>
      <c r="S214" s="23"/>
      <c r="T214" s="23"/>
      <c r="U214" s="23"/>
      <c r="V214" s="23"/>
      <c r="W214" s="23"/>
      <c r="X214" s="308"/>
      <c r="Y214" s="308"/>
      <c r="Z214" s="308"/>
    </row>
    <row r="215" spans="1:26">
      <c r="A215" s="23"/>
      <c r="B215" s="59"/>
      <c r="C215" s="23"/>
      <c r="D215" s="23"/>
      <c r="E215" s="23"/>
      <c r="F215" s="23"/>
      <c r="G215" s="23"/>
      <c r="H215" s="23"/>
      <c r="I215" s="23"/>
      <c r="J215" s="23"/>
      <c r="K215" s="23"/>
      <c r="L215" s="23"/>
      <c r="M215" s="23"/>
      <c r="N215" s="23"/>
      <c r="O215" s="23"/>
      <c r="P215" s="23"/>
      <c r="Q215" s="23"/>
      <c r="R215" s="23"/>
      <c r="S215" s="23"/>
      <c r="T215" s="23"/>
      <c r="U215" s="23"/>
      <c r="V215" s="23"/>
      <c r="W215" s="23"/>
      <c r="X215" s="308"/>
      <c r="Y215" s="308"/>
      <c r="Z215" s="308"/>
    </row>
    <row r="216" spans="1:26">
      <c r="A216" s="23"/>
      <c r="B216" s="59"/>
      <c r="C216" s="23"/>
      <c r="D216" s="23"/>
      <c r="E216" s="23"/>
      <c r="F216" s="23"/>
      <c r="G216" s="23"/>
      <c r="H216" s="23"/>
      <c r="I216" s="23"/>
      <c r="J216" s="23"/>
      <c r="K216" s="23"/>
      <c r="L216" s="23"/>
      <c r="M216" s="23"/>
      <c r="N216" s="23"/>
      <c r="O216" s="23"/>
      <c r="P216" s="23"/>
      <c r="Q216" s="23"/>
      <c r="R216" s="23"/>
      <c r="S216" s="23"/>
      <c r="T216" s="23"/>
      <c r="U216" s="23"/>
      <c r="V216" s="23"/>
      <c r="W216" s="23"/>
      <c r="X216" s="308"/>
      <c r="Y216" s="308"/>
      <c r="Z216" s="308"/>
    </row>
    <row r="217" spans="1:26">
      <c r="A217" s="23"/>
      <c r="B217" s="59"/>
      <c r="C217" s="23"/>
      <c r="D217" s="23"/>
      <c r="E217" s="23"/>
      <c r="F217" s="23"/>
      <c r="G217" s="23"/>
      <c r="H217" s="23"/>
      <c r="I217" s="23"/>
      <c r="J217" s="23"/>
      <c r="K217" s="23"/>
      <c r="L217" s="23"/>
      <c r="M217" s="23"/>
      <c r="N217" s="23"/>
      <c r="O217" s="23"/>
      <c r="P217" s="23"/>
      <c r="Q217" s="23"/>
      <c r="R217" s="23"/>
      <c r="S217" s="23"/>
      <c r="T217" s="23"/>
      <c r="U217" s="23"/>
      <c r="V217" s="23"/>
      <c r="W217" s="23"/>
      <c r="X217" s="308"/>
      <c r="Y217" s="308"/>
      <c r="Z217" s="308"/>
    </row>
    <row r="218" spans="1:26">
      <c r="A218" s="23"/>
      <c r="B218" s="59"/>
      <c r="C218" s="23"/>
      <c r="D218" s="23"/>
      <c r="E218" s="23"/>
      <c r="F218" s="23"/>
      <c r="G218" s="23"/>
      <c r="H218" s="23"/>
      <c r="I218" s="23"/>
      <c r="J218" s="23"/>
      <c r="K218" s="23"/>
      <c r="L218" s="23"/>
      <c r="M218" s="23"/>
      <c r="N218" s="23"/>
      <c r="O218" s="23"/>
      <c r="P218" s="23"/>
      <c r="Q218" s="23"/>
      <c r="R218" s="23"/>
      <c r="S218" s="23"/>
      <c r="T218" s="23"/>
      <c r="U218" s="23"/>
      <c r="V218" s="23"/>
      <c r="W218" s="23"/>
      <c r="X218" s="308"/>
      <c r="Y218" s="308"/>
      <c r="Z218" s="308"/>
    </row>
    <row r="219" spans="1:26">
      <c r="A219" s="23"/>
      <c r="B219" s="59"/>
      <c r="C219" s="23"/>
      <c r="D219" s="23"/>
      <c r="E219" s="23"/>
      <c r="F219" s="23"/>
      <c r="G219" s="23"/>
      <c r="H219" s="23"/>
      <c r="I219" s="23"/>
      <c r="J219" s="23"/>
      <c r="K219" s="23"/>
      <c r="L219" s="23"/>
      <c r="M219" s="23"/>
      <c r="N219" s="23"/>
      <c r="O219" s="23"/>
      <c r="P219" s="23"/>
      <c r="Q219" s="23"/>
      <c r="R219" s="23"/>
      <c r="S219" s="23"/>
      <c r="T219" s="23"/>
      <c r="U219" s="23"/>
      <c r="V219" s="23"/>
      <c r="W219" s="23"/>
      <c r="X219" s="308"/>
      <c r="Y219" s="308"/>
      <c r="Z219" s="308"/>
    </row>
    <row r="220" spans="1:26">
      <c r="A220" s="23"/>
      <c r="B220" s="59"/>
      <c r="C220" s="23"/>
      <c r="D220" s="23"/>
      <c r="E220" s="23"/>
      <c r="F220" s="23"/>
      <c r="G220" s="23"/>
      <c r="H220" s="23"/>
      <c r="I220" s="23"/>
      <c r="J220" s="23"/>
      <c r="K220" s="23"/>
      <c r="L220" s="23"/>
      <c r="M220" s="23"/>
      <c r="N220" s="23"/>
      <c r="O220" s="23"/>
      <c r="P220" s="23"/>
      <c r="Q220" s="23"/>
      <c r="R220" s="23"/>
      <c r="S220" s="23"/>
      <c r="T220" s="23"/>
      <c r="U220" s="23"/>
      <c r="V220" s="23"/>
      <c r="W220" s="23"/>
      <c r="X220" s="308"/>
      <c r="Y220" s="308"/>
      <c r="Z220" s="308"/>
    </row>
    <row r="221" spans="1:26">
      <c r="A221" s="23"/>
      <c r="B221" s="59"/>
      <c r="C221" s="23"/>
      <c r="D221" s="23"/>
      <c r="E221" s="23"/>
      <c r="F221" s="23"/>
      <c r="G221" s="23"/>
      <c r="H221" s="23"/>
      <c r="I221" s="23"/>
      <c r="J221" s="23"/>
      <c r="K221" s="23"/>
      <c r="L221" s="23"/>
      <c r="M221" s="23"/>
      <c r="N221" s="23"/>
      <c r="O221" s="23"/>
      <c r="P221" s="23"/>
      <c r="Q221" s="23"/>
      <c r="R221" s="23"/>
      <c r="S221" s="23"/>
      <c r="T221" s="23"/>
      <c r="U221" s="23"/>
      <c r="V221" s="23"/>
      <c r="W221" s="23"/>
      <c r="X221" s="308"/>
      <c r="Y221" s="308"/>
      <c r="Z221" s="308"/>
    </row>
    <row r="222" spans="1:26">
      <c r="A222" s="23"/>
      <c r="B222" s="59"/>
      <c r="C222" s="23"/>
      <c r="D222" s="23"/>
      <c r="E222" s="23"/>
      <c r="F222" s="23"/>
      <c r="G222" s="23"/>
      <c r="H222" s="23"/>
      <c r="I222" s="23"/>
      <c r="J222" s="23"/>
      <c r="K222" s="23"/>
      <c r="L222" s="23"/>
      <c r="M222" s="23"/>
      <c r="N222" s="23"/>
      <c r="O222" s="23"/>
      <c r="P222" s="23"/>
      <c r="Q222" s="23"/>
      <c r="R222" s="23"/>
      <c r="S222" s="23"/>
      <c r="T222" s="23"/>
      <c r="U222" s="23"/>
      <c r="V222" s="23"/>
      <c r="W222" s="23"/>
      <c r="X222" s="308"/>
      <c r="Y222" s="308"/>
      <c r="Z222" s="308"/>
    </row>
    <row r="223" spans="1:26">
      <c r="A223" s="23"/>
      <c r="B223" s="59"/>
      <c r="C223" s="23"/>
      <c r="D223" s="23"/>
      <c r="E223" s="23"/>
      <c r="F223" s="23"/>
      <c r="G223" s="23"/>
      <c r="H223" s="23"/>
      <c r="I223" s="23"/>
      <c r="J223" s="23"/>
      <c r="K223" s="23"/>
      <c r="L223" s="23"/>
      <c r="M223" s="23"/>
      <c r="N223" s="23"/>
      <c r="O223" s="23"/>
      <c r="P223" s="23"/>
      <c r="Q223" s="23"/>
      <c r="R223" s="23"/>
      <c r="S223" s="23"/>
      <c r="T223" s="23"/>
      <c r="U223" s="23"/>
      <c r="V223" s="23"/>
      <c r="W223" s="23"/>
      <c r="X223" s="308"/>
      <c r="Y223" s="308"/>
      <c r="Z223" s="308"/>
    </row>
    <row r="224" spans="1:26">
      <c r="A224" s="23"/>
      <c r="B224" s="59"/>
      <c r="C224" s="23"/>
      <c r="D224" s="23"/>
      <c r="E224" s="23"/>
      <c r="F224" s="23"/>
      <c r="G224" s="23"/>
      <c r="H224" s="23"/>
      <c r="I224" s="23"/>
      <c r="J224" s="23"/>
      <c r="K224" s="23"/>
      <c r="L224" s="23"/>
      <c r="M224" s="23"/>
      <c r="N224" s="23"/>
      <c r="O224" s="23"/>
      <c r="P224" s="23"/>
      <c r="Q224" s="23"/>
      <c r="R224" s="23"/>
      <c r="S224" s="23"/>
      <c r="T224" s="23"/>
      <c r="U224" s="23"/>
      <c r="V224" s="23"/>
      <c r="W224" s="23"/>
      <c r="X224" s="308"/>
      <c r="Y224" s="308"/>
      <c r="Z224" s="308"/>
    </row>
    <row r="225" spans="1:26">
      <c r="A225" s="23"/>
      <c r="B225" s="59"/>
      <c r="C225" s="23"/>
      <c r="D225" s="23"/>
      <c r="E225" s="23"/>
      <c r="F225" s="23"/>
      <c r="G225" s="23"/>
      <c r="H225" s="23"/>
      <c r="I225" s="23"/>
      <c r="J225" s="23"/>
      <c r="K225" s="23"/>
      <c r="L225" s="23"/>
      <c r="M225" s="23"/>
      <c r="N225" s="23"/>
      <c r="O225" s="23"/>
      <c r="P225" s="23"/>
      <c r="Q225" s="23"/>
      <c r="R225" s="23"/>
      <c r="S225" s="23"/>
      <c r="T225" s="23"/>
      <c r="U225" s="23"/>
      <c r="V225" s="23"/>
      <c r="W225" s="23"/>
      <c r="X225" s="308"/>
      <c r="Y225" s="308"/>
      <c r="Z225" s="308"/>
    </row>
    <row r="226" spans="1:26">
      <c r="A226" s="23"/>
      <c r="B226" s="59"/>
      <c r="C226" s="23"/>
      <c r="D226" s="23"/>
      <c r="E226" s="23"/>
      <c r="F226" s="23"/>
      <c r="G226" s="23"/>
      <c r="H226" s="23"/>
      <c r="I226" s="23"/>
      <c r="J226" s="23"/>
      <c r="K226" s="23"/>
      <c r="L226" s="23"/>
      <c r="M226" s="23"/>
      <c r="N226" s="23"/>
      <c r="O226" s="23"/>
      <c r="P226" s="23"/>
      <c r="Q226" s="23"/>
      <c r="R226" s="23"/>
      <c r="S226" s="23"/>
      <c r="T226" s="23"/>
      <c r="U226" s="23"/>
      <c r="V226" s="23"/>
      <c r="W226" s="23"/>
      <c r="X226" s="308"/>
      <c r="Y226" s="308"/>
      <c r="Z226" s="308"/>
    </row>
    <row r="227" spans="1:26">
      <c r="A227" s="23"/>
      <c r="B227" s="59"/>
      <c r="C227" s="23"/>
      <c r="D227" s="23"/>
      <c r="E227" s="23"/>
      <c r="F227" s="23"/>
      <c r="G227" s="23"/>
      <c r="H227" s="23"/>
      <c r="I227" s="23"/>
      <c r="J227" s="23"/>
      <c r="K227" s="23"/>
      <c r="L227" s="23"/>
      <c r="M227" s="23"/>
      <c r="N227" s="23"/>
      <c r="O227" s="23"/>
      <c r="P227" s="23"/>
      <c r="Q227" s="23"/>
      <c r="R227" s="23"/>
      <c r="S227" s="23"/>
      <c r="T227" s="23"/>
      <c r="U227" s="23"/>
      <c r="V227" s="23"/>
      <c r="W227" s="23"/>
      <c r="X227" s="308"/>
      <c r="Y227" s="308"/>
      <c r="Z227" s="308"/>
    </row>
    <row r="228" spans="1:26">
      <c r="A228" s="23"/>
      <c r="B228" s="59"/>
      <c r="C228" s="23"/>
      <c r="D228" s="23"/>
      <c r="E228" s="23"/>
      <c r="F228" s="23"/>
      <c r="G228" s="23"/>
      <c r="H228" s="23"/>
      <c r="I228" s="23"/>
      <c r="J228" s="23"/>
      <c r="K228" s="23"/>
      <c r="L228" s="23"/>
      <c r="M228" s="23"/>
      <c r="N228" s="23"/>
      <c r="O228" s="23"/>
      <c r="P228" s="23"/>
      <c r="Q228" s="23"/>
      <c r="R228" s="23"/>
      <c r="S228" s="23"/>
      <c r="T228" s="23"/>
      <c r="U228" s="23"/>
      <c r="V228" s="23"/>
      <c r="W228" s="23"/>
      <c r="X228" s="308"/>
      <c r="Y228" s="308"/>
      <c r="Z228" s="308"/>
    </row>
    <row r="229" spans="1:26">
      <c r="A229" s="23"/>
      <c r="B229" s="59"/>
      <c r="C229" s="23"/>
      <c r="D229" s="23"/>
      <c r="E229" s="23"/>
      <c r="F229" s="23"/>
      <c r="G229" s="23"/>
      <c r="H229" s="23"/>
      <c r="I229" s="23"/>
      <c r="J229" s="23"/>
      <c r="K229" s="23"/>
      <c r="L229" s="23"/>
      <c r="M229" s="23"/>
      <c r="N229" s="23"/>
      <c r="O229" s="23"/>
      <c r="P229" s="23"/>
      <c r="Q229" s="23"/>
      <c r="R229" s="23"/>
      <c r="S229" s="23"/>
      <c r="T229" s="23"/>
      <c r="U229" s="23"/>
      <c r="V229" s="23"/>
      <c r="W229" s="23"/>
      <c r="X229" s="308"/>
      <c r="Y229" s="308"/>
      <c r="Z229" s="308"/>
    </row>
    <row r="230" spans="1:26">
      <c r="A230" s="23"/>
      <c r="B230" s="59"/>
      <c r="C230" s="23"/>
      <c r="D230" s="23"/>
      <c r="E230" s="23"/>
      <c r="F230" s="23"/>
      <c r="G230" s="23"/>
      <c r="H230" s="23"/>
      <c r="I230" s="23"/>
      <c r="J230" s="23"/>
      <c r="K230" s="23"/>
      <c r="L230" s="23"/>
      <c r="M230" s="23"/>
      <c r="N230" s="23"/>
      <c r="O230" s="23"/>
      <c r="P230" s="23"/>
      <c r="Q230" s="23"/>
      <c r="R230" s="23"/>
      <c r="S230" s="23"/>
      <c r="T230" s="23"/>
      <c r="U230" s="23"/>
      <c r="V230" s="23"/>
      <c r="W230" s="23"/>
      <c r="X230" s="308"/>
      <c r="Y230" s="308"/>
      <c r="Z230" s="308"/>
    </row>
    <row r="231" spans="1:26">
      <c r="A231" s="23"/>
      <c r="B231" s="59"/>
      <c r="C231" s="23"/>
      <c r="D231" s="23"/>
      <c r="E231" s="23"/>
      <c r="F231" s="23"/>
      <c r="G231" s="23"/>
      <c r="H231" s="23"/>
      <c r="I231" s="23"/>
      <c r="J231" s="23"/>
      <c r="K231" s="23"/>
      <c r="L231" s="23"/>
      <c r="M231" s="23"/>
      <c r="N231" s="23"/>
      <c r="O231" s="23"/>
      <c r="P231" s="23"/>
      <c r="Q231" s="23"/>
      <c r="R231" s="23"/>
      <c r="S231" s="23"/>
      <c r="T231" s="23"/>
      <c r="U231" s="23"/>
      <c r="V231" s="23"/>
      <c r="W231" s="23"/>
      <c r="X231" s="308"/>
      <c r="Y231" s="308"/>
      <c r="Z231" s="308"/>
    </row>
    <row r="232" spans="1:26">
      <c r="A232" s="23"/>
      <c r="B232" s="59"/>
      <c r="C232" s="23"/>
      <c r="D232" s="23"/>
      <c r="E232" s="23"/>
      <c r="F232" s="23"/>
      <c r="G232" s="23"/>
      <c r="H232" s="23"/>
      <c r="I232" s="23"/>
      <c r="J232" s="23"/>
      <c r="K232" s="23"/>
      <c r="L232" s="23"/>
      <c r="M232" s="23"/>
      <c r="N232" s="23"/>
      <c r="O232" s="23"/>
      <c r="P232" s="23"/>
      <c r="Q232" s="23"/>
      <c r="R232" s="23"/>
      <c r="S232" s="23"/>
      <c r="T232" s="23"/>
      <c r="U232" s="23"/>
      <c r="V232" s="23"/>
      <c r="W232" s="23"/>
      <c r="X232" s="308"/>
      <c r="Y232" s="308"/>
      <c r="Z232" s="308"/>
    </row>
    <row r="233" spans="1:26">
      <c r="A233" s="23"/>
      <c r="B233" s="59"/>
      <c r="C233" s="23"/>
      <c r="D233" s="23"/>
      <c r="E233" s="23"/>
      <c r="F233" s="23"/>
      <c r="G233" s="23"/>
      <c r="H233" s="23"/>
      <c r="I233" s="23"/>
      <c r="J233" s="23"/>
      <c r="K233" s="23"/>
      <c r="L233" s="23"/>
      <c r="M233" s="23"/>
      <c r="N233" s="23"/>
      <c r="O233" s="23"/>
      <c r="P233" s="23"/>
      <c r="Q233" s="23"/>
      <c r="R233" s="23"/>
      <c r="S233" s="23"/>
      <c r="T233" s="23"/>
      <c r="U233" s="23"/>
      <c r="V233" s="23"/>
      <c r="W233" s="23"/>
      <c r="X233" s="308"/>
      <c r="Y233" s="308"/>
      <c r="Z233" s="308"/>
    </row>
    <row r="234" spans="1:26">
      <c r="A234" s="23"/>
      <c r="B234" s="59"/>
      <c r="C234" s="23"/>
      <c r="D234" s="23"/>
      <c r="E234" s="23"/>
      <c r="F234" s="23"/>
      <c r="G234" s="23"/>
      <c r="H234" s="23"/>
      <c r="I234" s="23"/>
      <c r="J234" s="23"/>
      <c r="K234" s="23"/>
      <c r="L234" s="23"/>
      <c r="M234" s="23"/>
      <c r="N234" s="23"/>
      <c r="O234" s="23"/>
      <c r="P234" s="23"/>
      <c r="Q234" s="23"/>
      <c r="R234" s="23"/>
      <c r="S234" s="23"/>
      <c r="T234" s="23"/>
      <c r="U234" s="23"/>
      <c r="V234" s="23"/>
      <c r="W234" s="23"/>
      <c r="X234" s="308"/>
      <c r="Y234" s="308"/>
      <c r="Z234" s="308"/>
    </row>
    <row r="235" spans="1:26">
      <c r="A235" s="23"/>
      <c r="B235" s="59"/>
      <c r="C235" s="23"/>
      <c r="D235" s="23"/>
      <c r="E235" s="23"/>
      <c r="F235" s="23"/>
      <c r="G235" s="23"/>
      <c r="H235" s="23"/>
      <c r="I235" s="23"/>
      <c r="J235" s="23"/>
      <c r="K235" s="23"/>
      <c r="L235" s="23"/>
      <c r="M235" s="23"/>
      <c r="N235" s="23"/>
      <c r="O235" s="23"/>
      <c r="P235" s="23"/>
      <c r="Q235" s="23"/>
      <c r="R235" s="23"/>
      <c r="S235" s="23"/>
      <c r="T235" s="23"/>
      <c r="U235" s="23"/>
      <c r="V235" s="23"/>
      <c r="W235" s="23"/>
      <c r="X235" s="308"/>
      <c r="Y235" s="308"/>
      <c r="Z235" s="308"/>
    </row>
    <row r="236" spans="1:26">
      <c r="A236" s="23"/>
      <c r="B236" s="59"/>
      <c r="C236" s="23"/>
      <c r="D236" s="23"/>
      <c r="E236" s="23"/>
      <c r="F236" s="23"/>
      <c r="G236" s="23"/>
      <c r="H236" s="23"/>
      <c r="I236" s="23"/>
      <c r="J236" s="23"/>
      <c r="K236" s="23"/>
      <c r="L236" s="23"/>
      <c r="M236" s="23"/>
      <c r="N236" s="23"/>
      <c r="O236" s="23"/>
      <c r="P236" s="23"/>
      <c r="Q236" s="23"/>
      <c r="R236" s="23"/>
      <c r="S236" s="23"/>
      <c r="T236" s="23"/>
      <c r="U236" s="23"/>
      <c r="V236" s="23"/>
      <c r="W236" s="23"/>
      <c r="X236" s="308"/>
      <c r="Y236" s="308"/>
      <c r="Z236" s="308"/>
    </row>
    <row r="237" spans="1:26">
      <c r="A237" s="23"/>
      <c r="B237" s="59"/>
      <c r="C237" s="23"/>
      <c r="D237" s="23"/>
      <c r="E237" s="23"/>
      <c r="F237" s="23"/>
      <c r="G237" s="23"/>
      <c r="H237" s="23"/>
      <c r="I237" s="23"/>
      <c r="J237" s="23"/>
      <c r="K237" s="23"/>
      <c r="L237" s="23"/>
      <c r="M237" s="23"/>
      <c r="N237" s="23"/>
      <c r="O237" s="23"/>
      <c r="P237" s="23"/>
      <c r="Q237" s="23"/>
      <c r="R237" s="23"/>
      <c r="S237" s="23"/>
      <c r="T237" s="23"/>
      <c r="U237" s="23"/>
      <c r="V237" s="23"/>
      <c r="W237" s="23"/>
      <c r="X237" s="308"/>
      <c r="Y237" s="308"/>
      <c r="Z237" s="308"/>
    </row>
    <row r="238" spans="1:26">
      <c r="A238" s="23"/>
      <c r="B238" s="59"/>
      <c r="C238" s="23"/>
      <c r="D238" s="23"/>
      <c r="E238" s="23"/>
      <c r="F238" s="23"/>
      <c r="G238" s="23"/>
      <c r="H238" s="23"/>
      <c r="I238" s="23"/>
      <c r="J238" s="23"/>
      <c r="K238" s="23"/>
      <c r="L238" s="23"/>
      <c r="M238" s="23"/>
      <c r="N238" s="23"/>
      <c r="O238" s="23"/>
      <c r="P238" s="23"/>
      <c r="Q238" s="23"/>
      <c r="R238" s="23"/>
      <c r="S238" s="23"/>
      <c r="T238" s="23"/>
      <c r="U238" s="23"/>
      <c r="V238" s="23"/>
      <c r="W238" s="23"/>
      <c r="X238" s="308"/>
      <c r="Y238" s="308"/>
      <c r="Z238" s="308"/>
    </row>
    <row r="239" spans="1:26">
      <c r="A239" s="23"/>
      <c r="B239" s="59"/>
      <c r="C239" s="23"/>
      <c r="D239" s="23"/>
      <c r="E239" s="23"/>
      <c r="F239" s="23"/>
      <c r="G239" s="23"/>
      <c r="H239" s="23"/>
      <c r="I239" s="23"/>
      <c r="J239" s="23"/>
      <c r="K239" s="23"/>
      <c r="L239" s="23"/>
      <c r="M239" s="23"/>
      <c r="N239" s="23"/>
      <c r="O239" s="23"/>
      <c r="P239" s="23"/>
      <c r="Q239" s="23"/>
      <c r="R239" s="23"/>
      <c r="S239" s="23"/>
      <c r="T239" s="23"/>
      <c r="U239" s="23"/>
      <c r="V239" s="23"/>
      <c r="W239" s="23"/>
      <c r="X239" s="308"/>
      <c r="Y239" s="308"/>
      <c r="Z239" s="308"/>
    </row>
    <row r="240" spans="1:26">
      <c r="A240" s="23"/>
      <c r="B240" s="59"/>
      <c r="C240" s="23"/>
      <c r="D240" s="23"/>
      <c r="E240" s="23"/>
      <c r="F240" s="23"/>
      <c r="G240" s="23"/>
      <c r="H240" s="23"/>
      <c r="I240" s="23"/>
      <c r="J240" s="23"/>
      <c r="K240" s="23"/>
      <c r="L240" s="23"/>
      <c r="M240" s="23"/>
      <c r="N240" s="23"/>
      <c r="O240" s="23"/>
      <c r="P240" s="23"/>
      <c r="Q240" s="23"/>
      <c r="R240" s="23"/>
      <c r="S240" s="23"/>
      <c r="T240" s="23"/>
      <c r="U240" s="23"/>
      <c r="V240" s="23"/>
      <c r="W240" s="23"/>
      <c r="X240" s="308"/>
      <c r="Y240" s="308"/>
      <c r="Z240" s="308"/>
    </row>
    <row r="241" spans="1:26">
      <c r="A241" s="23"/>
      <c r="B241" s="59"/>
      <c r="C241" s="23"/>
      <c r="D241" s="23"/>
      <c r="E241" s="23"/>
      <c r="F241" s="23"/>
      <c r="G241" s="23"/>
      <c r="H241" s="23"/>
      <c r="I241" s="23"/>
      <c r="J241" s="23"/>
      <c r="K241" s="23"/>
      <c r="L241" s="23"/>
      <c r="M241" s="23"/>
      <c r="N241" s="23"/>
      <c r="O241" s="23"/>
      <c r="P241" s="23"/>
      <c r="Q241" s="23"/>
      <c r="R241" s="23"/>
      <c r="S241" s="23"/>
      <c r="T241" s="23"/>
      <c r="U241" s="23"/>
      <c r="V241" s="23"/>
      <c r="W241" s="23"/>
      <c r="X241" s="308"/>
      <c r="Y241" s="308"/>
      <c r="Z241" s="308"/>
    </row>
    <row r="242" spans="1:26">
      <c r="A242" s="23"/>
      <c r="B242" s="59"/>
      <c r="C242" s="23"/>
      <c r="D242" s="23"/>
      <c r="E242" s="23"/>
      <c r="F242" s="23"/>
      <c r="G242" s="23"/>
      <c r="H242" s="23"/>
      <c r="I242" s="23"/>
      <c r="J242" s="23"/>
      <c r="K242" s="23"/>
      <c r="L242" s="23"/>
      <c r="M242" s="23"/>
      <c r="N242" s="23"/>
      <c r="O242" s="23"/>
      <c r="P242" s="23"/>
      <c r="Q242" s="23"/>
      <c r="R242" s="23"/>
      <c r="S242" s="23"/>
      <c r="T242" s="23"/>
      <c r="U242" s="23"/>
      <c r="V242" s="23"/>
      <c r="W242" s="23"/>
      <c r="X242" s="308"/>
      <c r="Y242" s="308"/>
      <c r="Z242" s="308"/>
    </row>
    <row r="243" spans="1:26">
      <c r="A243" s="23"/>
      <c r="B243" s="59"/>
      <c r="C243" s="23"/>
      <c r="D243" s="23"/>
      <c r="E243" s="23"/>
      <c r="F243" s="23"/>
      <c r="G243" s="23"/>
      <c r="H243" s="23"/>
      <c r="I243" s="23"/>
      <c r="J243" s="23"/>
      <c r="K243" s="23"/>
      <c r="L243" s="23"/>
      <c r="M243" s="23"/>
      <c r="N243" s="23"/>
      <c r="O243" s="23"/>
      <c r="P243" s="23"/>
      <c r="Q243" s="23"/>
      <c r="R243" s="23"/>
      <c r="S243" s="23"/>
      <c r="T243" s="23"/>
      <c r="U243" s="23"/>
      <c r="V243" s="23"/>
      <c r="W243" s="23"/>
      <c r="X243" s="308"/>
      <c r="Y243" s="308"/>
      <c r="Z243" s="308"/>
    </row>
    <row r="244" spans="1:26">
      <c r="A244" s="23"/>
      <c r="B244" s="59"/>
      <c r="C244" s="23"/>
      <c r="D244" s="23"/>
      <c r="E244" s="23"/>
      <c r="F244" s="23"/>
      <c r="G244" s="23"/>
      <c r="H244" s="23"/>
      <c r="I244" s="23"/>
      <c r="J244" s="23"/>
      <c r="K244" s="23"/>
      <c r="L244" s="23"/>
      <c r="M244" s="23"/>
      <c r="N244" s="23"/>
      <c r="O244" s="23"/>
      <c r="P244" s="23"/>
      <c r="Q244" s="23"/>
      <c r="R244" s="23"/>
      <c r="S244" s="23"/>
      <c r="T244" s="23"/>
      <c r="U244" s="23"/>
      <c r="V244" s="23"/>
      <c r="W244" s="23"/>
      <c r="X244" s="308"/>
      <c r="Y244" s="308"/>
      <c r="Z244" s="308"/>
    </row>
    <row r="245" spans="1:26">
      <c r="A245" s="23"/>
      <c r="B245" s="59"/>
      <c r="C245" s="23"/>
      <c r="D245" s="23"/>
      <c r="E245" s="23"/>
      <c r="F245" s="23"/>
      <c r="G245" s="23"/>
      <c r="H245" s="23"/>
      <c r="I245" s="23"/>
      <c r="J245" s="23"/>
      <c r="K245" s="23"/>
      <c r="L245" s="23"/>
      <c r="M245" s="23"/>
      <c r="N245" s="23"/>
      <c r="O245" s="23"/>
      <c r="P245" s="23"/>
      <c r="Q245" s="23"/>
      <c r="R245" s="23"/>
      <c r="S245" s="23"/>
      <c r="T245" s="23"/>
      <c r="U245" s="23"/>
      <c r="V245" s="23"/>
      <c r="W245" s="23"/>
      <c r="X245" s="308"/>
      <c r="Y245" s="308"/>
      <c r="Z245" s="308"/>
    </row>
    <row r="246" spans="1:26">
      <c r="A246" s="23"/>
      <c r="B246" s="59"/>
      <c r="C246" s="23"/>
      <c r="D246" s="23"/>
      <c r="E246" s="23"/>
      <c r="F246" s="23"/>
      <c r="G246" s="23"/>
      <c r="H246" s="23"/>
      <c r="I246" s="23"/>
      <c r="J246" s="23"/>
      <c r="K246" s="23"/>
      <c r="L246" s="23"/>
      <c r="M246" s="23"/>
      <c r="N246" s="23"/>
      <c r="O246" s="23"/>
      <c r="P246" s="23"/>
      <c r="Q246" s="23"/>
      <c r="R246" s="23"/>
      <c r="S246" s="23"/>
      <c r="T246" s="23"/>
      <c r="U246" s="23"/>
      <c r="V246" s="23"/>
      <c r="W246" s="23"/>
      <c r="X246" s="308"/>
      <c r="Y246" s="308"/>
      <c r="Z246" s="308"/>
    </row>
    <row r="247" spans="1:26">
      <c r="A247" s="23"/>
      <c r="B247" s="59"/>
      <c r="C247" s="23"/>
      <c r="D247" s="23"/>
      <c r="E247" s="23"/>
      <c r="F247" s="23"/>
      <c r="G247" s="23"/>
      <c r="H247" s="23"/>
      <c r="I247" s="23"/>
      <c r="J247" s="23"/>
      <c r="K247" s="23"/>
      <c r="L247" s="23"/>
      <c r="M247" s="23"/>
      <c r="N247" s="23"/>
      <c r="O247" s="23"/>
      <c r="P247" s="23"/>
      <c r="Q247" s="23"/>
      <c r="R247" s="23"/>
      <c r="S247" s="23"/>
      <c r="T247" s="23"/>
      <c r="U247" s="23"/>
      <c r="V247" s="23"/>
      <c r="W247" s="23"/>
      <c r="X247" s="308"/>
      <c r="Y247" s="308"/>
      <c r="Z247" s="308"/>
    </row>
    <row r="248" spans="1:26">
      <c r="A248" s="23"/>
      <c r="B248" s="59"/>
      <c r="C248" s="23"/>
      <c r="D248" s="23"/>
      <c r="E248" s="23"/>
      <c r="F248" s="23"/>
      <c r="G248" s="23"/>
      <c r="H248" s="23"/>
      <c r="I248" s="23"/>
      <c r="J248" s="23"/>
      <c r="K248" s="23"/>
      <c r="L248" s="23"/>
      <c r="M248" s="23"/>
      <c r="N248" s="23"/>
      <c r="O248" s="23"/>
      <c r="P248" s="23"/>
      <c r="Q248" s="23"/>
      <c r="R248" s="23"/>
      <c r="S248" s="23"/>
      <c r="T248" s="23"/>
      <c r="U248" s="23"/>
      <c r="V248" s="23"/>
      <c r="W248" s="23"/>
      <c r="X248" s="308"/>
      <c r="Y248" s="308"/>
      <c r="Z248" s="308"/>
    </row>
    <row r="249" spans="1:26">
      <c r="A249" s="23"/>
      <c r="B249" s="59"/>
      <c r="C249" s="23"/>
      <c r="D249" s="23"/>
      <c r="E249" s="23"/>
      <c r="F249" s="23"/>
      <c r="G249" s="23"/>
      <c r="H249" s="23"/>
      <c r="I249" s="23"/>
      <c r="J249" s="23"/>
      <c r="K249" s="23"/>
      <c r="L249" s="23"/>
      <c r="M249" s="23"/>
      <c r="N249" s="23"/>
      <c r="O249" s="23"/>
      <c r="P249" s="23"/>
      <c r="Q249" s="23"/>
      <c r="R249" s="23"/>
      <c r="S249" s="23"/>
      <c r="T249" s="23"/>
      <c r="U249" s="23"/>
      <c r="V249" s="23"/>
      <c r="W249" s="23"/>
      <c r="X249" s="308"/>
      <c r="Y249" s="308"/>
      <c r="Z249" s="308"/>
    </row>
    <row r="250" spans="1:26">
      <c r="A250" s="23"/>
      <c r="B250" s="59"/>
      <c r="C250" s="23"/>
      <c r="D250" s="23"/>
      <c r="E250" s="23"/>
      <c r="F250" s="23"/>
      <c r="G250" s="23"/>
      <c r="H250" s="23"/>
      <c r="I250" s="23"/>
      <c r="J250" s="23"/>
      <c r="K250" s="23"/>
      <c r="L250" s="23"/>
      <c r="M250" s="23"/>
      <c r="N250" s="23"/>
      <c r="O250" s="23"/>
      <c r="P250" s="23"/>
      <c r="Q250" s="23"/>
      <c r="R250" s="23"/>
      <c r="S250" s="23"/>
      <c r="T250" s="23"/>
      <c r="U250" s="23"/>
      <c r="V250" s="23"/>
      <c r="W250" s="23"/>
      <c r="X250" s="308"/>
      <c r="Y250" s="308"/>
      <c r="Z250" s="308"/>
    </row>
    <row r="251" spans="1:26">
      <c r="A251" s="23"/>
      <c r="B251" s="59"/>
      <c r="C251" s="23"/>
      <c r="D251" s="23"/>
      <c r="E251" s="23"/>
      <c r="F251" s="23"/>
      <c r="G251" s="23"/>
      <c r="H251" s="23"/>
      <c r="I251" s="23"/>
      <c r="J251" s="23"/>
      <c r="K251" s="23"/>
      <c r="L251" s="23"/>
      <c r="M251" s="23"/>
      <c r="N251" s="23"/>
      <c r="O251" s="23"/>
      <c r="P251" s="23"/>
      <c r="Q251" s="23"/>
      <c r="R251" s="23"/>
      <c r="S251" s="23"/>
      <c r="T251" s="23"/>
      <c r="U251" s="23"/>
      <c r="V251" s="23"/>
      <c r="W251" s="23"/>
      <c r="X251" s="308"/>
      <c r="Y251" s="308"/>
      <c r="Z251" s="308"/>
    </row>
    <row r="252" spans="1:26">
      <c r="A252" s="23"/>
      <c r="B252" s="59"/>
      <c r="C252" s="23"/>
      <c r="D252" s="23"/>
      <c r="E252" s="23"/>
      <c r="F252" s="23"/>
      <c r="G252" s="23"/>
      <c r="H252" s="23"/>
      <c r="I252" s="23"/>
      <c r="J252" s="23"/>
      <c r="K252" s="23"/>
      <c r="L252" s="23"/>
      <c r="M252" s="23"/>
      <c r="N252" s="23"/>
      <c r="O252" s="23"/>
      <c r="P252" s="23"/>
      <c r="Q252" s="23"/>
      <c r="R252" s="23"/>
      <c r="S252" s="23"/>
      <c r="T252" s="23"/>
      <c r="U252" s="23"/>
      <c r="V252" s="23"/>
      <c r="W252" s="23"/>
      <c r="X252" s="308"/>
      <c r="Y252" s="308"/>
      <c r="Z252" s="308"/>
    </row>
    <row r="253" spans="1:26">
      <c r="A253" s="23"/>
      <c r="B253" s="59"/>
      <c r="C253" s="23"/>
      <c r="D253" s="23"/>
      <c r="E253" s="23"/>
      <c r="F253" s="23"/>
      <c r="G253" s="23"/>
      <c r="H253" s="23"/>
      <c r="I253" s="23"/>
      <c r="J253" s="23"/>
      <c r="K253" s="23"/>
      <c r="L253" s="23"/>
      <c r="M253" s="23"/>
      <c r="N253" s="23"/>
      <c r="O253" s="23"/>
      <c r="P253" s="23"/>
      <c r="Q253" s="23"/>
      <c r="R253" s="23"/>
      <c r="S253" s="23"/>
      <c r="T253" s="23"/>
      <c r="U253" s="23"/>
      <c r="V253" s="23"/>
      <c r="W253" s="23"/>
      <c r="X253" s="308"/>
      <c r="Y253" s="308"/>
      <c r="Z253" s="308"/>
    </row>
    <row r="254" spans="1:26">
      <c r="A254" s="23"/>
      <c r="B254" s="59"/>
      <c r="C254" s="23"/>
      <c r="D254" s="23"/>
      <c r="E254" s="23"/>
      <c r="F254" s="23"/>
      <c r="G254" s="23"/>
      <c r="H254" s="23"/>
      <c r="I254" s="23"/>
      <c r="J254" s="23"/>
      <c r="K254" s="23"/>
      <c r="L254" s="23"/>
      <c r="M254" s="23"/>
      <c r="N254" s="23"/>
      <c r="O254" s="23"/>
      <c r="P254" s="23"/>
      <c r="Q254" s="23"/>
      <c r="R254" s="23"/>
      <c r="S254" s="23"/>
      <c r="T254" s="23"/>
      <c r="U254" s="23"/>
      <c r="V254" s="23"/>
      <c r="W254" s="23"/>
      <c r="X254" s="308"/>
      <c r="Y254" s="308"/>
      <c r="Z254" s="308"/>
    </row>
    <row r="255" spans="1:26">
      <c r="A255" s="23"/>
      <c r="B255" s="59"/>
      <c r="C255" s="23"/>
      <c r="D255" s="23"/>
      <c r="E255" s="23"/>
      <c r="F255" s="23"/>
      <c r="G255" s="23"/>
      <c r="H255" s="23"/>
      <c r="I255" s="23"/>
      <c r="J255" s="23"/>
      <c r="K255" s="23"/>
      <c r="L255" s="23"/>
      <c r="M255" s="23"/>
      <c r="N255" s="23"/>
      <c r="O255" s="23"/>
      <c r="P255" s="23"/>
      <c r="Q255" s="23"/>
      <c r="R255" s="23"/>
      <c r="S255" s="23"/>
      <c r="T255" s="23"/>
      <c r="U255" s="23"/>
      <c r="V255" s="23"/>
      <c r="W255" s="23"/>
      <c r="X255" s="308"/>
      <c r="Y255" s="308"/>
      <c r="Z255" s="308"/>
    </row>
    <row r="256" spans="1:26">
      <c r="A256" s="23"/>
      <c r="B256" s="59"/>
      <c r="C256" s="23"/>
      <c r="D256" s="23"/>
      <c r="E256" s="23"/>
      <c r="F256" s="23"/>
      <c r="G256" s="23"/>
      <c r="H256" s="23"/>
      <c r="I256" s="23"/>
      <c r="J256" s="23"/>
      <c r="K256" s="23"/>
      <c r="L256" s="23"/>
      <c r="M256" s="23"/>
      <c r="N256" s="23"/>
      <c r="O256" s="23"/>
      <c r="P256" s="23"/>
      <c r="Q256" s="23"/>
      <c r="R256" s="23"/>
      <c r="S256" s="23"/>
      <c r="T256" s="23"/>
      <c r="U256" s="23"/>
      <c r="V256" s="23"/>
      <c r="W256" s="23"/>
      <c r="X256" s="308"/>
      <c r="Y256" s="308"/>
      <c r="Z256" s="308"/>
    </row>
    <row r="257" spans="1:26">
      <c r="A257" s="23"/>
      <c r="B257" s="59"/>
      <c r="C257" s="23"/>
      <c r="D257" s="23"/>
      <c r="E257" s="23"/>
      <c r="F257" s="23"/>
      <c r="G257" s="23"/>
      <c r="H257" s="23"/>
      <c r="I257" s="23"/>
      <c r="J257" s="23"/>
      <c r="K257" s="23"/>
      <c r="L257" s="23"/>
      <c r="M257" s="23"/>
      <c r="N257" s="23"/>
      <c r="O257" s="23"/>
      <c r="P257" s="23"/>
      <c r="Q257" s="23"/>
      <c r="R257" s="23"/>
      <c r="S257" s="23"/>
      <c r="T257" s="23"/>
      <c r="U257" s="23"/>
      <c r="V257" s="23"/>
      <c r="W257" s="23"/>
      <c r="X257" s="308"/>
      <c r="Y257" s="308"/>
      <c r="Z257" s="308"/>
    </row>
    <row r="258" spans="1:26">
      <c r="A258" s="23"/>
      <c r="B258" s="59"/>
      <c r="C258" s="23"/>
      <c r="D258" s="23"/>
      <c r="E258" s="23"/>
      <c r="F258" s="23"/>
      <c r="G258" s="23"/>
      <c r="H258" s="23"/>
      <c r="I258" s="23"/>
      <c r="J258" s="23"/>
      <c r="K258" s="23"/>
      <c r="L258" s="23"/>
      <c r="M258" s="23"/>
      <c r="N258" s="23"/>
      <c r="O258" s="23"/>
      <c r="P258" s="23"/>
      <c r="Q258" s="23"/>
      <c r="R258" s="23"/>
      <c r="S258" s="23"/>
      <c r="T258" s="23"/>
      <c r="U258" s="23"/>
      <c r="V258" s="23"/>
      <c r="W258" s="23"/>
      <c r="X258" s="308"/>
      <c r="Y258" s="308"/>
      <c r="Z258" s="308"/>
    </row>
    <row r="259" spans="1:26">
      <c r="A259" s="23"/>
      <c r="B259" s="59"/>
      <c r="C259" s="23"/>
      <c r="D259" s="23"/>
      <c r="E259" s="23"/>
      <c r="F259" s="23"/>
      <c r="G259" s="23"/>
      <c r="H259" s="23"/>
      <c r="I259" s="23"/>
      <c r="J259" s="23"/>
      <c r="K259" s="23"/>
      <c r="L259" s="23"/>
      <c r="M259" s="23"/>
      <c r="N259" s="23"/>
      <c r="O259" s="23"/>
      <c r="P259" s="23"/>
      <c r="Q259" s="23"/>
      <c r="R259" s="23"/>
      <c r="S259" s="23"/>
      <c r="T259" s="23"/>
      <c r="U259" s="23"/>
      <c r="V259" s="23"/>
      <c r="W259" s="23"/>
      <c r="X259" s="308"/>
      <c r="Y259" s="308"/>
      <c r="Z259" s="308"/>
    </row>
    <row r="260" spans="1:26">
      <c r="A260" s="23"/>
      <c r="B260" s="59"/>
      <c r="C260" s="23"/>
      <c r="D260" s="23"/>
      <c r="E260" s="23"/>
      <c r="F260" s="23"/>
      <c r="G260" s="23"/>
      <c r="H260" s="23"/>
      <c r="I260" s="23"/>
      <c r="J260" s="23"/>
      <c r="K260" s="23"/>
      <c r="L260" s="23"/>
      <c r="M260" s="23"/>
      <c r="N260" s="23"/>
      <c r="O260" s="23"/>
      <c r="P260" s="23"/>
      <c r="Q260" s="23"/>
      <c r="R260" s="23"/>
      <c r="S260" s="23"/>
      <c r="T260" s="23"/>
      <c r="U260" s="23"/>
      <c r="V260" s="23"/>
      <c r="W260" s="23"/>
      <c r="X260" s="308"/>
      <c r="Y260" s="308"/>
      <c r="Z260" s="308"/>
    </row>
    <row r="261" spans="1:26">
      <c r="A261" s="23"/>
      <c r="B261" s="59"/>
      <c r="C261" s="23"/>
      <c r="D261" s="23"/>
      <c r="E261" s="23"/>
      <c r="F261" s="23"/>
      <c r="G261" s="23"/>
      <c r="H261" s="23"/>
      <c r="I261" s="23"/>
      <c r="J261" s="23"/>
      <c r="K261" s="23"/>
      <c r="L261" s="23"/>
      <c r="M261" s="23"/>
      <c r="N261" s="23"/>
      <c r="O261" s="23"/>
      <c r="P261" s="23"/>
      <c r="Q261" s="23"/>
      <c r="R261" s="23"/>
      <c r="S261" s="23"/>
      <c r="T261" s="23"/>
      <c r="U261" s="23"/>
      <c r="V261" s="23"/>
      <c r="W261" s="23"/>
      <c r="X261" s="308"/>
      <c r="Y261" s="308"/>
      <c r="Z261" s="308"/>
    </row>
    <row r="262" spans="1:26">
      <c r="A262" s="23"/>
      <c r="B262" s="59"/>
      <c r="C262" s="23"/>
      <c r="D262" s="23"/>
      <c r="E262" s="23"/>
      <c r="F262" s="23"/>
      <c r="G262" s="23"/>
      <c r="H262" s="23"/>
      <c r="I262" s="23"/>
      <c r="J262" s="23"/>
      <c r="K262" s="23"/>
      <c r="L262" s="23"/>
      <c r="M262" s="23"/>
      <c r="N262" s="23"/>
      <c r="O262" s="23"/>
      <c r="P262" s="23"/>
      <c r="Q262" s="23"/>
      <c r="R262" s="23"/>
      <c r="S262" s="23"/>
      <c r="T262" s="23"/>
      <c r="U262" s="23"/>
      <c r="V262" s="23"/>
      <c r="W262" s="23"/>
      <c r="X262" s="308"/>
      <c r="Y262" s="308"/>
      <c r="Z262" s="308"/>
    </row>
    <row r="263" spans="1:26">
      <c r="A263" s="23"/>
      <c r="B263" s="59"/>
      <c r="C263" s="23"/>
      <c r="D263" s="23"/>
      <c r="E263" s="23"/>
      <c r="F263" s="23"/>
      <c r="G263" s="23"/>
      <c r="H263" s="23"/>
      <c r="I263" s="23"/>
      <c r="J263" s="23"/>
      <c r="K263" s="23"/>
      <c r="L263" s="23"/>
      <c r="M263" s="23"/>
      <c r="N263" s="23"/>
      <c r="O263" s="23"/>
      <c r="P263" s="23"/>
      <c r="Q263" s="23"/>
      <c r="R263" s="23"/>
      <c r="S263" s="23"/>
      <c r="T263" s="23"/>
      <c r="U263" s="23"/>
      <c r="V263" s="23"/>
      <c r="W263" s="23"/>
      <c r="X263" s="308"/>
      <c r="Y263" s="308"/>
      <c r="Z263" s="308"/>
    </row>
    <row r="264" spans="1:26">
      <c r="A264" s="23"/>
      <c r="B264" s="59"/>
      <c r="C264" s="23"/>
      <c r="D264" s="23"/>
      <c r="E264" s="23"/>
      <c r="F264" s="23"/>
      <c r="G264" s="23"/>
      <c r="H264" s="23"/>
      <c r="I264" s="23"/>
      <c r="J264" s="23"/>
      <c r="K264" s="23"/>
      <c r="L264" s="23"/>
      <c r="M264" s="23"/>
      <c r="N264" s="23"/>
      <c r="O264" s="23"/>
      <c r="P264" s="23"/>
      <c r="Q264" s="23"/>
      <c r="R264" s="23"/>
      <c r="S264" s="23"/>
      <c r="T264" s="23"/>
      <c r="U264" s="23"/>
      <c r="V264" s="23"/>
      <c r="W264" s="23"/>
      <c r="X264" s="308"/>
      <c r="Y264" s="308"/>
      <c r="Z264" s="308"/>
    </row>
    <row r="265" spans="1:26">
      <c r="A265" s="23"/>
      <c r="B265" s="59"/>
      <c r="C265" s="23"/>
      <c r="D265" s="23"/>
      <c r="E265" s="23"/>
      <c r="F265" s="23"/>
      <c r="G265" s="23"/>
      <c r="H265" s="23"/>
      <c r="I265" s="23"/>
      <c r="J265" s="23"/>
      <c r="K265" s="23"/>
      <c r="L265" s="23"/>
      <c r="M265" s="23"/>
      <c r="N265" s="23"/>
      <c r="O265" s="23"/>
      <c r="P265" s="23"/>
      <c r="Q265" s="23"/>
      <c r="R265" s="23"/>
      <c r="S265" s="23"/>
      <c r="T265" s="23"/>
      <c r="U265" s="23"/>
      <c r="V265" s="23"/>
      <c r="W265" s="23"/>
      <c r="X265" s="308"/>
      <c r="Y265" s="308"/>
      <c r="Z265" s="308"/>
    </row>
    <row r="266" spans="1:26">
      <c r="A266" s="23"/>
      <c r="B266" s="59"/>
      <c r="C266" s="23"/>
      <c r="D266" s="23"/>
      <c r="E266" s="23"/>
      <c r="F266" s="23"/>
      <c r="G266" s="23"/>
      <c r="H266" s="23"/>
      <c r="I266" s="23"/>
      <c r="J266" s="23"/>
      <c r="K266" s="23"/>
      <c r="L266" s="23"/>
      <c r="M266" s="23"/>
      <c r="N266" s="23"/>
      <c r="O266" s="23"/>
      <c r="P266" s="23"/>
      <c r="Q266" s="23"/>
      <c r="R266" s="23"/>
      <c r="S266" s="23"/>
      <c r="T266" s="23"/>
      <c r="U266" s="23"/>
      <c r="V266" s="23"/>
      <c r="W266" s="23"/>
      <c r="X266" s="308"/>
      <c r="Y266" s="308"/>
      <c r="Z266" s="308"/>
    </row>
    <row r="267" spans="1:26">
      <c r="A267" s="23"/>
      <c r="B267" s="59"/>
      <c r="C267" s="23"/>
      <c r="D267" s="23"/>
      <c r="E267" s="23"/>
      <c r="F267" s="23"/>
      <c r="G267" s="23"/>
      <c r="H267" s="23"/>
      <c r="I267" s="23"/>
      <c r="J267" s="23"/>
      <c r="K267" s="23"/>
      <c r="L267" s="23"/>
      <c r="M267" s="23"/>
      <c r="N267" s="23"/>
      <c r="O267" s="23"/>
      <c r="P267" s="23"/>
      <c r="Q267" s="23"/>
      <c r="R267" s="23"/>
      <c r="S267" s="23"/>
      <c r="T267" s="23"/>
      <c r="U267" s="23"/>
      <c r="V267" s="23"/>
      <c r="W267" s="23"/>
      <c r="X267" s="308"/>
      <c r="Y267" s="308"/>
      <c r="Z267" s="308"/>
    </row>
    <row r="268" spans="1:26">
      <c r="A268" s="23"/>
      <c r="B268" s="59"/>
      <c r="C268" s="23"/>
      <c r="D268" s="23"/>
      <c r="E268" s="23"/>
      <c r="F268" s="23"/>
      <c r="G268" s="23"/>
      <c r="H268" s="23"/>
      <c r="I268" s="23"/>
      <c r="J268" s="23"/>
      <c r="K268" s="23"/>
      <c r="L268" s="23"/>
      <c r="M268" s="23"/>
      <c r="N268" s="23"/>
      <c r="O268" s="23"/>
      <c r="P268" s="23"/>
      <c r="Q268" s="23"/>
      <c r="R268" s="23"/>
      <c r="S268" s="23"/>
      <c r="T268" s="23"/>
      <c r="U268" s="23"/>
      <c r="V268" s="23"/>
      <c r="W268" s="23"/>
      <c r="X268" s="308"/>
      <c r="Y268" s="308"/>
      <c r="Z268" s="308"/>
    </row>
    <row r="269" spans="1:26">
      <c r="A269" s="23"/>
      <c r="B269" s="59"/>
      <c r="C269" s="23"/>
      <c r="D269" s="23"/>
      <c r="E269" s="23"/>
      <c r="F269" s="23"/>
      <c r="G269" s="23"/>
      <c r="H269" s="23"/>
      <c r="I269" s="23"/>
      <c r="J269" s="23"/>
      <c r="K269" s="23"/>
      <c r="L269" s="23"/>
      <c r="M269" s="23"/>
      <c r="N269" s="23"/>
      <c r="O269" s="23"/>
      <c r="P269" s="23"/>
      <c r="Q269" s="23"/>
      <c r="R269" s="23"/>
      <c r="S269" s="23"/>
      <c r="T269" s="23"/>
      <c r="U269" s="23"/>
      <c r="V269" s="23"/>
      <c r="W269" s="23"/>
      <c r="X269" s="308"/>
      <c r="Y269" s="308"/>
      <c r="Z269" s="308"/>
    </row>
    <row r="270" spans="1:26">
      <c r="A270" s="23"/>
      <c r="B270" s="59"/>
      <c r="C270" s="23"/>
      <c r="D270" s="23"/>
      <c r="E270" s="23"/>
      <c r="F270" s="23"/>
      <c r="G270" s="23"/>
      <c r="H270" s="23"/>
      <c r="I270" s="23"/>
      <c r="J270" s="23"/>
      <c r="K270" s="23"/>
      <c r="L270" s="23"/>
      <c r="M270" s="23"/>
      <c r="N270" s="23"/>
      <c r="O270" s="23"/>
      <c r="P270" s="23"/>
      <c r="Q270" s="23"/>
      <c r="R270" s="23"/>
      <c r="S270" s="23"/>
      <c r="T270" s="23"/>
      <c r="U270" s="23"/>
      <c r="V270" s="23"/>
      <c r="W270" s="23"/>
      <c r="X270" s="308"/>
      <c r="Y270" s="308"/>
      <c r="Z270" s="308"/>
    </row>
    <row r="271" spans="1:26">
      <c r="A271" s="23"/>
      <c r="B271" s="59"/>
      <c r="C271" s="23"/>
      <c r="D271" s="23"/>
      <c r="E271" s="23"/>
      <c r="F271" s="23"/>
      <c r="G271" s="23"/>
      <c r="H271" s="23"/>
      <c r="I271" s="23"/>
      <c r="J271" s="23"/>
      <c r="K271" s="23"/>
      <c r="L271" s="23"/>
      <c r="M271" s="23"/>
      <c r="N271" s="23"/>
      <c r="O271" s="23"/>
      <c r="P271" s="23"/>
      <c r="Q271" s="23"/>
      <c r="R271" s="23"/>
      <c r="S271" s="23"/>
      <c r="T271" s="23"/>
      <c r="U271" s="23"/>
      <c r="V271" s="23"/>
      <c r="W271" s="23"/>
      <c r="X271" s="308"/>
      <c r="Y271" s="308"/>
      <c r="Z271" s="308"/>
    </row>
    <row r="272" spans="1:26">
      <c r="A272" s="23"/>
      <c r="B272" s="59"/>
      <c r="C272" s="23"/>
      <c r="D272" s="23"/>
      <c r="E272" s="23"/>
      <c r="F272" s="23"/>
      <c r="G272" s="23"/>
      <c r="H272" s="23"/>
      <c r="I272" s="23"/>
      <c r="J272" s="23"/>
      <c r="K272" s="23"/>
      <c r="L272" s="23"/>
      <c r="M272" s="23"/>
      <c r="N272" s="23"/>
      <c r="O272" s="23"/>
      <c r="P272" s="23"/>
      <c r="Q272" s="23"/>
      <c r="R272" s="23"/>
      <c r="S272" s="23"/>
      <c r="T272" s="23"/>
      <c r="U272" s="23"/>
      <c r="V272" s="23"/>
      <c r="W272" s="23"/>
      <c r="X272" s="308"/>
      <c r="Y272" s="308"/>
      <c r="Z272" s="308"/>
    </row>
    <row r="273" spans="1:26">
      <c r="A273" s="23"/>
      <c r="B273" s="59"/>
      <c r="C273" s="23"/>
      <c r="D273" s="23"/>
      <c r="E273" s="23"/>
      <c r="F273" s="23"/>
      <c r="G273" s="23"/>
      <c r="H273" s="23"/>
      <c r="I273" s="23"/>
      <c r="J273" s="23"/>
      <c r="K273" s="23"/>
      <c r="L273" s="23"/>
      <c r="M273" s="23"/>
      <c r="N273" s="23"/>
      <c r="O273" s="23"/>
      <c r="P273" s="23"/>
      <c r="Q273" s="23"/>
      <c r="R273" s="23"/>
      <c r="S273" s="23"/>
      <c r="T273" s="23"/>
      <c r="U273" s="23"/>
      <c r="V273" s="23"/>
      <c r="W273" s="23"/>
      <c r="X273" s="308"/>
      <c r="Y273" s="308"/>
      <c r="Z273" s="308"/>
    </row>
    <row r="274" spans="1:26">
      <c r="A274" s="23"/>
      <c r="B274" s="59"/>
      <c r="C274" s="23"/>
      <c r="D274" s="23"/>
      <c r="E274" s="23"/>
      <c r="F274" s="23"/>
      <c r="G274" s="23"/>
      <c r="H274" s="23"/>
      <c r="I274" s="23"/>
      <c r="J274" s="23"/>
      <c r="K274" s="23"/>
      <c r="L274" s="23"/>
      <c r="M274" s="23"/>
      <c r="N274" s="23"/>
      <c r="O274" s="23"/>
      <c r="P274" s="23"/>
      <c r="Q274" s="23"/>
      <c r="R274" s="23"/>
      <c r="S274" s="23"/>
      <c r="T274" s="23"/>
      <c r="U274" s="23"/>
      <c r="V274" s="23"/>
      <c r="W274" s="23"/>
      <c r="X274" s="308"/>
      <c r="Y274" s="308"/>
      <c r="Z274" s="308"/>
    </row>
    <row r="275" spans="1:26">
      <c r="A275" s="23"/>
      <c r="B275" s="59"/>
      <c r="C275" s="23"/>
      <c r="D275" s="23"/>
      <c r="E275" s="23"/>
      <c r="F275" s="23"/>
      <c r="G275" s="23"/>
      <c r="H275" s="23"/>
      <c r="I275" s="23"/>
      <c r="J275" s="23"/>
      <c r="K275" s="23"/>
      <c r="L275" s="23"/>
      <c r="M275" s="23"/>
      <c r="N275" s="23"/>
      <c r="O275" s="23"/>
      <c r="P275" s="23"/>
      <c r="Q275" s="23"/>
      <c r="R275" s="23"/>
      <c r="S275" s="23"/>
      <c r="T275" s="23"/>
      <c r="U275" s="23"/>
      <c r="V275" s="23"/>
      <c r="W275" s="23"/>
      <c r="X275" s="308"/>
      <c r="Y275" s="308"/>
      <c r="Z275" s="308"/>
    </row>
    <row r="276" spans="1:26">
      <c r="A276" s="23"/>
      <c r="B276" s="59"/>
      <c r="C276" s="23"/>
      <c r="D276" s="23"/>
      <c r="E276" s="23"/>
      <c r="F276" s="23"/>
      <c r="G276" s="23"/>
      <c r="H276" s="23"/>
      <c r="I276" s="23"/>
      <c r="J276" s="23"/>
      <c r="K276" s="23"/>
      <c r="L276" s="23"/>
      <c r="M276" s="23"/>
      <c r="N276" s="23"/>
      <c r="O276" s="23"/>
      <c r="P276" s="23"/>
      <c r="Q276" s="23"/>
      <c r="R276" s="23"/>
      <c r="S276" s="23"/>
      <c r="T276" s="23"/>
      <c r="U276" s="23"/>
      <c r="V276" s="23"/>
      <c r="W276" s="23"/>
      <c r="X276" s="308"/>
      <c r="Y276" s="308"/>
      <c r="Z276" s="308"/>
    </row>
    <row r="277" spans="1:26">
      <c r="A277" s="23"/>
      <c r="B277" s="59"/>
      <c r="C277" s="23"/>
      <c r="D277" s="23"/>
      <c r="E277" s="23"/>
      <c r="F277" s="23"/>
      <c r="G277" s="23"/>
      <c r="H277" s="23"/>
      <c r="I277" s="23"/>
      <c r="J277" s="23"/>
      <c r="K277" s="23"/>
      <c r="L277" s="23"/>
      <c r="M277" s="23"/>
      <c r="N277" s="23"/>
      <c r="O277" s="23"/>
      <c r="P277" s="23"/>
      <c r="Q277" s="23"/>
      <c r="R277" s="23"/>
      <c r="S277" s="23"/>
      <c r="T277" s="23"/>
      <c r="U277" s="23"/>
      <c r="V277" s="23"/>
      <c r="W277" s="23"/>
      <c r="X277" s="308"/>
      <c r="Y277" s="308"/>
      <c r="Z277" s="308"/>
    </row>
    <row r="278" spans="1:26">
      <c r="A278" s="23"/>
      <c r="B278" s="59"/>
      <c r="C278" s="23"/>
      <c r="D278" s="23"/>
      <c r="E278" s="23"/>
      <c r="F278" s="23"/>
      <c r="G278" s="23"/>
      <c r="H278" s="23"/>
      <c r="I278" s="23"/>
      <c r="J278" s="23"/>
      <c r="K278" s="23"/>
      <c r="L278" s="23"/>
      <c r="M278" s="23"/>
      <c r="N278" s="23"/>
      <c r="O278" s="23"/>
      <c r="P278" s="23"/>
      <c r="Q278" s="23"/>
      <c r="R278" s="23"/>
      <c r="S278" s="23"/>
      <c r="T278" s="23"/>
      <c r="U278" s="23"/>
      <c r="V278" s="23"/>
      <c r="W278" s="23"/>
      <c r="X278" s="308"/>
      <c r="Y278" s="308"/>
      <c r="Z278" s="308"/>
    </row>
    <row r="279" spans="1:26">
      <c r="A279" s="23"/>
      <c r="B279" s="59"/>
      <c r="C279" s="23"/>
      <c r="D279" s="23"/>
      <c r="E279" s="23"/>
      <c r="F279" s="23"/>
      <c r="G279" s="23"/>
      <c r="H279" s="23"/>
      <c r="I279" s="23"/>
      <c r="J279" s="23"/>
      <c r="K279" s="23"/>
      <c r="L279" s="23"/>
      <c r="M279" s="23"/>
      <c r="N279" s="23"/>
      <c r="O279" s="23"/>
      <c r="P279" s="23"/>
      <c r="Q279" s="23"/>
      <c r="R279" s="23"/>
      <c r="S279" s="23"/>
      <c r="T279" s="23"/>
      <c r="U279" s="23"/>
      <c r="V279" s="23"/>
      <c r="W279" s="23"/>
      <c r="X279" s="308"/>
      <c r="Y279" s="308"/>
      <c r="Z279" s="308"/>
    </row>
    <row r="280" spans="1:26">
      <c r="A280" s="23"/>
      <c r="B280" s="59"/>
      <c r="C280" s="23"/>
      <c r="D280" s="23"/>
      <c r="E280" s="23"/>
      <c r="F280" s="23"/>
      <c r="G280" s="23"/>
      <c r="H280" s="23"/>
      <c r="I280" s="23"/>
      <c r="J280" s="23"/>
      <c r="K280" s="23"/>
      <c r="L280" s="23"/>
      <c r="M280" s="23"/>
      <c r="N280" s="23"/>
      <c r="O280" s="23"/>
      <c r="P280" s="23"/>
      <c r="Q280" s="23"/>
      <c r="R280" s="23"/>
      <c r="S280" s="23"/>
      <c r="T280" s="23"/>
      <c r="U280" s="23"/>
      <c r="V280" s="23"/>
      <c r="W280" s="23"/>
      <c r="X280" s="308"/>
      <c r="Y280" s="308"/>
      <c r="Z280" s="308"/>
    </row>
    <row r="281" spans="1:26">
      <c r="A281" s="23"/>
      <c r="B281" s="59"/>
      <c r="C281" s="23"/>
      <c r="D281" s="23"/>
      <c r="E281" s="23"/>
      <c r="F281" s="23"/>
      <c r="G281" s="23"/>
      <c r="H281" s="23"/>
      <c r="I281" s="23"/>
      <c r="J281" s="23"/>
      <c r="K281" s="23"/>
      <c r="L281" s="23"/>
      <c r="M281" s="23"/>
      <c r="N281" s="23"/>
      <c r="O281" s="23"/>
      <c r="P281" s="23"/>
      <c r="Q281" s="23"/>
      <c r="R281" s="23"/>
      <c r="S281" s="23"/>
      <c r="T281" s="23"/>
      <c r="U281" s="23"/>
      <c r="V281" s="23"/>
      <c r="W281" s="23"/>
      <c r="X281" s="308"/>
      <c r="Y281" s="308"/>
      <c r="Z281" s="308"/>
    </row>
    <row r="282" spans="1:26">
      <c r="A282" s="23"/>
      <c r="B282" s="59"/>
      <c r="C282" s="23"/>
      <c r="D282" s="23"/>
      <c r="E282" s="23"/>
      <c r="F282" s="23"/>
      <c r="G282" s="23"/>
      <c r="H282" s="23"/>
      <c r="I282" s="23"/>
      <c r="J282" s="23"/>
      <c r="K282" s="23"/>
      <c r="L282" s="23"/>
      <c r="M282" s="23"/>
      <c r="N282" s="23"/>
      <c r="O282" s="23"/>
      <c r="P282" s="23"/>
      <c r="Q282" s="23"/>
      <c r="R282" s="23"/>
      <c r="S282" s="23"/>
      <c r="T282" s="23"/>
      <c r="U282" s="23"/>
      <c r="V282" s="23"/>
      <c r="W282" s="23"/>
      <c r="X282" s="308"/>
      <c r="Y282" s="308"/>
      <c r="Z282" s="308"/>
    </row>
    <row r="283" spans="1:26">
      <c r="A283" s="23"/>
      <c r="B283" s="59"/>
      <c r="C283" s="23"/>
      <c r="D283" s="23"/>
      <c r="E283" s="23"/>
      <c r="F283" s="23"/>
      <c r="G283" s="23"/>
      <c r="H283" s="23"/>
      <c r="I283" s="23"/>
      <c r="J283" s="23"/>
      <c r="K283" s="23"/>
      <c r="L283" s="23"/>
      <c r="M283" s="23"/>
      <c r="N283" s="23"/>
      <c r="O283" s="23"/>
      <c r="P283" s="23"/>
      <c r="Q283" s="23"/>
      <c r="R283" s="23"/>
      <c r="S283" s="23"/>
      <c r="T283" s="23"/>
      <c r="U283" s="23"/>
      <c r="V283" s="23"/>
      <c r="W283" s="23"/>
      <c r="X283" s="308"/>
      <c r="Y283" s="308"/>
      <c r="Z283" s="308"/>
    </row>
    <row r="284" spans="1:26">
      <c r="A284" s="23"/>
      <c r="B284" s="59"/>
      <c r="C284" s="23"/>
      <c r="D284" s="23"/>
      <c r="E284" s="23"/>
      <c r="F284" s="23"/>
      <c r="G284" s="23"/>
      <c r="H284" s="23"/>
      <c r="I284" s="23"/>
      <c r="J284" s="23"/>
      <c r="K284" s="23"/>
      <c r="L284" s="23"/>
      <c r="M284" s="23"/>
      <c r="N284" s="23"/>
      <c r="O284" s="23"/>
      <c r="P284" s="23"/>
      <c r="Q284" s="23"/>
      <c r="R284" s="23"/>
      <c r="S284" s="23"/>
      <c r="T284" s="23"/>
      <c r="U284" s="23"/>
      <c r="V284" s="23"/>
      <c r="W284" s="23"/>
      <c r="X284" s="308"/>
      <c r="Y284" s="308"/>
      <c r="Z284" s="308"/>
    </row>
    <row r="285" spans="1:26">
      <c r="A285" s="23"/>
      <c r="B285" s="59"/>
      <c r="C285" s="23"/>
      <c r="D285" s="23"/>
      <c r="E285" s="23"/>
      <c r="F285" s="23"/>
      <c r="G285" s="23"/>
      <c r="H285" s="23"/>
      <c r="I285" s="23"/>
      <c r="J285" s="23"/>
      <c r="K285" s="23"/>
      <c r="L285" s="23"/>
      <c r="M285" s="23"/>
      <c r="N285" s="23"/>
      <c r="O285" s="23"/>
      <c r="P285" s="23"/>
      <c r="Q285" s="23"/>
      <c r="R285" s="23"/>
      <c r="S285" s="23"/>
      <c r="T285" s="23"/>
      <c r="U285" s="23"/>
      <c r="V285" s="23"/>
      <c r="W285" s="23"/>
      <c r="X285" s="308"/>
      <c r="Y285" s="308"/>
      <c r="Z285" s="308"/>
    </row>
    <row r="286" spans="1:26">
      <c r="A286" s="23"/>
      <c r="B286" s="59"/>
      <c r="C286" s="23"/>
      <c r="D286" s="23"/>
      <c r="E286" s="23"/>
      <c r="F286" s="23"/>
      <c r="G286" s="23"/>
      <c r="H286" s="23"/>
      <c r="I286" s="23"/>
      <c r="J286" s="23"/>
      <c r="K286" s="23"/>
      <c r="L286" s="23"/>
      <c r="M286" s="23"/>
      <c r="N286" s="23"/>
      <c r="O286" s="23"/>
      <c r="P286" s="23"/>
      <c r="Q286" s="23"/>
      <c r="R286" s="23"/>
      <c r="S286" s="23"/>
      <c r="T286" s="23"/>
      <c r="U286" s="23"/>
      <c r="V286" s="23"/>
      <c r="W286" s="23"/>
      <c r="X286" s="308"/>
      <c r="Y286" s="308"/>
      <c r="Z286" s="308"/>
    </row>
    <row r="287" spans="1:26">
      <c r="A287" s="23"/>
      <c r="B287" s="59"/>
      <c r="C287" s="23"/>
      <c r="D287" s="23"/>
      <c r="E287" s="23"/>
      <c r="F287" s="23"/>
      <c r="G287" s="23"/>
      <c r="H287" s="23"/>
      <c r="I287" s="23"/>
      <c r="J287" s="23"/>
      <c r="K287" s="23"/>
      <c r="L287" s="23"/>
      <c r="M287" s="23"/>
      <c r="N287" s="23"/>
      <c r="O287" s="23"/>
      <c r="P287" s="23"/>
      <c r="Q287" s="23"/>
      <c r="R287" s="23"/>
      <c r="S287" s="23"/>
      <c r="T287" s="23"/>
      <c r="U287" s="23"/>
      <c r="V287" s="23"/>
      <c r="W287" s="23"/>
      <c r="X287" s="308"/>
      <c r="Y287" s="308"/>
      <c r="Z287" s="308"/>
    </row>
    <row r="288" spans="1:26">
      <c r="A288" s="23"/>
      <c r="B288" s="59"/>
      <c r="C288" s="23"/>
      <c r="D288" s="23"/>
      <c r="E288" s="23"/>
      <c r="F288" s="23"/>
      <c r="G288" s="23"/>
      <c r="H288" s="23"/>
      <c r="I288" s="23"/>
      <c r="J288" s="23"/>
      <c r="K288" s="23"/>
      <c r="L288" s="23"/>
      <c r="M288" s="23"/>
      <c r="N288" s="23"/>
      <c r="O288" s="23"/>
      <c r="P288" s="23"/>
      <c r="Q288" s="23"/>
      <c r="R288" s="23"/>
      <c r="S288" s="23"/>
      <c r="T288" s="23"/>
      <c r="U288" s="23"/>
      <c r="V288" s="23"/>
      <c r="W288" s="23"/>
      <c r="X288" s="308"/>
      <c r="Y288" s="308"/>
      <c r="Z288" s="308"/>
    </row>
    <row r="289" spans="1:26">
      <c r="A289" s="23"/>
      <c r="B289" s="59"/>
      <c r="C289" s="23"/>
      <c r="D289" s="23"/>
      <c r="E289" s="23"/>
      <c r="F289" s="23"/>
      <c r="G289" s="23"/>
      <c r="H289" s="23"/>
      <c r="I289" s="23"/>
      <c r="J289" s="23"/>
      <c r="K289" s="23"/>
      <c r="L289" s="23"/>
      <c r="M289" s="23"/>
      <c r="N289" s="23"/>
      <c r="O289" s="23"/>
      <c r="P289" s="23"/>
      <c r="Q289" s="23"/>
      <c r="R289" s="23"/>
      <c r="S289" s="23"/>
      <c r="T289" s="23"/>
      <c r="U289" s="23"/>
      <c r="V289" s="23"/>
      <c r="W289" s="23"/>
      <c r="X289" s="308"/>
      <c r="Y289" s="308"/>
      <c r="Z289" s="308"/>
    </row>
    <row r="290" spans="1:26">
      <c r="A290" s="23"/>
      <c r="B290" s="59"/>
      <c r="C290" s="23"/>
      <c r="D290" s="23"/>
      <c r="E290" s="23"/>
      <c r="F290" s="23"/>
      <c r="G290" s="23"/>
      <c r="H290" s="23"/>
      <c r="I290" s="23"/>
      <c r="J290" s="23"/>
      <c r="K290" s="23"/>
      <c r="L290" s="23"/>
      <c r="M290" s="23"/>
      <c r="N290" s="23"/>
      <c r="O290" s="23"/>
      <c r="P290" s="23"/>
      <c r="Q290" s="23"/>
      <c r="R290" s="23"/>
      <c r="S290" s="23"/>
      <c r="T290" s="23"/>
      <c r="U290" s="23"/>
      <c r="V290" s="23"/>
      <c r="W290" s="23"/>
      <c r="X290" s="308"/>
      <c r="Y290" s="308"/>
      <c r="Z290" s="308"/>
    </row>
    <row r="291" spans="1:26">
      <c r="A291" s="23"/>
      <c r="B291" s="59"/>
      <c r="C291" s="23"/>
      <c r="D291" s="23"/>
      <c r="E291" s="23"/>
      <c r="F291" s="23"/>
      <c r="G291" s="23"/>
      <c r="H291" s="23"/>
      <c r="I291" s="23"/>
      <c r="J291" s="23"/>
      <c r="K291" s="23"/>
      <c r="L291" s="23"/>
      <c r="M291" s="23"/>
      <c r="N291" s="23"/>
      <c r="O291" s="23"/>
      <c r="P291" s="23"/>
      <c r="Q291" s="23"/>
      <c r="R291" s="23"/>
      <c r="S291" s="23"/>
      <c r="T291" s="23"/>
      <c r="U291" s="23"/>
      <c r="V291" s="23"/>
      <c r="W291" s="23"/>
      <c r="X291" s="308"/>
      <c r="Y291" s="308"/>
      <c r="Z291" s="308"/>
    </row>
    <row r="292" spans="1:26">
      <c r="A292" s="23"/>
      <c r="B292" s="59"/>
      <c r="C292" s="23"/>
      <c r="D292" s="23"/>
      <c r="E292" s="23"/>
      <c r="F292" s="23"/>
      <c r="G292" s="23"/>
      <c r="H292" s="23"/>
      <c r="I292" s="23"/>
      <c r="J292" s="23"/>
      <c r="K292" s="23"/>
      <c r="L292" s="23"/>
      <c r="M292" s="23"/>
      <c r="N292" s="23"/>
      <c r="O292" s="23"/>
      <c r="P292" s="23"/>
      <c r="Q292" s="23"/>
      <c r="R292" s="23"/>
      <c r="S292" s="23"/>
      <c r="T292" s="23"/>
      <c r="U292" s="23"/>
      <c r="V292" s="23"/>
      <c r="W292" s="23"/>
      <c r="X292" s="308"/>
      <c r="Y292" s="308"/>
      <c r="Z292" s="308"/>
    </row>
    <row r="293" spans="1:26">
      <c r="A293" s="23"/>
      <c r="B293" s="59"/>
      <c r="C293" s="23"/>
      <c r="D293" s="23"/>
      <c r="E293" s="23"/>
      <c r="F293" s="23"/>
      <c r="G293" s="23"/>
      <c r="H293" s="23"/>
      <c r="I293" s="23"/>
      <c r="J293" s="23"/>
      <c r="K293" s="23"/>
      <c r="L293" s="23"/>
      <c r="M293" s="23"/>
      <c r="N293" s="23"/>
      <c r="O293" s="23"/>
      <c r="P293" s="23"/>
      <c r="Q293" s="23"/>
      <c r="R293" s="23"/>
      <c r="S293" s="23"/>
      <c r="T293" s="23"/>
      <c r="U293" s="23"/>
      <c r="V293" s="23"/>
      <c r="W293" s="23"/>
      <c r="X293" s="308"/>
      <c r="Y293" s="308"/>
      <c r="Z293" s="308"/>
    </row>
    <row r="294" spans="1:26">
      <c r="A294" s="23"/>
      <c r="B294" s="59"/>
      <c r="C294" s="23"/>
      <c r="D294" s="23"/>
      <c r="E294" s="23"/>
      <c r="F294" s="23"/>
      <c r="G294" s="23"/>
      <c r="H294" s="23"/>
      <c r="I294" s="23"/>
      <c r="J294" s="23"/>
      <c r="K294" s="23"/>
      <c r="L294" s="23"/>
      <c r="M294" s="23"/>
      <c r="N294" s="23"/>
      <c r="O294" s="23"/>
      <c r="P294" s="23"/>
      <c r="Q294" s="23"/>
      <c r="R294" s="23"/>
      <c r="S294" s="23"/>
      <c r="T294" s="23"/>
      <c r="U294" s="23"/>
      <c r="V294" s="23"/>
      <c r="W294" s="23"/>
      <c r="X294" s="308"/>
      <c r="Y294" s="308"/>
      <c r="Z294" s="308"/>
    </row>
    <row r="295" spans="1:26">
      <c r="A295" s="23"/>
      <c r="B295" s="59"/>
      <c r="C295" s="23"/>
      <c r="D295" s="23"/>
      <c r="E295" s="23"/>
      <c r="F295" s="23"/>
      <c r="G295" s="23"/>
      <c r="H295" s="23"/>
      <c r="I295" s="23"/>
      <c r="J295" s="23"/>
      <c r="K295" s="23"/>
      <c r="L295" s="23"/>
      <c r="M295" s="23"/>
      <c r="N295" s="23"/>
      <c r="O295" s="23"/>
      <c r="P295" s="23"/>
      <c r="Q295" s="23"/>
      <c r="R295" s="23"/>
      <c r="S295" s="23"/>
      <c r="T295" s="23"/>
      <c r="U295" s="23"/>
      <c r="V295" s="23"/>
      <c r="W295" s="23"/>
      <c r="X295" s="308"/>
      <c r="Y295" s="308"/>
      <c r="Z295" s="308"/>
    </row>
    <row r="296" spans="1:26">
      <c r="A296" s="23"/>
      <c r="B296" s="59"/>
      <c r="C296" s="23"/>
      <c r="D296" s="23"/>
      <c r="E296" s="23"/>
      <c r="F296" s="23"/>
      <c r="G296" s="23"/>
      <c r="H296" s="23"/>
      <c r="I296" s="23"/>
      <c r="J296" s="23"/>
      <c r="K296" s="23"/>
      <c r="L296" s="23"/>
      <c r="M296" s="23"/>
      <c r="N296" s="23"/>
      <c r="O296" s="23"/>
      <c r="P296" s="23"/>
      <c r="Q296" s="23"/>
      <c r="R296" s="23"/>
      <c r="S296" s="23"/>
      <c r="T296" s="23"/>
      <c r="U296" s="23"/>
      <c r="V296" s="23"/>
      <c r="W296" s="23"/>
      <c r="X296" s="308"/>
      <c r="Y296" s="308"/>
      <c r="Z296" s="308"/>
    </row>
    <row r="297" spans="1:26">
      <c r="A297" s="23"/>
      <c r="B297" s="59"/>
      <c r="C297" s="23"/>
      <c r="D297" s="23"/>
      <c r="E297" s="23"/>
      <c r="F297" s="23"/>
      <c r="G297" s="23"/>
      <c r="H297" s="23"/>
      <c r="I297" s="23"/>
      <c r="J297" s="23"/>
      <c r="K297" s="23"/>
      <c r="L297" s="23"/>
      <c r="M297" s="23"/>
      <c r="N297" s="23"/>
      <c r="O297" s="23"/>
      <c r="P297" s="23"/>
      <c r="Q297" s="23"/>
      <c r="R297" s="23"/>
      <c r="S297" s="23"/>
      <c r="T297" s="23"/>
      <c r="U297" s="23"/>
      <c r="V297" s="23"/>
      <c r="W297" s="23"/>
      <c r="X297" s="308"/>
      <c r="Y297" s="308"/>
      <c r="Z297" s="308"/>
    </row>
    <row r="298" spans="1:26">
      <c r="A298" s="23"/>
      <c r="B298" s="59"/>
      <c r="C298" s="23"/>
      <c r="D298" s="23"/>
      <c r="E298" s="23"/>
      <c r="F298" s="23"/>
      <c r="G298" s="23"/>
      <c r="H298" s="23"/>
      <c r="I298" s="23"/>
      <c r="J298" s="23"/>
      <c r="K298" s="23"/>
      <c r="L298" s="23"/>
      <c r="M298" s="23"/>
      <c r="N298" s="23"/>
      <c r="O298" s="23"/>
      <c r="P298" s="23"/>
      <c r="Q298" s="23"/>
      <c r="R298" s="23"/>
      <c r="S298" s="23"/>
      <c r="T298" s="23"/>
      <c r="U298" s="23"/>
      <c r="V298" s="23"/>
      <c r="W298" s="23"/>
      <c r="X298" s="308"/>
      <c r="Y298" s="308"/>
      <c r="Z298" s="308"/>
    </row>
    <row r="299" spans="1:26">
      <c r="A299" s="23"/>
      <c r="B299" s="59"/>
      <c r="C299" s="23"/>
      <c r="D299" s="23"/>
      <c r="E299" s="23"/>
      <c r="F299" s="23"/>
      <c r="G299" s="23"/>
      <c r="H299" s="23"/>
      <c r="I299" s="23"/>
      <c r="J299" s="23"/>
      <c r="K299" s="23"/>
      <c r="L299" s="23"/>
      <c r="M299" s="23"/>
      <c r="N299" s="23"/>
      <c r="O299" s="23"/>
      <c r="P299" s="23"/>
      <c r="Q299" s="23"/>
      <c r="R299" s="23"/>
      <c r="S299" s="23"/>
      <c r="T299" s="23"/>
      <c r="U299" s="23"/>
      <c r="V299" s="23"/>
      <c r="W299" s="23"/>
      <c r="X299" s="308"/>
      <c r="Y299" s="308"/>
      <c r="Z299" s="308"/>
    </row>
    <row r="300" spans="1:26">
      <c r="A300" s="23"/>
      <c r="B300" s="59"/>
      <c r="C300" s="23"/>
      <c r="D300" s="23"/>
      <c r="E300" s="23"/>
      <c r="F300" s="23"/>
      <c r="G300" s="23"/>
      <c r="H300" s="23"/>
      <c r="I300" s="23"/>
      <c r="J300" s="23"/>
      <c r="K300" s="23"/>
      <c r="L300" s="23"/>
      <c r="M300" s="23"/>
      <c r="N300" s="23"/>
      <c r="O300" s="23"/>
      <c r="P300" s="23"/>
      <c r="Q300" s="23"/>
      <c r="R300" s="23"/>
      <c r="S300" s="23"/>
      <c r="T300" s="23"/>
      <c r="U300" s="23"/>
      <c r="V300" s="23"/>
      <c r="W300" s="23"/>
      <c r="X300" s="308"/>
      <c r="Y300" s="308"/>
      <c r="Z300" s="308"/>
    </row>
    <row r="301" spans="1:26">
      <c r="A301" s="23"/>
      <c r="B301" s="59"/>
      <c r="C301" s="23"/>
      <c r="D301" s="23"/>
      <c r="E301" s="23"/>
      <c r="F301" s="23"/>
      <c r="G301" s="23"/>
      <c r="H301" s="23"/>
      <c r="I301" s="23"/>
      <c r="J301" s="23"/>
      <c r="K301" s="23"/>
      <c r="L301" s="23"/>
      <c r="M301" s="23"/>
      <c r="N301" s="23"/>
      <c r="O301" s="23"/>
      <c r="P301" s="23"/>
      <c r="Q301" s="23"/>
      <c r="R301" s="23"/>
      <c r="S301" s="23"/>
      <c r="T301" s="23"/>
      <c r="U301" s="23"/>
      <c r="V301" s="23"/>
      <c r="W301" s="23"/>
      <c r="X301" s="308"/>
      <c r="Y301" s="308"/>
      <c r="Z301" s="308"/>
    </row>
    <row r="302" spans="1:26">
      <c r="A302" s="23"/>
      <c r="B302" s="59"/>
      <c r="C302" s="23"/>
      <c r="D302" s="23"/>
      <c r="E302" s="23"/>
      <c r="F302" s="23"/>
      <c r="G302" s="23"/>
      <c r="H302" s="23"/>
      <c r="I302" s="23"/>
      <c r="J302" s="23"/>
      <c r="K302" s="23"/>
      <c r="L302" s="23"/>
      <c r="M302" s="23"/>
      <c r="N302" s="23"/>
      <c r="O302" s="23"/>
      <c r="P302" s="23"/>
      <c r="Q302" s="23"/>
      <c r="R302" s="23"/>
      <c r="S302" s="23"/>
      <c r="T302" s="23"/>
      <c r="U302" s="23"/>
      <c r="V302" s="23"/>
      <c r="W302" s="23"/>
      <c r="X302" s="308"/>
      <c r="Y302" s="308"/>
      <c r="Z302" s="308"/>
    </row>
    <row r="303" spans="1:26">
      <c r="A303" s="23"/>
      <c r="B303" s="59"/>
      <c r="C303" s="23"/>
      <c r="D303" s="23"/>
      <c r="E303" s="23"/>
      <c r="F303" s="23"/>
      <c r="G303" s="23"/>
      <c r="H303" s="23"/>
      <c r="I303" s="23"/>
      <c r="J303" s="23"/>
      <c r="K303" s="23"/>
      <c r="L303" s="23"/>
      <c r="M303" s="23"/>
      <c r="N303" s="23"/>
      <c r="O303" s="23"/>
      <c r="P303" s="23"/>
      <c r="Q303" s="23"/>
      <c r="R303" s="23"/>
      <c r="S303" s="23"/>
      <c r="T303" s="23"/>
      <c r="U303" s="23"/>
      <c r="V303" s="23"/>
      <c r="W303" s="23"/>
      <c r="X303" s="308"/>
      <c r="Y303" s="308"/>
      <c r="Z303" s="308"/>
    </row>
    <row r="304" spans="1:26">
      <c r="A304" s="23"/>
      <c r="B304" s="59"/>
      <c r="C304" s="23"/>
      <c r="D304" s="23"/>
      <c r="E304" s="23"/>
      <c r="F304" s="23"/>
      <c r="G304" s="23"/>
      <c r="H304" s="23"/>
      <c r="I304" s="23"/>
      <c r="J304" s="23"/>
      <c r="K304" s="23"/>
      <c r="L304" s="23"/>
      <c r="M304" s="23"/>
      <c r="N304" s="23"/>
      <c r="O304" s="23"/>
      <c r="P304" s="23"/>
      <c r="Q304" s="23"/>
      <c r="R304" s="23"/>
      <c r="S304" s="23"/>
      <c r="T304" s="23"/>
      <c r="U304" s="23"/>
      <c r="V304" s="23"/>
      <c r="W304" s="23"/>
      <c r="X304" s="308"/>
      <c r="Y304" s="308"/>
      <c r="Z304" s="308"/>
    </row>
    <row r="305" spans="1:26">
      <c r="A305" s="23"/>
      <c r="B305" s="59"/>
      <c r="C305" s="23"/>
      <c r="D305" s="23"/>
      <c r="E305" s="23"/>
      <c r="F305" s="23"/>
      <c r="G305" s="23"/>
      <c r="H305" s="23"/>
      <c r="I305" s="23"/>
      <c r="J305" s="23"/>
      <c r="K305" s="23"/>
      <c r="L305" s="23"/>
      <c r="M305" s="23"/>
      <c r="N305" s="23"/>
      <c r="O305" s="23"/>
      <c r="P305" s="23"/>
      <c r="Q305" s="23"/>
      <c r="R305" s="23"/>
      <c r="S305" s="23"/>
      <c r="T305" s="23"/>
      <c r="U305" s="23"/>
      <c r="V305" s="23"/>
      <c r="W305" s="23"/>
      <c r="X305" s="308"/>
      <c r="Y305" s="308"/>
      <c r="Z305" s="308"/>
    </row>
    <row r="306" spans="1:26">
      <c r="A306" s="23"/>
      <c r="B306" s="59"/>
      <c r="C306" s="23"/>
      <c r="D306" s="23"/>
      <c r="E306" s="23"/>
      <c r="F306" s="23"/>
      <c r="G306" s="23"/>
      <c r="H306" s="23"/>
      <c r="I306" s="23"/>
      <c r="J306" s="23"/>
      <c r="K306" s="23"/>
      <c r="L306" s="23"/>
      <c r="M306" s="23"/>
      <c r="N306" s="23"/>
      <c r="O306" s="23"/>
      <c r="P306" s="23"/>
      <c r="Q306" s="23"/>
      <c r="R306" s="23"/>
      <c r="S306" s="23"/>
      <c r="T306" s="23"/>
      <c r="U306" s="23"/>
      <c r="V306" s="23"/>
      <c r="W306" s="23"/>
      <c r="X306" s="308"/>
      <c r="Y306" s="308"/>
      <c r="Z306" s="308"/>
    </row>
    <row r="307" spans="1:26">
      <c r="A307" s="23"/>
      <c r="B307" s="59"/>
      <c r="C307" s="23"/>
      <c r="D307" s="23"/>
      <c r="E307" s="23"/>
      <c r="F307" s="23"/>
      <c r="G307" s="23"/>
      <c r="H307" s="23"/>
      <c r="I307" s="23"/>
      <c r="J307" s="23"/>
      <c r="K307" s="23"/>
      <c r="L307" s="23"/>
      <c r="M307" s="23"/>
      <c r="N307" s="23"/>
      <c r="O307" s="23"/>
      <c r="P307" s="23"/>
      <c r="Q307" s="23"/>
      <c r="R307" s="23"/>
      <c r="S307" s="23"/>
      <c r="T307" s="23"/>
      <c r="U307" s="23"/>
      <c r="V307" s="23"/>
      <c r="W307" s="23"/>
      <c r="X307" s="308"/>
      <c r="Y307" s="308"/>
      <c r="Z307" s="308"/>
    </row>
    <row r="308" spans="1:26">
      <c r="A308" s="23"/>
      <c r="B308" s="59"/>
      <c r="C308" s="23"/>
      <c r="D308" s="23"/>
      <c r="E308" s="23"/>
      <c r="F308" s="23"/>
      <c r="G308" s="23"/>
      <c r="H308" s="23"/>
      <c r="I308" s="23"/>
      <c r="J308" s="23"/>
      <c r="K308" s="23"/>
      <c r="L308" s="23"/>
      <c r="M308" s="23"/>
      <c r="N308" s="23"/>
      <c r="O308" s="23"/>
      <c r="P308" s="23"/>
      <c r="Q308" s="23"/>
      <c r="R308" s="23"/>
      <c r="S308" s="23"/>
      <c r="T308" s="23"/>
      <c r="U308" s="23"/>
      <c r="V308" s="23"/>
      <c r="W308" s="23"/>
      <c r="X308" s="308"/>
      <c r="Y308" s="308"/>
      <c r="Z308" s="308"/>
    </row>
    <row r="309" spans="1:26">
      <c r="A309" s="23"/>
      <c r="B309" s="59"/>
      <c r="C309" s="23"/>
      <c r="D309" s="23"/>
      <c r="E309" s="23"/>
      <c r="F309" s="23"/>
      <c r="G309" s="23"/>
      <c r="H309" s="23"/>
      <c r="I309" s="23"/>
      <c r="J309" s="23"/>
      <c r="K309" s="23"/>
      <c r="L309" s="23"/>
      <c r="M309" s="23"/>
      <c r="N309" s="23"/>
      <c r="O309" s="23"/>
      <c r="P309" s="23"/>
      <c r="Q309" s="23"/>
      <c r="R309" s="23"/>
      <c r="S309" s="23"/>
      <c r="T309" s="23"/>
      <c r="U309" s="23"/>
      <c r="V309" s="23"/>
      <c r="W309" s="23"/>
      <c r="X309" s="308"/>
      <c r="Y309" s="308"/>
      <c r="Z309" s="308"/>
    </row>
    <row r="310" spans="1:26">
      <c r="A310" s="23"/>
      <c r="B310" s="59"/>
      <c r="C310" s="23"/>
      <c r="D310" s="23"/>
      <c r="E310" s="23"/>
      <c r="F310" s="23"/>
      <c r="G310" s="23"/>
      <c r="H310" s="23"/>
      <c r="I310" s="23"/>
      <c r="J310" s="23"/>
      <c r="K310" s="23"/>
      <c r="L310" s="23"/>
      <c r="M310" s="23"/>
      <c r="N310" s="23"/>
      <c r="O310" s="23"/>
      <c r="P310" s="23"/>
      <c r="Q310" s="23"/>
      <c r="R310" s="23"/>
      <c r="S310" s="23"/>
      <c r="T310" s="23"/>
      <c r="U310" s="23"/>
      <c r="V310" s="23"/>
      <c r="W310" s="23"/>
      <c r="X310" s="308"/>
      <c r="Y310" s="308"/>
      <c r="Z310" s="308"/>
    </row>
    <row r="311" spans="1:26">
      <c r="A311" s="23"/>
      <c r="B311" s="59"/>
      <c r="C311" s="23"/>
      <c r="D311" s="23"/>
      <c r="E311" s="23"/>
      <c r="F311" s="23"/>
      <c r="G311" s="23"/>
      <c r="H311" s="23"/>
      <c r="I311" s="23"/>
      <c r="J311" s="23"/>
      <c r="K311" s="23"/>
      <c r="L311" s="23"/>
      <c r="M311" s="23"/>
      <c r="N311" s="23"/>
      <c r="O311" s="23"/>
      <c r="P311" s="23"/>
      <c r="Q311" s="23"/>
      <c r="R311" s="23"/>
      <c r="S311" s="23"/>
      <c r="T311" s="23"/>
      <c r="U311" s="23"/>
      <c r="V311" s="23"/>
      <c r="W311" s="23"/>
      <c r="X311" s="308"/>
      <c r="Y311" s="308"/>
      <c r="Z311" s="308"/>
    </row>
    <row r="312" spans="1:26">
      <c r="A312" s="308"/>
      <c r="B312" s="308"/>
      <c r="C312" s="308"/>
      <c r="D312" s="308"/>
      <c r="E312" s="308"/>
      <c r="F312" s="308"/>
      <c r="G312" s="308"/>
      <c r="H312" s="308"/>
      <c r="I312" s="308"/>
      <c r="J312" s="308"/>
      <c r="K312" s="308"/>
      <c r="L312" s="308"/>
      <c r="M312" s="308"/>
      <c r="N312" s="308"/>
      <c r="O312" s="308"/>
      <c r="P312" s="308"/>
      <c r="Q312" s="308"/>
      <c r="R312" s="308"/>
      <c r="S312" s="308"/>
      <c r="T312" s="308"/>
      <c r="U312" s="308"/>
      <c r="V312" s="308"/>
      <c r="W312" s="308"/>
      <c r="X312" s="308"/>
      <c r="Y312" s="308"/>
      <c r="Z312" s="308"/>
    </row>
    <row r="313" spans="1:26">
      <c r="A313" s="308"/>
      <c r="B313" s="308"/>
      <c r="C313" s="308"/>
      <c r="D313" s="308"/>
      <c r="E313" s="308"/>
      <c r="F313" s="308"/>
      <c r="G313" s="308"/>
      <c r="H313" s="308"/>
      <c r="I313" s="308"/>
      <c r="J313" s="308"/>
      <c r="K313" s="308"/>
      <c r="L313" s="308"/>
      <c r="M313" s="308"/>
      <c r="N313" s="308"/>
      <c r="O313" s="308"/>
      <c r="P313" s="308"/>
      <c r="Q313" s="308"/>
      <c r="R313" s="308"/>
      <c r="S313" s="308"/>
      <c r="T313" s="308"/>
      <c r="U313" s="308"/>
      <c r="V313" s="308"/>
      <c r="W313" s="308"/>
      <c r="X313" s="308"/>
      <c r="Y313" s="308"/>
      <c r="Z313" s="308"/>
    </row>
    <row r="314" spans="1:26">
      <c r="A314" s="308"/>
      <c r="B314" s="308"/>
      <c r="C314" s="308"/>
      <c r="D314" s="308"/>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row>
    <row r="315" spans="1:26">
      <c r="A315" s="308"/>
      <c r="B315" s="308"/>
      <c r="C315" s="308"/>
      <c r="D315" s="308"/>
      <c r="E315" s="308"/>
      <c r="F315" s="308"/>
      <c r="G315" s="308"/>
      <c r="H315" s="308"/>
      <c r="I315" s="308"/>
      <c r="J315" s="308"/>
      <c r="K315" s="308"/>
      <c r="L315" s="308"/>
      <c r="M315" s="308"/>
      <c r="N315" s="308"/>
      <c r="O315" s="308"/>
      <c r="P315" s="308"/>
      <c r="Q315" s="308"/>
      <c r="R315" s="308"/>
      <c r="S315" s="308"/>
      <c r="T315" s="308"/>
      <c r="U315" s="308"/>
      <c r="V315" s="308"/>
      <c r="W315" s="308"/>
      <c r="X315" s="308"/>
      <c r="Y315" s="308"/>
      <c r="Z315" s="308"/>
    </row>
    <row r="316" spans="1:26">
      <c r="A316" s="308"/>
      <c r="B316" s="308"/>
      <c r="C316" s="308"/>
      <c r="D316" s="308"/>
      <c r="E316" s="308"/>
      <c r="F316" s="308"/>
      <c r="G316" s="308"/>
      <c r="H316" s="308"/>
      <c r="I316" s="308"/>
      <c r="J316" s="308"/>
      <c r="K316" s="308"/>
      <c r="L316" s="308"/>
      <c r="M316" s="308"/>
      <c r="N316" s="308"/>
      <c r="O316" s="308"/>
      <c r="P316" s="308"/>
      <c r="Q316" s="308"/>
      <c r="R316" s="308"/>
      <c r="S316" s="308"/>
      <c r="T316" s="308"/>
      <c r="U316" s="308"/>
      <c r="V316" s="308"/>
      <c r="W316" s="308"/>
      <c r="X316" s="308"/>
      <c r="Y316" s="308"/>
      <c r="Z316" s="308"/>
    </row>
    <row r="317" spans="1:26">
      <c r="A317" s="308"/>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row>
    <row r="318" spans="1:26">
      <c r="A318" s="308"/>
      <c r="B318" s="308"/>
      <c r="C318" s="308"/>
      <c r="D318" s="308"/>
      <c r="E318" s="308"/>
      <c r="F318" s="308"/>
      <c r="G318" s="308"/>
      <c r="H318" s="308"/>
      <c r="I318" s="308"/>
      <c r="J318" s="308"/>
      <c r="K318" s="308"/>
      <c r="L318" s="308"/>
      <c r="M318" s="308"/>
      <c r="N318" s="308"/>
      <c r="O318" s="308"/>
      <c r="P318" s="308"/>
      <c r="Q318" s="308"/>
      <c r="R318" s="308"/>
      <c r="S318" s="308"/>
      <c r="T318" s="308"/>
      <c r="U318" s="308"/>
      <c r="V318" s="308"/>
      <c r="W318" s="308"/>
      <c r="X318" s="308"/>
      <c r="Y318" s="308"/>
      <c r="Z318" s="308"/>
    </row>
    <row r="319" spans="1:26">
      <c r="A319" s="308"/>
      <c r="B319" s="308"/>
      <c r="C319" s="308"/>
      <c r="D319" s="308"/>
      <c r="E319" s="308"/>
      <c r="F319" s="308"/>
      <c r="G319" s="308"/>
      <c r="H319" s="308"/>
      <c r="I319" s="308"/>
      <c r="J319" s="308"/>
      <c r="K319" s="308"/>
      <c r="L319" s="308"/>
      <c r="M319" s="308"/>
      <c r="N319" s="308"/>
      <c r="O319" s="308"/>
      <c r="P319" s="308"/>
      <c r="Q319" s="308"/>
      <c r="R319" s="308"/>
      <c r="S319" s="308"/>
      <c r="T319" s="308"/>
      <c r="U319" s="308"/>
      <c r="V319" s="308"/>
      <c r="W319" s="308"/>
      <c r="X319" s="308"/>
      <c r="Y319" s="308"/>
      <c r="Z319" s="308"/>
    </row>
    <row r="320" spans="1:26">
      <c r="A320" s="308"/>
      <c r="B320" s="308"/>
      <c r="C320" s="308"/>
      <c r="D320" s="308"/>
      <c r="E320" s="308"/>
      <c r="F320" s="308"/>
      <c r="G320" s="308"/>
      <c r="H320" s="308"/>
      <c r="I320" s="308"/>
      <c r="J320" s="308"/>
      <c r="K320" s="308"/>
      <c r="L320" s="308"/>
      <c r="M320" s="308"/>
      <c r="N320" s="308"/>
      <c r="O320" s="308"/>
      <c r="P320" s="308"/>
      <c r="Q320" s="308"/>
      <c r="R320" s="308"/>
      <c r="S320" s="308"/>
      <c r="T320" s="308"/>
      <c r="U320" s="308"/>
      <c r="V320" s="308"/>
      <c r="W320" s="308"/>
      <c r="X320" s="308"/>
      <c r="Y320" s="308"/>
      <c r="Z320" s="308"/>
    </row>
    <row r="321" spans="1:26">
      <c r="A321" s="308"/>
      <c r="B321" s="308"/>
      <c r="C321" s="308"/>
      <c r="D321" s="308"/>
      <c r="E321" s="308"/>
      <c r="F321" s="308"/>
      <c r="G321" s="308"/>
      <c r="H321" s="308"/>
      <c r="I321" s="308"/>
      <c r="J321" s="308"/>
      <c r="K321" s="308"/>
      <c r="L321" s="308"/>
      <c r="M321" s="308"/>
      <c r="N321" s="308"/>
      <c r="O321" s="308"/>
      <c r="P321" s="308"/>
      <c r="Q321" s="308"/>
      <c r="R321" s="308"/>
      <c r="S321" s="308"/>
      <c r="T321" s="308"/>
      <c r="U321" s="308"/>
      <c r="V321" s="308"/>
      <c r="W321" s="308"/>
      <c r="X321" s="308"/>
      <c r="Y321" s="308"/>
      <c r="Z321" s="308"/>
    </row>
    <row r="322" spans="1:26">
      <c r="A322" s="308"/>
      <c r="B322" s="308"/>
      <c r="C322" s="308"/>
      <c r="D322" s="308"/>
      <c r="E322" s="308"/>
      <c r="F322" s="308"/>
      <c r="G322" s="308"/>
      <c r="H322" s="308"/>
      <c r="I322" s="308"/>
      <c r="J322" s="308"/>
      <c r="K322" s="308"/>
      <c r="L322" s="308"/>
      <c r="M322" s="308"/>
      <c r="N322" s="308"/>
      <c r="O322" s="308"/>
      <c r="P322" s="308"/>
      <c r="Q322" s="308"/>
      <c r="R322" s="308"/>
      <c r="S322" s="308"/>
      <c r="T322" s="308"/>
      <c r="U322" s="308"/>
      <c r="V322" s="308"/>
      <c r="W322" s="308"/>
      <c r="X322" s="308"/>
      <c r="Y322" s="308"/>
      <c r="Z322" s="308"/>
    </row>
    <row r="323" spans="1:26">
      <c r="A323" s="308"/>
      <c r="B323" s="308"/>
      <c r="C323" s="308"/>
      <c r="D323" s="308"/>
      <c r="E323" s="308"/>
      <c r="F323" s="308"/>
      <c r="G323" s="308"/>
      <c r="H323" s="308"/>
      <c r="I323" s="308"/>
      <c r="J323" s="308"/>
      <c r="K323" s="308"/>
      <c r="L323" s="308"/>
      <c r="M323" s="308"/>
      <c r="N323" s="308"/>
      <c r="O323" s="308"/>
      <c r="P323" s="308"/>
      <c r="Q323" s="308"/>
      <c r="R323" s="308"/>
      <c r="S323" s="308"/>
      <c r="T323" s="308"/>
      <c r="U323" s="308"/>
      <c r="V323" s="308"/>
      <c r="W323" s="308"/>
      <c r="X323" s="308"/>
      <c r="Y323" s="308"/>
      <c r="Z323" s="308"/>
    </row>
    <row r="324" spans="1:26">
      <c r="A324" s="308"/>
      <c r="B324" s="308"/>
      <c r="C324" s="308"/>
      <c r="D324" s="308"/>
      <c r="E324" s="308"/>
      <c r="F324" s="308"/>
      <c r="G324" s="308"/>
      <c r="H324" s="308"/>
      <c r="I324" s="308"/>
      <c r="J324" s="308"/>
      <c r="K324" s="308"/>
      <c r="L324" s="308"/>
      <c r="M324" s="308"/>
      <c r="N324" s="308"/>
      <c r="O324" s="308"/>
      <c r="P324" s="308"/>
      <c r="Q324" s="308"/>
      <c r="R324" s="308"/>
      <c r="S324" s="308"/>
      <c r="T324" s="308"/>
      <c r="U324" s="308"/>
      <c r="V324" s="308"/>
      <c r="W324" s="308"/>
      <c r="X324" s="308"/>
      <c r="Y324" s="308"/>
      <c r="Z324" s="308"/>
    </row>
    <row r="325" spans="1:26">
      <c r="A325" s="308"/>
      <c r="B325" s="308"/>
      <c r="C325" s="308"/>
      <c r="D325" s="308"/>
      <c r="E325" s="308"/>
      <c r="F325" s="308"/>
      <c r="G325" s="308"/>
      <c r="H325" s="308"/>
      <c r="I325" s="308"/>
      <c r="J325" s="308"/>
      <c r="K325" s="308"/>
      <c r="L325" s="308"/>
      <c r="M325" s="308"/>
      <c r="N325" s="308"/>
      <c r="O325" s="308"/>
      <c r="P325" s="308"/>
      <c r="Q325" s="308"/>
      <c r="R325" s="308"/>
      <c r="S325" s="308"/>
      <c r="T325" s="308"/>
      <c r="U325" s="308"/>
      <c r="V325" s="308"/>
      <c r="W325" s="308"/>
      <c r="X325" s="308"/>
      <c r="Y325" s="308"/>
      <c r="Z325" s="308"/>
    </row>
    <row r="326" spans="1:26">
      <c r="A326" s="308"/>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row>
    <row r="327" spans="1:26">
      <c r="A327" s="308"/>
      <c r="B327" s="308"/>
      <c r="C327" s="308"/>
      <c r="D327" s="308"/>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row>
    <row r="328" spans="1:26">
      <c r="A328" s="308"/>
      <c r="B328" s="308"/>
      <c r="C328" s="308"/>
      <c r="D328" s="308"/>
      <c r="E328" s="308"/>
      <c r="F328" s="308"/>
      <c r="G328" s="308"/>
      <c r="H328" s="308"/>
      <c r="I328" s="308"/>
      <c r="J328" s="308"/>
      <c r="K328" s="308"/>
      <c r="L328" s="308"/>
      <c r="M328" s="308"/>
      <c r="N328" s="308"/>
      <c r="O328" s="308"/>
      <c r="P328" s="308"/>
      <c r="Q328" s="308"/>
      <c r="R328" s="308"/>
      <c r="S328" s="308"/>
      <c r="T328" s="308"/>
      <c r="U328" s="308"/>
      <c r="V328" s="308"/>
      <c r="W328" s="308"/>
      <c r="X328" s="308"/>
      <c r="Y328" s="308"/>
      <c r="Z328" s="308"/>
    </row>
    <row r="329" spans="1:26">
      <c r="A329" s="308"/>
      <c r="B329" s="308"/>
      <c r="C329" s="308"/>
      <c r="D329" s="308"/>
      <c r="E329" s="308"/>
      <c r="F329" s="308"/>
      <c r="G329" s="308"/>
      <c r="H329" s="308"/>
      <c r="I329" s="308"/>
      <c r="J329" s="308"/>
      <c r="K329" s="308"/>
      <c r="L329" s="308"/>
      <c r="M329" s="308"/>
      <c r="N329" s="308"/>
      <c r="O329" s="308"/>
      <c r="P329" s="308"/>
      <c r="Q329" s="308"/>
      <c r="R329" s="308"/>
      <c r="S329" s="308"/>
      <c r="T329" s="308"/>
      <c r="U329" s="308"/>
      <c r="V329" s="308"/>
      <c r="W329" s="308"/>
      <c r="X329" s="308"/>
      <c r="Y329" s="308"/>
      <c r="Z329" s="308"/>
    </row>
    <row r="330" spans="1:26">
      <c r="A330" s="308"/>
      <c r="B330" s="308"/>
      <c r="C330" s="308"/>
      <c r="D330" s="308"/>
      <c r="E330" s="308"/>
      <c r="F330" s="308"/>
      <c r="G330" s="308"/>
      <c r="H330" s="308"/>
      <c r="I330" s="308"/>
      <c r="J330" s="308"/>
      <c r="K330" s="308"/>
      <c r="L330" s="308"/>
      <c r="M330" s="308"/>
      <c r="N330" s="308"/>
      <c r="O330" s="308"/>
      <c r="P330" s="308"/>
      <c r="Q330" s="308"/>
      <c r="R330" s="308"/>
      <c r="S330" s="308"/>
      <c r="T330" s="308"/>
      <c r="U330" s="308"/>
      <c r="V330" s="308"/>
      <c r="W330" s="308"/>
      <c r="X330" s="308"/>
      <c r="Y330" s="308"/>
      <c r="Z330" s="308"/>
    </row>
    <row r="331" spans="1:26">
      <c r="A331" s="308"/>
      <c r="B331" s="308"/>
      <c r="C331" s="308"/>
      <c r="D331" s="308"/>
      <c r="E331" s="308"/>
      <c r="F331" s="308"/>
      <c r="G331" s="308"/>
      <c r="H331" s="308"/>
      <c r="I331" s="308"/>
      <c r="J331" s="308"/>
      <c r="K331" s="308"/>
      <c r="L331" s="308"/>
      <c r="M331" s="308"/>
      <c r="N331" s="308"/>
      <c r="O331" s="308"/>
      <c r="P331" s="308"/>
      <c r="Q331" s="308"/>
      <c r="R331" s="308"/>
      <c r="S331" s="308"/>
      <c r="T331" s="308"/>
      <c r="U331" s="308"/>
      <c r="V331" s="308"/>
      <c r="W331" s="308"/>
      <c r="X331" s="308"/>
      <c r="Y331" s="308"/>
      <c r="Z331" s="308"/>
    </row>
    <row r="332" spans="1:26">
      <c r="A332" s="308"/>
      <c r="B332" s="308"/>
      <c r="C332" s="308"/>
      <c r="D332" s="308"/>
      <c r="E332" s="308"/>
      <c r="F332" s="308"/>
      <c r="G332" s="308"/>
      <c r="H332" s="308"/>
      <c r="I332" s="308"/>
      <c r="J332" s="308"/>
      <c r="K332" s="308"/>
      <c r="L332" s="308"/>
      <c r="M332" s="308"/>
      <c r="N332" s="308"/>
      <c r="O332" s="308"/>
      <c r="P332" s="308"/>
      <c r="Q332" s="308"/>
      <c r="R332" s="308"/>
      <c r="S332" s="308"/>
      <c r="T332" s="308"/>
      <c r="U332" s="308"/>
      <c r="V332" s="308"/>
      <c r="W332" s="308"/>
      <c r="X332" s="308"/>
      <c r="Y332" s="308"/>
      <c r="Z332" s="308"/>
    </row>
    <row r="333" spans="1:26">
      <c r="A333" s="308"/>
      <c r="B333" s="308"/>
      <c r="C333" s="308"/>
      <c r="D333" s="308"/>
      <c r="E333" s="308"/>
      <c r="F333" s="308"/>
      <c r="G333" s="308"/>
      <c r="H333" s="308"/>
      <c r="I333" s="308"/>
      <c r="J333" s="308"/>
      <c r="K333" s="308"/>
      <c r="L333" s="308"/>
      <c r="M333" s="308"/>
      <c r="N333" s="308"/>
      <c r="O333" s="308"/>
      <c r="P333" s="308"/>
      <c r="Q333" s="308"/>
      <c r="R333" s="308"/>
      <c r="S333" s="308"/>
      <c r="T333" s="308"/>
      <c r="U333" s="308"/>
      <c r="V333" s="308"/>
      <c r="W333" s="308"/>
      <c r="X333" s="308"/>
      <c r="Y333" s="308"/>
      <c r="Z333" s="308"/>
    </row>
    <row r="334" spans="1:26">
      <c r="A334" s="308"/>
      <c r="B334" s="308"/>
      <c r="C334" s="308"/>
      <c r="D334" s="308"/>
      <c r="E334" s="308"/>
      <c r="F334" s="308"/>
      <c r="G334" s="308"/>
      <c r="H334" s="308"/>
      <c r="I334" s="308"/>
      <c r="J334" s="308"/>
      <c r="K334" s="308"/>
      <c r="L334" s="308"/>
      <c r="M334" s="308"/>
      <c r="N334" s="308"/>
      <c r="O334" s="308"/>
      <c r="P334" s="308"/>
      <c r="Q334" s="308"/>
      <c r="R334" s="308"/>
      <c r="S334" s="308"/>
      <c r="T334" s="308"/>
      <c r="U334" s="308"/>
      <c r="V334" s="308"/>
      <c r="W334" s="308"/>
      <c r="X334" s="308"/>
      <c r="Y334" s="308"/>
      <c r="Z334" s="308"/>
    </row>
    <row r="335" spans="1:26">
      <c r="A335" s="308"/>
      <c r="B335" s="308"/>
      <c r="C335" s="308"/>
      <c r="D335" s="308"/>
      <c r="E335" s="308"/>
      <c r="F335" s="308"/>
      <c r="G335" s="308"/>
      <c r="H335" s="308"/>
      <c r="I335" s="308"/>
      <c r="J335" s="308"/>
      <c r="K335" s="308"/>
      <c r="L335" s="308"/>
      <c r="M335" s="308"/>
      <c r="N335" s="308"/>
      <c r="O335" s="308"/>
      <c r="P335" s="308"/>
      <c r="Q335" s="308"/>
      <c r="R335" s="308"/>
      <c r="S335" s="308"/>
      <c r="T335" s="308"/>
      <c r="U335" s="308"/>
      <c r="V335" s="308"/>
      <c r="W335" s="308"/>
      <c r="X335" s="308"/>
      <c r="Y335" s="308"/>
      <c r="Z335" s="308"/>
    </row>
    <row r="336" spans="1:26">
      <c r="A336" s="308"/>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row>
    <row r="337" spans="1:26">
      <c r="A337" s="308"/>
      <c r="B337" s="308"/>
      <c r="C337" s="308"/>
      <c r="D337" s="308"/>
      <c r="E337" s="308"/>
      <c r="F337" s="308"/>
      <c r="G337" s="308"/>
      <c r="H337" s="308"/>
      <c r="I337" s="308"/>
      <c r="J337" s="308"/>
      <c r="K337" s="308"/>
      <c r="L337" s="308"/>
      <c r="M337" s="308"/>
      <c r="N337" s="308"/>
      <c r="O337" s="308"/>
      <c r="P337" s="308"/>
      <c r="Q337" s="308"/>
      <c r="R337" s="308"/>
      <c r="S337" s="308"/>
      <c r="T337" s="308"/>
      <c r="U337" s="308"/>
      <c r="V337" s="308"/>
      <c r="W337" s="308"/>
      <c r="X337" s="308"/>
      <c r="Y337" s="308"/>
      <c r="Z337" s="308"/>
    </row>
    <row r="338" spans="1:26">
      <c r="A338" s="308"/>
      <c r="B338" s="308"/>
      <c r="C338" s="308"/>
      <c r="D338" s="308"/>
      <c r="E338" s="308"/>
      <c r="F338" s="308"/>
      <c r="G338" s="308"/>
      <c r="H338" s="308"/>
      <c r="I338" s="308"/>
      <c r="J338" s="308"/>
      <c r="K338" s="308"/>
      <c r="L338" s="308"/>
      <c r="M338" s="308"/>
      <c r="N338" s="308"/>
      <c r="O338" s="308"/>
      <c r="P338" s="308"/>
      <c r="Q338" s="308"/>
      <c r="R338" s="308"/>
      <c r="S338" s="308"/>
      <c r="T338" s="308"/>
      <c r="U338" s="308"/>
      <c r="V338" s="308"/>
      <c r="W338" s="308"/>
      <c r="X338" s="308"/>
      <c r="Y338" s="308"/>
      <c r="Z338" s="308"/>
    </row>
    <row r="339" spans="1:26">
      <c r="A339" s="308"/>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row>
    <row r="340" spans="1:26">
      <c r="A340" s="308"/>
      <c r="B340" s="308"/>
      <c r="C340" s="308"/>
      <c r="D340" s="308"/>
      <c r="E340" s="308"/>
      <c r="F340" s="308"/>
      <c r="G340" s="308"/>
      <c r="H340" s="308"/>
      <c r="I340" s="308"/>
      <c r="J340" s="308"/>
      <c r="K340" s="308"/>
      <c r="L340" s="308"/>
      <c r="M340" s="308"/>
      <c r="N340" s="308"/>
      <c r="O340" s="308"/>
      <c r="P340" s="308"/>
      <c r="Q340" s="308"/>
      <c r="R340" s="308"/>
      <c r="S340" s="308"/>
      <c r="T340" s="308"/>
      <c r="U340" s="308"/>
      <c r="V340" s="308"/>
      <c r="W340" s="308"/>
      <c r="X340" s="308"/>
      <c r="Y340" s="308"/>
      <c r="Z340" s="308"/>
    </row>
    <row r="341" spans="1:26">
      <c r="A341" s="308"/>
      <c r="B341" s="308"/>
      <c r="C341" s="308"/>
      <c r="D341" s="308"/>
      <c r="E341" s="308"/>
      <c r="F341" s="308"/>
      <c r="G341" s="308"/>
      <c r="H341" s="308"/>
      <c r="I341" s="308"/>
      <c r="J341" s="308"/>
      <c r="K341" s="308"/>
      <c r="L341" s="308"/>
      <c r="M341" s="308"/>
      <c r="N341" s="308"/>
      <c r="O341" s="308"/>
      <c r="P341" s="308"/>
      <c r="Q341" s="308"/>
      <c r="R341" s="308"/>
      <c r="S341" s="308"/>
      <c r="T341" s="308"/>
      <c r="U341" s="308"/>
      <c r="V341" s="308"/>
      <c r="W341" s="308"/>
      <c r="X341" s="308"/>
      <c r="Y341" s="308"/>
      <c r="Z341" s="308"/>
    </row>
    <row r="342" spans="1:26">
      <c r="A342" s="308"/>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row>
    <row r="343" spans="1:26">
      <c r="A343" s="308"/>
      <c r="B343" s="308"/>
      <c r="C343" s="308"/>
      <c r="D343" s="308"/>
      <c r="E343" s="308"/>
      <c r="F343" s="308"/>
      <c r="G343" s="308"/>
      <c r="H343" s="308"/>
      <c r="I343" s="308"/>
      <c r="J343" s="308"/>
      <c r="K343" s="308"/>
      <c r="L343" s="308"/>
      <c r="M343" s="308"/>
      <c r="N343" s="308"/>
      <c r="O343" s="308"/>
      <c r="P343" s="308"/>
      <c r="Q343" s="308"/>
      <c r="R343" s="308"/>
      <c r="S343" s="308"/>
      <c r="T343" s="308"/>
      <c r="U343" s="308"/>
      <c r="V343" s="308"/>
      <c r="W343" s="308"/>
      <c r="X343" s="308"/>
      <c r="Y343" s="308"/>
      <c r="Z343" s="308"/>
    </row>
    <row r="344" spans="1:26">
      <c r="A344" s="308"/>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row>
    <row r="345" spans="1:26">
      <c r="A345" s="308"/>
      <c r="B345" s="308"/>
      <c r="C345" s="308"/>
      <c r="D345" s="308"/>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row>
    <row r="346" spans="1:26">
      <c r="A346" s="308"/>
      <c r="B346" s="308"/>
      <c r="C346" s="308"/>
      <c r="D346" s="308"/>
      <c r="E346" s="308"/>
      <c r="F346" s="308"/>
      <c r="G346" s="308"/>
      <c r="H346" s="308"/>
      <c r="I346" s="308"/>
      <c r="J346" s="308"/>
      <c r="K346" s="308"/>
      <c r="L346" s="308"/>
      <c r="M346" s="308"/>
      <c r="N346" s="308"/>
      <c r="O346" s="308"/>
      <c r="P346" s="308"/>
      <c r="Q346" s="308"/>
      <c r="R346" s="308"/>
      <c r="S346" s="308"/>
      <c r="T346" s="308"/>
      <c r="U346" s="308"/>
      <c r="V346" s="308"/>
      <c r="W346" s="308"/>
      <c r="X346" s="308"/>
      <c r="Y346" s="308"/>
      <c r="Z346" s="308"/>
    </row>
    <row r="347" spans="1:26">
      <c r="A347" s="308"/>
      <c r="B347" s="308"/>
      <c r="C347" s="308"/>
      <c r="D347" s="308"/>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row>
    <row r="348" spans="1:26">
      <c r="A348" s="308"/>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row>
    <row r="349" spans="1:26">
      <c r="A349" s="308"/>
      <c r="B349" s="308"/>
      <c r="C349" s="308"/>
      <c r="D349" s="308"/>
      <c r="E349" s="308"/>
      <c r="F349" s="308"/>
      <c r="G349" s="308"/>
      <c r="H349" s="308"/>
      <c r="I349" s="308"/>
      <c r="J349" s="308"/>
      <c r="K349" s="308"/>
      <c r="L349" s="308"/>
      <c r="M349" s="308"/>
      <c r="N349" s="308"/>
      <c r="O349" s="308"/>
      <c r="P349" s="308"/>
      <c r="Q349" s="308"/>
      <c r="R349" s="308"/>
      <c r="S349" s="308"/>
      <c r="T349" s="308"/>
      <c r="U349" s="308"/>
      <c r="V349" s="308"/>
      <c r="W349" s="308"/>
      <c r="X349" s="308"/>
      <c r="Y349" s="308"/>
      <c r="Z349" s="308"/>
    </row>
    <row r="350" spans="1:26">
      <c r="A350" s="308"/>
      <c r="B350" s="308"/>
      <c r="C350" s="308"/>
      <c r="D350" s="308"/>
      <c r="E350" s="308"/>
      <c r="F350" s="308"/>
      <c r="G350" s="308"/>
      <c r="H350" s="308"/>
      <c r="I350" s="308"/>
      <c r="J350" s="308"/>
      <c r="K350" s="308"/>
      <c r="L350" s="308"/>
      <c r="M350" s="308"/>
      <c r="N350" s="308"/>
      <c r="O350" s="308"/>
      <c r="P350" s="308"/>
      <c r="Q350" s="308"/>
      <c r="R350" s="308"/>
      <c r="S350" s="308"/>
      <c r="T350" s="308"/>
      <c r="U350" s="308"/>
      <c r="V350" s="308"/>
      <c r="W350" s="308"/>
      <c r="X350" s="308"/>
      <c r="Y350" s="308"/>
      <c r="Z350" s="308"/>
    </row>
    <row r="351" spans="1:26">
      <c r="A351" s="308"/>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row>
    <row r="352" spans="1:26">
      <c r="A352" s="308"/>
      <c r="B352" s="308"/>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row>
    <row r="353" spans="1:26">
      <c r="A353" s="308"/>
      <c r="B353" s="308"/>
      <c r="C353" s="308"/>
      <c r="D353" s="308"/>
      <c r="E353" s="308"/>
      <c r="F353" s="308"/>
      <c r="G353" s="308"/>
      <c r="H353" s="308"/>
      <c r="I353" s="308"/>
      <c r="J353" s="308"/>
      <c r="K353" s="308"/>
      <c r="L353" s="308"/>
      <c r="M353" s="308"/>
      <c r="N353" s="308"/>
      <c r="O353" s="308"/>
      <c r="P353" s="308"/>
      <c r="Q353" s="308"/>
      <c r="R353" s="308"/>
      <c r="S353" s="308"/>
      <c r="T353" s="308"/>
      <c r="U353" s="308"/>
      <c r="V353" s="308"/>
      <c r="W353" s="308"/>
      <c r="X353" s="308"/>
      <c r="Y353" s="308"/>
      <c r="Z353" s="308"/>
    </row>
    <row r="354" spans="1:26">
      <c r="A354" s="308"/>
      <c r="B354" s="308"/>
      <c r="C354" s="308"/>
      <c r="D354" s="308"/>
      <c r="E354" s="308"/>
      <c r="F354" s="308"/>
      <c r="G354" s="308"/>
      <c r="H354" s="308"/>
      <c r="I354" s="308"/>
      <c r="J354" s="308"/>
      <c r="K354" s="308"/>
      <c r="L354" s="308"/>
      <c r="M354" s="308"/>
      <c r="N354" s="308"/>
      <c r="O354" s="308"/>
      <c r="P354" s="308"/>
      <c r="Q354" s="308"/>
      <c r="R354" s="308"/>
      <c r="S354" s="308"/>
      <c r="T354" s="308"/>
      <c r="U354" s="308"/>
      <c r="V354" s="308"/>
      <c r="W354" s="308"/>
      <c r="X354" s="308"/>
      <c r="Y354" s="308"/>
      <c r="Z354" s="308"/>
    </row>
    <row r="355" spans="1:26">
      <c r="A355" s="308"/>
      <c r="B355" s="308"/>
      <c r="C355" s="308"/>
      <c r="D355" s="308"/>
      <c r="E355" s="308"/>
      <c r="F355" s="308"/>
      <c r="G355" s="308"/>
      <c r="H355" s="308"/>
      <c r="I355" s="308"/>
      <c r="J355" s="308"/>
      <c r="K355" s="308"/>
      <c r="L355" s="308"/>
      <c r="M355" s="308"/>
      <c r="N355" s="308"/>
      <c r="O355" s="308"/>
      <c r="P355" s="308"/>
      <c r="Q355" s="308"/>
      <c r="R355" s="308"/>
      <c r="S355" s="308"/>
      <c r="T355" s="308"/>
      <c r="U355" s="308"/>
      <c r="V355" s="308"/>
      <c r="W355" s="308"/>
      <c r="X355" s="308"/>
      <c r="Y355" s="308"/>
      <c r="Z355" s="308"/>
    </row>
    <row r="356" spans="1:26">
      <c r="A356" s="308"/>
      <c r="B356" s="308"/>
      <c r="C356" s="308"/>
      <c r="D356" s="308"/>
      <c r="E356" s="308"/>
      <c r="F356" s="308"/>
      <c r="G356" s="308"/>
      <c r="H356" s="308"/>
      <c r="I356" s="308"/>
      <c r="J356" s="308"/>
      <c r="K356" s="308"/>
      <c r="L356" s="308"/>
      <c r="M356" s="308"/>
      <c r="N356" s="308"/>
      <c r="O356" s="308"/>
      <c r="P356" s="308"/>
      <c r="Q356" s="308"/>
      <c r="R356" s="308"/>
      <c r="S356" s="308"/>
      <c r="T356" s="308"/>
      <c r="U356" s="308"/>
      <c r="V356" s="308"/>
      <c r="W356" s="308"/>
      <c r="X356" s="308"/>
      <c r="Y356" s="308"/>
      <c r="Z356" s="308"/>
    </row>
    <row r="357" spans="1:26">
      <c r="A357" s="308"/>
      <c r="B357" s="308"/>
      <c r="C357" s="308"/>
      <c r="D357" s="308"/>
      <c r="E357" s="308"/>
      <c r="F357" s="308"/>
      <c r="G357" s="308"/>
      <c r="H357" s="308"/>
      <c r="I357" s="308"/>
      <c r="J357" s="308"/>
      <c r="K357" s="308"/>
      <c r="L357" s="308"/>
      <c r="M357" s="308"/>
      <c r="N357" s="308"/>
      <c r="O357" s="308"/>
      <c r="P357" s="308"/>
      <c r="Q357" s="308"/>
      <c r="R357" s="308"/>
      <c r="S357" s="308"/>
      <c r="T357" s="308"/>
      <c r="U357" s="308"/>
      <c r="V357" s="308"/>
      <c r="W357" s="308"/>
      <c r="X357" s="308"/>
      <c r="Y357" s="308"/>
      <c r="Z357" s="308"/>
    </row>
    <row r="358" spans="1:26">
      <c r="A358" s="308"/>
      <c r="B358" s="308"/>
      <c r="C358" s="308"/>
      <c r="D358" s="308"/>
      <c r="E358" s="308"/>
      <c r="F358" s="308"/>
      <c r="G358" s="308"/>
      <c r="H358" s="308"/>
      <c r="I358" s="308"/>
      <c r="J358" s="308"/>
      <c r="K358" s="308"/>
      <c r="L358" s="308"/>
      <c r="M358" s="308"/>
      <c r="N358" s="308"/>
      <c r="O358" s="308"/>
      <c r="P358" s="308"/>
      <c r="Q358" s="308"/>
      <c r="R358" s="308"/>
      <c r="S358" s="308"/>
      <c r="T358" s="308"/>
      <c r="U358" s="308"/>
      <c r="V358" s="308"/>
      <c r="W358" s="308"/>
      <c r="X358" s="308"/>
      <c r="Y358" s="308"/>
      <c r="Z358" s="308"/>
    </row>
    <row r="359" spans="1:26">
      <c r="A359" s="308"/>
      <c r="B359" s="308"/>
      <c r="C359" s="308"/>
      <c r="D359" s="308"/>
      <c r="E359" s="308"/>
      <c r="F359" s="308"/>
      <c r="G359" s="308"/>
      <c r="H359" s="308"/>
      <c r="I359" s="308"/>
      <c r="J359" s="308"/>
      <c r="K359" s="308"/>
      <c r="L359" s="308"/>
      <c r="M359" s="308"/>
      <c r="N359" s="308"/>
      <c r="O359" s="308"/>
      <c r="P359" s="308"/>
      <c r="Q359" s="308"/>
      <c r="R359" s="308"/>
      <c r="S359" s="308"/>
      <c r="T359" s="308"/>
      <c r="U359" s="308"/>
      <c r="V359" s="308"/>
      <c r="W359" s="308"/>
      <c r="X359" s="308"/>
      <c r="Y359" s="308"/>
      <c r="Z359" s="308"/>
    </row>
    <row r="360" spans="1:26">
      <c r="A360" s="308"/>
      <c r="B360" s="308"/>
      <c r="C360" s="308"/>
      <c r="D360" s="308"/>
      <c r="E360" s="308"/>
      <c r="F360" s="308"/>
      <c r="G360" s="308"/>
      <c r="H360" s="308"/>
      <c r="I360" s="308"/>
      <c r="J360" s="308"/>
      <c r="K360" s="308"/>
      <c r="L360" s="308"/>
      <c r="M360" s="308"/>
      <c r="N360" s="308"/>
      <c r="O360" s="308"/>
      <c r="P360" s="308"/>
      <c r="Q360" s="308"/>
      <c r="R360" s="308"/>
      <c r="S360" s="308"/>
      <c r="T360" s="308"/>
      <c r="U360" s="308"/>
      <c r="V360" s="308"/>
      <c r="W360" s="308"/>
      <c r="X360" s="308"/>
      <c r="Y360" s="308"/>
      <c r="Z360" s="308"/>
    </row>
    <row r="361" spans="1:26">
      <c r="A361" s="308"/>
      <c r="B361" s="308"/>
      <c r="C361" s="308"/>
      <c r="D361" s="308"/>
      <c r="E361" s="308"/>
      <c r="F361" s="308"/>
      <c r="G361" s="308"/>
      <c r="H361" s="308"/>
      <c r="I361" s="308"/>
      <c r="J361" s="308"/>
      <c r="K361" s="308"/>
      <c r="L361" s="308"/>
      <c r="M361" s="308"/>
      <c r="N361" s="308"/>
      <c r="O361" s="308"/>
      <c r="P361" s="308"/>
      <c r="Q361" s="308"/>
      <c r="R361" s="308"/>
      <c r="S361" s="308"/>
      <c r="T361" s="308"/>
      <c r="U361" s="308"/>
      <c r="V361" s="308"/>
      <c r="W361" s="308"/>
      <c r="X361" s="308"/>
      <c r="Y361" s="308"/>
      <c r="Z361" s="308"/>
    </row>
    <row r="362" spans="1:26">
      <c r="A362" s="308"/>
      <c r="B362" s="308"/>
      <c r="C362" s="308"/>
      <c r="D362" s="308"/>
      <c r="E362" s="308"/>
      <c r="F362" s="308"/>
      <c r="G362" s="308"/>
      <c r="H362" s="308"/>
      <c r="I362" s="308"/>
      <c r="J362" s="308"/>
      <c r="K362" s="308"/>
      <c r="L362" s="308"/>
      <c r="M362" s="308"/>
      <c r="N362" s="308"/>
      <c r="O362" s="308"/>
      <c r="P362" s="308"/>
      <c r="Q362" s="308"/>
      <c r="R362" s="308"/>
      <c r="S362" s="308"/>
      <c r="T362" s="308"/>
      <c r="U362" s="308"/>
      <c r="V362" s="308"/>
      <c r="W362" s="308"/>
      <c r="X362" s="308"/>
      <c r="Y362" s="308"/>
      <c r="Z362" s="308"/>
    </row>
    <row r="363" spans="1:26">
      <c r="A363" s="308"/>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row>
    <row r="364" spans="1:26">
      <c r="A364" s="308"/>
      <c r="B364" s="308"/>
      <c r="C364" s="308"/>
      <c r="D364" s="308"/>
      <c r="E364" s="308"/>
      <c r="F364" s="308"/>
      <c r="G364" s="308"/>
      <c r="H364" s="308"/>
      <c r="I364" s="308"/>
      <c r="J364" s="308"/>
      <c r="K364" s="308"/>
      <c r="L364" s="308"/>
      <c r="M364" s="308"/>
      <c r="N364" s="308"/>
      <c r="O364" s="308"/>
      <c r="P364" s="308"/>
      <c r="Q364" s="308"/>
      <c r="R364" s="308"/>
      <c r="S364" s="308"/>
      <c r="T364" s="308"/>
      <c r="U364" s="308"/>
      <c r="V364" s="308"/>
      <c r="W364" s="308"/>
      <c r="X364" s="308"/>
      <c r="Y364" s="308"/>
      <c r="Z364" s="308"/>
    </row>
    <row r="365" spans="1:26">
      <c r="A365" s="308"/>
      <c r="B365" s="308"/>
      <c r="C365" s="308"/>
      <c r="D365" s="308"/>
      <c r="E365" s="308"/>
      <c r="F365" s="308"/>
      <c r="G365" s="308"/>
      <c r="H365" s="308"/>
      <c r="I365" s="308"/>
      <c r="J365" s="308"/>
      <c r="K365" s="308"/>
      <c r="L365" s="308"/>
      <c r="M365" s="308"/>
      <c r="N365" s="308"/>
      <c r="O365" s="308"/>
      <c r="P365" s="308"/>
      <c r="Q365" s="308"/>
      <c r="R365" s="308"/>
      <c r="S365" s="308"/>
      <c r="T365" s="308"/>
      <c r="U365" s="308"/>
      <c r="V365" s="308"/>
      <c r="W365" s="308"/>
      <c r="X365" s="308"/>
      <c r="Y365" s="308"/>
      <c r="Z365" s="308"/>
    </row>
    <row r="366" spans="1:26">
      <c r="A366" s="308"/>
      <c r="B366" s="308"/>
      <c r="C366" s="308"/>
      <c r="D366" s="308"/>
      <c r="E366" s="308"/>
      <c r="F366" s="308"/>
      <c r="G366" s="308"/>
      <c r="H366" s="308"/>
      <c r="I366" s="308"/>
      <c r="J366" s="308"/>
      <c r="K366" s="308"/>
      <c r="L366" s="308"/>
      <c r="M366" s="308"/>
      <c r="N366" s="308"/>
      <c r="O366" s="308"/>
      <c r="P366" s="308"/>
      <c r="Q366" s="308"/>
      <c r="R366" s="308"/>
      <c r="S366" s="308"/>
      <c r="T366" s="308"/>
      <c r="U366" s="308"/>
      <c r="V366" s="308"/>
      <c r="W366" s="308"/>
      <c r="X366" s="308"/>
      <c r="Y366" s="308"/>
      <c r="Z366" s="308"/>
    </row>
    <row r="367" spans="1:26">
      <c r="A367" s="308"/>
      <c r="B367" s="308"/>
      <c r="C367" s="308"/>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row>
    <row r="368" spans="1:26">
      <c r="A368" s="308"/>
      <c r="B368" s="308"/>
      <c r="C368" s="308"/>
      <c r="D368" s="308"/>
      <c r="E368" s="308"/>
      <c r="F368" s="308"/>
      <c r="G368" s="308"/>
      <c r="H368" s="308"/>
      <c r="I368" s="308"/>
      <c r="J368" s="308"/>
      <c r="K368" s="308"/>
      <c r="L368" s="308"/>
      <c r="M368" s="308"/>
      <c r="N368" s="308"/>
      <c r="O368" s="308"/>
      <c r="P368" s="308"/>
      <c r="Q368" s="308"/>
      <c r="R368" s="308"/>
      <c r="S368" s="308"/>
      <c r="T368" s="308"/>
      <c r="U368" s="308"/>
      <c r="V368" s="308"/>
      <c r="W368" s="308"/>
      <c r="X368" s="308"/>
      <c r="Y368" s="308"/>
      <c r="Z368" s="308"/>
    </row>
    <row r="369" spans="1:26">
      <c r="A369" s="308"/>
      <c r="B369" s="308"/>
      <c r="C369" s="308"/>
      <c r="D369" s="308"/>
      <c r="E369" s="308"/>
      <c r="F369" s="308"/>
      <c r="G369" s="308"/>
      <c r="H369" s="308"/>
      <c r="I369" s="308"/>
      <c r="J369" s="308"/>
      <c r="K369" s="308"/>
      <c r="L369" s="308"/>
      <c r="M369" s="308"/>
      <c r="N369" s="308"/>
      <c r="O369" s="308"/>
      <c r="P369" s="308"/>
      <c r="Q369" s="308"/>
      <c r="R369" s="308"/>
      <c r="S369" s="308"/>
      <c r="T369" s="308"/>
      <c r="U369" s="308"/>
      <c r="V369" s="308"/>
      <c r="W369" s="308"/>
      <c r="X369" s="308"/>
      <c r="Y369" s="308"/>
      <c r="Z369" s="308"/>
    </row>
    <row r="370" spans="1:26">
      <c r="A370" s="308"/>
      <c r="B370" s="308"/>
      <c r="C370" s="308"/>
      <c r="D370" s="308"/>
      <c r="E370" s="308"/>
      <c r="F370" s="308"/>
      <c r="G370" s="308"/>
      <c r="H370" s="308"/>
      <c r="I370" s="308"/>
      <c r="J370" s="308"/>
      <c r="K370" s="308"/>
      <c r="L370" s="308"/>
      <c r="M370" s="308"/>
      <c r="N370" s="308"/>
      <c r="O370" s="308"/>
      <c r="P370" s="308"/>
      <c r="Q370" s="308"/>
      <c r="R370" s="308"/>
      <c r="S370" s="308"/>
      <c r="T370" s="308"/>
      <c r="U370" s="308"/>
      <c r="V370" s="308"/>
      <c r="W370" s="308"/>
      <c r="X370" s="308"/>
      <c r="Y370" s="308"/>
      <c r="Z370" s="308"/>
    </row>
    <row r="371" spans="1:26">
      <c r="A371" s="308"/>
      <c r="B371" s="308"/>
      <c r="C371" s="308"/>
      <c r="D371" s="308"/>
      <c r="E371" s="308"/>
      <c r="F371" s="308"/>
      <c r="G371" s="308"/>
      <c r="H371" s="308"/>
      <c r="I371" s="308"/>
      <c r="J371" s="308"/>
      <c r="K371" s="308"/>
      <c r="L371" s="308"/>
      <c r="M371" s="308"/>
      <c r="N371" s="308"/>
      <c r="O371" s="308"/>
      <c r="P371" s="308"/>
      <c r="Q371" s="308"/>
      <c r="R371" s="308"/>
      <c r="S371" s="308"/>
      <c r="T371" s="308"/>
      <c r="U371" s="308"/>
      <c r="V371" s="308"/>
      <c r="W371" s="308"/>
      <c r="X371" s="308"/>
      <c r="Y371" s="308"/>
      <c r="Z371" s="308"/>
    </row>
    <row r="372" spans="1:26">
      <c r="A372" s="308"/>
      <c r="B372" s="308"/>
      <c r="C372" s="308"/>
      <c r="D372" s="308"/>
      <c r="E372" s="308"/>
      <c r="F372" s="308"/>
      <c r="G372" s="308"/>
      <c r="H372" s="308"/>
      <c r="I372" s="308"/>
      <c r="J372" s="308"/>
      <c r="K372" s="308"/>
      <c r="L372" s="308"/>
      <c r="M372" s="308"/>
      <c r="N372" s="308"/>
      <c r="O372" s="308"/>
      <c r="P372" s="308"/>
      <c r="Q372" s="308"/>
      <c r="R372" s="308"/>
      <c r="S372" s="308"/>
      <c r="T372" s="308"/>
      <c r="U372" s="308"/>
      <c r="V372" s="308"/>
      <c r="W372" s="308"/>
      <c r="X372" s="308"/>
      <c r="Y372" s="308"/>
      <c r="Z372" s="308"/>
    </row>
    <row r="373" spans="1:26">
      <c r="A373" s="308"/>
      <c r="B373" s="308"/>
      <c r="C373" s="308"/>
      <c r="D373" s="308"/>
      <c r="E373" s="308"/>
      <c r="F373" s="308"/>
      <c r="G373" s="308"/>
      <c r="H373" s="308"/>
      <c r="I373" s="308"/>
      <c r="J373" s="308"/>
      <c r="K373" s="308"/>
      <c r="L373" s="308"/>
      <c r="M373" s="308"/>
      <c r="N373" s="308"/>
      <c r="O373" s="308"/>
      <c r="P373" s="308"/>
      <c r="Q373" s="308"/>
      <c r="R373" s="308"/>
      <c r="S373" s="308"/>
      <c r="T373" s="308"/>
      <c r="U373" s="308"/>
      <c r="V373" s="308"/>
      <c r="W373" s="308"/>
      <c r="X373" s="308"/>
      <c r="Y373" s="308"/>
      <c r="Z373" s="308"/>
    </row>
    <row r="374" spans="1:26">
      <c r="A374" s="308"/>
      <c r="B374" s="308"/>
      <c r="C374" s="308"/>
      <c r="D374" s="308"/>
      <c r="E374" s="308"/>
      <c r="F374" s="308"/>
      <c r="G374" s="308"/>
      <c r="H374" s="308"/>
      <c r="I374" s="308"/>
      <c r="J374" s="308"/>
      <c r="K374" s="308"/>
      <c r="L374" s="308"/>
      <c r="M374" s="308"/>
      <c r="N374" s="308"/>
      <c r="O374" s="308"/>
      <c r="P374" s="308"/>
      <c r="Q374" s="308"/>
      <c r="R374" s="308"/>
      <c r="S374" s="308"/>
      <c r="T374" s="308"/>
      <c r="U374" s="308"/>
      <c r="V374" s="308"/>
      <c r="W374" s="308"/>
      <c r="X374" s="308"/>
      <c r="Y374" s="308"/>
      <c r="Z374" s="308"/>
    </row>
    <row r="375" spans="1:26">
      <c r="A375" s="308"/>
      <c r="B375" s="308"/>
      <c r="C375" s="308"/>
      <c r="D375" s="308"/>
      <c r="E375" s="308"/>
      <c r="F375" s="308"/>
      <c r="G375" s="308"/>
      <c r="H375" s="308"/>
      <c r="I375" s="308"/>
      <c r="J375" s="308"/>
      <c r="K375" s="308"/>
      <c r="L375" s="308"/>
      <c r="M375" s="308"/>
      <c r="N375" s="308"/>
      <c r="O375" s="308"/>
      <c r="P375" s="308"/>
      <c r="Q375" s="308"/>
      <c r="R375" s="308"/>
      <c r="S375" s="308"/>
      <c r="T375" s="308"/>
      <c r="U375" s="308"/>
      <c r="V375" s="308"/>
      <c r="W375" s="308"/>
      <c r="X375" s="308"/>
      <c r="Y375" s="308"/>
      <c r="Z375" s="308"/>
    </row>
    <row r="376" spans="1:26">
      <c r="A376" s="308"/>
      <c r="B376" s="308"/>
      <c r="C376" s="308"/>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row>
    <row r="377" spans="1:26">
      <c r="A377" s="308"/>
      <c r="B377" s="308"/>
      <c r="C377" s="308"/>
      <c r="D377" s="308"/>
      <c r="E377" s="308"/>
      <c r="F377" s="308"/>
      <c r="G377" s="308"/>
      <c r="H377" s="308"/>
      <c r="I377" s="308"/>
      <c r="J377" s="308"/>
      <c r="K377" s="308"/>
      <c r="L377" s="308"/>
      <c r="M377" s="308"/>
      <c r="N377" s="308"/>
      <c r="O377" s="308"/>
      <c r="P377" s="308"/>
      <c r="Q377" s="308"/>
      <c r="R377" s="308"/>
      <c r="S377" s="308"/>
      <c r="T377" s="308"/>
      <c r="U377" s="308"/>
      <c r="V377" s="308"/>
      <c r="W377" s="308"/>
      <c r="X377" s="308"/>
      <c r="Y377" s="308"/>
      <c r="Z377" s="308"/>
    </row>
    <row r="378" spans="1:26">
      <c r="A378" s="308"/>
      <c r="B378" s="308"/>
      <c r="C378" s="308"/>
      <c r="D378" s="308"/>
      <c r="E378" s="308"/>
      <c r="F378" s="308"/>
      <c r="G378" s="308"/>
      <c r="H378" s="308"/>
      <c r="I378" s="308"/>
      <c r="J378" s="308"/>
      <c r="K378" s="308"/>
      <c r="L378" s="308"/>
      <c r="M378" s="308"/>
      <c r="N378" s="308"/>
      <c r="O378" s="308"/>
      <c r="P378" s="308"/>
      <c r="Q378" s="308"/>
      <c r="R378" s="308"/>
      <c r="S378" s="308"/>
      <c r="T378" s="308"/>
      <c r="U378" s="308"/>
      <c r="V378" s="308"/>
      <c r="W378" s="308"/>
      <c r="X378" s="308"/>
      <c r="Y378" s="308"/>
      <c r="Z378" s="308"/>
    </row>
    <row r="379" spans="1:26">
      <c r="A379" s="308"/>
      <c r="B379" s="308"/>
      <c r="C379" s="308"/>
      <c r="D379" s="308"/>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row>
    <row r="380" spans="1:26">
      <c r="A380" s="308"/>
      <c r="B380" s="308"/>
      <c r="C380" s="308"/>
      <c r="D380" s="308"/>
      <c r="E380" s="308"/>
      <c r="F380" s="308"/>
      <c r="G380" s="308"/>
      <c r="H380" s="308"/>
      <c r="I380" s="308"/>
      <c r="J380" s="308"/>
      <c r="K380" s="308"/>
      <c r="L380" s="308"/>
      <c r="M380" s="308"/>
      <c r="N380" s="308"/>
      <c r="O380" s="308"/>
      <c r="P380" s="308"/>
      <c r="Q380" s="308"/>
      <c r="R380" s="308"/>
      <c r="S380" s="308"/>
      <c r="T380" s="308"/>
      <c r="U380" s="308"/>
      <c r="V380" s="308"/>
      <c r="W380" s="308"/>
      <c r="X380" s="308"/>
      <c r="Y380" s="308"/>
      <c r="Z380" s="308"/>
    </row>
    <row r="381" spans="1:26">
      <c r="A381" s="308"/>
      <c r="B381" s="308"/>
      <c r="C381" s="308"/>
      <c r="D381" s="308"/>
      <c r="E381" s="308"/>
      <c r="F381" s="308"/>
      <c r="G381" s="308"/>
      <c r="H381" s="308"/>
      <c r="I381" s="308"/>
      <c r="J381" s="308"/>
      <c r="K381" s="308"/>
      <c r="L381" s="308"/>
      <c r="M381" s="308"/>
      <c r="N381" s="308"/>
      <c r="O381" s="308"/>
      <c r="P381" s="308"/>
      <c r="Q381" s="308"/>
      <c r="R381" s="308"/>
      <c r="S381" s="308"/>
      <c r="T381" s="308"/>
      <c r="U381" s="308"/>
      <c r="V381" s="308"/>
      <c r="W381" s="308"/>
      <c r="X381" s="308"/>
      <c r="Y381" s="308"/>
      <c r="Z381" s="308"/>
    </row>
    <row r="382" spans="1:26">
      <c r="A382" s="308"/>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row>
    <row r="383" spans="1:26">
      <c r="A383" s="308"/>
      <c r="B383" s="308"/>
      <c r="C383" s="308"/>
      <c r="D383" s="308"/>
      <c r="E383" s="308"/>
      <c r="F383" s="308"/>
      <c r="G383" s="308"/>
      <c r="H383" s="308"/>
      <c r="I383" s="308"/>
      <c r="J383" s="308"/>
      <c r="K383" s="308"/>
      <c r="L383" s="308"/>
      <c r="M383" s="308"/>
      <c r="N383" s="308"/>
      <c r="O383" s="308"/>
      <c r="P383" s="308"/>
      <c r="Q383" s="308"/>
      <c r="R383" s="308"/>
      <c r="S383" s="308"/>
      <c r="T383" s="308"/>
      <c r="U383" s="308"/>
      <c r="V383" s="308"/>
      <c r="W383" s="308"/>
      <c r="X383" s="308"/>
      <c r="Y383" s="308"/>
      <c r="Z383" s="308"/>
    </row>
    <row r="384" spans="1:26">
      <c r="A384" s="308"/>
      <c r="B384" s="308"/>
      <c r="C384" s="308"/>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row>
    <row r="385" spans="1:26">
      <c r="A385" s="308"/>
      <c r="B385" s="308"/>
      <c r="C385" s="308"/>
      <c r="D385" s="308"/>
      <c r="E385" s="308"/>
      <c r="F385" s="308"/>
      <c r="G385" s="308"/>
      <c r="H385" s="308"/>
      <c r="I385" s="308"/>
      <c r="J385" s="308"/>
      <c r="K385" s="308"/>
      <c r="L385" s="308"/>
      <c r="M385" s="308"/>
      <c r="N385" s="308"/>
      <c r="O385" s="308"/>
      <c r="P385" s="308"/>
      <c r="Q385" s="308"/>
      <c r="R385" s="308"/>
      <c r="S385" s="308"/>
      <c r="T385" s="308"/>
      <c r="U385" s="308"/>
      <c r="V385" s="308"/>
      <c r="W385" s="308"/>
      <c r="X385" s="308"/>
      <c r="Y385" s="308"/>
      <c r="Z385" s="308"/>
    </row>
    <row r="386" spans="1:26">
      <c r="A386" s="308"/>
      <c r="B386" s="308"/>
      <c r="C386" s="308"/>
      <c r="D386" s="308"/>
      <c r="E386" s="308"/>
      <c r="F386" s="308"/>
      <c r="G386" s="308"/>
      <c r="H386" s="308"/>
      <c r="I386" s="308"/>
      <c r="J386" s="308"/>
      <c r="K386" s="308"/>
      <c r="L386" s="308"/>
      <c r="M386" s="308"/>
      <c r="N386" s="308"/>
      <c r="O386" s="308"/>
      <c r="P386" s="308"/>
      <c r="Q386" s="308"/>
      <c r="R386" s="308"/>
      <c r="S386" s="308"/>
      <c r="T386" s="308"/>
      <c r="U386" s="308"/>
      <c r="V386" s="308"/>
      <c r="W386" s="308"/>
      <c r="X386" s="308"/>
      <c r="Y386" s="308"/>
      <c r="Z386" s="308"/>
    </row>
    <row r="387" spans="1:26">
      <c r="A387" s="308"/>
      <c r="B387" s="308"/>
      <c r="C387" s="308"/>
      <c r="D387" s="308"/>
      <c r="E387" s="308"/>
      <c r="F387" s="308"/>
      <c r="G387" s="308"/>
      <c r="H387" s="308"/>
      <c r="I387" s="308"/>
      <c r="J387" s="308"/>
      <c r="K387" s="308"/>
      <c r="L387" s="308"/>
      <c r="M387" s="308"/>
      <c r="N387" s="308"/>
      <c r="O387" s="308"/>
      <c r="P387" s="308"/>
      <c r="Q387" s="308"/>
      <c r="R387" s="308"/>
      <c r="S387" s="308"/>
      <c r="T387" s="308"/>
      <c r="U387" s="308"/>
      <c r="V387" s="308"/>
      <c r="W387" s="308"/>
      <c r="X387" s="308"/>
      <c r="Y387" s="308"/>
      <c r="Z387" s="308"/>
    </row>
    <row r="388" spans="1:26">
      <c r="A388" s="308"/>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row>
    <row r="389" spans="1:26">
      <c r="A389" s="308"/>
      <c r="B389" s="308"/>
      <c r="C389" s="308"/>
      <c r="D389" s="308"/>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row>
    <row r="390" spans="1:26">
      <c r="A390" s="308"/>
      <c r="B390" s="308"/>
      <c r="C390" s="308"/>
      <c r="D390" s="308"/>
      <c r="E390" s="308"/>
      <c r="F390" s="308"/>
      <c r="G390" s="308"/>
      <c r="H390" s="308"/>
      <c r="I390" s="308"/>
      <c r="J390" s="308"/>
      <c r="K390" s="308"/>
      <c r="L390" s="308"/>
      <c r="M390" s="308"/>
      <c r="N390" s="308"/>
      <c r="O390" s="308"/>
      <c r="P390" s="308"/>
      <c r="Q390" s="308"/>
      <c r="R390" s="308"/>
      <c r="S390" s="308"/>
      <c r="T390" s="308"/>
      <c r="U390" s="308"/>
      <c r="V390" s="308"/>
      <c r="W390" s="308"/>
      <c r="X390" s="308"/>
      <c r="Y390" s="308"/>
      <c r="Z390" s="308"/>
    </row>
    <row r="391" spans="1:26">
      <c r="A391" s="308"/>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row>
    <row r="392" spans="1:26">
      <c r="A392" s="308"/>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row>
    <row r="393" spans="1:26">
      <c r="A393" s="308"/>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row>
    <row r="394" spans="1:26">
      <c r="A394" s="308"/>
      <c r="B394" s="308"/>
      <c r="C394" s="308"/>
      <c r="D394" s="308"/>
      <c r="E394" s="308"/>
      <c r="F394" s="308"/>
      <c r="G394" s="308"/>
      <c r="H394" s="308"/>
      <c r="I394" s="308"/>
      <c r="J394" s="308"/>
      <c r="K394" s="308"/>
      <c r="L394" s="308"/>
      <c r="M394" s="308"/>
      <c r="N394" s="308"/>
      <c r="O394" s="308"/>
      <c r="P394" s="308"/>
      <c r="Q394" s="308"/>
      <c r="R394" s="308"/>
      <c r="S394" s="308"/>
      <c r="T394" s="308"/>
      <c r="U394" s="308"/>
      <c r="V394" s="308"/>
      <c r="W394" s="308"/>
      <c r="X394" s="308"/>
      <c r="Y394" s="308"/>
      <c r="Z394" s="308"/>
    </row>
    <row r="395" spans="1:26">
      <c r="A395" s="308"/>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row>
    <row r="396" spans="1:26">
      <c r="A396" s="308"/>
      <c r="B396" s="308"/>
      <c r="C396" s="308"/>
      <c r="D396" s="308"/>
      <c r="E396" s="308"/>
      <c r="F396" s="308"/>
      <c r="G396" s="308"/>
      <c r="H396" s="308"/>
      <c r="I396" s="308"/>
      <c r="J396" s="308"/>
      <c r="K396" s="308"/>
      <c r="L396" s="308"/>
      <c r="M396" s="308"/>
      <c r="N396" s="308"/>
      <c r="O396" s="308"/>
      <c r="P396" s="308"/>
      <c r="Q396" s="308"/>
      <c r="R396" s="308"/>
      <c r="S396" s="308"/>
      <c r="T396" s="308"/>
      <c r="U396" s="308"/>
      <c r="V396" s="308"/>
      <c r="W396" s="308"/>
      <c r="X396" s="308"/>
      <c r="Y396" s="308"/>
      <c r="Z396" s="308"/>
    </row>
    <row r="397" spans="1:26">
      <c r="A397" s="308"/>
      <c r="B397" s="308"/>
      <c r="C397" s="308"/>
      <c r="D397" s="308"/>
      <c r="E397" s="308"/>
      <c r="F397" s="308"/>
      <c r="G397" s="308"/>
      <c r="H397" s="308"/>
      <c r="I397" s="308"/>
      <c r="J397" s="308"/>
      <c r="K397" s="308"/>
      <c r="L397" s="308"/>
      <c r="M397" s="308"/>
      <c r="N397" s="308"/>
      <c r="O397" s="308"/>
      <c r="P397" s="308"/>
      <c r="Q397" s="308"/>
      <c r="R397" s="308"/>
      <c r="S397" s="308"/>
      <c r="T397" s="308"/>
      <c r="U397" s="308"/>
      <c r="V397" s="308"/>
      <c r="W397" s="308"/>
      <c r="X397" s="308"/>
      <c r="Y397" s="308"/>
      <c r="Z397" s="308"/>
    </row>
    <row r="398" spans="1:26">
      <c r="A398" s="308"/>
      <c r="B398" s="308"/>
      <c r="C398" s="308"/>
      <c r="D398" s="308"/>
      <c r="E398" s="308"/>
      <c r="F398" s="308"/>
      <c r="G398" s="308"/>
      <c r="H398" s="308"/>
      <c r="I398" s="308"/>
      <c r="J398" s="308"/>
      <c r="K398" s="308"/>
      <c r="L398" s="308"/>
      <c r="M398" s="308"/>
      <c r="N398" s="308"/>
      <c r="O398" s="308"/>
      <c r="P398" s="308"/>
      <c r="Q398" s="308"/>
      <c r="R398" s="308"/>
      <c r="S398" s="308"/>
      <c r="T398" s="308"/>
      <c r="U398" s="308"/>
      <c r="V398" s="308"/>
      <c r="W398" s="308"/>
      <c r="X398" s="308"/>
      <c r="Y398" s="308"/>
      <c r="Z398" s="308"/>
    </row>
    <row r="399" spans="1:26">
      <c r="A399" s="308"/>
      <c r="B399" s="308"/>
      <c r="C399" s="308"/>
      <c r="D399" s="308"/>
      <c r="E399" s="308"/>
      <c r="F399" s="308"/>
      <c r="G399" s="308"/>
      <c r="H399" s="308"/>
      <c r="I399" s="308"/>
      <c r="J399" s="308"/>
      <c r="K399" s="308"/>
      <c r="L399" s="308"/>
      <c r="M399" s="308"/>
      <c r="N399" s="308"/>
      <c r="O399" s="308"/>
      <c r="P399" s="308"/>
      <c r="Q399" s="308"/>
      <c r="R399" s="308"/>
      <c r="S399" s="308"/>
      <c r="T399" s="308"/>
      <c r="U399" s="308"/>
      <c r="V399" s="308"/>
      <c r="W399" s="308"/>
      <c r="X399" s="308"/>
      <c r="Y399" s="308"/>
      <c r="Z399" s="308"/>
    </row>
    <row r="400" spans="1:26">
      <c r="A400" s="308"/>
      <c r="B400" s="308"/>
      <c r="C400" s="308"/>
      <c r="D400" s="308"/>
      <c r="E400" s="308"/>
      <c r="F400" s="308"/>
      <c r="G400" s="308"/>
      <c r="H400" s="308"/>
      <c r="I400" s="308"/>
      <c r="J400" s="308"/>
      <c r="K400" s="308"/>
      <c r="L400" s="308"/>
      <c r="M400" s="308"/>
      <c r="N400" s="308"/>
      <c r="O400" s="308"/>
      <c r="P400" s="308"/>
      <c r="Q400" s="308"/>
      <c r="R400" s="308"/>
      <c r="S400" s="308"/>
      <c r="T400" s="308"/>
      <c r="U400" s="308"/>
      <c r="V400" s="308"/>
      <c r="W400" s="308"/>
      <c r="X400" s="308"/>
      <c r="Y400" s="308"/>
      <c r="Z400" s="308"/>
    </row>
    <row r="401" spans="1:26">
      <c r="A401" s="308"/>
      <c r="B401" s="308"/>
      <c r="C401" s="308"/>
      <c r="D401" s="308"/>
      <c r="E401" s="308"/>
      <c r="F401" s="308"/>
      <c r="G401" s="308"/>
      <c r="H401" s="308"/>
      <c r="I401" s="308"/>
      <c r="J401" s="308"/>
      <c r="K401" s="308"/>
      <c r="L401" s="308"/>
      <c r="M401" s="308"/>
      <c r="N401" s="308"/>
      <c r="O401" s="308"/>
      <c r="P401" s="308"/>
      <c r="Q401" s="308"/>
      <c r="R401" s="308"/>
      <c r="S401" s="308"/>
      <c r="T401" s="308"/>
      <c r="U401" s="308"/>
      <c r="V401" s="308"/>
      <c r="W401" s="308"/>
      <c r="X401" s="308"/>
      <c r="Y401" s="308"/>
      <c r="Z401" s="308"/>
    </row>
    <row r="402" spans="1:26">
      <c r="A402" s="308"/>
      <c r="B402" s="308"/>
      <c r="C402" s="308"/>
      <c r="D402" s="308"/>
      <c r="E402" s="308"/>
      <c r="F402" s="308"/>
      <c r="G402" s="308"/>
      <c r="H402" s="308"/>
      <c r="I402" s="308"/>
      <c r="J402" s="308"/>
      <c r="K402" s="308"/>
      <c r="L402" s="308"/>
      <c r="M402" s="308"/>
      <c r="N402" s="308"/>
      <c r="O402" s="308"/>
      <c r="P402" s="308"/>
      <c r="Q402" s="308"/>
      <c r="R402" s="308"/>
      <c r="S402" s="308"/>
      <c r="T402" s="308"/>
      <c r="U402" s="308"/>
      <c r="V402" s="308"/>
      <c r="W402" s="308"/>
      <c r="X402" s="308"/>
      <c r="Y402" s="308"/>
      <c r="Z402" s="308"/>
    </row>
    <row r="403" spans="1:26">
      <c r="A403" s="308"/>
      <c r="B403" s="308"/>
      <c r="C403" s="308"/>
      <c r="D403" s="308"/>
      <c r="E403" s="308"/>
      <c r="F403" s="308"/>
      <c r="G403" s="308"/>
      <c r="H403" s="308"/>
      <c r="I403" s="308"/>
      <c r="J403" s="308"/>
      <c r="K403" s="308"/>
      <c r="L403" s="308"/>
      <c r="M403" s="308"/>
      <c r="N403" s="308"/>
      <c r="O403" s="308"/>
      <c r="P403" s="308"/>
      <c r="Q403" s="308"/>
      <c r="R403" s="308"/>
      <c r="S403" s="308"/>
      <c r="T403" s="308"/>
      <c r="U403" s="308"/>
      <c r="V403" s="308"/>
      <c r="W403" s="308"/>
      <c r="X403" s="308"/>
      <c r="Y403" s="308"/>
      <c r="Z403" s="308"/>
    </row>
    <row r="404" spans="1:26">
      <c r="A404" s="308"/>
      <c r="B404" s="308"/>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row>
    <row r="405" spans="1:26">
      <c r="A405" s="308"/>
      <c r="B405" s="308"/>
      <c r="C405" s="308"/>
      <c r="D405" s="308"/>
      <c r="E405" s="308"/>
      <c r="F405" s="308"/>
      <c r="G405" s="308"/>
      <c r="H405" s="308"/>
      <c r="I405" s="308"/>
      <c r="J405" s="308"/>
      <c r="K405" s="308"/>
      <c r="L405" s="308"/>
      <c r="M405" s="308"/>
      <c r="N405" s="308"/>
      <c r="O405" s="308"/>
      <c r="P405" s="308"/>
      <c r="Q405" s="308"/>
      <c r="R405" s="308"/>
      <c r="S405" s="308"/>
      <c r="T405" s="308"/>
      <c r="U405" s="308"/>
      <c r="V405" s="308"/>
      <c r="W405" s="308"/>
      <c r="X405" s="308"/>
      <c r="Y405" s="308"/>
      <c r="Z405" s="308"/>
    </row>
    <row r="406" spans="1:26">
      <c r="A406" s="308"/>
      <c r="B406" s="308"/>
      <c r="C406" s="308"/>
      <c r="D406" s="308"/>
      <c r="E406" s="308"/>
      <c r="F406" s="308"/>
      <c r="G406" s="308"/>
      <c r="H406" s="308"/>
      <c r="I406" s="308"/>
      <c r="J406" s="308"/>
      <c r="K406" s="308"/>
      <c r="L406" s="308"/>
      <c r="M406" s="308"/>
      <c r="N406" s="308"/>
      <c r="O406" s="308"/>
      <c r="P406" s="308"/>
      <c r="Q406" s="308"/>
      <c r="R406" s="308"/>
      <c r="S406" s="308"/>
      <c r="T406" s="308"/>
      <c r="U406" s="308"/>
      <c r="V406" s="308"/>
      <c r="W406" s="308"/>
      <c r="X406" s="308"/>
      <c r="Y406" s="308"/>
      <c r="Z406" s="308"/>
    </row>
    <row r="407" spans="1:26">
      <c r="A407" s="308"/>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row>
    <row r="408" spans="1:26">
      <c r="A408" s="308"/>
      <c r="B408" s="308"/>
      <c r="C408" s="308"/>
      <c r="D408" s="308"/>
      <c r="E408" s="308"/>
      <c r="F408" s="308"/>
      <c r="G408" s="308"/>
      <c r="H408" s="308"/>
      <c r="I408" s="308"/>
      <c r="J408" s="308"/>
      <c r="K408" s="308"/>
      <c r="L408" s="308"/>
      <c r="M408" s="308"/>
      <c r="N408" s="308"/>
      <c r="O408" s="308"/>
      <c r="P408" s="308"/>
      <c r="Q408" s="308"/>
      <c r="R408" s="308"/>
      <c r="S408" s="308"/>
      <c r="T408" s="308"/>
      <c r="U408" s="308"/>
      <c r="V408" s="308"/>
      <c r="W408" s="308"/>
      <c r="X408" s="308"/>
      <c r="Y408" s="308"/>
      <c r="Z408" s="308"/>
    </row>
    <row r="409" spans="1:26">
      <c r="A409" s="308"/>
      <c r="B409" s="308"/>
      <c r="C409" s="308"/>
      <c r="D409" s="308"/>
      <c r="E409" s="308"/>
      <c r="F409" s="308"/>
      <c r="G409" s="308"/>
      <c r="H409" s="308"/>
      <c r="I409" s="308"/>
      <c r="J409" s="308"/>
      <c r="K409" s="308"/>
      <c r="L409" s="308"/>
      <c r="M409" s="308"/>
      <c r="N409" s="308"/>
      <c r="O409" s="308"/>
      <c r="P409" s="308"/>
      <c r="Q409" s="308"/>
      <c r="R409" s="308"/>
      <c r="S409" s="308"/>
      <c r="T409" s="308"/>
      <c r="U409" s="308"/>
      <c r="V409" s="308"/>
      <c r="W409" s="308"/>
      <c r="X409" s="308"/>
      <c r="Y409" s="308"/>
      <c r="Z409" s="308"/>
    </row>
    <row r="410" spans="1:26">
      <c r="A410" s="308"/>
      <c r="B410" s="308"/>
      <c r="C410" s="308"/>
      <c r="D410" s="308"/>
      <c r="E410" s="308"/>
      <c r="F410" s="308"/>
      <c r="G410" s="308"/>
      <c r="H410" s="308"/>
      <c r="I410" s="308"/>
      <c r="J410" s="308"/>
      <c r="K410" s="308"/>
      <c r="L410" s="308"/>
      <c r="M410" s="308"/>
      <c r="N410" s="308"/>
      <c r="O410" s="308"/>
      <c r="P410" s="308"/>
      <c r="Q410" s="308"/>
      <c r="R410" s="308"/>
      <c r="S410" s="308"/>
      <c r="T410" s="308"/>
      <c r="U410" s="308"/>
      <c r="V410" s="308"/>
      <c r="W410" s="308"/>
      <c r="X410" s="308"/>
      <c r="Y410" s="308"/>
      <c r="Z410" s="308"/>
    </row>
    <row r="411" spans="1:26">
      <c r="A411" s="308"/>
      <c r="B411" s="308"/>
      <c r="C411" s="308"/>
      <c r="D411" s="308"/>
      <c r="E411" s="308"/>
      <c r="F411" s="308"/>
      <c r="G411" s="308"/>
      <c r="H411" s="308"/>
      <c r="I411" s="308"/>
      <c r="J411" s="308"/>
      <c r="K411" s="308"/>
      <c r="L411" s="308"/>
      <c r="M411" s="308"/>
      <c r="N411" s="308"/>
      <c r="O411" s="308"/>
      <c r="P411" s="308"/>
      <c r="Q411" s="308"/>
      <c r="R411" s="308"/>
      <c r="S411" s="308"/>
      <c r="T411" s="308"/>
      <c r="U411" s="308"/>
      <c r="V411" s="308"/>
      <c r="W411" s="308"/>
      <c r="X411" s="308"/>
      <c r="Y411" s="308"/>
      <c r="Z411" s="308"/>
    </row>
    <row r="412" spans="1:26">
      <c r="A412" s="308"/>
      <c r="B412" s="308"/>
      <c r="C412" s="308"/>
      <c r="D412" s="308"/>
      <c r="E412" s="308"/>
      <c r="F412" s="308"/>
      <c r="G412" s="308"/>
      <c r="H412" s="308"/>
      <c r="I412" s="308"/>
      <c r="J412" s="308"/>
      <c r="K412" s="308"/>
      <c r="L412" s="308"/>
      <c r="M412" s="308"/>
      <c r="N412" s="308"/>
      <c r="O412" s="308"/>
      <c r="P412" s="308"/>
      <c r="Q412" s="308"/>
      <c r="R412" s="308"/>
      <c r="S412" s="308"/>
      <c r="T412" s="308"/>
      <c r="U412" s="308"/>
      <c r="V412" s="308"/>
      <c r="W412" s="308"/>
      <c r="X412" s="308"/>
      <c r="Y412" s="308"/>
      <c r="Z412" s="308"/>
    </row>
    <row r="413" spans="1:26">
      <c r="A413" s="308"/>
      <c r="B413" s="308"/>
      <c r="C413" s="308"/>
      <c r="D413" s="308"/>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row>
    <row r="414" spans="1:26">
      <c r="A414" s="308"/>
      <c r="B414" s="308"/>
      <c r="C414" s="308"/>
      <c r="D414" s="308"/>
      <c r="E414" s="308"/>
      <c r="F414" s="308"/>
      <c r="G414" s="308"/>
      <c r="H414" s="308"/>
      <c r="I414" s="308"/>
      <c r="J414" s="308"/>
      <c r="K414" s="308"/>
      <c r="L414" s="308"/>
      <c r="M414" s="308"/>
      <c r="N414" s="308"/>
      <c r="O414" s="308"/>
      <c r="P414" s="308"/>
      <c r="Q414" s="308"/>
      <c r="R414" s="308"/>
      <c r="S414" s="308"/>
      <c r="T414" s="308"/>
      <c r="U414" s="308"/>
      <c r="V414" s="308"/>
      <c r="W414" s="308"/>
      <c r="X414" s="308"/>
      <c r="Y414" s="308"/>
      <c r="Z414" s="308"/>
    </row>
    <row r="415" spans="1:26">
      <c r="A415" s="308"/>
      <c r="B415" s="308"/>
      <c r="C415" s="308"/>
      <c r="D415" s="308"/>
      <c r="E415" s="308"/>
      <c r="F415" s="308"/>
      <c r="G415" s="308"/>
      <c r="H415" s="308"/>
      <c r="I415" s="308"/>
      <c r="J415" s="308"/>
      <c r="K415" s="308"/>
      <c r="L415" s="308"/>
      <c r="M415" s="308"/>
      <c r="N415" s="308"/>
      <c r="O415" s="308"/>
      <c r="P415" s="308"/>
      <c r="Q415" s="308"/>
      <c r="R415" s="308"/>
      <c r="S415" s="308"/>
      <c r="T415" s="308"/>
      <c r="U415" s="308"/>
      <c r="V415" s="308"/>
      <c r="W415" s="308"/>
      <c r="X415" s="308"/>
      <c r="Y415" s="308"/>
      <c r="Z415" s="308"/>
    </row>
    <row r="416" spans="1:26">
      <c r="A416" s="308"/>
      <c r="B416" s="308"/>
      <c r="C416" s="308"/>
      <c r="D416" s="308"/>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row>
    <row r="417" spans="1:26">
      <c r="A417" s="308"/>
      <c r="B417" s="308"/>
      <c r="C417" s="308"/>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row>
    <row r="418" spans="1:26">
      <c r="A418" s="308"/>
      <c r="B418" s="308"/>
      <c r="C418" s="308"/>
      <c r="D418" s="308"/>
      <c r="E418" s="308"/>
      <c r="F418" s="308"/>
      <c r="G418" s="308"/>
      <c r="H418" s="308"/>
      <c r="I418" s="308"/>
      <c r="J418" s="308"/>
      <c r="K418" s="308"/>
      <c r="L418" s="308"/>
      <c r="M418" s="308"/>
      <c r="N418" s="308"/>
      <c r="O418" s="308"/>
      <c r="P418" s="308"/>
      <c r="Q418" s="308"/>
      <c r="R418" s="308"/>
      <c r="S418" s="308"/>
      <c r="T418" s="308"/>
      <c r="U418" s="308"/>
      <c r="V418" s="308"/>
      <c r="W418" s="308"/>
      <c r="X418" s="308"/>
      <c r="Y418" s="308"/>
      <c r="Z418" s="308"/>
    </row>
    <row r="419" spans="1:26">
      <c r="A419" s="308"/>
      <c r="B419" s="308"/>
      <c r="C419" s="308"/>
      <c r="D419" s="308"/>
      <c r="E419" s="308"/>
      <c r="F419" s="308"/>
      <c r="G419" s="308"/>
      <c r="H419" s="308"/>
      <c r="I419" s="308"/>
      <c r="J419" s="308"/>
      <c r="K419" s="308"/>
      <c r="L419" s="308"/>
      <c r="M419" s="308"/>
      <c r="N419" s="308"/>
      <c r="O419" s="308"/>
      <c r="P419" s="308"/>
      <c r="Q419" s="308"/>
      <c r="R419" s="308"/>
      <c r="S419" s="308"/>
      <c r="T419" s="308"/>
      <c r="U419" s="308"/>
      <c r="V419" s="308"/>
      <c r="W419" s="308"/>
      <c r="X419" s="308"/>
      <c r="Y419" s="308"/>
      <c r="Z419" s="308"/>
    </row>
    <row r="420" spans="1:26">
      <c r="A420" s="308"/>
      <c r="B420" s="308"/>
      <c r="C420" s="308"/>
      <c r="D420" s="308"/>
      <c r="E420" s="308"/>
      <c r="F420" s="308"/>
      <c r="G420" s="308"/>
      <c r="H420" s="308"/>
      <c r="I420" s="308"/>
      <c r="J420" s="308"/>
      <c r="K420" s="308"/>
      <c r="L420" s="308"/>
      <c r="M420" s="308"/>
      <c r="N420" s="308"/>
      <c r="O420" s="308"/>
      <c r="P420" s="308"/>
      <c r="Q420" s="308"/>
      <c r="R420" s="308"/>
      <c r="S420" s="308"/>
      <c r="T420" s="308"/>
      <c r="U420" s="308"/>
      <c r="V420" s="308"/>
      <c r="W420" s="308"/>
      <c r="X420" s="308"/>
      <c r="Y420" s="308"/>
      <c r="Z420" s="308"/>
    </row>
    <row r="421" spans="1:26">
      <c r="A421" s="308"/>
      <c r="B421" s="308"/>
      <c r="C421" s="308"/>
      <c r="D421" s="308"/>
      <c r="E421" s="308"/>
      <c r="F421" s="308"/>
      <c r="G421" s="308"/>
      <c r="H421" s="308"/>
      <c r="I421" s="308"/>
      <c r="J421" s="308"/>
      <c r="K421" s="308"/>
      <c r="L421" s="308"/>
      <c r="M421" s="308"/>
      <c r="N421" s="308"/>
      <c r="O421" s="308"/>
      <c r="P421" s="308"/>
      <c r="Q421" s="308"/>
      <c r="R421" s="308"/>
      <c r="S421" s="308"/>
      <c r="T421" s="308"/>
      <c r="U421" s="308"/>
      <c r="V421" s="308"/>
      <c r="W421" s="308"/>
      <c r="X421" s="308"/>
      <c r="Y421" s="308"/>
      <c r="Z421" s="308"/>
    </row>
    <row r="422" spans="1:26">
      <c r="A422" s="308"/>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row>
    <row r="423" spans="1:26">
      <c r="A423" s="308"/>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row>
    <row r="424" spans="1:26">
      <c r="A424" s="308"/>
      <c r="B424" s="308"/>
      <c r="C424" s="308"/>
      <c r="D424" s="308"/>
      <c r="E424" s="308"/>
      <c r="F424" s="308"/>
      <c r="G424" s="308"/>
      <c r="H424" s="308"/>
      <c r="I424" s="308"/>
      <c r="J424" s="308"/>
      <c r="K424" s="308"/>
      <c r="L424" s="308"/>
      <c r="M424" s="308"/>
      <c r="N424" s="308"/>
      <c r="O424" s="308"/>
      <c r="P424" s="308"/>
      <c r="Q424" s="308"/>
      <c r="R424" s="308"/>
      <c r="S424" s="308"/>
      <c r="T424" s="308"/>
      <c r="U424" s="308"/>
      <c r="V424" s="308"/>
      <c r="W424" s="308"/>
      <c r="X424" s="308"/>
      <c r="Y424" s="308"/>
      <c r="Z424" s="308"/>
    </row>
    <row r="425" spans="1:26">
      <c r="A425" s="308"/>
      <c r="B425" s="308"/>
      <c r="C425" s="308"/>
      <c r="D425" s="308"/>
      <c r="E425" s="308"/>
      <c r="F425" s="308"/>
      <c r="G425" s="308"/>
      <c r="H425" s="308"/>
      <c r="I425" s="308"/>
      <c r="J425" s="308"/>
      <c r="K425" s="308"/>
      <c r="L425" s="308"/>
      <c r="M425" s="308"/>
      <c r="N425" s="308"/>
      <c r="O425" s="308"/>
      <c r="P425" s="308"/>
      <c r="Q425" s="308"/>
      <c r="R425" s="308"/>
      <c r="S425" s="308"/>
      <c r="T425" s="308"/>
      <c r="U425" s="308"/>
      <c r="V425" s="308"/>
      <c r="W425" s="308"/>
      <c r="X425" s="308"/>
      <c r="Y425" s="308"/>
      <c r="Z425" s="308"/>
    </row>
    <row r="426" spans="1:26">
      <c r="A426" s="308"/>
      <c r="B426" s="308"/>
      <c r="C426" s="308"/>
      <c r="D426" s="308"/>
      <c r="E426" s="308"/>
      <c r="F426" s="308"/>
      <c r="G426" s="308"/>
      <c r="H426" s="308"/>
      <c r="I426" s="308"/>
      <c r="J426" s="308"/>
      <c r="K426" s="308"/>
      <c r="L426" s="308"/>
      <c r="M426" s="308"/>
      <c r="N426" s="308"/>
      <c r="O426" s="308"/>
      <c r="P426" s="308"/>
      <c r="Q426" s="308"/>
      <c r="R426" s="308"/>
      <c r="S426" s="308"/>
      <c r="T426" s="308"/>
      <c r="U426" s="308"/>
      <c r="V426" s="308"/>
      <c r="W426" s="308"/>
      <c r="X426" s="308"/>
      <c r="Y426" s="308"/>
      <c r="Z426" s="308"/>
    </row>
    <row r="427" spans="1:26">
      <c r="A427" s="308"/>
      <c r="B427" s="308"/>
      <c r="C427" s="308"/>
      <c r="D427" s="308"/>
      <c r="E427" s="308"/>
      <c r="F427" s="308"/>
      <c r="G427" s="308"/>
      <c r="H427" s="308"/>
      <c r="I427" s="308"/>
      <c r="J427" s="308"/>
      <c r="K427" s="308"/>
      <c r="L427" s="308"/>
      <c r="M427" s="308"/>
      <c r="N427" s="308"/>
      <c r="O427" s="308"/>
      <c r="P427" s="308"/>
      <c r="Q427" s="308"/>
      <c r="R427" s="308"/>
      <c r="S427" s="308"/>
      <c r="T427" s="308"/>
      <c r="U427" s="308"/>
      <c r="V427" s="308"/>
      <c r="W427" s="308"/>
      <c r="X427" s="308"/>
      <c r="Y427" s="308"/>
      <c r="Z427" s="308"/>
    </row>
    <row r="428" spans="1:26">
      <c r="A428" s="308"/>
      <c r="B428" s="308"/>
      <c r="C428" s="308"/>
      <c r="D428" s="308"/>
      <c r="E428" s="308"/>
      <c r="F428" s="308"/>
      <c r="G428" s="308"/>
      <c r="H428" s="308"/>
      <c r="I428" s="308"/>
      <c r="J428" s="308"/>
      <c r="K428" s="308"/>
      <c r="L428" s="308"/>
      <c r="M428" s="308"/>
      <c r="N428" s="308"/>
      <c r="O428" s="308"/>
      <c r="P428" s="308"/>
      <c r="Q428" s="308"/>
      <c r="R428" s="308"/>
      <c r="S428" s="308"/>
      <c r="T428" s="308"/>
      <c r="U428" s="308"/>
      <c r="V428" s="308"/>
      <c r="W428" s="308"/>
      <c r="X428" s="308"/>
      <c r="Y428" s="308"/>
      <c r="Z428" s="308"/>
    </row>
    <row r="429" spans="1:26">
      <c r="A429" s="308"/>
      <c r="B429" s="308"/>
      <c r="C429" s="308"/>
      <c r="D429" s="308"/>
      <c r="E429" s="308"/>
      <c r="F429" s="308"/>
      <c r="G429" s="308"/>
      <c r="H429" s="308"/>
      <c r="I429" s="308"/>
      <c r="J429" s="308"/>
      <c r="K429" s="308"/>
      <c r="L429" s="308"/>
      <c r="M429" s="308"/>
      <c r="N429" s="308"/>
      <c r="O429" s="308"/>
      <c r="P429" s="308"/>
      <c r="Q429" s="308"/>
      <c r="R429" s="308"/>
      <c r="S429" s="308"/>
      <c r="T429" s="308"/>
      <c r="U429" s="308"/>
      <c r="V429" s="308"/>
      <c r="W429" s="308"/>
      <c r="X429" s="308"/>
      <c r="Y429" s="308"/>
      <c r="Z429" s="308"/>
    </row>
    <row r="430" spans="1:26">
      <c r="A430" s="308"/>
      <c r="B430" s="308"/>
      <c r="C430" s="308"/>
      <c r="D430" s="308"/>
      <c r="E430" s="308"/>
      <c r="F430" s="308"/>
      <c r="G430" s="308"/>
      <c r="H430" s="308"/>
      <c r="I430" s="308"/>
      <c r="J430" s="308"/>
      <c r="K430" s="308"/>
      <c r="L430" s="308"/>
      <c r="M430" s="308"/>
      <c r="N430" s="308"/>
      <c r="O430" s="308"/>
      <c r="P430" s="308"/>
      <c r="Q430" s="308"/>
      <c r="R430" s="308"/>
      <c r="S430" s="308"/>
      <c r="T430" s="308"/>
      <c r="U430" s="308"/>
      <c r="V430" s="308"/>
      <c r="W430" s="308"/>
      <c r="X430" s="308"/>
      <c r="Y430" s="308"/>
      <c r="Z430" s="308"/>
    </row>
    <row r="431" spans="1:26">
      <c r="A431" s="308"/>
      <c r="B431" s="308"/>
      <c r="C431" s="308"/>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row>
    <row r="432" spans="1:26">
      <c r="A432" s="308"/>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row>
    <row r="433" spans="1:26">
      <c r="A433" s="308"/>
      <c r="B433" s="308"/>
      <c r="C433" s="308"/>
      <c r="D433" s="308"/>
      <c r="E433" s="308"/>
      <c r="F433" s="308"/>
      <c r="G433" s="308"/>
      <c r="H433" s="308"/>
      <c r="I433" s="308"/>
      <c r="J433" s="308"/>
      <c r="K433" s="308"/>
      <c r="L433" s="308"/>
      <c r="M433" s="308"/>
      <c r="N433" s="308"/>
      <c r="O433" s="308"/>
      <c r="P433" s="308"/>
      <c r="Q433" s="308"/>
      <c r="R433" s="308"/>
      <c r="S433" s="308"/>
      <c r="T433" s="308"/>
      <c r="U433" s="308"/>
      <c r="V433" s="308"/>
      <c r="W433" s="308"/>
      <c r="X433" s="308"/>
      <c r="Y433" s="308"/>
      <c r="Z433" s="308"/>
    </row>
    <row r="434" spans="1:26">
      <c r="A434" s="308"/>
      <c r="B434" s="308"/>
      <c r="C434" s="308"/>
      <c r="D434" s="308"/>
      <c r="E434" s="308"/>
      <c r="F434" s="308"/>
      <c r="G434" s="308"/>
      <c r="H434" s="308"/>
      <c r="I434" s="308"/>
      <c r="J434" s="308"/>
      <c r="K434" s="308"/>
      <c r="L434" s="308"/>
      <c r="M434" s="308"/>
      <c r="N434" s="308"/>
      <c r="O434" s="308"/>
      <c r="P434" s="308"/>
      <c r="Q434" s="308"/>
      <c r="R434" s="308"/>
      <c r="S434" s="308"/>
      <c r="T434" s="308"/>
      <c r="U434" s="308"/>
      <c r="V434" s="308"/>
      <c r="W434" s="308"/>
      <c r="X434" s="308"/>
      <c r="Y434" s="308"/>
      <c r="Z434" s="308"/>
    </row>
    <row r="435" spans="1:26">
      <c r="A435" s="308"/>
      <c r="B435" s="308"/>
      <c r="C435" s="308"/>
      <c r="D435" s="308"/>
      <c r="E435" s="308"/>
      <c r="F435" s="308"/>
      <c r="G435" s="308"/>
      <c r="H435" s="308"/>
      <c r="I435" s="308"/>
      <c r="J435" s="308"/>
      <c r="K435" s="308"/>
      <c r="L435" s="308"/>
      <c r="M435" s="308"/>
      <c r="N435" s="308"/>
      <c r="O435" s="308"/>
      <c r="P435" s="308"/>
      <c r="Q435" s="308"/>
      <c r="R435" s="308"/>
      <c r="S435" s="308"/>
      <c r="T435" s="308"/>
      <c r="U435" s="308"/>
      <c r="V435" s="308"/>
      <c r="W435" s="308"/>
      <c r="X435" s="308"/>
      <c r="Y435" s="308"/>
      <c r="Z435" s="308"/>
    </row>
    <row r="436" spans="1:26">
      <c r="A436" s="308"/>
      <c r="B436" s="308"/>
      <c r="C436" s="308"/>
      <c r="D436" s="308"/>
      <c r="E436" s="308"/>
      <c r="F436" s="308"/>
      <c r="G436" s="308"/>
      <c r="H436" s="308"/>
      <c r="I436" s="308"/>
      <c r="J436" s="308"/>
      <c r="K436" s="308"/>
      <c r="L436" s="308"/>
      <c r="M436" s="308"/>
      <c r="N436" s="308"/>
      <c r="O436" s="308"/>
      <c r="P436" s="308"/>
      <c r="Q436" s="308"/>
      <c r="R436" s="308"/>
      <c r="S436" s="308"/>
      <c r="T436" s="308"/>
      <c r="U436" s="308"/>
      <c r="V436" s="308"/>
      <c r="W436" s="308"/>
      <c r="X436" s="308"/>
      <c r="Y436" s="308"/>
      <c r="Z436" s="308"/>
    </row>
    <row r="437" spans="1:26">
      <c r="A437" s="308"/>
      <c r="B437" s="308"/>
      <c r="C437" s="308"/>
      <c r="D437" s="308"/>
      <c r="E437" s="308"/>
      <c r="F437" s="308"/>
      <c r="G437" s="308"/>
      <c r="H437" s="308"/>
      <c r="I437" s="308"/>
      <c r="J437" s="308"/>
      <c r="K437" s="308"/>
      <c r="L437" s="308"/>
      <c r="M437" s="308"/>
      <c r="N437" s="308"/>
      <c r="O437" s="308"/>
      <c r="P437" s="308"/>
      <c r="Q437" s="308"/>
      <c r="R437" s="308"/>
      <c r="S437" s="308"/>
      <c r="T437" s="308"/>
      <c r="U437" s="308"/>
      <c r="V437" s="308"/>
      <c r="W437" s="308"/>
      <c r="X437" s="308"/>
      <c r="Y437" s="308"/>
      <c r="Z437" s="308"/>
    </row>
    <row r="438" spans="1:26">
      <c r="A438" s="308"/>
      <c r="B438" s="308"/>
      <c r="C438" s="308"/>
      <c r="D438" s="308"/>
      <c r="E438" s="308"/>
      <c r="F438" s="308"/>
      <c r="G438" s="308"/>
      <c r="H438" s="308"/>
      <c r="I438" s="308"/>
      <c r="J438" s="308"/>
      <c r="K438" s="308"/>
      <c r="L438" s="308"/>
      <c r="M438" s="308"/>
      <c r="N438" s="308"/>
      <c r="O438" s="308"/>
      <c r="P438" s="308"/>
      <c r="Q438" s="308"/>
      <c r="R438" s="308"/>
      <c r="S438" s="308"/>
      <c r="T438" s="308"/>
      <c r="U438" s="308"/>
      <c r="V438" s="308"/>
      <c r="W438" s="308"/>
      <c r="X438" s="308"/>
      <c r="Y438" s="308"/>
      <c r="Z438" s="308"/>
    </row>
    <row r="439" spans="1:26">
      <c r="A439" s="308"/>
      <c r="B439" s="308"/>
      <c r="C439" s="308"/>
      <c r="D439" s="308"/>
      <c r="E439" s="308"/>
      <c r="F439" s="308"/>
      <c r="G439" s="308"/>
      <c r="H439" s="308"/>
      <c r="I439" s="308"/>
      <c r="J439" s="308"/>
      <c r="K439" s="308"/>
      <c r="L439" s="308"/>
      <c r="M439" s="308"/>
      <c r="N439" s="308"/>
      <c r="O439" s="308"/>
      <c r="P439" s="308"/>
      <c r="Q439" s="308"/>
      <c r="R439" s="308"/>
      <c r="S439" s="308"/>
      <c r="T439" s="308"/>
      <c r="U439" s="308"/>
      <c r="V439" s="308"/>
      <c r="W439" s="308"/>
      <c r="X439" s="308"/>
      <c r="Y439" s="308"/>
      <c r="Z439" s="308"/>
    </row>
    <row r="440" spans="1:26">
      <c r="A440" s="308"/>
      <c r="B440" s="308"/>
      <c r="C440" s="308"/>
      <c r="D440" s="308"/>
      <c r="E440" s="308"/>
      <c r="F440" s="308"/>
      <c r="G440" s="308"/>
      <c r="H440" s="308"/>
      <c r="I440" s="308"/>
      <c r="J440" s="308"/>
      <c r="K440" s="308"/>
      <c r="L440" s="308"/>
      <c r="M440" s="308"/>
      <c r="N440" s="308"/>
      <c r="O440" s="308"/>
      <c r="P440" s="308"/>
      <c r="Q440" s="308"/>
      <c r="R440" s="308"/>
      <c r="S440" s="308"/>
      <c r="T440" s="308"/>
      <c r="U440" s="308"/>
      <c r="V440" s="308"/>
      <c r="W440" s="308"/>
      <c r="X440" s="308"/>
      <c r="Y440" s="308"/>
      <c r="Z440" s="308"/>
    </row>
    <row r="441" spans="1:26">
      <c r="A441" s="308"/>
      <c r="B441" s="308"/>
      <c r="C441" s="308"/>
      <c r="D441" s="308"/>
      <c r="E441" s="308"/>
      <c r="F441" s="308"/>
      <c r="G441" s="308"/>
      <c r="H441" s="308"/>
      <c r="I441" s="308"/>
      <c r="J441" s="308"/>
      <c r="K441" s="308"/>
      <c r="L441" s="308"/>
      <c r="M441" s="308"/>
      <c r="N441" s="308"/>
      <c r="O441" s="308"/>
      <c r="P441" s="308"/>
      <c r="Q441" s="308"/>
      <c r="R441" s="308"/>
      <c r="S441" s="308"/>
      <c r="T441" s="308"/>
      <c r="U441" s="308"/>
      <c r="V441" s="308"/>
      <c r="W441" s="308"/>
      <c r="X441" s="308"/>
      <c r="Y441" s="308"/>
      <c r="Z441" s="308"/>
    </row>
    <row r="442" spans="1:26">
      <c r="A442" s="308"/>
      <c r="B442" s="308"/>
      <c r="C442" s="308"/>
      <c r="D442" s="308"/>
      <c r="E442" s="308"/>
      <c r="F442" s="308"/>
      <c r="G442" s="308"/>
      <c r="H442" s="308"/>
      <c r="I442" s="308"/>
      <c r="J442" s="308"/>
      <c r="K442" s="308"/>
      <c r="L442" s="308"/>
      <c r="M442" s="308"/>
      <c r="N442" s="308"/>
      <c r="O442" s="308"/>
      <c r="P442" s="308"/>
      <c r="Q442" s="308"/>
      <c r="R442" s="308"/>
      <c r="S442" s="308"/>
      <c r="T442" s="308"/>
      <c r="U442" s="308"/>
      <c r="V442" s="308"/>
      <c r="W442" s="308"/>
      <c r="X442" s="308"/>
      <c r="Y442" s="308"/>
      <c r="Z442" s="308"/>
    </row>
    <row r="443" spans="1:26">
      <c r="A443" s="308"/>
      <c r="B443" s="308"/>
      <c r="C443" s="308"/>
      <c r="D443" s="308"/>
      <c r="E443" s="308"/>
      <c r="F443" s="308"/>
      <c r="G443" s="308"/>
      <c r="H443" s="308"/>
      <c r="I443" s="308"/>
      <c r="J443" s="308"/>
      <c r="K443" s="308"/>
      <c r="L443" s="308"/>
      <c r="M443" s="308"/>
      <c r="N443" s="308"/>
      <c r="O443" s="308"/>
      <c r="P443" s="308"/>
      <c r="Q443" s="308"/>
      <c r="R443" s="308"/>
      <c r="S443" s="308"/>
      <c r="T443" s="308"/>
      <c r="U443" s="308"/>
      <c r="V443" s="308"/>
      <c r="W443" s="308"/>
      <c r="X443" s="308"/>
      <c r="Y443" s="308"/>
      <c r="Z443" s="308"/>
    </row>
    <row r="444" spans="1:26">
      <c r="A444" s="308"/>
      <c r="B444" s="308"/>
      <c r="C444" s="308"/>
      <c r="D444" s="308"/>
      <c r="E444" s="308"/>
      <c r="F444" s="308"/>
      <c r="G444" s="308"/>
      <c r="H444" s="308"/>
      <c r="I444" s="308"/>
      <c r="J444" s="308"/>
      <c r="K444" s="308"/>
      <c r="L444" s="308"/>
      <c r="M444" s="308"/>
      <c r="N444" s="308"/>
      <c r="O444" s="308"/>
      <c r="P444" s="308"/>
      <c r="Q444" s="308"/>
      <c r="R444" s="308"/>
      <c r="S444" s="308"/>
      <c r="T444" s="308"/>
      <c r="U444" s="308"/>
      <c r="V444" s="308"/>
      <c r="W444" s="308"/>
      <c r="X444" s="308"/>
      <c r="Y444" s="308"/>
      <c r="Z444" s="308"/>
    </row>
    <row r="445" spans="1:26">
      <c r="A445" s="308"/>
      <c r="B445" s="308"/>
      <c r="C445" s="308"/>
      <c r="D445" s="308"/>
      <c r="E445" s="308"/>
      <c r="F445" s="308"/>
      <c r="G445" s="308"/>
      <c r="H445" s="308"/>
      <c r="I445" s="308"/>
      <c r="J445" s="308"/>
      <c r="K445" s="308"/>
      <c r="L445" s="308"/>
      <c r="M445" s="308"/>
      <c r="N445" s="308"/>
      <c r="O445" s="308"/>
      <c r="P445" s="308"/>
      <c r="Q445" s="308"/>
      <c r="R445" s="308"/>
      <c r="S445" s="308"/>
      <c r="T445" s="308"/>
      <c r="U445" s="308"/>
      <c r="V445" s="308"/>
      <c r="W445" s="308"/>
      <c r="X445" s="308"/>
      <c r="Y445" s="308"/>
      <c r="Z445" s="308"/>
    </row>
    <row r="446" spans="1:26">
      <c r="A446" s="308"/>
      <c r="B446" s="308"/>
      <c r="C446" s="308"/>
      <c r="D446" s="308"/>
      <c r="E446" s="308"/>
      <c r="F446" s="308"/>
      <c r="G446" s="308"/>
      <c r="H446" s="308"/>
      <c r="I446" s="308"/>
      <c r="J446" s="308"/>
      <c r="K446" s="308"/>
      <c r="L446" s="308"/>
      <c r="M446" s="308"/>
      <c r="N446" s="308"/>
      <c r="O446" s="308"/>
      <c r="P446" s="308"/>
      <c r="Q446" s="308"/>
      <c r="R446" s="308"/>
      <c r="S446" s="308"/>
      <c r="T446" s="308"/>
      <c r="U446" s="308"/>
      <c r="V446" s="308"/>
      <c r="W446" s="308"/>
      <c r="X446" s="308"/>
      <c r="Y446" s="308"/>
      <c r="Z446" s="308"/>
    </row>
    <row r="447" spans="1:26">
      <c r="A447" s="308"/>
      <c r="B447" s="308"/>
      <c r="C447" s="308"/>
      <c r="D447" s="308"/>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row>
    <row r="448" spans="1:26">
      <c r="A448" s="308"/>
      <c r="B448" s="308"/>
      <c r="C448" s="308"/>
      <c r="D448" s="308"/>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row>
    <row r="449" spans="1:26">
      <c r="A449" s="308"/>
      <c r="B449" s="308"/>
      <c r="C449" s="308"/>
      <c r="D449" s="308"/>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row>
    <row r="450" spans="1:26">
      <c r="A450" s="308"/>
      <c r="B450" s="308"/>
      <c r="C450" s="308"/>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row>
    <row r="451" spans="1:26">
      <c r="A451" s="308"/>
      <c r="B451" s="308"/>
      <c r="C451" s="308"/>
      <c r="D451" s="308"/>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row>
    <row r="452" spans="1:26">
      <c r="A452" s="308"/>
      <c r="B452" s="308"/>
      <c r="C452" s="308"/>
      <c r="D452" s="308"/>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row>
    <row r="453" spans="1:26">
      <c r="A453" s="308"/>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row>
    <row r="454" spans="1:26">
      <c r="A454" s="308"/>
      <c r="B454" s="308"/>
      <c r="C454" s="308"/>
      <c r="D454" s="308"/>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row>
    <row r="455" spans="1:26">
      <c r="A455" s="308"/>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row>
    <row r="456" spans="1:26">
      <c r="A456" s="308"/>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row>
    <row r="457" spans="1:26">
      <c r="A457" s="308"/>
      <c r="B457" s="308"/>
      <c r="C457" s="308"/>
      <c r="D457" s="308"/>
      <c r="E457" s="308"/>
      <c r="F457" s="308"/>
      <c r="G457" s="308"/>
      <c r="H457" s="308"/>
      <c r="I457" s="308"/>
      <c r="J457" s="308"/>
      <c r="K457" s="308"/>
      <c r="L457" s="308"/>
      <c r="M457" s="308"/>
      <c r="N457" s="308"/>
      <c r="O457" s="308"/>
      <c r="P457" s="308"/>
      <c r="Q457" s="308"/>
      <c r="R457" s="308"/>
      <c r="S457" s="308"/>
      <c r="T457" s="308"/>
      <c r="U457" s="308"/>
      <c r="V457" s="308"/>
      <c r="W457" s="308"/>
      <c r="X457" s="308"/>
      <c r="Y457" s="308"/>
      <c r="Z457" s="308"/>
    </row>
    <row r="458" spans="1:26">
      <c r="A458" s="308"/>
      <c r="B458" s="308"/>
      <c r="C458" s="308"/>
      <c r="D458" s="308"/>
      <c r="E458" s="308"/>
      <c r="F458" s="308"/>
      <c r="G458" s="308"/>
      <c r="H458" s="308"/>
      <c r="I458" s="308"/>
      <c r="J458" s="308"/>
      <c r="K458" s="308"/>
      <c r="L458" s="308"/>
      <c r="M458" s="308"/>
      <c r="N458" s="308"/>
      <c r="O458" s="308"/>
      <c r="P458" s="308"/>
      <c r="Q458" s="308"/>
      <c r="R458" s="308"/>
      <c r="S458" s="308"/>
      <c r="T458" s="308"/>
      <c r="U458" s="308"/>
      <c r="V458" s="308"/>
      <c r="W458" s="308"/>
      <c r="X458" s="308"/>
      <c r="Y458" s="308"/>
      <c r="Z458" s="308"/>
    </row>
    <row r="459" spans="1:26">
      <c r="A459" s="308"/>
      <c r="B459" s="308"/>
      <c r="C459" s="308"/>
      <c r="D459" s="308"/>
      <c r="E459" s="308"/>
      <c r="F459" s="308"/>
      <c r="G459" s="308"/>
      <c r="H459" s="308"/>
      <c r="I459" s="308"/>
      <c r="J459" s="308"/>
      <c r="K459" s="308"/>
      <c r="L459" s="308"/>
      <c r="M459" s="308"/>
      <c r="N459" s="308"/>
      <c r="O459" s="308"/>
      <c r="P459" s="308"/>
      <c r="Q459" s="308"/>
      <c r="R459" s="308"/>
      <c r="S459" s="308"/>
      <c r="T459" s="308"/>
      <c r="U459" s="308"/>
      <c r="V459" s="308"/>
      <c r="W459" s="308"/>
      <c r="X459" s="308"/>
      <c r="Y459" s="308"/>
      <c r="Z459" s="308"/>
    </row>
    <row r="460" spans="1:26">
      <c r="A460" s="308"/>
      <c r="B460" s="308"/>
      <c r="C460" s="308"/>
      <c r="D460" s="308"/>
      <c r="E460" s="308"/>
      <c r="F460" s="308"/>
      <c r="G460" s="308"/>
      <c r="H460" s="308"/>
      <c r="I460" s="308"/>
      <c r="J460" s="308"/>
      <c r="K460" s="308"/>
      <c r="L460" s="308"/>
      <c r="M460" s="308"/>
      <c r="N460" s="308"/>
      <c r="O460" s="308"/>
      <c r="P460" s="308"/>
      <c r="Q460" s="308"/>
      <c r="R460" s="308"/>
      <c r="S460" s="308"/>
      <c r="T460" s="308"/>
      <c r="U460" s="308"/>
      <c r="V460" s="308"/>
      <c r="W460" s="308"/>
      <c r="X460" s="308"/>
      <c r="Y460" s="308"/>
      <c r="Z460" s="308"/>
    </row>
    <row r="461" spans="1:26">
      <c r="A461" s="308"/>
      <c r="B461" s="308"/>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row>
    <row r="462" spans="1:26">
      <c r="A462" s="308"/>
      <c r="B462" s="308"/>
      <c r="C462" s="308"/>
      <c r="D462" s="308"/>
      <c r="E462" s="308"/>
      <c r="F462" s="308"/>
      <c r="G462" s="308"/>
      <c r="H462" s="308"/>
      <c r="I462" s="308"/>
      <c r="J462" s="308"/>
      <c r="K462" s="308"/>
      <c r="L462" s="308"/>
      <c r="M462" s="308"/>
      <c r="N462" s="308"/>
      <c r="O462" s="308"/>
      <c r="P462" s="308"/>
      <c r="Q462" s="308"/>
      <c r="R462" s="308"/>
      <c r="S462" s="308"/>
      <c r="T462" s="308"/>
      <c r="U462" s="308"/>
      <c r="V462" s="308"/>
      <c r="W462" s="308"/>
      <c r="X462" s="308"/>
      <c r="Y462" s="308"/>
      <c r="Z462" s="308"/>
    </row>
    <row r="463" spans="1:26">
      <c r="A463" s="308"/>
      <c r="B463" s="308"/>
      <c r="C463" s="308"/>
      <c r="D463" s="308"/>
      <c r="E463" s="308"/>
      <c r="F463" s="308"/>
      <c r="G463" s="308"/>
      <c r="H463" s="308"/>
      <c r="I463" s="308"/>
      <c r="J463" s="308"/>
      <c r="K463" s="308"/>
      <c r="L463" s="308"/>
      <c r="M463" s="308"/>
      <c r="N463" s="308"/>
      <c r="O463" s="308"/>
      <c r="P463" s="308"/>
      <c r="Q463" s="308"/>
      <c r="R463" s="308"/>
      <c r="S463" s="308"/>
      <c r="T463" s="308"/>
      <c r="U463" s="308"/>
      <c r="V463" s="308"/>
      <c r="W463" s="308"/>
      <c r="X463" s="308"/>
      <c r="Y463" s="308"/>
      <c r="Z463" s="308"/>
    </row>
    <row r="464" spans="1:26">
      <c r="A464" s="308"/>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row>
    <row r="465" spans="1:26">
      <c r="A465" s="308"/>
      <c r="B465" s="308"/>
      <c r="C465" s="308"/>
      <c r="D465" s="308"/>
      <c r="E465" s="308"/>
      <c r="F465" s="308"/>
      <c r="G465" s="308"/>
      <c r="H465" s="308"/>
      <c r="I465" s="308"/>
      <c r="J465" s="308"/>
      <c r="K465" s="308"/>
      <c r="L465" s="308"/>
      <c r="M465" s="308"/>
      <c r="N465" s="308"/>
      <c r="O465" s="308"/>
      <c r="P465" s="308"/>
      <c r="Q465" s="308"/>
      <c r="R465" s="308"/>
      <c r="S465" s="308"/>
      <c r="T465" s="308"/>
      <c r="U465" s="308"/>
      <c r="V465" s="308"/>
      <c r="W465" s="308"/>
      <c r="X465" s="308"/>
      <c r="Y465" s="308"/>
      <c r="Z465" s="308"/>
    </row>
    <row r="466" spans="1:26">
      <c r="A466" s="308"/>
      <c r="B466" s="308"/>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row>
    <row r="467" spans="1:26">
      <c r="A467" s="308"/>
      <c r="B467" s="308"/>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row>
    <row r="468" spans="1:26">
      <c r="A468" s="308"/>
      <c r="B468" s="308"/>
      <c r="C468" s="308"/>
      <c r="D468" s="308"/>
      <c r="E468" s="308"/>
      <c r="F468" s="308"/>
      <c r="G468" s="308"/>
      <c r="H468" s="308"/>
      <c r="I468" s="308"/>
      <c r="J468" s="308"/>
      <c r="K468" s="308"/>
      <c r="L468" s="308"/>
      <c r="M468" s="308"/>
      <c r="N468" s="308"/>
      <c r="O468" s="308"/>
      <c r="P468" s="308"/>
      <c r="Q468" s="308"/>
      <c r="R468" s="308"/>
      <c r="S468" s="308"/>
      <c r="T468" s="308"/>
      <c r="U468" s="308"/>
      <c r="V468" s="308"/>
      <c r="W468" s="308"/>
      <c r="X468" s="308"/>
      <c r="Y468" s="308"/>
      <c r="Z468" s="308"/>
    </row>
    <row r="469" spans="1:26">
      <c r="A469" s="308"/>
      <c r="B469" s="308"/>
      <c r="C469" s="308"/>
      <c r="D469" s="308"/>
      <c r="E469" s="308"/>
      <c r="F469" s="308"/>
      <c r="G469" s="308"/>
      <c r="H469" s="308"/>
      <c r="I469" s="308"/>
      <c r="J469" s="308"/>
      <c r="K469" s="308"/>
      <c r="L469" s="308"/>
      <c r="M469" s="308"/>
      <c r="N469" s="308"/>
      <c r="O469" s="308"/>
      <c r="P469" s="308"/>
      <c r="Q469" s="308"/>
      <c r="R469" s="308"/>
      <c r="S469" s="308"/>
      <c r="T469" s="308"/>
      <c r="U469" s="308"/>
      <c r="V469" s="308"/>
      <c r="W469" s="308"/>
      <c r="X469" s="308"/>
      <c r="Y469" s="308"/>
      <c r="Z469" s="308"/>
    </row>
    <row r="470" spans="1:26">
      <c r="A470" s="308"/>
      <c r="B470" s="308"/>
      <c r="C470" s="308"/>
      <c r="D470" s="308"/>
      <c r="E470" s="308"/>
      <c r="F470" s="308"/>
      <c r="G470" s="308"/>
      <c r="H470" s="308"/>
      <c r="I470" s="308"/>
      <c r="J470" s="308"/>
      <c r="K470" s="308"/>
      <c r="L470" s="308"/>
      <c r="M470" s="308"/>
      <c r="N470" s="308"/>
      <c r="O470" s="308"/>
      <c r="P470" s="308"/>
      <c r="Q470" s="308"/>
      <c r="R470" s="308"/>
      <c r="S470" s="308"/>
      <c r="T470" s="308"/>
      <c r="U470" s="308"/>
      <c r="V470" s="308"/>
      <c r="W470" s="308"/>
      <c r="X470" s="308"/>
      <c r="Y470" s="308"/>
      <c r="Z470" s="308"/>
    </row>
    <row r="471" spans="1:26">
      <c r="A471" s="308"/>
      <c r="B471" s="308"/>
      <c r="C471" s="308"/>
      <c r="D471" s="308"/>
      <c r="E471" s="308"/>
      <c r="F471" s="308"/>
      <c r="G471" s="308"/>
      <c r="H471" s="308"/>
      <c r="I471" s="308"/>
      <c r="J471" s="308"/>
      <c r="K471" s="308"/>
      <c r="L471" s="308"/>
      <c r="M471" s="308"/>
      <c r="N471" s="308"/>
      <c r="O471" s="308"/>
      <c r="P471" s="308"/>
      <c r="Q471" s="308"/>
      <c r="R471" s="308"/>
      <c r="S471" s="308"/>
      <c r="T471" s="308"/>
      <c r="U471" s="308"/>
      <c r="V471" s="308"/>
      <c r="W471" s="308"/>
      <c r="X471" s="308"/>
      <c r="Y471" s="308"/>
      <c r="Z471" s="308"/>
    </row>
    <row r="472" spans="1:26">
      <c r="A472" s="308"/>
      <c r="B472" s="308"/>
      <c r="C472" s="308"/>
      <c r="D472" s="308"/>
      <c r="E472" s="308"/>
      <c r="F472" s="308"/>
      <c r="G472" s="308"/>
      <c r="H472" s="308"/>
      <c r="I472" s="308"/>
      <c r="J472" s="308"/>
      <c r="K472" s="308"/>
      <c r="L472" s="308"/>
      <c r="M472" s="308"/>
      <c r="N472" s="308"/>
      <c r="O472" s="308"/>
      <c r="P472" s="308"/>
      <c r="Q472" s="308"/>
      <c r="R472" s="308"/>
      <c r="S472" s="308"/>
      <c r="T472" s="308"/>
      <c r="U472" s="308"/>
      <c r="V472" s="308"/>
      <c r="W472" s="308"/>
      <c r="X472" s="308"/>
      <c r="Y472" s="308"/>
      <c r="Z472" s="308"/>
    </row>
    <row r="473" spans="1:26">
      <c r="A473" s="308"/>
      <c r="B473" s="308"/>
      <c r="C473" s="308"/>
      <c r="D473" s="308"/>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row>
    <row r="474" spans="1:26">
      <c r="A474" s="308"/>
      <c r="B474" s="308"/>
      <c r="C474" s="308"/>
      <c r="D474" s="308"/>
      <c r="E474" s="308"/>
      <c r="F474" s="308"/>
      <c r="G474" s="308"/>
      <c r="H474" s="308"/>
      <c r="I474" s="308"/>
      <c r="J474" s="308"/>
      <c r="K474" s="308"/>
      <c r="L474" s="308"/>
      <c r="M474" s="308"/>
      <c r="N474" s="308"/>
      <c r="O474" s="308"/>
      <c r="P474" s="308"/>
      <c r="Q474" s="308"/>
      <c r="R474" s="308"/>
      <c r="S474" s="308"/>
      <c r="T474" s="308"/>
      <c r="U474" s="308"/>
      <c r="V474" s="308"/>
      <c r="W474" s="308"/>
      <c r="X474" s="308"/>
      <c r="Y474" s="308"/>
      <c r="Z474" s="308"/>
    </row>
    <row r="475" spans="1:26">
      <c r="A475" s="308"/>
      <c r="B475" s="308"/>
      <c r="C475" s="308"/>
      <c r="D475" s="308"/>
      <c r="E475" s="308"/>
      <c r="F475" s="308"/>
      <c r="G475" s="308"/>
      <c r="H475" s="308"/>
      <c r="I475" s="308"/>
      <c r="J475" s="308"/>
      <c r="K475" s="308"/>
      <c r="L475" s="308"/>
      <c r="M475" s="308"/>
      <c r="N475" s="308"/>
      <c r="O475" s="308"/>
      <c r="P475" s="308"/>
      <c r="Q475" s="308"/>
      <c r="R475" s="308"/>
      <c r="S475" s="308"/>
      <c r="T475" s="308"/>
      <c r="U475" s="308"/>
      <c r="V475" s="308"/>
      <c r="W475" s="308"/>
      <c r="X475" s="308"/>
      <c r="Y475" s="308"/>
      <c r="Z475" s="308"/>
    </row>
    <row r="476" spans="1:26">
      <c r="A476" s="308"/>
      <c r="B476" s="308"/>
      <c r="C476" s="308"/>
      <c r="D476" s="308"/>
      <c r="E476" s="308"/>
      <c r="F476" s="308"/>
      <c r="G476" s="308"/>
      <c r="H476" s="308"/>
      <c r="I476" s="308"/>
      <c r="J476" s="308"/>
      <c r="K476" s="308"/>
      <c r="L476" s="308"/>
      <c r="M476" s="308"/>
      <c r="N476" s="308"/>
      <c r="O476" s="308"/>
      <c r="P476" s="308"/>
      <c r="Q476" s="308"/>
      <c r="R476" s="308"/>
      <c r="S476" s="308"/>
      <c r="T476" s="308"/>
      <c r="U476" s="308"/>
      <c r="V476" s="308"/>
      <c r="W476" s="308"/>
      <c r="X476" s="308"/>
      <c r="Y476" s="308"/>
      <c r="Z476" s="308"/>
    </row>
    <row r="477" spans="1:26">
      <c r="A477" s="308"/>
      <c r="B477" s="308"/>
      <c r="C477" s="308"/>
      <c r="D477" s="308"/>
      <c r="E477" s="308"/>
      <c r="F477" s="308"/>
      <c r="G477" s="308"/>
      <c r="H477" s="308"/>
      <c r="I477" s="308"/>
      <c r="J477" s="308"/>
      <c r="K477" s="308"/>
      <c r="L477" s="308"/>
      <c r="M477" s="308"/>
      <c r="N477" s="308"/>
      <c r="O477" s="308"/>
      <c r="P477" s="308"/>
      <c r="Q477" s="308"/>
      <c r="R477" s="308"/>
      <c r="S477" s="308"/>
      <c r="T477" s="308"/>
      <c r="U477" s="308"/>
      <c r="V477" s="308"/>
      <c r="W477" s="308"/>
      <c r="X477" s="308"/>
      <c r="Y477" s="308"/>
      <c r="Z477" s="308"/>
    </row>
    <row r="478" spans="1:26">
      <c r="A478" s="308"/>
      <c r="B478" s="308"/>
      <c r="C478" s="308"/>
      <c r="D478" s="308"/>
      <c r="E478" s="308"/>
      <c r="F478" s="308"/>
      <c r="G478" s="308"/>
      <c r="H478" s="308"/>
      <c r="I478" s="308"/>
      <c r="J478" s="308"/>
      <c r="K478" s="308"/>
      <c r="L478" s="308"/>
      <c r="M478" s="308"/>
      <c r="N478" s="308"/>
      <c r="O478" s="308"/>
      <c r="P478" s="308"/>
      <c r="Q478" s="308"/>
      <c r="R478" s="308"/>
      <c r="S478" s="308"/>
      <c r="T478" s="308"/>
      <c r="U478" s="308"/>
      <c r="V478" s="308"/>
      <c r="W478" s="308"/>
      <c r="X478" s="308"/>
      <c r="Y478" s="308"/>
      <c r="Z478" s="308"/>
    </row>
    <row r="479" spans="1:26">
      <c r="A479" s="308"/>
      <c r="B479" s="308"/>
      <c r="C479" s="308"/>
      <c r="D479" s="308"/>
      <c r="E479" s="308"/>
      <c r="F479" s="308"/>
      <c r="G479" s="308"/>
      <c r="H479" s="308"/>
      <c r="I479" s="308"/>
      <c r="J479" s="308"/>
      <c r="K479" s="308"/>
      <c r="L479" s="308"/>
      <c r="M479" s="308"/>
      <c r="N479" s="308"/>
      <c r="O479" s="308"/>
      <c r="P479" s="308"/>
      <c r="Q479" s="308"/>
      <c r="R479" s="308"/>
      <c r="S479" s="308"/>
      <c r="T479" s="308"/>
      <c r="U479" s="308"/>
      <c r="V479" s="308"/>
      <c r="W479" s="308"/>
      <c r="X479" s="308"/>
      <c r="Y479" s="308"/>
      <c r="Z479" s="308"/>
    </row>
    <row r="480" spans="1:26">
      <c r="A480" s="308"/>
      <c r="B480" s="308"/>
      <c r="C480" s="308"/>
      <c r="D480" s="308"/>
      <c r="E480" s="308"/>
      <c r="F480" s="308"/>
      <c r="G480" s="308"/>
      <c r="H480" s="308"/>
      <c r="I480" s="308"/>
      <c r="J480" s="308"/>
      <c r="K480" s="308"/>
      <c r="L480" s="308"/>
      <c r="M480" s="308"/>
      <c r="N480" s="308"/>
      <c r="O480" s="308"/>
      <c r="P480" s="308"/>
      <c r="Q480" s="308"/>
      <c r="R480" s="308"/>
      <c r="S480" s="308"/>
      <c r="T480" s="308"/>
      <c r="U480" s="308"/>
      <c r="V480" s="308"/>
      <c r="W480" s="308"/>
      <c r="X480" s="308"/>
      <c r="Y480" s="308"/>
      <c r="Z480" s="308"/>
    </row>
    <row r="481" spans="1:26">
      <c r="A481" s="308"/>
      <c r="B481" s="308"/>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row>
    <row r="482" spans="1:26">
      <c r="A482" s="308"/>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row>
    <row r="483" spans="1:26">
      <c r="A483" s="308"/>
      <c r="B483" s="308"/>
      <c r="C483" s="308"/>
      <c r="D483" s="308"/>
      <c r="E483" s="308"/>
      <c r="F483" s="308"/>
      <c r="G483" s="308"/>
      <c r="H483" s="308"/>
      <c r="I483" s="308"/>
      <c r="J483" s="308"/>
      <c r="K483" s="308"/>
      <c r="L483" s="308"/>
      <c r="M483" s="308"/>
      <c r="N483" s="308"/>
      <c r="O483" s="308"/>
      <c r="P483" s="308"/>
      <c r="Q483" s="308"/>
      <c r="R483" s="308"/>
      <c r="S483" s="308"/>
      <c r="T483" s="308"/>
      <c r="U483" s="308"/>
      <c r="V483" s="308"/>
      <c r="W483" s="308"/>
      <c r="X483" s="308"/>
      <c r="Y483" s="308"/>
      <c r="Z483" s="308"/>
    </row>
    <row r="484" spans="1:26">
      <c r="A484" s="308"/>
      <c r="B484" s="308"/>
      <c r="C484" s="308"/>
      <c r="D484" s="308"/>
      <c r="E484" s="308"/>
      <c r="F484" s="308"/>
      <c r="G484" s="308"/>
      <c r="H484" s="308"/>
      <c r="I484" s="308"/>
      <c r="J484" s="308"/>
      <c r="K484" s="308"/>
      <c r="L484" s="308"/>
      <c r="M484" s="308"/>
      <c r="N484" s="308"/>
      <c r="O484" s="308"/>
      <c r="P484" s="308"/>
      <c r="Q484" s="308"/>
      <c r="R484" s="308"/>
      <c r="S484" s="308"/>
      <c r="T484" s="308"/>
      <c r="U484" s="308"/>
      <c r="V484" s="308"/>
      <c r="W484" s="308"/>
      <c r="X484" s="308"/>
      <c r="Y484" s="308"/>
      <c r="Z484" s="308"/>
    </row>
    <row r="485" spans="1:26">
      <c r="A485" s="308"/>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row>
    <row r="486" spans="1:26">
      <c r="A486" s="308"/>
      <c r="B486" s="308"/>
      <c r="C486" s="308"/>
      <c r="D486" s="308"/>
      <c r="E486" s="308"/>
      <c r="F486" s="308"/>
      <c r="G486" s="308"/>
      <c r="H486" s="308"/>
      <c r="I486" s="308"/>
      <c r="J486" s="308"/>
      <c r="K486" s="308"/>
      <c r="L486" s="308"/>
      <c r="M486" s="308"/>
      <c r="N486" s="308"/>
      <c r="O486" s="308"/>
      <c r="P486" s="308"/>
      <c r="Q486" s="308"/>
      <c r="R486" s="308"/>
      <c r="S486" s="308"/>
      <c r="T486" s="308"/>
      <c r="U486" s="308"/>
      <c r="V486" s="308"/>
      <c r="W486" s="308"/>
      <c r="X486" s="308"/>
      <c r="Y486" s="308"/>
      <c r="Z486" s="308"/>
    </row>
    <row r="487" spans="1:26">
      <c r="A487" s="308"/>
      <c r="B487" s="308"/>
      <c r="C487" s="308"/>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row>
    <row r="488" spans="1:26">
      <c r="A488" s="308"/>
      <c r="B488" s="308"/>
      <c r="C488" s="308"/>
      <c r="D488" s="308"/>
      <c r="E488" s="308"/>
      <c r="F488" s="308"/>
      <c r="G488" s="308"/>
      <c r="H488" s="308"/>
      <c r="I488" s="308"/>
      <c r="J488" s="308"/>
      <c r="K488" s="308"/>
      <c r="L488" s="308"/>
      <c r="M488" s="308"/>
      <c r="N488" s="308"/>
      <c r="O488" s="308"/>
      <c r="P488" s="308"/>
      <c r="Q488" s="308"/>
      <c r="R488" s="308"/>
      <c r="S488" s="308"/>
      <c r="T488" s="308"/>
      <c r="U488" s="308"/>
      <c r="V488" s="308"/>
      <c r="W488" s="308"/>
      <c r="X488" s="308"/>
      <c r="Y488" s="308"/>
      <c r="Z488" s="308"/>
    </row>
    <row r="489" spans="1:26">
      <c r="A489" s="308"/>
      <c r="B489" s="308"/>
      <c r="C489" s="308"/>
      <c r="D489" s="308"/>
      <c r="E489" s="308"/>
      <c r="F489" s="308"/>
      <c r="G489" s="308"/>
      <c r="H489" s="308"/>
      <c r="I489" s="308"/>
      <c r="J489" s="308"/>
      <c r="K489" s="308"/>
      <c r="L489" s="308"/>
      <c r="M489" s="308"/>
      <c r="N489" s="308"/>
      <c r="O489" s="308"/>
      <c r="P489" s="308"/>
      <c r="Q489" s="308"/>
      <c r="R489" s="308"/>
      <c r="S489" s="308"/>
      <c r="T489" s="308"/>
      <c r="U489" s="308"/>
      <c r="V489" s="308"/>
      <c r="W489" s="308"/>
      <c r="X489" s="308"/>
      <c r="Y489" s="308"/>
      <c r="Z489" s="308"/>
    </row>
    <row r="490" spans="1:26">
      <c r="A490" s="308"/>
      <c r="B490" s="308"/>
      <c r="C490" s="308"/>
      <c r="D490" s="308"/>
      <c r="E490" s="308"/>
      <c r="F490" s="308"/>
      <c r="G490" s="308"/>
      <c r="H490" s="308"/>
      <c r="I490" s="308"/>
      <c r="J490" s="308"/>
      <c r="K490" s="308"/>
      <c r="L490" s="308"/>
      <c r="M490" s="308"/>
      <c r="N490" s="308"/>
      <c r="O490" s="308"/>
      <c r="P490" s="308"/>
      <c r="Q490" s="308"/>
      <c r="R490" s="308"/>
      <c r="S490" s="308"/>
      <c r="T490" s="308"/>
      <c r="U490" s="308"/>
      <c r="V490" s="308"/>
      <c r="W490" s="308"/>
      <c r="X490" s="308"/>
      <c r="Y490" s="308"/>
      <c r="Z490" s="308"/>
    </row>
    <row r="491" spans="1:26">
      <c r="A491" s="308"/>
      <c r="B491" s="308"/>
      <c r="C491" s="308"/>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row>
    <row r="492" spans="1:26">
      <c r="A492" s="308"/>
      <c r="B492" s="308"/>
      <c r="C492" s="308"/>
      <c r="D492" s="308"/>
      <c r="E492" s="308"/>
      <c r="F492" s="308"/>
      <c r="G492" s="308"/>
      <c r="H492" s="308"/>
      <c r="I492" s="308"/>
      <c r="J492" s="308"/>
      <c r="K492" s="308"/>
      <c r="L492" s="308"/>
      <c r="M492" s="308"/>
      <c r="N492" s="308"/>
      <c r="O492" s="308"/>
      <c r="P492" s="308"/>
      <c r="Q492" s="308"/>
      <c r="R492" s="308"/>
      <c r="S492" s="308"/>
      <c r="T492" s="308"/>
      <c r="U492" s="308"/>
      <c r="V492" s="308"/>
      <c r="W492" s="308"/>
      <c r="X492" s="308"/>
      <c r="Y492" s="308"/>
      <c r="Z492" s="308"/>
    </row>
    <row r="493" spans="1:26">
      <c r="A493" s="308"/>
      <c r="B493" s="308"/>
      <c r="C493" s="308"/>
      <c r="D493" s="308"/>
      <c r="E493" s="308"/>
      <c r="F493" s="308"/>
      <c r="G493" s="308"/>
      <c r="H493" s="308"/>
      <c r="I493" s="308"/>
      <c r="J493" s="308"/>
      <c r="K493" s="308"/>
      <c r="L493" s="308"/>
      <c r="M493" s="308"/>
      <c r="N493" s="308"/>
      <c r="O493" s="308"/>
      <c r="P493" s="308"/>
      <c r="Q493" s="308"/>
      <c r="R493" s="308"/>
      <c r="S493" s="308"/>
      <c r="T493" s="308"/>
      <c r="U493" s="308"/>
      <c r="V493" s="308"/>
      <c r="W493" s="308"/>
      <c r="X493" s="308"/>
      <c r="Y493" s="308"/>
      <c r="Z493" s="308"/>
    </row>
    <row r="494" spans="1:26">
      <c r="A494" s="308"/>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row>
    <row r="495" spans="1:26">
      <c r="A495" s="308"/>
      <c r="B495" s="308"/>
      <c r="C495" s="308"/>
      <c r="D495" s="308"/>
      <c r="E495" s="308"/>
      <c r="F495" s="308"/>
      <c r="G495" s="308"/>
      <c r="H495" s="308"/>
      <c r="I495" s="308"/>
      <c r="J495" s="308"/>
      <c r="K495" s="308"/>
      <c r="L495" s="308"/>
      <c r="M495" s="308"/>
      <c r="N495" s="308"/>
      <c r="O495" s="308"/>
      <c r="P495" s="308"/>
      <c r="Q495" s="308"/>
      <c r="R495" s="308"/>
      <c r="S495" s="308"/>
      <c r="T495" s="308"/>
      <c r="U495" s="308"/>
      <c r="V495" s="308"/>
      <c r="W495" s="308"/>
      <c r="X495" s="308"/>
      <c r="Y495" s="308"/>
      <c r="Z495" s="308"/>
    </row>
    <row r="496" spans="1:26">
      <c r="A496" s="308"/>
      <c r="B496" s="308"/>
      <c r="C496" s="308"/>
      <c r="D496" s="308"/>
      <c r="E496" s="308"/>
      <c r="F496" s="308"/>
      <c r="G496" s="308"/>
      <c r="H496" s="308"/>
      <c r="I496" s="308"/>
      <c r="J496" s="308"/>
      <c r="K496" s="308"/>
      <c r="L496" s="308"/>
      <c r="M496" s="308"/>
      <c r="N496" s="308"/>
      <c r="O496" s="308"/>
      <c r="P496" s="308"/>
      <c r="Q496" s="308"/>
      <c r="R496" s="308"/>
      <c r="S496" s="308"/>
      <c r="T496" s="308"/>
      <c r="U496" s="308"/>
      <c r="V496" s="308"/>
      <c r="W496" s="308"/>
      <c r="X496" s="308"/>
      <c r="Y496" s="308"/>
      <c r="Z496" s="308"/>
    </row>
    <row r="497" spans="1:26">
      <c r="A497" s="308"/>
      <c r="B497" s="308"/>
      <c r="C497" s="308"/>
      <c r="D497" s="308"/>
      <c r="E497" s="308"/>
      <c r="F497" s="308"/>
      <c r="G497" s="308"/>
      <c r="H497" s="308"/>
      <c r="I497" s="308"/>
      <c r="J497" s="308"/>
      <c r="K497" s="308"/>
      <c r="L497" s="308"/>
      <c r="M497" s="308"/>
      <c r="N497" s="308"/>
      <c r="O497" s="308"/>
      <c r="P497" s="308"/>
      <c r="Q497" s="308"/>
      <c r="R497" s="308"/>
      <c r="S497" s="308"/>
      <c r="T497" s="308"/>
      <c r="U497" s="308"/>
      <c r="V497" s="308"/>
      <c r="W497" s="308"/>
      <c r="X497" s="308"/>
      <c r="Y497" s="308"/>
      <c r="Z497" s="308"/>
    </row>
    <row r="498" spans="1:26">
      <c r="A498" s="308"/>
      <c r="B498" s="308"/>
      <c r="C498" s="308"/>
      <c r="D498" s="308"/>
      <c r="E498" s="308"/>
      <c r="F498" s="308"/>
      <c r="G498" s="308"/>
      <c r="H498" s="308"/>
      <c r="I498" s="308"/>
      <c r="J498" s="308"/>
      <c r="K498" s="308"/>
      <c r="L498" s="308"/>
      <c r="M498" s="308"/>
      <c r="N498" s="308"/>
      <c r="O498" s="308"/>
      <c r="P498" s="308"/>
      <c r="Q498" s="308"/>
      <c r="R498" s="308"/>
      <c r="S498" s="308"/>
      <c r="T498" s="308"/>
      <c r="U498" s="308"/>
      <c r="V498" s="308"/>
      <c r="W498" s="308"/>
      <c r="X498" s="308"/>
      <c r="Y498" s="308"/>
      <c r="Z498" s="308"/>
    </row>
    <row r="499" spans="1:26">
      <c r="A499" s="308"/>
      <c r="B499" s="308"/>
      <c r="C499" s="308"/>
      <c r="D499" s="308"/>
      <c r="E499" s="308"/>
      <c r="F499" s="308"/>
      <c r="G499" s="308"/>
      <c r="H499" s="308"/>
      <c r="I499" s="308"/>
      <c r="J499" s="308"/>
      <c r="K499" s="308"/>
      <c r="L499" s="308"/>
      <c r="M499" s="308"/>
      <c r="N499" s="308"/>
      <c r="O499" s="308"/>
      <c r="P499" s="308"/>
      <c r="Q499" s="308"/>
      <c r="R499" s="308"/>
      <c r="S499" s="308"/>
      <c r="T499" s="308"/>
      <c r="U499" s="308"/>
      <c r="V499" s="308"/>
      <c r="W499" s="308"/>
      <c r="X499" s="308"/>
      <c r="Y499" s="308"/>
      <c r="Z499" s="308"/>
    </row>
    <row r="500" spans="1:26">
      <c r="A500" s="308"/>
      <c r="B500" s="308"/>
      <c r="C500" s="308"/>
      <c r="D500" s="308"/>
      <c r="E500" s="308"/>
      <c r="F500" s="308"/>
      <c r="G500" s="308"/>
      <c r="H500" s="308"/>
      <c r="I500" s="308"/>
      <c r="J500" s="308"/>
      <c r="K500" s="308"/>
      <c r="L500" s="308"/>
      <c r="M500" s="308"/>
      <c r="N500" s="308"/>
      <c r="O500" s="308"/>
      <c r="P500" s="308"/>
      <c r="Q500" s="308"/>
      <c r="R500" s="308"/>
      <c r="S500" s="308"/>
      <c r="T500" s="308"/>
      <c r="U500" s="308"/>
      <c r="V500" s="308"/>
      <c r="W500" s="308"/>
      <c r="X500" s="308"/>
      <c r="Y500" s="308"/>
      <c r="Z500" s="308"/>
    </row>
    <row r="501" spans="1:26">
      <c r="A501" s="308"/>
      <c r="B501" s="308"/>
      <c r="C501" s="308"/>
      <c r="D501" s="308"/>
      <c r="E501" s="308"/>
      <c r="F501" s="308"/>
      <c r="G501" s="308"/>
      <c r="H501" s="308"/>
      <c r="I501" s="308"/>
      <c r="J501" s="308"/>
      <c r="K501" s="308"/>
      <c r="L501" s="308"/>
      <c r="M501" s="308"/>
      <c r="N501" s="308"/>
      <c r="O501" s="308"/>
      <c r="P501" s="308"/>
      <c r="Q501" s="308"/>
      <c r="R501" s="308"/>
      <c r="S501" s="308"/>
      <c r="T501" s="308"/>
      <c r="U501" s="308"/>
      <c r="V501" s="308"/>
      <c r="W501" s="308"/>
      <c r="X501" s="308"/>
      <c r="Y501" s="308"/>
      <c r="Z501" s="308"/>
    </row>
    <row r="502" spans="1:26">
      <c r="A502" s="308"/>
      <c r="B502" s="308"/>
      <c r="C502" s="308"/>
      <c r="D502" s="308"/>
      <c r="E502" s="308"/>
      <c r="F502" s="308"/>
      <c r="G502" s="308"/>
      <c r="H502" s="308"/>
      <c r="I502" s="308"/>
      <c r="J502" s="308"/>
      <c r="K502" s="308"/>
      <c r="L502" s="308"/>
      <c r="M502" s="308"/>
      <c r="N502" s="308"/>
      <c r="O502" s="308"/>
      <c r="P502" s="308"/>
      <c r="Q502" s="308"/>
      <c r="R502" s="308"/>
      <c r="S502" s="308"/>
      <c r="T502" s="308"/>
      <c r="U502" s="308"/>
      <c r="V502" s="308"/>
      <c r="W502" s="308"/>
      <c r="X502" s="308"/>
      <c r="Y502" s="308"/>
      <c r="Z502" s="308"/>
    </row>
    <row r="503" spans="1:26">
      <c r="A503" s="308"/>
      <c r="B503" s="308"/>
      <c r="C503" s="308"/>
      <c r="D503" s="308"/>
      <c r="E503" s="308"/>
      <c r="F503" s="308"/>
      <c r="G503" s="308"/>
      <c r="H503" s="308"/>
      <c r="I503" s="308"/>
      <c r="J503" s="308"/>
      <c r="K503" s="308"/>
      <c r="L503" s="308"/>
      <c r="M503" s="308"/>
      <c r="N503" s="308"/>
      <c r="O503" s="308"/>
      <c r="P503" s="308"/>
      <c r="Q503" s="308"/>
      <c r="R503" s="308"/>
      <c r="S503" s="308"/>
      <c r="T503" s="308"/>
      <c r="U503" s="308"/>
      <c r="V503" s="308"/>
      <c r="W503" s="308"/>
      <c r="X503" s="308"/>
      <c r="Y503" s="308"/>
      <c r="Z503" s="308"/>
    </row>
    <row r="504" spans="1:26">
      <c r="A504" s="308"/>
      <c r="B504" s="308"/>
      <c r="C504" s="308"/>
      <c r="D504" s="308"/>
      <c r="E504" s="308"/>
      <c r="F504" s="308"/>
      <c r="G504" s="308"/>
      <c r="H504" s="308"/>
      <c r="I504" s="308"/>
      <c r="J504" s="308"/>
      <c r="K504" s="308"/>
      <c r="L504" s="308"/>
      <c r="M504" s="308"/>
      <c r="N504" s="308"/>
      <c r="O504" s="308"/>
      <c r="P504" s="308"/>
      <c r="Q504" s="308"/>
      <c r="R504" s="308"/>
      <c r="S504" s="308"/>
      <c r="T504" s="308"/>
      <c r="U504" s="308"/>
      <c r="V504" s="308"/>
      <c r="W504" s="308"/>
      <c r="X504" s="308"/>
      <c r="Y504" s="308"/>
      <c r="Z504" s="308"/>
    </row>
    <row r="505" spans="1:26">
      <c r="A505" s="308"/>
      <c r="B505" s="308"/>
      <c r="C505" s="308"/>
      <c r="D505" s="308"/>
      <c r="E505" s="308"/>
      <c r="F505" s="308"/>
      <c r="G505" s="308"/>
      <c r="H505" s="308"/>
      <c r="I505" s="308"/>
      <c r="J505" s="308"/>
      <c r="K505" s="308"/>
      <c r="L505" s="308"/>
      <c r="M505" s="308"/>
      <c r="N505" s="308"/>
      <c r="O505" s="308"/>
      <c r="P505" s="308"/>
      <c r="Q505" s="308"/>
      <c r="R505" s="308"/>
      <c r="S505" s="308"/>
      <c r="T505" s="308"/>
      <c r="U505" s="308"/>
      <c r="V505" s="308"/>
      <c r="W505" s="308"/>
      <c r="X505" s="308"/>
      <c r="Y505" s="308"/>
      <c r="Z505" s="308"/>
    </row>
    <row r="506" spans="1:26">
      <c r="A506" s="308"/>
      <c r="B506" s="308"/>
      <c r="C506" s="308"/>
      <c r="D506" s="308"/>
      <c r="E506" s="308"/>
      <c r="F506" s="308"/>
      <c r="G506" s="308"/>
      <c r="H506" s="308"/>
      <c r="I506" s="308"/>
      <c r="J506" s="308"/>
      <c r="K506" s="308"/>
      <c r="L506" s="308"/>
      <c r="M506" s="308"/>
      <c r="N506" s="308"/>
      <c r="O506" s="308"/>
      <c r="P506" s="308"/>
      <c r="Q506" s="308"/>
      <c r="R506" s="308"/>
      <c r="S506" s="308"/>
      <c r="T506" s="308"/>
      <c r="U506" s="308"/>
      <c r="V506" s="308"/>
      <c r="W506" s="308"/>
      <c r="X506" s="308"/>
      <c r="Y506" s="308"/>
      <c r="Z506" s="308"/>
    </row>
    <row r="507" spans="1:26">
      <c r="A507" s="308"/>
      <c r="B507" s="308"/>
      <c r="C507" s="308"/>
      <c r="D507" s="308"/>
      <c r="E507" s="308"/>
      <c r="F507" s="308"/>
      <c r="G507" s="308"/>
      <c r="H507" s="308"/>
      <c r="I507" s="308"/>
      <c r="J507" s="308"/>
      <c r="K507" s="308"/>
      <c r="L507" s="308"/>
      <c r="M507" s="308"/>
      <c r="N507" s="308"/>
      <c r="O507" s="308"/>
      <c r="P507" s="308"/>
      <c r="Q507" s="308"/>
      <c r="R507" s="308"/>
      <c r="S507" s="308"/>
      <c r="T507" s="308"/>
      <c r="U507" s="308"/>
      <c r="V507" s="308"/>
      <c r="W507" s="308"/>
      <c r="X507" s="308"/>
      <c r="Y507" s="308"/>
      <c r="Z507" s="308"/>
    </row>
    <row r="508" spans="1:26">
      <c r="A508" s="308"/>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row>
    <row r="509" spans="1:26">
      <c r="A509" s="308"/>
      <c r="B509" s="308"/>
      <c r="C509" s="308"/>
      <c r="D509" s="308"/>
      <c r="E509" s="308"/>
      <c r="F509" s="308"/>
      <c r="G509" s="308"/>
      <c r="H509" s="308"/>
      <c r="I509" s="308"/>
      <c r="J509" s="308"/>
      <c r="K509" s="308"/>
      <c r="L509" s="308"/>
      <c r="M509" s="308"/>
      <c r="N509" s="308"/>
      <c r="O509" s="308"/>
      <c r="P509" s="308"/>
      <c r="Q509" s="308"/>
      <c r="R509" s="308"/>
      <c r="S509" s="308"/>
      <c r="T509" s="308"/>
      <c r="U509" s="308"/>
      <c r="V509" s="308"/>
      <c r="W509" s="308"/>
      <c r="X509" s="308"/>
      <c r="Y509" s="308"/>
      <c r="Z509" s="308"/>
    </row>
    <row r="510" spans="1:26">
      <c r="A510" s="308"/>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row>
    <row r="511" spans="1:26">
      <c r="A511" s="308"/>
      <c r="B511" s="308"/>
      <c r="C511" s="308"/>
      <c r="D511" s="308"/>
      <c r="E511" s="308"/>
      <c r="F511" s="308"/>
      <c r="G511" s="308"/>
      <c r="H511" s="308"/>
      <c r="I511" s="308"/>
      <c r="J511" s="308"/>
      <c r="K511" s="308"/>
      <c r="L511" s="308"/>
      <c r="M511" s="308"/>
      <c r="N511" s="308"/>
      <c r="O511" s="308"/>
      <c r="P511" s="308"/>
      <c r="Q511" s="308"/>
      <c r="R511" s="308"/>
      <c r="S511" s="308"/>
      <c r="T511" s="308"/>
      <c r="U511" s="308"/>
      <c r="V511" s="308"/>
      <c r="W511" s="308"/>
      <c r="X511" s="308"/>
      <c r="Y511" s="308"/>
      <c r="Z511" s="308"/>
    </row>
    <row r="512" spans="1:26">
      <c r="A512" s="308"/>
      <c r="B512" s="308"/>
      <c r="C512" s="308"/>
      <c r="D512" s="308"/>
      <c r="E512" s="308"/>
      <c r="F512" s="308"/>
      <c r="G512" s="308"/>
      <c r="H512" s="308"/>
      <c r="I512" s="308"/>
      <c r="J512" s="308"/>
      <c r="K512" s="308"/>
      <c r="L512" s="308"/>
      <c r="M512" s="308"/>
      <c r="N512" s="308"/>
      <c r="O512" s="308"/>
      <c r="P512" s="308"/>
      <c r="Q512" s="308"/>
      <c r="R512" s="308"/>
      <c r="S512" s="308"/>
      <c r="T512" s="308"/>
      <c r="U512" s="308"/>
      <c r="V512" s="308"/>
      <c r="W512" s="308"/>
      <c r="X512" s="308"/>
      <c r="Y512" s="308"/>
      <c r="Z512" s="308"/>
    </row>
    <row r="513" spans="1:26">
      <c r="A513" s="308"/>
      <c r="B513" s="308"/>
      <c r="C513" s="308"/>
      <c r="D513" s="308"/>
      <c r="E513" s="308"/>
      <c r="F513" s="308"/>
      <c r="G513" s="308"/>
      <c r="H513" s="308"/>
      <c r="I513" s="308"/>
      <c r="J513" s="308"/>
      <c r="K513" s="308"/>
      <c r="L513" s="308"/>
      <c r="M513" s="308"/>
      <c r="N513" s="308"/>
      <c r="O513" s="308"/>
      <c r="P513" s="308"/>
      <c r="Q513" s="308"/>
      <c r="R513" s="308"/>
      <c r="S513" s="308"/>
      <c r="T513" s="308"/>
      <c r="U513" s="308"/>
      <c r="V513" s="308"/>
      <c r="W513" s="308"/>
      <c r="X513" s="308"/>
      <c r="Y513" s="308"/>
      <c r="Z513" s="308"/>
    </row>
    <row r="514" spans="1:26">
      <c r="A514" s="308"/>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row>
    <row r="515" spans="1:26">
      <c r="A515" s="308"/>
      <c r="B515" s="308"/>
      <c r="C515" s="308"/>
      <c r="D515" s="308"/>
      <c r="E515" s="308"/>
      <c r="F515" s="308"/>
      <c r="G515" s="308"/>
      <c r="H515" s="308"/>
      <c r="I515" s="308"/>
      <c r="J515" s="308"/>
      <c r="K515" s="308"/>
      <c r="L515" s="308"/>
      <c r="M515" s="308"/>
      <c r="N515" s="308"/>
      <c r="O515" s="308"/>
      <c r="P515" s="308"/>
      <c r="Q515" s="308"/>
      <c r="R515" s="308"/>
      <c r="S515" s="308"/>
      <c r="T515" s="308"/>
      <c r="U515" s="308"/>
      <c r="V515" s="308"/>
      <c r="W515" s="308"/>
      <c r="X515" s="308"/>
      <c r="Y515" s="308"/>
      <c r="Z515" s="308"/>
    </row>
    <row r="516" spans="1:26">
      <c r="A516" s="308"/>
      <c r="B516" s="308"/>
      <c r="C516" s="308"/>
      <c r="D516" s="308"/>
      <c r="E516" s="308"/>
      <c r="F516" s="308"/>
      <c r="G516" s="308"/>
      <c r="H516" s="308"/>
      <c r="I516" s="308"/>
      <c r="J516" s="308"/>
      <c r="K516" s="308"/>
      <c r="L516" s="308"/>
      <c r="M516" s="308"/>
      <c r="N516" s="308"/>
      <c r="O516" s="308"/>
      <c r="P516" s="308"/>
      <c r="Q516" s="308"/>
      <c r="R516" s="308"/>
      <c r="S516" s="308"/>
      <c r="T516" s="308"/>
      <c r="U516" s="308"/>
      <c r="V516" s="308"/>
      <c r="W516" s="308"/>
      <c r="X516" s="308"/>
      <c r="Y516" s="308"/>
      <c r="Z516" s="308"/>
    </row>
    <row r="517" spans="1:26">
      <c r="A517" s="308"/>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row>
    <row r="518" spans="1:26">
      <c r="A518" s="308"/>
      <c r="B518" s="308"/>
      <c r="C518" s="308"/>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row>
    <row r="519" spans="1:26">
      <c r="A519" s="308"/>
      <c r="B519" s="308"/>
      <c r="C519" s="308"/>
      <c r="D519" s="308"/>
      <c r="E519" s="308"/>
      <c r="F519" s="308"/>
      <c r="G519" s="308"/>
      <c r="H519" s="308"/>
      <c r="I519" s="308"/>
      <c r="J519" s="308"/>
      <c r="K519" s="308"/>
      <c r="L519" s="308"/>
      <c r="M519" s="308"/>
      <c r="N519" s="308"/>
      <c r="O519" s="308"/>
      <c r="P519" s="308"/>
      <c r="Q519" s="308"/>
      <c r="R519" s="308"/>
      <c r="S519" s="308"/>
      <c r="T519" s="308"/>
      <c r="U519" s="308"/>
      <c r="V519" s="308"/>
      <c r="W519" s="308"/>
      <c r="X519" s="308"/>
      <c r="Y519" s="308"/>
      <c r="Z519" s="308"/>
    </row>
    <row r="520" spans="1:26">
      <c r="A520" s="308"/>
      <c r="B520" s="308"/>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row>
    <row r="521" spans="1:26">
      <c r="A521" s="308"/>
      <c r="B521" s="308"/>
      <c r="C521" s="308"/>
      <c r="D521" s="308"/>
      <c r="E521" s="308"/>
      <c r="F521" s="308"/>
      <c r="G521" s="308"/>
      <c r="H521" s="308"/>
      <c r="I521" s="308"/>
      <c r="J521" s="308"/>
      <c r="K521" s="308"/>
      <c r="L521" s="308"/>
      <c r="M521" s="308"/>
      <c r="N521" s="308"/>
      <c r="O521" s="308"/>
      <c r="P521" s="308"/>
      <c r="Q521" s="308"/>
      <c r="R521" s="308"/>
      <c r="S521" s="308"/>
      <c r="T521" s="308"/>
      <c r="U521" s="308"/>
      <c r="V521" s="308"/>
      <c r="W521" s="308"/>
      <c r="X521" s="308"/>
      <c r="Y521" s="308"/>
      <c r="Z521" s="308"/>
    </row>
    <row r="522" spans="1:26">
      <c r="A522" s="308"/>
      <c r="B522" s="308"/>
      <c r="C522" s="308"/>
      <c r="D522" s="308"/>
      <c r="E522" s="308"/>
      <c r="F522" s="308"/>
      <c r="G522" s="308"/>
      <c r="H522" s="308"/>
      <c r="I522" s="308"/>
      <c r="J522" s="308"/>
      <c r="K522" s="308"/>
      <c r="L522" s="308"/>
      <c r="M522" s="308"/>
      <c r="N522" s="308"/>
      <c r="O522" s="308"/>
      <c r="P522" s="308"/>
      <c r="Q522" s="308"/>
      <c r="R522" s="308"/>
      <c r="S522" s="308"/>
      <c r="T522" s="308"/>
      <c r="U522" s="308"/>
      <c r="V522" s="308"/>
      <c r="W522" s="308"/>
      <c r="X522" s="308"/>
      <c r="Y522" s="308"/>
      <c r="Z522" s="308"/>
    </row>
    <row r="523" spans="1:26">
      <c r="A523" s="308"/>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row>
    <row r="524" spans="1:26">
      <c r="A524" s="308"/>
      <c r="B524" s="308"/>
      <c r="C524" s="308"/>
      <c r="D524" s="308"/>
      <c r="E524" s="308"/>
      <c r="F524" s="308"/>
      <c r="G524" s="308"/>
      <c r="H524" s="308"/>
      <c r="I524" s="308"/>
      <c r="J524" s="308"/>
      <c r="K524" s="308"/>
      <c r="L524" s="308"/>
      <c r="M524" s="308"/>
      <c r="N524" s="308"/>
      <c r="O524" s="308"/>
      <c r="P524" s="308"/>
      <c r="Q524" s="308"/>
      <c r="R524" s="308"/>
      <c r="S524" s="308"/>
      <c r="T524" s="308"/>
      <c r="U524" s="308"/>
      <c r="V524" s="308"/>
      <c r="W524" s="308"/>
      <c r="X524" s="308"/>
      <c r="Y524" s="308"/>
      <c r="Z524" s="308"/>
    </row>
    <row r="525" spans="1:26">
      <c r="A525" s="308"/>
      <c r="B525" s="308"/>
      <c r="C525" s="308"/>
      <c r="D525" s="308"/>
      <c r="E525" s="308"/>
      <c r="F525" s="308"/>
      <c r="G525" s="308"/>
      <c r="H525" s="308"/>
      <c r="I525" s="308"/>
      <c r="J525" s="308"/>
      <c r="K525" s="308"/>
      <c r="L525" s="308"/>
      <c r="M525" s="308"/>
      <c r="N525" s="308"/>
      <c r="O525" s="308"/>
      <c r="P525" s="308"/>
      <c r="Q525" s="308"/>
      <c r="R525" s="308"/>
      <c r="S525" s="308"/>
      <c r="T525" s="308"/>
      <c r="U525" s="308"/>
      <c r="V525" s="308"/>
      <c r="W525" s="308"/>
      <c r="X525" s="308"/>
      <c r="Y525" s="308"/>
      <c r="Z525" s="308"/>
    </row>
    <row r="526" spans="1:26">
      <c r="A526" s="308"/>
      <c r="B526" s="308"/>
      <c r="C526" s="308"/>
      <c r="D526" s="308"/>
      <c r="E526" s="308"/>
      <c r="F526" s="308"/>
      <c r="G526" s="308"/>
      <c r="H526" s="308"/>
      <c r="I526" s="308"/>
      <c r="J526" s="308"/>
      <c r="K526" s="308"/>
      <c r="L526" s="308"/>
      <c r="M526" s="308"/>
      <c r="N526" s="308"/>
      <c r="O526" s="308"/>
      <c r="P526" s="308"/>
      <c r="Q526" s="308"/>
      <c r="R526" s="308"/>
      <c r="S526" s="308"/>
      <c r="T526" s="308"/>
      <c r="U526" s="308"/>
      <c r="V526" s="308"/>
      <c r="W526" s="308"/>
      <c r="X526" s="308"/>
      <c r="Y526" s="308"/>
      <c r="Z526" s="308"/>
    </row>
    <row r="527" spans="1:26">
      <c r="A527" s="308"/>
      <c r="B527" s="308"/>
      <c r="C527" s="308"/>
      <c r="D527" s="308"/>
      <c r="E527" s="308"/>
      <c r="F527" s="308"/>
      <c r="G527" s="308"/>
      <c r="H527" s="308"/>
      <c r="I527" s="308"/>
      <c r="J527" s="308"/>
      <c r="K527" s="308"/>
      <c r="L527" s="308"/>
      <c r="M527" s="308"/>
      <c r="N527" s="308"/>
      <c r="O527" s="308"/>
      <c r="P527" s="308"/>
      <c r="Q527" s="308"/>
      <c r="R527" s="308"/>
      <c r="S527" s="308"/>
      <c r="T527" s="308"/>
      <c r="U527" s="308"/>
      <c r="V527" s="308"/>
      <c r="W527" s="308"/>
      <c r="X527" s="308"/>
      <c r="Y527" s="308"/>
      <c r="Z527" s="308"/>
    </row>
    <row r="528" spans="1:26">
      <c r="A528" s="308"/>
      <c r="B528" s="308"/>
      <c r="C528" s="308"/>
      <c r="D528" s="308"/>
      <c r="E528" s="308"/>
      <c r="F528" s="308"/>
      <c r="G528" s="308"/>
      <c r="H528" s="308"/>
      <c r="I528" s="308"/>
      <c r="J528" s="308"/>
      <c r="K528" s="308"/>
      <c r="L528" s="308"/>
      <c r="M528" s="308"/>
      <c r="N528" s="308"/>
      <c r="O528" s="308"/>
      <c r="P528" s="308"/>
      <c r="Q528" s="308"/>
      <c r="R528" s="308"/>
      <c r="S528" s="308"/>
      <c r="T528" s="308"/>
      <c r="U528" s="308"/>
      <c r="V528" s="308"/>
      <c r="W528" s="308"/>
      <c r="X528" s="308"/>
      <c r="Y528" s="308"/>
      <c r="Z528" s="308"/>
    </row>
    <row r="529" spans="1:26">
      <c r="A529" s="308"/>
      <c r="B529" s="308"/>
      <c r="C529" s="308"/>
      <c r="D529" s="308"/>
      <c r="E529" s="308"/>
      <c r="F529" s="308"/>
      <c r="G529" s="308"/>
      <c r="H529" s="308"/>
      <c r="I529" s="308"/>
      <c r="J529" s="308"/>
      <c r="K529" s="308"/>
      <c r="L529" s="308"/>
      <c r="M529" s="308"/>
      <c r="N529" s="308"/>
      <c r="O529" s="308"/>
      <c r="P529" s="308"/>
      <c r="Q529" s="308"/>
      <c r="R529" s="308"/>
      <c r="S529" s="308"/>
      <c r="T529" s="308"/>
      <c r="U529" s="308"/>
      <c r="V529" s="308"/>
      <c r="W529" s="308"/>
      <c r="X529" s="308"/>
      <c r="Y529" s="308"/>
      <c r="Z529" s="308"/>
    </row>
    <row r="530" spans="1:26">
      <c r="A530" s="308"/>
      <c r="B530" s="308"/>
      <c r="C530" s="308"/>
      <c r="D530" s="308"/>
      <c r="E530" s="308"/>
      <c r="F530" s="308"/>
      <c r="G530" s="308"/>
      <c r="H530" s="308"/>
      <c r="I530" s="308"/>
      <c r="J530" s="308"/>
      <c r="K530" s="308"/>
      <c r="L530" s="308"/>
      <c r="M530" s="308"/>
      <c r="N530" s="308"/>
      <c r="O530" s="308"/>
      <c r="P530" s="308"/>
      <c r="Q530" s="308"/>
      <c r="R530" s="308"/>
      <c r="S530" s="308"/>
      <c r="T530" s="308"/>
      <c r="U530" s="308"/>
      <c r="V530" s="308"/>
      <c r="W530" s="308"/>
      <c r="X530" s="308"/>
      <c r="Y530" s="308"/>
      <c r="Z530" s="308"/>
    </row>
    <row r="531" spans="1:26">
      <c r="A531" s="308"/>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row>
    <row r="532" spans="1:26">
      <c r="A532" s="308"/>
      <c r="B532" s="308"/>
      <c r="C532" s="308"/>
      <c r="D532" s="308"/>
      <c r="E532" s="308"/>
      <c r="F532" s="308"/>
      <c r="G532" s="308"/>
      <c r="H532" s="308"/>
      <c r="I532" s="308"/>
      <c r="J532" s="308"/>
      <c r="K532" s="308"/>
      <c r="L532" s="308"/>
      <c r="M532" s="308"/>
      <c r="N532" s="308"/>
      <c r="O532" s="308"/>
      <c r="P532" s="308"/>
      <c r="Q532" s="308"/>
      <c r="R532" s="308"/>
      <c r="S532" s="308"/>
      <c r="T532" s="308"/>
      <c r="U532" s="308"/>
      <c r="V532" s="308"/>
      <c r="W532" s="308"/>
      <c r="X532" s="308"/>
      <c r="Y532" s="308"/>
      <c r="Z532" s="308"/>
    </row>
    <row r="533" spans="1:26">
      <c r="A533" s="308"/>
      <c r="B533" s="308"/>
      <c r="C533" s="308"/>
      <c r="D533" s="308"/>
      <c r="E533" s="308"/>
      <c r="F533" s="308"/>
      <c r="G533" s="308"/>
      <c r="H533" s="308"/>
      <c r="I533" s="308"/>
      <c r="J533" s="308"/>
      <c r="K533" s="308"/>
      <c r="L533" s="308"/>
      <c r="M533" s="308"/>
      <c r="N533" s="308"/>
      <c r="O533" s="308"/>
      <c r="P533" s="308"/>
      <c r="Q533" s="308"/>
      <c r="R533" s="308"/>
      <c r="S533" s="308"/>
      <c r="T533" s="308"/>
      <c r="U533" s="308"/>
      <c r="V533" s="308"/>
      <c r="W533" s="308"/>
      <c r="X533" s="308"/>
      <c r="Y533" s="308"/>
      <c r="Z533" s="308"/>
    </row>
    <row r="534" spans="1:26">
      <c r="A534" s="308"/>
      <c r="B534" s="308"/>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row>
    <row r="535" spans="1:26">
      <c r="A535" s="308"/>
      <c r="B535" s="308"/>
      <c r="C535" s="308"/>
      <c r="D535" s="308"/>
      <c r="E535" s="308"/>
      <c r="F535" s="308"/>
      <c r="G535" s="308"/>
      <c r="H535" s="308"/>
      <c r="I535" s="308"/>
      <c r="J535" s="308"/>
      <c r="K535" s="308"/>
      <c r="L535" s="308"/>
      <c r="M535" s="308"/>
      <c r="N535" s="308"/>
      <c r="O535" s="308"/>
      <c r="P535" s="308"/>
      <c r="Q535" s="308"/>
      <c r="R535" s="308"/>
      <c r="S535" s="308"/>
      <c r="T535" s="308"/>
      <c r="U535" s="308"/>
      <c r="V535" s="308"/>
      <c r="W535" s="308"/>
      <c r="X535" s="308"/>
      <c r="Y535" s="308"/>
      <c r="Z535" s="308"/>
    </row>
    <row r="536" spans="1:26">
      <c r="A536" s="308"/>
      <c r="B536" s="308"/>
      <c r="C536" s="308"/>
      <c r="D536" s="308"/>
      <c r="E536" s="308"/>
      <c r="F536" s="308"/>
      <c r="G536" s="308"/>
      <c r="H536" s="308"/>
      <c r="I536" s="308"/>
      <c r="J536" s="308"/>
      <c r="K536" s="308"/>
      <c r="L536" s="308"/>
      <c r="M536" s="308"/>
      <c r="N536" s="308"/>
      <c r="O536" s="308"/>
      <c r="P536" s="308"/>
      <c r="Q536" s="308"/>
      <c r="R536" s="308"/>
      <c r="S536" s="308"/>
      <c r="T536" s="308"/>
      <c r="U536" s="308"/>
      <c r="V536" s="308"/>
      <c r="W536" s="308"/>
      <c r="X536" s="308"/>
      <c r="Y536" s="308"/>
      <c r="Z536" s="308"/>
    </row>
    <row r="537" spans="1:26">
      <c r="A537" s="308"/>
      <c r="B537" s="308"/>
      <c r="C537" s="308"/>
      <c r="D537" s="308"/>
      <c r="E537" s="308"/>
      <c r="F537" s="308"/>
      <c r="G537" s="308"/>
      <c r="H537" s="308"/>
      <c r="I537" s="308"/>
      <c r="J537" s="308"/>
      <c r="K537" s="308"/>
      <c r="L537" s="308"/>
      <c r="M537" s="308"/>
      <c r="N537" s="308"/>
      <c r="O537" s="308"/>
      <c r="P537" s="308"/>
      <c r="Q537" s="308"/>
      <c r="R537" s="308"/>
      <c r="S537" s="308"/>
      <c r="T537" s="308"/>
      <c r="U537" s="308"/>
      <c r="V537" s="308"/>
      <c r="W537" s="308"/>
      <c r="X537" s="308"/>
      <c r="Y537" s="308"/>
      <c r="Z537" s="308"/>
    </row>
    <row r="538" spans="1:26">
      <c r="A538" s="308"/>
      <c r="B538" s="308"/>
      <c r="C538" s="308"/>
      <c r="D538" s="308"/>
      <c r="E538" s="308"/>
      <c r="F538" s="308"/>
      <c r="G538" s="308"/>
      <c r="H538" s="308"/>
      <c r="I538" s="308"/>
      <c r="J538" s="308"/>
      <c r="K538" s="308"/>
      <c r="L538" s="308"/>
      <c r="M538" s="308"/>
      <c r="N538" s="308"/>
      <c r="O538" s="308"/>
      <c r="P538" s="308"/>
      <c r="Q538" s="308"/>
      <c r="R538" s="308"/>
      <c r="S538" s="308"/>
      <c r="T538" s="308"/>
      <c r="U538" s="308"/>
      <c r="V538" s="308"/>
      <c r="W538" s="308"/>
      <c r="X538" s="308"/>
      <c r="Y538" s="308"/>
      <c r="Z538" s="308"/>
    </row>
    <row r="539" spans="1:26">
      <c r="A539" s="308"/>
      <c r="B539" s="308"/>
      <c r="C539" s="308"/>
      <c r="D539" s="308"/>
      <c r="E539" s="308"/>
      <c r="F539" s="308"/>
      <c r="G539" s="308"/>
      <c r="H539" s="308"/>
      <c r="I539" s="308"/>
      <c r="J539" s="308"/>
      <c r="K539" s="308"/>
      <c r="L539" s="308"/>
      <c r="M539" s="308"/>
      <c r="N539" s="308"/>
      <c r="O539" s="308"/>
      <c r="P539" s="308"/>
      <c r="Q539" s="308"/>
      <c r="R539" s="308"/>
      <c r="S539" s="308"/>
      <c r="T539" s="308"/>
      <c r="U539" s="308"/>
      <c r="V539" s="308"/>
      <c r="W539" s="308"/>
      <c r="X539" s="308"/>
      <c r="Y539" s="308"/>
      <c r="Z539" s="308"/>
    </row>
    <row r="540" spans="1:26">
      <c r="A540" s="308"/>
      <c r="B540" s="308"/>
      <c r="C540" s="308"/>
      <c r="D540" s="308"/>
      <c r="E540" s="308"/>
      <c r="F540" s="308"/>
      <c r="G540" s="308"/>
      <c r="H540" s="308"/>
      <c r="I540" s="308"/>
      <c r="J540" s="308"/>
      <c r="K540" s="308"/>
      <c r="L540" s="308"/>
      <c r="M540" s="308"/>
      <c r="N540" s="308"/>
      <c r="O540" s="308"/>
      <c r="P540" s="308"/>
      <c r="Q540" s="308"/>
      <c r="R540" s="308"/>
      <c r="S540" s="308"/>
      <c r="T540" s="308"/>
      <c r="U540" s="308"/>
      <c r="V540" s="308"/>
      <c r="W540" s="308"/>
      <c r="X540" s="308"/>
      <c r="Y540" s="308"/>
      <c r="Z540" s="308"/>
    </row>
    <row r="541" spans="1:26">
      <c r="A541" s="308"/>
      <c r="B541" s="308"/>
      <c r="C541" s="308"/>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row>
    <row r="542" spans="1:26">
      <c r="A542" s="308"/>
      <c r="B542" s="308"/>
      <c r="C542" s="308"/>
      <c r="D542" s="308"/>
      <c r="E542" s="308"/>
      <c r="F542" s="308"/>
      <c r="G542" s="308"/>
      <c r="H542" s="308"/>
      <c r="I542" s="308"/>
      <c r="J542" s="308"/>
      <c r="K542" s="308"/>
      <c r="L542" s="308"/>
      <c r="M542" s="308"/>
      <c r="N542" s="308"/>
      <c r="O542" s="308"/>
      <c r="P542" s="308"/>
      <c r="Q542" s="308"/>
      <c r="R542" s="308"/>
      <c r="S542" s="308"/>
      <c r="T542" s="308"/>
      <c r="U542" s="308"/>
      <c r="V542" s="308"/>
      <c r="W542" s="308"/>
      <c r="X542" s="308"/>
      <c r="Y542" s="308"/>
      <c r="Z542" s="308"/>
    </row>
    <row r="543" spans="1:26">
      <c r="A543" s="308"/>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row>
    <row r="544" spans="1:26">
      <c r="A544" s="308"/>
      <c r="B544" s="308"/>
      <c r="C544" s="308"/>
      <c r="D544" s="308"/>
      <c r="E544" s="308"/>
      <c r="F544" s="308"/>
      <c r="G544" s="308"/>
      <c r="H544" s="308"/>
      <c r="I544" s="308"/>
      <c r="J544" s="308"/>
      <c r="K544" s="308"/>
      <c r="L544" s="308"/>
      <c r="M544" s="308"/>
      <c r="N544" s="308"/>
      <c r="O544" s="308"/>
      <c r="P544" s="308"/>
      <c r="Q544" s="308"/>
      <c r="R544" s="308"/>
      <c r="S544" s="308"/>
      <c r="T544" s="308"/>
      <c r="U544" s="308"/>
      <c r="V544" s="308"/>
      <c r="W544" s="308"/>
      <c r="X544" s="308"/>
      <c r="Y544" s="308"/>
      <c r="Z544" s="308"/>
    </row>
    <row r="545" spans="1:26">
      <c r="A545" s="308"/>
      <c r="B545" s="308"/>
      <c r="C545" s="308"/>
      <c r="D545" s="308"/>
      <c r="E545" s="308"/>
      <c r="F545" s="308"/>
      <c r="G545" s="308"/>
      <c r="H545" s="308"/>
      <c r="I545" s="308"/>
      <c r="J545" s="308"/>
      <c r="K545" s="308"/>
      <c r="L545" s="308"/>
      <c r="M545" s="308"/>
      <c r="N545" s="308"/>
      <c r="O545" s="308"/>
      <c r="P545" s="308"/>
      <c r="Q545" s="308"/>
      <c r="R545" s="308"/>
      <c r="S545" s="308"/>
      <c r="T545" s="308"/>
      <c r="U545" s="308"/>
      <c r="V545" s="308"/>
      <c r="W545" s="308"/>
      <c r="X545" s="308"/>
      <c r="Y545" s="308"/>
      <c r="Z545" s="308"/>
    </row>
    <row r="546" spans="1:26">
      <c r="A546" s="308"/>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row>
    <row r="547" spans="1:26">
      <c r="A547" s="308"/>
      <c r="B547" s="308"/>
      <c r="C547" s="308"/>
      <c r="D547" s="308"/>
      <c r="E547" s="308"/>
      <c r="F547" s="308"/>
      <c r="G547" s="308"/>
      <c r="H547" s="308"/>
      <c r="I547" s="308"/>
      <c r="J547" s="308"/>
      <c r="K547" s="308"/>
      <c r="L547" s="308"/>
      <c r="M547" s="308"/>
      <c r="N547" s="308"/>
      <c r="O547" s="308"/>
      <c r="P547" s="308"/>
      <c r="Q547" s="308"/>
      <c r="R547" s="308"/>
      <c r="S547" s="308"/>
      <c r="T547" s="308"/>
      <c r="U547" s="308"/>
      <c r="V547" s="308"/>
      <c r="W547" s="308"/>
      <c r="X547" s="308"/>
      <c r="Y547" s="308"/>
      <c r="Z547" s="308"/>
    </row>
    <row r="548" spans="1:26">
      <c r="A548" s="308"/>
      <c r="B548" s="308"/>
      <c r="C548" s="308"/>
      <c r="D548" s="308"/>
      <c r="E548" s="308"/>
      <c r="F548" s="308"/>
      <c r="G548" s="308"/>
      <c r="H548" s="308"/>
      <c r="I548" s="308"/>
      <c r="J548" s="308"/>
      <c r="K548" s="308"/>
      <c r="L548" s="308"/>
      <c r="M548" s="308"/>
      <c r="N548" s="308"/>
      <c r="O548" s="308"/>
      <c r="P548" s="308"/>
      <c r="Q548" s="308"/>
      <c r="R548" s="308"/>
      <c r="S548" s="308"/>
      <c r="T548" s="308"/>
      <c r="U548" s="308"/>
      <c r="V548" s="308"/>
      <c r="W548" s="308"/>
      <c r="X548" s="308"/>
      <c r="Y548" s="308"/>
      <c r="Z548" s="308"/>
    </row>
    <row r="549" spans="1:26">
      <c r="A549" s="308"/>
      <c r="B549" s="308"/>
      <c r="C549" s="308"/>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row>
    <row r="550" spans="1:26">
      <c r="A550" s="308"/>
      <c r="B550" s="308"/>
      <c r="C550" s="308"/>
      <c r="D550" s="308"/>
      <c r="E550" s="308"/>
      <c r="F550" s="308"/>
      <c r="G550" s="308"/>
      <c r="H550" s="308"/>
      <c r="I550" s="308"/>
      <c r="J550" s="308"/>
      <c r="K550" s="308"/>
      <c r="L550" s="308"/>
      <c r="M550" s="308"/>
      <c r="N550" s="308"/>
      <c r="O550" s="308"/>
      <c r="P550" s="308"/>
      <c r="Q550" s="308"/>
      <c r="R550" s="308"/>
      <c r="S550" s="308"/>
      <c r="T550" s="308"/>
      <c r="U550" s="308"/>
      <c r="V550" s="308"/>
      <c r="W550" s="308"/>
      <c r="X550" s="308"/>
      <c r="Y550" s="308"/>
      <c r="Z550" s="308"/>
    </row>
    <row r="551" spans="1:26">
      <c r="A551" s="308"/>
      <c r="B551" s="308"/>
      <c r="C551" s="308"/>
      <c r="D551" s="308"/>
      <c r="E551" s="308"/>
      <c r="F551" s="308"/>
      <c r="G551" s="308"/>
      <c r="H551" s="308"/>
      <c r="I551" s="308"/>
      <c r="J551" s="308"/>
      <c r="K551" s="308"/>
      <c r="L551" s="308"/>
      <c r="M551" s="308"/>
      <c r="N551" s="308"/>
      <c r="O551" s="308"/>
      <c r="P551" s="308"/>
      <c r="Q551" s="308"/>
      <c r="R551" s="308"/>
      <c r="S551" s="308"/>
      <c r="T551" s="308"/>
      <c r="U551" s="308"/>
      <c r="V551" s="308"/>
      <c r="W551" s="308"/>
      <c r="X551" s="308"/>
      <c r="Y551" s="308"/>
      <c r="Z551" s="308"/>
    </row>
    <row r="552" spans="1:26">
      <c r="A552" s="308"/>
      <c r="B552" s="308"/>
      <c r="C552" s="308"/>
      <c r="D552" s="308"/>
      <c r="E552" s="308"/>
      <c r="F552" s="308"/>
      <c r="G552" s="308"/>
      <c r="H552" s="308"/>
      <c r="I552" s="308"/>
      <c r="J552" s="308"/>
      <c r="K552" s="308"/>
      <c r="L552" s="308"/>
      <c r="M552" s="308"/>
      <c r="N552" s="308"/>
      <c r="O552" s="308"/>
      <c r="P552" s="308"/>
      <c r="Q552" s="308"/>
      <c r="R552" s="308"/>
      <c r="S552" s="308"/>
      <c r="T552" s="308"/>
      <c r="U552" s="308"/>
      <c r="V552" s="308"/>
      <c r="W552" s="308"/>
      <c r="X552" s="308"/>
      <c r="Y552" s="308"/>
      <c r="Z552" s="308"/>
    </row>
    <row r="553" spans="1:26">
      <c r="A553" s="308"/>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row>
    <row r="554" spans="1:26">
      <c r="A554" s="308"/>
      <c r="B554" s="308"/>
      <c r="C554" s="308"/>
      <c r="D554" s="308"/>
      <c r="E554" s="308"/>
      <c r="F554" s="308"/>
      <c r="G554" s="308"/>
      <c r="H554" s="308"/>
      <c r="I554" s="308"/>
      <c r="J554" s="308"/>
      <c r="K554" s="308"/>
      <c r="L554" s="308"/>
      <c r="M554" s="308"/>
      <c r="N554" s="308"/>
      <c r="O554" s="308"/>
      <c r="P554" s="308"/>
      <c r="Q554" s="308"/>
      <c r="R554" s="308"/>
      <c r="S554" s="308"/>
      <c r="T554" s="308"/>
      <c r="U554" s="308"/>
      <c r="V554" s="308"/>
      <c r="W554" s="308"/>
      <c r="X554" s="308"/>
      <c r="Y554" s="308"/>
      <c r="Z554" s="308"/>
    </row>
    <row r="555" spans="1:26">
      <c r="A555" s="308"/>
      <c r="B555" s="308"/>
      <c r="C555" s="308"/>
      <c r="D555" s="308"/>
      <c r="E555" s="308"/>
      <c r="F555" s="308"/>
      <c r="G555" s="308"/>
      <c r="H555" s="308"/>
      <c r="I555" s="308"/>
      <c r="J555" s="308"/>
      <c r="K555" s="308"/>
      <c r="L555" s="308"/>
      <c r="M555" s="308"/>
      <c r="N555" s="308"/>
      <c r="O555" s="308"/>
      <c r="P555" s="308"/>
      <c r="Q555" s="308"/>
      <c r="R555" s="308"/>
      <c r="S555" s="308"/>
      <c r="T555" s="308"/>
      <c r="U555" s="308"/>
      <c r="V555" s="308"/>
      <c r="W555" s="308"/>
      <c r="X555" s="308"/>
      <c r="Y555" s="308"/>
      <c r="Z555" s="308"/>
    </row>
    <row r="556" spans="1:26">
      <c r="A556" s="308"/>
      <c r="B556" s="308"/>
      <c r="C556" s="308"/>
      <c r="D556" s="308"/>
      <c r="E556" s="308"/>
      <c r="F556" s="308"/>
      <c r="G556" s="308"/>
      <c r="H556" s="308"/>
      <c r="I556" s="308"/>
      <c r="J556" s="308"/>
      <c r="K556" s="308"/>
      <c r="L556" s="308"/>
      <c r="M556" s="308"/>
      <c r="N556" s="308"/>
      <c r="O556" s="308"/>
      <c r="P556" s="308"/>
      <c r="Q556" s="308"/>
      <c r="R556" s="308"/>
      <c r="S556" s="308"/>
      <c r="T556" s="308"/>
      <c r="U556" s="308"/>
      <c r="V556" s="308"/>
      <c r="W556" s="308"/>
      <c r="X556" s="308"/>
      <c r="Y556" s="308"/>
      <c r="Z556" s="308"/>
    </row>
    <row r="557" spans="1:26">
      <c r="A557" s="308"/>
      <c r="B557" s="308"/>
      <c r="C557" s="308"/>
      <c r="D557" s="308"/>
      <c r="E557" s="308"/>
      <c r="F557" s="308"/>
      <c r="G557" s="308"/>
      <c r="H557" s="308"/>
      <c r="I557" s="308"/>
      <c r="J557" s="308"/>
      <c r="K557" s="308"/>
      <c r="L557" s="308"/>
      <c r="M557" s="308"/>
      <c r="N557" s="308"/>
      <c r="O557" s="308"/>
      <c r="P557" s="308"/>
      <c r="Q557" s="308"/>
      <c r="R557" s="308"/>
      <c r="S557" s="308"/>
      <c r="T557" s="308"/>
      <c r="U557" s="308"/>
      <c r="V557" s="308"/>
      <c r="W557" s="308"/>
      <c r="X557" s="308"/>
      <c r="Y557" s="308"/>
      <c r="Z557" s="308"/>
    </row>
    <row r="558" spans="1:26">
      <c r="A558" s="308"/>
      <c r="B558" s="308"/>
      <c r="C558" s="308"/>
      <c r="D558" s="308"/>
      <c r="E558" s="308"/>
      <c r="F558" s="308"/>
      <c r="G558" s="308"/>
      <c r="H558" s="308"/>
      <c r="I558" s="308"/>
      <c r="J558" s="308"/>
      <c r="K558" s="308"/>
      <c r="L558" s="308"/>
      <c r="M558" s="308"/>
      <c r="N558" s="308"/>
      <c r="O558" s="308"/>
      <c r="P558" s="308"/>
      <c r="Q558" s="308"/>
      <c r="R558" s="308"/>
      <c r="S558" s="308"/>
      <c r="T558" s="308"/>
      <c r="U558" s="308"/>
      <c r="V558" s="308"/>
      <c r="W558" s="308"/>
      <c r="X558" s="308"/>
      <c r="Y558" s="308"/>
      <c r="Z558" s="308"/>
    </row>
    <row r="559" spans="1:26">
      <c r="A559" s="308"/>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row>
    <row r="560" spans="1:26">
      <c r="A560" s="308"/>
      <c r="B560" s="308"/>
      <c r="C560" s="308"/>
      <c r="D560" s="308"/>
      <c r="E560" s="308"/>
      <c r="F560" s="308"/>
      <c r="G560" s="308"/>
      <c r="H560" s="308"/>
      <c r="I560" s="308"/>
      <c r="J560" s="308"/>
      <c r="K560" s="308"/>
      <c r="L560" s="308"/>
      <c r="M560" s="308"/>
      <c r="N560" s="308"/>
      <c r="O560" s="308"/>
      <c r="P560" s="308"/>
      <c r="Q560" s="308"/>
      <c r="R560" s="308"/>
      <c r="S560" s="308"/>
      <c r="T560" s="308"/>
      <c r="U560" s="308"/>
      <c r="V560" s="308"/>
      <c r="W560" s="308"/>
      <c r="X560" s="308"/>
      <c r="Y560" s="308"/>
      <c r="Z560" s="308"/>
    </row>
    <row r="561" spans="1:26">
      <c r="A561" s="308"/>
      <c r="B561" s="308"/>
      <c r="C561" s="308"/>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row>
    <row r="562" spans="1:26">
      <c r="A562" s="308"/>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row>
    <row r="563" spans="1:26">
      <c r="A563" s="308"/>
      <c r="B563" s="308"/>
      <c r="C563" s="308"/>
      <c r="D563" s="308"/>
      <c r="E563" s="308"/>
      <c r="F563" s="308"/>
      <c r="G563" s="308"/>
      <c r="H563" s="308"/>
      <c r="I563" s="308"/>
      <c r="J563" s="308"/>
      <c r="K563" s="308"/>
      <c r="L563" s="308"/>
      <c r="M563" s="308"/>
      <c r="N563" s="308"/>
      <c r="O563" s="308"/>
      <c r="P563" s="308"/>
      <c r="Q563" s="308"/>
      <c r="R563" s="308"/>
      <c r="S563" s="308"/>
      <c r="T563" s="308"/>
      <c r="U563" s="308"/>
      <c r="V563" s="308"/>
      <c r="W563" s="308"/>
      <c r="X563" s="308"/>
      <c r="Y563" s="308"/>
      <c r="Z563" s="308"/>
    </row>
    <row r="564" spans="1:26">
      <c r="A564" s="308"/>
      <c r="B564" s="308"/>
      <c r="C564" s="308"/>
      <c r="D564" s="308"/>
      <c r="E564" s="308"/>
      <c r="F564" s="308"/>
      <c r="G564" s="308"/>
      <c r="H564" s="308"/>
      <c r="I564" s="308"/>
      <c r="J564" s="308"/>
      <c r="K564" s="308"/>
      <c r="L564" s="308"/>
      <c r="M564" s="308"/>
      <c r="N564" s="308"/>
      <c r="O564" s="308"/>
      <c r="P564" s="308"/>
      <c r="Q564" s="308"/>
      <c r="R564" s="308"/>
      <c r="S564" s="308"/>
      <c r="T564" s="308"/>
      <c r="U564" s="308"/>
      <c r="V564" s="308"/>
      <c r="W564" s="308"/>
      <c r="X564" s="308"/>
      <c r="Y564" s="308"/>
      <c r="Z564" s="308"/>
    </row>
    <row r="565" spans="1:26">
      <c r="A565" s="308"/>
      <c r="B565" s="308"/>
      <c r="C565" s="308"/>
      <c r="D565" s="308"/>
      <c r="E565" s="308"/>
      <c r="F565" s="308"/>
      <c r="G565" s="308"/>
      <c r="H565" s="308"/>
      <c r="I565" s="308"/>
      <c r="J565" s="308"/>
      <c r="K565" s="308"/>
      <c r="L565" s="308"/>
      <c r="M565" s="308"/>
      <c r="N565" s="308"/>
      <c r="O565" s="308"/>
      <c r="P565" s="308"/>
      <c r="Q565" s="308"/>
      <c r="R565" s="308"/>
      <c r="S565" s="308"/>
      <c r="T565" s="308"/>
      <c r="U565" s="308"/>
      <c r="V565" s="308"/>
      <c r="W565" s="308"/>
      <c r="X565" s="308"/>
      <c r="Y565" s="308"/>
      <c r="Z565" s="308"/>
    </row>
    <row r="566" spans="1:26">
      <c r="A566" s="308"/>
      <c r="B566" s="308"/>
      <c r="C566" s="308"/>
      <c r="D566" s="308"/>
      <c r="E566" s="308"/>
      <c r="F566" s="308"/>
      <c r="G566" s="308"/>
      <c r="H566" s="308"/>
      <c r="I566" s="308"/>
      <c r="J566" s="308"/>
      <c r="K566" s="308"/>
      <c r="L566" s="308"/>
      <c r="M566" s="308"/>
      <c r="N566" s="308"/>
      <c r="O566" s="308"/>
      <c r="P566" s="308"/>
      <c r="Q566" s="308"/>
      <c r="R566" s="308"/>
      <c r="S566" s="308"/>
      <c r="T566" s="308"/>
      <c r="U566" s="308"/>
      <c r="V566" s="308"/>
      <c r="W566" s="308"/>
      <c r="X566" s="308"/>
      <c r="Y566" s="308"/>
      <c r="Z566" s="308"/>
    </row>
    <row r="567" spans="1:26">
      <c r="A567" s="308"/>
      <c r="B567" s="308"/>
      <c r="C567" s="308"/>
      <c r="D567" s="308"/>
      <c r="E567" s="308"/>
      <c r="F567" s="308"/>
      <c r="G567" s="308"/>
      <c r="H567" s="308"/>
      <c r="I567" s="308"/>
      <c r="J567" s="308"/>
      <c r="K567" s="308"/>
      <c r="L567" s="308"/>
      <c r="M567" s="308"/>
      <c r="N567" s="308"/>
      <c r="O567" s="308"/>
      <c r="P567" s="308"/>
      <c r="Q567" s="308"/>
      <c r="R567" s="308"/>
      <c r="S567" s="308"/>
      <c r="T567" s="308"/>
      <c r="U567" s="308"/>
      <c r="V567" s="308"/>
      <c r="W567" s="308"/>
      <c r="X567" s="308"/>
      <c r="Y567" s="308"/>
      <c r="Z567" s="308"/>
    </row>
    <row r="568" spans="1:26">
      <c r="A568" s="308"/>
      <c r="B568" s="308"/>
      <c r="C568" s="308"/>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row>
    <row r="569" spans="1:26">
      <c r="A569" s="308"/>
      <c r="B569" s="308"/>
      <c r="C569" s="308"/>
      <c r="D569" s="308"/>
      <c r="E569" s="308"/>
      <c r="F569" s="308"/>
      <c r="G569" s="308"/>
      <c r="H569" s="308"/>
      <c r="I569" s="308"/>
      <c r="J569" s="308"/>
      <c r="K569" s="308"/>
      <c r="L569" s="308"/>
      <c r="M569" s="308"/>
      <c r="N569" s="308"/>
      <c r="O569" s="308"/>
      <c r="P569" s="308"/>
      <c r="Q569" s="308"/>
      <c r="R569" s="308"/>
      <c r="S569" s="308"/>
      <c r="T569" s="308"/>
      <c r="U569" s="308"/>
      <c r="V569" s="308"/>
      <c r="W569" s="308"/>
      <c r="X569" s="308"/>
      <c r="Y569" s="308"/>
      <c r="Z569" s="308"/>
    </row>
    <row r="570" spans="1:26">
      <c r="A570" s="308"/>
      <c r="B570" s="308"/>
      <c r="C570" s="308"/>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row>
    <row r="571" spans="1:26">
      <c r="A571" s="308"/>
      <c r="B571" s="308"/>
      <c r="C571" s="308"/>
      <c r="D571" s="308"/>
      <c r="E571" s="308"/>
      <c r="F571" s="308"/>
      <c r="G571" s="308"/>
      <c r="H571" s="308"/>
      <c r="I571" s="308"/>
      <c r="J571" s="308"/>
      <c r="K571" s="308"/>
      <c r="L571" s="308"/>
      <c r="M571" s="308"/>
      <c r="N571" s="308"/>
      <c r="O571" s="308"/>
      <c r="P571" s="308"/>
      <c r="Q571" s="308"/>
      <c r="R571" s="308"/>
      <c r="S571" s="308"/>
      <c r="T571" s="308"/>
      <c r="U571" s="308"/>
      <c r="V571" s="308"/>
      <c r="W571" s="308"/>
      <c r="X571" s="308"/>
      <c r="Y571" s="308"/>
      <c r="Z571" s="308"/>
    </row>
    <row r="572" spans="1:26">
      <c r="A572" s="308"/>
      <c r="B572" s="308"/>
      <c r="C572" s="308"/>
      <c r="D572" s="308"/>
      <c r="E572" s="308"/>
      <c r="F572" s="308"/>
      <c r="G572" s="308"/>
      <c r="H572" s="308"/>
      <c r="I572" s="308"/>
      <c r="J572" s="308"/>
      <c r="K572" s="308"/>
      <c r="L572" s="308"/>
      <c r="M572" s="308"/>
      <c r="N572" s="308"/>
      <c r="O572" s="308"/>
      <c r="P572" s="308"/>
      <c r="Q572" s="308"/>
      <c r="R572" s="308"/>
      <c r="S572" s="308"/>
      <c r="T572" s="308"/>
      <c r="U572" s="308"/>
      <c r="V572" s="308"/>
      <c r="W572" s="308"/>
      <c r="X572" s="308"/>
      <c r="Y572" s="308"/>
      <c r="Z572" s="308"/>
    </row>
    <row r="573" spans="1:26">
      <c r="A573" s="308"/>
      <c r="B573" s="308"/>
      <c r="C573" s="308"/>
      <c r="D573" s="308"/>
      <c r="E573" s="308"/>
      <c r="F573" s="308"/>
      <c r="G573" s="308"/>
      <c r="H573" s="308"/>
      <c r="I573" s="308"/>
      <c r="J573" s="308"/>
      <c r="K573" s="308"/>
      <c r="L573" s="308"/>
      <c r="M573" s="308"/>
      <c r="N573" s="308"/>
      <c r="O573" s="308"/>
      <c r="P573" s="308"/>
      <c r="Q573" s="308"/>
      <c r="R573" s="308"/>
      <c r="S573" s="308"/>
      <c r="T573" s="308"/>
      <c r="U573" s="308"/>
      <c r="V573" s="308"/>
      <c r="W573" s="308"/>
      <c r="X573" s="308"/>
      <c r="Y573" s="308"/>
      <c r="Z573" s="308"/>
    </row>
    <row r="574" spans="1:26">
      <c r="A574" s="308"/>
      <c r="B574" s="308"/>
      <c r="C574" s="308"/>
      <c r="D574" s="308"/>
      <c r="E574" s="308"/>
      <c r="F574" s="308"/>
      <c r="G574" s="308"/>
      <c r="H574" s="308"/>
      <c r="I574" s="308"/>
      <c r="J574" s="308"/>
      <c r="K574" s="308"/>
      <c r="L574" s="308"/>
      <c r="M574" s="308"/>
      <c r="N574" s="308"/>
      <c r="O574" s="308"/>
      <c r="P574" s="308"/>
      <c r="Q574" s="308"/>
      <c r="R574" s="308"/>
      <c r="S574" s="308"/>
      <c r="T574" s="308"/>
      <c r="U574" s="308"/>
      <c r="V574" s="308"/>
      <c r="W574" s="308"/>
      <c r="X574" s="308"/>
      <c r="Y574" s="308"/>
      <c r="Z574" s="308"/>
    </row>
    <row r="575" spans="1:26">
      <c r="A575" s="308"/>
      <c r="B575" s="308"/>
      <c r="C575" s="308"/>
      <c r="D575" s="308"/>
      <c r="E575" s="308"/>
      <c r="F575" s="308"/>
      <c r="G575" s="308"/>
      <c r="H575" s="308"/>
      <c r="I575" s="308"/>
      <c r="J575" s="308"/>
      <c r="K575" s="308"/>
      <c r="L575" s="308"/>
      <c r="M575" s="308"/>
      <c r="N575" s="308"/>
      <c r="O575" s="308"/>
      <c r="P575" s="308"/>
      <c r="Q575" s="308"/>
      <c r="R575" s="308"/>
      <c r="S575" s="308"/>
      <c r="T575" s="308"/>
      <c r="U575" s="308"/>
      <c r="V575" s="308"/>
      <c r="W575" s="308"/>
      <c r="X575" s="308"/>
      <c r="Y575" s="308"/>
      <c r="Z575" s="308"/>
    </row>
    <row r="576" spans="1:26">
      <c r="A576" s="308"/>
      <c r="B576" s="308"/>
      <c r="C576" s="308"/>
      <c r="D576" s="308"/>
      <c r="E576" s="308"/>
      <c r="F576" s="308"/>
      <c r="G576" s="308"/>
      <c r="H576" s="308"/>
      <c r="I576" s="308"/>
      <c r="J576" s="308"/>
      <c r="K576" s="308"/>
      <c r="L576" s="308"/>
      <c r="M576" s="308"/>
      <c r="N576" s="308"/>
      <c r="O576" s="308"/>
      <c r="P576" s="308"/>
      <c r="Q576" s="308"/>
      <c r="R576" s="308"/>
      <c r="S576" s="308"/>
      <c r="T576" s="308"/>
      <c r="U576" s="308"/>
      <c r="V576" s="308"/>
      <c r="W576" s="308"/>
      <c r="X576" s="308"/>
      <c r="Y576" s="308"/>
      <c r="Z576" s="308"/>
    </row>
    <row r="577" spans="1:26">
      <c r="A577" s="308"/>
      <c r="B577" s="308"/>
      <c r="C577" s="308"/>
      <c r="D577" s="308"/>
      <c r="E577" s="308"/>
      <c r="F577" s="308"/>
      <c r="G577" s="308"/>
      <c r="H577" s="308"/>
      <c r="I577" s="308"/>
      <c r="J577" s="308"/>
      <c r="K577" s="308"/>
      <c r="L577" s="308"/>
      <c r="M577" s="308"/>
      <c r="N577" s="308"/>
      <c r="O577" s="308"/>
      <c r="P577" s="308"/>
      <c r="Q577" s="308"/>
      <c r="R577" s="308"/>
      <c r="S577" s="308"/>
      <c r="T577" s="308"/>
      <c r="U577" s="308"/>
      <c r="V577" s="308"/>
      <c r="W577" s="308"/>
      <c r="X577" s="308"/>
      <c r="Y577" s="308"/>
      <c r="Z577" s="308"/>
    </row>
    <row r="578" spans="1:26">
      <c r="A578" s="308"/>
      <c r="B578" s="308"/>
      <c r="C578" s="308"/>
      <c r="D578" s="308"/>
      <c r="E578" s="308"/>
      <c r="F578" s="308"/>
      <c r="G578" s="308"/>
      <c r="H578" s="308"/>
      <c r="I578" s="308"/>
      <c r="J578" s="308"/>
      <c r="K578" s="308"/>
      <c r="L578" s="308"/>
      <c r="M578" s="308"/>
      <c r="N578" s="308"/>
      <c r="O578" s="308"/>
      <c r="P578" s="308"/>
      <c r="Q578" s="308"/>
      <c r="R578" s="308"/>
      <c r="S578" s="308"/>
      <c r="T578" s="308"/>
      <c r="U578" s="308"/>
      <c r="V578" s="308"/>
      <c r="W578" s="308"/>
      <c r="X578" s="308"/>
      <c r="Y578" s="308"/>
      <c r="Z578" s="308"/>
    </row>
    <row r="579" spans="1:26">
      <c r="A579" s="308"/>
      <c r="B579" s="308"/>
      <c r="C579" s="308"/>
      <c r="D579" s="308"/>
      <c r="E579" s="308"/>
      <c r="F579" s="308"/>
      <c r="G579" s="308"/>
      <c r="H579" s="308"/>
      <c r="I579" s="308"/>
      <c r="J579" s="308"/>
      <c r="K579" s="308"/>
      <c r="L579" s="308"/>
      <c r="M579" s="308"/>
      <c r="N579" s="308"/>
      <c r="O579" s="308"/>
      <c r="P579" s="308"/>
      <c r="Q579" s="308"/>
      <c r="R579" s="308"/>
      <c r="S579" s="308"/>
      <c r="T579" s="308"/>
      <c r="U579" s="308"/>
      <c r="V579" s="308"/>
      <c r="W579" s="308"/>
      <c r="X579" s="308"/>
      <c r="Y579" s="308"/>
      <c r="Z579" s="308"/>
    </row>
    <row r="580" spans="1:26">
      <c r="A580" s="308"/>
      <c r="B580" s="308"/>
      <c r="C580" s="308"/>
      <c r="D580" s="308"/>
      <c r="E580" s="308"/>
      <c r="F580" s="308"/>
      <c r="G580" s="308"/>
      <c r="H580" s="308"/>
      <c r="I580" s="308"/>
      <c r="J580" s="308"/>
      <c r="K580" s="308"/>
      <c r="L580" s="308"/>
      <c r="M580" s="308"/>
      <c r="N580" s="308"/>
      <c r="O580" s="308"/>
      <c r="P580" s="308"/>
      <c r="Q580" s="308"/>
      <c r="R580" s="308"/>
      <c r="S580" s="308"/>
      <c r="T580" s="308"/>
      <c r="U580" s="308"/>
      <c r="V580" s="308"/>
      <c r="W580" s="308"/>
      <c r="X580" s="308"/>
      <c r="Y580" s="308"/>
      <c r="Z580" s="308"/>
    </row>
    <row r="581" spans="1:26">
      <c r="A581" s="308"/>
      <c r="B581" s="308"/>
      <c r="C581" s="308"/>
      <c r="D581" s="308"/>
      <c r="E581" s="308"/>
      <c r="F581" s="308"/>
      <c r="G581" s="308"/>
      <c r="H581" s="308"/>
      <c r="I581" s="308"/>
      <c r="J581" s="308"/>
      <c r="K581" s="308"/>
      <c r="L581" s="308"/>
      <c r="M581" s="308"/>
      <c r="N581" s="308"/>
      <c r="O581" s="308"/>
      <c r="P581" s="308"/>
      <c r="Q581" s="308"/>
      <c r="R581" s="308"/>
      <c r="S581" s="308"/>
      <c r="T581" s="308"/>
      <c r="U581" s="308"/>
      <c r="V581" s="308"/>
      <c r="W581" s="308"/>
      <c r="X581" s="308"/>
      <c r="Y581" s="308"/>
      <c r="Z581" s="308"/>
    </row>
    <row r="582" spans="1:26">
      <c r="A582" s="308"/>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row>
    <row r="583" spans="1:26">
      <c r="A583" s="308"/>
      <c r="B583" s="308"/>
      <c r="C583" s="308"/>
      <c r="D583" s="308"/>
      <c r="E583" s="308"/>
      <c r="F583" s="308"/>
      <c r="G583" s="308"/>
      <c r="H583" s="308"/>
      <c r="I583" s="308"/>
      <c r="J583" s="308"/>
      <c r="K583" s="308"/>
      <c r="L583" s="308"/>
      <c r="M583" s="308"/>
      <c r="N583" s="308"/>
      <c r="O583" s="308"/>
      <c r="P583" s="308"/>
      <c r="Q583" s="308"/>
      <c r="R583" s="308"/>
      <c r="S583" s="308"/>
      <c r="T583" s="308"/>
      <c r="U583" s="308"/>
      <c r="V583" s="308"/>
      <c r="W583" s="308"/>
      <c r="X583" s="308"/>
      <c r="Y583" s="308"/>
      <c r="Z583" s="308"/>
    </row>
    <row r="584" spans="1:26">
      <c r="A584" s="308"/>
      <c r="B584" s="308"/>
      <c r="C584" s="308"/>
      <c r="D584" s="308"/>
      <c r="E584" s="308"/>
      <c r="F584" s="308"/>
      <c r="G584" s="308"/>
      <c r="H584" s="308"/>
      <c r="I584" s="308"/>
      <c r="J584" s="308"/>
      <c r="K584" s="308"/>
      <c r="L584" s="308"/>
      <c r="M584" s="308"/>
      <c r="N584" s="308"/>
      <c r="O584" s="308"/>
      <c r="P584" s="308"/>
      <c r="Q584" s="308"/>
      <c r="R584" s="308"/>
      <c r="S584" s="308"/>
      <c r="T584" s="308"/>
      <c r="U584" s="308"/>
      <c r="V584" s="308"/>
      <c r="W584" s="308"/>
      <c r="X584" s="308"/>
      <c r="Y584" s="308"/>
      <c r="Z584" s="308"/>
    </row>
    <row r="585" spans="1:26">
      <c r="A585" s="308"/>
      <c r="B585" s="308"/>
      <c r="C585" s="308"/>
      <c r="D585" s="308"/>
      <c r="E585" s="308"/>
      <c r="F585" s="308"/>
      <c r="G585" s="308"/>
      <c r="H585" s="308"/>
      <c r="I585" s="308"/>
      <c r="J585" s="308"/>
      <c r="K585" s="308"/>
      <c r="L585" s="308"/>
      <c r="M585" s="308"/>
      <c r="N585" s="308"/>
      <c r="O585" s="308"/>
      <c r="P585" s="308"/>
      <c r="Q585" s="308"/>
      <c r="R585" s="308"/>
      <c r="S585" s="308"/>
      <c r="T585" s="308"/>
      <c r="U585" s="308"/>
      <c r="V585" s="308"/>
      <c r="W585" s="308"/>
      <c r="X585" s="308"/>
      <c r="Y585" s="308"/>
      <c r="Z585" s="308"/>
    </row>
    <row r="586" spans="1:26">
      <c r="A586" s="308"/>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row>
    <row r="587" spans="1:26">
      <c r="A587" s="308"/>
      <c r="B587" s="308"/>
      <c r="C587" s="308"/>
      <c r="D587" s="308"/>
      <c r="E587" s="308"/>
      <c r="F587" s="308"/>
      <c r="G587" s="308"/>
      <c r="H587" s="308"/>
      <c r="I587" s="308"/>
      <c r="J587" s="308"/>
      <c r="K587" s="308"/>
      <c r="L587" s="308"/>
      <c r="M587" s="308"/>
      <c r="N587" s="308"/>
      <c r="O587" s="308"/>
      <c r="P587" s="308"/>
      <c r="Q587" s="308"/>
      <c r="R587" s="308"/>
      <c r="S587" s="308"/>
      <c r="T587" s="308"/>
      <c r="U587" s="308"/>
      <c r="V587" s="308"/>
      <c r="W587" s="308"/>
      <c r="X587" s="308"/>
      <c r="Y587" s="308"/>
      <c r="Z587" s="308"/>
    </row>
    <row r="588" spans="1:26">
      <c r="A588" s="308"/>
      <c r="B588" s="308"/>
      <c r="C588" s="308"/>
      <c r="D588" s="308"/>
      <c r="E588" s="308"/>
      <c r="F588" s="308"/>
      <c r="G588" s="308"/>
      <c r="H588" s="308"/>
      <c r="I588" s="308"/>
      <c r="J588" s="308"/>
      <c r="K588" s="308"/>
      <c r="L588" s="308"/>
      <c r="M588" s="308"/>
      <c r="N588" s="308"/>
      <c r="O588" s="308"/>
      <c r="P588" s="308"/>
      <c r="Q588" s="308"/>
      <c r="R588" s="308"/>
      <c r="S588" s="308"/>
      <c r="T588" s="308"/>
      <c r="U588" s="308"/>
      <c r="V588" s="308"/>
      <c r="W588" s="308"/>
      <c r="X588" s="308"/>
      <c r="Y588" s="308"/>
      <c r="Z588" s="308"/>
    </row>
    <row r="589" spans="1:26">
      <c r="A589" s="308"/>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row>
    <row r="590" spans="1:26">
      <c r="A590" s="308"/>
      <c r="B590" s="308"/>
      <c r="C590" s="308"/>
      <c r="D590" s="308"/>
      <c r="E590" s="308"/>
      <c r="F590" s="308"/>
      <c r="G590" s="308"/>
      <c r="H590" s="308"/>
      <c r="I590" s="308"/>
      <c r="J590" s="308"/>
      <c r="K590" s="308"/>
      <c r="L590" s="308"/>
      <c r="M590" s="308"/>
      <c r="N590" s="308"/>
      <c r="O590" s="308"/>
      <c r="P590" s="308"/>
      <c r="Q590" s="308"/>
      <c r="R590" s="308"/>
      <c r="S590" s="308"/>
      <c r="T590" s="308"/>
      <c r="U590" s="308"/>
      <c r="V590" s="308"/>
      <c r="W590" s="308"/>
      <c r="X590" s="308"/>
      <c r="Y590" s="308"/>
      <c r="Z590" s="308"/>
    </row>
    <row r="591" spans="1:26">
      <c r="A591" s="308"/>
      <c r="B591" s="308"/>
      <c r="C591" s="308"/>
      <c r="D591" s="308"/>
      <c r="E591" s="308"/>
      <c r="F591" s="308"/>
      <c r="G591" s="308"/>
      <c r="H591" s="308"/>
      <c r="I591" s="308"/>
      <c r="J591" s="308"/>
      <c r="K591" s="308"/>
      <c r="L591" s="308"/>
      <c r="M591" s="308"/>
      <c r="N591" s="308"/>
      <c r="O591" s="308"/>
      <c r="P591" s="308"/>
      <c r="Q591" s="308"/>
      <c r="R591" s="308"/>
      <c r="S591" s="308"/>
      <c r="T591" s="308"/>
      <c r="U591" s="308"/>
      <c r="V591" s="308"/>
      <c r="W591" s="308"/>
      <c r="X591" s="308"/>
      <c r="Y591" s="308"/>
      <c r="Z591" s="308"/>
    </row>
    <row r="592" spans="1:26">
      <c r="A592" s="308"/>
      <c r="B592" s="308"/>
      <c r="C592" s="308"/>
      <c r="D592" s="308"/>
      <c r="E592" s="308"/>
      <c r="F592" s="308"/>
      <c r="G592" s="308"/>
      <c r="H592" s="308"/>
      <c r="I592" s="308"/>
      <c r="J592" s="308"/>
      <c r="K592" s="308"/>
      <c r="L592" s="308"/>
      <c r="M592" s="308"/>
      <c r="N592" s="308"/>
      <c r="O592" s="308"/>
      <c r="P592" s="308"/>
      <c r="Q592" s="308"/>
      <c r="R592" s="308"/>
      <c r="S592" s="308"/>
      <c r="T592" s="308"/>
      <c r="U592" s="308"/>
      <c r="V592" s="308"/>
      <c r="W592" s="308"/>
      <c r="X592" s="308"/>
      <c r="Y592" s="308"/>
      <c r="Z592" s="308"/>
    </row>
    <row r="593" spans="1:26">
      <c r="A593" s="308"/>
      <c r="B593" s="308"/>
      <c r="C593" s="308"/>
      <c r="D593" s="308"/>
      <c r="E593" s="308"/>
      <c r="F593" s="308"/>
      <c r="G593" s="308"/>
      <c r="H593" s="308"/>
      <c r="I593" s="308"/>
      <c r="J593" s="308"/>
      <c r="K593" s="308"/>
      <c r="L593" s="308"/>
      <c r="M593" s="308"/>
      <c r="N593" s="308"/>
      <c r="O593" s="308"/>
      <c r="P593" s="308"/>
      <c r="Q593" s="308"/>
      <c r="R593" s="308"/>
      <c r="S593" s="308"/>
      <c r="T593" s="308"/>
      <c r="U593" s="308"/>
      <c r="V593" s="308"/>
      <c r="W593" s="308"/>
      <c r="X593" s="308"/>
      <c r="Y593" s="308"/>
      <c r="Z593" s="308"/>
    </row>
    <row r="594" spans="1:26">
      <c r="A594" s="308"/>
      <c r="B594" s="308"/>
      <c r="C594" s="308"/>
      <c r="D594" s="308"/>
      <c r="E594" s="308"/>
      <c r="F594" s="308"/>
      <c r="G594" s="308"/>
      <c r="H594" s="308"/>
      <c r="I594" s="308"/>
      <c r="J594" s="308"/>
      <c r="K594" s="308"/>
      <c r="L594" s="308"/>
      <c r="M594" s="308"/>
      <c r="N594" s="308"/>
      <c r="O594" s="308"/>
      <c r="P594" s="308"/>
      <c r="Q594" s="308"/>
      <c r="R594" s="308"/>
      <c r="S594" s="308"/>
      <c r="T594" s="308"/>
      <c r="U594" s="308"/>
      <c r="V594" s="308"/>
      <c r="W594" s="308"/>
      <c r="X594" s="308"/>
      <c r="Y594" s="308"/>
      <c r="Z594" s="308"/>
    </row>
    <row r="595" spans="1:26">
      <c r="A595" s="308"/>
      <c r="B595" s="308"/>
      <c r="C595" s="308"/>
      <c r="D595" s="308"/>
      <c r="E595" s="308"/>
      <c r="F595" s="308"/>
      <c r="G595" s="308"/>
      <c r="H595" s="308"/>
      <c r="I595" s="308"/>
      <c r="J595" s="308"/>
      <c r="K595" s="308"/>
      <c r="L595" s="308"/>
      <c r="M595" s="308"/>
      <c r="N595" s="308"/>
      <c r="O595" s="308"/>
      <c r="P595" s="308"/>
      <c r="Q595" s="308"/>
      <c r="R595" s="308"/>
      <c r="S595" s="308"/>
      <c r="T595" s="308"/>
      <c r="U595" s="308"/>
      <c r="V595" s="308"/>
      <c r="W595" s="308"/>
      <c r="X595" s="308"/>
      <c r="Y595" s="308"/>
      <c r="Z595" s="308"/>
    </row>
    <row r="596" spans="1:26">
      <c r="A596" s="308"/>
      <c r="B596" s="308"/>
      <c r="C596" s="308"/>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row>
    <row r="597" spans="1:26">
      <c r="A597" s="308"/>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row>
    <row r="598" spans="1:26">
      <c r="A598" s="308"/>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row>
    <row r="599" spans="1:26">
      <c r="A599" s="308"/>
      <c r="B599" s="308"/>
      <c r="C599" s="308"/>
      <c r="D599" s="308"/>
      <c r="E599" s="308"/>
      <c r="F599" s="308"/>
      <c r="G599" s="308"/>
      <c r="H599" s="308"/>
      <c r="I599" s="308"/>
      <c r="J599" s="308"/>
      <c r="K599" s="308"/>
      <c r="L599" s="308"/>
      <c r="M599" s="308"/>
      <c r="N599" s="308"/>
      <c r="O599" s="308"/>
      <c r="P599" s="308"/>
      <c r="Q599" s="308"/>
      <c r="R599" s="308"/>
      <c r="S599" s="308"/>
      <c r="T599" s="308"/>
      <c r="U599" s="308"/>
      <c r="V599" s="308"/>
      <c r="W599" s="308"/>
      <c r="X599" s="308"/>
      <c r="Y599" s="308"/>
      <c r="Z599" s="308"/>
    </row>
    <row r="600" spans="1:26">
      <c r="A600" s="308"/>
      <c r="B600" s="308"/>
      <c r="C600" s="308"/>
      <c r="D600" s="308"/>
      <c r="E600" s="308"/>
      <c r="F600" s="308"/>
      <c r="G600" s="308"/>
      <c r="H600" s="308"/>
      <c r="I600" s="308"/>
      <c r="J600" s="308"/>
      <c r="K600" s="308"/>
      <c r="L600" s="308"/>
      <c r="M600" s="308"/>
      <c r="N600" s="308"/>
      <c r="O600" s="308"/>
      <c r="P600" s="308"/>
      <c r="Q600" s="308"/>
      <c r="R600" s="308"/>
      <c r="S600" s="308"/>
      <c r="T600" s="308"/>
      <c r="U600" s="308"/>
      <c r="V600" s="308"/>
      <c r="W600" s="308"/>
      <c r="X600" s="308"/>
      <c r="Y600" s="308"/>
      <c r="Z600" s="308"/>
    </row>
    <row r="601" spans="1:26">
      <c r="A601" s="308"/>
      <c r="B601" s="308"/>
      <c r="C601" s="308"/>
      <c r="D601" s="308"/>
      <c r="E601" s="308"/>
      <c r="F601" s="308"/>
      <c r="G601" s="308"/>
      <c r="H601" s="308"/>
      <c r="I601" s="308"/>
      <c r="J601" s="308"/>
      <c r="K601" s="308"/>
      <c r="L601" s="308"/>
      <c r="M601" s="308"/>
      <c r="N601" s="308"/>
      <c r="O601" s="308"/>
      <c r="P601" s="308"/>
      <c r="Q601" s="308"/>
      <c r="R601" s="308"/>
      <c r="S601" s="308"/>
      <c r="T601" s="308"/>
      <c r="U601" s="308"/>
      <c r="V601" s="308"/>
      <c r="W601" s="308"/>
      <c r="X601" s="308"/>
      <c r="Y601" s="308"/>
      <c r="Z601" s="308"/>
    </row>
    <row r="602" spans="1:26">
      <c r="A602" s="308"/>
      <c r="B602" s="308"/>
      <c r="C602" s="308"/>
      <c r="D602" s="308"/>
      <c r="E602" s="308"/>
      <c r="F602" s="308"/>
      <c r="G602" s="308"/>
      <c r="H602" s="308"/>
      <c r="I602" s="308"/>
      <c r="J602" s="308"/>
      <c r="K602" s="308"/>
      <c r="L602" s="308"/>
      <c r="M602" s="308"/>
      <c r="N602" s="308"/>
      <c r="O602" s="308"/>
      <c r="P602" s="308"/>
      <c r="Q602" s="308"/>
      <c r="R602" s="308"/>
      <c r="S602" s="308"/>
      <c r="T602" s="308"/>
      <c r="U602" s="308"/>
      <c r="V602" s="308"/>
      <c r="W602" s="308"/>
      <c r="X602" s="308"/>
      <c r="Y602" s="308"/>
      <c r="Z602" s="308"/>
    </row>
    <row r="603" spans="1:26">
      <c r="A603" s="308"/>
      <c r="B603" s="308"/>
      <c r="C603" s="308"/>
      <c r="D603" s="308"/>
      <c r="E603" s="308"/>
      <c r="F603" s="308"/>
      <c r="G603" s="308"/>
      <c r="H603" s="308"/>
      <c r="I603" s="308"/>
      <c r="J603" s="308"/>
      <c r="K603" s="308"/>
      <c r="L603" s="308"/>
      <c r="M603" s="308"/>
      <c r="N603" s="308"/>
      <c r="O603" s="308"/>
      <c r="P603" s="308"/>
      <c r="Q603" s="308"/>
      <c r="R603" s="308"/>
      <c r="S603" s="308"/>
      <c r="T603" s="308"/>
      <c r="U603" s="308"/>
      <c r="V603" s="308"/>
      <c r="W603" s="308"/>
      <c r="X603" s="308"/>
      <c r="Y603" s="308"/>
      <c r="Z603" s="308"/>
    </row>
    <row r="604" spans="1:26">
      <c r="A604" s="308"/>
      <c r="B604" s="308"/>
      <c r="C604" s="308"/>
      <c r="D604" s="308"/>
      <c r="E604" s="308"/>
      <c r="F604" s="308"/>
      <c r="G604" s="308"/>
      <c r="H604" s="308"/>
      <c r="I604" s="308"/>
      <c r="J604" s="308"/>
      <c r="K604" s="308"/>
      <c r="L604" s="308"/>
      <c r="M604" s="308"/>
      <c r="N604" s="308"/>
      <c r="O604" s="308"/>
      <c r="P604" s="308"/>
      <c r="Q604" s="308"/>
      <c r="R604" s="308"/>
      <c r="S604" s="308"/>
      <c r="T604" s="308"/>
      <c r="U604" s="308"/>
      <c r="V604" s="308"/>
      <c r="W604" s="308"/>
      <c r="X604" s="308"/>
      <c r="Y604" s="308"/>
      <c r="Z604" s="308"/>
    </row>
    <row r="605" spans="1:26">
      <c r="A605" s="308"/>
      <c r="B605" s="308"/>
      <c r="C605" s="308"/>
      <c r="D605" s="308"/>
      <c r="E605" s="308"/>
      <c r="F605" s="308"/>
      <c r="G605" s="308"/>
      <c r="H605" s="308"/>
      <c r="I605" s="308"/>
      <c r="J605" s="308"/>
      <c r="K605" s="308"/>
      <c r="L605" s="308"/>
      <c r="M605" s="308"/>
      <c r="N605" s="308"/>
      <c r="O605" s="308"/>
      <c r="P605" s="308"/>
      <c r="Q605" s="308"/>
      <c r="R605" s="308"/>
      <c r="S605" s="308"/>
      <c r="T605" s="308"/>
      <c r="U605" s="308"/>
      <c r="V605" s="308"/>
      <c r="W605" s="308"/>
      <c r="X605" s="308"/>
      <c r="Y605" s="308"/>
      <c r="Z605" s="308"/>
    </row>
    <row r="606" spans="1:26">
      <c r="A606" s="308"/>
      <c r="B606" s="308"/>
      <c r="C606" s="308"/>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row>
    <row r="607" spans="1:26">
      <c r="A607" s="308"/>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row>
    <row r="608" spans="1:26">
      <c r="A608" s="308"/>
      <c r="B608" s="308"/>
      <c r="C608" s="308"/>
      <c r="D608" s="308"/>
      <c r="E608" s="308"/>
      <c r="F608" s="308"/>
      <c r="G608" s="308"/>
      <c r="H608" s="308"/>
      <c r="I608" s="308"/>
      <c r="J608" s="308"/>
      <c r="K608" s="308"/>
      <c r="L608" s="308"/>
      <c r="M608" s="308"/>
      <c r="N608" s="308"/>
      <c r="O608" s="308"/>
      <c r="P608" s="308"/>
      <c r="Q608" s="308"/>
      <c r="R608" s="308"/>
      <c r="S608" s="308"/>
      <c r="T608" s="308"/>
      <c r="U608" s="308"/>
      <c r="V608" s="308"/>
      <c r="W608" s="308"/>
      <c r="X608" s="308"/>
      <c r="Y608" s="308"/>
      <c r="Z608" s="308"/>
    </row>
    <row r="609" spans="1:26">
      <c r="A609" s="308"/>
      <c r="B609" s="308"/>
      <c r="C609" s="308"/>
      <c r="D609" s="308"/>
      <c r="E609" s="308"/>
      <c r="F609" s="308"/>
      <c r="G609" s="308"/>
      <c r="H609" s="308"/>
      <c r="I609" s="308"/>
      <c r="J609" s="308"/>
      <c r="K609" s="308"/>
      <c r="L609" s="308"/>
      <c r="M609" s="308"/>
      <c r="N609" s="308"/>
      <c r="O609" s="308"/>
      <c r="P609" s="308"/>
      <c r="Q609" s="308"/>
      <c r="R609" s="308"/>
      <c r="S609" s="308"/>
      <c r="T609" s="308"/>
      <c r="U609" s="308"/>
      <c r="V609" s="308"/>
      <c r="W609" s="308"/>
      <c r="X609" s="308"/>
      <c r="Y609" s="308"/>
      <c r="Z609" s="308"/>
    </row>
    <row r="610" spans="1:26">
      <c r="A610" s="308"/>
      <c r="B610" s="308"/>
      <c r="C610" s="308"/>
      <c r="D610" s="308"/>
      <c r="E610" s="308"/>
      <c r="F610" s="308"/>
      <c r="G610" s="308"/>
      <c r="H610" s="308"/>
      <c r="I610" s="308"/>
      <c r="J610" s="308"/>
      <c r="K610" s="308"/>
      <c r="L610" s="308"/>
      <c r="M610" s="308"/>
      <c r="N610" s="308"/>
      <c r="O610" s="308"/>
      <c r="P610" s="308"/>
      <c r="Q610" s="308"/>
      <c r="R610" s="308"/>
      <c r="S610" s="308"/>
      <c r="T610" s="308"/>
      <c r="U610" s="308"/>
      <c r="V610" s="308"/>
      <c r="W610" s="308"/>
      <c r="X610" s="308"/>
      <c r="Y610" s="308"/>
      <c r="Z610" s="308"/>
    </row>
    <row r="611" spans="1:26">
      <c r="A611" s="308"/>
      <c r="B611" s="308"/>
      <c r="C611" s="308"/>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row>
    <row r="612" spans="1:26">
      <c r="A612" s="308"/>
      <c r="B612" s="308"/>
      <c r="C612" s="308"/>
      <c r="D612" s="308"/>
      <c r="E612" s="308"/>
      <c r="F612" s="308"/>
      <c r="G612" s="308"/>
      <c r="H612" s="308"/>
      <c r="I612" s="308"/>
      <c r="J612" s="308"/>
      <c r="K612" s="308"/>
      <c r="L612" s="308"/>
      <c r="M612" s="308"/>
      <c r="N612" s="308"/>
      <c r="O612" s="308"/>
      <c r="P612" s="308"/>
      <c r="Q612" s="308"/>
      <c r="R612" s="308"/>
      <c r="S612" s="308"/>
      <c r="T612" s="308"/>
      <c r="U612" s="308"/>
      <c r="V612" s="308"/>
      <c r="W612" s="308"/>
      <c r="X612" s="308"/>
      <c r="Y612" s="308"/>
      <c r="Z612" s="308"/>
    </row>
    <row r="613" spans="1:26">
      <c r="A613" s="308"/>
      <c r="B613" s="308"/>
      <c r="C613" s="308"/>
      <c r="D613" s="308"/>
      <c r="E613" s="308"/>
      <c r="F613" s="308"/>
      <c r="G613" s="308"/>
      <c r="H613" s="308"/>
      <c r="I613" s="308"/>
      <c r="J613" s="308"/>
      <c r="K613" s="308"/>
      <c r="L613" s="308"/>
      <c r="M613" s="308"/>
      <c r="N613" s="308"/>
      <c r="O613" s="308"/>
      <c r="P613" s="308"/>
      <c r="Q613" s="308"/>
      <c r="R613" s="308"/>
      <c r="S613" s="308"/>
      <c r="T613" s="308"/>
      <c r="U613" s="308"/>
      <c r="V613" s="308"/>
      <c r="W613" s="308"/>
      <c r="X613" s="308"/>
      <c r="Y613" s="308"/>
      <c r="Z613" s="308"/>
    </row>
    <row r="614" spans="1:26">
      <c r="A614" s="308"/>
      <c r="B614" s="308"/>
      <c r="C614" s="308"/>
      <c r="D614" s="308"/>
      <c r="E614" s="308"/>
      <c r="F614" s="308"/>
      <c r="G614" s="308"/>
      <c r="H614" s="308"/>
      <c r="I614" s="308"/>
      <c r="J614" s="308"/>
      <c r="K614" s="308"/>
      <c r="L614" s="308"/>
      <c r="M614" s="308"/>
      <c r="N614" s="308"/>
      <c r="O614" s="308"/>
      <c r="P614" s="308"/>
      <c r="Q614" s="308"/>
      <c r="R614" s="308"/>
      <c r="S614" s="308"/>
      <c r="T614" s="308"/>
      <c r="U614" s="308"/>
      <c r="V614" s="308"/>
      <c r="W614" s="308"/>
      <c r="X614" s="308"/>
      <c r="Y614" s="308"/>
      <c r="Z614" s="308"/>
    </row>
    <row r="615" spans="1:26">
      <c r="A615" s="308"/>
      <c r="B615" s="308"/>
      <c r="C615" s="308"/>
      <c r="D615" s="308"/>
      <c r="E615" s="308"/>
      <c r="F615" s="308"/>
      <c r="G615" s="308"/>
      <c r="H615" s="308"/>
      <c r="I615" s="308"/>
      <c r="J615" s="308"/>
      <c r="K615" s="308"/>
      <c r="L615" s="308"/>
      <c r="M615" s="308"/>
      <c r="N615" s="308"/>
      <c r="O615" s="308"/>
      <c r="P615" s="308"/>
      <c r="Q615" s="308"/>
      <c r="R615" s="308"/>
      <c r="S615" s="308"/>
      <c r="T615" s="308"/>
      <c r="U615" s="308"/>
      <c r="V615" s="308"/>
      <c r="W615" s="308"/>
      <c r="X615" s="308"/>
      <c r="Y615" s="308"/>
      <c r="Z615" s="308"/>
    </row>
    <row r="616" spans="1:26">
      <c r="A616" s="308"/>
      <c r="B616" s="308"/>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row>
    <row r="617" spans="1:26">
      <c r="A617" s="308"/>
      <c r="B617" s="308"/>
      <c r="C617" s="308"/>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row>
    <row r="618" spans="1:26">
      <c r="A618" s="308"/>
      <c r="B618" s="308"/>
      <c r="C618" s="308"/>
      <c r="D618" s="308"/>
      <c r="E618" s="308"/>
      <c r="F618" s="308"/>
      <c r="G618" s="308"/>
      <c r="H618" s="308"/>
      <c r="I618" s="308"/>
      <c r="J618" s="308"/>
      <c r="K618" s="308"/>
      <c r="L618" s="308"/>
      <c r="M618" s="308"/>
      <c r="N618" s="308"/>
      <c r="O618" s="308"/>
      <c r="P618" s="308"/>
      <c r="Q618" s="308"/>
      <c r="R618" s="308"/>
      <c r="S618" s="308"/>
      <c r="T618" s="308"/>
      <c r="U618" s="308"/>
      <c r="V618" s="308"/>
      <c r="W618" s="308"/>
      <c r="X618" s="308"/>
      <c r="Y618" s="308"/>
      <c r="Z618" s="308"/>
    </row>
    <row r="619" spans="1:26">
      <c r="A619" s="308"/>
      <c r="B619" s="308"/>
      <c r="C619" s="308"/>
      <c r="D619" s="308"/>
      <c r="E619" s="308"/>
      <c r="F619" s="308"/>
      <c r="G619" s="308"/>
      <c r="H619" s="308"/>
      <c r="I619" s="308"/>
      <c r="J619" s="308"/>
      <c r="K619" s="308"/>
      <c r="L619" s="308"/>
      <c r="M619" s="308"/>
      <c r="N619" s="308"/>
      <c r="O619" s="308"/>
      <c r="P619" s="308"/>
      <c r="Q619" s="308"/>
      <c r="R619" s="308"/>
      <c r="S619" s="308"/>
      <c r="T619" s="308"/>
      <c r="U619" s="308"/>
      <c r="V619" s="308"/>
      <c r="W619" s="308"/>
      <c r="X619" s="308"/>
      <c r="Y619" s="308"/>
      <c r="Z619" s="308"/>
    </row>
    <row r="620" spans="1:26">
      <c r="A620" s="308"/>
      <c r="B620" s="308"/>
      <c r="C620" s="308"/>
      <c r="D620" s="308"/>
      <c r="E620" s="308"/>
      <c r="F620" s="308"/>
      <c r="G620" s="308"/>
      <c r="H620" s="308"/>
      <c r="I620" s="308"/>
      <c r="J620" s="308"/>
      <c r="K620" s="308"/>
      <c r="L620" s="308"/>
      <c r="M620" s="308"/>
      <c r="N620" s="308"/>
      <c r="O620" s="308"/>
      <c r="P620" s="308"/>
      <c r="Q620" s="308"/>
      <c r="R620" s="308"/>
      <c r="S620" s="308"/>
      <c r="T620" s="308"/>
      <c r="U620" s="308"/>
      <c r="V620" s="308"/>
      <c r="W620" s="308"/>
      <c r="X620" s="308"/>
      <c r="Y620" s="308"/>
      <c r="Z620" s="308"/>
    </row>
    <row r="621" spans="1:26">
      <c r="A621" s="308"/>
      <c r="B621" s="308"/>
      <c r="C621" s="308"/>
      <c r="D621" s="308"/>
      <c r="E621" s="308"/>
      <c r="F621" s="308"/>
      <c r="G621" s="308"/>
      <c r="H621" s="308"/>
      <c r="I621" s="308"/>
      <c r="J621" s="308"/>
      <c r="K621" s="308"/>
      <c r="L621" s="308"/>
      <c r="M621" s="308"/>
      <c r="N621" s="308"/>
      <c r="O621" s="308"/>
      <c r="P621" s="308"/>
      <c r="Q621" s="308"/>
      <c r="R621" s="308"/>
      <c r="S621" s="308"/>
      <c r="T621" s="308"/>
      <c r="U621" s="308"/>
      <c r="V621" s="308"/>
      <c r="W621" s="308"/>
      <c r="X621" s="308"/>
      <c r="Y621" s="308"/>
      <c r="Z621" s="308"/>
    </row>
    <row r="622" spans="1:26">
      <c r="A622" s="308"/>
      <c r="B622" s="308"/>
      <c r="C622" s="308"/>
      <c r="D622" s="308"/>
      <c r="E622" s="308"/>
      <c r="F622" s="308"/>
      <c r="G622" s="308"/>
      <c r="H622" s="308"/>
      <c r="I622" s="308"/>
      <c r="J622" s="308"/>
      <c r="K622" s="308"/>
      <c r="L622" s="308"/>
      <c r="M622" s="308"/>
      <c r="N622" s="308"/>
      <c r="O622" s="308"/>
      <c r="P622" s="308"/>
      <c r="Q622" s="308"/>
      <c r="R622" s="308"/>
      <c r="S622" s="308"/>
      <c r="T622" s="308"/>
      <c r="U622" s="308"/>
      <c r="V622" s="308"/>
      <c r="W622" s="308"/>
      <c r="X622" s="308"/>
      <c r="Y622" s="308"/>
      <c r="Z622" s="308"/>
    </row>
    <row r="623" spans="1:26">
      <c r="A623" s="308"/>
      <c r="B623" s="308"/>
      <c r="C623" s="308"/>
      <c r="D623" s="308"/>
      <c r="E623" s="308"/>
      <c r="F623" s="308"/>
      <c r="G623" s="308"/>
      <c r="H623" s="308"/>
      <c r="I623" s="308"/>
      <c r="J623" s="308"/>
      <c r="K623" s="308"/>
      <c r="L623" s="308"/>
      <c r="M623" s="308"/>
      <c r="N623" s="308"/>
      <c r="O623" s="308"/>
      <c r="P623" s="308"/>
      <c r="Q623" s="308"/>
      <c r="R623" s="308"/>
      <c r="S623" s="308"/>
      <c r="T623" s="308"/>
      <c r="U623" s="308"/>
      <c r="V623" s="308"/>
      <c r="W623" s="308"/>
      <c r="X623" s="308"/>
      <c r="Y623" s="308"/>
      <c r="Z623" s="308"/>
    </row>
    <row r="624" spans="1:26">
      <c r="A624" s="308"/>
      <c r="B624" s="308"/>
      <c r="C624" s="308"/>
      <c r="D624" s="308"/>
      <c r="E624" s="308"/>
      <c r="F624" s="308"/>
      <c r="G624" s="308"/>
      <c r="H624" s="308"/>
      <c r="I624" s="308"/>
      <c r="J624" s="308"/>
      <c r="K624" s="308"/>
      <c r="L624" s="308"/>
      <c r="M624" s="308"/>
      <c r="N624" s="308"/>
      <c r="O624" s="308"/>
      <c r="P624" s="308"/>
      <c r="Q624" s="308"/>
      <c r="R624" s="308"/>
      <c r="S624" s="308"/>
      <c r="T624" s="308"/>
      <c r="U624" s="308"/>
      <c r="V624" s="308"/>
      <c r="W624" s="308"/>
      <c r="X624" s="308"/>
      <c r="Y624" s="308"/>
      <c r="Z624" s="308"/>
    </row>
    <row r="625" spans="1:26">
      <c r="A625" s="308"/>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row>
    <row r="626" spans="1:26">
      <c r="A626" s="308"/>
      <c r="B626" s="308"/>
      <c r="C626" s="308"/>
      <c r="D626" s="308"/>
      <c r="E626" s="308"/>
      <c r="F626" s="308"/>
      <c r="G626" s="308"/>
      <c r="H626" s="308"/>
      <c r="I626" s="308"/>
      <c r="J626" s="308"/>
      <c r="K626" s="308"/>
      <c r="L626" s="308"/>
      <c r="M626" s="308"/>
      <c r="N626" s="308"/>
      <c r="O626" s="308"/>
      <c r="P626" s="308"/>
      <c r="Q626" s="308"/>
      <c r="R626" s="308"/>
      <c r="S626" s="308"/>
      <c r="T626" s="308"/>
      <c r="U626" s="308"/>
      <c r="V626" s="308"/>
      <c r="W626" s="308"/>
      <c r="X626" s="308"/>
      <c r="Y626" s="308"/>
      <c r="Z626" s="308"/>
    </row>
    <row r="627" spans="1:26">
      <c r="A627" s="308"/>
      <c r="B627" s="308"/>
      <c r="C627" s="308"/>
      <c r="D627" s="308"/>
      <c r="E627" s="308"/>
      <c r="F627" s="308"/>
      <c r="G627" s="308"/>
      <c r="H627" s="308"/>
      <c r="I627" s="308"/>
      <c r="J627" s="308"/>
      <c r="K627" s="308"/>
      <c r="L627" s="308"/>
      <c r="M627" s="308"/>
      <c r="N627" s="308"/>
      <c r="O627" s="308"/>
      <c r="P627" s="308"/>
      <c r="Q627" s="308"/>
      <c r="R627" s="308"/>
      <c r="S627" s="308"/>
      <c r="T627" s="308"/>
      <c r="U627" s="308"/>
      <c r="V627" s="308"/>
      <c r="W627" s="308"/>
      <c r="X627" s="308"/>
      <c r="Y627" s="308"/>
      <c r="Z627" s="308"/>
    </row>
    <row r="628" spans="1:26">
      <c r="A628" s="308"/>
      <c r="B628" s="308"/>
      <c r="C628" s="308"/>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row>
    <row r="629" spans="1:26">
      <c r="A629" s="308"/>
      <c r="B629" s="308"/>
      <c r="C629" s="308"/>
      <c r="D629" s="308"/>
      <c r="E629" s="308"/>
      <c r="F629" s="308"/>
      <c r="G629" s="308"/>
      <c r="H629" s="308"/>
      <c r="I629" s="308"/>
      <c r="J629" s="308"/>
      <c r="K629" s="308"/>
      <c r="L629" s="308"/>
      <c r="M629" s="308"/>
      <c r="N629" s="308"/>
      <c r="O629" s="308"/>
      <c r="P629" s="308"/>
      <c r="Q629" s="308"/>
      <c r="R629" s="308"/>
      <c r="S629" s="308"/>
      <c r="T629" s="308"/>
      <c r="U629" s="308"/>
      <c r="V629" s="308"/>
      <c r="W629" s="308"/>
      <c r="X629" s="308"/>
      <c r="Y629" s="308"/>
      <c r="Z629" s="308"/>
    </row>
    <row r="630" spans="1:26">
      <c r="A630" s="308"/>
      <c r="B630" s="308"/>
      <c r="C630" s="308"/>
      <c r="D630" s="308"/>
      <c r="E630" s="308"/>
      <c r="F630" s="308"/>
      <c r="G630" s="308"/>
      <c r="H630" s="308"/>
      <c r="I630" s="308"/>
      <c r="J630" s="308"/>
      <c r="K630" s="308"/>
      <c r="L630" s="308"/>
      <c r="M630" s="308"/>
      <c r="N630" s="308"/>
      <c r="O630" s="308"/>
      <c r="P630" s="308"/>
      <c r="Q630" s="308"/>
      <c r="R630" s="308"/>
      <c r="S630" s="308"/>
      <c r="T630" s="308"/>
      <c r="U630" s="308"/>
      <c r="V630" s="308"/>
      <c r="W630" s="308"/>
      <c r="X630" s="308"/>
      <c r="Y630" s="308"/>
      <c r="Z630" s="308"/>
    </row>
    <row r="631" spans="1:26">
      <c r="A631" s="308"/>
      <c r="B631" s="308"/>
      <c r="C631" s="308"/>
      <c r="D631" s="308"/>
      <c r="E631" s="308"/>
      <c r="F631" s="308"/>
      <c r="G631" s="308"/>
      <c r="H631" s="308"/>
      <c r="I631" s="308"/>
      <c r="J631" s="308"/>
      <c r="K631" s="308"/>
      <c r="L631" s="308"/>
      <c r="M631" s="308"/>
      <c r="N631" s="308"/>
      <c r="O631" s="308"/>
      <c r="P631" s="308"/>
      <c r="Q631" s="308"/>
      <c r="R631" s="308"/>
      <c r="S631" s="308"/>
      <c r="T631" s="308"/>
      <c r="U631" s="308"/>
      <c r="V631" s="308"/>
      <c r="W631" s="308"/>
      <c r="X631" s="308"/>
      <c r="Y631" s="308"/>
      <c r="Z631" s="308"/>
    </row>
    <row r="632" spans="1:26">
      <c r="A632" s="308"/>
      <c r="B632" s="308"/>
      <c r="C632" s="308"/>
      <c r="D632" s="308"/>
      <c r="E632" s="308"/>
      <c r="F632" s="308"/>
      <c r="G632" s="308"/>
      <c r="H632" s="308"/>
      <c r="I632" s="308"/>
      <c r="J632" s="308"/>
      <c r="K632" s="308"/>
      <c r="L632" s="308"/>
      <c r="M632" s="308"/>
      <c r="N632" s="308"/>
      <c r="O632" s="308"/>
      <c r="P632" s="308"/>
      <c r="Q632" s="308"/>
      <c r="R632" s="308"/>
      <c r="S632" s="308"/>
      <c r="T632" s="308"/>
      <c r="U632" s="308"/>
      <c r="V632" s="308"/>
      <c r="W632" s="308"/>
      <c r="X632" s="308"/>
      <c r="Y632" s="308"/>
      <c r="Z632" s="308"/>
    </row>
    <row r="633" spans="1:26">
      <c r="A633" s="308"/>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row>
    <row r="634" spans="1:26">
      <c r="A634" s="308"/>
      <c r="B634" s="308"/>
      <c r="C634" s="308"/>
      <c r="D634" s="308"/>
      <c r="E634" s="308"/>
      <c r="F634" s="308"/>
      <c r="G634" s="308"/>
      <c r="H634" s="308"/>
      <c r="I634" s="308"/>
      <c r="J634" s="308"/>
      <c r="K634" s="308"/>
      <c r="L634" s="308"/>
      <c r="M634" s="308"/>
      <c r="N634" s="308"/>
      <c r="O634" s="308"/>
      <c r="P634" s="308"/>
      <c r="Q634" s="308"/>
      <c r="R634" s="308"/>
      <c r="S634" s="308"/>
      <c r="T634" s="308"/>
      <c r="U634" s="308"/>
      <c r="V634" s="308"/>
      <c r="W634" s="308"/>
      <c r="X634" s="308"/>
      <c r="Y634" s="308"/>
      <c r="Z634" s="308"/>
    </row>
    <row r="635" spans="1:26">
      <c r="A635" s="308"/>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row>
    <row r="636" spans="1:26">
      <c r="A636" s="308"/>
      <c r="B636" s="308"/>
      <c r="C636" s="308"/>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row>
    <row r="637" spans="1:26">
      <c r="A637" s="308"/>
      <c r="B637" s="308"/>
      <c r="C637" s="308"/>
      <c r="D637" s="308"/>
      <c r="E637" s="308"/>
      <c r="F637" s="308"/>
      <c r="G637" s="308"/>
      <c r="H637" s="308"/>
      <c r="I637" s="308"/>
      <c r="J637" s="308"/>
      <c r="K637" s="308"/>
      <c r="L637" s="308"/>
      <c r="M637" s="308"/>
      <c r="N637" s="308"/>
      <c r="O637" s="308"/>
      <c r="P637" s="308"/>
      <c r="Q637" s="308"/>
      <c r="R637" s="308"/>
      <c r="S637" s="308"/>
      <c r="T637" s="308"/>
      <c r="U637" s="308"/>
      <c r="V637" s="308"/>
      <c r="W637" s="308"/>
      <c r="X637" s="308"/>
      <c r="Y637" s="308"/>
      <c r="Z637" s="308"/>
    </row>
    <row r="638" spans="1:26">
      <c r="A638" s="308"/>
      <c r="B638" s="308"/>
      <c r="C638" s="308"/>
      <c r="D638" s="308"/>
      <c r="E638" s="308"/>
      <c r="F638" s="308"/>
      <c r="G638" s="308"/>
      <c r="H638" s="308"/>
      <c r="I638" s="308"/>
      <c r="J638" s="308"/>
      <c r="K638" s="308"/>
      <c r="L638" s="308"/>
      <c r="M638" s="308"/>
      <c r="N638" s="308"/>
      <c r="O638" s="308"/>
      <c r="P638" s="308"/>
      <c r="Q638" s="308"/>
      <c r="R638" s="308"/>
      <c r="S638" s="308"/>
      <c r="T638" s="308"/>
      <c r="U638" s="308"/>
      <c r="V638" s="308"/>
      <c r="W638" s="308"/>
      <c r="X638" s="308"/>
      <c r="Y638" s="308"/>
      <c r="Z638" s="308"/>
    </row>
    <row r="639" spans="1:26">
      <c r="A639" s="308"/>
      <c r="B639" s="308"/>
      <c r="C639" s="308"/>
      <c r="D639" s="308"/>
      <c r="E639" s="308"/>
      <c r="F639" s="308"/>
      <c r="G639" s="308"/>
      <c r="H639" s="308"/>
      <c r="I639" s="308"/>
      <c r="J639" s="308"/>
      <c r="K639" s="308"/>
      <c r="L639" s="308"/>
      <c r="M639" s="308"/>
      <c r="N639" s="308"/>
      <c r="O639" s="308"/>
      <c r="P639" s="308"/>
      <c r="Q639" s="308"/>
      <c r="R639" s="308"/>
      <c r="S639" s="308"/>
      <c r="T639" s="308"/>
      <c r="U639" s="308"/>
      <c r="V639" s="308"/>
      <c r="W639" s="308"/>
      <c r="X639" s="308"/>
      <c r="Y639" s="308"/>
      <c r="Z639" s="308"/>
    </row>
    <row r="640" spans="1:26">
      <c r="A640" s="308"/>
      <c r="B640" s="308"/>
      <c r="C640" s="308"/>
      <c r="D640" s="308"/>
      <c r="E640" s="308"/>
      <c r="F640" s="308"/>
      <c r="G640" s="308"/>
      <c r="H640" s="308"/>
      <c r="I640" s="308"/>
      <c r="J640" s="308"/>
      <c r="K640" s="308"/>
      <c r="L640" s="308"/>
      <c r="M640" s="308"/>
      <c r="N640" s="308"/>
      <c r="O640" s="308"/>
      <c r="P640" s="308"/>
      <c r="Q640" s="308"/>
      <c r="R640" s="308"/>
      <c r="S640" s="308"/>
      <c r="T640" s="308"/>
      <c r="U640" s="308"/>
      <c r="V640" s="308"/>
      <c r="W640" s="308"/>
      <c r="X640" s="308"/>
      <c r="Y640" s="308"/>
      <c r="Z640" s="308"/>
    </row>
    <row r="641" spans="1:26">
      <c r="A641" s="308"/>
      <c r="B641" s="308"/>
      <c r="C641" s="308"/>
      <c r="D641" s="308"/>
      <c r="E641" s="308"/>
      <c r="F641" s="308"/>
      <c r="G641" s="308"/>
      <c r="H641" s="308"/>
      <c r="I641" s="308"/>
      <c r="J641" s="308"/>
      <c r="K641" s="308"/>
      <c r="L641" s="308"/>
      <c r="M641" s="308"/>
      <c r="N641" s="308"/>
      <c r="O641" s="308"/>
      <c r="P641" s="308"/>
      <c r="Q641" s="308"/>
      <c r="R641" s="308"/>
      <c r="S641" s="308"/>
      <c r="T641" s="308"/>
      <c r="U641" s="308"/>
      <c r="V641" s="308"/>
      <c r="W641" s="308"/>
      <c r="X641" s="308"/>
      <c r="Y641" s="308"/>
      <c r="Z641" s="308"/>
    </row>
    <row r="642" spans="1:26">
      <c r="A642" s="308"/>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row>
    <row r="643" spans="1:26">
      <c r="A643" s="308"/>
      <c r="B643" s="308"/>
      <c r="C643" s="308"/>
      <c r="D643" s="308"/>
      <c r="E643" s="308"/>
      <c r="F643" s="308"/>
      <c r="G643" s="308"/>
      <c r="H643" s="308"/>
      <c r="I643" s="308"/>
      <c r="J643" s="308"/>
      <c r="K643" s="308"/>
      <c r="L643" s="308"/>
      <c r="M643" s="308"/>
      <c r="N643" s="308"/>
      <c r="O643" s="308"/>
      <c r="P643" s="308"/>
      <c r="Q643" s="308"/>
      <c r="R643" s="308"/>
      <c r="S643" s="308"/>
      <c r="T643" s="308"/>
      <c r="U643" s="308"/>
      <c r="V643" s="308"/>
      <c r="W643" s="308"/>
      <c r="X643" s="308"/>
      <c r="Y643" s="308"/>
      <c r="Z643" s="308"/>
    </row>
    <row r="644" spans="1:26">
      <c r="A644" s="308"/>
      <c r="B644" s="308"/>
      <c r="C644" s="308"/>
      <c r="D644" s="308"/>
      <c r="E644" s="308"/>
      <c r="F644" s="308"/>
      <c r="G644" s="308"/>
      <c r="H644" s="308"/>
      <c r="I644" s="308"/>
      <c r="J644" s="308"/>
      <c r="K644" s="308"/>
      <c r="L644" s="308"/>
      <c r="M644" s="308"/>
      <c r="N644" s="308"/>
      <c r="O644" s="308"/>
      <c r="P644" s="308"/>
      <c r="Q644" s="308"/>
      <c r="R644" s="308"/>
      <c r="S644" s="308"/>
      <c r="T644" s="308"/>
      <c r="U644" s="308"/>
      <c r="V644" s="308"/>
      <c r="W644" s="308"/>
      <c r="X644" s="308"/>
      <c r="Y644" s="308"/>
      <c r="Z644" s="308"/>
    </row>
    <row r="645" spans="1:26">
      <c r="A645" s="308"/>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row>
    <row r="646" spans="1:26">
      <c r="A646" s="308"/>
      <c r="B646" s="308"/>
      <c r="C646" s="308"/>
      <c r="D646" s="308"/>
      <c r="E646" s="308"/>
      <c r="F646" s="308"/>
      <c r="G646" s="308"/>
      <c r="H646" s="308"/>
      <c r="I646" s="308"/>
      <c r="J646" s="308"/>
      <c r="K646" s="308"/>
      <c r="L646" s="308"/>
      <c r="M646" s="308"/>
      <c r="N646" s="308"/>
      <c r="O646" s="308"/>
      <c r="P646" s="308"/>
      <c r="Q646" s="308"/>
      <c r="R646" s="308"/>
      <c r="S646" s="308"/>
      <c r="T646" s="308"/>
      <c r="U646" s="308"/>
      <c r="V646" s="308"/>
      <c r="W646" s="308"/>
      <c r="X646" s="308"/>
      <c r="Y646" s="308"/>
      <c r="Z646" s="308"/>
    </row>
    <row r="647" spans="1:26">
      <c r="A647" s="308"/>
      <c r="B647" s="308"/>
      <c r="C647" s="308"/>
      <c r="D647" s="308"/>
      <c r="E647" s="308"/>
      <c r="F647" s="308"/>
      <c r="G647" s="308"/>
      <c r="H647" s="308"/>
      <c r="I647" s="308"/>
      <c r="J647" s="308"/>
      <c r="K647" s="308"/>
      <c r="L647" s="308"/>
      <c r="M647" s="308"/>
      <c r="N647" s="308"/>
      <c r="O647" s="308"/>
      <c r="P647" s="308"/>
      <c r="Q647" s="308"/>
      <c r="R647" s="308"/>
      <c r="S647" s="308"/>
      <c r="T647" s="308"/>
      <c r="U647" s="308"/>
      <c r="V647" s="308"/>
      <c r="W647" s="308"/>
      <c r="X647" s="308"/>
      <c r="Y647" s="308"/>
      <c r="Z647" s="308"/>
    </row>
    <row r="648" spans="1:26">
      <c r="A648" s="308"/>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row>
    <row r="649" spans="1:26">
      <c r="A649" s="308"/>
      <c r="B649" s="308"/>
      <c r="C649" s="308"/>
      <c r="D649" s="308"/>
      <c r="E649" s="308"/>
      <c r="F649" s="308"/>
      <c r="G649" s="308"/>
      <c r="H649" s="308"/>
      <c r="I649" s="308"/>
      <c r="J649" s="308"/>
      <c r="K649" s="308"/>
      <c r="L649" s="308"/>
      <c r="M649" s="308"/>
      <c r="N649" s="308"/>
      <c r="O649" s="308"/>
      <c r="P649" s="308"/>
      <c r="Q649" s="308"/>
      <c r="R649" s="308"/>
      <c r="S649" s="308"/>
      <c r="T649" s="308"/>
      <c r="U649" s="308"/>
      <c r="V649" s="308"/>
      <c r="W649" s="308"/>
      <c r="X649" s="308"/>
      <c r="Y649" s="308"/>
      <c r="Z649" s="308"/>
    </row>
    <row r="650" spans="1:26">
      <c r="A650" s="308"/>
      <c r="B650" s="308"/>
      <c r="C650" s="308"/>
      <c r="D650" s="308"/>
      <c r="E650" s="308"/>
      <c r="F650" s="308"/>
      <c r="G650" s="308"/>
      <c r="H650" s="308"/>
      <c r="I650" s="308"/>
      <c r="J650" s="308"/>
      <c r="K650" s="308"/>
      <c r="L650" s="308"/>
      <c r="M650" s="308"/>
      <c r="N650" s="308"/>
      <c r="O650" s="308"/>
      <c r="P650" s="308"/>
      <c r="Q650" s="308"/>
      <c r="R650" s="308"/>
      <c r="S650" s="308"/>
      <c r="T650" s="308"/>
      <c r="U650" s="308"/>
      <c r="V650" s="308"/>
      <c r="W650" s="308"/>
      <c r="X650" s="308"/>
      <c r="Y650" s="308"/>
      <c r="Z650" s="308"/>
    </row>
    <row r="651" spans="1:26">
      <c r="A651" s="308"/>
      <c r="B651" s="308"/>
      <c r="C651" s="308"/>
      <c r="D651" s="308"/>
      <c r="E651" s="308"/>
      <c r="F651" s="308"/>
      <c r="G651" s="308"/>
      <c r="H651" s="308"/>
      <c r="I651" s="308"/>
      <c r="J651" s="308"/>
      <c r="K651" s="308"/>
      <c r="L651" s="308"/>
      <c r="M651" s="308"/>
      <c r="N651" s="308"/>
      <c r="O651" s="308"/>
      <c r="P651" s="308"/>
      <c r="Q651" s="308"/>
      <c r="R651" s="308"/>
      <c r="S651" s="308"/>
      <c r="T651" s="308"/>
      <c r="U651" s="308"/>
      <c r="V651" s="308"/>
      <c r="W651" s="308"/>
      <c r="X651" s="308"/>
      <c r="Y651" s="308"/>
      <c r="Z651" s="308"/>
    </row>
    <row r="652" spans="1:26">
      <c r="A652" s="308"/>
      <c r="B652" s="308"/>
      <c r="C652" s="308"/>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row>
    <row r="653" spans="1:26">
      <c r="A653" s="308"/>
      <c r="B653" s="308"/>
      <c r="C653" s="308"/>
      <c r="D653" s="308"/>
      <c r="E653" s="308"/>
      <c r="F653" s="308"/>
      <c r="G653" s="308"/>
      <c r="H653" s="308"/>
      <c r="I653" s="308"/>
      <c r="J653" s="308"/>
      <c r="K653" s="308"/>
      <c r="L653" s="308"/>
      <c r="M653" s="308"/>
      <c r="N653" s="308"/>
      <c r="O653" s="308"/>
      <c r="P653" s="308"/>
      <c r="Q653" s="308"/>
      <c r="R653" s="308"/>
      <c r="S653" s="308"/>
      <c r="T653" s="308"/>
      <c r="U653" s="308"/>
      <c r="V653" s="308"/>
      <c r="W653" s="308"/>
      <c r="X653" s="308"/>
      <c r="Y653" s="308"/>
      <c r="Z653" s="308"/>
    </row>
    <row r="654" spans="1:26">
      <c r="A654" s="308"/>
      <c r="B654" s="308"/>
      <c r="C654" s="308"/>
      <c r="D654" s="308"/>
      <c r="E654" s="308"/>
      <c r="F654" s="308"/>
      <c r="G654" s="308"/>
      <c r="H654" s="308"/>
      <c r="I654" s="308"/>
      <c r="J654" s="308"/>
      <c r="K654" s="308"/>
      <c r="L654" s="308"/>
      <c r="M654" s="308"/>
      <c r="N654" s="308"/>
      <c r="O654" s="308"/>
      <c r="P654" s="308"/>
      <c r="Q654" s="308"/>
      <c r="R654" s="308"/>
      <c r="S654" s="308"/>
      <c r="T654" s="308"/>
      <c r="U654" s="308"/>
      <c r="V654" s="308"/>
      <c r="W654" s="308"/>
      <c r="X654" s="308"/>
      <c r="Y654" s="308"/>
      <c r="Z654" s="308"/>
    </row>
    <row r="655" spans="1:26">
      <c r="A655" s="308"/>
      <c r="B655" s="308"/>
      <c r="C655" s="308"/>
      <c r="D655" s="308"/>
      <c r="E655" s="308"/>
      <c r="F655" s="308"/>
      <c r="G655" s="308"/>
      <c r="H655" s="308"/>
      <c r="I655" s="308"/>
      <c r="J655" s="308"/>
      <c r="K655" s="308"/>
      <c r="L655" s="308"/>
      <c r="M655" s="308"/>
      <c r="N655" s="308"/>
      <c r="O655" s="308"/>
      <c r="P655" s="308"/>
      <c r="Q655" s="308"/>
      <c r="R655" s="308"/>
      <c r="S655" s="308"/>
      <c r="T655" s="308"/>
      <c r="U655" s="308"/>
      <c r="V655" s="308"/>
      <c r="W655" s="308"/>
      <c r="X655" s="308"/>
      <c r="Y655" s="308"/>
      <c r="Z655" s="308"/>
    </row>
    <row r="656" spans="1:26">
      <c r="A656" s="308"/>
      <c r="B656" s="308"/>
      <c r="C656" s="308"/>
      <c r="D656" s="308"/>
      <c r="E656" s="308"/>
      <c r="F656" s="308"/>
      <c r="G656" s="308"/>
      <c r="H656" s="308"/>
      <c r="I656" s="308"/>
      <c r="J656" s="308"/>
      <c r="K656" s="308"/>
      <c r="L656" s="308"/>
      <c r="M656" s="308"/>
      <c r="N656" s="308"/>
      <c r="O656" s="308"/>
      <c r="P656" s="308"/>
      <c r="Q656" s="308"/>
      <c r="R656" s="308"/>
      <c r="S656" s="308"/>
      <c r="T656" s="308"/>
      <c r="U656" s="308"/>
      <c r="V656" s="308"/>
      <c r="W656" s="308"/>
      <c r="X656" s="308"/>
      <c r="Y656" s="308"/>
      <c r="Z656" s="308"/>
    </row>
    <row r="657" spans="1:26">
      <c r="A657" s="308"/>
      <c r="B657" s="308"/>
      <c r="C657" s="308"/>
      <c r="D657" s="308"/>
      <c r="E657" s="308"/>
      <c r="F657" s="308"/>
      <c r="G657" s="308"/>
      <c r="H657" s="308"/>
      <c r="I657" s="308"/>
      <c r="J657" s="308"/>
      <c r="K657" s="308"/>
      <c r="L657" s="308"/>
      <c r="M657" s="308"/>
      <c r="N657" s="308"/>
      <c r="O657" s="308"/>
      <c r="P657" s="308"/>
      <c r="Q657" s="308"/>
      <c r="R657" s="308"/>
      <c r="S657" s="308"/>
      <c r="T657" s="308"/>
      <c r="U657" s="308"/>
      <c r="V657" s="308"/>
      <c r="W657" s="308"/>
      <c r="X657" s="308"/>
      <c r="Y657" s="308"/>
      <c r="Z657" s="308"/>
    </row>
    <row r="658" spans="1:26">
      <c r="A658" s="308"/>
      <c r="B658" s="308"/>
      <c r="C658" s="308"/>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row>
    <row r="659" spans="1:26">
      <c r="A659" s="308"/>
      <c r="B659" s="308"/>
      <c r="C659" s="308"/>
      <c r="D659" s="308"/>
      <c r="E659" s="308"/>
      <c r="F659" s="308"/>
      <c r="G659" s="308"/>
      <c r="H659" s="308"/>
      <c r="I659" s="308"/>
      <c r="J659" s="308"/>
      <c r="K659" s="308"/>
      <c r="L659" s="308"/>
      <c r="M659" s="308"/>
      <c r="N659" s="308"/>
      <c r="O659" s="308"/>
      <c r="P659" s="308"/>
      <c r="Q659" s="308"/>
      <c r="R659" s="308"/>
      <c r="S659" s="308"/>
      <c r="T659" s="308"/>
      <c r="U659" s="308"/>
      <c r="V659" s="308"/>
      <c r="W659" s="308"/>
      <c r="X659" s="308"/>
      <c r="Y659" s="308"/>
      <c r="Z659" s="308"/>
    </row>
    <row r="660" spans="1:26">
      <c r="A660" s="308"/>
      <c r="B660" s="308"/>
      <c r="C660" s="308"/>
      <c r="D660" s="308"/>
      <c r="E660" s="308"/>
      <c r="F660" s="308"/>
      <c r="G660" s="308"/>
      <c r="H660" s="308"/>
      <c r="I660" s="308"/>
      <c r="J660" s="308"/>
      <c r="K660" s="308"/>
      <c r="L660" s="308"/>
      <c r="M660" s="308"/>
      <c r="N660" s="308"/>
      <c r="O660" s="308"/>
      <c r="P660" s="308"/>
      <c r="Q660" s="308"/>
      <c r="R660" s="308"/>
      <c r="S660" s="308"/>
      <c r="T660" s="308"/>
      <c r="U660" s="308"/>
      <c r="V660" s="308"/>
      <c r="W660" s="308"/>
      <c r="X660" s="308"/>
      <c r="Y660" s="308"/>
      <c r="Z660" s="308"/>
    </row>
    <row r="661" spans="1:26">
      <c r="A661" s="308"/>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row>
    <row r="662" spans="1:26">
      <c r="A662" s="308"/>
      <c r="B662" s="308"/>
      <c r="C662" s="308"/>
      <c r="D662" s="308"/>
      <c r="E662" s="308"/>
      <c r="F662" s="308"/>
      <c r="G662" s="308"/>
      <c r="H662" s="308"/>
      <c r="I662" s="308"/>
      <c r="J662" s="308"/>
      <c r="K662" s="308"/>
      <c r="L662" s="308"/>
      <c r="M662" s="308"/>
      <c r="N662" s="308"/>
      <c r="O662" s="308"/>
      <c r="P662" s="308"/>
      <c r="Q662" s="308"/>
      <c r="R662" s="308"/>
      <c r="S662" s="308"/>
      <c r="T662" s="308"/>
      <c r="U662" s="308"/>
      <c r="V662" s="308"/>
      <c r="W662" s="308"/>
      <c r="X662" s="308"/>
      <c r="Y662" s="308"/>
      <c r="Z662" s="308"/>
    </row>
    <row r="663" spans="1:26">
      <c r="A663" s="308"/>
      <c r="B663" s="308"/>
      <c r="C663" s="308"/>
      <c r="D663" s="308"/>
      <c r="E663" s="308"/>
      <c r="F663" s="308"/>
      <c r="G663" s="308"/>
      <c r="H663" s="308"/>
      <c r="I663" s="308"/>
      <c r="J663" s="308"/>
      <c r="K663" s="308"/>
      <c r="L663" s="308"/>
      <c r="M663" s="308"/>
      <c r="N663" s="308"/>
      <c r="O663" s="308"/>
      <c r="P663" s="308"/>
      <c r="Q663" s="308"/>
      <c r="R663" s="308"/>
      <c r="S663" s="308"/>
      <c r="T663" s="308"/>
      <c r="U663" s="308"/>
      <c r="V663" s="308"/>
      <c r="W663" s="308"/>
      <c r="X663" s="308"/>
      <c r="Y663" s="308"/>
      <c r="Z663" s="308"/>
    </row>
    <row r="664" spans="1:26">
      <c r="A664" s="308"/>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row>
    <row r="665" spans="1:26">
      <c r="A665" s="308"/>
      <c r="B665" s="308"/>
      <c r="C665" s="308"/>
      <c r="D665" s="308"/>
      <c r="E665" s="308"/>
      <c r="F665" s="308"/>
      <c r="G665" s="308"/>
      <c r="H665" s="308"/>
      <c r="I665" s="308"/>
      <c r="J665" s="308"/>
      <c r="K665" s="308"/>
      <c r="L665" s="308"/>
      <c r="M665" s="308"/>
      <c r="N665" s="308"/>
      <c r="O665" s="308"/>
      <c r="P665" s="308"/>
      <c r="Q665" s="308"/>
      <c r="R665" s="308"/>
      <c r="S665" s="308"/>
      <c r="T665" s="308"/>
      <c r="U665" s="308"/>
      <c r="V665" s="308"/>
      <c r="W665" s="308"/>
      <c r="X665" s="308"/>
      <c r="Y665" s="308"/>
      <c r="Z665" s="308"/>
    </row>
    <row r="666" spans="1:26">
      <c r="A666" s="308"/>
      <c r="B666" s="308"/>
      <c r="C666" s="308"/>
      <c r="D666" s="308"/>
      <c r="E666" s="308"/>
      <c r="F666" s="308"/>
      <c r="G666" s="308"/>
      <c r="H666" s="308"/>
      <c r="I666" s="308"/>
      <c r="J666" s="308"/>
      <c r="K666" s="308"/>
      <c r="L666" s="308"/>
      <c r="M666" s="308"/>
      <c r="N666" s="308"/>
      <c r="O666" s="308"/>
      <c r="P666" s="308"/>
      <c r="Q666" s="308"/>
      <c r="R666" s="308"/>
      <c r="S666" s="308"/>
      <c r="T666" s="308"/>
      <c r="U666" s="308"/>
      <c r="V666" s="308"/>
      <c r="W666" s="308"/>
      <c r="X666" s="308"/>
      <c r="Y666" s="308"/>
      <c r="Z666" s="308"/>
    </row>
    <row r="667" spans="1:26">
      <c r="A667" s="308"/>
      <c r="B667" s="308"/>
      <c r="C667" s="308"/>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row>
    <row r="668" spans="1:26">
      <c r="A668" s="308"/>
      <c r="B668" s="308"/>
      <c r="C668" s="308"/>
      <c r="D668" s="308"/>
      <c r="E668" s="308"/>
      <c r="F668" s="308"/>
      <c r="G668" s="308"/>
      <c r="H668" s="308"/>
      <c r="I668" s="308"/>
      <c r="J668" s="308"/>
      <c r="K668" s="308"/>
      <c r="L668" s="308"/>
      <c r="M668" s="308"/>
      <c r="N668" s="308"/>
      <c r="O668" s="308"/>
      <c r="P668" s="308"/>
      <c r="Q668" s="308"/>
      <c r="R668" s="308"/>
      <c r="S668" s="308"/>
      <c r="T668" s="308"/>
      <c r="U668" s="308"/>
      <c r="V668" s="308"/>
      <c r="W668" s="308"/>
      <c r="X668" s="308"/>
      <c r="Y668" s="308"/>
      <c r="Z668" s="308"/>
    </row>
    <row r="669" spans="1:26">
      <c r="A669" s="308"/>
      <c r="B669" s="308"/>
      <c r="C669" s="308"/>
      <c r="D669" s="308"/>
      <c r="E669" s="308"/>
      <c r="F669" s="308"/>
      <c r="G669" s="308"/>
      <c r="H669" s="308"/>
      <c r="I669" s="308"/>
      <c r="J669" s="308"/>
      <c r="K669" s="308"/>
      <c r="L669" s="308"/>
      <c r="M669" s="308"/>
      <c r="N669" s="308"/>
      <c r="O669" s="308"/>
      <c r="P669" s="308"/>
      <c r="Q669" s="308"/>
      <c r="R669" s="308"/>
      <c r="S669" s="308"/>
      <c r="T669" s="308"/>
      <c r="U669" s="308"/>
      <c r="V669" s="308"/>
      <c r="W669" s="308"/>
      <c r="X669" s="308"/>
      <c r="Y669" s="308"/>
      <c r="Z669" s="308"/>
    </row>
    <row r="670" spans="1:26">
      <c r="A670" s="308"/>
      <c r="B670" s="308"/>
      <c r="C670" s="308"/>
      <c r="D670" s="308"/>
      <c r="E670" s="308"/>
      <c r="F670" s="308"/>
      <c r="G670" s="308"/>
      <c r="H670" s="308"/>
      <c r="I670" s="308"/>
      <c r="J670" s="308"/>
      <c r="K670" s="308"/>
      <c r="L670" s="308"/>
      <c r="M670" s="308"/>
      <c r="N670" s="308"/>
      <c r="O670" s="308"/>
      <c r="P670" s="308"/>
      <c r="Q670" s="308"/>
      <c r="R670" s="308"/>
      <c r="S670" s="308"/>
      <c r="T670" s="308"/>
      <c r="U670" s="308"/>
      <c r="V670" s="308"/>
      <c r="W670" s="308"/>
      <c r="X670" s="308"/>
      <c r="Y670" s="308"/>
      <c r="Z670" s="308"/>
    </row>
    <row r="671" spans="1:26">
      <c r="A671" s="308"/>
      <c r="B671" s="308"/>
      <c r="C671" s="308"/>
      <c r="D671" s="308"/>
      <c r="E671" s="308"/>
      <c r="F671" s="308"/>
      <c r="G671" s="308"/>
      <c r="H671" s="308"/>
      <c r="I671" s="308"/>
      <c r="J671" s="308"/>
      <c r="K671" s="308"/>
      <c r="L671" s="308"/>
      <c r="M671" s="308"/>
      <c r="N671" s="308"/>
      <c r="O671" s="308"/>
      <c r="P671" s="308"/>
      <c r="Q671" s="308"/>
      <c r="R671" s="308"/>
      <c r="S671" s="308"/>
      <c r="T671" s="308"/>
      <c r="U671" s="308"/>
      <c r="V671" s="308"/>
      <c r="W671" s="308"/>
      <c r="X671" s="308"/>
      <c r="Y671" s="308"/>
      <c r="Z671" s="308"/>
    </row>
    <row r="672" spans="1:26">
      <c r="A672" s="308"/>
      <c r="B672" s="308"/>
      <c r="C672" s="308"/>
      <c r="D672" s="308"/>
      <c r="E672" s="308"/>
      <c r="F672" s="308"/>
      <c r="G672" s="308"/>
      <c r="H672" s="308"/>
      <c r="I672" s="308"/>
      <c r="J672" s="308"/>
      <c r="K672" s="308"/>
      <c r="L672" s="308"/>
      <c r="M672" s="308"/>
      <c r="N672" s="308"/>
      <c r="O672" s="308"/>
      <c r="P672" s="308"/>
      <c r="Q672" s="308"/>
      <c r="R672" s="308"/>
      <c r="S672" s="308"/>
      <c r="T672" s="308"/>
      <c r="U672" s="308"/>
      <c r="V672" s="308"/>
      <c r="W672" s="308"/>
      <c r="X672" s="308"/>
      <c r="Y672" s="308"/>
      <c r="Z672" s="308"/>
    </row>
    <row r="673" spans="1:26">
      <c r="A673" s="308"/>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row>
    <row r="674" spans="1:26">
      <c r="A674" s="308"/>
      <c r="B674" s="308"/>
      <c r="C674" s="308"/>
      <c r="D674" s="308"/>
      <c r="E674" s="308"/>
      <c r="F674" s="308"/>
      <c r="G674" s="308"/>
      <c r="H674" s="308"/>
      <c r="I674" s="308"/>
      <c r="J674" s="308"/>
      <c r="K674" s="308"/>
      <c r="L674" s="308"/>
      <c r="M674" s="308"/>
      <c r="N674" s="308"/>
      <c r="O674" s="308"/>
      <c r="P674" s="308"/>
      <c r="Q674" s="308"/>
      <c r="R674" s="308"/>
      <c r="S674" s="308"/>
      <c r="T674" s="308"/>
      <c r="U674" s="308"/>
      <c r="V674" s="308"/>
      <c r="W674" s="308"/>
      <c r="X674" s="308"/>
      <c r="Y674" s="308"/>
      <c r="Z674" s="308"/>
    </row>
    <row r="675" spans="1:26">
      <c r="A675" s="308"/>
      <c r="B675" s="308"/>
      <c r="C675" s="308"/>
      <c r="D675" s="308"/>
      <c r="E675" s="308"/>
      <c r="F675" s="308"/>
      <c r="G675" s="308"/>
      <c r="H675" s="308"/>
      <c r="I675" s="308"/>
      <c r="J675" s="308"/>
      <c r="K675" s="308"/>
      <c r="L675" s="308"/>
      <c r="M675" s="308"/>
      <c r="N675" s="308"/>
      <c r="O675" s="308"/>
      <c r="P675" s="308"/>
      <c r="Q675" s="308"/>
      <c r="R675" s="308"/>
      <c r="S675" s="308"/>
      <c r="T675" s="308"/>
      <c r="U675" s="308"/>
      <c r="V675" s="308"/>
      <c r="W675" s="308"/>
      <c r="X675" s="308"/>
      <c r="Y675" s="308"/>
      <c r="Z675" s="308"/>
    </row>
    <row r="676" spans="1:26">
      <c r="A676" s="308"/>
      <c r="B676" s="308"/>
      <c r="C676" s="308"/>
      <c r="D676" s="308"/>
      <c r="E676" s="308"/>
      <c r="F676" s="308"/>
      <c r="G676" s="308"/>
      <c r="H676" s="308"/>
      <c r="I676" s="308"/>
      <c r="J676" s="308"/>
      <c r="K676" s="308"/>
      <c r="L676" s="308"/>
      <c r="M676" s="308"/>
      <c r="N676" s="308"/>
      <c r="O676" s="308"/>
      <c r="P676" s="308"/>
      <c r="Q676" s="308"/>
      <c r="R676" s="308"/>
      <c r="S676" s="308"/>
      <c r="T676" s="308"/>
      <c r="U676" s="308"/>
      <c r="V676" s="308"/>
      <c r="W676" s="308"/>
      <c r="X676" s="308"/>
      <c r="Y676" s="308"/>
      <c r="Z676" s="308"/>
    </row>
    <row r="677" spans="1:26">
      <c r="A677" s="308"/>
      <c r="B677" s="308"/>
      <c r="C677" s="308"/>
      <c r="D677" s="308"/>
      <c r="E677" s="308"/>
      <c r="F677" s="308"/>
      <c r="G677" s="308"/>
      <c r="H677" s="308"/>
      <c r="I677" s="308"/>
      <c r="J677" s="308"/>
      <c r="K677" s="308"/>
      <c r="L677" s="308"/>
      <c r="M677" s="308"/>
      <c r="N677" s="308"/>
      <c r="O677" s="308"/>
      <c r="P677" s="308"/>
      <c r="Q677" s="308"/>
      <c r="R677" s="308"/>
      <c r="S677" s="308"/>
      <c r="T677" s="308"/>
      <c r="U677" s="308"/>
      <c r="V677" s="308"/>
      <c r="W677" s="308"/>
      <c r="X677" s="308"/>
      <c r="Y677" s="308"/>
      <c r="Z677" s="308"/>
    </row>
    <row r="678" spans="1:26">
      <c r="A678" s="308"/>
      <c r="B678" s="308"/>
      <c r="C678" s="308"/>
      <c r="D678" s="308"/>
      <c r="E678" s="308"/>
      <c r="F678" s="308"/>
      <c r="G678" s="308"/>
      <c r="H678" s="308"/>
      <c r="I678" s="308"/>
      <c r="J678" s="308"/>
      <c r="K678" s="308"/>
      <c r="L678" s="308"/>
      <c r="M678" s="308"/>
      <c r="N678" s="308"/>
      <c r="O678" s="308"/>
      <c r="P678" s="308"/>
      <c r="Q678" s="308"/>
      <c r="R678" s="308"/>
      <c r="S678" s="308"/>
      <c r="T678" s="308"/>
      <c r="U678" s="308"/>
      <c r="V678" s="308"/>
      <c r="W678" s="308"/>
      <c r="X678" s="308"/>
      <c r="Y678" s="308"/>
      <c r="Z678" s="308"/>
    </row>
    <row r="679" spans="1:26">
      <c r="A679" s="308"/>
      <c r="B679" s="308"/>
      <c r="C679" s="308"/>
      <c r="D679" s="308"/>
      <c r="E679" s="308"/>
      <c r="F679" s="308"/>
      <c r="G679" s="308"/>
      <c r="H679" s="308"/>
      <c r="I679" s="308"/>
      <c r="J679" s="308"/>
      <c r="K679" s="308"/>
      <c r="L679" s="308"/>
      <c r="M679" s="308"/>
      <c r="N679" s="308"/>
      <c r="O679" s="308"/>
      <c r="P679" s="308"/>
      <c r="Q679" s="308"/>
      <c r="R679" s="308"/>
      <c r="S679" s="308"/>
      <c r="T679" s="308"/>
      <c r="U679" s="308"/>
      <c r="V679" s="308"/>
      <c r="W679" s="308"/>
      <c r="X679" s="308"/>
      <c r="Y679" s="308"/>
      <c r="Z679" s="308"/>
    </row>
    <row r="680" spans="1:26">
      <c r="A680" s="308"/>
      <c r="B680" s="308"/>
      <c r="C680" s="308"/>
      <c r="D680" s="308"/>
      <c r="E680" s="308"/>
      <c r="F680" s="308"/>
      <c r="G680" s="308"/>
      <c r="H680" s="308"/>
      <c r="I680" s="308"/>
      <c r="J680" s="308"/>
      <c r="K680" s="308"/>
      <c r="L680" s="308"/>
      <c r="M680" s="308"/>
      <c r="N680" s="308"/>
      <c r="O680" s="308"/>
      <c r="P680" s="308"/>
      <c r="Q680" s="308"/>
      <c r="R680" s="308"/>
      <c r="S680" s="308"/>
      <c r="T680" s="308"/>
      <c r="U680" s="308"/>
      <c r="V680" s="308"/>
      <c r="W680" s="308"/>
      <c r="X680" s="308"/>
      <c r="Y680" s="308"/>
      <c r="Z680" s="308"/>
    </row>
    <row r="681" spans="1:26">
      <c r="A681" s="308"/>
      <c r="B681" s="308"/>
      <c r="C681" s="308"/>
      <c r="D681" s="308"/>
      <c r="E681" s="308"/>
      <c r="F681" s="308"/>
      <c r="G681" s="308"/>
      <c r="H681" s="308"/>
      <c r="I681" s="308"/>
      <c r="J681" s="308"/>
      <c r="K681" s="308"/>
      <c r="L681" s="308"/>
      <c r="M681" s="308"/>
      <c r="N681" s="308"/>
      <c r="O681" s="308"/>
      <c r="P681" s="308"/>
      <c r="Q681" s="308"/>
      <c r="R681" s="308"/>
      <c r="S681" s="308"/>
      <c r="T681" s="308"/>
      <c r="U681" s="308"/>
      <c r="V681" s="308"/>
      <c r="W681" s="308"/>
      <c r="X681" s="308"/>
      <c r="Y681" s="308"/>
      <c r="Z681" s="308"/>
    </row>
    <row r="682" spans="1:26">
      <c r="A682" s="308"/>
      <c r="B682" s="308"/>
      <c r="C682" s="308"/>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row>
    <row r="683" spans="1:26">
      <c r="A683" s="308"/>
      <c r="B683" s="308"/>
      <c r="C683" s="308"/>
      <c r="D683" s="308"/>
      <c r="E683" s="308"/>
      <c r="F683" s="308"/>
      <c r="G683" s="308"/>
      <c r="H683" s="308"/>
      <c r="I683" s="308"/>
      <c r="J683" s="308"/>
      <c r="K683" s="308"/>
      <c r="L683" s="308"/>
      <c r="M683" s="308"/>
      <c r="N683" s="308"/>
      <c r="O683" s="308"/>
      <c r="P683" s="308"/>
      <c r="Q683" s="308"/>
      <c r="R683" s="308"/>
      <c r="S683" s="308"/>
      <c r="T683" s="308"/>
      <c r="U683" s="308"/>
      <c r="V683" s="308"/>
      <c r="W683" s="308"/>
      <c r="X683" s="308"/>
      <c r="Y683" s="308"/>
      <c r="Z683" s="308"/>
    </row>
    <row r="684" spans="1:26">
      <c r="A684" s="308"/>
      <c r="B684" s="308"/>
      <c r="C684" s="308"/>
      <c r="D684" s="308"/>
      <c r="E684" s="308"/>
      <c r="F684" s="308"/>
      <c r="G684" s="308"/>
      <c r="H684" s="308"/>
      <c r="I684" s="308"/>
      <c r="J684" s="308"/>
      <c r="K684" s="308"/>
      <c r="L684" s="308"/>
      <c r="M684" s="308"/>
      <c r="N684" s="308"/>
      <c r="O684" s="308"/>
      <c r="P684" s="308"/>
      <c r="Q684" s="308"/>
      <c r="R684" s="308"/>
      <c r="S684" s="308"/>
      <c r="T684" s="308"/>
      <c r="U684" s="308"/>
      <c r="V684" s="308"/>
      <c r="W684" s="308"/>
      <c r="X684" s="308"/>
      <c r="Y684" s="308"/>
      <c r="Z684" s="308"/>
    </row>
    <row r="685" spans="1:26">
      <c r="A685" s="308"/>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row>
    <row r="686" spans="1:26">
      <c r="A686" s="308"/>
      <c r="B686" s="308"/>
      <c r="C686" s="308"/>
      <c r="D686" s="308"/>
      <c r="E686" s="308"/>
      <c r="F686" s="308"/>
      <c r="G686" s="308"/>
      <c r="H686" s="308"/>
      <c r="I686" s="308"/>
      <c r="J686" s="308"/>
      <c r="K686" s="308"/>
      <c r="L686" s="308"/>
      <c r="M686" s="308"/>
      <c r="N686" s="308"/>
      <c r="O686" s="308"/>
      <c r="P686" s="308"/>
      <c r="Q686" s="308"/>
      <c r="R686" s="308"/>
      <c r="S686" s="308"/>
      <c r="T686" s="308"/>
      <c r="U686" s="308"/>
      <c r="V686" s="308"/>
      <c r="W686" s="308"/>
      <c r="X686" s="308"/>
      <c r="Y686" s="308"/>
      <c r="Z686" s="308"/>
    </row>
    <row r="687" spans="1:26">
      <c r="A687" s="308"/>
      <c r="B687" s="308"/>
      <c r="C687" s="308"/>
      <c r="D687" s="308"/>
      <c r="E687" s="308"/>
      <c r="F687" s="308"/>
      <c r="G687" s="308"/>
      <c r="H687" s="308"/>
      <c r="I687" s="308"/>
      <c r="J687" s="308"/>
      <c r="K687" s="308"/>
      <c r="L687" s="308"/>
      <c r="M687" s="308"/>
      <c r="N687" s="308"/>
      <c r="O687" s="308"/>
      <c r="P687" s="308"/>
      <c r="Q687" s="308"/>
      <c r="R687" s="308"/>
      <c r="S687" s="308"/>
      <c r="T687" s="308"/>
      <c r="U687" s="308"/>
      <c r="V687" s="308"/>
      <c r="W687" s="308"/>
      <c r="X687" s="308"/>
      <c r="Y687" s="308"/>
      <c r="Z687" s="308"/>
    </row>
    <row r="688" spans="1:26">
      <c r="A688" s="308"/>
      <c r="B688" s="308"/>
      <c r="C688" s="308"/>
      <c r="D688" s="308"/>
      <c r="E688" s="308"/>
      <c r="F688" s="308"/>
      <c r="G688" s="308"/>
      <c r="H688" s="308"/>
      <c r="I688" s="308"/>
      <c r="J688" s="308"/>
      <c r="K688" s="308"/>
      <c r="L688" s="308"/>
      <c r="M688" s="308"/>
      <c r="N688" s="308"/>
      <c r="O688" s="308"/>
      <c r="P688" s="308"/>
      <c r="Q688" s="308"/>
      <c r="R688" s="308"/>
      <c r="S688" s="308"/>
      <c r="T688" s="308"/>
      <c r="U688" s="308"/>
      <c r="V688" s="308"/>
      <c r="W688" s="308"/>
      <c r="X688" s="308"/>
      <c r="Y688" s="308"/>
      <c r="Z688" s="308"/>
    </row>
    <row r="689" spans="1:26">
      <c r="A689" s="308"/>
      <c r="B689" s="308"/>
      <c r="C689" s="308"/>
      <c r="D689" s="308"/>
      <c r="E689" s="308"/>
      <c r="F689" s="308"/>
      <c r="G689" s="308"/>
      <c r="H689" s="308"/>
      <c r="I689" s="308"/>
      <c r="J689" s="308"/>
      <c r="K689" s="308"/>
      <c r="L689" s="308"/>
      <c r="M689" s="308"/>
      <c r="N689" s="308"/>
      <c r="O689" s="308"/>
      <c r="P689" s="308"/>
      <c r="Q689" s="308"/>
      <c r="R689" s="308"/>
      <c r="S689" s="308"/>
      <c r="T689" s="308"/>
      <c r="U689" s="308"/>
      <c r="V689" s="308"/>
      <c r="W689" s="308"/>
      <c r="X689" s="308"/>
      <c r="Y689" s="308"/>
      <c r="Z689" s="308"/>
    </row>
    <row r="690" spans="1:26">
      <c r="A690" s="308"/>
      <c r="B690" s="308"/>
      <c r="C690" s="308"/>
      <c r="D690" s="308"/>
      <c r="E690" s="308"/>
      <c r="F690" s="308"/>
      <c r="G690" s="308"/>
      <c r="H690" s="308"/>
      <c r="I690" s="308"/>
      <c r="J690" s="308"/>
      <c r="K690" s="308"/>
      <c r="L690" s="308"/>
      <c r="M690" s="308"/>
      <c r="N690" s="308"/>
      <c r="O690" s="308"/>
      <c r="P690" s="308"/>
      <c r="Q690" s="308"/>
      <c r="R690" s="308"/>
      <c r="S690" s="308"/>
      <c r="T690" s="308"/>
      <c r="U690" s="308"/>
      <c r="V690" s="308"/>
      <c r="W690" s="308"/>
      <c r="X690" s="308"/>
      <c r="Y690" s="308"/>
      <c r="Z690" s="308"/>
    </row>
    <row r="691" spans="1:26">
      <c r="A691" s="308"/>
      <c r="B691" s="308"/>
      <c r="C691" s="308"/>
      <c r="D691" s="308"/>
      <c r="E691" s="308"/>
      <c r="F691" s="308"/>
      <c r="G691" s="308"/>
      <c r="H691" s="308"/>
      <c r="I691" s="308"/>
      <c r="J691" s="308"/>
      <c r="K691" s="308"/>
      <c r="L691" s="308"/>
      <c r="M691" s="308"/>
      <c r="N691" s="308"/>
      <c r="O691" s="308"/>
      <c r="P691" s="308"/>
      <c r="Q691" s="308"/>
      <c r="R691" s="308"/>
      <c r="S691" s="308"/>
      <c r="T691" s="308"/>
      <c r="U691" s="308"/>
      <c r="V691" s="308"/>
      <c r="W691" s="308"/>
      <c r="X691" s="308"/>
      <c r="Y691" s="308"/>
      <c r="Z691" s="308"/>
    </row>
    <row r="692" spans="1:26">
      <c r="A692" s="308"/>
      <c r="B692" s="308"/>
      <c r="C692" s="308"/>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row>
    <row r="693" spans="1:26">
      <c r="A693" s="308"/>
      <c r="B693" s="308"/>
      <c r="C693" s="308"/>
      <c r="D693" s="308"/>
      <c r="E693" s="308"/>
      <c r="F693" s="308"/>
      <c r="G693" s="308"/>
      <c r="H693" s="308"/>
      <c r="I693" s="308"/>
      <c r="J693" s="308"/>
      <c r="K693" s="308"/>
      <c r="L693" s="308"/>
      <c r="M693" s="308"/>
      <c r="N693" s="308"/>
      <c r="O693" s="308"/>
      <c r="P693" s="308"/>
      <c r="Q693" s="308"/>
      <c r="R693" s="308"/>
      <c r="S693" s="308"/>
      <c r="T693" s="308"/>
      <c r="U693" s="308"/>
      <c r="V693" s="308"/>
      <c r="W693" s="308"/>
      <c r="X693" s="308"/>
      <c r="Y693" s="308"/>
      <c r="Z693" s="308"/>
    </row>
    <row r="694" spans="1:26">
      <c r="A694" s="308"/>
      <c r="B694" s="308"/>
      <c r="C694" s="308"/>
      <c r="D694" s="308"/>
      <c r="E694" s="308"/>
      <c r="F694" s="308"/>
      <c r="G694" s="308"/>
      <c r="H694" s="308"/>
      <c r="I694" s="308"/>
      <c r="J694" s="308"/>
      <c r="K694" s="308"/>
      <c r="L694" s="308"/>
      <c r="M694" s="308"/>
      <c r="N694" s="308"/>
      <c r="O694" s="308"/>
      <c r="P694" s="308"/>
      <c r="Q694" s="308"/>
      <c r="R694" s="308"/>
      <c r="S694" s="308"/>
      <c r="T694" s="308"/>
      <c r="U694" s="308"/>
      <c r="V694" s="308"/>
      <c r="W694" s="308"/>
      <c r="X694" s="308"/>
      <c r="Y694" s="308"/>
      <c r="Z694" s="308"/>
    </row>
    <row r="695" spans="1:26">
      <c r="A695" s="308"/>
      <c r="B695" s="308"/>
      <c r="C695" s="308"/>
      <c r="D695" s="308"/>
      <c r="E695" s="308"/>
      <c r="F695" s="308"/>
      <c r="G695" s="308"/>
      <c r="H695" s="308"/>
      <c r="I695" s="308"/>
      <c r="J695" s="308"/>
      <c r="K695" s="308"/>
      <c r="L695" s="308"/>
      <c r="M695" s="308"/>
      <c r="N695" s="308"/>
      <c r="O695" s="308"/>
      <c r="P695" s="308"/>
      <c r="Q695" s="308"/>
      <c r="R695" s="308"/>
      <c r="S695" s="308"/>
      <c r="T695" s="308"/>
      <c r="U695" s="308"/>
      <c r="V695" s="308"/>
      <c r="W695" s="308"/>
      <c r="X695" s="308"/>
      <c r="Y695" s="308"/>
      <c r="Z695" s="308"/>
    </row>
    <row r="696" spans="1:26">
      <c r="A696" s="308"/>
      <c r="B696" s="308"/>
      <c r="C696" s="308"/>
      <c r="D696" s="308"/>
      <c r="E696" s="308"/>
      <c r="F696" s="308"/>
      <c r="G696" s="308"/>
      <c r="H696" s="308"/>
      <c r="I696" s="308"/>
      <c r="J696" s="308"/>
      <c r="K696" s="308"/>
      <c r="L696" s="308"/>
      <c r="M696" s="308"/>
      <c r="N696" s="308"/>
      <c r="O696" s="308"/>
      <c r="P696" s="308"/>
      <c r="Q696" s="308"/>
      <c r="R696" s="308"/>
      <c r="S696" s="308"/>
      <c r="T696" s="308"/>
      <c r="U696" s="308"/>
      <c r="V696" s="308"/>
      <c r="W696" s="308"/>
      <c r="X696" s="308"/>
      <c r="Y696" s="308"/>
      <c r="Z696" s="308"/>
    </row>
    <row r="697" spans="1:26">
      <c r="A697" s="308"/>
      <c r="B697" s="308"/>
      <c r="C697" s="308"/>
      <c r="D697" s="308"/>
      <c r="E697" s="308"/>
      <c r="F697" s="308"/>
      <c r="G697" s="308"/>
      <c r="H697" s="308"/>
      <c r="I697" s="308"/>
      <c r="J697" s="308"/>
      <c r="K697" s="308"/>
      <c r="L697" s="308"/>
      <c r="M697" s="308"/>
      <c r="N697" s="308"/>
      <c r="O697" s="308"/>
      <c r="P697" s="308"/>
      <c r="Q697" s="308"/>
      <c r="R697" s="308"/>
      <c r="S697" s="308"/>
      <c r="T697" s="308"/>
      <c r="U697" s="308"/>
      <c r="V697" s="308"/>
      <c r="W697" s="308"/>
      <c r="X697" s="308"/>
      <c r="Y697" s="308"/>
      <c r="Z697" s="308"/>
    </row>
    <row r="698" spans="1:26">
      <c r="A698" s="308"/>
      <c r="B698" s="308"/>
      <c r="C698" s="308"/>
      <c r="D698" s="308"/>
      <c r="E698" s="308"/>
      <c r="F698" s="308"/>
      <c r="G698" s="308"/>
      <c r="H698" s="308"/>
      <c r="I698" s="308"/>
      <c r="J698" s="308"/>
      <c r="K698" s="308"/>
      <c r="L698" s="308"/>
      <c r="M698" s="308"/>
      <c r="N698" s="308"/>
      <c r="O698" s="308"/>
      <c r="P698" s="308"/>
      <c r="Q698" s="308"/>
      <c r="R698" s="308"/>
      <c r="S698" s="308"/>
      <c r="T698" s="308"/>
      <c r="U698" s="308"/>
      <c r="V698" s="308"/>
      <c r="W698" s="308"/>
      <c r="X698" s="308"/>
      <c r="Y698" s="308"/>
      <c r="Z698" s="308"/>
    </row>
    <row r="699" spans="1:26">
      <c r="A699" s="308"/>
      <c r="B699" s="308"/>
      <c r="C699" s="308"/>
      <c r="D699" s="308"/>
      <c r="E699" s="308"/>
      <c r="F699" s="308"/>
      <c r="G699" s="308"/>
      <c r="H699" s="308"/>
      <c r="I699" s="308"/>
      <c r="J699" s="308"/>
      <c r="K699" s="308"/>
      <c r="L699" s="308"/>
      <c r="M699" s="308"/>
      <c r="N699" s="308"/>
      <c r="O699" s="308"/>
      <c r="P699" s="308"/>
      <c r="Q699" s="308"/>
      <c r="R699" s="308"/>
      <c r="S699" s="308"/>
      <c r="T699" s="308"/>
      <c r="U699" s="308"/>
      <c r="V699" s="308"/>
      <c r="W699" s="308"/>
      <c r="X699" s="308"/>
      <c r="Y699" s="308"/>
      <c r="Z699" s="308"/>
    </row>
    <row r="700" spans="1:26">
      <c r="A700" s="308"/>
      <c r="B700" s="308"/>
      <c r="C700" s="308"/>
      <c r="D700" s="308"/>
      <c r="E700" s="308"/>
      <c r="F700" s="308"/>
      <c r="G700" s="308"/>
      <c r="H700" s="308"/>
      <c r="I700" s="308"/>
      <c r="J700" s="308"/>
      <c r="K700" s="308"/>
      <c r="L700" s="308"/>
      <c r="M700" s="308"/>
      <c r="N700" s="308"/>
      <c r="O700" s="308"/>
      <c r="P700" s="308"/>
      <c r="Q700" s="308"/>
      <c r="R700" s="308"/>
      <c r="S700" s="308"/>
      <c r="T700" s="308"/>
      <c r="U700" s="308"/>
      <c r="V700" s="308"/>
      <c r="W700" s="308"/>
      <c r="X700" s="308"/>
      <c r="Y700" s="308"/>
      <c r="Z700" s="308"/>
    </row>
    <row r="701" spans="1:26">
      <c r="A701" s="308"/>
      <c r="B701" s="308"/>
      <c r="C701" s="308"/>
      <c r="D701" s="308"/>
      <c r="E701" s="308"/>
      <c r="F701" s="308"/>
      <c r="G701" s="308"/>
      <c r="H701" s="308"/>
      <c r="I701" s="308"/>
      <c r="J701" s="308"/>
      <c r="K701" s="308"/>
      <c r="L701" s="308"/>
      <c r="M701" s="308"/>
      <c r="N701" s="308"/>
      <c r="O701" s="308"/>
      <c r="P701" s="308"/>
      <c r="Q701" s="308"/>
      <c r="R701" s="308"/>
      <c r="S701" s="308"/>
      <c r="T701" s="308"/>
      <c r="U701" s="308"/>
      <c r="V701" s="308"/>
      <c r="W701" s="308"/>
      <c r="X701" s="308"/>
      <c r="Y701" s="308"/>
      <c r="Z701" s="308"/>
    </row>
    <row r="702" spans="1:26">
      <c r="A702" s="308"/>
      <c r="B702" s="308"/>
      <c r="C702" s="308"/>
      <c r="D702" s="308"/>
      <c r="E702" s="308"/>
      <c r="F702" s="308"/>
      <c r="G702" s="308"/>
      <c r="H702" s="308"/>
      <c r="I702" s="308"/>
      <c r="J702" s="308"/>
      <c r="K702" s="308"/>
      <c r="L702" s="308"/>
      <c r="M702" s="308"/>
      <c r="N702" s="308"/>
      <c r="O702" s="308"/>
      <c r="P702" s="308"/>
      <c r="Q702" s="308"/>
      <c r="R702" s="308"/>
      <c r="S702" s="308"/>
      <c r="T702" s="308"/>
      <c r="U702" s="308"/>
      <c r="V702" s="308"/>
      <c r="W702" s="308"/>
      <c r="X702" s="308"/>
      <c r="Y702" s="308"/>
      <c r="Z702" s="308"/>
    </row>
    <row r="703" spans="1:26">
      <c r="A703" s="308"/>
      <c r="B703" s="308"/>
      <c r="C703" s="308"/>
      <c r="D703" s="308"/>
      <c r="E703" s="308"/>
      <c r="F703" s="308"/>
      <c r="G703" s="308"/>
      <c r="H703" s="308"/>
      <c r="I703" s="308"/>
      <c r="J703" s="308"/>
      <c r="K703" s="308"/>
      <c r="L703" s="308"/>
      <c r="M703" s="308"/>
      <c r="N703" s="308"/>
      <c r="O703" s="308"/>
      <c r="P703" s="308"/>
      <c r="Q703" s="308"/>
      <c r="R703" s="308"/>
      <c r="S703" s="308"/>
      <c r="T703" s="308"/>
      <c r="U703" s="308"/>
      <c r="V703" s="308"/>
      <c r="W703" s="308"/>
      <c r="X703" s="308"/>
      <c r="Y703" s="308"/>
      <c r="Z703" s="308"/>
    </row>
    <row r="704" spans="1:26">
      <c r="A704" s="308"/>
      <c r="B704" s="308"/>
      <c r="C704" s="308"/>
      <c r="D704" s="308"/>
      <c r="E704" s="308"/>
      <c r="F704" s="308"/>
      <c r="G704" s="308"/>
      <c r="H704" s="308"/>
      <c r="I704" s="308"/>
      <c r="J704" s="308"/>
      <c r="K704" s="308"/>
      <c r="L704" s="308"/>
      <c r="M704" s="308"/>
      <c r="N704" s="308"/>
      <c r="O704" s="308"/>
      <c r="P704" s="308"/>
      <c r="Q704" s="308"/>
      <c r="R704" s="308"/>
      <c r="S704" s="308"/>
      <c r="T704" s="308"/>
      <c r="U704" s="308"/>
      <c r="V704" s="308"/>
      <c r="W704" s="308"/>
      <c r="X704" s="308"/>
      <c r="Y704" s="308"/>
      <c r="Z704" s="308"/>
    </row>
    <row r="705" spans="1:26">
      <c r="A705" s="308"/>
      <c r="B705" s="308"/>
      <c r="C705" s="308"/>
      <c r="D705" s="308"/>
      <c r="E705" s="308"/>
      <c r="F705" s="308"/>
      <c r="G705" s="308"/>
      <c r="H705" s="308"/>
      <c r="I705" s="308"/>
      <c r="J705" s="308"/>
      <c r="K705" s="308"/>
      <c r="L705" s="308"/>
      <c r="M705" s="308"/>
      <c r="N705" s="308"/>
      <c r="O705" s="308"/>
      <c r="P705" s="308"/>
      <c r="Q705" s="308"/>
      <c r="R705" s="308"/>
      <c r="S705" s="308"/>
      <c r="T705" s="308"/>
      <c r="U705" s="308"/>
      <c r="V705" s="308"/>
      <c r="W705" s="308"/>
      <c r="X705" s="308"/>
      <c r="Y705" s="308"/>
      <c r="Z705" s="308"/>
    </row>
    <row r="706" spans="1:26">
      <c r="A706" s="308"/>
      <c r="B706" s="308"/>
      <c r="C706" s="308"/>
      <c r="D706" s="308"/>
      <c r="E706" s="308"/>
      <c r="F706" s="308"/>
      <c r="G706" s="308"/>
      <c r="H706" s="308"/>
      <c r="I706" s="308"/>
      <c r="J706" s="308"/>
      <c r="K706" s="308"/>
      <c r="L706" s="308"/>
      <c r="M706" s="308"/>
      <c r="N706" s="308"/>
      <c r="O706" s="308"/>
      <c r="P706" s="308"/>
      <c r="Q706" s="308"/>
      <c r="R706" s="308"/>
      <c r="S706" s="308"/>
      <c r="T706" s="308"/>
      <c r="U706" s="308"/>
      <c r="V706" s="308"/>
      <c r="W706" s="308"/>
      <c r="X706" s="308"/>
      <c r="Y706" s="308"/>
      <c r="Z706" s="308"/>
    </row>
    <row r="707" spans="1:26">
      <c r="A707" s="308"/>
      <c r="B707" s="308"/>
      <c r="C707" s="308"/>
      <c r="D707" s="308"/>
      <c r="E707" s="308"/>
      <c r="F707" s="308"/>
      <c r="G707" s="308"/>
      <c r="H707" s="308"/>
      <c r="I707" s="308"/>
      <c r="J707" s="308"/>
      <c r="K707" s="308"/>
      <c r="L707" s="308"/>
      <c r="M707" s="308"/>
      <c r="N707" s="308"/>
      <c r="O707" s="308"/>
      <c r="P707" s="308"/>
      <c r="Q707" s="308"/>
      <c r="R707" s="308"/>
      <c r="S707" s="308"/>
      <c r="T707" s="308"/>
      <c r="U707" s="308"/>
      <c r="V707" s="308"/>
      <c r="W707" s="308"/>
      <c r="X707" s="308"/>
      <c r="Y707" s="308"/>
      <c r="Z707" s="308"/>
    </row>
    <row r="708" spans="1:26">
      <c r="A708" s="308"/>
      <c r="B708" s="308"/>
      <c r="C708" s="308"/>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row>
    <row r="709" spans="1:26">
      <c r="A709" s="308"/>
      <c r="B709" s="308"/>
      <c r="C709" s="308"/>
      <c r="D709" s="308"/>
      <c r="E709" s="308"/>
      <c r="F709" s="308"/>
      <c r="G709" s="308"/>
      <c r="H709" s="308"/>
      <c r="I709" s="308"/>
      <c r="J709" s="308"/>
      <c r="K709" s="308"/>
      <c r="L709" s="308"/>
      <c r="M709" s="308"/>
      <c r="N709" s="308"/>
      <c r="O709" s="308"/>
      <c r="P709" s="308"/>
      <c r="Q709" s="308"/>
      <c r="R709" s="308"/>
      <c r="S709" s="308"/>
      <c r="T709" s="308"/>
      <c r="U709" s="308"/>
      <c r="V709" s="308"/>
      <c r="W709" s="308"/>
      <c r="X709" s="308"/>
      <c r="Y709" s="308"/>
      <c r="Z709" s="308"/>
    </row>
    <row r="710" spans="1:26">
      <c r="A710" s="308"/>
      <c r="B710" s="308"/>
      <c r="C710" s="308"/>
      <c r="D710" s="308"/>
      <c r="E710" s="308"/>
      <c r="F710" s="308"/>
      <c r="G710" s="308"/>
      <c r="H710" s="308"/>
      <c r="I710" s="308"/>
      <c r="J710" s="308"/>
      <c r="K710" s="308"/>
      <c r="L710" s="308"/>
      <c r="M710" s="308"/>
      <c r="N710" s="308"/>
      <c r="O710" s="308"/>
      <c r="P710" s="308"/>
      <c r="Q710" s="308"/>
      <c r="R710" s="308"/>
      <c r="S710" s="308"/>
      <c r="T710" s="308"/>
      <c r="U710" s="308"/>
      <c r="V710" s="308"/>
      <c r="W710" s="308"/>
      <c r="X710" s="308"/>
      <c r="Y710" s="308"/>
      <c r="Z710" s="308"/>
    </row>
    <row r="711" spans="1:26">
      <c r="A711" s="308"/>
      <c r="B711" s="308"/>
      <c r="C711" s="308"/>
      <c r="D711" s="308"/>
      <c r="E711" s="308"/>
      <c r="F711" s="308"/>
      <c r="G711" s="308"/>
      <c r="H711" s="308"/>
      <c r="I711" s="308"/>
      <c r="J711" s="308"/>
      <c r="K711" s="308"/>
      <c r="L711" s="308"/>
      <c r="M711" s="308"/>
      <c r="N711" s="308"/>
      <c r="O711" s="308"/>
      <c r="P711" s="308"/>
      <c r="Q711" s="308"/>
      <c r="R711" s="308"/>
      <c r="S711" s="308"/>
      <c r="T711" s="308"/>
      <c r="U711" s="308"/>
      <c r="V711" s="308"/>
      <c r="W711" s="308"/>
      <c r="X711" s="308"/>
      <c r="Y711" s="308"/>
      <c r="Z711" s="308"/>
    </row>
    <row r="712" spans="1:26">
      <c r="A712" s="308"/>
      <c r="B712" s="308"/>
      <c r="C712" s="308"/>
      <c r="D712" s="308"/>
      <c r="E712" s="308"/>
      <c r="F712" s="308"/>
      <c r="G712" s="308"/>
      <c r="H712" s="308"/>
      <c r="I712" s="308"/>
      <c r="J712" s="308"/>
      <c r="K712" s="308"/>
      <c r="L712" s="308"/>
      <c r="M712" s="308"/>
      <c r="N712" s="308"/>
      <c r="O712" s="308"/>
      <c r="P712" s="308"/>
      <c r="Q712" s="308"/>
      <c r="R712" s="308"/>
      <c r="S712" s="308"/>
      <c r="T712" s="308"/>
      <c r="U712" s="308"/>
      <c r="V712" s="308"/>
      <c r="W712" s="308"/>
      <c r="X712" s="308"/>
      <c r="Y712" s="308"/>
      <c r="Z712" s="308"/>
    </row>
    <row r="713" spans="1:26">
      <c r="A713" s="308"/>
      <c r="B713" s="308"/>
      <c r="C713" s="308"/>
      <c r="D713" s="308"/>
      <c r="E713" s="308"/>
      <c r="F713" s="308"/>
      <c r="G713" s="308"/>
      <c r="H713" s="308"/>
      <c r="I713" s="308"/>
      <c r="J713" s="308"/>
      <c r="K713" s="308"/>
      <c r="L713" s="308"/>
      <c r="M713" s="308"/>
      <c r="N713" s="308"/>
      <c r="O713" s="308"/>
      <c r="P713" s="308"/>
      <c r="Q713" s="308"/>
      <c r="R713" s="308"/>
      <c r="S713" s="308"/>
      <c r="T713" s="308"/>
      <c r="U713" s="308"/>
      <c r="V713" s="308"/>
      <c r="W713" s="308"/>
      <c r="X713" s="308"/>
      <c r="Y713" s="308"/>
      <c r="Z713" s="308"/>
    </row>
    <row r="714" spans="1:26">
      <c r="A714" s="308"/>
      <c r="B714" s="308"/>
      <c r="C714" s="308"/>
      <c r="D714" s="308"/>
      <c r="E714" s="308"/>
      <c r="F714" s="308"/>
      <c r="G714" s="308"/>
      <c r="H714" s="308"/>
      <c r="I714" s="308"/>
      <c r="J714" s="308"/>
      <c r="K714" s="308"/>
      <c r="L714" s="308"/>
      <c r="M714" s="308"/>
      <c r="N714" s="308"/>
      <c r="O714" s="308"/>
      <c r="P714" s="308"/>
      <c r="Q714" s="308"/>
      <c r="R714" s="308"/>
      <c r="S714" s="308"/>
      <c r="T714" s="308"/>
      <c r="U714" s="308"/>
      <c r="V714" s="308"/>
      <c r="W714" s="308"/>
      <c r="X714" s="308"/>
      <c r="Y714" s="308"/>
      <c r="Z714" s="308"/>
    </row>
    <row r="715" spans="1:26">
      <c r="A715" s="308"/>
      <c r="B715" s="308"/>
      <c r="C715" s="308"/>
      <c r="D715" s="308"/>
      <c r="E715" s="308"/>
      <c r="F715" s="308"/>
      <c r="G715" s="308"/>
      <c r="H715" s="308"/>
      <c r="I715" s="308"/>
      <c r="J715" s="308"/>
      <c r="K715" s="308"/>
      <c r="L715" s="308"/>
      <c r="M715" s="308"/>
      <c r="N715" s="308"/>
      <c r="O715" s="308"/>
      <c r="P715" s="308"/>
      <c r="Q715" s="308"/>
      <c r="R715" s="308"/>
      <c r="S715" s="308"/>
      <c r="T715" s="308"/>
      <c r="U715" s="308"/>
      <c r="V715" s="308"/>
      <c r="W715" s="308"/>
      <c r="X715" s="308"/>
      <c r="Y715" s="308"/>
      <c r="Z715" s="308"/>
    </row>
    <row r="716" spans="1:26">
      <c r="A716" s="308"/>
      <c r="B716" s="308"/>
      <c r="C716" s="308"/>
      <c r="D716" s="308"/>
      <c r="E716" s="308"/>
      <c r="F716" s="308"/>
      <c r="G716" s="308"/>
      <c r="H716" s="308"/>
      <c r="I716" s="308"/>
      <c r="J716" s="308"/>
      <c r="K716" s="308"/>
      <c r="L716" s="308"/>
      <c r="M716" s="308"/>
      <c r="N716" s="308"/>
      <c r="O716" s="308"/>
      <c r="P716" s="308"/>
      <c r="Q716" s="308"/>
      <c r="R716" s="308"/>
      <c r="S716" s="308"/>
      <c r="T716" s="308"/>
      <c r="U716" s="308"/>
      <c r="V716" s="308"/>
      <c r="W716" s="308"/>
      <c r="X716" s="308"/>
      <c r="Y716" s="308"/>
      <c r="Z716" s="308"/>
    </row>
    <row r="717" spans="1:26">
      <c r="A717" s="308"/>
      <c r="B717" s="308"/>
      <c r="C717" s="308"/>
      <c r="D717" s="308"/>
      <c r="E717" s="308"/>
      <c r="F717" s="308"/>
      <c r="G717" s="308"/>
      <c r="H717" s="308"/>
      <c r="I717" s="308"/>
      <c r="J717" s="308"/>
      <c r="K717" s="308"/>
      <c r="L717" s="308"/>
      <c r="M717" s="308"/>
      <c r="N717" s="308"/>
      <c r="O717" s="308"/>
      <c r="P717" s="308"/>
      <c r="Q717" s="308"/>
      <c r="R717" s="308"/>
      <c r="S717" s="308"/>
      <c r="T717" s="308"/>
      <c r="U717" s="308"/>
      <c r="V717" s="308"/>
      <c r="W717" s="308"/>
      <c r="X717" s="308"/>
      <c r="Y717" s="308"/>
      <c r="Z717" s="308"/>
    </row>
    <row r="718" spans="1:26">
      <c r="A718" s="308"/>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row>
    <row r="719" spans="1:26">
      <c r="A719" s="308"/>
      <c r="B719" s="308"/>
      <c r="C719" s="308"/>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row>
    <row r="720" spans="1:26">
      <c r="A720" s="308"/>
      <c r="B720" s="308"/>
      <c r="C720" s="308"/>
      <c r="D720" s="308"/>
      <c r="E720" s="308"/>
      <c r="F720" s="308"/>
      <c r="G720" s="308"/>
      <c r="H720" s="308"/>
      <c r="I720" s="308"/>
      <c r="J720" s="308"/>
      <c r="K720" s="308"/>
      <c r="L720" s="308"/>
      <c r="M720" s="308"/>
      <c r="N720" s="308"/>
      <c r="O720" s="308"/>
      <c r="P720" s="308"/>
      <c r="Q720" s="308"/>
      <c r="R720" s="308"/>
      <c r="S720" s="308"/>
      <c r="T720" s="308"/>
      <c r="U720" s="308"/>
      <c r="V720" s="308"/>
      <c r="W720" s="308"/>
      <c r="X720" s="308"/>
      <c r="Y720" s="308"/>
      <c r="Z720" s="308"/>
    </row>
    <row r="721" spans="1:26">
      <c r="A721" s="308"/>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row>
    <row r="722" spans="1:26">
      <c r="A722" s="308"/>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row>
    <row r="723" spans="1:26">
      <c r="A723" s="308"/>
      <c r="B723" s="308"/>
      <c r="C723" s="308"/>
      <c r="D723" s="308"/>
      <c r="E723" s="308"/>
      <c r="F723" s="308"/>
      <c r="G723" s="308"/>
      <c r="H723" s="308"/>
      <c r="I723" s="308"/>
      <c r="J723" s="308"/>
      <c r="K723" s="308"/>
      <c r="L723" s="308"/>
      <c r="M723" s="308"/>
      <c r="N723" s="308"/>
      <c r="O723" s="308"/>
      <c r="P723" s="308"/>
      <c r="Q723" s="308"/>
      <c r="R723" s="308"/>
      <c r="S723" s="308"/>
      <c r="T723" s="308"/>
      <c r="U723" s="308"/>
      <c r="V723" s="308"/>
      <c r="W723" s="308"/>
      <c r="X723" s="308"/>
      <c r="Y723" s="308"/>
      <c r="Z723" s="308"/>
    </row>
    <row r="724" spans="1:26">
      <c r="A724" s="308"/>
      <c r="B724" s="308"/>
      <c r="C724" s="308"/>
      <c r="D724" s="308"/>
      <c r="E724" s="308"/>
      <c r="F724" s="308"/>
      <c r="G724" s="308"/>
      <c r="H724" s="308"/>
      <c r="I724" s="308"/>
      <c r="J724" s="308"/>
      <c r="K724" s="308"/>
      <c r="L724" s="308"/>
      <c r="M724" s="308"/>
      <c r="N724" s="308"/>
      <c r="O724" s="308"/>
      <c r="P724" s="308"/>
      <c r="Q724" s="308"/>
      <c r="R724" s="308"/>
      <c r="S724" s="308"/>
      <c r="T724" s="308"/>
      <c r="U724" s="308"/>
      <c r="V724" s="308"/>
      <c r="W724" s="308"/>
      <c r="X724" s="308"/>
      <c r="Y724" s="308"/>
      <c r="Z724" s="308"/>
    </row>
    <row r="725" spans="1:26">
      <c r="A725" s="308"/>
      <c r="B725" s="308"/>
      <c r="C725" s="308"/>
      <c r="D725" s="308"/>
      <c r="E725" s="308"/>
      <c r="F725" s="308"/>
      <c r="G725" s="308"/>
      <c r="H725" s="308"/>
      <c r="I725" s="308"/>
      <c r="J725" s="308"/>
      <c r="K725" s="308"/>
      <c r="L725" s="308"/>
      <c r="M725" s="308"/>
      <c r="N725" s="308"/>
      <c r="O725" s="308"/>
      <c r="P725" s="308"/>
      <c r="Q725" s="308"/>
      <c r="R725" s="308"/>
      <c r="S725" s="308"/>
      <c r="T725" s="308"/>
      <c r="U725" s="308"/>
      <c r="V725" s="308"/>
      <c r="W725" s="308"/>
      <c r="X725" s="308"/>
      <c r="Y725" s="308"/>
      <c r="Z725" s="308"/>
    </row>
    <row r="726" spans="1:26">
      <c r="A726" s="308"/>
      <c r="B726" s="308"/>
      <c r="C726" s="308"/>
      <c r="D726" s="308"/>
      <c r="E726" s="308"/>
      <c r="F726" s="308"/>
      <c r="G726" s="308"/>
      <c r="H726" s="308"/>
      <c r="I726" s="308"/>
      <c r="J726" s="308"/>
      <c r="K726" s="308"/>
      <c r="L726" s="308"/>
      <c r="M726" s="308"/>
      <c r="N726" s="308"/>
      <c r="O726" s="308"/>
      <c r="P726" s="308"/>
      <c r="Q726" s="308"/>
      <c r="R726" s="308"/>
      <c r="S726" s="308"/>
      <c r="T726" s="308"/>
      <c r="U726" s="308"/>
      <c r="V726" s="308"/>
      <c r="W726" s="308"/>
      <c r="X726" s="308"/>
      <c r="Y726" s="308"/>
      <c r="Z726" s="308"/>
    </row>
    <row r="727" spans="1:26">
      <c r="A727" s="308"/>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row>
    <row r="728" spans="1:26">
      <c r="A728" s="308"/>
      <c r="B728" s="308"/>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row>
    <row r="729" spans="1:26">
      <c r="A729" s="308"/>
      <c r="B729" s="308"/>
      <c r="C729" s="308"/>
      <c r="D729" s="308"/>
      <c r="E729" s="308"/>
      <c r="F729" s="308"/>
      <c r="G729" s="308"/>
      <c r="H729" s="308"/>
      <c r="I729" s="308"/>
      <c r="J729" s="308"/>
      <c r="K729" s="308"/>
      <c r="L729" s="308"/>
      <c r="M729" s="308"/>
      <c r="N729" s="308"/>
      <c r="O729" s="308"/>
      <c r="P729" s="308"/>
      <c r="Q729" s="308"/>
      <c r="R729" s="308"/>
      <c r="S729" s="308"/>
      <c r="T729" s="308"/>
      <c r="U729" s="308"/>
      <c r="V729" s="308"/>
      <c r="W729" s="308"/>
      <c r="X729" s="308"/>
      <c r="Y729" s="308"/>
      <c r="Z729" s="308"/>
    </row>
    <row r="730" spans="1:26">
      <c r="A730" s="308"/>
      <c r="B730" s="308"/>
      <c r="C730" s="308"/>
      <c r="D730" s="308"/>
      <c r="E730" s="308"/>
      <c r="F730" s="308"/>
      <c r="G730" s="308"/>
      <c r="H730" s="308"/>
      <c r="I730" s="308"/>
      <c r="J730" s="308"/>
      <c r="K730" s="308"/>
      <c r="L730" s="308"/>
      <c r="M730" s="308"/>
      <c r="N730" s="308"/>
      <c r="O730" s="308"/>
      <c r="P730" s="308"/>
      <c r="Q730" s="308"/>
      <c r="R730" s="308"/>
      <c r="S730" s="308"/>
      <c r="T730" s="308"/>
      <c r="U730" s="308"/>
      <c r="V730" s="308"/>
      <c r="W730" s="308"/>
      <c r="X730" s="308"/>
      <c r="Y730" s="308"/>
      <c r="Z730" s="308"/>
    </row>
    <row r="731" spans="1:26">
      <c r="A731" s="308"/>
      <c r="B731" s="308"/>
      <c r="C731" s="308"/>
      <c r="D731" s="308"/>
      <c r="E731" s="308"/>
      <c r="F731" s="308"/>
      <c r="G731" s="308"/>
      <c r="H731" s="308"/>
      <c r="I731" s="308"/>
      <c r="J731" s="308"/>
      <c r="K731" s="308"/>
      <c r="L731" s="308"/>
      <c r="M731" s="308"/>
      <c r="N731" s="308"/>
      <c r="O731" s="308"/>
      <c r="P731" s="308"/>
      <c r="Q731" s="308"/>
      <c r="R731" s="308"/>
      <c r="S731" s="308"/>
      <c r="T731" s="308"/>
      <c r="U731" s="308"/>
      <c r="V731" s="308"/>
      <c r="W731" s="308"/>
      <c r="X731" s="308"/>
      <c r="Y731" s="308"/>
      <c r="Z731" s="308"/>
    </row>
    <row r="732" spans="1:26">
      <c r="A732" s="308"/>
      <c r="B732" s="308"/>
      <c r="C732" s="308"/>
      <c r="D732" s="308"/>
      <c r="E732" s="308"/>
      <c r="F732" s="308"/>
      <c r="G732" s="308"/>
      <c r="H732" s="308"/>
      <c r="I732" s="308"/>
      <c r="J732" s="308"/>
      <c r="K732" s="308"/>
      <c r="L732" s="308"/>
      <c r="M732" s="308"/>
      <c r="N732" s="308"/>
      <c r="O732" s="308"/>
      <c r="P732" s="308"/>
      <c r="Q732" s="308"/>
      <c r="R732" s="308"/>
      <c r="S732" s="308"/>
      <c r="T732" s="308"/>
      <c r="U732" s="308"/>
      <c r="V732" s="308"/>
      <c r="W732" s="308"/>
      <c r="X732" s="308"/>
      <c r="Y732" s="308"/>
      <c r="Z732" s="308"/>
    </row>
    <row r="733" spans="1:26">
      <c r="A733" s="308"/>
      <c r="B733" s="308"/>
      <c r="C733" s="308"/>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row>
    <row r="734" spans="1:26">
      <c r="A734" s="308"/>
      <c r="B734" s="308"/>
      <c r="C734" s="308"/>
      <c r="D734" s="308"/>
      <c r="E734" s="308"/>
      <c r="F734" s="308"/>
      <c r="G734" s="308"/>
      <c r="H734" s="308"/>
      <c r="I734" s="308"/>
      <c r="J734" s="308"/>
      <c r="K734" s="308"/>
      <c r="L734" s="308"/>
      <c r="M734" s="308"/>
      <c r="N734" s="308"/>
      <c r="O734" s="308"/>
      <c r="P734" s="308"/>
      <c r="Q734" s="308"/>
      <c r="R734" s="308"/>
      <c r="S734" s="308"/>
      <c r="T734" s="308"/>
      <c r="U734" s="308"/>
      <c r="V734" s="308"/>
      <c r="W734" s="308"/>
      <c r="X734" s="308"/>
      <c r="Y734" s="308"/>
      <c r="Z734" s="308"/>
    </row>
    <row r="735" spans="1:26">
      <c r="A735" s="308"/>
      <c r="B735" s="308"/>
      <c r="C735" s="308"/>
      <c r="D735" s="308"/>
      <c r="E735" s="308"/>
      <c r="F735" s="308"/>
      <c r="G735" s="308"/>
      <c r="H735" s="308"/>
      <c r="I735" s="308"/>
      <c r="J735" s="308"/>
      <c r="K735" s="308"/>
      <c r="L735" s="308"/>
      <c r="M735" s="308"/>
      <c r="N735" s="308"/>
      <c r="O735" s="308"/>
      <c r="P735" s="308"/>
      <c r="Q735" s="308"/>
      <c r="R735" s="308"/>
      <c r="S735" s="308"/>
      <c r="T735" s="308"/>
      <c r="U735" s="308"/>
      <c r="V735" s="308"/>
      <c r="W735" s="308"/>
      <c r="X735" s="308"/>
      <c r="Y735" s="308"/>
      <c r="Z735" s="308"/>
    </row>
    <row r="736" spans="1:26">
      <c r="A736" s="308"/>
      <c r="B736" s="308"/>
      <c r="C736" s="308"/>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row>
    <row r="737" spans="1:26">
      <c r="A737" s="308"/>
      <c r="B737" s="308"/>
      <c r="C737" s="308"/>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row>
    <row r="738" spans="1:26">
      <c r="A738" s="308"/>
      <c r="B738" s="308"/>
      <c r="C738" s="308"/>
      <c r="D738" s="308"/>
      <c r="E738" s="308"/>
      <c r="F738" s="308"/>
      <c r="G738" s="308"/>
      <c r="H738" s="308"/>
      <c r="I738" s="308"/>
      <c r="J738" s="308"/>
      <c r="K738" s="308"/>
      <c r="L738" s="308"/>
      <c r="M738" s="308"/>
      <c r="N738" s="308"/>
      <c r="O738" s="308"/>
      <c r="P738" s="308"/>
      <c r="Q738" s="308"/>
      <c r="R738" s="308"/>
      <c r="S738" s="308"/>
      <c r="T738" s="308"/>
      <c r="U738" s="308"/>
      <c r="V738" s="308"/>
      <c r="W738" s="308"/>
      <c r="X738" s="308"/>
      <c r="Y738" s="308"/>
      <c r="Z738" s="308"/>
    </row>
    <row r="739" spans="1:26">
      <c r="A739" s="308"/>
      <c r="B739" s="308"/>
      <c r="C739" s="308"/>
      <c r="D739" s="308"/>
      <c r="E739" s="308"/>
      <c r="F739" s="308"/>
      <c r="G739" s="308"/>
      <c r="H739" s="308"/>
      <c r="I739" s="308"/>
      <c r="J739" s="308"/>
      <c r="K739" s="308"/>
      <c r="L739" s="308"/>
      <c r="M739" s="308"/>
      <c r="N739" s="308"/>
      <c r="O739" s="308"/>
      <c r="P739" s="308"/>
      <c r="Q739" s="308"/>
      <c r="R739" s="308"/>
      <c r="S739" s="308"/>
      <c r="T739" s="308"/>
      <c r="U739" s="308"/>
      <c r="V739" s="308"/>
      <c r="W739" s="308"/>
      <c r="X739" s="308"/>
      <c r="Y739" s="308"/>
      <c r="Z739" s="308"/>
    </row>
    <row r="740" spans="1:26">
      <c r="A740" s="308"/>
      <c r="B740" s="308"/>
      <c r="C740" s="308"/>
      <c r="D740" s="308"/>
      <c r="E740" s="308"/>
      <c r="F740" s="308"/>
      <c r="G740" s="308"/>
      <c r="H740" s="308"/>
      <c r="I740" s="308"/>
      <c r="J740" s="308"/>
      <c r="K740" s="308"/>
      <c r="L740" s="308"/>
      <c r="M740" s="308"/>
      <c r="N740" s="308"/>
      <c r="O740" s="308"/>
      <c r="P740" s="308"/>
      <c r="Q740" s="308"/>
      <c r="R740" s="308"/>
      <c r="S740" s="308"/>
      <c r="T740" s="308"/>
      <c r="U740" s="308"/>
      <c r="V740" s="308"/>
      <c r="W740" s="308"/>
      <c r="X740" s="308"/>
      <c r="Y740" s="308"/>
      <c r="Z740" s="308"/>
    </row>
    <row r="741" spans="1:26">
      <c r="A741" s="308"/>
      <c r="B741" s="308"/>
      <c r="C741" s="308"/>
      <c r="D741" s="308"/>
      <c r="E741" s="308"/>
      <c r="F741" s="308"/>
      <c r="G741" s="308"/>
      <c r="H741" s="308"/>
      <c r="I741" s="308"/>
      <c r="J741" s="308"/>
      <c r="K741" s="308"/>
      <c r="L741" s="308"/>
      <c r="M741" s="308"/>
      <c r="N741" s="308"/>
      <c r="O741" s="308"/>
      <c r="P741" s="308"/>
      <c r="Q741" s="308"/>
      <c r="R741" s="308"/>
      <c r="S741" s="308"/>
      <c r="T741" s="308"/>
      <c r="U741" s="308"/>
      <c r="V741" s="308"/>
      <c r="W741" s="308"/>
      <c r="X741" s="308"/>
      <c r="Y741" s="308"/>
      <c r="Z741" s="308"/>
    </row>
    <row r="742" spans="1:26">
      <c r="A742" s="308"/>
      <c r="B742" s="308"/>
      <c r="C742" s="308"/>
      <c r="D742" s="308"/>
      <c r="E742" s="308"/>
      <c r="F742" s="308"/>
      <c r="G742" s="308"/>
      <c r="H742" s="308"/>
      <c r="I742" s="308"/>
      <c r="J742" s="308"/>
      <c r="K742" s="308"/>
      <c r="L742" s="308"/>
      <c r="M742" s="308"/>
      <c r="N742" s="308"/>
      <c r="O742" s="308"/>
      <c r="P742" s="308"/>
      <c r="Q742" s="308"/>
      <c r="R742" s="308"/>
      <c r="S742" s="308"/>
      <c r="T742" s="308"/>
      <c r="U742" s="308"/>
      <c r="V742" s="308"/>
      <c r="W742" s="308"/>
      <c r="X742" s="308"/>
      <c r="Y742" s="308"/>
      <c r="Z742" s="308"/>
    </row>
    <row r="743" spans="1:26">
      <c r="A743" s="308"/>
      <c r="B743" s="308"/>
      <c r="C743" s="308"/>
      <c r="D743" s="308"/>
      <c r="E743" s="308"/>
      <c r="F743" s="308"/>
      <c r="G743" s="308"/>
      <c r="H743" s="308"/>
      <c r="I743" s="308"/>
      <c r="J743" s="308"/>
      <c r="K743" s="308"/>
      <c r="L743" s="308"/>
      <c r="M743" s="308"/>
      <c r="N743" s="308"/>
      <c r="O743" s="308"/>
      <c r="P743" s="308"/>
      <c r="Q743" s="308"/>
      <c r="R743" s="308"/>
      <c r="S743" s="308"/>
      <c r="T743" s="308"/>
      <c r="U743" s="308"/>
      <c r="V743" s="308"/>
      <c r="W743" s="308"/>
      <c r="X743" s="308"/>
      <c r="Y743" s="308"/>
      <c r="Z743" s="308"/>
    </row>
    <row r="744" spans="1:26">
      <c r="A744" s="308"/>
      <c r="B744" s="308"/>
      <c r="C744" s="308"/>
      <c r="D744" s="308"/>
      <c r="E744" s="308"/>
      <c r="F744" s="308"/>
      <c r="G744" s="308"/>
      <c r="H744" s="308"/>
      <c r="I744" s="308"/>
      <c r="J744" s="308"/>
      <c r="K744" s="308"/>
      <c r="L744" s="308"/>
      <c r="M744" s="308"/>
      <c r="N744" s="308"/>
      <c r="O744" s="308"/>
      <c r="P744" s="308"/>
      <c r="Q744" s="308"/>
      <c r="R744" s="308"/>
      <c r="S744" s="308"/>
      <c r="T744" s="308"/>
      <c r="U744" s="308"/>
      <c r="V744" s="308"/>
      <c r="W744" s="308"/>
      <c r="X744" s="308"/>
      <c r="Y744" s="308"/>
      <c r="Z744" s="308"/>
    </row>
    <row r="745" spans="1:26">
      <c r="A745" s="308"/>
      <c r="B745" s="308"/>
      <c r="C745" s="308"/>
      <c r="D745" s="308"/>
      <c r="E745" s="308"/>
      <c r="F745" s="308"/>
      <c r="G745" s="308"/>
      <c r="H745" s="308"/>
      <c r="I745" s="308"/>
      <c r="J745" s="308"/>
      <c r="K745" s="308"/>
      <c r="L745" s="308"/>
      <c r="M745" s="308"/>
      <c r="N745" s="308"/>
      <c r="O745" s="308"/>
      <c r="P745" s="308"/>
      <c r="Q745" s="308"/>
      <c r="R745" s="308"/>
      <c r="S745" s="308"/>
      <c r="T745" s="308"/>
      <c r="U745" s="308"/>
      <c r="V745" s="308"/>
      <c r="W745" s="308"/>
      <c r="X745" s="308"/>
      <c r="Y745" s="308"/>
      <c r="Z745" s="308"/>
    </row>
    <row r="746" spans="1:26">
      <c r="A746" s="308"/>
      <c r="B746" s="308"/>
      <c r="C746" s="308"/>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row>
    <row r="747" spans="1:26">
      <c r="A747" s="308"/>
      <c r="B747" s="308"/>
      <c r="C747" s="308"/>
      <c r="D747" s="308"/>
      <c r="E747" s="308"/>
      <c r="F747" s="308"/>
      <c r="G747" s="308"/>
      <c r="H747" s="308"/>
      <c r="I747" s="308"/>
      <c r="J747" s="308"/>
      <c r="K747" s="308"/>
      <c r="L747" s="308"/>
      <c r="M747" s="308"/>
      <c r="N747" s="308"/>
      <c r="O747" s="308"/>
      <c r="P747" s="308"/>
      <c r="Q747" s="308"/>
      <c r="R747" s="308"/>
      <c r="S747" s="308"/>
      <c r="T747" s="308"/>
      <c r="U747" s="308"/>
      <c r="V747" s="308"/>
      <c r="W747" s="308"/>
      <c r="X747" s="308"/>
      <c r="Y747" s="308"/>
      <c r="Z747" s="308"/>
    </row>
    <row r="748" spans="1:26">
      <c r="A748" s="308"/>
      <c r="B748" s="308"/>
      <c r="C748" s="308"/>
      <c r="D748" s="308"/>
      <c r="E748" s="308"/>
      <c r="F748" s="308"/>
      <c r="G748" s="308"/>
      <c r="H748" s="308"/>
      <c r="I748" s="308"/>
      <c r="J748" s="308"/>
      <c r="K748" s="308"/>
      <c r="L748" s="308"/>
      <c r="M748" s="308"/>
      <c r="N748" s="308"/>
      <c r="O748" s="308"/>
      <c r="P748" s="308"/>
      <c r="Q748" s="308"/>
      <c r="R748" s="308"/>
      <c r="S748" s="308"/>
      <c r="T748" s="308"/>
      <c r="U748" s="308"/>
      <c r="V748" s="308"/>
      <c r="W748" s="308"/>
      <c r="X748" s="308"/>
      <c r="Y748" s="308"/>
      <c r="Z748" s="308"/>
    </row>
    <row r="749" spans="1:26">
      <c r="A749" s="308"/>
      <c r="B749" s="308"/>
      <c r="C749" s="308"/>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row>
    <row r="750" spans="1:26">
      <c r="A750" s="308"/>
      <c r="B750" s="308"/>
      <c r="C750" s="308"/>
      <c r="D750" s="308"/>
      <c r="E750" s="308"/>
      <c r="F750" s="308"/>
      <c r="G750" s="308"/>
      <c r="H750" s="308"/>
      <c r="I750" s="308"/>
      <c r="J750" s="308"/>
      <c r="K750" s="308"/>
      <c r="L750" s="308"/>
      <c r="M750" s="308"/>
      <c r="N750" s="308"/>
      <c r="O750" s="308"/>
      <c r="P750" s="308"/>
      <c r="Q750" s="308"/>
      <c r="R750" s="308"/>
      <c r="S750" s="308"/>
      <c r="T750" s="308"/>
      <c r="U750" s="308"/>
      <c r="V750" s="308"/>
      <c r="W750" s="308"/>
      <c r="X750" s="308"/>
      <c r="Y750" s="308"/>
      <c r="Z750" s="308"/>
    </row>
    <row r="751" spans="1:26">
      <c r="A751" s="308"/>
      <c r="B751" s="308"/>
      <c r="C751" s="308"/>
      <c r="D751" s="308"/>
      <c r="E751" s="308"/>
      <c r="F751" s="308"/>
      <c r="G751" s="308"/>
      <c r="H751" s="308"/>
      <c r="I751" s="308"/>
      <c r="J751" s="308"/>
      <c r="K751" s="308"/>
      <c r="L751" s="308"/>
      <c r="M751" s="308"/>
      <c r="N751" s="308"/>
      <c r="O751" s="308"/>
      <c r="P751" s="308"/>
      <c r="Q751" s="308"/>
      <c r="R751" s="308"/>
      <c r="S751" s="308"/>
      <c r="T751" s="308"/>
      <c r="U751" s="308"/>
      <c r="V751" s="308"/>
      <c r="W751" s="308"/>
      <c r="X751" s="308"/>
      <c r="Y751" s="308"/>
      <c r="Z751" s="308"/>
    </row>
    <row r="752" spans="1:26">
      <c r="A752" s="308"/>
      <c r="B752" s="308"/>
      <c r="C752" s="308"/>
      <c r="D752" s="308"/>
      <c r="E752" s="308"/>
      <c r="F752" s="308"/>
      <c r="G752" s="308"/>
      <c r="H752" s="308"/>
      <c r="I752" s="308"/>
      <c r="J752" s="308"/>
      <c r="K752" s="308"/>
      <c r="L752" s="308"/>
      <c r="M752" s="308"/>
      <c r="N752" s="308"/>
      <c r="O752" s="308"/>
      <c r="P752" s="308"/>
      <c r="Q752" s="308"/>
      <c r="R752" s="308"/>
      <c r="S752" s="308"/>
      <c r="T752" s="308"/>
      <c r="U752" s="308"/>
      <c r="V752" s="308"/>
      <c r="W752" s="308"/>
      <c r="X752" s="308"/>
      <c r="Y752" s="308"/>
      <c r="Z752" s="308"/>
    </row>
    <row r="753" spans="1:26">
      <c r="A753" s="308"/>
      <c r="B753" s="308"/>
      <c r="C753" s="308"/>
      <c r="D753" s="308"/>
      <c r="E753" s="308"/>
      <c r="F753" s="308"/>
      <c r="G753" s="308"/>
      <c r="H753" s="308"/>
      <c r="I753" s="308"/>
      <c r="J753" s="308"/>
      <c r="K753" s="308"/>
      <c r="L753" s="308"/>
      <c r="M753" s="308"/>
      <c r="N753" s="308"/>
      <c r="O753" s="308"/>
      <c r="P753" s="308"/>
      <c r="Q753" s="308"/>
      <c r="R753" s="308"/>
      <c r="S753" s="308"/>
      <c r="T753" s="308"/>
      <c r="U753" s="308"/>
      <c r="V753" s="308"/>
      <c r="W753" s="308"/>
      <c r="X753" s="308"/>
      <c r="Y753" s="308"/>
      <c r="Z753" s="308"/>
    </row>
    <row r="754" spans="1:26">
      <c r="A754" s="308"/>
      <c r="B754" s="308"/>
      <c r="C754" s="308"/>
      <c r="D754" s="308"/>
      <c r="E754" s="308"/>
      <c r="F754" s="308"/>
      <c r="G754" s="308"/>
      <c r="H754" s="308"/>
      <c r="I754" s="308"/>
      <c r="J754" s="308"/>
      <c r="K754" s="308"/>
      <c r="L754" s="308"/>
      <c r="M754" s="308"/>
      <c r="N754" s="308"/>
      <c r="O754" s="308"/>
      <c r="P754" s="308"/>
      <c r="Q754" s="308"/>
      <c r="R754" s="308"/>
      <c r="S754" s="308"/>
      <c r="T754" s="308"/>
      <c r="U754" s="308"/>
      <c r="V754" s="308"/>
      <c r="W754" s="308"/>
      <c r="X754" s="308"/>
      <c r="Y754" s="308"/>
      <c r="Z754" s="308"/>
    </row>
    <row r="755" spans="1:26">
      <c r="A755" s="308"/>
      <c r="B755" s="308"/>
      <c r="C755" s="308"/>
      <c r="D755" s="308"/>
      <c r="E755" s="308"/>
      <c r="F755" s="308"/>
      <c r="G755" s="308"/>
      <c r="H755" s="308"/>
      <c r="I755" s="308"/>
      <c r="J755" s="308"/>
      <c r="K755" s="308"/>
      <c r="L755" s="308"/>
      <c r="M755" s="308"/>
      <c r="N755" s="308"/>
      <c r="O755" s="308"/>
      <c r="P755" s="308"/>
      <c r="Q755" s="308"/>
      <c r="R755" s="308"/>
      <c r="S755" s="308"/>
      <c r="T755" s="308"/>
      <c r="U755" s="308"/>
      <c r="V755" s="308"/>
      <c r="W755" s="308"/>
      <c r="X755" s="308"/>
      <c r="Y755" s="308"/>
      <c r="Z755" s="308"/>
    </row>
    <row r="756" spans="1:26">
      <c r="A756" s="308"/>
      <c r="B756" s="308"/>
      <c r="C756" s="308"/>
      <c r="D756" s="308"/>
      <c r="E756" s="308"/>
      <c r="F756" s="308"/>
      <c r="G756" s="308"/>
      <c r="H756" s="308"/>
      <c r="I756" s="308"/>
      <c r="J756" s="308"/>
      <c r="K756" s="308"/>
      <c r="L756" s="308"/>
      <c r="M756" s="308"/>
      <c r="N756" s="308"/>
      <c r="O756" s="308"/>
      <c r="P756" s="308"/>
      <c r="Q756" s="308"/>
      <c r="R756" s="308"/>
      <c r="S756" s="308"/>
      <c r="T756" s="308"/>
      <c r="U756" s="308"/>
      <c r="V756" s="308"/>
      <c r="W756" s="308"/>
      <c r="X756" s="308"/>
      <c r="Y756" s="308"/>
      <c r="Z756" s="308"/>
    </row>
    <row r="757" spans="1:26">
      <c r="A757" s="308"/>
      <c r="B757" s="308"/>
      <c r="C757" s="308"/>
      <c r="D757" s="308"/>
      <c r="E757" s="308"/>
      <c r="F757" s="308"/>
      <c r="G757" s="308"/>
      <c r="H757" s="308"/>
      <c r="I757" s="308"/>
      <c r="J757" s="308"/>
      <c r="K757" s="308"/>
      <c r="L757" s="308"/>
      <c r="M757" s="308"/>
      <c r="N757" s="308"/>
      <c r="O757" s="308"/>
      <c r="P757" s="308"/>
      <c r="Q757" s="308"/>
      <c r="R757" s="308"/>
      <c r="S757" s="308"/>
      <c r="T757" s="308"/>
      <c r="U757" s="308"/>
      <c r="V757" s="308"/>
      <c r="W757" s="308"/>
      <c r="X757" s="308"/>
      <c r="Y757" s="308"/>
      <c r="Z757" s="308"/>
    </row>
    <row r="758" spans="1:26">
      <c r="A758" s="308"/>
      <c r="B758" s="308"/>
      <c r="C758" s="308"/>
      <c r="D758" s="308"/>
      <c r="E758" s="308"/>
      <c r="F758" s="308"/>
      <c r="G758" s="308"/>
      <c r="H758" s="308"/>
      <c r="I758" s="308"/>
      <c r="J758" s="308"/>
      <c r="K758" s="308"/>
      <c r="L758" s="308"/>
      <c r="M758" s="308"/>
      <c r="N758" s="308"/>
      <c r="O758" s="308"/>
      <c r="P758" s="308"/>
      <c r="Q758" s="308"/>
      <c r="R758" s="308"/>
      <c r="S758" s="308"/>
      <c r="T758" s="308"/>
      <c r="U758" s="308"/>
      <c r="V758" s="308"/>
      <c r="W758" s="308"/>
      <c r="X758" s="308"/>
      <c r="Y758" s="308"/>
      <c r="Z758" s="308"/>
    </row>
    <row r="759" spans="1:26">
      <c r="A759" s="308"/>
      <c r="B759" s="308"/>
      <c r="C759" s="308"/>
      <c r="D759" s="308"/>
      <c r="E759" s="308"/>
      <c r="F759" s="308"/>
      <c r="G759" s="308"/>
      <c r="H759" s="308"/>
      <c r="I759" s="308"/>
      <c r="J759" s="308"/>
      <c r="K759" s="308"/>
      <c r="L759" s="308"/>
      <c r="M759" s="308"/>
      <c r="N759" s="308"/>
      <c r="O759" s="308"/>
      <c r="P759" s="308"/>
      <c r="Q759" s="308"/>
      <c r="R759" s="308"/>
      <c r="S759" s="308"/>
      <c r="T759" s="308"/>
      <c r="U759" s="308"/>
      <c r="V759" s="308"/>
      <c r="W759" s="308"/>
      <c r="X759" s="308"/>
      <c r="Y759" s="308"/>
      <c r="Z759" s="308"/>
    </row>
    <row r="760" spans="1:26">
      <c r="A760" s="308"/>
      <c r="B760" s="308"/>
      <c r="C760" s="308"/>
      <c r="D760" s="308"/>
      <c r="E760" s="308"/>
      <c r="F760" s="308"/>
      <c r="G760" s="308"/>
      <c r="H760" s="308"/>
      <c r="I760" s="308"/>
      <c r="J760" s="308"/>
      <c r="K760" s="308"/>
      <c r="L760" s="308"/>
      <c r="M760" s="308"/>
      <c r="N760" s="308"/>
      <c r="O760" s="308"/>
      <c r="P760" s="308"/>
      <c r="Q760" s="308"/>
      <c r="R760" s="308"/>
      <c r="S760" s="308"/>
      <c r="T760" s="308"/>
      <c r="U760" s="308"/>
      <c r="V760" s="308"/>
      <c r="W760" s="308"/>
      <c r="X760" s="308"/>
      <c r="Y760" s="308"/>
      <c r="Z760" s="308"/>
    </row>
    <row r="761" spans="1:26">
      <c r="A761" s="308"/>
      <c r="B761" s="308"/>
      <c r="C761" s="308"/>
      <c r="D761" s="308"/>
      <c r="E761" s="308"/>
      <c r="F761" s="308"/>
      <c r="G761" s="308"/>
      <c r="H761" s="308"/>
      <c r="I761" s="308"/>
      <c r="J761" s="308"/>
      <c r="K761" s="308"/>
      <c r="L761" s="308"/>
      <c r="M761" s="308"/>
      <c r="N761" s="308"/>
      <c r="O761" s="308"/>
      <c r="P761" s="308"/>
      <c r="Q761" s="308"/>
      <c r="R761" s="308"/>
      <c r="S761" s="308"/>
      <c r="T761" s="308"/>
      <c r="U761" s="308"/>
      <c r="V761" s="308"/>
      <c r="W761" s="308"/>
      <c r="X761" s="308"/>
      <c r="Y761" s="308"/>
      <c r="Z761" s="308"/>
    </row>
    <row r="762" spans="1:26">
      <c r="A762" s="308"/>
      <c r="B762" s="308"/>
      <c r="C762" s="308"/>
      <c r="D762" s="308"/>
      <c r="E762" s="308"/>
      <c r="F762" s="308"/>
      <c r="G762" s="308"/>
      <c r="H762" s="308"/>
      <c r="I762" s="308"/>
      <c r="J762" s="308"/>
      <c r="K762" s="308"/>
      <c r="L762" s="308"/>
      <c r="M762" s="308"/>
      <c r="N762" s="308"/>
      <c r="O762" s="308"/>
      <c r="P762" s="308"/>
      <c r="Q762" s="308"/>
      <c r="R762" s="308"/>
      <c r="S762" s="308"/>
      <c r="T762" s="308"/>
      <c r="U762" s="308"/>
      <c r="V762" s="308"/>
      <c r="W762" s="308"/>
      <c r="X762" s="308"/>
      <c r="Y762" s="308"/>
      <c r="Z762" s="308"/>
    </row>
    <row r="763" spans="1:26">
      <c r="A763" s="308"/>
      <c r="B763" s="308"/>
      <c r="C763" s="308"/>
      <c r="D763" s="308"/>
      <c r="E763" s="308"/>
      <c r="F763" s="308"/>
      <c r="G763" s="308"/>
      <c r="H763" s="308"/>
      <c r="I763" s="308"/>
      <c r="J763" s="308"/>
      <c r="K763" s="308"/>
      <c r="L763" s="308"/>
      <c r="M763" s="308"/>
      <c r="N763" s="308"/>
      <c r="O763" s="308"/>
      <c r="P763" s="308"/>
      <c r="Q763" s="308"/>
      <c r="R763" s="308"/>
      <c r="S763" s="308"/>
      <c r="T763" s="308"/>
      <c r="U763" s="308"/>
      <c r="V763" s="308"/>
      <c r="W763" s="308"/>
      <c r="X763" s="308"/>
      <c r="Y763" s="308"/>
      <c r="Z763" s="308"/>
    </row>
    <row r="764" spans="1:26">
      <c r="A764" s="308"/>
      <c r="B764" s="308"/>
      <c r="C764" s="308"/>
      <c r="D764" s="308"/>
      <c r="E764" s="308"/>
      <c r="F764" s="308"/>
      <c r="G764" s="308"/>
      <c r="H764" s="308"/>
      <c r="I764" s="308"/>
      <c r="J764" s="308"/>
      <c r="K764" s="308"/>
      <c r="L764" s="308"/>
      <c r="M764" s="308"/>
      <c r="N764" s="308"/>
      <c r="O764" s="308"/>
      <c r="P764" s="308"/>
      <c r="Q764" s="308"/>
      <c r="R764" s="308"/>
      <c r="S764" s="308"/>
      <c r="T764" s="308"/>
      <c r="U764" s="308"/>
      <c r="V764" s="308"/>
      <c r="W764" s="308"/>
      <c r="X764" s="308"/>
      <c r="Y764" s="308"/>
      <c r="Z764" s="308"/>
    </row>
    <row r="765" spans="1:26">
      <c r="A765" s="308"/>
      <c r="B765" s="308"/>
      <c r="C765" s="308"/>
      <c r="D765" s="308"/>
      <c r="E765" s="308"/>
      <c r="F765" s="308"/>
      <c r="G765" s="308"/>
      <c r="H765" s="308"/>
      <c r="I765" s="308"/>
      <c r="J765" s="308"/>
      <c r="K765" s="308"/>
      <c r="L765" s="308"/>
      <c r="M765" s="308"/>
      <c r="N765" s="308"/>
      <c r="O765" s="308"/>
      <c r="P765" s="308"/>
      <c r="Q765" s="308"/>
      <c r="R765" s="308"/>
      <c r="S765" s="308"/>
      <c r="T765" s="308"/>
      <c r="U765" s="308"/>
      <c r="V765" s="308"/>
      <c r="W765" s="308"/>
      <c r="X765" s="308"/>
      <c r="Y765" s="308"/>
      <c r="Z765" s="308"/>
    </row>
    <row r="766" spans="1:26">
      <c r="A766" s="308"/>
      <c r="B766" s="308"/>
      <c r="C766" s="308"/>
      <c r="D766" s="308"/>
      <c r="E766" s="308"/>
      <c r="F766" s="308"/>
      <c r="G766" s="308"/>
      <c r="H766" s="308"/>
      <c r="I766" s="308"/>
      <c r="J766" s="308"/>
      <c r="K766" s="308"/>
      <c r="L766" s="308"/>
      <c r="M766" s="308"/>
      <c r="N766" s="308"/>
      <c r="O766" s="308"/>
      <c r="P766" s="308"/>
      <c r="Q766" s="308"/>
      <c r="R766" s="308"/>
      <c r="S766" s="308"/>
      <c r="T766" s="308"/>
      <c r="U766" s="308"/>
      <c r="V766" s="308"/>
      <c r="W766" s="308"/>
      <c r="X766" s="308"/>
      <c r="Y766" s="308"/>
      <c r="Z766" s="308"/>
    </row>
    <row r="767" spans="1:26">
      <c r="A767" s="308"/>
      <c r="B767" s="308"/>
      <c r="C767" s="308"/>
      <c r="D767" s="308"/>
      <c r="E767" s="308"/>
      <c r="F767" s="308"/>
      <c r="G767" s="308"/>
      <c r="H767" s="308"/>
      <c r="I767" s="308"/>
      <c r="J767" s="308"/>
      <c r="K767" s="308"/>
      <c r="L767" s="308"/>
      <c r="M767" s="308"/>
      <c r="N767" s="308"/>
      <c r="O767" s="308"/>
      <c r="P767" s="308"/>
      <c r="Q767" s="308"/>
      <c r="R767" s="308"/>
      <c r="S767" s="308"/>
      <c r="T767" s="308"/>
      <c r="U767" s="308"/>
      <c r="V767" s="308"/>
      <c r="W767" s="308"/>
      <c r="X767" s="308"/>
      <c r="Y767" s="308"/>
      <c r="Z767" s="308"/>
    </row>
    <row r="768" spans="1:26">
      <c r="A768" s="308"/>
      <c r="B768" s="308"/>
      <c r="C768" s="308"/>
      <c r="D768" s="308"/>
      <c r="E768" s="308"/>
      <c r="F768" s="308"/>
      <c r="G768" s="308"/>
      <c r="H768" s="308"/>
      <c r="I768" s="308"/>
      <c r="J768" s="308"/>
      <c r="K768" s="308"/>
      <c r="L768" s="308"/>
      <c r="M768" s="308"/>
      <c r="N768" s="308"/>
      <c r="O768" s="308"/>
      <c r="P768" s="308"/>
      <c r="Q768" s="308"/>
      <c r="R768" s="308"/>
      <c r="S768" s="308"/>
      <c r="T768" s="308"/>
      <c r="U768" s="308"/>
      <c r="V768" s="308"/>
      <c r="W768" s="308"/>
      <c r="X768" s="308"/>
      <c r="Y768" s="308"/>
      <c r="Z768" s="308"/>
    </row>
    <row r="769" spans="1:26">
      <c r="A769" s="308"/>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row>
    <row r="770" spans="1:26">
      <c r="A770" s="308"/>
      <c r="B770" s="308"/>
      <c r="C770" s="308"/>
      <c r="D770" s="308"/>
      <c r="E770" s="308"/>
      <c r="F770" s="308"/>
      <c r="G770" s="308"/>
      <c r="H770" s="308"/>
      <c r="I770" s="308"/>
      <c r="J770" s="308"/>
      <c r="K770" s="308"/>
      <c r="L770" s="308"/>
      <c r="M770" s="308"/>
      <c r="N770" s="308"/>
      <c r="O770" s="308"/>
      <c r="P770" s="308"/>
      <c r="Q770" s="308"/>
      <c r="R770" s="308"/>
      <c r="S770" s="308"/>
      <c r="T770" s="308"/>
      <c r="U770" s="308"/>
      <c r="V770" s="308"/>
      <c r="W770" s="308"/>
      <c r="X770" s="308"/>
      <c r="Y770" s="308"/>
      <c r="Z770" s="308"/>
    </row>
    <row r="771" spans="1:26">
      <c r="A771" s="308"/>
      <c r="B771" s="308"/>
      <c r="C771" s="308"/>
      <c r="D771" s="308"/>
      <c r="E771" s="308"/>
      <c r="F771" s="308"/>
      <c r="G771" s="308"/>
      <c r="H771" s="308"/>
      <c r="I771" s="308"/>
      <c r="J771" s="308"/>
      <c r="K771" s="308"/>
      <c r="L771" s="308"/>
      <c r="M771" s="308"/>
      <c r="N771" s="308"/>
      <c r="O771" s="308"/>
      <c r="P771" s="308"/>
      <c r="Q771" s="308"/>
      <c r="R771" s="308"/>
      <c r="S771" s="308"/>
      <c r="T771" s="308"/>
      <c r="U771" s="308"/>
      <c r="V771" s="308"/>
      <c r="W771" s="308"/>
      <c r="X771" s="308"/>
      <c r="Y771" s="308"/>
      <c r="Z771" s="308"/>
    </row>
    <row r="772" spans="1:26">
      <c r="A772" s="308"/>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row>
    <row r="773" spans="1:26">
      <c r="A773" s="308"/>
      <c r="B773" s="308"/>
      <c r="C773" s="308"/>
      <c r="D773" s="308"/>
      <c r="E773" s="308"/>
      <c r="F773" s="308"/>
      <c r="G773" s="308"/>
      <c r="H773" s="308"/>
      <c r="I773" s="308"/>
      <c r="J773" s="308"/>
      <c r="K773" s="308"/>
      <c r="L773" s="308"/>
      <c r="M773" s="308"/>
      <c r="N773" s="308"/>
      <c r="O773" s="308"/>
      <c r="P773" s="308"/>
      <c r="Q773" s="308"/>
      <c r="R773" s="308"/>
      <c r="S773" s="308"/>
      <c r="T773" s="308"/>
      <c r="U773" s="308"/>
      <c r="V773" s="308"/>
      <c r="W773" s="308"/>
      <c r="X773" s="308"/>
      <c r="Y773" s="308"/>
      <c r="Z773" s="308"/>
    </row>
    <row r="774" spans="1:26">
      <c r="A774" s="308"/>
      <c r="B774" s="308"/>
      <c r="C774" s="308"/>
      <c r="D774" s="308"/>
      <c r="E774" s="308"/>
      <c r="F774" s="308"/>
      <c r="G774" s="308"/>
      <c r="H774" s="308"/>
      <c r="I774" s="308"/>
      <c r="J774" s="308"/>
      <c r="K774" s="308"/>
      <c r="L774" s="308"/>
      <c r="M774" s="308"/>
      <c r="N774" s="308"/>
      <c r="O774" s="308"/>
      <c r="P774" s="308"/>
      <c r="Q774" s="308"/>
      <c r="R774" s="308"/>
      <c r="S774" s="308"/>
      <c r="T774" s="308"/>
      <c r="U774" s="308"/>
      <c r="V774" s="308"/>
      <c r="W774" s="308"/>
      <c r="X774" s="308"/>
      <c r="Y774" s="308"/>
      <c r="Z774" s="308"/>
    </row>
    <row r="775" spans="1:26">
      <c r="A775" s="308"/>
      <c r="B775" s="308"/>
      <c r="C775" s="308"/>
      <c r="D775" s="308"/>
      <c r="E775" s="308"/>
      <c r="F775" s="308"/>
      <c r="G775" s="308"/>
      <c r="H775" s="308"/>
      <c r="I775" s="308"/>
      <c r="J775" s="308"/>
      <c r="K775" s="308"/>
      <c r="L775" s="308"/>
      <c r="M775" s="308"/>
      <c r="N775" s="308"/>
      <c r="O775" s="308"/>
      <c r="P775" s="308"/>
      <c r="Q775" s="308"/>
      <c r="R775" s="308"/>
      <c r="S775" s="308"/>
      <c r="T775" s="308"/>
      <c r="U775" s="308"/>
      <c r="V775" s="308"/>
      <c r="W775" s="308"/>
      <c r="X775" s="308"/>
      <c r="Y775" s="308"/>
      <c r="Z775" s="308"/>
    </row>
    <row r="776" spans="1:26">
      <c r="A776" s="308"/>
      <c r="B776" s="308"/>
      <c r="C776" s="308"/>
      <c r="D776" s="308"/>
      <c r="E776" s="308"/>
      <c r="F776" s="308"/>
      <c r="G776" s="308"/>
      <c r="H776" s="308"/>
      <c r="I776" s="308"/>
      <c r="J776" s="308"/>
      <c r="K776" s="308"/>
      <c r="L776" s="308"/>
      <c r="M776" s="308"/>
      <c r="N776" s="308"/>
      <c r="O776" s="308"/>
      <c r="P776" s="308"/>
      <c r="Q776" s="308"/>
      <c r="R776" s="308"/>
      <c r="S776" s="308"/>
      <c r="T776" s="308"/>
      <c r="U776" s="308"/>
      <c r="V776" s="308"/>
      <c r="W776" s="308"/>
      <c r="X776" s="308"/>
      <c r="Y776" s="308"/>
      <c r="Z776" s="308"/>
    </row>
    <row r="777" spans="1:26">
      <c r="A777" s="308"/>
      <c r="B777" s="308"/>
      <c r="C777" s="308"/>
      <c r="D777" s="308"/>
      <c r="E777" s="308"/>
      <c r="F777" s="308"/>
      <c r="G777" s="308"/>
      <c r="H777" s="308"/>
      <c r="I777" s="308"/>
      <c r="J777" s="308"/>
      <c r="K777" s="308"/>
      <c r="L777" s="308"/>
      <c r="M777" s="308"/>
      <c r="N777" s="308"/>
      <c r="O777" s="308"/>
      <c r="P777" s="308"/>
      <c r="Q777" s="308"/>
      <c r="R777" s="308"/>
      <c r="S777" s="308"/>
      <c r="T777" s="308"/>
      <c r="U777" s="308"/>
      <c r="V777" s="308"/>
      <c r="W777" s="308"/>
      <c r="X777" s="308"/>
      <c r="Y777" s="308"/>
      <c r="Z777" s="308"/>
    </row>
    <row r="778" spans="1:26">
      <c r="A778" s="308"/>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row>
    <row r="779" spans="1:26">
      <c r="A779" s="308"/>
      <c r="B779" s="308"/>
      <c r="C779" s="308"/>
      <c r="D779" s="308"/>
      <c r="E779" s="308"/>
      <c r="F779" s="308"/>
      <c r="G779" s="308"/>
      <c r="H779" s="308"/>
      <c r="I779" s="308"/>
      <c r="J779" s="308"/>
      <c r="K779" s="308"/>
      <c r="L779" s="308"/>
      <c r="M779" s="308"/>
      <c r="N779" s="308"/>
      <c r="O779" s="308"/>
      <c r="P779" s="308"/>
      <c r="Q779" s="308"/>
      <c r="R779" s="308"/>
      <c r="S779" s="308"/>
      <c r="T779" s="308"/>
      <c r="U779" s="308"/>
      <c r="V779" s="308"/>
      <c r="W779" s="308"/>
      <c r="X779" s="308"/>
      <c r="Y779" s="308"/>
      <c r="Z779" s="308"/>
    </row>
    <row r="780" spans="1:26">
      <c r="A780" s="308"/>
      <c r="B780" s="308"/>
      <c r="C780" s="308"/>
      <c r="D780" s="308"/>
      <c r="E780" s="308"/>
      <c r="F780" s="308"/>
      <c r="G780" s="308"/>
      <c r="H780" s="308"/>
      <c r="I780" s="308"/>
      <c r="J780" s="308"/>
      <c r="K780" s="308"/>
      <c r="L780" s="308"/>
      <c r="M780" s="308"/>
      <c r="N780" s="308"/>
      <c r="O780" s="308"/>
      <c r="P780" s="308"/>
      <c r="Q780" s="308"/>
      <c r="R780" s="308"/>
      <c r="S780" s="308"/>
      <c r="T780" s="308"/>
      <c r="U780" s="308"/>
      <c r="V780" s="308"/>
      <c r="W780" s="308"/>
      <c r="X780" s="308"/>
      <c r="Y780" s="308"/>
      <c r="Z780" s="308"/>
    </row>
    <row r="781" spans="1:26">
      <c r="A781" s="308"/>
      <c r="B781" s="308"/>
      <c r="C781" s="308"/>
      <c r="D781" s="308"/>
      <c r="E781" s="308"/>
      <c r="F781" s="308"/>
      <c r="G781" s="308"/>
      <c r="H781" s="308"/>
      <c r="I781" s="308"/>
      <c r="J781" s="308"/>
      <c r="K781" s="308"/>
      <c r="L781" s="308"/>
      <c r="M781" s="308"/>
      <c r="N781" s="308"/>
      <c r="O781" s="308"/>
      <c r="P781" s="308"/>
      <c r="Q781" s="308"/>
      <c r="R781" s="308"/>
      <c r="S781" s="308"/>
      <c r="T781" s="308"/>
      <c r="U781" s="308"/>
      <c r="V781" s="308"/>
      <c r="W781" s="308"/>
      <c r="X781" s="308"/>
      <c r="Y781" s="308"/>
      <c r="Z781" s="308"/>
    </row>
    <row r="782" spans="1:26">
      <c r="A782" s="308"/>
      <c r="B782" s="308"/>
      <c r="C782" s="308"/>
      <c r="D782" s="308"/>
      <c r="E782" s="308"/>
      <c r="F782" s="308"/>
      <c r="G782" s="308"/>
      <c r="H782" s="308"/>
      <c r="I782" s="308"/>
      <c r="J782" s="308"/>
      <c r="K782" s="308"/>
      <c r="L782" s="308"/>
      <c r="M782" s="308"/>
      <c r="N782" s="308"/>
      <c r="O782" s="308"/>
      <c r="P782" s="308"/>
      <c r="Q782" s="308"/>
      <c r="R782" s="308"/>
      <c r="S782" s="308"/>
      <c r="T782" s="308"/>
      <c r="U782" s="308"/>
      <c r="V782" s="308"/>
      <c r="W782" s="308"/>
      <c r="X782" s="308"/>
      <c r="Y782" s="308"/>
      <c r="Z782" s="308"/>
    </row>
    <row r="783" spans="1:26">
      <c r="A783" s="308"/>
      <c r="B783" s="308"/>
      <c r="C783" s="308"/>
      <c r="D783" s="308"/>
      <c r="E783" s="308"/>
      <c r="F783" s="308"/>
      <c r="G783" s="308"/>
      <c r="H783" s="308"/>
      <c r="I783" s="308"/>
      <c r="J783" s="308"/>
      <c r="K783" s="308"/>
      <c r="L783" s="308"/>
      <c r="M783" s="308"/>
      <c r="N783" s="308"/>
      <c r="O783" s="308"/>
      <c r="P783" s="308"/>
      <c r="Q783" s="308"/>
      <c r="R783" s="308"/>
      <c r="S783" s="308"/>
      <c r="T783" s="308"/>
      <c r="U783" s="308"/>
      <c r="V783" s="308"/>
      <c r="W783" s="308"/>
      <c r="X783" s="308"/>
      <c r="Y783" s="308"/>
      <c r="Z783" s="308"/>
    </row>
    <row r="784" spans="1:26">
      <c r="A784" s="308"/>
      <c r="B784" s="308"/>
      <c r="C784" s="308"/>
      <c r="D784" s="308"/>
      <c r="E784" s="308"/>
      <c r="F784" s="308"/>
      <c r="G784" s="308"/>
      <c r="H784" s="308"/>
      <c r="I784" s="308"/>
      <c r="J784" s="308"/>
      <c r="K784" s="308"/>
      <c r="L784" s="308"/>
      <c r="M784" s="308"/>
      <c r="N784" s="308"/>
      <c r="O784" s="308"/>
      <c r="P784" s="308"/>
      <c r="Q784" s="308"/>
      <c r="R784" s="308"/>
      <c r="S784" s="308"/>
      <c r="T784" s="308"/>
      <c r="U784" s="308"/>
      <c r="V784" s="308"/>
      <c r="W784" s="308"/>
      <c r="X784" s="308"/>
      <c r="Y784" s="308"/>
      <c r="Z784" s="308"/>
    </row>
    <row r="785" spans="1:26">
      <c r="A785" s="308"/>
      <c r="B785" s="308"/>
      <c r="C785" s="308"/>
      <c r="D785" s="308"/>
      <c r="E785" s="308"/>
      <c r="F785" s="308"/>
      <c r="G785" s="308"/>
      <c r="H785" s="308"/>
      <c r="I785" s="308"/>
      <c r="J785" s="308"/>
      <c r="K785" s="308"/>
      <c r="L785" s="308"/>
      <c r="M785" s="308"/>
      <c r="N785" s="308"/>
      <c r="O785" s="308"/>
      <c r="P785" s="308"/>
      <c r="Q785" s="308"/>
      <c r="R785" s="308"/>
      <c r="S785" s="308"/>
      <c r="T785" s="308"/>
      <c r="U785" s="308"/>
      <c r="V785" s="308"/>
      <c r="W785" s="308"/>
      <c r="X785" s="308"/>
      <c r="Y785" s="308"/>
      <c r="Z785" s="308"/>
    </row>
    <row r="786" spans="1:26">
      <c r="A786" s="308"/>
      <c r="B786" s="308"/>
      <c r="C786" s="308"/>
      <c r="D786" s="308"/>
      <c r="E786" s="308"/>
      <c r="F786" s="308"/>
      <c r="G786" s="308"/>
      <c r="H786" s="308"/>
      <c r="I786" s="308"/>
      <c r="J786" s="308"/>
      <c r="K786" s="308"/>
      <c r="L786" s="308"/>
      <c r="M786" s="308"/>
      <c r="N786" s="308"/>
      <c r="O786" s="308"/>
      <c r="P786" s="308"/>
      <c r="Q786" s="308"/>
      <c r="R786" s="308"/>
      <c r="S786" s="308"/>
      <c r="T786" s="308"/>
      <c r="U786" s="308"/>
      <c r="V786" s="308"/>
      <c r="W786" s="308"/>
      <c r="X786" s="308"/>
      <c r="Y786" s="308"/>
      <c r="Z786" s="308"/>
    </row>
    <row r="787" spans="1:26">
      <c r="A787" s="308"/>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row>
    <row r="788" spans="1:26">
      <c r="A788" s="308"/>
      <c r="B788" s="308"/>
      <c r="C788" s="308"/>
      <c r="D788" s="308"/>
      <c r="E788" s="308"/>
      <c r="F788" s="308"/>
      <c r="G788" s="308"/>
      <c r="H788" s="308"/>
      <c r="I788" s="308"/>
      <c r="J788" s="308"/>
      <c r="K788" s="308"/>
      <c r="L788" s="308"/>
      <c r="M788" s="308"/>
      <c r="N788" s="308"/>
      <c r="O788" s="308"/>
      <c r="P788" s="308"/>
      <c r="Q788" s="308"/>
      <c r="R788" s="308"/>
      <c r="S788" s="308"/>
      <c r="T788" s="308"/>
      <c r="U788" s="308"/>
      <c r="V788" s="308"/>
      <c r="W788" s="308"/>
      <c r="X788" s="308"/>
      <c r="Y788" s="308"/>
      <c r="Z788" s="308"/>
    </row>
    <row r="789" spans="1:26">
      <c r="A789" s="308"/>
      <c r="B789" s="308"/>
      <c r="C789" s="308"/>
      <c r="D789" s="308"/>
      <c r="E789" s="308"/>
      <c r="F789" s="308"/>
      <c r="G789" s="308"/>
      <c r="H789" s="308"/>
      <c r="I789" s="308"/>
      <c r="J789" s="308"/>
      <c r="K789" s="308"/>
      <c r="L789" s="308"/>
      <c r="M789" s="308"/>
      <c r="N789" s="308"/>
      <c r="O789" s="308"/>
      <c r="P789" s="308"/>
      <c r="Q789" s="308"/>
      <c r="R789" s="308"/>
      <c r="S789" s="308"/>
      <c r="T789" s="308"/>
      <c r="U789" s="308"/>
      <c r="V789" s="308"/>
      <c r="W789" s="308"/>
      <c r="X789" s="308"/>
      <c r="Y789" s="308"/>
      <c r="Z789" s="308"/>
    </row>
    <row r="790" spans="1:26">
      <c r="A790" s="308"/>
      <c r="B790" s="308"/>
      <c r="C790" s="308"/>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row>
    <row r="791" spans="1:26">
      <c r="A791" s="308"/>
      <c r="B791" s="308"/>
      <c r="C791" s="308"/>
      <c r="D791" s="308"/>
      <c r="E791" s="308"/>
      <c r="F791" s="308"/>
      <c r="G791" s="308"/>
      <c r="H791" s="308"/>
      <c r="I791" s="308"/>
      <c r="J791" s="308"/>
      <c r="K791" s="308"/>
      <c r="L791" s="308"/>
      <c r="M791" s="308"/>
      <c r="N791" s="308"/>
      <c r="O791" s="308"/>
      <c r="P791" s="308"/>
      <c r="Q791" s="308"/>
      <c r="R791" s="308"/>
      <c r="S791" s="308"/>
      <c r="T791" s="308"/>
      <c r="U791" s="308"/>
      <c r="V791" s="308"/>
      <c r="W791" s="308"/>
      <c r="X791" s="308"/>
      <c r="Y791" s="308"/>
      <c r="Z791" s="308"/>
    </row>
    <row r="792" spans="1:26">
      <c r="A792" s="308"/>
      <c r="B792" s="308"/>
      <c r="C792" s="308"/>
      <c r="D792" s="308"/>
      <c r="E792" s="308"/>
      <c r="F792" s="308"/>
      <c r="G792" s="308"/>
      <c r="H792" s="308"/>
      <c r="I792" s="308"/>
      <c r="J792" s="308"/>
      <c r="K792" s="308"/>
      <c r="L792" s="308"/>
      <c r="M792" s="308"/>
      <c r="N792" s="308"/>
      <c r="O792" s="308"/>
      <c r="P792" s="308"/>
      <c r="Q792" s="308"/>
      <c r="R792" s="308"/>
      <c r="S792" s="308"/>
      <c r="T792" s="308"/>
      <c r="U792" s="308"/>
      <c r="V792" s="308"/>
      <c r="W792" s="308"/>
      <c r="X792" s="308"/>
      <c r="Y792" s="308"/>
      <c r="Z792" s="308"/>
    </row>
    <row r="793" spans="1:26">
      <c r="A793" s="308"/>
      <c r="B793" s="308"/>
      <c r="C793" s="308"/>
      <c r="D793" s="308"/>
      <c r="E793" s="308"/>
      <c r="F793" s="308"/>
      <c r="G793" s="308"/>
      <c r="H793" s="308"/>
      <c r="I793" s="308"/>
      <c r="J793" s="308"/>
      <c r="K793" s="308"/>
      <c r="L793" s="308"/>
      <c r="M793" s="308"/>
      <c r="N793" s="308"/>
      <c r="O793" s="308"/>
      <c r="P793" s="308"/>
      <c r="Q793" s="308"/>
      <c r="R793" s="308"/>
      <c r="S793" s="308"/>
      <c r="T793" s="308"/>
      <c r="U793" s="308"/>
      <c r="V793" s="308"/>
      <c r="W793" s="308"/>
      <c r="X793" s="308"/>
      <c r="Y793" s="308"/>
      <c r="Z793" s="308"/>
    </row>
    <row r="794" spans="1:26">
      <c r="A794" s="308"/>
      <c r="B794" s="308"/>
      <c r="C794" s="308"/>
      <c r="D794" s="308"/>
      <c r="E794" s="308"/>
      <c r="F794" s="308"/>
      <c r="G794" s="308"/>
      <c r="H794" s="308"/>
      <c r="I794" s="308"/>
      <c r="J794" s="308"/>
      <c r="K794" s="308"/>
      <c r="L794" s="308"/>
      <c r="M794" s="308"/>
      <c r="N794" s="308"/>
      <c r="O794" s="308"/>
      <c r="P794" s="308"/>
      <c r="Q794" s="308"/>
      <c r="R794" s="308"/>
      <c r="S794" s="308"/>
      <c r="T794" s="308"/>
      <c r="U794" s="308"/>
      <c r="V794" s="308"/>
      <c r="W794" s="308"/>
      <c r="X794" s="308"/>
      <c r="Y794" s="308"/>
      <c r="Z794" s="308"/>
    </row>
    <row r="795" spans="1:26">
      <c r="A795" s="308"/>
      <c r="B795" s="308"/>
      <c r="C795" s="308"/>
      <c r="D795" s="308"/>
      <c r="E795" s="308"/>
      <c r="F795" s="308"/>
      <c r="G795" s="308"/>
      <c r="H795" s="308"/>
      <c r="I795" s="308"/>
      <c r="J795" s="308"/>
      <c r="K795" s="308"/>
      <c r="L795" s="308"/>
      <c r="M795" s="308"/>
      <c r="N795" s="308"/>
      <c r="O795" s="308"/>
      <c r="P795" s="308"/>
      <c r="Q795" s="308"/>
      <c r="R795" s="308"/>
      <c r="S795" s="308"/>
      <c r="T795" s="308"/>
      <c r="U795" s="308"/>
      <c r="V795" s="308"/>
      <c r="W795" s="308"/>
      <c r="X795" s="308"/>
      <c r="Y795" s="308"/>
      <c r="Z795" s="308"/>
    </row>
    <row r="796" spans="1:26">
      <c r="A796" s="308"/>
      <c r="B796" s="308"/>
      <c r="C796" s="308"/>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row>
    <row r="797" spans="1:26">
      <c r="A797" s="308"/>
      <c r="B797" s="308"/>
      <c r="C797" s="308"/>
      <c r="D797" s="308"/>
      <c r="E797" s="308"/>
      <c r="F797" s="308"/>
      <c r="G797" s="308"/>
      <c r="H797" s="308"/>
      <c r="I797" s="308"/>
      <c r="J797" s="308"/>
      <c r="K797" s="308"/>
      <c r="L797" s="308"/>
      <c r="M797" s="308"/>
      <c r="N797" s="308"/>
      <c r="O797" s="308"/>
      <c r="P797" s="308"/>
      <c r="Q797" s="308"/>
      <c r="R797" s="308"/>
      <c r="S797" s="308"/>
      <c r="T797" s="308"/>
      <c r="U797" s="308"/>
      <c r="V797" s="308"/>
      <c r="W797" s="308"/>
      <c r="X797" s="308"/>
      <c r="Y797" s="308"/>
      <c r="Z797" s="308"/>
    </row>
    <row r="798" spans="1:26">
      <c r="A798" s="308"/>
      <c r="B798" s="308"/>
      <c r="C798" s="308"/>
      <c r="D798" s="308"/>
      <c r="E798" s="308"/>
      <c r="F798" s="308"/>
      <c r="G798" s="308"/>
      <c r="H798" s="308"/>
      <c r="I798" s="308"/>
      <c r="J798" s="308"/>
      <c r="K798" s="308"/>
      <c r="L798" s="308"/>
      <c r="M798" s="308"/>
      <c r="N798" s="308"/>
      <c r="O798" s="308"/>
      <c r="P798" s="308"/>
      <c r="Q798" s="308"/>
      <c r="R798" s="308"/>
      <c r="S798" s="308"/>
      <c r="T798" s="308"/>
      <c r="U798" s="308"/>
      <c r="V798" s="308"/>
      <c r="W798" s="308"/>
      <c r="X798" s="308"/>
      <c r="Y798" s="308"/>
      <c r="Z798" s="308"/>
    </row>
    <row r="799" spans="1:26">
      <c r="A799" s="308"/>
      <c r="B799" s="308"/>
      <c r="C799" s="308"/>
      <c r="D799" s="308"/>
      <c r="E799" s="308"/>
      <c r="F799" s="308"/>
      <c r="G799" s="308"/>
      <c r="H799" s="308"/>
      <c r="I799" s="308"/>
      <c r="J799" s="308"/>
      <c r="K799" s="308"/>
      <c r="L799" s="308"/>
      <c r="M799" s="308"/>
      <c r="N799" s="308"/>
      <c r="O799" s="308"/>
      <c r="P799" s="308"/>
      <c r="Q799" s="308"/>
      <c r="R799" s="308"/>
      <c r="S799" s="308"/>
      <c r="T799" s="308"/>
      <c r="U799" s="308"/>
      <c r="V799" s="308"/>
      <c r="W799" s="308"/>
      <c r="X799" s="308"/>
      <c r="Y799" s="308"/>
      <c r="Z799" s="308"/>
    </row>
    <row r="800" spans="1:26">
      <c r="A800" s="308"/>
      <c r="B800" s="308"/>
      <c r="C800" s="308"/>
      <c r="D800" s="308"/>
      <c r="E800" s="308"/>
      <c r="F800" s="308"/>
      <c r="G800" s="308"/>
      <c r="H800" s="308"/>
      <c r="I800" s="308"/>
      <c r="J800" s="308"/>
      <c r="K800" s="308"/>
      <c r="L800" s="308"/>
      <c r="M800" s="308"/>
      <c r="N800" s="308"/>
      <c r="O800" s="308"/>
      <c r="P800" s="308"/>
      <c r="Q800" s="308"/>
      <c r="R800" s="308"/>
      <c r="S800" s="308"/>
      <c r="T800" s="308"/>
      <c r="U800" s="308"/>
      <c r="V800" s="308"/>
      <c r="W800" s="308"/>
      <c r="X800" s="308"/>
      <c r="Y800" s="308"/>
      <c r="Z800" s="308"/>
    </row>
    <row r="801" spans="1:26">
      <c r="A801" s="308"/>
      <c r="B801" s="308"/>
      <c r="C801" s="308"/>
      <c r="D801" s="308"/>
      <c r="E801" s="308"/>
      <c r="F801" s="308"/>
      <c r="G801" s="308"/>
      <c r="H801" s="308"/>
      <c r="I801" s="308"/>
      <c r="J801" s="308"/>
      <c r="K801" s="308"/>
      <c r="L801" s="308"/>
      <c r="M801" s="308"/>
      <c r="N801" s="308"/>
      <c r="O801" s="308"/>
      <c r="P801" s="308"/>
      <c r="Q801" s="308"/>
      <c r="R801" s="308"/>
      <c r="S801" s="308"/>
      <c r="T801" s="308"/>
      <c r="U801" s="308"/>
      <c r="V801" s="308"/>
      <c r="W801" s="308"/>
      <c r="X801" s="308"/>
      <c r="Y801" s="308"/>
      <c r="Z801" s="308"/>
    </row>
    <row r="802" spans="1:26">
      <c r="A802" s="308"/>
      <c r="B802" s="308"/>
      <c r="C802" s="308"/>
      <c r="D802" s="308"/>
      <c r="E802" s="308"/>
      <c r="F802" s="308"/>
      <c r="G802" s="308"/>
      <c r="H802" s="308"/>
      <c r="I802" s="308"/>
      <c r="J802" s="308"/>
      <c r="K802" s="308"/>
      <c r="L802" s="308"/>
      <c r="M802" s="308"/>
      <c r="N802" s="308"/>
      <c r="O802" s="308"/>
      <c r="P802" s="308"/>
      <c r="Q802" s="308"/>
      <c r="R802" s="308"/>
      <c r="S802" s="308"/>
      <c r="T802" s="308"/>
      <c r="U802" s="308"/>
      <c r="V802" s="308"/>
      <c r="W802" s="308"/>
      <c r="X802" s="308"/>
      <c r="Y802" s="308"/>
      <c r="Z802" s="308"/>
    </row>
    <row r="803" spans="1:26">
      <c r="A803" s="308"/>
      <c r="B803" s="308"/>
      <c r="C803" s="308"/>
      <c r="D803" s="308"/>
      <c r="E803" s="308"/>
      <c r="F803" s="308"/>
      <c r="G803" s="308"/>
      <c r="H803" s="308"/>
      <c r="I803" s="308"/>
      <c r="J803" s="308"/>
      <c r="K803" s="308"/>
      <c r="L803" s="308"/>
      <c r="M803" s="308"/>
      <c r="N803" s="308"/>
      <c r="O803" s="308"/>
      <c r="P803" s="308"/>
      <c r="Q803" s="308"/>
      <c r="R803" s="308"/>
      <c r="S803" s="308"/>
      <c r="T803" s="308"/>
      <c r="U803" s="308"/>
      <c r="V803" s="308"/>
      <c r="W803" s="308"/>
      <c r="X803" s="308"/>
      <c r="Y803" s="308"/>
      <c r="Z803" s="308"/>
    </row>
    <row r="804" spans="1:26">
      <c r="A804" s="308"/>
      <c r="B804" s="308"/>
      <c r="C804" s="308"/>
      <c r="D804" s="308"/>
      <c r="E804" s="308"/>
      <c r="F804" s="308"/>
      <c r="G804" s="308"/>
      <c r="H804" s="308"/>
      <c r="I804" s="308"/>
      <c r="J804" s="308"/>
      <c r="K804" s="308"/>
      <c r="L804" s="308"/>
      <c r="M804" s="308"/>
      <c r="N804" s="308"/>
      <c r="O804" s="308"/>
      <c r="P804" s="308"/>
      <c r="Q804" s="308"/>
      <c r="R804" s="308"/>
      <c r="S804" s="308"/>
      <c r="T804" s="308"/>
      <c r="U804" s="308"/>
      <c r="V804" s="308"/>
      <c r="W804" s="308"/>
      <c r="X804" s="308"/>
      <c r="Y804" s="308"/>
      <c r="Z804" s="308"/>
    </row>
    <row r="805" spans="1:26">
      <c r="A805" s="308"/>
      <c r="B805" s="308"/>
      <c r="C805" s="308"/>
      <c r="D805" s="308"/>
      <c r="E805" s="308"/>
      <c r="F805" s="308"/>
      <c r="G805" s="308"/>
      <c r="H805" s="308"/>
      <c r="I805" s="308"/>
      <c r="J805" s="308"/>
      <c r="K805" s="308"/>
      <c r="L805" s="308"/>
      <c r="M805" s="308"/>
      <c r="N805" s="308"/>
      <c r="O805" s="308"/>
      <c r="P805" s="308"/>
      <c r="Q805" s="308"/>
      <c r="R805" s="308"/>
      <c r="S805" s="308"/>
      <c r="T805" s="308"/>
      <c r="U805" s="308"/>
      <c r="V805" s="308"/>
      <c r="W805" s="308"/>
      <c r="X805" s="308"/>
      <c r="Y805" s="308"/>
      <c r="Z805" s="308"/>
    </row>
    <row r="806" spans="1:26">
      <c r="A806" s="308"/>
      <c r="B806" s="308"/>
      <c r="C806" s="308"/>
      <c r="D806" s="308"/>
      <c r="E806" s="308"/>
      <c r="F806" s="308"/>
      <c r="G806" s="308"/>
      <c r="H806" s="308"/>
      <c r="I806" s="308"/>
      <c r="J806" s="308"/>
      <c r="K806" s="308"/>
      <c r="L806" s="308"/>
      <c r="M806" s="308"/>
      <c r="N806" s="308"/>
      <c r="O806" s="308"/>
      <c r="P806" s="308"/>
      <c r="Q806" s="308"/>
      <c r="R806" s="308"/>
      <c r="S806" s="308"/>
      <c r="T806" s="308"/>
      <c r="U806" s="308"/>
      <c r="V806" s="308"/>
      <c r="W806" s="308"/>
      <c r="X806" s="308"/>
      <c r="Y806" s="308"/>
      <c r="Z806" s="308"/>
    </row>
    <row r="807" spans="1:26">
      <c r="A807" s="308"/>
      <c r="B807" s="308"/>
      <c r="C807" s="308"/>
      <c r="D807" s="308"/>
      <c r="E807" s="308"/>
      <c r="F807" s="308"/>
      <c r="G807" s="308"/>
      <c r="H807" s="308"/>
      <c r="I807" s="308"/>
      <c r="J807" s="308"/>
      <c r="K807" s="308"/>
      <c r="L807" s="308"/>
      <c r="M807" s="308"/>
      <c r="N807" s="308"/>
      <c r="O807" s="308"/>
      <c r="P807" s="308"/>
      <c r="Q807" s="308"/>
      <c r="R807" s="308"/>
      <c r="S807" s="308"/>
      <c r="T807" s="308"/>
      <c r="U807" s="308"/>
      <c r="V807" s="308"/>
      <c r="W807" s="308"/>
      <c r="X807" s="308"/>
      <c r="Y807" s="308"/>
      <c r="Z807" s="308"/>
    </row>
    <row r="808" spans="1:26">
      <c r="A808" s="308"/>
      <c r="B808" s="308"/>
      <c r="C808" s="308"/>
      <c r="D808" s="308"/>
      <c r="E808" s="308"/>
      <c r="F808" s="308"/>
      <c r="G808" s="308"/>
      <c r="H808" s="308"/>
      <c r="I808" s="308"/>
      <c r="J808" s="308"/>
      <c r="K808" s="308"/>
      <c r="L808" s="308"/>
      <c r="M808" s="308"/>
      <c r="N808" s="308"/>
      <c r="O808" s="308"/>
      <c r="P808" s="308"/>
      <c r="Q808" s="308"/>
      <c r="R808" s="308"/>
      <c r="S808" s="308"/>
      <c r="T808" s="308"/>
      <c r="U808" s="308"/>
      <c r="V808" s="308"/>
      <c r="W808" s="308"/>
      <c r="X808" s="308"/>
      <c r="Y808" s="308"/>
      <c r="Z808" s="308"/>
    </row>
    <row r="809" spans="1:26">
      <c r="A809" s="308"/>
      <c r="B809" s="308"/>
      <c r="C809" s="308"/>
      <c r="D809" s="308"/>
      <c r="E809" s="308"/>
      <c r="F809" s="308"/>
      <c r="G809" s="308"/>
      <c r="H809" s="308"/>
      <c r="I809" s="308"/>
      <c r="J809" s="308"/>
      <c r="K809" s="308"/>
      <c r="L809" s="308"/>
      <c r="M809" s="308"/>
      <c r="N809" s="308"/>
      <c r="O809" s="308"/>
      <c r="P809" s="308"/>
      <c r="Q809" s="308"/>
      <c r="R809" s="308"/>
      <c r="S809" s="308"/>
      <c r="T809" s="308"/>
      <c r="U809" s="308"/>
      <c r="V809" s="308"/>
      <c r="W809" s="308"/>
      <c r="X809" s="308"/>
      <c r="Y809" s="308"/>
      <c r="Z809" s="308"/>
    </row>
    <row r="810" spans="1:26">
      <c r="A810" s="308"/>
      <c r="B810" s="308"/>
      <c r="C810" s="308"/>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row>
    <row r="811" spans="1:26">
      <c r="A811" s="308"/>
      <c r="B811" s="308"/>
      <c r="C811" s="308"/>
      <c r="D811" s="308"/>
      <c r="E811" s="308"/>
      <c r="F811" s="308"/>
      <c r="G811" s="308"/>
      <c r="H811" s="308"/>
      <c r="I811" s="308"/>
      <c r="J811" s="308"/>
      <c r="K811" s="308"/>
      <c r="L811" s="308"/>
      <c r="M811" s="308"/>
      <c r="N811" s="308"/>
      <c r="O811" s="308"/>
      <c r="P811" s="308"/>
      <c r="Q811" s="308"/>
      <c r="R811" s="308"/>
      <c r="S811" s="308"/>
      <c r="T811" s="308"/>
      <c r="U811" s="308"/>
      <c r="V811" s="308"/>
      <c r="W811" s="308"/>
      <c r="X811" s="308"/>
      <c r="Y811" s="308"/>
      <c r="Z811" s="308"/>
    </row>
    <row r="812" spans="1:26">
      <c r="A812" s="308"/>
      <c r="B812" s="308"/>
      <c r="C812" s="308"/>
      <c r="D812" s="308"/>
      <c r="E812" s="308"/>
      <c r="F812" s="308"/>
      <c r="G812" s="308"/>
      <c r="H812" s="308"/>
      <c r="I812" s="308"/>
      <c r="J812" s="308"/>
      <c r="K812" s="308"/>
      <c r="L812" s="308"/>
      <c r="M812" s="308"/>
      <c r="N812" s="308"/>
      <c r="O812" s="308"/>
      <c r="P812" s="308"/>
      <c r="Q812" s="308"/>
      <c r="R812" s="308"/>
      <c r="S812" s="308"/>
      <c r="T812" s="308"/>
      <c r="U812" s="308"/>
      <c r="V812" s="308"/>
      <c r="W812" s="308"/>
      <c r="X812" s="308"/>
      <c r="Y812" s="308"/>
      <c r="Z812" s="308"/>
    </row>
    <row r="813" spans="1:26">
      <c r="A813" s="308"/>
      <c r="B813" s="308"/>
      <c r="C813" s="308"/>
      <c r="D813" s="308"/>
      <c r="E813" s="308"/>
      <c r="F813" s="308"/>
      <c r="G813" s="308"/>
      <c r="H813" s="308"/>
      <c r="I813" s="308"/>
      <c r="J813" s="308"/>
      <c r="K813" s="308"/>
      <c r="L813" s="308"/>
      <c r="M813" s="308"/>
      <c r="N813" s="308"/>
      <c r="O813" s="308"/>
      <c r="P813" s="308"/>
      <c r="Q813" s="308"/>
      <c r="R813" s="308"/>
      <c r="S813" s="308"/>
      <c r="T813" s="308"/>
      <c r="U813" s="308"/>
      <c r="V813" s="308"/>
      <c r="W813" s="308"/>
      <c r="X813" s="308"/>
      <c r="Y813" s="308"/>
      <c r="Z813" s="308"/>
    </row>
    <row r="814" spans="1:26">
      <c r="A814" s="308"/>
      <c r="B814" s="308"/>
      <c r="C814" s="308"/>
      <c r="D814" s="308"/>
      <c r="E814" s="308"/>
      <c r="F814" s="308"/>
      <c r="G814" s="308"/>
      <c r="H814" s="308"/>
      <c r="I814" s="308"/>
      <c r="J814" s="308"/>
      <c r="K814" s="308"/>
      <c r="L814" s="308"/>
      <c r="M814" s="308"/>
      <c r="N814" s="308"/>
      <c r="O814" s="308"/>
      <c r="P814" s="308"/>
      <c r="Q814" s="308"/>
      <c r="R814" s="308"/>
      <c r="S814" s="308"/>
      <c r="T814" s="308"/>
      <c r="U814" s="308"/>
      <c r="V814" s="308"/>
      <c r="W814" s="308"/>
      <c r="X814" s="308"/>
      <c r="Y814" s="308"/>
      <c r="Z814" s="308"/>
    </row>
    <row r="815" spans="1:26">
      <c r="A815" s="308"/>
      <c r="B815" s="308"/>
      <c r="C815" s="308"/>
      <c r="D815" s="308"/>
      <c r="E815" s="308"/>
      <c r="F815" s="308"/>
      <c r="G815" s="308"/>
      <c r="H815" s="308"/>
      <c r="I815" s="308"/>
      <c r="J815" s="308"/>
      <c r="K815" s="308"/>
      <c r="L815" s="308"/>
      <c r="M815" s="308"/>
      <c r="N815" s="308"/>
      <c r="O815" s="308"/>
      <c r="P815" s="308"/>
      <c r="Q815" s="308"/>
      <c r="R815" s="308"/>
      <c r="S815" s="308"/>
      <c r="T815" s="308"/>
      <c r="U815" s="308"/>
      <c r="V815" s="308"/>
      <c r="W815" s="308"/>
      <c r="X815" s="308"/>
      <c r="Y815" s="308"/>
      <c r="Z815" s="308"/>
    </row>
    <row r="816" spans="1:26">
      <c r="A816" s="308"/>
      <c r="B816" s="308"/>
      <c r="C816" s="308"/>
      <c r="D816" s="308"/>
      <c r="E816" s="308"/>
      <c r="F816" s="308"/>
      <c r="G816" s="308"/>
      <c r="H816" s="308"/>
      <c r="I816" s="308"/>
      <c r="J816" s="308"/>
      <c r="K816" s="308"/>
      <c r="L816" s="308"/>
      <c r="M816" s="308"/>
      <c r="N816" s="308"/>
      <c r="O816" s="308"/>
      <c r="P816" s="308"/>
      <c r="Q816" s="308"/>
      <c r="R816" s="308"/>
      <c r="S816" s="308"/>
      <c r="T816" s="308"/>
      <c r="U816" s="308"/>
      <c r="V816" s="308"/>
      <c r="W816" s="308"/>
      <c r="X816" s="308"/>
      <c r="Y816" s="308"/>
      <c r="Z816" s="308"/>
    </row>
    <row r="817" spans="1:26">
      <c r="A817" s="308"/>
      <c r="B817" s="308"/>
      <c r="C817" s="308"/>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row>
    <row r="818" spans="1:26">
      <c r="A818" s="308"/>
      <c r="B818" s="308"/>
      <c r="C818" s="308"/>
      <c r="D818" s="308"/>
      <c r="E818" s="308"/>
      <c r="F818" s="308"/>
      <c r="G818" s="308"/>
      <c r="H818" s="308"/>
      <c r="I818" s="308"/>
      <c r="J818" s="308"/>
      <c r="K818" s="308"/>
      <c r="L818" s="308"/>
      <c r="M818" s="308"/>
      <c r="N818" s="308"/>
      <c r="O818" s="308"/>
      <c r="P818" s="308"/>
      <c r="Q818" s="308"/>
      <c r="R818" s="308"/>
      <c r="S818" s="308"/>
      <c r="T818" s="308"/>
      <c r="U818" s="308"/>
      <c r="V818" s="308"/>
      <c r="W818" s="308"/>
      <c r="X818" s="308"/>
      <c r="Y818" s="308"/>
      <c r="Z818" s="308"/>
    </row>
    <row r="819" spans="1:26">
      <c r="A819" s="308"/>
      <c r="B819" s="308"/>
      <c r="C819" s="308"/>
      <c r="D819" s="308"/>
      <c r="E819" s="308"/>
      <c r="F819" s="308"/>
      <c r="G819" s="308"/>
      <c r="H819" s="308"/>
      <c r="I819" s="308"/>
      <c r="J819" s="308"/>
      <c r="K819" s="308"/>
      <c r="L819" s="308"/>
      <c r="M819" s="308"/>
      <c r="N819" s="308"/>
      <c r="O819" s="308"/>
      <c r="P819" s="308"/>
      <c r="Q819" s="308"/>
      <c r="R819" s="308"/>
      <c r="S819" s="308"/>
      <c r="T819" s="308"/>
      <c r="U819" s="308"/>
      <c r="V819" s="308"/>
      <c r="W819" s="308"/>
      <c r="X819" s="308"/>
      <c r="Y819" s="308"/>
      <c r="Z819" s="308"/>
    </row>
    <row r="820" spans="1:26">
      <c r="A820" s="308"/>
      <c r="B820" s="308"/>
      <c r="C820" s="308"/>
      <c r="D820" s="308"/>
      <c r="E820" s="308"/>
      <c r="F820" s="308"/>
      <c r="G820" s="308"/>
      <c r="H820" s="308"/>
      <c r="I820" s="308"/>
      <c r="J820" s="308"/>
      <c r="K820" s="308"/>
      <c r="L820" s="308"/>
      <c r="M820" s="308"/>
      <c r="N820" s="308"/>
      <c r="O820" s="308"/>
      <c r="P820" s="308"/>
      <c r="Q820" s="308"/>
      <c r="R820" s="308"/>
      <c r="S820" s="308"/>
      <c r="T820" s="308"/>
      <c r="U820" s="308"/>
      <c r="V820" s="308"/>
      <c r="W820" s="308"/>
      <c r="X820" s="308"/>
      <c r="Y820" s="308"/>
      <c r="Z820" s="308"/>
    </row>
    <row r="821" spans="1:26">
      <c r="A821" s="308"/>
      <c r="B821" s="308"/>
      <c r="C821" s="308"/>
      <c r="D821" s="308"/>
      <c r="E821" s="308"/>
      <c r="F821" s="308"/>
      <c r="G821" s="308"/>
      <c r="H821" s="308"/>
      <c r="I821" s="308"/>
      <c r="J821" s="308"/>
      <c r="K821" s="308"/>
      <c r="L821" s="308"/>
      <c r="M821" s="308"/>
      <c r="N821" s="308"/>
      <c r="O821" s="308"/>
      <c r="P821" s="308"/>
      <c r="Q821" s="308"/>
      <c r="R821" s="308"/>
      <c r="S821" s="308"/>
      <c r="T821" s="308"/>
      <c r="U821" s="308"/>
      <c r="V821" s="308"/>
      <c r="W821" s="308"/>
      <c r="X821" s="308"/>
      <c r="Y821" s="308"/>
      <c r="Z821" s="308"/>
    </row>
    <row r="822" spans="1:26">
      <c r="A822" s="308"/>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row>
    <row r="823" spans="1:26">
      <c r="A823" s="308"/>
      <c r="B823" s="308"/>
      <c r="C823" s="308"/>
      <c r="D823" s="308"/>
      <c r="E823" s="308"/>
      <c r="F823" s="308"/>
      <c r="G823" s="308"/>
      <c r="H823" s="308"/>
      <c r="I823" s="308"/>
      <c r="J823" s="308"/>
      <c r="K823" s="308"/>
      <c r="L823" s="308"/>
      <c r="M823" s="308"/>
      <c r="N823" s="308"/>
      <c r="O823" s="308"/>
      <c r="P823" s="308"/>
      <c r="Q823" s="308"/>
      <c r="R823" s="308"/>
      <c r="S823" s="308"/>
      <c r="T823" s="308"/>
      <c r="U823" s="308"/>
      <c r="V823" s="308"/>
      <c r="W823" s="308"/>
      <c r="X823" s="308"/>
      <c r="Y823" s="308"/>
      <c r="Z823" s="308"/>
    </row>
    <row r="824" spans="1:26">
      <c r="A824" s="308"/>
      <c r="B824" s="308"/>
      <c r="C824" s="308"/>
      <c r="D824" s="308"/>
      <c r="E824" s="308"/>
      <c r="F824" s="308"/>
      <c r="G824" s="308"/>
      <c r="H824" s="308"/>
      <c r="I824" s="308"/>
      <c r="J824" s="308"/>
      <c r="K824" s="308"/>
      <c r="L824" s="308"/>
      <c r="M824" s="308"/>
      <c r="N824" s="308"/>
      <c r="O824" s="308"/>
      <c r="P824" s="308"/>
      <c r="Q824" s="308"/>
      <c r="R824" s="308"/>
      <c r="S824" s="308"/>
      <c r="T824" s="308"/>
      <c r="U824" s="308"/>
      <c r="V824" s="308"/>
      <c r="W824" s="308"/>
      <c r="X824" s="308"/>
      <c r="Y824" s="308"/>
      <c r="Z824" s="308"/>
    </row>
    <row r="825" spans="1:26">
      <c r="A825" s="308"/>
      <c r="B825" s="308"/>
      <c r="C825" s="308"/>
      <c r="D825" s="308"/>
      <c r="E825" s="308"/>
      <c r="F825" s="308"/>
      <c r="G825" s="308"/>
      <c r="H825" s="308"/>
      <c r="I825" s="308"/>
      <c r="J825" s="308"/>
      <c r="K825" s="308"/>
      <c r="L825" s="308"/>
      <c r="M825" s="308"/>
      <c r="N825" s="308"/>
      <c r="O825" s="308"/>
      <c r="P825" s="308"/>
      <c r="Q825" s="308"/>
      <c r="R825" s="308"/>
      <c r="S825" s="308"/>
      <c r="T825" s="308"/>
      <c r="U825" s="308"/>
      <c r="V825" s="308"/>
      <c r="W825" s="308"/>
      <c r="X825" s="308"/>
      <c r="Y825" s="308"/>
      <c r="Z825" s="308"/>
    </row>
    <row r="826" spans="1:26">
      <c r="A826" s="308"/>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row>
    <row r="827" spans="1:26">
      <c r="A827" s="308"/>
      <c r="B827" s="308"/>
      <c r="C827" s="308"/>
      <c r="D827" s="308"/>
      <c r="E827" s="308"/>
      <c r="F827" s="308"/>
      <c r="G827" s="308"/>
      <c r="H827" s="308"/>
      <c r="I827" s="308"/>
      <c r="J827" s="308"/>
      <c r="K827" s="308"/>
      <c r="L827" s="308"/>
      <c r="M827" s="308"/>
      <c r="N827" s="308"/>
      <c r="O827" s="308"/>
      <c r="P827" s="308"/>
      <c r="Q827" s="308"/>
      <c r="R827" s="308"/>
      <c r="S827" s="308"/>
      <c r="T827" s="308"/>
      <c r="U827" s="308"/>
      <c r="V827" s="308"/>
      <c r="W827" s="308"/>
      <c r="X827" s="308"/>
      <c r="Y827" s="308"/>
      <c r="Z827" s="308"/>
    </row>
    <row r="828" spans="1:26">
      <c r="A828" s="308"/>
      <c r="B828" s="308"/>
      <c r="C828" s="308"/>
      <c r="D828" s="308"/>
      <c r="E828" s="308"/>
      <c r="F828" s="308"/>
      <c r="G828" s="308"/>
      <c r="H828" s="308"/>
      <c r="I828" s="308"/>
      <c r="J828" s="308"/>
      <c r="K828" s="308"/>
      <c r="L828" s="308"/>
      <c r="M828" s="308"/>
      <c r="N828" s="308"/>
      <c r="O828" s="308"/>
      <c r="P828" s="308"/>
      <c r="Q828" s="308"/>
      <c r="R828" s="308"/>
      <c r="S828" s="308"/>
      <c r="T828" s="308"/>
      <c r="U828" s="308"/>
      <c r="V828" s="308"/>
      <c r="W828" s="308"/>
      <c r="X828" s="308"/>
      <c r="Y828" s="308"/>
      <c r="Z828" s="308"/>
    </row>
    <row r="829" spans="1:26">
      <c r="A829" s="308"/>
      <c r="B829" s="308"/>
      <c r="C829" s="308"/>
      <c r="D829" s="308"/>
      <c r="E829" s="308"/>
      <c r="F829" s="308"/>
      <c r="G829" s="308"/>
      <c r="H829" s="308"/>
      <c r="I829" s="308"/>
      <c r="J829" s="308"/>
      <c r="K829" s="308"/>
      <c r="L829" s="308"/>
      <c r="M829" s="308"/>
      <c r="N829" s="308"/>
      <c r="O829" s="308"/>
      <c r="P829" s="308"/>
      <c r="Q829" s="308"/>
      <c r="R829" s="308"/>
      <c r="S829" s="308"/>
      <c r="T829" s="308"/>
      <c r="U829" s="308"/>
      <c r="V829" s="308"/>
      <c r="W829" s="308"/>
      <c r="X829" s="308"/>
      <c r="Y829" s="308"/>
      <c r="Z829" s="308"/>
    </row>
    <row r="830" spans="1:26">
      <c r="A830" s="308"/>
      <c r="B830" s="308"/>
      <c r="C830" s="308"/>
      <c r="D830" s="308"/>
      <c r="E830" s="308"/>
      <c r="F830" s="308"/>
      <c r="G830" s="308"/>
      <c r="H830" s="308"/>
      <c r="I830" s="308"/>
      <c r="J830" s="308"/>
      <c r="K830" s="308"/>
      <c r="L830" s="308"/>
      <c r="M830" s="308"/>
      <c r="N830" s="308"/>
      <c r="O830" s="308"/>
      <c r="P830" s="308"/>
      <c r="Q830" s="308"/>
      <c r="R830" s="308"/>
      <c r="S830" s="308"/>
      <c r="T830" s="308"/>
      <c r="U830" s="308"/>
      <c r="V830" s="308"/>
      <c r="W830" s="308"/>
      <c r="X830" s="308"/>
      <c r="Y830" s="308"/>
      <c r="Z830" s="308"/>
    </row>
    <row r="831" spans="1:26">
      <c r="A831" s="308"/>
      <c r="B831" s="308"/>
      <c r="C831" s="308"/>
      <c r="D831" s="308"/>
      <c r="E831" s="308"/>
      <c r="F831" s="308"/>
      <c r="G831" s="308"/>
      <c r="H831" s="308"/>
      <c r="I831" s="308"/>
      <c r="J831" s="308"/>
      <c r="K831" s="308"/>
      <c r="L831" s="308"/>
      <c r="M831" s="308"/>
      <c r="N831" s="308"/>
      <c r="O831" s="308"/>
      <c r="P831" s="308"/>
      <c r="Q831" s="308"/>
      <c r="R831" s="308"/>
      <c r="S831" s="308"/>
      <c r="T831" s="308"/>
      <c r="U831" s="308"/>
      <c r="V831" s="308"/>
      <c r="W831" s="308"/>
      <c r="X831" s="308"/>
      <c r="Y831" s="308"/>
      <c r="Z831" s="308"/>
    </row>
    <row r="832" spans="1:26">
      <c r="A832" s="308"/>
      <c r="B832" s="308"/>
      <c r="C832" s="308"/>
      <c r="D832" s="308"/>
      <c r="E832" s="308"/>
      <c r="F832" s="308"/>
      <c r="G832" s="308"/>
      <c r="H832" s="308"/>
      <c r="I832" s="308"/>
      <c r="J832" s="308"/>
      <c r="K832" s="308"/>
      <c r="L832" s="308"/>
      <c r="M832" s="308"/>
      <c r="N832" s="308"/>
      <c r="O832" s="308"/>
      <c r="P832" s="308"/>
      <c r="Q832" s="308"/>
      <c r="R832" s="308"/>
      <c r="S832" s="308"/>
      <c r="T832" s="308"/>
      <c r="U832" s="308"/>
      <c r="V832" s="308"/>
      <c r="W832" s="308"/>
      <c r="X832" s="308"/>
      <c r="Y832" s="308"/>
      <c r="Z832" s="308"/>
    </row>
    <row r="833" spans="1:26">
      <c r="A833" s="308"/>
      <c r="B833" s="308"/>
      <c r="C833" s="308"/>
      <c r="D833" s="308"/>
      <c r="E833" s="308"/>
      <c r="F833" s="308"/>
      <c r="G833" s="308"/>
      <c r="H833" s="308"/>
      <c r="I833" s="308"/>
      <c r="J833" s="308"/>
      <c r="K833" s="308"/>
      <c r="L833" s="308"/>
      <c r="M833" s="308"/>
      <c r="N833" s="308"/>
      <c r="O833" s="308"/>
      <c r="P833" s="308"/>
      <c r="Q833" s="308"/>
      <c r="R833" s="308"/>
      <c r="S833" s="308"/>
      <c r="T833" s="308"/>
      <c r="U833" s="308"/>
      <c r="V833" s="308"/>
      <c r="W833" s="308"/>
      <c r="X833" s="308"/>
      <c r="Y833" s="308"/>
      <c r="Z833" s="308"/>
    </row>
    <row r="834" spans="1:26">
      <c r="A834" s="308"/>
      <c r="B834" s="308"/>
      <c r="C834" s="308"/>
      <c r="D834" s="308"/>
      <c r="E834" s="308"/>
      <c r="F834" s="308"/>
      <c r="G834" s="308"/>
      <c r="H834" s="308"/>
      <c r="I834" s="308"/>
      <c r="J834" s="308"/>
      <c r="K834" s="308"/>
      <c r="L834" s="308"/>
      <c r="M834" s="308"/>
      <c r="N834" s="308"/>
      <c r="O834" s="308"/>
      <c r="P834" s="308"/>
      <c r="Q834" s="308"/>
      <c r="R834" s="308"/>
      <c r="S834" s="308"/>
      <c r="T834" s="308"/>
      <c r="U834" s="308"/>
      <c r="V834" s="308"/>
      <c r="W834" s="308"/>
      <c r="X834" s="308"/>
      <c r="Y834" s="308"/>
      <c r="Z834" s="308"/>
    </row>
    <row r="835" spans="1:26">
      <c r="A835" s="308"/>
      <c r="B835" s="308"/>
      <c r="C835" s="308"/>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row>
    <row r="836" spans="1:26">
      <c r="A836" s="308"/>
      <c r="B836" s="308"/>
      <c r="C836" s="308"/>
      <c r="D836" s="308"/>
      <c r="E836" s="308"/>
      <c r="F836" s="308"/>
      <c r="G836" s="308"/>
      <c r="H836" s="308"/>
      <c r="I836" s="308"/>
      <c r="J836" s="308"/>
      <c r="K836" s="308"/>
      <c r="L836" s="308"/>
      <c r="M836" s="308"/>
      <c r="N836" s="308"/>
      <c r="O836" s="308"/>
      <c r="P836" s="308"/>
      <c r="Q836" s="308"/>
      <c r="R836" s="308"/>
      <c r="S836" s="308"/>
      <c r="T836" s="308"/>
      <c r="U836" s="308"/>
      <c r="V836" s="308"/>
      <c r="W836" s="308"/>
      <c r="X836" s="308"/>
      <c r="Y836" s="308"/>
      <c r="Z836" s="308"/>
    </row>
    <row r="837" spans="1:26">
      <c r="A837" s="308"/>
      <c r="B837" s="308"/>
      <c r="C837" s="308"/>
      <c r="D837" s="308"/>
      <c r="E837" s="308"/>
      <c r="F837" s="308"/>
      <c r="G837" s="308"/>
      <c r="H837" s="308"/>
      <c r="I837" s="308"/>
      <c r="J837" s="308"/>
      <c r="K837" s="308"/>
      <c r="L837" s="308"/>
      <c r="M837" s="308"/>
      <c r="N837" s="308"/>
      <c r="O837" s="308"/>
      <c r="P837" s="308"/>
      <c r="Q837" s="308"/>
      <c r="R837" s="308"/>
      <c r="S837" s="308"/>
      <c r="T837" s="308"/>
      <c r="U837" s="308"/>
      <c r="V837" s="308"/>
      <c r="W837" s="308"/>
      <c r="X837" s="308"/>
      <c r="Y837" s="308"/>
      <c r="Z837" s="308"/>
    </row>
    <row r="838" spans="1:26">
      <c r="A838" s="308"/>
      <c r="B838" s="308"/>
      <c r="C838" s="308"/>
      <c r="D838" s="308"/>
      <c r="E838" s="308"/>
      <c r="F838" s="308"/>
      <c r="G838" s="308"/>
      <c r="H838" s="308"/>
      <c r="I838" s="308"/>
      <c r="J838" s="308"/>
      <c r="K838" s="308"/>
      <c r="L838" s="308"/>
      <c r="M838" s="308"/>
      <c r="N838" s="308"/>
      <c r="O838" s="308"/>
      <c r="P838" s="308"/>
      <c r="Q838" s="308"/>
      <c r="R838" s="308"/>
      <c r="S838" s="308"/>
      <c r="T838" s="308"/>
      <c r="U838" s="308"/>
      <c r="V838" s="308"/>
      <c r="W838" s="308"/>
      <c r="X838" s="308"/>
      <c r="Y838" s="308"/>
      <c r="Z838" s="308"/>
    </row>
    <row r="839" spans="1:26">
      <c r="A839" s="308"/>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row>
    <row r="840" spans="1:26">
      <c r="A840" s="308"/>
      <c r="B840" s="308"/>
      <c r="C840" s="308"/>
      <c r="D840" s="308"/>
      <c r="E840" s="308"/>
      <c r="F840" s="308"/>
      <c r="G840" s="308"/>
      <c r="H840" s="308"/>
      <c r="I840" s="308"/>
      <c r="J840" s="308"/>
      <c r="K840" s="308"/>
      <c r="L840" s="308"/>
      <c r="M840" s="308"/>
      <c r="N840" s="308"/>
      <c r="O840" s="308"/>
      <c r="P840" s="308"/>
      <c r="Q840" s="308"/>
      <c r="R840" s="308"/>
      <c r="S840" s="308"/>
      <c r="T840" s="308"/>
      <c r="U840" s="308"/>
      <c r="V840" s="308"/>
      <c r="W840" s="308"/>
      <c r="X840" s="308"/>
      <c r="Y840" s="308"/>
      <c r="Z840" s="308"/>
    </row>
    <row r="841" spans="1:26">
      <c r="A841" s="308"/>
      <c r="B841" s="308"/>
      <c r="C841" s="308"/>
      <c r="D841" s="308"/>
      <c r="E841" s="308"/>
      <c r="F841" s="308"/>
      <c r="G841" s="308"/>
      <c r="H841" s="308"/>
      <c r="I841" s="308"/>
      <c r="J841" s="308"/>
      <c r="K841" s="308"/>
      <c r="L841" s="308"/>
      <c r="M841" s="308"/>
      <c r="N841" s="308"/>
      <c r="O841" s="308"/>
      <c r="P841" s="308"/>
      <c r="Q841" s="308"/>
      <c r="R841" s="308"/>
      <c r="S841" s="308"/>
      <c r="T841" s="308"/>
      <c r="U841" s="308"/>
      <c r="V841" s="308"/>
      <c r="W841" s="308"/>
      <c r="X841" s="308"/>
      <c r="Y841" s="308"/>
      <c r="Z841" s="308"/>
    </row>
    <row r="842" spans="1:26">
      <c r="A842" s="308"/>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row>
    <row r="843" spans="1:26">
      <c r="A843" s="308"/>
      <c r="B843" s="308"/>
      <c r="C843" s="308"/>
      <c r="D843" s="308"/>
      <c r="E843" s="308"/>
      <c r="F843" s="308"/>
      <c r="G843" s="308"/>
      <c r="H843" s="308"/>
      <c r="I843" s="308"/>
      <c r="J843" s="308"/>
      <c r="K843" s="308"/>
      <c r="L843" s="308"/>
      <c r="M843" s="308"/>
      <c r="N843" s="308"/>
      <c r="O843" s="308"/>
      <c r="P843" s="308"/>
      <c r="Q843" s="308"/>
      <c r="R843" s="308"/>
      <c r="S843" s="308"/>
      <c r="T843" s="308"/>
      <c r="U843" s="308"/>
      <c r="V843" s="308"/>
      <c r="W843" s="308"/>
      <c r="X843" s="308"/>
      <c r="Y843" s="308"/>
      <c r="Z843" s="308"/>
    </row>
    <row r="844" spans="1:26">
      <c r="A844" s="308"/>
      <c r="B844" s="308"/>
      <c r="C844" s="308"/>
      <c r="D844" s="308"/>
      <c r="E844" s="308"/>
      <c r="F844" s="308"/>
      <c r="G844" s="308"/>
      <c r="H844" s="308"/>
      <c r="I844" s="308"/>
      <c r="J844" s="308"/>
      <c r="K844" s="308"/>
      <c r="L844" s="308"/>
      <c r="M844" s="308"/>
      <c r="N844" s="308"/>
      <c r="O844" s="308"/>
      <c r="P844" s="308"/>
      <c r="Q844" s="308"/>
      <c r="R844" s="308"/>
      <c r="S844" s="308"/>
      <c r="T844" s="308"/>
      <c r="U844" s="308"/>
      <c r="V844" s="308"/>
      <c r="W844" s="308"/>
      <c r="X844" s="308"/>
      <c r="Y844" s="308"/>
      <c r="Z844" s="308"/>
    </row>
    <row r="845" spans="1:26">
      <c r="A845" s="308"/>
      <c r="B845" s="308"/>
      <c r="C845" s="308"/>
      <c r="D845" s="308"/>
      <c r="E845" s="308"/>
      <c r="F845" s="308"/>
      <c r="G845" s="308"/>
      <c r="H845" s="308"/>
      <c r="I845" s="308"/>
      <c r="J845" s="308"/>
      <c r="K845" s="308"/>
      <c r="L845" s="308"/>
      <c r="M845" s="308"/>
      <c r="N845" s="308"/>
      <c r="O845" s="308"/>
      <c r="P845" s="308"/>
      <c r="Q845" s="308"/>
      <c r="R845" s="308"/>
      <c r="S845" s="308"/>
      <c r="T845" s="308"/>
      <c r="U845" s="308"/>
      <c r="V845" s="308"/>
      <c r="W845" s="308"/>
      <c r="X845" s="308"/>
      <c r="Y845" s="308"/>
      <c r="Z845" s="308"/>
    </row>
    <row r="846" spans="1:26">
      <c r="A846" s="308"/>
      <c r="B846" s="308"/>
      <c r="C846" s="308"/>
      <c r="D846" s="308"/>
      <c r="E846" s="308"/>
      <c r="F846" s="308"/>
      <c r="G846" s="308"/>
      <c r="H846" s="308"/>
      <c r="I846" s="308"/>
      <c r="J846" s="308"/>
      <c r="K846" s="308"/>
      <c r="L846" s="308"/>
      <c r="M846" s="308"/>
      <c r="N846" s="308"/>
      <c r="O846" s="308"/>
      <c r="P846" s="308"/>
      <c r="Q846" s="308"/>
      <c r="R846" s="308"/>
      <c r="S846" s="308"/>
      <c r="T846" s="308"/>
      <c r="U846" s="308"/>
      <c r="V846" s="308"/>
      <c r="W846" s="308"/>
      <c r="X846" s="308"/>
      <c r="Y846" s="308"/>
      <c r="Z846" s="308"/>
    </row>
    <row r="847" spans="1:26">
      <c r="A847" s="308"/>
      <c r="B847" s="308"/>
      <c r="C847" s="308"/>
      <c r="D847" s="308"/>
      <c r="E847" s="308"/>
      <c r="F847" s="308"/>
      <c r="G847" s="308"/>
      <c r="H847" s="308"/>
      <c r="I847" s="308"/>
      <c r="J847" s="308"/>
      <c r="K847" s="308"/>
      <c r="L847" s="308"/>
      <c r="M847" s="308"/>
      <c r="N847" s="308"/>
      <c r="O847" s="308"/>
      <c r="P847" s="308"/>
      <c r="Q847" s="308"/>
      <c r="R847" s="308"/>
      <c r="S847" s="308"/>
      <c r="T847" s="308"/>
      <c r="U847" s="308"/>
      <c r="V847" s="308"/>
      <c r="W847" s="308"/>
      <c r="X847" s="308"/>
      <c r="Y847" s="308"/>
      <c r="Z847" s="308"/>
    </row>
    <row r="848" spans="1:26">
      <c r="A848" s="308"/>
      <c r="B848" s="308"/>
      <c r="C848" s="308"/>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row>
    <row r="849" spans="1:26">
      <c r="A849" s="308"/>
      <c r="B849" s="308"/>
      <c r="C849" s="308"/>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row>
    <row r="850" spans="1:26">
      <c r="A850" s="308"/>
      <c r="B850" s="308"/>
      <c r="C850" s="308"/>
      <c r="D850" s="308"/>
      <c r="E850" s="308"/>
      <c r="F850" s="308"/>
      <c r="G850" s="308"/>
      <c r="H850" s="308"/>
      <c r="I850" s="308"/>
      <c r="J850" s="308"/>
      <c r="K850" s="308"/>
      <c r="L850" s="308"/>
      <c r="M850" s="308"/>
      <c r="N850" s="308"/>
      <c r="O850" s="308"/>
      <c r="P850" s="308"/>
      <c r="Q850" s="308"/>
      <c r="R850" s="308"/>
      <c r="S850" s="308"/>
      <c r="T850" s="308"/>
      <c r="U850" s="308"/>
      <c r="V850" s="308"/>
      <c r="W850" s="308"/>
      <c r="X850" s="308"/>
      <c r="Y850" s="308"/>
      <c r="Z850" s="308"/>
    </row>
    <row r="851" spans="1:26">
      <c r="A851" s="308"/>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row>
    <row r="852" spans="1:26">
      <c r="A852" s="308"/>
      <c r="B852" s="308"/>
      <c r="C852" s="308"/>
      <c r="D852" s="308"/>
      <c r="E852" s="308"/>
      <c r="F852" s="308"/>
      <c r="G852" s="308"/>
      <c r="H852" s="308"/>
      <c r="I852" s="308"/>
      <c r="J852" s="308"/>
      <c r="K852" s="308"/>
      <c r="L852" s="308"/>
      <c r="M852" s="308"/>
      <c r="N852" s="308"/>
      <c r="O852" s="308"/>
      <c r="P852" s="308"/>
      <c r="Q852" s="308"/>
      <c r="R852" s="308"/>
      <c r="S852" s="308"/>
      <c r="T852" s="308"/>
      <c r="U852" s="308"/>
      <c r="V852" s="308"/>
      <c r="W852" s="308"/>
      <c r="X852" s="308"/>
      <c r="Y852" s="308"/>
      <c r="Z852" s="308"/>
    </row>
    <row r="853" spans="1:26">
      <c r="A853" s="308"/>
      <c r="B853" s="308"/>
      <c r="C853" s="308"/>
      <c r="D853" s="308"/>
      <c r="E853" s="308"/>
      <c r="F853" s="308"/>
      <c r="G853" s="308"/>
      <c r="H853" s="308"/>
      <c r="I853" s="308"/>
      <c r="J853" s="308"/>
      <c r="K853" s="308"/>
      <c r="L853" s="308"/>
      <c r="M853" s="308"/>
      <c r="N853" s="308"/>
      <c r="O853" s="308"/>
      <c r="P853" s="308"/>
      <c r="Q853" s="308"/>
      <c r="R853" s="308"/>
      <c r="S853" s="308"/>
      <c r="T853" s="308"/>
      <c r="U853" s="308"/>
      <c r="V853" s="308"/>
      <c r="W853" s="308"/>
      <c r="X853" s="308"/>
      <c r="Y853" s="308"/>
      <c r="Z853" s="308"/>
    </row>
    <row r="854" spans="1:26">
      <c r="A854" s="308"/>
      <c r="B854" s="308"/>
      <c r="C854" s="308"/>
      <c r="D854" s="308"/>
      <c r="E854" s="308"/>
      <c r="F854" s="308"/>
      <c r="G854" s="308"/>
      <c r="H854" s="308"/>
      <c r="I854" s="308"/>
      <c r="J854" s="308"/>
      <c r="K854" s="308"/>
      <c r="L854" s="308"/>
      <c r="M854" s="308"/>
      <c r="N854" s="308"/>
      <c r="O854" s="308"/>
      <c r="P854" s="308"/>
      <c r="Q854" s="308"/>
      <c r="R854" s="308"/>
      <c r="S854" s="308"/>
      <c r="T854" s="308"/>
      <c r="U854" s="308"/>
      <c r="V854" s="308"/>
      <c r="W854" s="308"/>
      <c r="X854" s="308"/>
      <c r="Y854" s="308"/>
      <c r="Z854" s="308"/>
    </row>
    <row r="855" spans="1:26">
      <c r="A855" s="308"/>
      <c r="B855" s="308"/>
      <c r="C855" s="308"/>
      <c r="D855" s="308"/>
      <c r="E855" s="308"/>
      <c r="F855" s="308"/>
      <c r="G855" s="308"/>
      <c r="H855" s="308"/>
      <c r="I855" s="308"/>
      <c r="J855" s="308"/>
      <c r="K855" s="308"/>
      <c r="L855" s="308"/>
      <c r="M855" s="308"/>
      <c r="N855" s="308"/>
      <c r="O855" s="308"/>
      <c r="P855" s="308"/>
      <c r="Q855" s="308"/>
      <c r="R855" s="308"/>
      <c r="S855" s="308"/>
      <c r="T855" s="308"/>
      <c r="U855" s="308"/>
      <c r="V855" s="308"/>
      <c r="W855" s="308"/>
      <c r="X855" s="308"/>
      <c r="Y855" s="308"/>
      <c r="Z855" s="308"/>
    </row>
    <row r="856" spans="1:26">
      <c r="A856" s="308"/>
      <c r="B856" s="308"/>
      <c r="C856" s="308"/>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row>
    <row r="857" spans="1:26">
      <c r="A857" s="308"/>
      <c r="B857" s="308"/>
      <c r="C857" s="308"/>
      <c r="D857" s="308"/>
      <c r="E857" s="308"/>
      <c r="F857" s="308"/>
      <c r="G857" s="308"/>
      <c r="H857" s="308"/>
      <c r="I857" s="308"/>
      <c r="J857" s="308"/>
      <c r="K857" s="308"/>
      <c r="L857" s="308"/>
      <c r="M857" s="308"/>
      <c r="N857" s="308"/>
      <c r="O857" s="308"/>
      <c r="P857" s="308"/>
      <c r="Q857" s="308"/>
      <c r="R857" s="308"/>
      <c r="S857" s="308"/>
      <c r="T857" s="308"/>
      <c r="U857" s="308"/>
      <c r="V857" s="308"/>
      <c r="W857" s="308"/>
      <c r="X857" s="308"/>
      <c r="Y857" s="308"/>
      <c r="Z857" s="308"/>
    </row>
    <row r="858" spans="1:26">
      <c r="A858" s="308"/>
      <c r="B858" s="308"/>
      <c r="C858" s="308"/>
      <c r="D858" s="308"/>
      <c r="E858" s="308"/>
      <c r="F858" s="308"/>
      <c r="G858" s="308"/>
      <c r="H858" s="308"/>
      <c r="I858" s="308"/>
      <c r="J858" s="308"/>
      <c r="K858" s="308"/>
      <c r="L858" s="308"/>
      <c r="M858" s="308"/>
      <c r="N858" s="308"/>
      <c r="O858" s="308"/>
      <c r="P858" s="308"/>
      <c r="Q858" s="308"/>
      <c r="R858" s="308"/>
      <c r="S858" s="308"/>
      <c r="T858" s="308"/>
      <c r="U858" s="308"/>
      <c r="V858" s="308"/>
      <c r="W858" s="308"/>
      <c r="X858" s="308"/>
      <c r="Y858" s="308"/>
      <c r="Z858" s="308"/>
    </row>
    <row r="859" spans="1:26">
      <c r="A859" s="308"/>
      <c r="B859" s="308"/>
      <c r="C859" s="308"/>
      <c r="D859" s="308"/>
      <c r="E859" s="308"/>
      <c r="F859" s="308"/>
      <c r="G859" s="308"/>
      <c r="H859" s="308"/>
      <c r="I859" s="308"/>
      <c r="J859" s="308"/>
      <c r="K859" s="308"/>
      <c r="L859" s="308"/>
      <c r="M859" s="308"/>
      <c r="N859" s="308"/>
      <c r="O859" s="308"/>
      <c r="P859" s="308"/>
      <c r="Q859" s="308"/>
      <c r="R859" s="308"/>
      <c r="S859" s="308"/>
      <c r="T859" s="308"/>
      <c r="U859" s="308"/>
      <c r="V859" s="308"/>
      <c r="W859" s="308"/>
      <c r="X859" s="308"/>
      <c r="Y859" s="308"/>
      <c r="Z859" s="308"/>
    </row>
    <row r="860" spans="1:26">
      <c r="A860" s="308"/>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row>
    <row r="861" spans="1:26">
      <c r="A861" s="308"/>
      <c r="B861" s="308"/>
      <c r="C861" s="308"/>
      <c r="D861" s="308"/>
      <c r="E861" s="308"/>
      <c r="F861" s="308"/>
      <c r="G861" s="308"/>
      <c r="H861" s="308"/>
      <c r="I861" s="308"/>
      <c r="J861" s="308"/>
      <c r="K861" s="308"/>
      <c r="L861" s="308"/>
      <c r="M861" s="308"/>
      <c r="N861" s="308"/>
      <c r="O861" s="308"/>
      <c r="P861" s="308"/>
      <c r="Q861" s="308"/>
      <c r="R861" s="308"/>
      <c r="S861" s="308"/>
      <c r="T861" s="308"/>
      <c r="U861" s="308"/>
      <c r="V861" s="308"/>
      <c r="W861" s="308"/>
      <c r="X861" s="308"/>
      <c r="Y861" s="308"/>
      <c r="Z861" s="308"/>
    </row>
    <row r="862" spans="1:26">
      <c r="A862" s="308"/>
      <c r="B862" s="308"/>
      <c r="C862" s="308"/>
      <c r="D862" s="308"/>
      <c r="E862" s="308"/>
      <c r="F862" s="308"/>
      <c r="G862" s="308"/>
      <c r="H862" s="308"/>
      <c r="I862" s="308"/>
      <c r="J862" s="308"/>
      <c r="K862" s="308"/>
      <c r="L862" s="308"/>
      <c r="M862" s="308"/>
      <c r="N862" s="308"/>
      <c r="O862" s="308"/>
      <c r="P862" s="308"/>
      <c r="Q862" s="308"/>
      <c r="R862" s="308"/>
      <c r="S862" s="308"/>
      <c r="T862" s="308"/>
      <c r="U862" s="308"/>
      <c r="V862" s="308"/>
      <c r="W862" s="308"/>
      <c r="X862" s="308"/>
      <c r="Y862" s="308"/>
      <c r="Z862" s="308"/>
    </row>
    <row r="863" spans="1:26">
      <c r="A863" s="308"/>
      <c r="B863" s="308"/>
      <c r="C863" s="308"/>
      <c r="D863" s="308"/>
      <c r="E863" s="308"/>
      <c r="F863" s="308"/>
      <c r="G863" s="308"/>
      <c r="H863" s="308"/>
      <c r="I863" s="308"/>
      <c r="J863" s="308"/>
      <c r="K863" s="308"/>
      <c r="L863" s="308"/>
      <c r="M863" s="308"/>
      <c r="N863" s="308"/>
      <c r="O863" s="308"/>
      <c r="P863" s="308"/>
      <c r="Q863" s="308"/>
      <c r="R863" s="308"/>
      <c r="S863" s="308"/>
      <c r="T863" s="308"/>
      <c r="U863" s="308"/>
      <c r="V863" s="308"/>
      <c r="W863" s="308"/>
      <c r="X863" s="308"/>
      <c r="Y863" s="308"/>
      <c r="Z863" s="308"/>
    </row>
    <row r="864" spans="1:26">
      <c r="A864" s="308"/>
      <c r="B864" s="308"/>
      <c r="C864" s="308"/>
      <c r="D864" s="308"/>
      <c r="E864" s="308"/>
      <c r="F864" s="308"/>
      <c r="G864" s="308"/>
      <c r="H864" s="308"/>
      <c r="I864" s="308"/>
      <c r="J864" s="308"/>
      <c r="K864" s="308"/>
      <c r="L864" s="308"/>
      <c r="M864" s="308"/>
      <c r="N864" s="308"/>
      <c r="O864" s="308"/>
      <c r="P864" s="308"/>
      <c r="Q864" s="308"/>
      <c r="R864" s="308"/>
      <c r="S864" s="308"/>
      <c r="T864" s="308"/>
      <c r="U864" s="308"/>
      <c r="V864" s="308"/>
      <c r="W864" s="308"/>
      <c r="X864" s="308"/>
      <c r="Y864" s="308"/>
      <c r="Z864" s="308"/>
    </row>
    <row r="865" spans="1:26">
      <c r="A865" s="308"/>
      <c r="B865" s="308"/>
      <c r="C865" s="308"/>
      <c r="D865" s="308"/>
      <c r="E865" s="308"/>
      <c r="F865" s="308"/>
      <c r="G865" s="308"/>
      <c r="H865" s="308"/>
      <c r="I865" s="308"/>
      <c r="J865" s="308"/>
      <c r="K865" s="308"/>
      <c r="L865" s="308"/>
      <c r="M865" s="308"/>
      <c r="N865" s="308"/>
      <c r="O865" s="308"/>
      <c r="P865" s="308"/>
      <c r="Q865" s="308"/>
      <c r="R865" s="308"/>
      <c r="S865" s="308"/>
      <c r="T865" s="308"/>
      <c r="U865" s="308"/>
      <c r="V865" s="308"/>
      <c r="W865" s="308"/>
      <c r="X865" s="308"/>
      <c r="Y865" s="308"/>
      <c r="Z865" s="308"/>
    </row>
    <row r="866" spans="1:26">
      <c r="A866" s="308"/>
      <c r="B866" s="308"/>
      <c r="C866" s="308"/>
      <c r="D866" s="308"/>
      <c r="E866" s="308"/>
      <c r="F866" s="308"/>
      <c r="G866" s="308"/>
      <c r="H866" s="308"/>
      <c r="I866" s="308"/>
      <c r="J866" s="308"/>
      <c r="K866" s="308"/>
      <c r="L866" s="308"/>
      <c r="M866" s="308"/>
      <c r="N866" s="308"/>
      <c r="O866" s="308"/>
      <c r="P866" s="308"/>
      <c r="Q866" s="308"/>
      <c r="R866" s="308"/>
      <c r="S866" s="308"/>
      <c r="T866" s="308"/>
      <c r="U866" s="308"/>
      <c r="V866" s="308"/>
      <c r="W866" s="308"/>
      <c r="X866" s="308"/>
      <c r="Y866" s="308"/>
      <c r="Z866" s="308"/>
    </row>
    <row r="867" spans="1:26">
      <c r="A867" s="308"/>
      <c r="B867" s="308"/>
      <c r="C867" s="308"/>
      <c r="D867" s="308"/>
      <c r="E867" s="308"/>
      <c r="F867" s="308"/>
      <c r="G867" s="308"/>
      <c r="H867" s="308"/>
      <c r="I867" s="308"/>
      <c r="J867" s="308"/>
      <c r="K867" s="308"/>
      <c r="L867" s="308"/>
      <c r="M867" s="308"/>
      <c r="N867" s="308"/>
      <c r="O867" s="308"/>
      <c r="P867" s="308"/>
      <c r="Q867" s="308"/>
      <c r="R867" s="308"/>
      <c r="S867" s="308"/>
      <c r="T867" s="308"/>
      <c r="U867" s="308"/>
      <c r="V867" s="308"/>
      <c r="W867" s="308"/>
      <c r="X867" s="308"/>
      <c r="Y867" s="308"/>
      <c r="Z867" s="308"/>
    </row>
    <row r="868" spans="1:26">
      <c r="A868" s="308"/>
      <c r="B868" s="308"/>
      <c r="C868" s="308"/>
      <c r="D868" s="308"/>
      <c r="E868" s="308"/>
      <c r="F868" s="308"/>
      <c r="G868" s="308"/>
      <c r="H868" s="308"/>
      <c r="I868" s="308"/>
      <c r="J868" s="308"/>
      <c r="K868" s="308"/>
      <c r="L868" s="308"/>
      <c r="M868" s="308"/>
      <c r="N868" s="308"/>
      <c r="O868" s="308"/>
      <c r="P868" s="308"/>
      <c r="Q868" s="308"/>
      <c r="R868" s="308"/>
      <c r="S868" s="308"/>
      <c r="T868" s="308"/>
      <c r="U868" s="308"/>
      <c r="V868" s="308"/>
      <c r="W868" s="308"/>
      <c r="X868" s="308"/>
      <c r="Y868" s="308"/>
      <c r="Z868" s="308"/>
    </row>
    <row r="869" spans="1:26">
      <c r="A869" s="308"/>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row>
    <row r="870" spans="1:26">
      <c r="A870" s="308"/>
      <c r="B870" s="308"/>
      <c r="C870" s="308"/>
      <c r="D870" s="308"/>
      <c r="E870" s="308"/>
      <c r="F870" s="308"/>
      <c r="G870" s="308"/>
      <c r="H870" s="308"/>
      <c r="I870" s="308"/>
      <c r="J870" s="308"/>
      <c r="K870" s="308"/>
      <c r="L870" s="308"/>
      <c r="M870" s="308"/>
      <c r="N870" s="308"/>
      <c r="O870" s="308"/>
      <c r="P870" s="308"/>
      <c r="Q870" s="308"/>
      <c r="R870" s="308"/>
      <c r="S870" s="308"/>
      <c r="T870" s="308"/>
      <c r="U870" s="308"/>
      <c r="V870" s="308"/>
      <c r="W870" s="308"/>
      <c r="X870" s="308"/>
      <c r="Y870" s="308"/>
      <c r="Z870" s="308"/>
    </row>
    <row r="871" spans="1:26">
      <c r="A871" s="308"/>
      <c r="B871" s="308"/>
      <c r="C871" s="308"/>
      <c r="D871" s="308"/>
      <c r="E871" s="308"/>
      <c r="F871" s="308"/>
      <c r="G871" s="308"/>
      <c r="H871" s="308"/>
      <c r="I871" s="308"/>
      <c r="J871" s="308"/>
      <c r="K871" s="308"/>
      <c r="L871" s="308"/>
      <c r="M871" s="308"/>
      <c r="N871" s="308"/>
      <c r="O871" s="308"/>
      <c r="P871" s="308"/>
      <c r="Q871" s="308"/>
      <c r="R871" s="308"/>
      <c r="S871" s="308"/>
      <c r="T871" s="308"/>
      <c r="U871" s="308"/>
      <c r="V871" s="308"/>
      <c r="W871" s="308"/>
      <c r="X871" s="308"/>
      <c r="Y871" s="308"/>
      <c r="Z871" s="308"/>
    </row>
    <row r="872" spans="1:26">
      <c r="A872" s="308"/>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row>
    <row r="873" spans="1:26">
      <c r="A873" s="308"/>
      <c r="B873" s="308"/>
      <c r="C873" s="308"/>
      <c r="D873" s="308"/>
      <c r="E873" s="308"/>
      <c r="F873" s="308"/>
      <c r="G873" s="308"/>
      <c r="H873" s="308"/>
      <c r="I873" s="308"/>
      <c r="J873" s="308"/>
      <c r="K873" s="308"/>
      <c r="L873" s="308"/>
      <c r="M873" s="308"/>
      <c r="N873" s="308"/>
      <c r="O873" s="308"/>
      <c r="P873" s="308"/>
      <c r="Q873" s="308"/>
      <c r="R873" s="308"/>
      <c r="S873" s="308"/>
      <c r="T873" s="308"/>
      <c r="U873" s="308"/>
      <c r="V873" s="308"/>
      <c r="W873" s="308"/>
      <c r="X873" s="308"/>
      <c r="Y873" s="308"/>
      <c r="Z873" s="308"/>
    </row>
    <row r="874" spans="1:26">
      <c r="A874" s="308"/>
      <c r="B874" s="308"/>
      <c r="C874" s="308"/>
      <c r="D874" s="308"/>
      <c r="E874" s="308"/>
      <c r="F874" s="308"/>
      <c r="G874" s="308"/>
      <c r="H874" s="308"/>
      <c r="I874" s="308"/>
      <c r="J874" s="308"/>
      <c r="K874" s="308"/>
      <c r="L874" s="308"/>
      <c r="M874" s="308"/>
      <c r="N874" s="308"/>
      <c r="O874" s="308"/>
      <c r="P874" s="308"/>
      <c r="Q874" s="308"/>
      <c r="R874" s="308"/>
      <c r="S874" s="308"/>
      <c r="T874" s="308"/>
      <c r="U874" s="308"/>
      <c r="V874" s="308"/>
      <c r="W874" s="308"/>
      <c r="X874" s="308"/>
      <c r="Y874" s="308"/>
      <c r="Z874" s="308"/>
    </row>
    <row r="875" spans="1:26">
      <c r="A875" s="308"/>
      <c r="B875" s="308"/>
      <c r="C875" s="308"/>
      <c r="D875" s="308"/>
      <c r="E875" s="308"/>
      <c r="F875" s="308"/>
      <c r="G875" s="308"/>
      <c r="H875" s="308"/>
      <c r="I875" s="308"/>
      <c r="J875" s="308"/>
      <c r="K875" s="308"/>
      <c r="L875" s="308"/>
      <c r="M875" s="308"/>
      <c r="N875" s="308"/>
      <c r="O875" s="308"/>
      <c r="P875" s="308"/>
      <c r="Q875" s="308"/>
      <c r="R875" s="308"/>
      <c r="S875" s="308"/>
      <c r="T875" s="308"/>
      <c r="U875" s="308"/>
      <c r="V875" s="308"/>
      <c r="W875" s="308"/>
      <c r="X875" s="308"/>
      <c r="Y875" s="308"/>
      <c r="Z875" s="308"/>
    </row>
    <row r="876" spans="1:26">
      <c r="A876" s="308"/>
      <c r="B876" s="308"/>
      <c r="C876" s="308"/>
      <c r="D876" s="308"/>
      <c r="E876" s="308"/>
      <c r="F876" s="308"/>
      <c r="G876" s="308"/>
      <c r="H876" s="308"/>
      <c r="I876" s="308"/>
      <c r="J876" s="308"/>
      <c r="K876" s="308"/>
      <c r="L876" s="308"/>
      <c r="M876" s="308"/>
      <c r="N876" s="308"/>
      <c r="O876" s="308"/>
      <c r="P876" s="308"/>
      <c r="Q876" s="308"/>
      <c r="R876" s="308"/>
      <c r="S876" s="308"/>
      <c r="T876" s="308"/>
      <c r="U876" s="308"/>
      <c r="V876" s="308"/>
      <c r="W876" s="308"/>
      <c r="X876" s="308"/>
      <c r="Y876" s="308"/>
      <c r="Z876" s="308"/>
    </row>
    <row r="877" spans="1:26">
      <c r="A877" s="308"/>
      <c r="B877" s="308"/>
      <c r="C877" s="308"/>
      <c r="D877" s="308"/>
      <c r="E877" s="308"/>
      <c r="F877" s="308"/>
      <c r="G877" s="308"/>
      <c r="H877" s="308"/>
      <c r="I877" s="308"/>
      <c r="J877" s="308"/>
      <c r="K877" s="308"/>
      <c r="L877" s="308"/>
      <c r="M877" s="308"/>
      <c r="N877" s="308"/>
      <c r="O877" s="308"/>
      <c r="P877" s="308"/>
      <c r="Q877" s="308"/>
      <c r="R877" s="308"/>
      <c r="S877" s="308"/>
      <c r="T877" s="308"/>
      <c r="U877" s="308"/>
      <c r="V877" s="308"/>
      <c r="W877" s="308"/>
      <c r="X877" s="308"/>
      <c r="Y877" s="308"/>
      <c r="Z877" s="308"/>
    </row>
    <row r="878" spans="1:26">
      <c r="A878" s="308"/>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row>
    <row r="879" spans="1:26">
      <c r="A879" s="308"/>
      <c r="B879" s="308"/>
      <c r="C879" s="308"/>
      <c r="D879" s="308"/>
      <c r="E879" s="308"/>
      <c r="F879" s="308"/>
      <c r="G879" s="308"/>
      <c r="H879" s="308"/>
      <c r="I879" s="308"/>
      <c r="J879" s="308"/>
      <c r="K879" s="308"/>
      <c r="L879" s="308"/>
      <c r="M879" s="308"/>
      <c r="N879" s="308"/>
      <c r="O879" s="308"/>
      <c r="P879" s="308"/>
      <c r="Q879" s="308"/>
      <c r="R879" s="308"/>
      <c r="S879" s="308"/>
      <c r="T879" s="308"/>
      <c r="U879" s="308"/>
      <c r="V879" s="308"/>
      <c r="W879" s="308"/>
      <c r="X879" s="308"/>
      <c r="Y879" s="308"/>
      <c r="Z879" s="308"/>
    </row>
    <row r="880" spans="1:26">
      <c r="A880" s="308"/>
      <c r="B880" s="308"/>
      <c r="C880" s="308"/>
      <c r="D880" s="308"/>
      <c r="E880" s="308"/>
      <c r="F880" s="308"/>
      <c r="G880" s="308"/>
      <c r="H880" s="308"/>
      <c r="I880" s="308"/>
      <c r="J880" s="308"/>
      <c r="K880" s="308"/>
      <c r="L880" s="308"/>
      <c r="M880" s="308"/>
      <c r="N880" s="308"/>
      <c r="O880" s="308"/>
      <c r="P880" s="308"/>
      <c r="Q880" s="308"/>
      <c r="R880" s="308"/>
      <c r="S880" s="308"/>
      <c r="T880" s="308"/>
      <c r="U880" s="308"/>
      <c r="V880" s="308"/>
      <c r="W880" s="308"/>
      <c r="X880" s="308"/>
      <c r="Y880" s="308"/>
      <c r="Z880" s="308"/>
    </row>
    <row r="881" spans="1:26">
      <c r="A881" s="308"/>
      <c r="B881" s="308"/>
      <c r="C881" s="308"/>
      <c r="D881" s="308"/>
      <c r="E881" s="308"/>
      <c r="F881" s="308"/>
      <c r="G881" s="308"/>
      <c r="H881" s="308"/>
      <c r="I881" s="308"/>
      <c r="J881" s="308"/>
      <c r="K881" s="308"/>
      <c r="L881" s="308"/>
      <c r="M881" s="308"/>
      <c r="N881" s="308"/>
      <c r="O881" s="308"/>
      <c r="P881" s="308"/>
      <c r="Q881" s="308"/>
      <c r="R881" s="308"/>
      <c r="S881" s="308"/>
      <c r="T881" s="308"/>
      <c r="U881" s="308"/>
      <c r="V881" s="308"/>
      <c r="W881" s="308"/>
      <c r="X881" s="308"/>
      <c r="Y881" s="308"/>
      <c r="Z881" s="308"/>
    </row>
    <row r="882" spans="1:26">
      <c r="A882" s="308"/>
      <c r="B882" s="308"/>
      <c r="C882" s="308"/>
      <c r="D882" s="308"/>
      <c r="E882" s="308"/>
      <c r="F882" s="308"/>
      <c r="G882" s="308"/>
      <c r="H882" s="308"/>
      <c r="I882" s="308"/>
      <c r="J882" s="308"/>
      <c r="K882" s="308"/>
      <c r="L882" s="308"/>
      <c r="M882" s="308"/>
      <c r="N882" s="308"/>
      <c r="O882" s="308"/>
      <c r="P882" s="308"/>
      <c r="Q882" s="308"/>
      <c r="R882" s="308"/>
      <c r="S882" s="308"/>
      <c r="T882" s="308"/>
      <c r="U882" s="308"/>
      <c r="V882" s="308"/>
      <c r="W882" s="308"/>
      <c r="X882" s="308"/>
      <c r="Y882" s="308"/>
      <c r="Z882" s="308"/>
    </row>
    <row r="883" spans="1:26">
      <c r="A883" s="308"/>
      <c r="B883" s="308"/>
      <c r="C883" s="308"/>
      <c r="D883" s="308"/>
      <c r="E883" s="308"/>
      <c r="F883" s="308"/>
      <c r="G883" s="308"/>
      <c r="H883" s="308"/>
      <c r="I883" s="308"/>
      <c r="J883" s="308"/>
      <c r="K883" s="308"/>
      <c r="L883" s="308"/>
      <c r="M883" s="308"/>
      <c r="N883" s="308"/>
      <c r="O883" s="308"/>
      <c r="P883" s="308"/>
      <c r="Q883" s="308"/>
      <c r="R883" s="308"/>
      <c r="S883" s="308"/>
      <c r="T883" s="308"/>
      <c r="U883" s="308"/>
      <c r="V883" s="308"/>
      <c r="W883" s="308"/>
      <c r="X883" s="308"/>
      <c r="Y883" s="308"/>
      <c r="Z883" s="308"/>
    </row>
    <row r="884" spans="1:26">
      <c r="A884" s="308"/>
      <c r="B884" s="308"/>
      <c r="C884" s="308"/>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row>
    <row r="885" spans="1:26">
      <c r="A885" s="308"/>
      <c r="B885" s="308"/>
      <c r="C885" s="308"/>
      <c r="D885" s="308"/>
      <c r="E885" s="308"/>
      <c r="F885" s="308"/>
      <c r="G885" s="308"/>
      <c r="H885" s="308"/>
      <c r="I885" s="308"/>
      <c r="J885" s="308"/>
      <c r="K885" s="308"/>
      <c r="L885" s="308"/>
      <c r="M885" s="308"/>
      <c r="N885" s="308"/>
      <c r="O885" s="308"/>
      <c r="P885" s="308"/>
      <c r="Q885" s="308"/>
      <c r="R885" s="308"/>
      <c r="S885" s="308"/>
      <c r="T885" s="308"/>
      <c r="U885" s="308"/>
      <c r="V885" s="308"/>
      <c r="W885" s="308"/>
      <c r="X885" s="308"/>
      <c r="Y885" s="308"/>
      <c r="Z885" s="308"/>
    </row>
    <row r="886" spans="1:26">
      <c r="A886" s="308"/>
      <c r="B886" s="308"/>
      <c r="C886" s="308"/>
      <c r="D886" s="308"/>
      <c r="E886" s="308"/>
      <c r="F886" s="308"/>
      <c r="G886" s="308"/>
      <c r="H886" s="308"/>
      <c r="I886" s="308"/>
      <c r="J886" s="308"/>
      <c r="K886" s="308"/>
      <c r="L886" s="308"/>
      <c r="M886" s="308"/>
      <c r="N886" s="308"/>
      <c r="O886" s="308"/>
      <c r="P886" s="308"/>
      <c r="Q886" s="308"/>
      <c r="R886" s="308"/>
      <c r="S886" s="308"/>
      <c r="T886" s="308"/>
      <c r="U886" s="308"/>
      <c r="V886" s="308"/>
      <c r="W886" s="308"/>
      <c r="X886" s="308"/>
      <c r="Y886" s="308"/>
      <c r="Z886" s="308"/>
    </row>
    <row r="887" spans="1:26">
      <c r="A887" s="308"/>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row>
    <row r="888" spans="1:26">
      <c r="A888" s="308"/>
      <c r="B888" s="308"/>
      <c r="C888" s="308"/>
      <c r="D888" s="308"/>
      <c r="E888" s="308"/>
      <c r="F888" s="308"/>
      <c r="G888" s="308"/>
      <c r="H888" s="308"/>
      <c r="I888" s="308"/>
      <c r="J888" s="308"/>
      <c r="K888" s="308"/>
      <c r="L888" s="308"/>
      <c r="M888" s="308"/>
      <c r="N888" s="308"/>
      <c r="O888" s="308"/>
      <c r="P888" s="308"/>
      <c r="Q888" s="308"/>
      <c r="R888" s="308"/>
      <c r="S888" s="308"/>
      <c r="T888" s="308"/>
      <c r="U888" s="308"/>
      <c r="V888" s="308"/>
      <c r="W888" s="308"/>
      <c r="X888" s="308"/>
      <c r="Y888" s="308"/>
      <c r="Z888" s="308"/>
    </row>
    <row r="889" spans="1:26">
      <c r="A889" s="308"/>
      <c r="B889" s="308"/>
      <c r="C889" s="308"/>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row>
    <row r="890" spans="1:26">
      <c r="A890" s="308"/>
      <c r="B890" s="308"/>
      <c r="C890" s="308"/>
      <c r="D890" s="308"/>
      <c r="E890" s="308"/>
      <c r="F890" s="308"/>
      <c r="G890" s="308"/>
      <c r="H890" s="308"/>
      <c r="I890" s="308"/>
      <c r="J890" s="308"/>
      <c r="K890" s="308"/>
      <c r="L890" s="308"/>
      <c r="M890" s="308"/>
      <c r="N890" s="308"/>
      <c r="O890" s="308"/>
      <c r="P890" s="308"/>
      <c r="Q890" s="308"/>
      <c r="R890" s="308"/>
      <c r="S890" s="308"/>
      <c r="T890" s="308"/>
      <c r="U890" s="308"/>
      <c r="V890" s="308"/>
      <c r="W890" s="308"/>
      <c r="X890" s="308"/>
      <c r="Y890" s="308"/>
      <c r="Z890" s="308"/>
    </row>
    <row r="891" spans="1:26">
      <c r="A891" s="308"/>
      <c r="B891" s="308"/>
      <c r="C891" s="308"/>
      <c r="D891" s="308"/>
      <c r="E891" s="308"/>
      <c r="F891" s="308"/>
      <c r="G891" s="308"/>
      <c r="H891" s="308"/>
      <c r="I891" s="308"/>
      <c r="J891" s="308"/>
      <c r="K891" s="308"/>
      <c r="L891" s="308"/>
      <c r="M891" s="308"/>
      <c r="N891" s="308"/>
      <c r="O891" s="308"/>
      <c r="P891" s="308"/>
      <c r="Q891" s="308"/>
      <c r="R891" s="308"/>
      <c r="S891" s="308"/>
      <c r="T891" s="308"/>
      <c r="U891" s="308"/>
      <c r="V891" s="308"/>
      <c r="W891" s="308"/>
      <c r="X891" s="308"/>
      <c r="Y891" s="308"/>
      <c r="Z891" s="308"/>
    </row>
    <row r="892" spans="1:26">
      <c r="A892" s="308"/>
      <c r="B892" s="308"/>
      <c r="C892" s="308"/>
      <c r="D892" s="308"/>
      <c r="E892" s="308"/>
      <c r="F892" s="308"/>
      <c r="G892" s="308"/>
      <c r="H892" s="308"/>
      <c r="I892" s="308"/>
      <c r="J892" s="308"/>
      <c r="K892" s="308"/>
      <c r="L892" s="308"/>
      <c r="M892" s="308"/>
      <c r="N892" s="308"/>
      <c r="O892" s="308"/>
      <c r="P892" s="308"/>
      <c r="Q892" s="308"/>
      <c r="R892" s="308"/>
      <c r="S892" s="308"/>
      <c r="T892" s="308"/>
      <c r="U892" s="308"/>
      <c r="V892" s="308"/>
      <c r="W892" s="308"/>
      <c r="X892" s="308"/>
      <c r="Y892" s="308"/>
      <c r="Z892" s="308"/>
    </row>
    <row r="893" spans="1:26">
      <c r="A893" s="308"/>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row>
    <row r="894" spans="1:26">
      <c r="A894" s="308"/>
      <c r="B894" s="308"/>
      <c r="C894" s="308"/>
      <c r="D894" s="308"/>
      <c r="E894" s="308"/>
      <c r="F894" s="308"/>
      <c r="G894" s="308"/>
      <c r="H894" s="308"/>
      <c r="I894" s="308"/>
      <c r="J894" s="308"/>
      <c r="K894" s="308"/>
      <c r="L894" s="308"/>
      <c r="M894" s="308"/>
      <c r="N894" s="308"/>
      <c r="O894" s="308"/>
      <c r="P894" s="308"/>
      <c r="Q894" s="308"/>
      <c r="R894" s="308"/>
      <c r="S894" s="308"/>
      <c r="T894" s="308"/>
      <c r="U894" s="308"/>
      <c r="V894" s="308"/>
      <c r="W894" s="308"/>
      <c r="X894" s="308"/>
      <c r="Y894" s="308"/>
      <c r="Z894" s="308"/>
    </row>
    <row r="895" spans="1:26">
      <c r="A895" s="308"/>
      <c r="B895" s="308"/>
      <c r="C895" s="308"/>
      <c r="D895" s="308"/>
      <c r="E895" s="308"/>
      <c r="F895" s="308"/>
      <c r="G895" s="308"/>
      <c r="H895" s="308"/>
      <c r="I895" s="308"/>
      <c r="J895" s="308"/>
      <c r="K895" s="308"/>
      <c r="L895" s="308"/>
      <c r="M895" s="308"/>
      <c r="N895" s="308"/>
      <c r="O895" s="308"/>
      <c r="P895" s="308"/>
      <c r="Q895" s="308"/>
      <c r="R895" s="308"/>
      <c r="S895" s="308"/>
      <c r="T895" s="308"/>
      <c r="U895" s="308"/>
      <c r="V895" s="308"/>
      <c r="W895" s="308"/>
      <c r="X895" s="308"/>
      <c r="Y895" s="308"/>
      <c r="Z895" s="308"/>
    </row>
    <row r="896" spans="1:26">
      <c r="A896" s="308"/>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row>
    <row r="897" spans="1:26">
      <c r="A897" s="308"/>
      <c r="B897" s="308"/>
      <c r="C897" s="308"/>
      <c r="D897" s="308"/>
      <c r="E897" s="308"/>
      <c r="F897" s="308"/>
      <c r="G897" s="308"/>
      <c r="H897" s="308"/>
      <c r="I897" s="308"/>
      <c r="J897" s="308"/>
      <c r="K897" s="308"/>
      <c r="L897" s="308"/>
      <c r="M897" s="308"/>
      <c r="N897" s="308"/>
      <c r="O897" s="308"/>
      <c r="P897" s="308"/>
      <c r="Q897" s="308"/>
      <c r="R897" s="308"/>
      <c r="S897" s="308"/>
      <c r="T897" s="308"/>
      <c r="U897" s="308"/>
      <c r="V897" s="308"/>
      <c r="W897" s="308"/>
      <c r="X897" s="308"/>
      <c r="Y897" s="308"/>
      <c r="Z897" s="308"/>
    </row>
    <row r="898" spans="1:26">
      <c r="A898" s="308"/>
      <c r="B898" s="308"/>
      <c r="C898" s="308"/>
      <c r="D898" s="308"/>
      <c r="E898" s="308"/>
      <c r="F898" s="308"/>
      <c r="G898" s="308"/>
      <c r="H898" s="308"/>
      <c r="I898" s="308"/>
      <c r="J898" s="308"/>
      <c r="K898" s="308"/>
      <c r="L898" s="308"/>
      <c r="M898" s="308"/>
      <c r="N898" s="308"/>
      <c r="O898" s="308"/>
      <c r="P898" s="308"/>
      <c r="Q898" s="308"/>
      <c r="R898" s="308"/>
      <c r="S898" s="308"/>
      <c r="T898" s="308"/>
      <c r="U898" s="308"/>
      <c r="V898" s="308"/>
      <c r="W898" s="308"/>
      <c r="X898" s="308"/>
      <c r="Y898" s="308"/>
      <c r="Z898" s="308"/>
    </row>
    <row r="899" spans="1:26">
      <c r="A899" s="308"/>
      <c r="B899" s="308"/>
      <c r="C899" s="308"/>
      <c r="D899" s="308"/>
      <c r="E899" s="308"/>
      <c r="F899" s="308"/>
      <c r="G899" s="308"/>
      <c r="H899" s="308"/>
      <c r="I899" s="308"/>
      <c r="J899" s="308"/>
      <c r="K899" s="308"/>
      <c r="L899" s="308"/>
      <c r="M899" s="308"/>
      <c r="N899" s="308"/>
      <c r="O899" s="308"/>
      <c r="P899" s="308"/>
      <c r="Q899" s="308"/>
      <c r="R899" s="308"/>
      <c r="S899" s="308"/>
      <c r="T899" s="308"/>
      <c r="U899" s="308"/>
      <c r="V899" s="308"/>
      <c r="W899" s="308"/>
      <c r="X899" s="308"/>
      <c r="Y899" s="308"/>
      <c r="Z899" s="308"/>
    </row>
    <row r="900" spans="1:26">
      <c r="A900" s="308"/>
      <c r="B900" s="308"/>
      <c r="C900" s="308"/>
      <c r="D900" s="308"/>
      <c r="E900" s="308"/>
      <c r="F900" s="308"/>
      <c r="G900" s="308"/>
      <c r="H900" s="308"/>
      <c r="I900" s="308"/>
      <c r="J900" s="308"/>
      <c r="K900" s="308"/>
      <c r="L900" s="308"/>
      <c r="M900" s="308"/>
      <c r="N900" s="308"/>
      <c r="O900" s="308"/>
      <c r="P900" s="308"/>
      <c r="Q900" s="308"/>
      <c r="R900" s="308"/>
      <c r="S900" s="308"/>
      <c r="T900" s="308"/>
      <c r="U900" s="308"/>
      <c r="V900" s="308"/>
      <c r="W900" s="308"/>
      <c r="X900" s="308"/>
      <c r="Y900" s="308"/>
      <c r="Z900" s="308"/>
    </row>
    <row r="901" spans="1:26">
      <c r="A901" s="308"/>
      <c r="B901" s="308"/>
      <c r="C901" s="308"/>
      <c r="D901" s="308"/>
      <c r="E901" s="308"/>
      <c r="F901" s="308"/>
      <c r="G901" s="308"/>
      <c r="H901" s="308"/>
      <c r="I901" s="308"/>
      <c r="J901" s="308"/>
      <c r="K901" s="308"/>
      <c r="L901" s="308"/>
      <c r="M901" s="308"/>
      <c r="N901" s="308"/>
      <c r="O901" s="308"/>
      <c r="P901" s="308"/>
      <c r="Q901" s="308"/>
      <c r="R901" s="308"/>
      <c r="S901" s="308"/>
      <c r="T901" s="308"/>
      <c r="U901" s="308"/>
      <c r="V901" s="308"/>
      <c r="W901" s="308"/>
      <c r="X901" s="308"/>
      <c r="Y901" s="308"/>
      <c r="Z901" s="308"/>
    </row>
    <row r="902" spans="1:26">
      <c r="A902" s="308"/>
      <c r="B902" s="308"/>
      <c r="C902" s="308"/>
      <c r="D902" s="308"/>
      <c r="E902" s="308"/>
      <c r="F902" s="308"/>
      <c r="G902" s="308"/>
      <c r="H902" s="308"/>
      <c r="I902" s="308"/>
      <c r="J902" s="308"/>
      <c r="K902" s="308"/>
      <c r="L902" s="308"/>
      <c r="M902" s="308"/>
      <c r="N902" s="308"/>
      <c r="O902" s="308"/>
      <c r="P902" s="308"/>
      <c r="Q902" s="308"/>
      <c r="R902" s="308"/>
      <c r="S902" s="308"/>
      <c r="T902" s="308"/>
      <c r="U902" s="308"/>
      <c r="V902" s="308"/>
      <c r="W902" s="308"/>
      <c r="X902" s="308"/>
      <c r="Y902" s="308"/>
      <c r="Z902" s="308"/>
    </row>
    <row r="903" spans="1:26">
      <c r="A903" s="308"/>
      <c r="B903" s="308"/>
      <c r="C903" s="308"/>
      <c r="D903" s="308"/>
      <c r="E903" s="308"/>
      <c r="F903" s="308"/>
      <c r="G903" s="308"/>
      <c r="H903" s="308"/>
      <c r="I903" s="308"/>
      <c r="J903" s="308"/>
      <c r="K903" s="308"/>
      <c r="L903" s="308"/>
      <c r="M903" s="308"/>
      <c r="N903" s="308"/>
      <c r="O903" s="308"/>
      <c r="P903" s="308"/>
      <c r="Q903" s="308"/>
      <c r="R903" s="308"/>
      <c r="S903" s="308"/>
      <c r="T903" s="308"/>
      <c r="U903" s="308"/>
      <c r="V903" s="308"/>
      <c r="W903" s="308"/>
      <c r="X903" s="308"/>
      <c r="Y903" s="308"/>
      <c r="Z903" s="308"/>
    </row>
    <row r="904" spans="1:26">
      <c r="A904" s="308"/>
      <c r="B904" s="308"/>
      <c r="C904" s="308"/>
      <c r="D904" s="308"/>
      <c r="E904" s="308"/>
      <c r="F904" s="308"/>
      <c r="G904" s="308"/>
      <c r="H904" s="308"/>
      <c r="I904" s="308"/>
      <c r="J904" s="308"/>
      <c r="K904" s="308"/>
      <c r="L904" s="308"/>
      <c r="M904" s="308"/>
      <c r="N904" s="308"/>
      <c r="O904" s="308"/>
      <c r="P904" s="308"/>
      <c r="Q904" s="308"/>
      <c r="R904" s="308"/>
      <c r="S904" s="308"/>
      <c r="T904" s="308"/>
      <c r="U904" s="308"/>
      <c r="V904" s="308"/>
      <c r="W904" s="308"/>
      <c r="X904" s="308"/>
      <c r="Y904" s="308"/>
      <c r="Z904" s="308"/>
    </row>
    <row r="905" spans="1:26">
      <c r="A905" s="308"/>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row>
    <row r="906" spans="1:26">
      <c r="A906" s="308"/>
      <c r="B906" s="308"/>
      <c r="C906" s="308"/>
      <c r="D906" s="308"/>
      <c r="E906" s="308"/>
      <c r="F906" s="308"/>
      <c r="G906" s="308"/>
      <c r="H906" s="308"/>
      <c r="I906" s="308"/>
      <c r="J906" s="308"/>
      <c r="K906" s="308"/>
      <c r="L906" s="308"/>
      <c r="M906" s="308"/>
      <c r="N906" s="308"/>
      <c r="O906" s="308"/>
      <c r="P906" s="308"/>
      <c r="Q906" s="308"/>
      <c r="R906" s="308"/>
      <c r="S906" s="308"/>
      <c r="T906" s="308"/>
      <c r="U906" s="308"/>
      <c r="V906" s="308"/>
      <c r="W906" s="308"/>
      <c r="X906" s="308"/>
      <c r="Y906" s="308"/>
      <c r="Z906" s="308"/>
    </row>
    <row r="907" spans="1:26">
      <c r="A907" s="308"/>
      <c r="B907" s="308"/>
      <c r="C907" s="308"/>
      <c r="D907" s="308"/>
      <c r="E907" s="308"/>
      <c r="F907" s="308"/>
      <c r="G907" s="308"/>
      <c r="H907" s="308"/>
      <c r="I907" s="308"/>
      <c r="J907" s="308"/>
      <c r="K907" s="308"/>
      <c r="L907" s="308"/>
      <c r="M907" s="308"/>
      <c r="N907" s="308"/>
      <c r="O907" s="308"/>
      <c r="P907" s="308"/>
      <c r="Q907" s="308"/>
      <c r="R907" s="308"/>
      <c r="S907" s="308"/>
      <c r="T907" s="308"/>
      <c r="U907" s="308"/>
      <c r="V907" s="308"/>
      <c r="W907" s="308"/>
      <c r="X907" s="308"/>
      <c r="Y907" s="308"/>
      <c r="Z907" s="308"/>
    </row>
    <row r="908" spans="1:26">
      <c r="A908" s="308"/>
      <c r="B908" s="308"/>
      <c r="C908" s="308"/>
      <c r="D908" s="308"/>
      <c r="E908" s="308"/>
      <c r="F908" s="308"/>
      <c r="G908" s="308"/>
      <c r="H908" s="308"/>
      <c r="I908" s="308"/>
      <c r="J908" s="308"/>
      <c r="K908" s="308"/>
      <c r="L908" s="308"/>
      <c r="M908" s="308"/>
      <c r="N908" s="308"/>
      <c r="O908" s="308"/>
      <c r="P908" s="308"/>
      <c r="Q908" s="308"/>
      <c r="R908" s="308"/>
      <c r="S908" s="308"/>
      <c r="T908" s="308"/>
      <c r="U908" s="308"/>
      <c r="V908" s="308"/>
      <c r="W908" s="308"/>
      <c r="X908" s="308"/>
      <c r="Y908" s="308"/>
      <c r="Z908" s="308"/>
    </row>
    <row r="909" spans="1:26">
      <c r="A909" s="308"/>
      <c r="B909" s="308"/>
      <c r="C909" s="308"/>
      <c r="D909" s="308"/>
      <c r="E909" s="308"/>
      <c r="F909" s="308"/>
      <c r="G909" s="308"/>
      <c r="H909" s="308"/>
      <c r="I909" s="308"/>
      <c r="J909" s="308"/>
      <c r="K909" s="308"/>
      <c r="L909" s="308"/>
      <c r="M909" s="308"/>
      <c r="N909" s="308"/>
      <c r="O909" s="308"/>
      <c r="P909" s="308"/>
      <c r="Q909" s="308"/>
      <c r="R909" s="308"/>
      <c r="S909" s="308"/>
      <c r="T909" s="308"/>
      <c r="U909" s="308"/>
      <c r="V909" s="308"/>
      <c r="W909" s="308"/>
      <c r="X909" s="308"/>
      <c r="Y909" s="308"/>
      <c r="Z909" s="308"/>
    </row>
    <row r="910" spans="1:26">
      <c r="A910" s="308"/>
      <c r="B910" s="308"/>
      <c r="C910" s="308"/>
      <c r="D910" s="308"/>
      <c r="E910" s="308"/>
      <c r="F910" s="308"/>
      <c r="G910" s="308"/>
      <c r="H910" s="308"/>
      <c r="I910" s="308"/>
      <c r="J910" s="308"/>
      <c r="K910" s="308"/>
      <c r="L910" s="308"/>
      <c r="M910" s="308"/>
      <c r="N910" s="308"/>
      <c r="O910" s="308"/>
      <c r="P910" s="308"/>
      <c r="Q910" s="308"/>
      <c r="R910" s="308"/>
      <c r="S910" s="308"/>
      <c r="T910" s="308"/>
      <c r="U910" s="308"/>
      <c r="V910" s="308"/>
      <c r="W910" s="308"/>
      <c r="X910" s="308"/>
      <c r="Y910" s="308"/>
      <c r="Z910" s="308"/>
    </row>
    <row r="911" spans="1:26">
      <c r="A911" s="308"/>
      <c r="B911" s="308"/>
      <c r="C911" s="308"/>
      <c r="D911" s="308"/>
      <c r="E911" s="308"/>
      <c r="F911" s="308"/>
      <c r="G911" s="308"/>
      <c r="H911" s="308"/>
      <c r="I911" s="308"/>
      <c r="J911" s="308"/>
      <c r="K911" s="308"/>
      <c r="L911" s="308"/>
      <c r="M911" s="308"/>
      <c r="N911" s="308"/>
      <c r="O911" s="308"/>
      <c r="P911" s="308"/>
      <c r="Q911" s="308"/>
      <c r="R911" s="308"/>
      <c r="S911" s="308"/>
      <c r="T911" s="308"/>
      <c r="U911" s="308"/>
      <c r="V911" s="308"/>
      <c r="W911" s="308"/>
      <c r="X911" s="308"/>
      <c r="Y911" s="308"/>
      <c r="Z911" s="308"/>
    </row>
    <row r="912" spans="1:26">
      <c r="A912" s="308"/>
      <c r="B912" s="308"/>
      <c r="C912" s="308"/>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row>
    <row r="913" spans="1:26">
      <c r="A913" s="308"/>
      <c r="B913" s="308"/>
      <c r="C913" s="308"/>
      <c r="D913" s="308"/>
      <c r="E913" s="308"/>
      <c r="F913" s="308"/>
      <c r="G913" s="308"/>
      <c r="H913" s="308"/>
      <c r="I913" s="308"/>
      <c r="J913" s="308"/>
      <c r="K913" s="308"/>
      <c r="L913" s="308"/>
      <c r="M913" s="308"/>
      <c r="N913" s="308"/>
      <c r="O913" s="308"/>
      <c r="P913" s="308"/>
      <c r="Q913" s="308"/>
      <c r="R913" s="308"/>
      <c r="S913" s="308"/>
      <c r="T913" s="308"/>
      <c r="U913" s="308"/>
      <c r="V913" s="308"/>
      <c r="W913" s="308"/>
      <c r="X913" s="308"/>
      <c r="Y913" s="308"/>
      <c r="Z913" s="308"/>
    </row>
    <row r="914" spans="1:26">
      <c r="A914" s="308"/>
      <c r="B914" s="308"/>
      <c r="C914" s="308"/>
      <c r="D914" s="308"/>
      <c r="E914" s="308"/>
      <c r="F914" s="308"/>
      <c r="G914" s="308"/>
      <c r="H914" s="308"/>
      <c r="I914" s="308"/>
      <c r="J914" s="308"/>
      <c r="K914" s="308"/>
      <c r="L914" s="308"/>
      <c r="M914" s="308"/>
      <c r="N914" s="308"/>
      <c r="O914" s="308"/>
      <c r="P914" s="308"/>
      <c r="Q914" s="308"/>
      <c r="R914" s="308"/>
      <c r="S914" s="308"/>
      <c r="T914" s="308"/>
      <c r="U914" s="308"/>
      <c r="V914" s="308"/>
      <c r="W914" s="308"/>
      <c r="X914" s="308"/>
      <c r="Y914" s="308"/>
      <c r="Z914" s="308"/>
    </row>
    <row r="915" spans="1:26">
      <c r="A915" s="308"/>
      <c r="B915" s="308"/>
      <c r="C915" s="308"/>
      <c r="D915" s="308"/>
      <c r="E915" s="308"/>
      <c r="F915" s="308"/>
      <c r="G915" s="308"/>
      <c r="H915" s="308"/>
      <c r="I915" s="308"/>
      <c r="J915" s="308"/>
      <c r="K915" s="308"/>
      <c r="L915" s="308"/>
      <c r="M915" s="308"/>
      <c r="N915" s="308"/>
      <c r="O915" s="308"/>
      <c r="P915" s="308"/>
      <c r="Q915" s="308"/>
      <c r="R915" s="308"/>
      <c r="S915" s="308"/>
      <c r="T915" s="308"/>
      <c r="U915" s="308"/>
      <c r="V915" s="308"/>
      <c r="W915" s="308"/>
      <c r="X915" s="308"/>
      <c r="Y915" s="308"/>
      <c r="Z915" s="308"/>
    </row>
    <row r="916" spans="1:26">
      <c r="A916" s="308"/>
      <c r="B916" s="308"/>
      <c r="C916" s="308"/>
      <c r="D916" s="308"/>
      <c r="E916" s="308"/>
      <c r="F916" s="308"/>
      <c r="G916" s="308"/>
      <c r="H916" s="308"/>
      <c r="I916" s="308"/>
      <c r="J916" s="308"/>
      <c r="K916" s="308"/>
      <c r="L916" s="308"/>
      <c r="M916" s="308"/>
      <c r="N916" s="308"/>
      <c r="O916" s="308"/>
      <c r="P916" s="308"/>
      <c r="Q916" s="308"/>
      <c r="R916" s="308"/>
      <c r="S916" s="308"/>
      <c r="T916" s="308"/>
      <c r="U916" s="308"/>
      <c r="V916" s="308"/>
      <c r="W916" s="308"/>
      <c r="X916" s="308"/>
      <c r="Y916" s="308"/>
      <c r="Z916" s="308"/>
    </row>
    <row r="917" spans="1:26">
      <c r="A917" s="308"/>
      <c r="B917" s="308"/>
      <c r="C917" s="308"/>
      <c r="D917" s="308"/>
      <c r="E917" s="308"/>
      <c r="F917" s="308"/>
      <c r="G917" s="308"/>
      <c r="H917" s="308"/>
      <c r="I917" s="308"/>
      <c r="J917" s="308"/>
      <c r="K917" s="308"/>
      <c r="L917" s="308"/>
      <c r="M917" s="308"/>
      <c r="N917" s="308"/>
      <c r="O917" s="308"/>
      <c r="P917" s="308"/>
      <c r="Q917" s="308"/>
      <c r="R917" s="308"/>
      <c r="S917" s="308"/>
      <c r="T917" s="308"/>
      <c r="U917" s="308"/>
      <c r="V917" s="308"/>
      <c r="W917" s="308"/>
      <c r="X917" s="308"/>
      <c r="Y917" s="308"/>
      <c r="Z917" s="308"/>
    </row>
    <row r="918" spans="1:26">
      <c r="A918" s="308"/>
      <c r="B918" s="308"/>
      <c r="C918" s="308"/>
      <c r="D918" s="308"/>
      <c r="E918" s="308"/>
      <c r="F918" s="308"/>
      <c r="G918" s="308"/>
      <c r="H918" s="308"/>
      <c r="I918" s="308"/>
      <c r="J918" s="308"/>
      <c r="K918" s="308"/>
      <c r="L918" s="308"/>
      <c r="M918" s="308"/>
      <c r="N918" s="308"/>
      <c r="O918" s="308"/>
      <c r="P918" s="308"/>
      <c r="Q918" s="308"/>
      <c r="R918" s="308"/>
      <c r="S918" s="308"/>
      <c r="T918" s="308"/>
      <c r="U918" s="308"/>
      <c r="V918" s="308"/>
      <c r="W918" s="308"/>
      <c r="X918" s="308"/>
      <c r="Y918" s="308"/>
      <c r="Z918" s="308"/>
    </row>
    <row r="919" spans="1:26">
      <c r="A919" s="308"/>
      <c r="B919" s="308"/>
      <c r="C919" s="308"/>
      <c r="D919" s="308"/>
      <c r="E919" s="308"/>
      <c r="F919" s="308"/>
      <c r="G919" s="308"/>
      <c r="H919" s="308"/>
      <c r="I919" s="308"/>
      <c r="J919" s="308"/>
      <c r="K919" s="308"/>
      <c r="L919" s="308"/>
      <c r="M919" s="308"/>
      <c r="N919" s="308"/>
      <c r="O919" s="308"/>
      <c r="P919" s="308"/>
      <c r="Q919" s="308"/>
      <c r="R919" s="308"/>
      <c r="S919" s="308"/>
      <c r="T919" s="308"/>
      <c r="U919" s="308"/>
      <c r="V919" s="308"/>
      <c r="W919" s="308"/>
      <c r="X919" s="308"/>
      <c r="Y919" s="308"/>
      <c r="Z919" s="308"/>
    </row>
    <row r="920" spans="1:26">
      <c r="A920" s="308"/>
      <c r="B920" s="308"/>
      <c r="C920" s="308"/>
      <c r="D920" s="308"/>
      <c r="E920" s="308"/>
      <c r="F920" s="308"/>
      <c r="G920" s="308"/>
      <c r="H920" s="308"/>
      <c r="I920" s="308"/>
      <c r="J920" s="308"/>
      <c r="K920" s="308"/>
      <c r="L920" s="308"/>
      <c r="M920" s="308"/>
      <c r="N920" s="308"/>
      <c r="O920" s="308"/>
      <c r="P920" s="308"/>
      <c r="Q920" s="308"/>
      <c r="R920" s="308"/>
      <c r="S920" s="308"/>
      <c r="T920" s="308"/>
      <c r="U920" s="308"/>
      <c r="V920" s="308"/>
      <c r="W920" s="308"/>
      <c r="X920" s="308"/>
      <c r="Y920" s="308"/>
      <c r="Z920" s="308"/>
    </row>
    <row r="921" spans="1:26">
      <c r="A921" s="308"/>
      <c r="B921" s="308"/>
      <c r="C921" s="308"/>
      <c r="D921" s="308"/>
      <c r="E921" s="308"/>
      <c r="F921" s="308"/>
      <c r="G921" s="308"/>
      <c r="H921" s="308"/>
      <c r="I921" s="308"/>
      <c r="J921" s="308"/>
      <c r="K921" s="308"/>
      <c r="L921" s="308"/>
      <c r="M921" s="308"/>
      <c r="N921" s="308"/>
      <c r="O921" s="308"/>
      <c r="P921" s="308"/>
      <c r="Q921" s="308"/>
      <c r="R921" s="308"/>
      <c r="S921" s="308"/>
      <c r="T921" s="308"/>
      <c r="U921" s="308"/>
      <c r="V921" s="308"/>
      <c r="W921" s="308"/>
      <c r="X921" s="308"/>
      <c r="Y921" s="308"/>
      <c r="Z921" s="308"/>
    </row>
    <row r="922" spans="1:26">
      <c r="A922" s="308"/>
      <c r="B922" s="308"/>
      <c r="C922" s="308"/>
      <c r="D922" s="308"/>
      <c r="E922" s="308"/>
      <c r="F922" s="308"/>
      <c r="G922" s="308"/>
      <c r="H922" s="308"/>
      <c r="I922" s="308"/>
      <c r="J922" s="308"/>
      <c r="K922" s="308"/>
      <c r="L922" s="308"/>
      <c r="M922" s="308"/>
      <c r="N922" s="308"/>
      <c r="O922" s="308"/>
      <c r="P922" s="308"/>
      <c r="Q922" s="308"/>
      <c r="R922" s="308"/>
      <c r="S922" s="308"/>
      <c r="T922" s="308"/>
      <c r="U922" s="308"/>
      <c r="V922" s="308"/>
      <c r="W922" s="308"/>
      <c r="X922" s="308"/>
      <c r="Y922" s="308"/>
      <c r="Z922" s="308"/>
    </row>
    <row r="923" spans="1:26">
      <c r="A923" s="308"/>
      <c r="B923" s="308"/>
      <c r="C923" s="308"/>
      <c r="D923" s="308"/>
      <c r="E923" s="308"/>
      <c r="F923" s="308"/>
      <c r="G923" s="308"/>
      <c r="H923" s="308"/>
      <c r="I923" s="308"/>
      <c r="J923" s="308"/>
      <c r="K923" s="308"/>
      <c r="L923" s="308"/>
      <c r="M923" s="308"/>
      <c r="N923" s="308"/>
      <c r="O923" s="308"/>
      <c r="P923" s="308"/>
      <c r="Q923" s="308"/>
      <c r="R923" s="308"/>
      <c r="S923" s="308"/>
      <c r="T923" s="308"/>
      <c r="U923" s="308"/>
      <c r="V923" s="308"/>
      <c r="W923" s="308"/>
      <c r="X923" s="308"/>
      <c r="Y923" s="308"/>
      <c r="Z923" s="308"/>
    </row>
    <row r="924" spans="1:26">
      <c r="A924" s="308"/>
      <c r="B924" s="308"/>
      <c r="C924" s="308"/>
      <c r="D924" s="308"/>
      <c r="E924" s="308"/>
      <c r="F924" s="308"/>
      <c r="G924" s="308"/>
      <c r="H924" s="308"/>
      <c r="I924" s="308"/>
      <c r="J924" s="308"/>
      <c r="K924" s="308"/>
      <c r="L924" s="308"/>
      <c r="M924" s="308"/>
      <c r="N924" s="308"/>
      <c r="O924" s="308"/>
      <c r="P924" s="308"/>
      <c r="Q924" s="308"/>
      <c r="R924" s="308"/>
      <c r="S924" s="308"/>
      <c r="T924" s="308"/>
      <c r="U924" s="308"/>
      <c r="V924" s="308"/>
      <c r="W924" s="308"/>
      <c r="X924" s="308"/>
      <c r="Y924" s="308"/>
      <c r="Z924" s="308"/>
    </row>
    <row r="925" spans="1:26">
      <c r="A925" s="308"/>
      <c r="B925" s="308"/>
      <c r="C925" s="308"/>
      <c r="D925" s="308"/>
      <c r="E925" s="308"/>
      <c r="F925" s="308"/>
      <c r="G925" s="308"/>
      <c r="H925" s="308"/>
      <c r="I925" s="308"/>
      <c r="J925" s="308"/>
      <c r="K925" s="308"/>
      <c r="L925" s="308"/>
      <c r="M925" s="308"/>
      <c r="N925" s="308"/>
      <c r="O925" s="308"/>
      <c r="P925" s="308"/>
      <c r="Q925" s="308"/>
      <c r="R925" s="308"/>
      <c r="S925" s="308"/>
      <c r="T925" s="308"/>
      <c r="U925" s="308"/>
      <c r="V925" s="308"/>
      <c r="W925" s="308"/>
      <c r="X925" s="308"/>
      <c r="Y925" s="308"/>
      <c r="Z925" s="308"/>
    </row>
    <row r="926" spans="1:26">
      <c r="A926" s="308"/>
      <c r="B926" s="308"/>
      <c r="C926" s="308"/>
      <c r="D926" s="308"/>
      <c r="E926" s="308"/>
      <c r="F926" s="308"/>
      <c r="G926" s="308"/>
      <c r="H926" s="308"/>
      <c r="I926" s="308"/>
      <c r="J926" s="308"/>
      <c r="K926" s="308"/>
      <c r="L926" s="308"/>
      <c r="M926" s="308"/>
      <c r="N926" s="308"/>
      <c r="O926" s="308"/>
      <c r="P926" s="308"/>
      <c r="Q926" s="308"/>
      <c r="R926" s="308"/>
      <c r="S926" s="308"/>
      <c r="T926" s="308"/>
      <c r="U926" s="308"/>
      <c r="V926" s="308"/>
      <c r="W926" s="308"/>
      <c r="X926" s="308"/>
      <c r="Y926" s="308"/>
      <c r="Z926" s="308"/>
    </row>
    <row r="927" spans="1:26">
      <c r="A927" s="308"/>
      <c r="B927" s="308"/>
      <c r="C927" s="308"/>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row>
    <row r="928" spans="1:26">
      <c r="A928" s="308"/>
      <c r="B928" s="308"/>
      <c r="C928" s="308"/>
      <c r="D928" s="308"/>
      <c r="E928" s="308"/>
      <c r="F928" s="308"/>
      <c r="G928" s="308"/>
      <c r="H928" s="308"/>
      <c r="I928" s="308"/>
      <c r="J928" s="308"/>
      <c r="K928" s="308"/>
      <c r="L928" s="308"/>
      <c r="M928" s="308"/>
      <c r="N928" s="308"/>
      <c r="O928" s="308"/>
      <c r="P928" s="308"/>
      <c r="Q928" s="308"/>
      <c r="R928" s="308"/>
      <c r="S928" s="308"/>
      <c r="T928" s="308"/>
      <c r="U928" s="308"/>
      <c r="V928" s="308"/>
      <c r="W928" s="308"/>
      <c r="X928" s="308"/>
      <c r="Y928" s="308"/>
      <c r="Z928" s="308"/>
    </row>
    <row r="929" spans="1:26">
      <c r="A929" s="308"/>
      <c r="B929" s="308"/>
      <c r="C929" s="308"/>
      <c r="D929" s="308"/>
      <c r="E929" s="308"/>
      <c r="F929" s="308"/>
      <c r="G929" s="308"/>
      <c r="H929" s="308"/>
      <c r="I929" s="308"/>
      <c r="J929" s="308"/>
      <c r="K929" s="308"/>
      <c r="L929" s="308"/>
      <c r="M929" s="308"/>
      <c r="N929" s="308"/>
      <c r="O929" s="308"/>
      <c r="P929" s="308"/>
      <c r="Q929" s="308"/>
      <c r="R929" s="308"/>
      <c r="S929" s="308"/>
      <c r="T929" s="308"/>
      <c r="U929" s="308"/>
      <c r="V929" s="308"/>
      <c r="W929" s="308"/>
      <c r="X929" s="308"/>
      <c r="Y929" s="308"/>
      <c r="Z929" s="308"/>
    </row>
    <row r="930" spans="1:26">
      <c r="A930" s="308"/>
      <c r="B930" s="308"/>
      <c r="C930" s="308"/>
      <c r="D930" s="308"/>
      <c r="E930" s="308"/>
      <c r="F930" s="308"/>
      <c r="G930" s="308"/>
      <c r="H930" s="308"/>
      <c r="I930" s="308"/>
      <c r="J930" s="308"/>
      <c r="K930" s="308"/>
      <c r="L930" s="308"/>
      <c r="M930" s="308"/>
      <c r="N930" s="308"/>
      <c r="O930" s="308"/>
      <c r="P930" s="308"/>
      <c r="Q930" s="308"/>
      <c r="R930" s="308"/>
      <c r="S930" s="308"/>
      <c r="T930" s="308"/>
      <c r="U930" s="308"/>
      <c r="V930" s="308"/>
      <c r="W930" s="308"/>
      <c r="X930" s="308"/>
      <c r="Y930" s="308"/>
      <c r="Z930" s="308"/>
    </row>
    <row r="931" spans="1:26">
      <c r="A931" s="308"/>
      <c r="B931" s="308"/>
      <c r="C931" s="308"/>
      <c r="D931" s="308"/>
      <c r="E931" s="308"/>
      <c r="F931" s="308"/>
      <c r="G931" s="308"/>
      <c r="H931" s="308"/>
      <c r="I931" s="308"/>
      <c r="J931" s="308"/>
      <c r="K931" s="308"/>
      <c r="L931" s="308"/>
      <c r="M931" s="308"/>
      <c r="N931" s="308"/>
      <c r="O931" s="308"/>
      <c r="P931" s="308"/>
      <c r="Q931" s="308"/>
      <c r="R931" s="308"/>
      <c r="S931" s="308"/>
      <c r="T931" s="308"/>
      <c r="U931" s="308"/>
      <c r="V931" s="308"/>
      <c r="W931" s="308"/>
      <c r="X931" s="308"/>
      <c r="Y931" s="308"/>
      <c r="Z931" s="308"/>
    </row>
    <row r="932" spans="1:26">
      <c r="A932" s="308"/>
      <c r="B932" s="308"/>
      <c r="C932" s="308"/>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row>
    <row r="933" spans="1:26">
      <c r="A933" s="308"/>
      <c r="B933" s="308"/>
      <c r="C933" s="308"/>
      <c r="D933" s="308"/>
      <c r="E933" s="308"/>
      <c r="F933" s="308"/>
      <c r="G933" s="308"/>
      <c r="H933" s="308"/>
      <c r="I933" s="308"/>
      <c r="J933" s="308"/>
      <c r="K933" s="308"/>
      <c r="L933" s="308"/>
      <c r="M933" s="308"/>
      <c r="N933" s="308"/>
      <c r="O933" s="308"/>
      <c r="P933" s="308"/>
      <c r="Q933" s="308"/>
      <c r="R933" s="308"/>
      <c r="S933" s="308"/>
      <c r="T933" s="308"/>
      <c r="U933" s="308"/>
      <c r="V933" s="308"/>
      <c r="W933" s="308"/>
      <c r="X933" s="308"/>
      <c r="Y933" s="308"/>
      <c r="Z933" s="308"/>
    </row>
    <row r="934" spans="1:26">
      <c r="A934" s="308"/>
      <c r="B934" s="308"/>
      <c r="C934" s="308"/>
      <c r="D934" s="308"/>
      <c r="E934" s="308"/>
      <c r="F934" s="308"/>
      <c r="G934" s="308"/>
      <c r="H934" s="308"/>
      <c r="I934" s="308"/>
      <c r="J934" s="308"/>
      <c r="K934" s="308"/>
      <c r="L934" s="308"/>
      <c r="M934" s="308"/>
      <c r="N934" s="308"/>
      <c r="O934" s="308"/>
      <c r="P934" s="308"/>
      <c r="Q934" s="308"/>
      <c r="R934" s="308"/>
      <c r="S934" s="308"/>
      <c r="T934" s="308"/>
      <c r="U934" s="308"/>
      <c r="V934" s="308"/>
      <c r="W934" s="308"/>
      <c r="X934" s="308"/>
      <c r="Y934" s="308"/>
      <c r="Z934" s="308"/>
    </row>
    <row r="935" spans="1:26">
      <c r="A935" s="308"/>
      <c r="B935" s="308"/>
      <c r="C935" s="308"/>
      <c r="D935" s="308"/>
      <c r="E935" s="308"/>
      <c r="F935" s="308"/>
      <c r="G935" s="308"/>
      <c r="H935" s="308"/>
      <c r="I935" s="308"/>
      <c r="J935" s="308"/>
      <c r="K935" s="308"/>
      <c r="L935" s="308"/>
      <c r="M935" s="308"/>
      <c r="N935" s="308"/>
      <c r="O935" s="308"/>
      <c r="P935" s="308"/>
      <c r="Q935" s="308"/>
      <c r="R935" s="308"/>
      <c r="S935" s="308"/>
      <c r="T935" s="308"/>
      <c r="U935" s="308"/>
      <c r="V935" s="308"/>
      <c r="W935" s="308"/>
      <c r="X935" s="308"/>
      <c r="Y935" s="308"/>
      <c r="Z935" s="308"/>
    </row>
    <row r="936" spans="1:26">
      <c r="A936" s="308"/>
      <c r="B936" s="308"/>
      <c r="C936" s="308"/>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row>
    <row r="937" spans="1:26">
      <c r="A937" s="308"/>
      <c r="B937" s="308"/>
      <c r="C937" s="308"/>
      <c r="D937" s="308"/>
      <c r="E937" s="308"/>
      <c r="F937" s="308"/>
      <c r="G937" s="308"/>
      <c r="H937" s="308"/>
      <c r="I937" s="308"/>
      <c r="J937" s="308"/>
      <c r="K937" s="308"/>
      <c r="L937" s="308"/>
      <c r="M937" s="308"/>
      <c r="N937" s="308"/>
      <c r="O937" s="308"/>
      <c r="P937" s="308"/>
      <c r="Q937" s="308"/>
      <c r="R937" s="308"/>
      <c r="S937" s="308"/>
      <c r="T937" s="308"/>
      <c r="U937" s="308"/>
      <c r="V937" s="308"/>
      <c r="W937" s="308"/>
      <c r="X937" s="308"/>
      <c r="Y937" s="308"/>
      <c r="Z937" s="308"/>
    </row>
    <row r="938" spans="1:26">
      <c r="A938" s="308"/>
      <c r="B938" s="308"/>
      <c r="C938" s="308"/>
      <c r="D938" s="308"/>
      <c r="E938" s="308"/>
      <c r="F938" s="308"/>
      <c r="G938" s="308"/>
      <c r="H938" s="308"/>
      <c r="I938" s="308"/>
      <c r="J938" s="308"/>
      <c r="K938" s="308"/>
      <c r="L938" s="308"/>
      <c r="M938" s="308"/>
      <c r="N938" s="308"/>
      <c r="O938" s="308"/>
      <c r="P938" s="308"/>
      <c r="Q938" s="308"/>
      <c r="R938" s="308"/>
      <c r="S938" s="308"/>
      <c r="T938" s="308"/>
      <c r="U938" s="308"/>
      <c r="V938" s="308"/>
      <c r="W938" s="308"/>
      <c r="X938" s="308"/>
      <c r="Y938" s="308"/>
      <c r="Z938" s="308"/>
    </row>
    <row r="939" spans="1:26">
      <c r="A939" s="308"/>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row>
    <row r="940" spans="1:26">
      <c r="A940" s="308"/>
      <c r="B940" s="308"/>
      <c r="C940" s="308"/>
      <c r="D940" s="308"/>
      <c r="E940" s="308"/>
      <c r="F940" s="308"/>
      <c r="G940" s="308"/>
      <c r="H940" s="308"/>
      <c r="I940" s="308"/>
      <c r="J940" s="308"/>
      <c r="K940" s="308"/>
      <c r="L940" s="308"/>
      <c r="M940" s="308"/>
      <c r="N940" s="308"/>
      <c r="O940" s="308"/>
      <c r="P940" s="308"/>
      <c r="Q940" s="308"/>
      <c r="R940" s="308"/>
      <c r="S940" s="308"/>
      <c r="T940" s="308"/>
      <c r="U940" s="308"/>
      <c r="V940" s="308"/>
      <c r="W940" s="308"/>
      <c r="X940" s="308"/>
      <c r="Y940" s="308"/>
      <c r="Z940" s="308"/>
    </row>
    <row r="941" spans="1:26">
      <c r="A941" s="308"/>
      <c r="B941" s="308"/>
      <c r="C941" s="308"/>
      <c r="D941" s="308"/>
      <c r="E941" s="308"/>
      <c r="F941" s="308"/>
      <c r="G941" s="308"/>
      <c r="H941" s="308"/>
      <c r="I941" s="308"/>
      <c r="J941" s="308"/>
      <c r="K941" s="308"/>
      <c r="L941" s="308"/>
      <c r="M941" s="308"/>
      <c r="N941" s="308"/>
      <c r="O941" s="308"/>
      <c r="P941" s="308"/>
      <c r="Q941" s="308"/>
      <c r="R941" s="308"/>
      <c r="S941" s="308"/>
      <c r="T941" s="308"/>
      <c r="U941" s="308"/>
      <c r="V941" s="308"/>
      <c r="W941" s="308"/>
      <c r="X941" s="308"/>
      <c r="Y941" s="308"/>
      <c r="Z941" s="308"/>
    </row>
    <row r="942" spans="1:26">
      <c r="A942" s="308"/>
      <c r="B942" s="308"/>
      <c r="C942" s="308"/>
      <c r="D942" s="308"/>
      <c r="E942" s="308"/>
      <c r="F942" s="308"/>
      <c r="G942" s="308"/>
      <c r="H942" s="308"/>
      <c r="I942" s="308"/>
      <c r="J942" s="308"/>
      <c r="K942" s="308"/>
      <c r="L942" s="308"/>
      <c r="M942" s="308"/>
      <c r="N942" s="308"/>
      <c r="O942" s="308"/>
      <c r="P942" s="308"/>
      <c r="Q942" s="308"/>
      <c r="R942" s="308"/>
      <c r="S942" s="308"/>
      <c r="T942" s="308"/>
      <c r="U942" s="308"/>
      <c r="V942" s="308"/>
      <c r="W942" s="308"/>
      <c r="X942" s="308"/>
      <c r="Y942" s="308"/>
      <c r="Z942" s="308"/>
    </row>
    <row r="943" spans="1:26">
      <c r="A943" s="308"/>
      <c r="B943" s="308"/>
      <c r="C943" s="308"/>
      <c r="D943" s="308"/>
      <c r="E943" s="308"/>
      <c r="F943" s="308"/>
      <c r="G943" s="308"/>
      <c r="H943" s="308"/>
      <c r="I943" s="308"/>
      <c r="J943" s="308"/>
      <c r="K943" s="308"/>
      <c r="L943" s="308"/>
      <c r="M943" s="308"/>
      <c r="N943" s="308"/>
      <c r="O943" s="308"/>
      <c r="P943" s="308"/>
      <c r="Q943" s="308"/>
      <c r="R943" s="308"/>
      <c r="S943" s="308"/>
      <c r="T943" s="308"/>
      <c r="U943" s="308"/>
      <c r="V943" s="308"/>
      <c r="W943" s="308"/>
      <c r="X943" s="308"/>
      <c r="Y943" s="308"/>
      <c r="Z943" s="308"/>
    </row>
    <row r="944" spans="1:26">
      <c r="A944" s="308"/>
      <c r="B944" s="308"/>
      <c r="C944" s="308"/>
      <c r="D944" s="308"/>
      <c r="E944" s="308"/>
      <c r="F944" s="308"/>
      <c r="G944" s="308"/>
      <c r="H944" s="308"/>
      <c r="I944" s="308"/>
      <c r="J944" s="308"/>
      <c r="K944" s="308"/>
      <c r="L944" s="308"/>
      <c r="M944" s="308"/>
      <c r="N944" s="308"/>
      <c r="O944" s="308"/>
      <c r="P944" s="308"/>
      <c r="Q944" s="308"/>
      <c r="R944" s="308"/>
      <c r="S944" s="308"/>
      <c r="T944" s="308"/>
      <c r="U944" s="308"/>
      <c r="V944" s="308"/>
      <c r="W944" s="308"/>
      <c r="X944" s="308"/>
      <c r="Y944" s="308"/>
      <c r="Z944" s="308"/>
    </row>
    <row r="945" spans="1:26">
      <c r="A945" s="308"/>
      <c r="B945" s="308"/>
      <c r="C945" s="308"/>
      <c r="D945" s="308"/>
      <c r="E945" s="308"/>
      <c r="F945" s="308"/>
      <c r="G945" s="308"/>
      <c r="H945" s="308"/>
      <c r="I945" s="308"/>
      <c r="J945" s="308"/>
      <c r="K945" s="308"/>
      <c r="L945" s="308"/>
      <c r="M945" s="308"/>
      <c r="N945" s="308"/>
      <c r="O945" s="308"/>
      <c r="P945" s="308"/>
      <c r="Q945" s="308"/>
      <c r="R945" s="308"/>
      <c r="S945" s="308"/>
      <c r="T945" s="308"/>
      <c r="U945" s="308"/>
      <c r="V945" s="308"/>
      <c r="W945" s="308"/>
      <c r="X945" s="308"/>
      <c r="Y945" s="308"/>
      <c r="Z945" s="308"/>
    </row>
    <row r="946" spans="1:26">
      <c r="A946" s="308"/>
      <c r="B946" s="308"/>
      <c r="C946" s="308"/>
      <c r="D946" s="308"/>
      <c r="E946" s="308"/>
      <c r="F946" s="308"/>
      <c r="G946" s="308"/>
      <c r="H946" s="308"/>
      <c r="I946" s="308"/>
      <c r="J946" s="308"/>
      <c r="K946" s="308"/>
      <c r="L946" s="308"/>
      <c r="M946" s="308"/>
      <c r="N946" s="308"/>
      <c r="O946" s="308"/>
      <c r="P946" s="308"/>
      <c r="Q946" s="308"/>
      <c r="R946" s="308"/>
      <c r="S946" s="308"/>
      <c r="T946" s="308"/>
      <c r="U946" s="308"/>
      <c r="V946" s="308"/>
      <c r="W946" s="308"/>
      <c r="X946" s="308"/>
      <c r="Y946" s="308"/>
      <c r="Z946" s="308"/>
    </row>
    <row r="947" spans="1:26">
      <c r="A947" s="308"/>
      <c r="B947" s="308"/>
      <c r="C947" s="308"/>
      <c r="D947" s="308"/>
      <c r="E947" s="308"/>
      <c r="F947" s="308"/>
      <c r="G947" s="308"/>
      <c r="H947" s="308"/>
      <c r="I947" s="308"/>
      <c r="J947" s="308"/>
      <c r="K947" s="308"/>
      <c r="L947" s="308"/>
      <c r="M947" s="308"/>
      <c r="N947" s="308"/>
      <c r="O947" s="308"/>
      <c r="P947" s="308"/>
      <c r="Q947" s="308"/>
      <c r="R947" s="308"/>
      <c r="S947" s="308"/>
      <c r="T947" s="308"/>
      <c r="U947" s="308"/>
      <c r="V947" s="308"/>
      <c r="W947" s="308"/>
      <c r="X947" s="308"/>
      <c r="Y947" s="308"/>
      <c r="Z947" s="308"/>
    </row>
    <row r="948" spans="1:26">
      <c r="A948" s="308"/>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row>
    <row r="949" spans="1:26">
      <c r="A949" s="308"/>
      <c r="B949" s="308"/>
      <c r="C949" s="308"/>
      <c r="D949" s="308"/>
      <c r="E949" s="308"/>
      <c r="F949" s="308"/>
      <c r="G949" s="308"/>
      <c r="H949" s="308"/>
      <c r="I949" s="308"/>
      <c r="J949" s="308"/>
      <c r="K949" s="308"/>
      <c r="L949" s="308"/>
      <c r="M949" s="308"/>
      <c r="N949" s="308"/>
      <c r="O949" s="308"/>
      <c r="P949" s="308"/>
      <c r="Q949" s="308"/>
      <c r="R949" s="308"/>
      <c r="S949" s="308"/>
      <c r="T949" s="308"/>
      <c r="U949" s="308"/>
      <c r="V949" s="308"/>
      <c r="W949" s="308"/>
      <c r="X949" s="308"/>
      <c r="Y949" s="308"/>
      <c r="Z949" s="308"/>
    </row>
    <row r="950" spans="1:26">
      <c r="A950" s="308"/>
      <c r="B950" s="308"/>
      <c r="C950" s="308"/>
      <c r="D950" s="308"/>
      <c r="E950" s="308"/>
      <c r="F950" s="308"/>
      <c r="G950" s="308"/>
      <c r="H950" s="308"/>
      <c r="I950" s="308"/>
      <c r="J950" s="308"/>
      <c r="K950" s="308"/>
      <c r="L950" s="308"/>
      <c r="M950" s="308"/>
      <c r="N950" s="308"/>
      <c r="O950" s="308"/>
      <c r="P950" s="308"/>
      <c r="Q950" s="308"/>
      <c r="R950" s="308"/>
      <c r="S950" s="308"/>
      <c r="T950" s="308"/>
      <c r="U950" s="308"/>
      <c r="V950" s="308"/>
      <c r="W950" s="308"/>
      <c r="X950" s="308"/>
      <c r="Y950" s="308"/>
      <c r="Z950" s="308"/>
    </row>
    <row r="951" spans="1:26">
      <c r="A951" s="308"/>
      <c r="B951" s="308"/>
      <c r="C951" s="308"/>
      <c r="D951" s="308"/>
      <c r="E951" s="308"/>
      <c r="F951" s="308"/>
      <c r="G951" s="308"/>
      <c r="H951" s="308"/>
      <c r="I951" s="308"/>
      <c r="J951" s="308"/>
      <c r="K951" s="308"/>
      <c r="L951" s="308"/>
      <c r="M951" s="308"/>
      <c r="N951" s="308"/>
      <c r="O951" s="308"/>
      <c r="P951" s="308"/>
      <c r="Q951" s="308"/>
      <c r="R951" s="308"/>
      <c r="S951" s="308"/>
      <c r="T951" s="308"/>
      <c r="U951" s="308"/>
      <c r="V951" s="308"/>
      <c r="W951" s="308"/>
      <c r="X951" s="308"/>
      <c r="Y951" s="308"/>
      <c r="Z951" s="308"/>
    </row>
    <row r="952" spans="1:26">
      <c r="A952" s="308"/>
      <c r="B952" s="308"/>
      <c r="C952" s="308"/>
      <c r="D952" s="308"/>
      <c r="E952" s="308"/>
      <c r="F952" s="308"/>
      <c r="G952" s="308"/>
      <c r="H952" s="308"/>
      <c r="I952" s="308"/>
      <c r="J952" s="308"/>
      <c r="K952" s="308"/>
      <c r="L952" s="308"/>
      <c r="M952" s="308"/>
      <c r="N952" s="308"/>
      <c r="O952" s="308"/>
      <c r="P952" s="308"/>
      <c r="Q952" s="308"/>
      <c r="R952" s="308"/>
      <c r="S952" s="308"/>
      <c r="T952" s="308"/>
      <c r="U952" s="308"/>
      <c r="V952" s="308"/>
      <c r="W952" s="308"/>
      <c r="X952" s="308"/>
      <c r="Y952" s="308"/>
      <c r="Z952" s="308"/>
    </row>
    <row r="953" spans="1:26">
      <c r="A953" s="308"/>
      <c r="B953" s="308"/>
      <c r="C953" s="308"/>
      <c r="D953" s="308"/>
      <c r="E953" s="308"/>
      <c r="F953" s="308"/>
      <c r="G953" s="308"/>
      <c r="H953" s="308"/>
      <c r="I953" s="308"/>
      <c r="J953" s="308"/>
      <c r="K953" s="308"/>
      <c r="L953" s="308"/>
      <c r="M953" s="308"/>
      <c r="N953" s="308"/>
      <c r="O953" s="308"/>
      <c r="P953" s="308"/>
      <c r="Q953" s="308"/>
      <c r="R953" s="308"/>
      <c r="S953" s="308"/>
      <c r="T953" s="308"/>
      <c r="U953" s="308"/>
      <c r="V953" s="308"/>
      <c r="W953" s="308"/>
      <c r="X953" s="308"/>
      <c r="Y953" s="308"/>
      <c r="Z953" s="308"/>
    </row>
    <row r="954" spans="1:26">
      <c r="A954" s="308"/>
      <c r="B954" s="308"/>
      <c r="C954" s="308"/>
      <c r="D954" s="308"/>
      <c r="E954" s="308"/>
      <c r="F954" s="308"/>
      <c r="G954" s="308"/>
      <c r="H954" s="308"/>
      <c r="I954" s="308"/>
      <c r="J954" s="308"/>
      <c r="K954" s="308"/>
      <c r="L954" s="308"/>
      <c r="M954" s="308"/>
      <c r="N954" s="308"/>
      <c r="O954" s="308"/>
      <c r="P954" s="308"/>
      <c r="Q954" s="308"/>
      <c r="R954" s="308"/>
      <c r="S954" s="308"/>
      <c r="T954" s="308"/>
      <c r="U954" s="308"/>
      <c r="V954" s="308"/>
      <c r="W954" s="308"/>
      <c r="X954" s="308"/>
      <c r="Y954" s="308"/>
      <c r="Z954" s="308"/>
    </row>
    <row r="955" spans="1:26">
      <c r="A955" s="308"/>
      <c r="B955" s="308"/>
      <c r="C955" s="308"/>
      <c r="D955" s="308"/>
      <c r="E955" s="308"/>
      <c r="F955" s="308"/>
      <c r="G955" s="308"/>
      <c r="H955" s="308"/>
      <c r="I955" s="308"/>
      <c r="J955" s="308"/>
      <c r="K955" s="308"/>
      <c r="L955" s="308"/>
      <c r="M955" s="308"/>
      <c r="N955" s="308"/>
      <c r="O955" s="308"/>
      <c r="P955" s="308"/>
      <c r="Q955" s="308"/>
      <c r="R955" s="308"/>
      <c r="S955" s="308"/>
      <c r="T955" s="308"/>
      <c r="U955" s="308"/>
      <c r="V955" s="308"/>
      <c r="W955" s="308"/>
      <c r="X955" s="308"/>
      <c r="Y955" s="308"/>
      <c r="Z955" s="308"/>
    </row>
    <row r="956" spans="1:26">
      <c r="A956" s="308"/>
      <c r="B956" s="308"/>
      <c r="C956" s="308"/>
      <c r="D956" s="308"/>
      <c r="E956" s="308"/>
      <c r="F956" s="308"/>
      <c r="G956" s="308"/>
      <c r="H956" s="308"/>
      <c r="I956" s="308"/>
      <c r="J956" s="308"/>
      <c r="K956" s="308"/>
      <c r="L956" s="308"/>
      <c r="M956" s="308"/>
      <c r="N956" s="308"/>
      <c r="O956" s="308"/>
      <c r="P956" s="308"/>
      <c r="Q956" s="308"/>
      <c r="R956" s="308"/>
      <c r="S956" s="308"/>
      <c r="T956" s="308"/>
      <c r="U956" s="308"/>
      <c r="V956" s="308"/>
      <c r="W956" s="308"/>
      <c r="X956" s="308"/>
      <c r="Y956" s="308"/>
      <c r="Z956" s="308"/>
    </row>
    <row r="957" spans="1:26">
      <c r="A957" s="308"/>
      <c r="B957" s="308"/>
      <c r="C957" s="308"/>
      <c r="D957" s="308"/>
      <c r="E957" s="308"/>
      <c r="F957" s="308"/>
      <c r="G957" s="308"/>
      <c r="H957" s="308"/>
      <c r="I957" s="308"/>
      <c r="J957" s="308"/>
      <c r="K957" s="308"/>
      <c r="L957" s="308"/>
      <c r="M957" s="308"/>
      <c r="N957" s="308"/>
      <c r="O957" s="308"/>
      <c r="P957" s="308"/>
      <c r="Q957" s="308"/>
      <c r="R957" s="308"/>
      <c r="S957" s="308"/>
      <c r="T957" s="308"/>
      <c r="U957" s="308"/>
      <c r="V957" s="308"/>
      <c r="W957" s="308"/>
      <c r="X957" s="308"/>
      <c r="Y957" s="308"/>
      <c r="Z957" s="308"/>
    </row>
    <row r="958" spans="1:26">
      <c r="A958" s="308"/>
      <c r="B958" s="308"/>
      <c r="C958" s="308"/>
      <c r="D958" s="308"/>
      <c r="E958" s="308"/>
      <c r="F958" s="308"/>
      <c r="G958" s="308"/>
      <c r="H958" s="308"/>
      <c r="I958" s="308"/>
      <c r="J958" s="308"/>
      <c r="K958" s="308"/>
      <c r="L958" s="308"/>
      <c r="M958" s="308"/>
      <c r="N958" s="308"/>
      <c r="O958" s="308"/>
      <c r="P958" s="308"/>
      <c r="Q958" s="308"/>
      <c r="R958" s="308"/>
      <c r="S958" s="308"/>
      <c r="T958" s="308"/>
      <c r="U958" s="308"/>
      <c r="V958" s="308"/>
      <c r="W958" s="308"/>
      <c r="X958" s="308"/>
      <c r="Y958" s="308"/>
      <c r="Z958" s="308"/>
    </row>
    <row r="959" spans="1:26">
      <c r="A959" s="308"/>
      <c r="B959" s="308"/>
      <c r="C959" s="308"/>
      <c r="D959" s="308"/>
      <c r="E959" s="308"/>
      <c r="F959" s="308"/>
      <c r="G959" s="308"/>
      <c r="H959" s="308"/>
      <c r="I959" s="308"/>
      <c r="J959" s="308"/>
      <c r="K959" s="308"/>
      <c r="L959" s="308"/>
      <c r="M959" s="308"/>
      <c r="N959" s="308"/>
      <c r="O959" s="308"/>
      <c r="P959" s="308"/>
      <c r="Q959" s="308"/>
      <c r="R959" s="308"/>
      <c r="S959" s="308"/>
      <c r="T959" s="308"/>
      <c r="U959" s="308"/>
      <c r="V959" s="308"/>
      <c r="W959" s="308"/>
      <c r="X959" s="308"/>
      <c r="Y959" s="308"/>
      <c r="Z959" s="308"/>
    </row>
    <row r="960" spans="1:26">
      <c r="A960" s="308"/>
      <c r="B960" s="308"/>
      <c r="C960" s="308"/>
      <c r="D960" s="308"/>
      <c r="E960" s="308"/>
      <c r="F960" s="308"/>
      <c r="G960" s="308"/>
      <c r="H960" s="308"/>
      <c r="I960" s="308"/>
      <c r="J960" s="308"/>
      <c r="K960" s="308"/>
      <c r="L960" s="308"/>
      <c r="M960" s="308"/>
      <c r="N960" s="308"/>
      <c r="O960" s="308"/>
      <c r="P960" s="308"/>
      <c r="Q960" s="308"/>
      <c r="R960" s="308"/>
      <c r="S960" s="308"/>
      <c r="T960" s="308"/>
      <c r="U960" s="308"/>
      <c r="V960" s="308"/>
      <c r="W960" s="308"/>
      <c r="X960" s="308"/>
      <c r="Y960" s="308"/>
      <c r="Z960" s="308"/>
    </row>
    <row r="961" spans="1:26">
      <c r="A961" s="308"/>
      <c r="B961" s="308"/>
      <c r="C961" s="308"/>
      <c r="D961" s="308"/>
      <c r="E961" s="308"/>
      <c r="F961" s="308"/>
      <c r="G961" s="308"/>
      <c r="H961" s="308"/>
      <c r="I961" s="308"/>
      <c r="J961" s="308"/>
      <c r="K961" s="308"/>
      <c r="L961" s="308"/>
      <c r="M961" s="308"/>
      <c r="N961" s="308"/>
      <c r="O961" s="308"/>
      <c r="P961" s="308"/>
      <c r="Q961" s="308"/>
      <c r="R961" s="308"/>
      <c r="S961" s="308"/>
      <c r="T961" s="308"/>
      <c r="U961" s="308"/>
      <c r="V961" s="308"/>
      <c r="W961" s="308"/>
      <c r="X961" s="308"/>
      <c r="Y961" s="308"/>
      <c r="Z961" s="308"/>
    </row>
    <row r="962" spans="1:26">
      <c r="A962" s="308"/>
      <c r="B962" s="308"/>
      <c r="C962" s="308"/>
      <c r="D962" s="308"/>
      <c r="E962" s="308"/>
      <c r="F962" s="308"/>
      <c r="G962" s="308"/>
      <c r="H962" s="308"/>
      <c r="I962" s="308"/>
      <c r="J962" s="308"/>
      <c r="K962" s="308"/>
      <c r="L962" s="308"/>
      <c r="M962" s="308"/>
      <c r="N962" s="308"/>
      <c r="O962" s="308"/>
      <c r="P962" s="308"/>
      <c r="Q962" s="308"/>
      <c r="R962" s="308"/>
      <c r="S962" s="308"/>
      <c r="T962" s="308"/>
      <c r="U962" s="308"/>
      <c r="V962" s="308"/>
      <c r="W962" s="308"/>
      <c r="X962" s="308"/>
      <c r="Y962" s="308"/>
      <c r="Z962" s="308"/>
    </row>
    <row r="963" spans="1:26">
      <c r="A963" s="308"/>
      <c r="B963" s="308"/>
      <c r="C963" s="308"/>
      <c r="D963" s="308"/>
      <c r="E963" s="308"/>
      <c r="F963" s="308"/>
      <c r="G963" s="308"/>
      <c r="H963" s="308"/>
      <c r="I963" s="308"/>
      <c r="J963" s="308"/>
      <c r="K963" s="308"/>
      <c r="L963" s="308"/>
      <c r="M963" s="308"/>
      <c r="N963" s="308"/>
      <c r="O963" s="308"/>
      <c r="P963" s="308"/>
      <c r="Q963" s="308"/>
      <c r="R963" s="308"/>
      <c r="S963" s="308"/>
      <c r="T963" s="308"/>
      <c r="U963" s="308"/>
      <c r="V963" s="308"/>
      <c r="W963" s="308"/>
      <c r="X963" s="308"/>
      <c r="Y963" s="308"/>
      <c r="Z963" s="308"/>
    </row>
    <row r="964" spans="1:26">
      <c r="A964" s="308"/>
      <c r="B964" s="308"/>
      <c r="C964" s="308"/>
      <c r="D964" s="308"/>
      <c r="E964" s="308"/>
      <c r="F964" s="308"/>
      <c r="G964" s="308"/>
      <c r="H964" s="308"/>
      <c r="I964" s="308"/>
      <c r="J964" s="308"/>
      <c r="K964" s="308"/>
      <c r="L964" s="308"/>
      <c r="M964" s="308"/>
      <c r="N964" s="308"/>
      <c r="O964" s="308"/>
      <c r="P964" s="308"/>
      <c r="Q964" s="308"/>
      <c r="R964" s="308"/>
      <c r="S964" s="308"/>
      <c r="T964" s="308"/>
      <c r="U964" s="308"/>
      <c r="V964" s="308"/>
      <c r="W964" s="308"/>
      <c r="X964" s="308"/>
      <c r="Y964" s="308"/>
      <c r="Z964" s="308"/>
    </row>
    <row r="965" spans="1:26">
      <c r="A965" s="308"/>
      <c r="B965" s="308"/>
      <c r="C965" s="308"/>
      <c r="D965" s="308"/>
      <c r="E965" s="308"/>
      <c r="F965" s="308"/>
      <c r="G965" s="308"/>
      <c r="H965" s="308"/>
      <c r="I965" s="308"/>
      <c r="J965" s="308"/>
      <c r="K965" s="308"/>
      <c r="L965" s="308"/>
      <c r="M965" s="308"/>
      <c r="N965" s="308"/>
      <c r="O965" s="308"/>
      <c r="P965" s="308"/>
      <c r="Q965" s="308"/>
      <c r="R965" s="308"/>
      <c r="S965" s="308"/>
      <c r="T965" s="308"/>
      <c r="U965" s="308"/>
      <c r="V965" s="308"/>
      <c r="W965" s="308"/>
      <c r="X965" s="308"/>
      <c r="Y965" s="308"/>
      <c r="Z965" s="308"/>
    </row>
    <row r="966" spans="1:26">
      <c r="A966" s="308"/>
      <c r="B966" s="308"/>
      <c r="C966" s="308"/>
      <c r="D966" s="308"/>
      <c r="E966" s="308"/>
      <c r="F966" s="308"/>
      <c r="G966" s="308"/>
      <c r="H966" s="308"/>
      <c r="I966" s="308"/>
      <c r="J966" s="308"/>
      <c r="K966" s="308"/>
      <c r="L966" s="308"/>
      <c r="M966" s="308"/>
      <c r="N966" s="308"/>
      <c r="O966" s="308"/>
      <c r="P966" s="308"/>
      <c r="Q966" s="308"/>
      <c r="R966" s="308"/>
      <c r="S966" s="308"/>
      <c r="T966" s="308"/>
      <c r="U966" s="308"/>
      <c r="V966" s="308"/>
      <c r="W966" s="308"/>
      <c r="X966" s="308"/>
      <c r="Y966" s="308"/>
      <c r="Z966" s="308"/>
    </row>
    <row r="967" spans="1:26">
      <c r="A967" s="308"/>
      <c r="B967" s="308"/>
      <c r="C967" s="308"/>
      <c r="D967" s="308"/>
      <c r="E967" s="308"/>
      <c r="F967" s="308"/>
      <c r="G967" s="308"/>
      <c r="H967" s="308"/>
      <c r="I967" s="308"/>
      <c r="J967" s="308"/>
      <c r="K967" s="308"/>
      <c r="L967" s="308"/>
      <c r="M967" s="308"/>
      <c r="N967" s="308"/>
      <c r="O967" s="308"/>
      <c r="P967" s="308"/>
      <c r="Q967" s="308"/>
      <c r="R967" s="308"/>
      <c r="S967" s="308"/>
      <c r="T967" s="308"/>
      <c r="U967" s="308"/>
      <c r="V967" s="308"/>
      <c r="W967" s="308"/>
      <c r="X967" s="308"/>
      <c r="Y967" s="308"/>
      <c r="Z967" s="308"/>
    </row>
    <row r="968" spans="1:26">
      <c r="A968" s="308"/>
      <c r="B968" s="308"/>
      <c r="C968" s="308"/>
      <c r="D968" s="308"/>
      <c r="E968" s="308"/>
      <c r="F968" s="308"/>
      <c r="G968" s="308"/>
      <c r="H968" s="308"/>
      <c r="I968" s="308"/>
      <c r="J968" s="308"/>
      <c r="K968" s="308"/>
      <c r="L968" s="308"/>
      <c r="M968" s="308"/>
      <c r="N968" s="308"/>
      <c r="O968" s="308"/>
      <c r="P968" s="308"/>
      <c r="Q968" s="308"/>
      <c r="R968" s="308"/>
      <c r="S968" s="308"/>
      <c r="T968" s="308"/>
      <c r="U968" s="308"/>
      <c r="V968" s="308"/>
      <c r="W968" s="308"/>
      <c r="X968" s="308"/>
      <c r="Y968" s="308"/>
      <c r="Z968" s="308"/>
    </row>
    <row r="969" spans="1:26">
      <c r="A969" s="308"/>
      <c r="B969" s="308"/>
      <c r="C969" s="308"/>
      <c r="D969" s="308"/>
      <c r="E969" s="308"/>
      <c r="F969" s="308"/>
      <c r="G969" s="308"/>
      <c r="H969" s="308"/>
      <c r="I969" s="308"/>
      <c r="J969" s="308"/>
      <c r="K969" s="308"/>
      <c r="L969" s="308"/>
      <c r="M969" s="308"/>
      <c r="N969" s="308"/>
      <c r="O969" s="308"/>
      <c r="P969" s="308"/>
      <c r="Q969" s="308"/>
      <c r="R969" s="308"/>
      <c r="S969" s="308"/>
      <c r="T969" s="308"/>
      <c r="U969" s="308"/>
      <c r="V969" s="308"/>
      <c r="W969" s="308"/>
      <c r="X969" s="308"/>
      <c r="Y969" s="308"/>
      <c r="Z969" s="308"/>
    </row>
    <row r="970" spans="1:26">
      <c r="A970" s="308"/>
      <c r="B970" s="308"/>
      <c r="C970" s="308"/>
      <c r="D970" s="308"/>
      <c r="E970" s="308"/>
      <c r="F970" s="308"/>
      <c r="G970" s="308"/>
      <c r="H970" s="308"/>
      <c r="I970" s="308"/>
      <c r="J970" s="308"/>
      <c r="K970" s="308"/>
      <c r="L970" s="308"/>
      <c r="M970" s="308"/>
      <c r="N970" s="308"/>
      <c r="O970" s="308"/>
      <c r="P970" s="308"/>
      <c r="Q970" s="308"/>
      <c r="R970" s="308"/>
      <c r="S970" s="308"/>
      <c r="T970" s="308"/>
      <c r="U970" s="308"/>
      <c r="V970" s="308"/>
      <c r="W970" s="308"/>
      <c r="X970" s="308"/>
      <c r="Y970" s="308"/>
      <c r="Z970" s="308"/>
    </row>
    <row r="971" spans="1:26">
      <c r="A971" s="308"/>
      <c r="B971" s="308"/>
      <c r="C971" s="308"/>
      <c r="D971" s="308"/>
      <c r="E971" s="308"/>
      <c r="F971" s="308"/>
      <c r="G971" s="308"/>
      <c r="H971" s="308"/>
      <c r="I971" s="308"/>
      <c r="J971" s="308"/>
      <c r="K971" s="308"/>
      <c r="L971" s="308"/>
      <c r="M971" s="308"/>
      <c r="N971" s="308"/>
      <c r="O971" s="308"/>
      <c r="P971" s="308"/>
      <c r="Q971" s="308"/>
      <c r="R971" s="308"/>
      <c r="S971" s="308"/>
      <c r="T971" s="308"/>
      <c r="U971" s="308"/>
      <c r="V971" s="308"/>
      <c r="W971" s="308"/>
      <c r="X971" s="308"/>
      <c r="Y971" s="308"/>
      <c r="Z971" s="308"/>
    </row>
    <row r="972" spans="1:26">
      <c r="A972" s="308"/>
      <c r="B972" s="308"/>
      <c r="C972" s="308"/>
      <c r="D972" s="308"/>
      <c r="E972" s="308"/>
      <c r="F972" s="308"/>
      <c r="G972" s="308"/>
      <c r="H972" s="308"/>
      <c r="I972" s="308"/>
      <c r="J972" s="308"/>
      <c r="K972" s="308"/>
      <c r="L972" s="308"/>
      <c r="M972" s="308"/>
      <c r="N972" s="308"/>
      <c r="O972" s="308"/>
      <c r="P972" s="308"/>
      <c r="Q972" s="308"/>
      <c r="R972" s="308"/>
      <c r="S972" s="308"/>
      <c r="T972" s="308"/>
      <c r="U972" s="308"/>
      <c r="V972" s="308"/>
      <c r="W972" s="308"/>
      <c r="X972" s="308"/>
      <c r="Y972" s="308"/>
      <c r="Z972" s="308"/>
    </row>
    <row r="973" spans="1:26">
      <c r="A973" s="308"/>
      <c r="B973" s="308"/>
      <c r="C973" s="308"/>
      <c r="D973" s="308"/>
      <c r="E973" s="308"/>
      <c r="F973" s="308"/>
      <c r="G973" s="308"/>
      <c r="H973" s="308"/>
      <c r="I973" s="308"/>
      <c r="J973" s="308"/>
      <c r="K973" s="308"/>
      <c r="L973" s="308"/>
      <c r="M973" s="308"/>
      <c r="N973" s="308"/>
      <c r="O973" s="308"/>
      <c r="P973" s="308"/>
      <c r="Q973" s="308"/>
      <c r="R973" s="308"/>
      <c r="S973" s="308"/>
      <c r="T973" s="308"/>
      <c r="U973" s="308"/>
      <c r="V973" s="308"/>
      <c r="W973" s="308"/>
      <c r="X973" s="308"/>
      <c r="Y973" s="308"/>
      <c r="Z973" s="308"/>
    </row>
    <row r="974" spans="1:26">
      <c r="A974" s="308"/>
      <c r="B974" s="308"/>
      <c r="C974" s="308"/>
      <c r="D974" s="308"/>
      <c r="E974" s="308"/>
      <c r="F974" s="308"/>
      <c r="G974" s="308"/>
      <c r="H974" s="308"/>
      <c r="I974" s="308"/>
      <c r="J974" s="308"/>
      <c r="K974" s="308"/>
      <c r="L974" s="308"/>
      <c r="M974" s="308"/>
      <c r="N974" s="308"/>
      <c r="O974" s="308"/>
      <c r="P974" s="308"/>
      <c r="Q974" s="308"/>
      <c r="R974" s="308"/>
      <c r="S974" s="308"/>
      <c r="T974" s="308"/>
      <c r="U974" s="308"/>
      <c r="V974" s="308"/>
      <c r="W974" s="308"/>
      <c r="X974" s="308"/>
      <c r="Y974" s="308"/>
      <c r="Z974" s="308"/>
    </row>
    <row r="975" spans="1:26">
      <c r="A975" s="308"/>
      <c r="B975" s="308"/>
      <c r="C975" s="308"/>
      <c r="D975" s="308"/>
      <c r="E975" s="308"/>
      <c r="F975" s="308"/>
      <c r="G975" s="308"/>
      <c r="H975" s="308"/>
      <c r="I975" s="308"/>
      <c r="J975" s="308"/>
      <c r="K975" s="308"/>
      <c r="L975" s="308"/>
      <c r="M975" s="308"/>
      <c r="N975" s="308"/>
      <c r="O975" s="308"/>
      <c r="P975" s="308"/>
      <c r="Q975" s="308"/>
      <c r="R975" s="308"/>
      <c r="S975" s="308"/>
      <c r="T975" s="308"/>
      <c r="U975" s="308"/>
      <c r="V975" s="308"/>
      <c r="W975" s="308"/>
      <c r="X975" s="308"/>
      <c r="Y975" s="308"/>
      <c r="Z975" s="308"/>
    </row>
    <row r="976" spans="1:26">
      <c r="A976" s="308"/>
      <c r="B976" s="308"/>
      <c r="C976" s="308"/>
      <c r="D976" s="308"/>
      <c r="E976" s="308"/>
      <c r="F976" s="308"/>
      <c r="G976" s="308"/>
      <c r="H976" s="308"/>
      <c r="I976" s="308"/>
      <c r="J976" s="308"/>
      <c r="K976" s="308"/>
      <c r="L976" s="308"/>
      <c r="M976" s="308"/>
      <c r="N976" s="308"/>
      <c r="O976" s="308"/>
      <c r="P976" s="308"/>
      <c r="Q976" s="308"/>
      <c r="R976" s="308"/>
      <c r="S976" s="308"/>
      <c r="T976" s="308"/>
      <c r="U976" s="308"/>
      <c r="V976" s="308"/>
      <c r="W976" s="308"/>
      <c r="X976" s="308"/>
      <c r="Y976" s="308"/>
      <c r="Z976" s="308"/>
    </row>
    <row r="977" spans="1:26">
      <c r="A977" s="308"/>
      <c r="B977" s="308"/>
      <c r="C977" s="308"/>
      <c r="D977" s="308"/>
      <c r="E977" s="308"/>
      <c r="F977" s="308"/>
      <c r="G977" s="308"/>
      <c r="H977" s="308"/>
      <c r="I977" s="308"/>
      <c r="J977" s="308"/>
      <c r="K977" s="308"/>
      <c r="L977" s="308"/>
      <c r="M977" s="308"/>
      <c r="N977" s="308"/>
      <c r="O977" s="308"/>
      <c r="P977" s="308"/>
      <c r="Q977" s="308"/>
      <c r="R977" s="308"/>
      <c r="S977" s="308"/>
      <c r="T977" s="308"/>
      <c r="U977" s="308"/>
      <c r="V977" s="308"/>
      <c r="W977" s="308"/>
      <c r="X977" s="308"/>
      <c r="Y977" s="308"/>
      <c r="Z977" s="308"/>
    </row>
    <row r="978" spans="1:26">
      <c r="A978" s="308"/>
      <c r="B978" s="308"/>
      <c r="C978" s="308"/>
      <c r="D978" s="308"/>
      <c r="E978" s="308"/>
      <c r="F978" s="308"/>
      <c r="G978" s="308"/>
      <c r="H978" s="308"/>
      <c r="I978" s="308"/>
      <c r="J978" s="308"/>
      <c r="K978" s="308"/>
      <c r="L978" s="308"/>
      <c r="M978" s="308"/>
      <c r="N978" s="308"/>
      <c r="O978" s="308"/>
      <c r="P978" s="308"/>
      <c r="Q978" s="308"/>
      <c r="R978" s="308"/>
      <c r="S978" s="308"/>
      <c r="T978" s="308"/>
      <c r="U978" s="308"/>
      <c r="V978" s="308"/>
      <c r="W978" s="308"/>
      <c r="X978" s="308"/>
      <c r="Y978" s="308"/>
      <c r="Z978" s="308"/>
    </row>
    <row r="979" spans="1:26">
      <c r="A979" s="308"/>
      <c r="B979" s="308"/>
      <c r="C979" s="308"/>
      <c r="D979" s="308"/>
      <c r="E979" s="308"/>
      <c r="F979" s="308"/>
      <c r="G979" s="308"/>
      <c r="H979" s="308"/>
      <c r="I979" s="308"/>
      <c r="J979" s="308"/>
      <c r="K979" s="308"/>
      <c r="L979" s="308"/>
      <c r="M979" s="308"/>
      <c r="N979" s="308"/>
      <c r="O979" s="308"/>
      <c r="P979" s="308"/>
      <c r="Q979" s="308"/>
      <c r="R979" s="308"/>
      <c r="S979" s="308"/>
      <c r="T979" s="308"/>
      <c r="U979" s="308"/>
      <c r="V979" s="308"/>
      <c r="W979" s="308"/>
      <c r="X979" s="308"/>
      <c r="Y979" s="308"/>
      <c r="Z979" s="308"/>
    </row>
    <row r="980" spans="1:26">
      <c r="A980" s="308"/>
      <c r="B980" s="308"/>
      <c r="C980" s="308"/>
      <c r="D980" s="308"/>
      <c r="E980" s="308"/>
      <c r="F980" s="308"/>
      <c r="G980" s="308"/>
      <c r="H980" s="308"/>
      <c r="I980" s="308"/>
      <c r="J980" s="308"/>
      <c r="K980" s="308"/>
      <c r="L980" s="308"/>
      <c r="M980" s="308"/>
      <c r="N980" s="308"/>
      <c r="O980" s="308"/>
      <c r="P980" s="308"/>
      <c r="Q980" s="308"/>
      <c r="R980" s="308"/>
      <c r="S980" s="308"/>
      <c r="T980" s="308"/>
      <c r="U980" s="308"/>
      <c r="V980" s="308"/>
      <c r="W980" s="308"/>
      <c r="X980" s="308"/>
      <c r="Y980" s="308"/>
      <c r="Z980" s="308"/>
    </row>
    <row r="981" spans="1:26">
      <c r="A981" s="308"/>
      <c r="B981" s="308"/>
      <c r="C981" s="308"/>
      <c r="D981" s="308"/>
      <c r="E981" s="308"/>
      <c r="F981" s="308"/>
      <c r="G981" s="308"/>
      <c r="H981" s="308"/>
      <c r="I981" s="308"/>
      <c r="J981" s="308"/>
      <c r="K981" s="308"/>
      <c r="L981" s="308"/>
      <c r="M981" s="308"/>
      <c r="N981" s="308"/>
      <c r="O981" s="308"/>
      <c r="P981" s="308"/>
      <c r="Q981" s="308"/>
      <c r="R981" s="308"/>
      <c r="S981" s="308"/>
      <c r="T981" s="308"/>
      <c r="U981" s="308"/>
      <c r="V981" s="308"/>
      <c r="W981" s="308"/>
      <c r="X981" s="308"/>
      <c r="Y981" s="308"/>
      <c r="Z981" s="308"/>
    </row>
    <row r="982" spans="1:26">
      <c r="A982" s="308"/>
      <c r="B982" s="308"/>
      <c r="C982" s="308"/>
      <c r="D982" s="308"/>
      <c r="E982" s="308"/>
      <c r="F982" s="308"/>
      <c r="G982" s="308"/>
      <c r="H982" s="308"/>
      <c r="I982" s="308"/>
      <c r="J982" s="308"/>
      <c r="K982" s="308"/>
      <c r="L982" s="308"/>
      <c r="M982" s="308"/>
      <c r="N982" s="308"/>
      <c r="O982" s="308"/>
      <c r="P982" s="308"/>
      <c r="Q982" s="308"/>
      <c r="R982" s="308"/>
      <c r="S982" s="308"/>
      <c r="T982" s="308"/>
      <c r="U982" s="308"/>
      <c r="V982" s="308"/>
      <c r="W982" s="308"/>
      <c r="X982" s="308"/>
      <c r="Y982" s="308"/>
      <c r="Z982" s="308"/>
    </row>
    <row r="983" spans="1:26">
      <c r="A983" s="308"/>
      <c r="B983" s="308"/>
      <c r="C983" s="308"/>
      <c r="D983" s="308"/>
      <c r="E983" s="308"/>
      <c r="F983" s="308"/>
      <c r="G983" s="308"/>
      <c r="H983" s="308"/>
      <c r="I983" s="308"/>
      <c r="J983" s="308"/>
      <c r="K983" s="308"/>
      <c r="L983" s="308"/>
      <c r="M983" s="308"/>
      <c r="N983" s="308"/>
      <c r="O983" s="308"/>
      <c r="P983" s="308"/>
      <c r="Q983" s="308"/>
      <c r="R983" s="308"/>
      <c r="S983" s="308"/>
      <c r="T983" s="308"/>
      <c r="U983" s="308"/>
      <c r="V983" s="308"/>
      <c r="W983" s="308"/>
      <c r="X983" s="308"/>
      <c r="Y983" s="308"/>
      <c r="Z983" s="308"/>
    </row>
    <row r="984" spans="1:26">
      <c r="A984" s="308"/>
      <c r="B984" s="308"/>
      <c r="C984" s="308"/>
      <c r="D984" s="308"/>
      <c r="E984" s="308"/>
      <c r="F984" s="308"/>
      <c r="G984" s="308"/>
      <c r="H984" s="308"/>
      <c r="I984" s="308"/>
      <c r="J984" s="308"/>
      <c r="K984" s="308"/>
      <c r="L984" s="308"/>
      <c r="M984" s="308"/>
      <c r="N984" s="308"/>
      <c r="O984" s="308"/>
      <c r="P984" s="308"/>
      <c r="Q984" s="308"/>
      <c r="R984" s="308"/>
      <c r="S984" s="308"/>
      <c r="T984" s="308"/>
      <c r="U984" s="308"/>
      <c r="V984" s="308"/>
      <c r="W984" s="308"/>
      <c r="X984" s="308"/>
      <c r="Y984" s="308"/>
      <c r="Z984" s="308"/>
    </row>
    <row r="985" spans="1:26">
      <c r="A985" s="308"/>
      <c r="B985" s="308"/>
      <c r="C985" s="308"/>
      <c r="D985" s="308"/>
      <c r="E985" s="308"/>
      <c r="F985" s="308"/>
      <c r="G985" s="308"/>
      <c r="H985" s="308"/>
      <c r="I985" s="308"/>
      <c r="J985" s="308"/>
      <c r="K985" s="308"/>
      <c r="L985" s="308"/>
      <c r="M985" s="308"/>
      <c r="N985" s="308"/>
      <c r="O985" s="308"/>
      <c r="P985" s="308"/>
      <c r="Q985" s="308"/>
      <c r="R985" s="308"/>
      <c r="S985" s="308"/>
      <c r="T985" s="308"/>
      <c r="U985" s="308"/>
      <c r="V985" s="308"/>
      <c r="W985" s="308"/>
      <c r="X985" s="308"/>
      <c r="Y985" s="308"/>
      <c r="Z985" s="308"/>
    </row>
    <row r="986" spans="1:26">
      <c r="A986" s="308"/>
      <c r="B986" s="308"/>
      <c r="C986" s="308"/>
      <c r="D986" s="308"/>
      <c r="E986" s="308"/>
      <c r="F986" s="308"/>
      <c r="G986" s="308"/>
      <c r="H986" s="308"/>
      <c r="I986" s="308"/>
      <c r="J986" s="308"/>
      <c r="K986" s="308"/>
      <c r="L986" s="308"/>
      <c r="M986" s="308"/>
      <c r="N986" s="308"/>
      <c r="O986" s="308"/>
      <c r="P986" s="308"/>
      <c r="Q986" s="308"/>
      <c r="R986" s="308"/>
      <c r="S986" s="308"/>
      <c r="T986" s="308"/>
      <c r="U986" s="308"/>
      <c r="V986" s="308"/>
      <c r="W986" s="308"/>
      <c r="X986" s="308"/>
      <c r="Y986" s="308"/>
      <c r="Z986" s="308"/>
    </row>
    <row r="987" spans="1:26">
      <c r="A987" s="308"/>
      <c r="B987" s="308"/>
      <c r="C987" s="308"/>
      <c r="D987" s="308"/>
      <c r="E987" s="308"/>
      <c r="F987" s="308"/>
      <c r="G987" s="308"/>
      <c r="H987" s="308"/>
      <c r="I987" s="308"/>
      <c r="J987" s="308"/>
      <c r="K987" s="308"/>
      <c r="L987" s="308"/>
      <c r="M987" s="308"/>
      <c r="N987" s="308"/>
      <c r="O987" s="308"/>
      <c r="P987" s="308"/>
      <c r="Q987" s="308"/>
      <c r="R987" s="308"/>
      <c r="S987" s="308"/>
      <c r="T987" s="308"/>
      <c r="U987" s="308"/>
      <c r="V987" s="308"/>
      <c r="W987" s="308"/>
      <c r="X987" s="308"/>
      <c r="Y987" s="308"/>
      <c r="Z987" s="308"/>
    </row>
    <row r="988" spans="1:26">
      <c r="A988" s="308"/>
      <c r="B988" s="308"/>
      <c r="C988" s="308"/>
      <c r="D988" s="308"/>
      <c r="E988" s="308"/>
      <c r="F988" s="308"/>
      <c r="G988" s="308"/>
      <c r="H988" s="308"/>
      <c r="I988" s="308"/>
      <c r="J988" s="308"/>
      <c r="K988" s="308"/>
      <c r="L988" s="308"/>
      <c r="M988" s="308"/>
      <c r="N988" s="308"/>
      <c r="O988" s="308"/>
      <c r="P988" s="308"/>
      <c r="Q988" s="308"/>
      <c r="R988" s="308"/>
      <c r="S988" s="308"/>
      <c r="T988" s="308"/>
      <c r="U988" s="308"/>
      <c r="V988" s="308"/>
      <c r="W988" s="308"/>
      <c r="X988" s="308"/>
      <c r="Y988" s="308"/>
      <c r="Z988" s="308"/>
    </row>
    <row r="989" spans="1:26">
      <c r="A989" s="308"/>
      <c r="B989" s="308"/>
      <c r="C989" s="308"/>
      <c r="D989" s="308"/>
      <c r="E989" s="308"/>
      <c r="F989" s="308"/>
      <c r="G989" s="308"/>
      <c r="H989" s="308"/>
      <c r="I989" s="308"/>
      <c r="J989" s="308"/>
      <c r="K989" s="308"/>
      <c r="L989" s="308"/>
      <c r="M989" s="308"/>
      <c r="N989" s="308"/>
      <c r="O989" s="308"/>
      <c r="P989" s="308"/>
      <c r="Q989" s="308"/>
      <c r="R989" s="308"/>
      <c r="S989" s="308"/>
      <c r="T989" s="308"/>
      <c r="U989" s="308"/>
      <c r="V989" s="308"/>
      <c r="W989" s="308"/>
      <c r="X989" s="308"/>
      <c r="Y989" s="308"/>
      <c r="Z989" s="308"/>
    </row>
    <row r="990" spans="1:26">
      <c r="A990" s="308"/>
      <c r="B990" s="308"/>
      <c r="C990" s="308"/>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row>
    <row r="991" spans="1:26">
      <c r="A991" s="308"/>
      <c r="B991" s="308"/>
      <c r="C991" s="308"/>
      <c r="D991" s="308"/>
      <c r="E991" s="308"/>
      <c r="F991" s="308"/>
      <c r="G991" s="308"/>
      <c r="H991" s="308"/>
      <c r="I991" s="308"/>
      <c r="J991" s="308"/>
      <c r="K991" s="308"/>
      <c r="L991" s="308"/>
      <c r="M991" s="308"/>
      <c r="N991" s="308"/>
      <c r="O991" s="308"/>
      <c r="P991" s="308"/>
      <c r="Q991" s="308"/>
      <c r="R991" s="308"/>
      <c r="S991" s="308"/>
      <c r="T991" s="308"/>
      <c r="U991" s="308"/>
      <c r="V991" s="308"/>
      <c r="W991" s="308"/>
      <c r="X991" s="308"/>
      <c r="Y991" s="308"/>
      <c r="Z991" s="308"/>
    </row>
    <row r="992" spans="1:26">
      <c r="A992" s="308"/>
      <c r="B992" s="308"/>
      <c r="C992" s="308"/>
      <c r="D992" s="308"/>
      <c r="E992" s="308"/>
      <c r="F992" s="308"/>
      <c r="G992" s="308"/>
      <c r="H992" s="308"/>
      <c r="I992" s="308"/>
      <c r="J992" s="308"/>
      <c r="K992" s="308"/>
      <c r="L992" s="308"/>
      <c r="M992" s="308"/>
      <c r="N992" s="308"/>
      <c r="O992" s="308"/>
      <c r="P992" s="308"/>
      <c r="Q992" s="308"/>
      <c r="R992" s="308"/>
      <c r="S992" s="308"/>
      <c r="T992" s="308"/>
      <c r="U992" s="308"/>
      <c r="V992" s="308"/>
      <c r="W992" s="308"/>
      <c r="X992" s="308"/>
      <c r="Y992" s="308"/>
      <c r="Z992" s="308"/>
    </row>
    <row r="993" spans="1:26">
      <c r="A993" s="308"/>
      <c r="B993" s="308"/>
      <c r="C993" s="308"/>
      <c r="D993" s="308"/>
      <c r="E993" s="308"/>
      <c r="F993" s="308"/>
      <c r="G993" s="308"/>
      <c r="H993" s="308"/>
      <c r="I993" s="308"/>
      <c r="J993" s="308"/>
      <c r="K993" s="308"/>
      <c r="L993" s="308"/>
      <c r="M993" s="308"/>
      <c r="N993" s="308"/>
      <c r="O993" s="308"/>
      <c r="P993" s="308"/>
      <c r="Q993" s="308"/>
      <c r="R993" s="308"/>
      <c r="S993" s="308"/>
      <c r="T993" s="308"/>
      <c r="U993" s="308"/>
      <c r="V993" s="308"/>
      <c r="W993" s="308"/>
      <c r="X993" s="308"/>
      <c r="Y993" s="308"/>
      <c r="Z993" s="308"/>
    </row>
    <row r="994" spans="1:26">
      <c r="A994" s="308"/>
      <c r="B994" s="308"/>
      <c r="C994" s="308"/>
      <c r="D994" s="308"/>
      <c r="E994" s="308"/>
      <c r="F994" s="308"/>
      <c r="G994" s="308"/>
      <c r="H994" s="308"/>
      <c r="I994" s="308"/>
      <c r="J994" s="308"/>
      <c r="K994" s="308"/>
      <c r="L994" s="308"/>
      <c r="M994" s="308"/>
      <c r="N994" s="308"/>
      <c r="O994" s="308"/>
      <c r="P994" s="308"/>
      <c r="Q994" s="308"/>
      <c r="R994" s="308"/>
      <c r="S994" s="308"/>
      <c r="T994" s="308"/>
      <c r="U994" s="308"/>
      <c r="V994" s="308"/>
      <c r="W994" s="308"/>
      <c r="X994" s="308"/>
      <c r="Y994" s="308"/>
      <c r="Z994" s="308"/>
    </row>
    <row r="995" spans="1:26">
      <c r="A995" s="308"/>
      <c r="B995" s="308"/>
      <c r="C995" s="308"/>
      <c r="D995" s="308"/>
      <c r="E995" s="308"/>
      <c r="F995" s="308"/>
      <c r="G995" s="308"/>
      <c r="H995" s="308"/>
      <c r="I995" s="308"/>
      <c r="J995" s="308"/>
      <c r="K995" s="308"/>
      <c r="L995" s="308"/>
      <c r="M995" s="308"/>
      <c r="N995" s="308"/>
      <c r="O995" s="308"/>
      <c r="P995" s="308"/>
      <c r="Q995" s="308"/>
      <c r="R995" s="308"/>
      <c r="S995" s="308"/>
      <c r="T995" s="308"/>
      <c r="U995" s="308"/>
      <c r="V995" s="308"/>
      <c r="W995" s="308"/>
      <c r="X995" s="308"/>
      <c r="Y995" s="308"/>
      <c r="Z995" s="308"/>
    </row>
    <row r="996" spans="1:26">
      <c r="A996" s="308"/>
      <c r="B996" s="308"/>
      <c r="C996" s="308"/>
      <c r="D996" s="308"/>
      <c r="E996" s="308"/>
      <c r="F996" s="308"/>
      <c r="G996" s="308"/>
      <c r="H996" s="308"/>
      <c r="I996" s="308"/>
      <c r="J996" s="308"/>
      <c r="K996" s="308"/>
      <c r="L996" s="308"/>
      <c r="M996" s="308"/>
      <c r="N996" s="308"/>
      <c r="O996" s="308"/>
      <c r="P996" s="308"/>
      <c r="Q996" s="308"/>
      <c r="R996" s="308"/>
      <c r="S996" s="308"/>
      <c r="T996" s="308"/>
      <c r="U996" s="308"/>
      <c r="V996" s="308"/>
      <c r="W996" s="308"/>
      <c r="X996" s="308"/>
      <c r="Y996" s="308"/>
      <c r="Z996" s="308"/>
    </row>
    <row r="997" spans="1:26">
      <c r="A997" s="308"/>
      <c r="B997" s="308"/>
      <c r="C997" s="308"/>
      <c r="D997" s="308"/>
      <c r="E997" s="308"/>
      <c r="F997" s="308"/>
      <c r="G997" s="308"/>
      <c r="H997" s="308"/>
      <c r="I997" s="308"/>
      <c r="J997" s="308"/>
      <c r="K997" s="308"/>
      <c r="L997" s="308"/>
      <c r="M997" s="308"/>
      <c r="N997" s="308"/>
      <c r="O997" s="308"/>
      <c r="P997" s="308"/>
      <c r="Q997" s="308"/>
      <c r="R997" s="308"/>
      <c r="S997" s="308"/>
      <c r="T997" s="308"/>
      <c r="U997" s="308"/>
      <c r="V997" s="308"/>
      <c r="W997" s="308"/>
      <c r="X997" s="308"/>
      <c r="Y997" s="308"/>
      <c r="Z997" s="308"/>
    </row>
    <row r="998" spans="1:26">
      <c r="A998" s="308"/>
      <c r="B998" s="308"/>
      <c r="C998" s="308"/>
      <c r="D998" s="308"/>
      <c r="E998" s="308"/>
      <c r="F998" s="308"/>
      <c r="G998" s="308"/>
      <c r="H998" s="308"/>
      <c r="I998" s="308"/>
      <c r="J998" s="308"/>
      <c r="K998" s="308"/>
      <c r="L998" s="308"/>
      <c r="M998" s="308"/>
      <c r="N998" s="308"/>
      <c r="O998" s="308"/>
      <c r="P998" s="308"/>
      <c r="Q998" s="308"/>
      <c r="R998" s="308"/>
      <c r="S998" s="308"/>
      <c r="T998" s="308"/>
      <c r="U998" s="308"/>
      <c r="V998" s="308"/>
      <c r="W998" s="308"/>
      <c r="X998" s="308"/>
      <c r="Y998" s="308"/>
      <c r="Z998" s="308"/>
    </row>
    <row r="999" spans="1:26">
      <c r="A999" s="308"/>
      <c r="B999" s="308"/>
      <c r="C999" s="308"/>
      <c r="D999" s="308"/>
      <c r="E999" s="308"/>
      <c r="F999" s="308"/>
      <c r="G999" s="308"/>
      <c r="H999" s="308"/>
      <c r="I999" s="308"/>
      <c r="J999" s="308"/>
      <c r="K999" s="308"/>
      <c r="L999" s="308"/>
      <c r="M999" s="308"/>
      <c r="N999" s="308"/>
      <c r="O999" s="308"/>
      <c r="P999" s="308"/>
      <c r="Q999" s="308"/>
      <c r="R999" s="308"/>
      <c r="S999" s="308"/>
      <c r="T999" s="308"/>
      <c r="U999" s="308"/>
      <c r="V999" s="308"/>
      <c r="W999" s="308"/>
      <c r="X999" s="308"/>
      <c r="Y999" s="308"/>
      <c r="Z999" s="308"/>
    </row>
    <row r="1000" spans="1:26">
      <c r="A1000" s="308"/>
      <c r="B1000" s="308"/>
      <c r="C1000" s="308"/>
      <c r="D1000" s="308"/>
      <c r="E1000" s="308"/>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row>
    <row r="1001" spans="1:26">
      <c r="A1001" s="308"/>
      <c r="B1001" s="308"/>
      <c r="C1001" s="308"/>
      <c r="D1001" s="308"/>
      <c r="E1001" s="308"/>
      <c r="F1001" s="308"/>
      <c r="G1001" s="308"/>
      <c r="H1001" s="308"/>
      <c r="I1001" s="308"/>
      <c r="J1001" s="308"/>
      <c r="K1001" s="308"/>
      <c r="L1001" s="308"/>
      <c r="M1001" s="308"/>
      <c r="N1001" s="308"/>
      <c r="O1001" s="308"/>
      <c r="P1001" s="308"/>
      <c r="Q1001" s="308"/>
      <c r="R1001" s="308"/>
      <c r="S1001" s="308"/>
      <c r="T1001" s="308"/>
      <c r="U1001" s="308"/>
      <c r="V1001" s="308"/>
      <c r="W1001" s="308"/>
      <c r="X1001" s="308"/>
      <c r="Y1001" s="308"/>
      <c r="Z1001" s="308"/>
    </row>
    <row r="1002" spans="1:26">
      <c r="A1002" s="308"/>
      <c r="B1002" s="308"/>
      <c r="C1002" s="308"/>
      <c r="D1002" s="308"/>
      <c r="E1002" s="308"/>
      <c r="F1002" s="308"/>
      <c r="G1002" s="308"/>
      <c r="H1002" s="308"/>
      <c r="I1002" s="308"/>
      <c r="J1002" s="308"/>
      <c r="K1002" s="308"/>
      <c r="L1002" s="308"/>
      <c r="M1002" s="308"/>
      <c r="N1002" s="308"/>
      <c r="O1002" s="308"/>
      <c r="P1002" s="308"/>
      <c r="Q1002" s="308"/>
      <c r="R1002" s="308"/>
      <c r="S1002" s="308"/>
      <c r="T1002" s="308"/>
      <c r="U1002" s="308"/>
      <c r="V1002" s="308"/>
      <c r="W1002" s="308"/>
      <c r="X1002" s="308"/>
      <c r="Y1002" s="308"/>
      <c r="Z1002" s="308"/>
    </row>
    <row r="1003" spans="1:26">
      <c r="A1003" s="308"/>
      <c r="B1003" s="308"/>
      <c r="C1003" s="308"/>
      <c r="D1003" s="308"/>
      <c r="E1003" s="308"/>
      <c r="F1003" s="308"/>
      <c r="G1003" s="308"/>
      <c r="H1003" s="308"/>
      <c r="I1003" s="308"/>
      <c r="J1003" s="308"/>
      <c r="K1003" s="308"/>
      <c r="L1003" s="308"/>
      <c r="M1003" s="308"/>
      <c r="N1003" s="308"/>
      <c r="O1003" s="308"/>
      <c r="P1003" s="308"/>
      <c r="Q1003" s="308"/>
      <c r="R1003" s="308"/>
      <c r="S1003" s="308"/>
      <c r="T1003" s="308"/>
      <c r="U1003" s="308"/>
      <c r="V1003" s="308"/>
      <c r="W1003" s="308"/>
      <c r="X1003" s="308"/>
      <c r="Y1003" s="308"/>
      <c r="Z1003" s="308"/>
    </row>
    <row r="1004" spans="1:26">
      <c r="A1004" s="308"/>
      <c r="B1004" s="308"/>
      <c r="C1004" s="308"/>
      <c r="D1004" s="308"/>
      <c r="E1004" s="308"/>
      <c r="F1004" s="308"/>
      <c r="G1004" s="308"/>
      <c r="H1004" s="308"/>
      <c r="I1004" s="308"/>
      <c r="J1004" s="308"/>
      <c r="K1004" s="308"/>
      <c r="L1004" s="308"/>
      <c r="M1004" s="308"/>
      <c r="N1004" s="308"/>
      <c r="O1004" s="308"/>
      <c r="P1004" s="308"/>
      <c r="Q1004" s="308"/>
      <c r="R1004" s="308"/>
      <c r="S1004" s="308"/>
      <c r="T1004" s="308"/>
      <c r="U1004" s="308"/>
      <c r="V1004" s="308"/>
      <c r="W1004" s="308"/>
      <c r="X1004" s="308"/>
      <c r="Y1004" s="308"/>
      <c r="Z1004" s="308"/>
    </row>
    <row r="1005" spans="1:26">
      <c r="A1005" s="308"/>
      <c r="B1005" s="308"/>
      <c r="C1005" s="308"/>
      <c r="D1005" s="308"/>
      <c r="E1005" s="308"/>
      <c r="F1005" s="308"/>
      <c r="G1005" s="308"/>
      <c r="H1005" s="308"/>
      <c r="I1005" s="308"/>
      <c r="J1005" s="308"/>
      <c r="K1005" s="308"/>
      <c r="L1005" s="308"/>
      <c r="M1005" s="308"/>
      <c r="N1005" s="308"/>
      <c r="O1005" s="308"/>
      <c r="P1005" s="308"/>
      <c r="Q1005" s="308"/>
      <c r="R1005" s="308"/>
      <c r="S1005" s="308"/>
      <c r="T1005" s="308"/>
      <c r="U1005" s="308"/>
      <c r="V1005" s="308"/>
      <c r="W1005" s="308"/>
      <c r="X1005" s="308"/>
      <c r="Y1005" s="308"/>
      <c r="Z1005" s="308"/>
    </row>
    <row r="1006" spans="1:26">
      <c r="A1006" s="308"/>
      <c r="B1006" s="308"/>
      <c r="C1006" s="308"/>
      <c r="D1006" s="308"/>
      <c r="E1006" s="308"/>
      <c r="F1006" s="308"/>
      <c r="G1006" s="308"/>
      <c r="H1006" s="308"/>
      <c r="I1006" s="308"/>
      <c r="J1006" s="308"/>
      <c r="K1006" s="308"/>
      <c r="L1006" s="308"/>
      <c r="M1006" s="308"/>
      <c r="N1006" s="308"/>
      <c r="O1006" s="308"/>
      <c r="P1006" s="308"/>
      <c r="Q1006" s="308"/>
      <c r="R1006" s="308"/>
      <c r="S1006" s="308"/>
      <c r="T1006" s="308"/>
      <c r="U1006" s="308"/>
      <c r="V1006" s="308"/>
      <c r="W1006" s="308"/>
      <c r="X1006" s="308"/>
      <c r="Y1006" s="308"/>
      <c r="Z1006" s="308"/>
    </row>
    <row r="1007" spans="1:26">
      <c r="A1007" s="308"/>
      <c r="B1007" s="308"/>
      <c r="C1007" s="308"/>
      <c r="D1007" s="308"/>
      <c r="E1007" s="308"/>
      <c r="F1007" s="308"/>
      <c r="G1007" s="308"/>
      <c r="H1007" s="308"/>
      <c r="I1007" s="308"/>
      <c r="J1007" s="308"/>
      <c r="K1007" s="308"/>
      <c r="L1007" s="308"/>
      <c r="M1007" s="308"/>
      <c r="N1007" s="308"/>
      <c r="O1007" s="308"/>
      <c r="P1007" s="308"/>
      <c r="Q1007" s="308"/>
      <c r="R1007" s="308"/>
      <c r="S1007" s="308"/>
      <c r="T1007" s="308"/>
      <c r="U1007" s="308"/>
      <c r="V1007" s="308"/>
      <c r="W1007" s="308"/>
      <c r="X1007" s="308"/>
      <c r="Y1007" s="308"/>
      <c r="Z1007" s="308"/>
    </row>
    <row r="1008" spans="1:26">
      <c r="A1008" s="308"/>
      <c r="B1008" s="308"/>
      <c r="C1008" s="308"/>
      <c r="D1008" s="308"/>
      <c r="E1008" s="308"/>
      <c r="F1008" s="308"/>
      <c r="G1008" s="308"/>
      <c r="H1008" s="308"/>
      <c r="I1008" s="308"/>
      <c r="J1008" s="308"/>
      <c r="K1008" s="308"/>
      <c r="L1008" s="308"/>
      <c r="M1008" s="308"/>
      <c r="N1008" s="308"/>
      <c r="O1008" s="308"/>
      <c r="P1008" s="308"/>
      <c r="Q1008" s="308"/>
      <c r="R1008" s="308"/>
      <c r="S1008" s="308"/>
      <c r="T1008" s="308"/>
      <c r="U1008" s="308"/>
      <c r="V1008" s="308"/>
      <c r="W1008" s="308"/>
      <c r="X1008" s="308"/>
      <c r="Y1008" s="308"/>
      <c r="Z1008" s="308"/>
    </row>
    <row r="1009" spans="1:26">
      <c r="A1009" s="308"/>
      <c r="B1009" s="308"/>
      <c r="C1009" s="308"/>
      <c r="D1009" s="308"/>
      <c r="E1009" s="308"/>
      <c r="F1009" s="308"/>
      <c r="G1009" s="308"/>
      <c r="H1009" s="308"/>
      <c r="I1009" s="308"/>
      <c r="J1009" s="308"/>
      <c r="K1009" s="308"/>
      <c r="L1009" s="308"/>
      <c r="M1009" s="308"/>
      <c r="N1009" s="308"/>
      <c r="O1009" s="308"/>
      <c r="P1009" s="308"/>
      <c r="Q1009" s="308"/>
      <c r="R1009" s="308"/>
      <c r="S1009" s="308"/>
      <c r="T1009" s="308"/>
      <c r="U1009" s="308"/>
      <c r="V1009" s="308"/>
      <c r="W1009" s="308"/>
      <c r="X1009" s="308"/>
      <c r="Y1009" s="308"/>
      <c r="Z1009" s="308"/>
    </row>
    <row r="1010" spans="1:26">
      <c r="A1010" s="308"/>
      <c r="B1010" s="308"/>
      <c r="C1010" s="308"/>
      <c r="D1010" s="308"/>
      <c r="E1010" s="308"/>
      <c r="F1010" s="308"/>
      <c r="G1010" s="308"/>
      <c r="H1010" s="308"/>
      <c r="I1010" s="308"/>
      <c r="J1010" s="308"/>
      <c r="K1010" s="308"/>
      <c r="L1010" s="308"/>
      <c r="M1010" s="308"/>
      <c r="N1010" s="308"/>
      <c r="O1010" s="308"/>
      <c r="P1010" s="308"/>
      <c r="Q1010" s="308"/>
      <c r="R1010" s="308"/>
      <c r="S1010" s="308"/>
      <c r="T1010" s="308"/>
      <c r="U1010" s="308"/>
      <c r="V1010" s="308"/>
      <c r="W1010" s="308"/>
      <c r="X1010" s="308"/>
      <c r="Y1010" s="308"/>
      <c r="Z1010" s="308"/>
    </row>
    <row r="1011" spans="1:26">
      <c r="A1011" s="308"/>
      <c r="B1011" s="308"/>
      <c r="C1011" s="308"/>
      <c r="D1011" s="308"/>
      <c r="E1011" s="308"/>
      <c r="F1011" s="308"/>
      <c r="G1011" s="308"/>
      <c r="H1011" s="308"/>
      <c r="I1011" s="308"/>
      <c r="J1011" s="308"/>
      <c r="K1011" s="308"/>
      <c r="L1011" s="308"/>
      <c r="M1011" s="308"/>
      <c r="N1011" s="308"/>
      <c r="O1011" s="308"/>
      <c r="P1011" s="308"/>
      <c r="Q1011" s="308"/>
      <c r="R1011" s="308"/>
      <c r="S1011" s="308"/>
      <c r="T1011" s="308"/>
      <c r="U1011" s="308"/>
      <c r="V1011" s="308"/>
      <c r="W1011" s="308"/>
      <c r="X1011" s="308"/>
      <c r="Y1011" s="308"/>
      <c r="Z1011" s="308"/>
    </row>
    <row r="1012" spans="1:26">
      <c r="A1012" s="308"/>
      <c r="B1012" s="308"/>
      <c r="C1012" s="308"/>
      <c r="D1012" s="308"/>
      <c r="E1012" s="308"/>
      <c r="F1012" s="308"/>
      <c r="G1012" s="308"/>
      <c r="H1012" s="308"/>
      <c r="I1012" s="308"/>
      <c r="J1012" s="308"/>
      <c r="K1012" s="308"/>
      <c r="L1012" s="308"/>
      <c r="M1012" s="308"/>
      <c r="N1012" s="308"/>
      <c r="O1012" s="308"/>
      <c r="P1012" s="308"/>
      <c r="Q1012" s="308"/>
      <c r="R1012" s="308"/>
      <c r="S1012" s="308"/>
      <c r="T1012" s="308"/>
      <c r="U1012" s="308"/>
      <c r="V1012" s="308"/>
      <c r="W1012" s="308"/>
      <c r="X1012" s="308"/>
      <c r="Y1012" s="308"/>
      <c r="Z1012" s="308"/>
    </row>
    <row r="1013" spans="1:26">
      <c r="A1013" s="308"/>
      <c r="B1013" s="308"/>
      <c r="C1013" s="308"/>
      <c r="D1013" s="308"/>
      <c r="E1013" s="308"/>
      <c r="F1013" s="308"/>
      <c r="G1013" s="308"/>
      <c r="H1013" s="308"/>
      <c r="I1013" s="308"/>
      <c r="J1013" s="308"/>
      <c r="K1013" s="308"/>
      <c r="L1013" s="308"/>
      <c r="M1013" s="308"/>
      <c r="N1013" s="308"/>
      <c r="O1013" s="308"/>
      <c r="P1013" s="308"/>
      <c r="Q1013" s="308"/>
      <c r="R1013" s="308"/>
      <c r="S1013" s="308"/>
      <c r="T1013" s="308"/>
      <c r="U1013" s="308"/>
      <c r="V1013" s="308"/>
      <c r="W1013" s="308"/>
      <c r="X1013" s="308"/>
      <c r="Y1013" s="308"/>
      <c r="Z1013" s="308"/>
    </row>
    <row r="1014" spans="1:26">
      <c r="A1014" s="308"/>
      <c r="B1014" s="308"/>
      <c r="C1014" s="308"/>
      <c r="D1014" s="308"/>
      <c r="E1014" s="308"/>
      <c r="F1014" s="308"/>
      <c r="G1014" s="308"/>
      <c r="H1014" s="308"/>
      <c r="I1014" s="308"/>
      <c r="J1014" s="308"/>
      <c r="K1014" s="308"/>
      <c r="L1014" s="308"/>
      <c r="M1014" s="308"/>
      <c r="N1014" s="308"/>
      <c r="O1014" s="308"/>
      <c r="P1014" s="308"/>
      <c r="Q1014" s="308"/>
      <c r="R1014" s="308"/>
      <c r="S1014" s="308"/>
      <c r="T1014" s="308"/>
      <c r="U1014" s="308"/>
      <c r="V1014" s="308"/>
      <c r="W1014" s="308"/>
      <c r="X1014" s="308"/>
      <c r="Y1014" s="308"/>
      <c r="Z1014" s="308"/>
    </row>
    <row r="1015" spans="1:26">
      <c r="A1015" s="308"/>
      <c r="B1015" s="308"/>
      <c r="C1015" s="308"/>
      <c r="D1015" s="308"/>
      <c r="E1015" s="308"/>
      <c r="F1015" s="308"/>
      <c r="G1015" s="308"/>
      <c r="H1015" s="308"/>
      <c r="I1015" s="308"/>
      <c r="J1015" s="308"/>
      <c r="K1015" s="308"/>
      <c r="L1015" s="308"/>
      <c r="M1015" s="308"/>
      <c r="N1015" s="308"/>
      <c r="O1015" s="308"/>
      <c r="P1015" s="308"/>
      <c r="Q1015" s="308"/>
      <c r="R1015" s="308"/>
      <c r="S1015" s="308"/>
      <c r="T1015" s="308"/>
      <c r="U1015" s="308"/>
      <c r="V1015" s="308"/>
      <c r="W1015" s="308"/>
      <c r="X1015" s="308"/>
      <c r="Y1015" s="308"/>
      <c r="Z1015" s="308"/>
    </row>
    <row r="1016" spans="1:26">
      <c r="A1016" s="308"/>
      <c r="B1016" s="308"/>
      <c r="C1016" s="308"/>
      <c r="D1016" s="308"/>
      <c r="E1016" s="308"/>
      <c r="F1016" s="308"/>
      <c r="G1016" s="308"/>
      <c r="H1016" s="308"/>
      <c r="I1016" s="308"/>
      <c r="J1016" s="308"/>
      <c r="K1016" s="308"/>
      <c r="L1016" s="308"/>
      <c r="M1016" s="308"/>
      <c r="N1016" s="308"/>
      <c r="O1016" s="308"/>
      <c r="P1016" s="308"/>
      <c r="Q1016" s="308"/>
      <c r="R1016" s="308"/>
      <c r="S1016" s="308"/>
      <c r="T1016" s="308"/>
      <c r="U1016" s="308"/>
      <c r="V1016" s="308"/>
      <c r="W1016" s="308"/>
      <c r="X1016" s="308"/>
      <c r="Y1016" s="308"/>
      <c r="Z1016" s="308"/>
    </row>
    <row r="1017" spans="1:26">
      <c r="A1017" s="308"/>
      <c r="B1017" s="308"/>
      <c r="C1017" s="308"/>
      <c r="D1017" s="308"/>
      <c r="E1017" s="308"/>
      <c r="F1017" s="308"/>
      <c r="G1017" s="308"/>
      <c r="H1017" s="308"/>
      <c r="I1017" s="308"/>
      <c r="J1017" s="308"/>
      <c r="K1017" s="308"/>
      <c r="L1017" s="308"/>
      <c r="M1017" s="308"/>
      <c r="N1017" s="308"/>
      <c r="O1017" s="308"/>
      <c r="P1017" s="308"/>
      <c r="Q1017" s="308"/>
      <c r="R1017" s="308"/>
      <c r="S1017" s="308"/>
      <c r="T1017" s="308"/>
      <c r="U1017" s="308"/>
      <c r="V1017" s="308"/>
      <c r="W1017" s="308"/>
      <c r="X1017" s="308"/>
      <c r="Y1017" s="308"/>
      <c r="Z1017" s="308"/>
    </row>
    <row r="1018" spans="1:26">
      <c r="A1018" s="308"/>
      <c r="B1018" s="308"/>
      <c r="C1018" s="308"/>
      <c r="D1018" s="308"/>
      <c r="E1018" s="308"/>
      <c r="F1018" s="308"/>
      <c r="G1018" s="308"/>
      <c r="H1018" s="308"/>
      <c r="I1018" s="308"/>
      <c r="J1018" s="308"/>
      <c r="K1018" s="308"/>
      <c r="L1018" s="308"/>
      <c r="M1018" s="308"/>
      <c r="N1018" s="308"/>
      <c r="O1018" s="308"/>
      <c r="P1018" s="308"/>
      <c r="Q1018" s="308"/>
      <c r="R1018" s="308"/>
      <c r="S1018" s="308"/>
      <c r="T1018" s="308"/>
      <c r="U1018" s="308"/>
      <c r="V1018" s="308"/>
      <c r="W1018" s="308"/>
      <c r="X1018" s="308"/>
      <c r="Y1018" s="308"/>
      <c r="Z1018" s="308"/>
    </row>
    <row r="1019" spans="1:26">
      <c r="A1019" s="308"/>
      <c r="B1019" s="308"/>
      <c r="C1019" s="308"/>
      <c r="D1019" s="308"/>
      <c r="E1019" s="308"/>
      <c r="F1019" s="308"/>
      <c r="G1019" s="308"/>
      <c r="H1019" s="308"/>
      <c r="I1019" s="308"/>
      <c r="J1019" s="308"/>
      <c r="K1019" s="308"/>
      <c r="L1019" s="308"/>
      <c r="M1019" s="308"/>
      <c r="N1019" s="308"/>
      <c r="O1019" s="308"/>
      <c r="P1019" s="308"/>
      <c r="Q1019" s="308"/>
      <c r="R1019" s="308"/>
      <c r="S1019" s="308"/>
      <c r="T1019" s="308"/>
      <c r="U1019" s="308"/>
      <c r="V1019" s="308"/>
      <c r="W1019" s="308"/>
      <c r="X1019" s="308"/>
      <c r="Y1019" s="308"/>
      <c r="Z1019" s="308"/>
    </row>
    <row r="1020" spans="1:26">
      <c r="A1020" s="308"/>
      <c r="B1020" s="308"/>
      <c r="C1020" s="308"/>
      <c r="D1020" s="308"/>
      <c r="E1020" s="308"/>
      <c r="F1020" s="308"/>
      <c r="G1020" s="308"/>
      <c r="H1020" s="308"/>
      <c r="I1020" s="308"/>
      <c r="J1020" s="308"/>
      <c r="K1020" s="308"/>
      <c r="L1020" s="308"/>
      <c r="M1020" s="308"/>
      <c r="N1020" s="308"/>
      <c r="O1020" s="308"/>
      <c r="P1020" s="308"/>
      <c r="Q1020" s="308"/>
      <c r="R1020" s="308"/>
      <c r="S1020" s="308"/>
      <c r="T1020" s="308"/>
      <c r="U1020" s="308"/>
      <c r="V1020" s="308"/>
      <c r="W1020" s="308"/>
      <c r="X1020" s="308"/>
      <c r="Y1020" s="308"/>
      <c r="Z1020" s="308"/>
    </row>
    <row r="1021" spans="1:26">
      <c r="A1021" s="308"/>
      <c r="B1021" s="308"/>
      <c r="C1021" s="308"/>
      <c r="D1021" s="308"/>
      <c r="E1021" s="308"/>
      <c r="F1021" s="308"/>
      <c r="G1021" s="308"/>
      <c r="H1021" s="308"/>
      <c r="I1021" s="308"/>
      <c r="J1021" s="308"/>
      <c r="K1021" s="308"/>
      <c r="L1021" s="308"/>
      <c r="M1021" s="308"/>
      <c r="N1021" s="308"/>
      <c r="O1021" s="308"/>
      <c r="P1021" s="308"/>
      <c r="Q1021" s="308"/>
      <c r="R1021" s="308"/>
      <c r="S1021" s="308"/>
      <c r="T1021" s="308"/>
      <c r="U1021" s="308"/>
      <c r="V1021" s="308"/>
      <c r="W1021" s="308"/>
      <c r="X1021" s="308"/>
      <c r="Y1021" s="308"/>
      <c r="Z1021" s="308"/>
    </row>
    <row r="1022" spans="1:26">
      <c r="A1022" s="308"/>
      <c r="B1022" s="308"/>
      <c r="C1022" s="308"/>
      <c r="D1022" s="308"/>
      <c r="E1022" s="308"/>
      <c r="F1022" s="308"/>
      <c r="G1022" s="308"/>
      <c r="H1022" s="308"/>
      <c r="I1022" s="308"/>
      <c r="J1022" s="308"/>
      <c r="K1022" s="308"/>
      <c r="L1022" s="308"/>
      <c r="M1022" s="308"/>
      <c r="N1022" s="308"/>
      <c r="O1022" s="308"/>
      <c r="P1022" s="308"/>
      <c r="Q1022" s="308"/>
      <c r="R1022" s="308"/>
      <c r="S1022" s="308"/>
      <c r="T1022" s="308"/>
      <c r="U1022" s="308"/>
      <c r="V1022" s="308"/>
      <c r="W1022" s="308"/>
      <c r="X1022" s="308"/>
      <c r="Y1022" s="308"/>
      <c r="Z1022" s="308"/>
    </row>
    <row r="1023" spans="1:26">
      <c r="A1023" s="308"/>
      <c r="B1023" s="308"/>
      <c r="C1023" s="308"/>
      <c r="D1023" s="308"/>
      <c r="E1023" s="308"/>
      <c r="F1023" s="308"/>
      <c r="G1023" s="308"/>
      <c r="H1023" s="308"/>
      <c r="I1023" s="308"/>
      <c r="J1023" s="308"/>
      <c r="K1023" s="308"/>
      <c r="L1023" s="308"/>
      <c r="M1023" s="308"/>
      <c r="N1023" s="308"/>
      <c r="O1023" s="308"/>
      <c r="P1023" s="308"/>
      <c r="Q1023" s="308"/>
      <c r="R1023" s="308"/>
      <c r="S1023" s="308"/>
      <c r="T1023" s="308"/>
      <c r="U1023" s="308"/>
      <c r="V1023" s="308"/>
      <c r="W1023" s="308"/>
      <c r="X1023" s="308"/>
      <c r="Y1023" s="308"/>
      <c r="Z1023" s="308"/>
    </row>
    <row r="1024" spans="1:26">
      <c r="A1024" s="308"/>
      <c r="B1024" s="308"/>
      <c r="C1024" s="308"/>
      <c r="D1024" s="308"/>
      <c r="E1024" s="308"/>
      <c r="F1024" s="308"/>
      <c r="G1024" s="308"/>
      <c r="H1024" s="308"/>
      <c r="I1024" s="308"/>
      <c r="J1024" s="308"/>
      <c r="K1024" s="308"/>
      <c r="L1024" s="308"/>
      <c r="M1024" s="308"/>
      <c r="N1024" s="308"/>
      <c r="O1024" s="308"/>
      <c r="P1024" s="308"/>
      <c r="Q1024" s="308"/>
      <c r="R1024" s="308"/>
      <c r="S1024" s="308"/>
      <c r="T1024" s="308"/>
      <c r="U1024" s="308"/>
      <c r="V1024" s="308"/>
      <c r="W1024" s="308"/>
      <c r="X1024" s="308"/>
      <c r="Y1024" s="308"/>
      <c r="Z1024" s="308"/>
    </row>
    <row r="1025" spans="1:26">
      <c r="A1025" s="308"/>
      <c r="B1025" s="308"/>
      <c r="C1025" s="308"/>
      <c r="D1025" s="308"/>
      <c r="E1025" s="308"/>
      <c r="F1025" s="308"/>
      <c r="G1025" s="308"/>
      <c r="H1025" s="308"/>
      <c r="I1025" s="308"/>
      <c r="J1025" s="308"/>
      <c r="K1025" s="308"/>
      <c r="L1025" s="308"/>
      <c r="M1025" s="308"/>
      <c r="N1025" s="308"/>
      <c r="O1025" s="308"/>
      <c r="P1025" s="308"/>
      <c r="Q1025" s="308"/>
      <c r="R1025" s="308"/>
      <c r="S1025" s="308"/>
      <c r="T1025" s="308"/>
      <c r="U1025" s="308"/>
      <c r="V1025" s="308"/>
      <c r="W1025" s="308"/>
      <c r="X1025" s="308"/>
      <c r="Y1025" s="308"/>
      <c r="Z1025" s="308"/>
    </row>
    <row r="1026" spans="1:26">
      <c r="A1026" s="308"/>
      <c r="B1026" s="308"/>
      <c r="C1026" s="308"/>
      <c r="D1026" s="308"/>
      <c r="E1026" s="308"/>
      <c r="F1026" s="308"/>
      <c r="G1026" s="308"/>
      <c r="H1026" s="308"/>
      <c r="I1026" s="308"/>
      <c r="J1026" s="308"/>
      <c r="K1026" s="308"/>
      <c r="L1026" s="308"/>
      <c r="M1026" s="308"/>
      <c r="N1026" s="308"/>
      <c r="O1026" s="308"/>
      <c r="P1026" s="308"/>
      <c r="Q1026" s="308"/>
      <c r="R1026" s="308"/>
      <c r="S1026" s="308"/>
      <c r="T1026" s="308"/>
      <c r="U1026" s="308"/>
      <c r="V1026" s="308"/>
      <c r="W1026" s="308"/>
      <c r="X1026" s="308"/>
      <c r="Y1026" s="308"/>
      <c r="Z1026" s="308"/>
    </row>
    <row r="1027" spans="1:26">
      <c r="A1027" s="308"/>
      <c r="B1027" s="308"/>
      <c r="C1027" s="308"/>
      <c r="D1027" s="308"/>
      <c r="E1027" s="308"/>
      <c r="F1027" s="308"/>
      <c r="G1027" s="308"/>
      <c r="H1027" s="308"/>
      <c r="I1027" s="308"/>
      <c r="J1027" s="308"/>
      <c r="K1027" s="308"/>
      <c r="L1027" s="308"/>
      <c r="M1027" s="308"/>
      <c r="N1027" s="308"/>
      <c r="O1027" s="308"/>
      <c r="P1027" s="308"/>
      <c r="Q1027" s="308"/>
      <c r="R1027" s="308"/>
      <c r="S1027" s="308"/>
      <c r="T1027" s="308"/>
      <c r="U1027" s="308"/>
      <c r="V1027" s="308"/>
      <c r="W1027" s="308"/>
      <c r="X1027" s="308"/>
      <c r="Y1027" s="308"/>
      <c r="Z1027" s="308"/>
    </row>
    <row r="1028" spans="1:26">
      <c r="A1028" s="308"/>
      <c r="B1028" s="308"/>
      <c r="C1028" s="308"/>
      <c r="D1028" s="308"/>
      <c r="E1028" s="308"/>
      <c r="F1028" s="308"/>
      <c r="G1028" s="308"/>
      <c r="H1028" s="308"/>
      <c r="I1028" s="308"/>
      <c r="J1028" s="308"/>
      <c r="K1028" s="308"/>
      <c r="L1028" s="308"/>
      <c r="M1028" s="308"/>
      <c r="N1028" s="308"/>
      <c r="O1028" s="308"/>
      <c r="P1028" s="308"/>
      <c r="Q1028" s="308"/>
      <c r="R1028" s="308"/>
      <c r="S1028" s="308"/>
      <c r="T1028" s="308"/>
      <c r="U1028" s="308"/>
      <c r="V1028" s="308"/>
      <c r="W1028" s="308"/>
      <c r="X1028" s="308"/>
      <c r="Y1028" s="308"/>
      <c r="Z1028" s="308"/>
    </row>
    <row r="1029" spans="1:26">
      <c r="A1029" s="308"/>
      <c r="B1029" s="308"/>
      <c r="C1029" s="308"/>
      <c r="D1029" s="308"/>
      <c r="E1029" s="308"/>
      <c r="F1029" s="308"/>
      <c r="G1029" s="308"/>
      <c r="H1029" s="308"/>
      <c r="I1029" s="308"/>
      <c r="J1029" s="308"/>
      <c r="K1029" s="308"/>
      <c r="L1029" s="308"/>
      <c r="M1029" s="308"/>
      <c r="N1029" s="308"/>
      <c r="O1029" s="308"/>
      <c r="P1029" s="308"/>
      <c r="Q1029" s="308"/>
      <c r="R1029" s="308"/>
      <c r="S1029" s="308"/>
      <c r="T1029" s="308"/>
      <c r="U1029" s="308"/>
      <c r="V1029" s="308"/>
      <c r="W1029" s="308"/>
      <c r="X1029" s="308"/>
      <c r="Y1029" s="308"/>
      <c r="Z1029" s="308"/>
    </row>
  </sheetData>
  <autoFilter ref="A1:D113">
    <filterColumn colId="0">
      <filters>
        <filter val="CBCSP_INF"/>
      </filters>
    </filterColumn>
  </autoFilter>
  <conditionalFormatting sqref="C7:C12 C14:C22 C24:C27 C30:C32 C34:C41 C43:C44 C46 C49:C59 C61 C64:C67 C69 C72:C99 C101 C104 C107:C111 C113">
    <cfRule type="beginsWith" dxfId="17" priority="1" operator="beginsWith" text="C">
      <formula>LEFT((C7),LEN("C"))=("C")</formula>
    </cfRule>
  </conditionalFormatting>
  <conditionalFormatting sqref="C7:C12 C14:C22 C24:C27 C30:C32 C34:C41 C43:C44 C46 C49:C59 C61 C64:C67 C69 C72:C99 C101 C104 C107:C111 C113">
    <cfRule type="beginsWith" dxfId="16" priority="2" operator="beginsWith" text="NC">
      <formula>LEFT((C7),LEN("NC"))=("NC")</formula>
    </cfRule>
  </conditionalFormatting>
  <conditionalFormatting sqref="C7:C12 C14:C22 C24:C27 C30:C32 C34:C41 C43:C44 C46 C49:C59 C61 C64:C67 C69 C72:C99 C101 C104 C107:C111 C113">
    <cfRule type="beginsWith" dxfId="15" priority="3" operator="beginsWith" text="NA">
      <formula>LEFT((C7),LEN("NA"))=("NA")</formula>
    </cfRule>
  </conditionalFormatting>
  <dataValidations count="1">
    <dataValidation type="list" allowBlank="1" sqref="C7:C12 C14:C22 C24:C27 C30:C32 C34:C41 C43:C44 C46 C49:C59 C61 C64:C67 C69 C72:C99 C101 C104 C107:C111 C113">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351C75"/>
  </sheetPr>
  <dimension ref="A1:Z994"/>
  <sheetViews>
    <sheetView showGridLines="0" workbookViewId="0">
      <selection activeCell="B1" sqref="B1"/>
    </sheetView>
  </sheetViews>
  <sheetFormatPr baseColWidth="10" defaultColWidth="14.42578125" defaultRowHeight="15" customHeight="1" outlineLevelCol="1"/>
  <cols>
    <col min="1" max="1" width="11.42578125" customWidth="1"/>
    <col min="2" max="2" width="72.5703125" customWidth="1"/>
    <col min="3" max="3" width="11.42578125" customWidth="1"/>
    <col min="4" max="4" width="28.28515625" customWidth="1" outlineLevel="1"/>
    <col min="5" max="5" width="1.7109375" customWidth="1"/>
    <col min="6" max="6" width="1.85546875" customWidth="1"/>
  </cols>
  <sheetData>
    <row r="1" spans="1:26">
      <c r="A1" s="344"/>
      <c r="B1" s="345" t="s">
        <v>0</v>
      </c>
      <c r="C1" s="344"/>
      <c r="D1" s="344"/>
      <c r="E1" s="23"/>
      <c r="F1" s="23"/>
      <c r="G1" s="289"/>
      <c r="H1" s="289"/>
      <c r="I1" s="289"/>
      <c r="J1" s="289"/>
      <c r="K1" s="289"/>
      <c r="L1" s="289"/>
      <c r="M1" s="289"/>
      <c r="N1" s="289"/>
      <c r="O1" s="289"/>
      <c r="P1" s="289"/>
      <c r="Q1" s="289"/>
      <c r="R1" s="289"/>
      <c r="S1" s="289"/>
      <c r="T1" s="289"/>
      <c r="U1" s="289"/>
      <c r="V1" s="289"/>
      <c r="W1" s="289"/>
      <c r="X1" s="289"/>
      <c r="Y1" s="289"/>
      <c r="Z1" s="289"/>
    </row>
    <row r="2" spans="1:26" hidden="1">
      <c r="A2" s="88"/>
      <c r="B2" s="323" t="s">
        <v>3582</v>
      </c>
      <c r="C2" s="139"/>
      <c r="D2" s="92"/>
      <c r="E2" s="23"/>
      <c r="F2" s="23"/>
      <c r="G2" s="289"/>
      <c r="H2" s="289"/>
      <c r="I2" s="289"/>
      <c r="J2" s="289"/>
      <c r="K2" s="289"/>
      <c r="L2" s="289"/>
      <c r="M2" s="289"/>
      <c r="N2" s="289"/>
      <c r="O2" s="289"/>
      <c r="P2" s="289"/>
      <c r="Q2" s="289"/>
      <c r="R2" s="289"/>
      <c r="S2" s="289"/>
      <c r="T2" s="289"/>
      <c r="U2" s="289"/>
      <c r="V2" s="289"/>
      <c r="W2" s="289"/>
      <c r="X2" s="289"/>
      <c r="Y2" s="289"/>
      <c r="Z2" s="289"/>
    </row>
    <row r="3" spans="1:26" ht="330" hidden="1">
      <c r="A3" s="9"/>
      <c r="B3" s="161" t="s">
        <v>3584</v>
      </c>
      <c r="C3" s="213"/>
      <c r="D3" s="25"/>
      <c r="E3" s="23"/>
      <c r="F3" s="23"/>
      <c r="G3" s="289"/>
      <c r="H3" s="289"/>
      <c r="I3" s="289"/>
      <c r="J3" s="289"/>
      <c r="K3" s="289"/>
      <c r="L3" s="289"/>
      <c r="M3" s="289"/>
      <c r="N3" s="289"/>
      <c r="O3" s="289"/>
      <c r="P3" s="289"/>
      <c r="Q3" s="289"/>
      <c r="R3" s="289"/>
      <c r="S3" s="289"/>
      <c r="T3" s="289"/>
      <c r="U3" s="289"/>
      <c r="V3" s="289"/>
      <c r="W3" s="289"/>
      <c r="X3" s="289"/>
      <c r="Y3" s="289"/>
      <c r="Z3" s="289"/>
    </row>
    <row r="4" spans="1:26" hidden="1">
      <c r="A4" s="9" t="s">
        <v>6</v>
      </c>
      <c r="B4" s="242" t="s">
        <v>8</v>
      </c>
      <c r="C4" s="9" t="s">
        <v>9</v>
      </c>
      <c r="D4" s="9" t="s">
        <v>10</v>
      </c>
      <c r="E4" s="23"/>
      <c r="F4" s="23"/>
      <c r="G4" s="289"/>
      <c r="H4" s="289"/>
      <c r="I4" s="289"/>
      <c r="J4" s="289"/>
      <c r="K4" s="289"/>
      <c r="L4" s="289"/>
      <c r="M4" s="289"/>
      <c r="N4" s="289"/>
      <c r="O4" s="289"/>
      <c r="P4" s="289"/>
      <c r="Q4" s="289"/>
      <c r="R4" s="289"/>
      <c r="S4" s="289"/>
      <c r="T4" s="289"/>
      <c r="U4" s="289"/>
      <c r="V4" s="289"/>
      <c r="W4" s="289"/>
      <c r="X4" s="289"/>
      <c r="Y4" s="289"/>
      <c r="Z4" s="289"/>
    </row>
    <row r="5" spans="1:26" hidden="1">
      <c r="A5" s="324" t="s">
        <v>3586</v>
      </c>
      <c r="B5" s="40" t="s">
        <v>3588</v>
      </c>
      <c r="C5" s="39"/>
      <c r="D5" s="39"/>
      <c r="E5" s="23"/>
      <c r="F5" s="23"/>
      <c r="G5" s="289"/>
      <c r="H5" s="289"/>
      <c r="I5" s="289"/>
      <c r="J5" s="289"/>
      <c r="K5" s="289"/>
      <c r="L5" s="289"/>
      <c r="M5" s="289"/>
      <c r="N5" s="289"/>
      <c r="O5" s="289"/>
      <c r="P5" s="289"/>
      <c r="Q5" s="289"/>
      <c r="R5" s="289"/>
      <c r="S5" s="289"/>
      <c r="T5" s="289"/>
      <c r="U5" s="289"/>
      <c r="V5" s="289"/>
      <c r="W5" s="289"/>
      <c r="X5" s="289"/>
      <c r="Y5" s="289"/>
      <c r="Z5" s="289"/>
    </row>
    <row r="6" spans="1:26" ht="30" hidden="1">
      <c r="A6" s="324" t="s">
        <v>3586</v>
      </c>
      <c r="B6" s="40" t="s">
        <v>3590</v>
      </c>
      <c r="C6" s="39"/>
      <c r="D6" s="39"/>
      <c r="E6" s="23"/>
      <c r="F6" s="23"/>
      <c r="G6" s="289"/>
      <c r="H6" s="289"/>
      <c r="I6" s="289"/>
      <c r="J6" s="289"/>
      <c r="K6" s="289"/>
      <c r="L6" s="289"/>
      <c r="M6" s="289"/>
      <c r="N6" s="289"/>
      <c r="O6" s="289"/>
      <c r="P6" s="289"/>
      <c r="Q6" s="289"/>
      <c r="R6" s="289"/>
      <c r="S6" s="289"/>
      <c r="T6" s="289"/>
      <c r="U6" s="289"/>
      <c r="V6" s="289"/>
      <c r="W6" s="289"/>
      <c r="X6" s="289"/>
      <c r="Y6" s="289"/>
      <c r="Z6" s="289"/>
    </row>
    <row r="7" spans="1:26" ht="29.25" hidden="1">
      <c r="A7" s="129" t="s">
        <v>3586</v>
      </c>
      <c r="B7" s="130" t="s">
        <v>3592</v>
      </c>
      <c r="C7" s="143" t="s">
        <v>15</v>
      </c>
      <c r="D7" s="45"/>
      <c r="E7" s="23"/>
      <c r="F7" s="325"/>
      <c r="G7" s="289"/>
      <c r="H7" s="289"/>
      <c r="I7" s="289"/>
      <c r="J7" s="289"/>
      <c r="K7" s="289"/>
      <c r="L7" s="289"/>
      <c r="M7" s="289"/>
      <c r="N7" s="289"/>
      <c r="O7" s="289"/>
      <c r="P7" s="289"/>
      <c r="Q7" s="289"/>
      <c r="R7" s="289"/>
      <c r="S7" s="289"/>
      <c r="T7" s="289"/>
      <c r="U7" s="289"/>
      <c r="V7" s="289"/>
      <c r="W7" s="289"/>
      <c r="X7" s="289"/>
      <c r="Y7" s="289"/>
      <c r="Z7" s="289"/>
    </row>
    <row r="8" spans="1:26" hidden="1">
      <c r="A8" s="129" t="s">
        <v>3586</v>
      </c>
      <c r="B8" s="130" t="s">
        <v>3594</v>
      </c>
      <c r="C8" s="143" t="s">
        <v>19</v>
      </c>
      <c r="D8" s="45"/>
      <c r="E8" s="23"/>
      <c r="F8" s="23"/>
      <c r="G8" s="289"/>
      <c r="H8" s="289"/>
      <c r="I8" s="289"/>
      <c r="J8" s="289"/>
      <c r="K8" s="289"/>
      <c r="L8" s="289"/>
      <c r="M8" s="289"/>
      <c r="N8" s="289"/>
      <c r="O8" s="289"/>
      <c r="P8" s="289"/>
      <c r="Q8" s="289"/>
      <c r="R8" s="289"/>
      <c r="S8" s="289"/>
      <c r="T8" s="289"/>
      <c r="U8" s="289"/>
      <c r="V8" s="289"/>
      <c r="W8" s="289"/>
      <c r="X8" s="289"/>
      <c r="Y8" s="289"/>
      <c r="Z8" s="289"/>
    </row>
    <row r="9" spans="1:26" ht="28.5" hidden="1">
      <c r="A9" s="129" t="s">
        <v>3586</v>
      </c>
      <c r="B9" s="130" t="s">
        <v>3595</v>
      </c>
      <c r="C9" s="143" t="s">
        <v>23</v>
      </c>
      <c r="D9" s="45"/>
      <c r="E9" s="23"/>
      <c r="F9" s="23"/>
      <c r="G9" s="289"/>
      <c r="H9" s="289"/>
      <c r="I9" s="289"/>
      <c r="J9" s="289"/>
      <c r="K9" s="289"/>
      <c r="L9" s="289"/>
      <c r="M9" s="289"/>
      <c r="N9" s="289"/>
      <c r="O9" s="289"/>
      <c r="P9" s="289"/>
      <c r="Q9" s="289"/>
      <c r="R9" s="289"/>
      <c r="S9" s="289"/>
      <c r="T9" s="289"/>
      <c r="U9" s="289"/>
      <c r="V9" s="289"/>
      <c r="W9" s="289"/>
      <c r="X9" s="289"/>
      <c r="Y9" s="289"/>
      <c r="Z9" s="289"/>
    </row>
    <row r="10" spans="1:26" hidden="1">
      <c r="A10" s="324" t="s">
        <v>3586</v>
      </c>
      <c r="B10" s="40" t="s">
        <v>1334</v>
      </c>
      <c r="C10" s="39"/>
      <c r="D10" s="39"/>
      <c r="E10" s="23"/>
      <c r="F10" s="23"/>
      <c r="G10" s="289"/>
      <c r="H10" s="289"/>
      <c r="I10" s="289"/>
      <c r="J10" s="289"/>
      <c r="K10" s="289"/>
      <c r="L10" s="289"/>
      <c r="M10" s="289"/>
      <c r="N10" s="289"/>
      <c r="O10" s="289"/>
      <c r="P10" s="289"/>
      <c r="Q10" s="289"/>
      <c r="R10" s="289"/>
      <c r="S10" s="289"/>
      <c r="T10" s="289"/>
      <c r="U10" s="289"/>
      <c r="V10" s="289"/>
      <c r="W10" s="289"/>
      <c r="X10" s="289"/>
      <c r="Y10" s="289"/>
      <c r="Z10" s="289"/>
    </row>
    <row r="11" spans="1:26" ht="57" hidden="1">
      <c r="A11" s="129" t="s">
        <v>3586</v>
      </c>
      <c r="B11" s="166" t="s">
        <v>3597</v>
      </c>
      <c r="C11" s="146"/>
      <c r="D11" s="63"/>
      <c r="E11" s="23"/>
      <c r="F11" s="23"/>
      <c r="G11" s="289"/>
      <c r="H11" s="289"/>
      <c r="I11" s="289"/>
      <c r="J11" s="289"/>
      <c r="K11" s="289"/>
      <c r="L11" s="289"/>
      <c r="M11" s="289"/>
      <c r="N11" s="289"/>
      <c r="O11" s="289"/>
      <c r="P11" s="289"/>
      <c r="Q11" s="289"/>
      <c r="R11" s="289"/>
      <c r="S11" s="289"/>
      <c r="T11" s="289"/>
      <c r="U11" s="289"/>
      <c r="V11" s="289"/>
      <c r="W11" s="289"/>
      <c r="X11" s="289"/>
      <c r="Y11" s="289"/>
      <c r="Z11" s="289"/>
    </row>
    <row r="12" spans="1:26" ht="71.25" hidden="1">
      <c r="A12" s="129" t="s">
        <v>3586</v>
      </c>
      <c r="B12" s="166" t="s">
        <v>3599</v>
      </c>
      <c r="C12" s="29"/>
      <c r="D12" s="63"/>
      <c r="E12" s="23"/>
      <c r="F12" s="23"/>
      <c r="G12" s="289"/>
      <c r="H12" s="289"/>
      <c r="I12" s="289"/>
      <c r="J12" s="289"/>
      <c r="K12" s="289"/>
      <c r="L12" s="289"/>
      <c r="M12" s="289"/>
      <c r="N12" s="289"/>
      <c r="O12" s="289"/>
      <c r="P12" s="289"/>
      <c r="Q12" s="289"/>
      <c r="R12" s="289"/>
      <c r="S12" s="289"/>
      <c r="T12" s="289"/>
      <c r="U12" s="289"/>
      <c r="V12" s="289"/>
      <c r="W12" s="289"/>
      <c r="X12" s="289"/>
      <c r="Y12" s="289"/>
      <c r="Z12" s="289"/>
    </row>
    <row r="13" spans="1:26" ht="57" hidden="1">
      <c r="A13" s="129" t="s">
        <v>3586</v>
      </c>
      <c r="B13" s="166" t="s">
        <v>3601</v>
      </c>
      <c r="C13" s="29"/>
      <c r="D13" s="45"/>
      <c r="E13" s="23"/>
      <c r="F13" s="23"/>
      <c r="G13" s="289"/>
      <c r="H13" s="289"/>
      <c r="I13" s="289"/>
      <c r="J13" s="289"/>
      <c r="K13" s="289"/>
      <c r="L13" s="289"/>
      <c r="M13" s="289"/>
      <c r="N13" s="289"/>
      <c r="O13" s="289"/>
      <c r="P13" s="289"/>
      <c r="Q13" s="289"/>
      <c r="R13" s="289"/>
      <c r="S13" s="289"/>
      <c r="T13" s="289"/>
      <c r="U13" s="289"/>
      <c r="V13" s="289"/>
      <c r="W13" s="289"/>
      <c r="X13" s="289"/>
      <c r="Y13" s="289"/>
      <c r="Z13" s="289"/>
    </row>
    <row r="14" spans="1:26" ht="57" hidden="1">
      <c r="A14" s="129" t="s">
        <v>3586</v>
      </c>
      <c r="B14" s="166" t="s">
        <v>3603</v>
      </c>
      <c r="C14" s="29"/>
      <c r="D14" s="45"/>
      <c r="E14" s="23"/>
      <c r="F14" s="23"/>
      <c r="G14" s="289"/>
      <c r="H14" s="289"/>
      <c r="I14" s="289"/>
      <c r="J14" s="289"/>
      <c r="K14" s="289"/>
      <c r="L14" s="289"/>
      <c r="M14" s="289"/>
      <c r="N14" s="289"/>
      <c r="O14" s="289"/>
      <c r="P14" s="289"/>
      <c r="Q14" s="289"/>
      <c r="R14" s="289"/>
      <c r="S14" s="289"/>
      <c r="T14" s="289"/>
      <c r="U14" s="289"/>
      <c r="V14" s="289"/>
      <c r="W14" s="289"/>
      <c r="X14" s="289"/>
      <c r="Y14" s="289"/>
      <c r="Z14" s="289"/>
    </row>
    <row r="15" spans="1:26" ht="57" hidden="1">
      <c r="A15" s="129" t="s">
        <v>3586</v>
      </c>
      <c r="B15" s="166" t="s">
        <v>3604</v>
      </c>
      <c r="C15" s="29"/>
      <c r="D15" s="166"/>
      <c r="E15" s="23"/>
      <c r="F15" s="23"/>
      <c r="G15" s="289"/>
      <c r="H15" s="289"/>
      <c r="I15" s="289"/>
      <c r="J15" s="289"/>
      <c r="K15" s="289"/>
      <c r="L15" s="289"/>
      <c r="M15" s="289"/>
      <c r="N15" s="289"/>
      <c r="O15" s="289"/>
      <c r="P15" s="289"/>
      <c r="Q15" s="289"/>
      <c r="R15" s="289"/>
      <c r="S15" s="289"/>
      <c r="T15" s="289"/>
      <c r="U15" s="289"/>
      <c r="V15" s="289"/>
      <c r="W15" s="289"/>
      <c r="X15" s="289"/>
      <c r="Y15" s="289"/>
      <c r="Z15" s="289"/>
    </row>
    <row r="16" spans="1:26" ht="28.5" hidden="1">
      <c r="A16" s="129" t="s">
        <v>3586</v>
      </c>
      <c r="B16" s="326" t="s">
        <v>3605</v>
      </c>
      <c r="C16" s="29"/>
      <c r="D16" s="63"/>
      <c r="E16" s="23"/>
      <c r="F16" s="23"/>
      <c r="G16" s="289"/>
      <c r="H16" s="289"/>
      <c r="I16" s="289"/>
      <c r="J16" s="289"/>
      <c r="K16" s="289"/>
      <c r="L16" s="289"/>
      <c r="M16" s="289"/>
      <c r="N16" s="289"/>
      <c r="O16" s="289"/>
      <c r="P16" s="289"/>
      <c r="Q16" s="289"/>
      <c r="R16" s="289"/>
      <c r="S16" s="289"/>
      <c r="T16" s="289"/>
      <c r="U16" s="289"/>
      <c r="V16" s="289"/>
      <c r="W16" s="289"/>
      <c r="X16" s="289"/>
      <c r="Y16" s="289"/>
      <c r="Z16" s="289"/>
    </row>
    <row r="17" spans="1:26" ht="57" hidden="1">
      <c r="A17" s="129" t="s">
        <v>3586</v>
      </c>
      <c r="B17" s="326" t="s">
        <v>3606</v>
      </c>
      <c r="C17" s="29"/>
      <c r="D17" s="63"/>
      <c r="E17" s="23"/>
      <c r="F17" s="23"/>
      <c r="G17" s="289"/>
      <c r="H17" s="289"/>
      <c r="I17" s="289"/>
      <c r="J17" s="289"/>
      <c r="K17" s="289"/>
      <c r="L17" s="289"/>
      <c r="M17" s="289"/>
      <c r="N17" s="289"/>
      <c r="O17" s="289"/>
      <c r="P17" s="289"/>
      <c r="Q17" s="289"/>
      <c r="R17" s="289"/>
      <c r="S17" s="289"/>
      <c r="T17" s="289"/>
      <c r="U17" s="289"/>
      <c r="V17" s="289"/>
      <c r="W17" s="289"/>
      <c r="X17" s="289"/>
      <c r="Y17" s="289"/>
      <c r="Z17" s="289"/>
    </row>
    <row r="18" spans="1:26" ht="28.5" hidden="1">
      <c r="A18" s="129" t="s">
        <v>3586</v>
      </c>
      <c r="B18" s="327" t="s">
        <v>3607</v>
      </c>
      <c r="C18" s="29"/>
      <c r="D18" s="63"/>
      <c r="E18" s="23"/>
      <c r="F18" s="23"/>
      <c r="G18" s="289"/>
      <c r="H18" s="289"/>
      <c r="I18" s="289"/>
      <c r="J18" s="289"/>
      <c r="K18" s="289"/>
      <c r="L18" s="289"/>
      <c r="M18" s="289"/>
      <c r="N18" s="289"/>
      <c r="O18" s="289"/>
      <c r="P18" s="289"/>
      <c r="Q18" s="289"/>
      <c r="R18" s="289"/>
      <c r="S18" s="289"/>
      <c r="T18" s="289"/>
      <c r="U18" s="289"/>
      <c r="V18" s="289"/>
      <c r="W18" s="289"/>
      <c r="X18" s="289"/>
      <c r="Y18" s="289"/>
      <c r="Z18" s="289"/>
    </row>
    <row r="19" spans="1:26" ht="57" hidden="1">
      <c r="A19" s="129" t="s">
        <v>3586</v>
      </c>
      <c r="B19" s="327" t="s">
        <v>3608</v>
      </c>
      <c r="C19" s="29"/>
      <c r="D19" s="63"/>
      <c r="E19" s="23"/>
      <c r="F19" s="23"/>
      <c r="G19" s="289"/>
      <c r="H19" s="289"/>
      <c r="I19" s="289"/>
      <c r="J19" s="289"/>
      <c r="K19" s="289"/>
      <c r="L19" s="289"/>
      <c r="M19" s="289"/>
      <c r="N19" s="289"/>
      <c r="O19" s="289"/>
      <c r="P19" s="289"/>
      <c r="Q19" s="289"/>
      <c r="R19" s="289"/>
      <c r="S19" s="289"/>
      <c r="T19" s="289"/>
      <c r="U19" s="289"/>
      <c r="V19" s="289"/>
      <c r="W19" s="289"/>
      <c r="X19" s="289"/>
      <c r="Y19" s="289"/>
      <c r="Z19" s="289"/>
    </row>
    <row r="20" spans="1:26" ht="28.5" hidden="1">
      <c r="A20" s="129" t="s">
        <v>3586</v>
      </c>
      <c r="B20" s="327" t="s">
        <v>3609</v>
      </c>
      <c r="C20" s="29"/>
      <c r="D20" s="63"/>
      <c r="E20" s="23"/>
      <c r="F20" s="23"/>
      <c r="G20" s="289"/>
      <c r="H20" s="289"/>
      <c r="I20" s="289"/>
      <c r="J20" s="289"/>
      <c r="K20" s="289"/>
      <c r="L20" s="289"/>
      <c r="M20" s="289"/>
      <c r="N20" s="289"/>
      <c r="O20" s="289"/>
      <c r="P20" s="289"/>
      <c r="Q20" s="289"/>
      <c r="R20" s="289"/>
      <c r="S20" s="289"/>
      <c r="T20" s="289"/>
      <c r="U20" s="289"/>
      <c r="V20" s="289"/>
      <c r="W20" s="289"/>
      <c r="X20" s="289"/>
      <c r="Y20" s="289"/>
      <c r="Z20" s="289"/>
    </row>
    <row r="21" spans="1:26" hidden="1">
      <c r="A21" s="129" t="s">
        <v>3586</v>
      </c>
      <c r="B21" s="327" t="s">
        <v>3610</v>
      </c>
      <c r="C21" s="29"/>
      <c r="D21" s="63"/>
      <c r="E21" s="23"/>
      <c r="F21" s="23"/>
      <c r="G21" s="289"/>
      <c r="H21" s="289"/>
      <c r="I21" s="289"/>
      <c r="J21" s="289"/>
      <c r="K21" s="289"/>
      <c r="L21" s="289"/>
      <c r="M21" s="289"/>
      <c r="N21" s="289"/>
      <c r="O21" s="289"/>
      <c r="P21" s="289"/>
      <c r="Q21" s="289"/>
      <c r="R21" s="289"/>
      <c r="S21" s="289"/>
      <c r="T21" s="289"/>
      <c r="U21" s="289"/>
      <c r="V21" s="289"/>
      <c r="W21" s="289"/>
      <c r="X21" s="289"/>
      <c r="Y21" s="289"/>
      <c r="Z21" s="289"/>
    </row>
    <row r="22" spans="1:26" ht="42.75" hidden="1">
      <c r="A22" s="129" t="s">
        <v>3586</v>
      </c>
      <c r="B22" s="327" t="s">
        <v>3611</v>
      </c>
      <c r="C22" s="29"/>
      <c r="D22" s="63"/>
      <c r="E22" s="23"/>
      <c r="F22" s="23"/>
      <c r="G22" s="289"/>
      <c r="H22" s="289"/>
      <c r="I22" s="289"/>
      <c r="J22" s="289"/>
      <c r="K22" s="289"/>
      <c r="L22" s="289"/>
      <c r="M22" s="289"/>
      <c r="N22" s="289"/>
      <c r="O22" s="289"/>
      <c r="P22" s="289"/>
      <c r="Q22" s="289"/>
      <c r="R22" s="289"/>
      <c r="S22" s="289"/>
      <c r="T22" s="289"/>
      <c r="U22" s="289"/>
      <c r="V22" s="289"/>
      <c r="W22" s="289"/>
      <c r="X22" s="289"/>
      <c r="Y22" s="289"/>
      <c r="Z22" s="289"/>
    </row>
    <row r="23" spans="1:26" ht="42.75" hidden="1">
      <c r="A23" s="129" t="s">
        <v>3586</v>
      </c>
      <c r="B23" s="327" t="s">
        <v>3612</v>
      </c>
      <c r="C23" s="29"/>
      <c r="D23" s="63"/>
      <c r="E23" s="23"/>
      <c r="F23" s="23"/>
      <c r="G23" s="289"/>
      <c r="H23" s="289"/>
      <c r="I23" s="289"/>
      <c r="J23" s="289"/>
      <c r="K23" s="289"/>
      <c r="L23" s="289"/>
      <c r="M23" s="289"/>
      <c r="N23" s="289"/>
      <c r="O23" s="289"/>
      <c r="P23" s="289"/>
      <c r="Q23" s="289"/>
      <c r="R23" s="289"/>
      <c r="S23" s="289"/>
      <c r="T23" s="289"/>
      <c r="U23" s="289"/>
      <c r="V23" s="289"/>
      <c r="W23" s="289"/>
      <c r="X23" s="289"/>
      <c r="Y23" s="289"/>
      <c r="Z23" s="289"/>
    </row>
    <row r="24" spans="1:26" ht="57" hidden="1">
      <c r="A24" s="129" t="s">
        <v>3586</v>
      </c>
      <c r="B24" s="327" t="s">
        <v>3613</v>
      </c>
      <c r="C24" s="29"/>
      <c r="D24" s="63"/>
      <c r="E24" s="23"/>
      <c r="F24" s="23"/>
      <c r="G24" s="289"/>
      <c r="H24" s="289"/>
      <c r="I24" s="289"/>
      <c r="J24" s="289"/>
      <c r="K24" s="289"/>
      <c r="L24" s="289"/>
      <c r="M24" s="289"/>
      <c r="N24" s="289"/>
      <c r="O24" s="289"/>
      <c r="P24" s="289"/>
      <c r="Q24" s="289"/>
      <c r="R24" s="289"/>
      <c r="S24" s="289"/>
      <c r="T24" s="289"/>
      <c r="U24" s="289"/>
      <c r="V24" s="289"/>
      <c r="W24" s="289"/>
      <c r="X24" s="289"/>
      <c r="Y24" s="289"/>
      <c r="Z24" s="289"/>
    </row>
    <row r="25" spans="1:26" ht="57" hidden="1">
      <c r="A25" s="129" t="s">
        <v>3586</v>
      </c>
      <c r="B25" s="327" t="s">
        <v>3614</v>
      </c>
      <c r="C25" s="29"/>
      <c r="D25" s="63"/>
      <c r="E25" s="23"/>
      <c r="F25" s="23"/>
      <c r="G25" s="289"/>
      <c r="H25" s="289"/>
      <c r="I25" s="289"/>
      <c r="J25" s="289"/>
      <c r="K25" s="289"/>
      <c r="L25" s="289"/>
      <c r="M25" s="289"/>
      <c r="N25" s="289"/>
      <c r="O25" s="289"/>
      <c r="P25" s="289"/>
      <c r="Q25" s="289"/>
      <c r="R25" s="289"/>
      <c r="S25" s="289"/>
      <c r="T25" s="289"/>
      <c r="U25" s="289"/>
      <c r="V25" s="289"/>
      <c r="W25" s="289"/>
      <c r="X25" s="289"/>
      <c r="Y25" s="289"/>
      <c r="Z25" s="289"/>
    </row>
    <row r="26" spans="1:26" hidden="1">
      <c r="A26" s="324" t="s">
        <v>3586</v>
      </c>
      <c r="B26" s="40" t="s">
        <v>3615</v>
      </c>
      <c r="C26" s="39"/>
      <c r="D26" s="39"/>
      <c r="E26" s="23"/>
      <c r="F26" s="23"/>
      <c r="G26" s="289"/>
      <c r="H26" s="289"/>
      <c r="I26" s="289"/>
      <c r="J26" s="289"/>
      <c r="K26" s="289"/>
      <c r="L26" s="289"/>
      <c r="M26" s="289"/>
      <c r="N26" s="289"/>
      <c r="O26" s="289"/>
      <c r="P26" s="289"/>
      <c r="Q26" s="289"/>
      <c r="R26" s="289"/>
      <c r="S26" s="289"/>
      <c r="T26" s="289"/>
      <c r="U26" s="289"/>
      <c r="V26" s="289"/>
      <c r="W26" s="289"/>
      <c r="X26" s="289"/>
      <c r="Y26" s="289"/>
      <c r="Z26" s="289"/>
    </row>
    <row r="27" spans="1:26" ht="28.5" hidden="1">
      <c r="A27" s="129" t="s">
        <v>3586</v>
      </c>
      <c r="B27" s="327" t="s">
        <v>3616</v>
      </c>
      <c r="C27" s="29"/>
      <c r="D27" s="63"/>
      <c r="E27" s="23"/>
      <c r="F27" s="23"/>
      <c r="G27" s="289"/>
      <c r="H27" s="289"/>
      <c r="I27" s="289"/>
      <c r="J27" s="289"/>
      <c r="K27" s="289"/>
      <c r="L27" s="289"/>
      <c r="M27" s="289"/>
      <c r="N27" s="289"/>
      <c r="O27" s="289"/>
      <c r="P27" s="289"/>
      <c r="Q27" s="289"/>
      <c r="R27" s="289"/>
      <c r="S27" s="289"/>
      <c r="T27" s="289"/>
      <c r="U27" s="289"/>
      <c r="V27" s="289"/>
      <c r="W27" s="289"/>
      <c r="X27" s="289"/>
      <c r="Y27" s="289"/>
      <c r="Z27" s="289"/>
    </row>
    <row r="28" spans="1:26" ht="28.5" hidden="1">
      <c r="A28" s="129" t="s">
        <v>3586</v>
      </c>
      <c r="B28" s="327" t="s">
        <v>3617</v>
      </c>
      <c r="C28" s="29"/>
      <c r="D28" s="63"/>
      <c r="E28" s="23"/>
      <c r="F28" s="23"/>
      <c r="G28" s="289"/>
      <c r="H28" s="289"/>
      <c r="I28" s="289"/>
      <c r="J28" s="289"/>
      <c r="K28" s="289"/>
      <c r="L28" s="289"/>
      <c r="M28" s="289"/>
      <c r="N28" s="289"/>
      <c r="O28" s="289"/>
      <c r="P28" s="289"/>
      <c r="Q28" s="289"/>
      <c r="R28" s="289"/>
      <c r="S28" s="289"/>
      <c r="T28" s="289"/>
      <c r="U28" s="289"/>
      <c r="V28" s="289"/>
      <c r="W28" s="289"/>
      <c r="X28" s="289"/>
      <c r="Y28" s="289"/>
      <c r="Z28" s="289"/>
    </row>
    <row r="29" spans="1:26" ht="28.5" hidden="1">
      <c r="A29" s="129" t="s">
        <v>3586</v>
      </c>
      <c r="B29" s="327" t="s">
        <v>3618</v>
      </c>
      <c r="C29" s="29"/>
      <c r="D29" s="63"/>
      <c r="E29" s="23"/>
      <c r="F29" s="23"/>
      <c r="G29" s="289"/>
      <c r="H29" s="289"/>
      <c r="I29" s="289"/>
      <c r="J29" s="289"/>
      <c r="K29" s="289"/>
      <c r="L29" s="289"/>
      <c r="M29" s="289"/>
      <c r="N29" s="289"/>
      <c r="O29" s="289"/>
      <c r="P29" s="289"/>
      <c r="Q29" s="289"/>
      <c r="R29" s="289"/>
      <c r="S29" s="289"/>
      <c r="T29" s="289"/>
      <c r="U29" s="289"/>
      <c r="V29" s="289"/>
      <c r="W29" s="289"/>
      <c r="X29" s="289"/>
      <c r="Y29" s="289"/>
      <c r="Z29" s="289"/>
    </row>
    <row r="30" spans="1:26" ht="28.5" hidden="1">
      <c r="A30" s="129" t="s">
        <v>3586</v>
      </c>
      <c r="B30" s="327" t="s">
        <v>3619</v>
      </c>
      <c r="C30" s="29"/>
      <c r="D30" s="63"/>
      <c r="E30" s="23"/>
      <c r="F30" s="23"/>
      <c r="G30" s="289"/>
      <c r="H30" s="289"/>
      <c r="I30" s="289"/>
      <c r="J30" s="289"/>
      <c r="K30" s="289"/>
      <c r="L30" s="289"/>
      <c r="M30" s="289"/>
      <c r="N30" s="289"/>
      <c r="O30" s="289"/>
      <c r="P30" s="289"/>
      <c r="Q30" s="289"/>
      <c r="R30" s="289"/>
      <c r="S30" s="289"/>
      <c r="T30" s="289"/>
      <c r="U30" s="289"/>
      <c r="V30" s="289"/>
      <c r="W30" s="289"/>
      <c r="X30" s="289"/>
      <c r="Y30" s="289"/>
      <c r="Z30" s="289"/>
    </row>
    <row r="31" spans="1:26" ht="28.5" hidden="1">
      <c r="A31" s="129" t="s">
        <v>3586</v>
      </c>
      <c r="B31" s="327" t="s">
        <v>3620</v>
      </c>
      <c r="C31" s="29"/>
      <c r="D31" s="63"/>
      <c r="E31" s="23"/>
      <c r="F31" s="23"/>
      <c r="G31" s="289"/>
      <c r="H31" s="289"/>
      <c r="I31" s="289"/>
      <c r="J31" s="289"/>
      <c r="K31" s="289"/>
      <c r="L31" s="289"/>
      <c r="M31" s="289"/>
      <c r="N31" s="289"/>
      <c r="O31" s="289"/>
      <c r="P31" s="289"/>
      <c r="Q31" s="289"/>
      <c r="R31" s="289"/>
      <c r="S31" s="289"/>
      <c r="T31" s="289"/>
      <c r="U31" s="289"/>
      <c r="V31" s="289"/>
      <c r="W31" s="289"/>
      <c r="X31" s="289"/>
      <c r="Y31" s="289"/>
      <c r="Z31" s="289"/>
    </row>
    <row r="32" spans="1:26" ht="28.5" hidden="1">
      <c r="A32" s="129" t="s">
        <v>3586</v>
      </c>
      <c r="B32" s="327" t="s">
        <v>3621</v>
      </c>
      <c r="C32" s="29"/>
      <c r="D32" s="63"/>
      <c r="E32" s="23"/>
      <c r="F32" s="23"/>
      <c r="G32" s="289"/>
      <c r="H32" s="289"/>
      <c r="I32" s="289"/>
      <c r="J32" s="289"/>
      <c r="K32" s="289"/>
      <c r="L32" s="289"/>
      <c r="M32" s="289"/>
      <c r="N32" s="289"/>
      <c r="O32" s="289"/>
      <c r="P32" s="289"/>
      <c r="Q32" s="289"/>
      <c r="R32" s="289"/>
      <c r="S32" s="289"/>
      <c r="T32" s="289"/>
      <c r="U32" s="289"/>
      <c r="V32" s="289"/>
      <c r="W32" s="289"/>
      <c r="X32" s="289"/>
      <c r="Y32" s="289"/>
      <c r="Z32" s="289"/>
    </row>
    <row r="33" spans="1:26" ht="42.75" hidden="1">
      <c r="A33" s="129" t="s">
        <v>3586</v>
      </c>
      <c r="B33" s="327" t="s">
        <v>3622</v>
      </c>
      <c r="C33" s="29"/>
      <c r="D33" s="63"/>
      <c r="E33" s="23"/>
      <c r="F33" s="23"/>
      <c r="G33" s="289"/>
      <c r="H33" s="289"/>
      <c r="I33" s="289"/>
      <c r="J33" s="289"/>
      <c r="K33" s="289"/>
      <c r="L33" s="289"/>
      <c r="M33" s="289"/>
      <c r="N33" s="289"/>
      <c r="O33" s="289"/>
      <c r="P33" s="289"/>
      <c r="Q33" s="289"/>
      <c r="R33" s="289"/>
      <c r="S33" s="289"/>
      <c r="T33" s="289"/>
      <c r="U33" s="289"/>
      <c r="V33" s="289"/>
      <c r="W33" s="289"/>
      <c r="X33" s="289"/>
      <c r="Y33" s="289"/>
      <c r="Z33" s="289"/>
    </row>
    <row r="34" spans="1:26" ht="42.75" hidden="1">
      <c r="A34" s="129" t="s">
        <v>3586</v>
      </c>
      <c r="B34" s="327" t="s">
        <v>3623</v>
      </c>
      <c r="C34" s="29"/>
      <c r="D34" s="63"/>
      <c r="E34" s="23"/>
      <c r="F34" s="23"/>
      <c r="G34" s="289"/>
      <c r="H34" s="289"/>
      <c r="I34" s="289"/>
      <c r="J34" s="289"/>
      <c r="K34" s="289"/>
      <c r="L34" s="289"/>
      <c r="M34" s="289"/>
      <c r="N34" s="289"/>
      <c r="O34" s="289"/>
      <c r="P34" s="289"/>
      <c r="Q34" s="289"/>
      <c r="R34" s="289"/>
      <c r="S34" s="289"/>
      <c r="T34" s="289"/>
      <c r="U34" s="289"/>
      <c r="V34" s="289"/>
      <c r="W34" s="289"/>
      <c r="X34" s="289"/>
      <c r="Y34" s="289"/>
      <c r="Z34" s="289"/>
    </row>
    <row r="35" spans="1:26" ht="42.75" hidden="1">
      <c r="A35" s="129" t="s">
        <v>3586</v>
      </c>
      <c r="B35" s="327" t="s">
        <v>3624</v>
      </c>
      <c r="C35" s="29"/>
      <c r="D35" s="63"/>
      <c r="E35" s="23"/>
      <c r="F35" s="23"/>
      <c r="G35" s="289"/>
      <c r="H35" s="289"/>
      <c r="I35" s="289"/>
      <c r="J35" s="289"/>
      <c r="K35" s="289"/>
      <c r="L35" s="289"/>
      <c r="M35" s="289"/>
      <c r="N35" s="289"/>
      <c r="O35" s="289"/>
      <c r="P35" s="289"/>
      <c r="Q35" s="289"/>
      <c r="R35" s="289"/>
      <c r="S35" s="289"/>
      <c r="T35" s="289"/>
      <c r="U35" s="289"/>
      <c r="V35" s="289"/>
      <c r="W35" s="289"/>
      <c r="X35" s="289"/>
      <c r="Y35" s="289"/>
      <c r="Z35" s="289"/>
    </row>
    <row r="36" spans="1:26" ht="57" hidden="1">
      <c r="A36" s="129" t="s">
        <v>3586</v>
      </c>
      <c r="B36" s="327" t="s">
        <v>3625</v>
      </c>
      <c r="C36" s="29"/>
      <c r="D36" s="63"/>
      <c r="E36" s="23"/>
      <c r="F36" s="23"/>
      <c r="G36" s="289"/>
      <c r="H36" s="289"/>
      <c r="I36" s="289"/>
      <c r="J36" s="289"/>
      <c r="K36" s="289"/>
      <c r="L36" s="289"/>
      <c r="M36" s="289"/>
      <c r="N36" s="289"/>
      <c r="O36" s="289"/>
      <c r="P36" s="289"/>
      <c r="Q36" s="289"/>
      <c r="R36" s="289"/>
      <c r="S36" s="289"/>
      <c r="T36" s="289"/>
      <c r="U36" s="289"/>
      <c r="V36" s="289"/>
      <c r="W36" s="289"/>
      <c r="X36" s="289"/>
      <c r="Y36" s="289"/>
      <c r="Z36" s="289"/>
    </row>
    <row r="37" spans="1:26" ht="57" hidden="1">
      <c r="A37" s="129" t="s">
        <v>3586</v>
      </c>
      <c r="B37" s="327" t="s">
        <v>3626</v>
      </c>
      <c r="C37" s="29"/>
      <c r="D37" s="63"/>
      <c r="E37" s="23"/>
      <c r="F37" s="23"/>
      <c r="G37" s="289"/>
      <c r="H37" s="289"/>
      <c r="I37" s="289"/>
      <c r="J37" s="289"/>
      <c r="K37" s="289"/>
      <c r="L37" s="289"/>
      <c r="M37" s="289"/>
      <c r="N37" s="289"/>
      <c r="O37" s="289"/>
      <c r="P37" s="289"/>
      <c r="Q37" s="289"/>
      <c r="R37" s="289"/>
      <c r="S37" s="289"/>
      <c r="T37" s="289"/>
      <c r="U37" s="289"/>
      <c r="V37" s="289"/>
      <c r="W37" s="289"/>
      <c r="X37" s="289"/>
      <c r="Y37" s="289"/>
      <c r="Z37" s="289"/>
    </row>
    <row r="38" spans="1:26" ht="71.25" hidden="1">
      <c r="A38" s="129" t="s">
        <v>3586</v>
      </c>
      <c r="B38" s="327" t="s">
        <v>3627</v>
      </c>
      <c r="C38" s="29"/>
      <c r="D38" s="63"/>
      <c r="E38" s="23"/>
      <c r="F38" s="23"/>
      <c r="G38" s="289"/>
      <c r="H38" s="289"/>
      <c r="I38" s="289"/>
      <c r="J38" s="289"/>
      <c r="K38" s="289"/>
      <c r="L38" s="289"/>
      <c r="M38" s="289"/>
      <c r="N38" s="289"/>
      <c r="O38" s="289"/>
      <c r="P38" s="289"/>
      <c r="Q38" s="289"/>
      <c r="R38" s="289"/>
      <c r="S38" s="289"/>
      <c r="T38" s="289"/>
      <c r="U38" s="289"/>
      <c r="V38" s="289"/>
      <c r="W38" s="289"/>
      <c r="X38" s="289"/>
      <c r="Y38" s="289"/>
      <c r="Z38" s="289"/>
    </row>
    <row r="39" spans="1:26" hidden="1">
      <c r="A39" s="324" t="s">
        <v>3586</v>
      </c>
      <c r="B39" s="40" t="s">
        <v>3628</v>
      </c>
      <c r="C39" s="39"/>
      <c r="D39" s="39"/>
      <c r="E39" s="23"/>
      <c r="F39" s="23"/>
      <c r="G39" s="289"/>
      <c r="H39" s="289"/>
      <c r="I39" s="289"/>
      <c r="J39" s="289"/>
      <c r="K39" s="289"/>
      <c r="L39" s="289"/>
      <c r="M39" s="289"/>
      <c r="N39" s="289"/>
      <c r="O39" s="289"/>
      <c r="P39" s="289"/>
      <c r="Q39" s="289"/>
      <c r="R39" s="289"/>
      <c r="S39" s="289"/>
      <c r="T39" s="289"/>
      <c r="U39" s="289"/>
      <c r="V39" s="289"/>
      <c r="W39" s="289"/>
      <c r="X39" s="289"/>
      <c r="Y39" s="289"/>
      <c r="Z39" s="289"/>
    </row>
    <row r="40" spans="1:26" hidden="1">
      <c r="A40" s="324" t="s">
        <v>3586</v>
      </c>
      <c r="B40" s="40" t="s">
        <v>1083</v>
      </c>
      <c r="C40" s="39"/>
      <c r="D40" s="39"/>
      <c r="E40" s="23"/>
      <c r="F40" s="23"/>
      <c r="G40" s="289"/>
      <c r="H40" s="289"/>
      <c r="I40" s="289"/>
      <c r="J40" s="289"/>
      <c r="K40" s="289"/>
      <c r="L40" s="289"/>
      <c r="M40" s="289"/>
      <c r="N40" s="289"/>
      <c r="O40" s="289"/>
      <c r="P40" s="289"/>
      <c r="Q40" s="289"/>
      <c r="R40" s="289"/>
      <c r="S40" s="289"/>
      <c r="T40" s="289"/>
      <c r="U40" s="289"/>
      <c r="V40" s="289"/>
      <c r="W40" s="289"/>
      <c r="X40" s="289"/>
      <c r="Y40" s="289"/>
      <c r="Z40" s="289"/>
    </row>
    <row r="41" spans="1:26" hidden="1">
      <c r="A41" s="129" t="s">
        <v>3586</v>
      </c>
      <c r="B41" s="130" t="s">
        <v>3629</v>
      </c>
      <c r="C41" s="29"/>
      <c r="D41" s="45"/>
      <c r="E41" s="23"/>
      <c r="F41" s="23"/>
      <c r="G41" s="289"/>
      <c r="H41" s="289"/>
      <c r="I41" s="289"/>
      <c r="J41" s="289"/>
      <c r="K41" s="289"/>
      <c r="L41" s="289"/>
      <c r="M41" s="289"/>
      <c r="N41" s="289"/>
      <c r="O41" s="289"/>
      <c r="P41" s="289"/>
      <c r="Q41" s="289"/>
      <c r="R41" s="289"/>
      <c r="S41" s="289"/>
      <c r="T41" s="289"/>
      <c r="U41" s="289"/>
      <c r="V41" s="289"/>
      <c r="W41" s="289"/>
      <c r="X41" s="289"/>
      <c r="Y41" s="289"/>
      <c r="Z41" s="289"/>
    </row>
    <row r="42" spans="1:26" hidden="1">
      <c r="A42" s="129" t="s">
        <v>3586</v>
      </c>
      <c r="B42" s="130" t="s">
        <v>3630</v>
      </c>
      <c r="C42" s="29"/>
      <c r="D42" s="45"/>
      <c r="E42" s="23"/>
      <c r="F42" s="23"/>
      <c r="G42" s="289"/>
      <c r="H42" s="289"/>
      <c r="I42" s="289"/>
      <c r="J42" s="289"/>
      <c r="K42" s="289"/>
      <c r="L42" s="289"/>
      <c r="M42" s="289"/>
      <c r="N42" s="289"/>
      <c r="O42" s="289"/>
      <c r="P42" s="289"/>
      <c r="Q42" s="289"/>
      <c r="R42" s="289"/>
      <c r="S42" s="289"/>
      <c r="T42" s="289"/>
      <c r="U42" s="289"/>
      <c r="V42" s="289"/>
      <c r="W42" s="289"/>
      <c r="X42" s="289"/>
      <c r="Y42" s="289"/>
      <c r="Z42" s="289"/>
    </row>
    <row r="43" spans="1:26" ht="42.75" hidden="1">
      <c r="A43" s="129" t="s">
        <v>3586</v>
      </c>
      <c r="B43" s="326" t="s">
        <v>3631</v>
      </c>
      <c r="C43" s="29"/>
      <c r="D43" s="45"/>
      <c r="E43" s="23"/>
      <c r="F43" s="23"/>
      <c r="G43" s="289"/>
      <c r="H43" s="289"/>
      <c r="I43" s="289"/>
      <c r="J43" s="289"/>
      <c r="K43" s="289"/>
      <c r="L43" s="289"/>
      <c r="M43" s="289"/>
      <c r="N43" s="289"/>
      <c r="O43" s="289"/>
      <c r="P43" s="289"/>
      <c r="Q43" s="289"/>
      <c r="R43" s="289"/>
      <c r="S43" s="289"/>
      <c r="T43" s="289"/>
      <c r="U43" s="289"/>
      <c r="V43" s="289"/>
      <c r="W43" s="289"/>
      <c r="X43" s="289"/>
      <c r="Y43" s="289"/>
      <c r="Z43" s="289"/>
    </row>
    <row r="44" spans="1:26" hidden="1">
      <c r="A44" s="324" t="s">
        <v>3586</v>
      </c>
      <c r="B44" s="40" t="s">
        <v>2686</v>
      </c>
      <c r="C44" s="39"/>
      <c r="D44" s="39"/>
      <c r="E44" s="23"/>
      <c r="F44" s="23"/>
      <c r="G44" s="289"/>
      <c r="H44" s="289"/>
      <c r="I44" s="289"/>
      <c r="J44" s="289"/>
      <c r="K44" s="289"/>
      <c r="L44" s="289"/>
      <c r="M44" s="289"/>
      <c r="N44" s="289"/>
      <c r="O44" s="289"/>
      <c r="P44" s="289"/>
      <c r="Q44" s="289"/>
      <c r="R44" s="289"/>
      <c r="S44" s="289"/>
      <c r="T44" s="289"/>
      <c r="U44" s="289"/>
      <c r="V44" s="289"/>
      <c r="W44" s="289"/>
      <c r="X44" s="289"/>
      <c r="Y44" s="289"/>
      <c r="Z44" s="289"/>
    </row>
    <row r="45" spans="1:26" ht="42.75" hidden="1">
      <c r="A45" s="129" t="s">
        <v>3586</v>
      </c>
      <c r="B45" s="327" t="s">
        <v>3632</v>
      </c>
      <c r="C45" s="29"/>
      <c r="D45" s="63"/>
      <c r="E45" s="23"/>
      <c r="F45" s="23"/>
      <c r="G45" s="289"/>
      <c r="H45" s="289"/>
      <c r="I45" s="289"/>
      <c r="J45" s="289"/>
      <c r="K45" s="289"/>
      <c r="L45" s="289"/>
      <c r="M45" s="289"/>
      <c r="N45" s="289"/>
      <c r="O45" s="289"/>
      <c r="P45" s="289"/>
      <c r="Q45" s="289"/>
      <c r="R45" s="289"/>
      <c r="S45" s="289"/>
      <c r="T45" s="289"/>
      <c r="U45" s="289"/>
      <c r="V45" s="289"/>
      <c r="W45" s="289"/>
      <c r="X45" s="289"/>
      <c r="Y45" s="289"/>
      <c r="Z45" s="289"/>
    </row>
    <row r="46" spans="1:26">
      <c r="A46" s="324" t="s">
        <v>3633</v>
      </c>
      <c r="B46" s="40" t="s">
        <v>3634</v>
      </c>
      <c r="C46" s="39"/>
      <c r="D46" s="39"/>
      <c r="E46" s="23"/>
      <c r="F46" s="23"/>
      <c r="G46" s="289"/>
      <c r="H46" s="289"/>
      <c r="I46" s="289"/>
      <c r="J46" s="289"/>
      <c r="K46" s="289"/>
      <c r="L46" s="289"/>
      <c r="M46" s="289"/>
      <c r="N46" s="289"/>
      <c r="O46" s="289"/>
      <c r="P46" s="289"/>
      <c r="Q46" s="289"/>
      <c r="R46" s="289"/>
      <c r="S46" s="289"/>
      <c r="T46" s="289"/>
      <c r="U46" s="289"/>
      <c r="V46" s="289"/>
      <c r="W46" s="289"/>
      <c r="X46" s="289"/>
      <c r="Y46" s="289"/>
      <c r="Z46" s="289"/>
    </row>
    <row r="47" spans="1:26">
      <c r="A47" s="324" t="s">
        <v>3633</v>
      </c>
      <c r="B47" s="40" t="s">
        <v>2775</v>
      </c>
      <c r="C47" s="39"/>
      <c r="D47" s="39"/>
      <c r="E47" s="23"/>
      <c r="F47" s="23"/>
      <c r="G47" s="289"/>
      <c r="H47" s="289"/>
      <c r="I47" s="289"/>
      <c r="J47" s="289"/>
      <c r="K47" s="289"/>
      <c r="L47" s="289"/>
      <c r="M47" s="289"/>
      <c r="N47" s="289"/>
      <c r="O47" s="289"/>
      <c r="P47" s="289"/>
      <c r="Q47" s="289"/>
      <c r="R47" s="289"/>
      <c r="S47" s="289"/>
      <c r="T47" s="289"/>
      <c r="U47" s="289"/>
      <c r="V47" s="289"/>
      <c r="W47" s="289"/>
      <c r="X47" s="289"/>
      <c r="Y47" s="289"/>
      <c r="Z47" s="289"/>
    </row>
    <row r="48" spans="1:26" ht="28.5">
      <c r="A48" s="129" t="s">
        <v>3633</v>
      </c>
      <c r="B48" s="328" t="s">
        <v>1189</v>
      </c>
      <c r="C48" s="29"/>
      <c r="D48" s="45"/>
      <c r="E48" s="23"/>
      <c r="F48" s="23"/>
      <c r="G48" s="289"/>
      <c r="H48" s="289"/>
      <c r="I48" s="289"/>
      <c r="J48" s="289"/>
      <c r="K48" s="289"/>
      <c r="L48" s="289"/>
      <c r="M48" s="289"/>
      <c r="N48" s="289"/>
      <c r="O48" s="289"/>
      <c r="P48" s="289"/>
      <c r="Q48" s="289"/>
      <c r="R48" s="289"/>
      <c r="S48" s="289"/>
      <c r="T48" s="289"/>
      <c r="U48" s="289"/>
      <c r="V48" s="289"/>
      <c r="W48" s="289"/>
      <c r="X48" s="289"/>
      <c r="Y48" s="289"/>
      <c r="Z48" s="289"/>
    </row>
    <row r="49" spans="1:26">
      <c r="A49" s="129" t="s">
        <v>3633</v>
      </c>
      <c r="B49" s="327" t="s">
        <v>3635</v>
      </c>
      <c r="C49" s="29"/>
      <c r="D49" s="45"/>
      <c r="E49" s="23"/>
      <c r="F49" s="23"/>
      <c r="G49" s="289"/>
      <c r="H49" s="289"/>
      <c r="I49" s="289"/>
      <c r="J49" s="289"/>
      <c r="K49" s="289"/>
      <c r="L49" s="289"/>
      <c r="M49" s="289"/>
      <c r="N49" s="289"/>
      <c r="O49" s="289"/>
      <c r="P49" s="289"/>
      <c r="Q49" s="289"/>
      <c r="R49" s="289"/>
      <c r="S49" s="289"/>
      <c r="T49" s="289"/>
      <c r="U49" s="289"/>
      <c r="V49" s="289"/>
      <c r="W49" s="289"/>
      <c r="X49" s="289"/>
      <c r="Y49" s="289"/>
      <c r="Z49" s="289"/>
    </row>
    <row r="50" spans="1:26">
      <c r="A50" s="129" t="s">
        <v>3633</v>
      </c>
      <c r="B50" s="326" t="s">
        <v>3636</v>
      </c>
      <c r="C50" s="29"/>
      <c r="D50" s="45"/>
      <c r="E50" s="23"/>
      <c r="F50" s="23"/>
      <c r="G50" s="289"/>
      <c r="H50" s="289"/>
      <c r="I50" s="289"/>
      <c r="J50" s="289"/>
      <c r="K50" s="289"/>
      <c r="L50" s="289"/>
      <c r="M50" s="289"/>
      <c r="N50" s="289"/>
      <c r="O50" s="289"/>
      <c r="P50" s="289"/>
      <c r="Q50" s="289"/>
      <c r="R50" s="289"/>
      <c r="S50" s="289"/>
      <c r="T50" s="289"/>
      <c r="U50" s="289"/>
      <c r="V50" s="289"/>
      <c r="W50" s="289"/>
      <c r="X50" s="289"/>
      <c r="Y50" s="289"/>
      <c r="Z50" s="289"/>
    </row>
    <row r="51" spans="1:26" ht="28.5">
      <c r="A51" s="129" t="s">
        <v>3633</v>
      </c>
      <c r="B51" s="327" t="s">
        <v>3637</v>
      </c>
      <c r="C51" s="29"/>
      <c r="D51" s="45"/>
      <c r="E51" s="23"/>
      <c r="F51" s="23"/>
      <c r="G51" s="289"/>
      <c r="H51" s="289"/>
      <c r="I51" s="289"/>
      <c r="J51" s="289"/>
      <c r="K51" s="289"/>
      <c r="L51" s="289"/>
      <c r="M51" s="289"/>
      <c r="N51" s="289"/>
      <c r="O51" s="289"/>
      <c r="P51" s="289"/>
      <c r="Q51" s="289"/>
      <c r="R51" s="289"/>
      <c r="S51" s="289"/>
      <c r="T51" s="289"/>
      <c r="U51" s="289"/>
      <c r="V51" s="289"/>
      <c r="W51" s="289"/>
      <c r="X51" s="289"/>
      <c r="Y51" s="289"/>
      <c r="Z51" s="289"/>
    </row>
    <row r="52" spans="1:26" ht="28.5">
      <c r="A52" s="129" t="s">
        <v>3633</v>
      </c>
      <c r="B52" s="326" t="s">
        <v>3638</v>
      </c>
      <c r="C52" s="29"/>
      <c r="D52" s="45"/>
      <c r="E52" s="23"/>
      <c r="F52" s="23"/>
      <c r="G52" s="289"/>
      <c r="H52" s="289"/>
      <c r="I52" s="289"/>
      <c r="J52" s="289"/>
      <c r="K52" s="289"/>
      <c r="L52" s="289"/>
      <c r="M52" s="289"/>
      <c r="N52" s="289"/>
      <c r="O52" s="289"/>
      <c r="P52" s="289"/>
      <c r="Q52" s="289"/>
      <c r="R52" s="289"/>
      <c r="S52" s="289"/>
      <c r="T52" s="289"/>
      <c r="U52" s="289"/>
      <c r="V52" s="289"/>
      <c r="W52" s="289"/>
      <c r="X52" s="289"/>
      <c r="Y52" s="289"/>
      <c r="Z52" s="289"/>
    </row>
    <row r="53" spans="1:26" ht="28.5">
      <c r="A53" s="129" t="s">
        <v>3633</v>
      </c>
      <c r="B53" s="327" t="s">
        <v>3639</v>
      </c>
      <c r="C53" s="29"/>
      <c r="D53" s="45"/>
      <c r="E53" s="23"/>
      <c r="F53" s="23"/>
      <c r="G53" s="289"/>
      <c r="H53" s="289"/>
      <c r="I53" s="289"/>
      <c r="J53" s="289"/>
      <c r="K53" s="289"/>
      <c r="L53" s="289"/>
      <c r="M53" s="289"/>
      <c r="N53" s="289"/>
      <c r="O53" s="289"/>
      <c r="P53" s="289"/>
      <c r="Q53" s="289"/>
      <c r="R53" s="289"/>
      <c r="S53" s="289"/>
      <c r="T53" s="289"/>
      <c r="U53" s="289"/>
      <c r="V53" s="289"/>
      <c r="W53" s="289"/>
      <c r="X53" s="289"/>
      <c r="Y53" s="289"/>
      <c r="Z53" s="289"/>
    </row>
    <row r="54" spans="1:26" ht="28.5">
      <c r="A54" s="129" t="s">
        <v>3633</v>
      </c>
      <c r="B54" s="328" t="s">
        <v>3640</v>
      </c>
      <c r="C54" s="29"/>
      <c r="D54" s="45"/>
      <c r="E54" s="23"/>
      <c r="F54" s="23"/>
      <c r="G54" s="289"/>
      <c r="H54" s="289"/>
      <c r="I54" s="289"/>
      <c r="J54" s="289"/>
      <c r="K54" s="289"/>
      <c r="L54" s="289"/>
      <c r="M54" s="289"/>
      <c r="N54" s="289"/>
      <c r="O54" s="289"/>
      <c r="P54" s="289"/>
      <c r="Q54" s="289"/>
      <c r="R54" s="289"/>
      <c r="S54" s="289"/>
      <c r="T54" s="289"/>
      <c r="U54" s="289"/>
      <c r="V54" s="289"/>
      <c r="W54" s="289"/>
      <c r="X54" s="289"/>
      <c r="Y54" s="289"/>
      <c r="Z54" s="289"/>
    </row>
    <row r="55" spans="1:26">
      <c r="A55" s="129" t="s">
        <v>3633</v>
      </c>
      <c r="B55" s="327" t="s">
        <v>3641</v>
      </c>
      <c r="C55" s="29"/>
      <c r="D55" s="45"/>
      <c r="E55" s="23"/>
      <c r="F55" s="23"/>
      <c r="G55" s="289"/>
      <c r="H55" s="289"/>
      <c r="I55" s="289"/>
      <c r="J55" s="289"/>
      <c r="K55" s="289"/>
      <c r="L55" s="289"/>
      <c r="M55" s="289"/>
      <c r="N55" s="289"/>
      <c r="O55" s="289"/>
      <c r="P55" s="289"/>
      <c r="Q55" s="289"/>
      <c r="R55" s="289"/>
      <c r="S55" s="289"/>
      <c r="T55" s="289"/>
      <c r="U55" s="289"/>
      <c r="V55" s="289"/>
      <c r="W55" s="289"/>
      <c r="X55" s="289"/>
      <c r="Y55" s="289"/>
      <c r="Z55" s="289"/>
    </row>
    <row r="56" spans="1:26">
      <c r="A56" s="129" t="s">
        <v>3633</v>
      </c>
      <c r="B56" s="326" t="s">
        <v>3642</v>
      </c>
      <c r="C56" s="29"/>
      <c r="D56" s="45"/>
      <c r="E56" s="23"/>
      <c r="F56" s="23"/>
      <c r="G56" s="289"/>
      <c r="H56" s="289"/>
      <c r="I56" s="289"/>
      <c r="J56" s="289"/>
      <c r="K56" s="289"/>
      <c r="L56" s="289"/>
      <c r="M56" s="289"/>
      <c r="N56" s="289"/>
      <c r="O56" s="289"/>
      <c r="P56" s="289"/>
      <c r="Q56" s="289"/>
      <c r="R56" s="289"/>
      <c r="S56" s="289"/>
      <c r="T56" s="289"/>
      <c r="U56" s="289"/>
      <c r="V56" s="289"/>
      <c r="W56" s="289"/>
      <c r="X56" s="289"/>
      <c r="Y56" s="289"/>
      <c r="Z56" s="289"/>
    </row>
    <row r="57" spans="1:26">
      <c r="A57" s="129" t="s">
        <v>3633</v>
      </c>
      <c r="B57" s="327" t="s">
        <v>3643</v>
      </c>
      <c r="C57" s="29"/>
      <c r="D57" s="45"/>
      <c r="E57" s="23"/>
      <c r="F57" s="23"/>
      <c r="G57" s="289"/>
      <c r="H57" s="289"/>
      <c r="I57" s="289"/>
      <c r="J57" s="289"/>
      <c r="K57" s="289"/>
      <c r="L57" s="289"/>
      <c r="M57" s="289"/>
      <c r="N57" s="289"/>
      <c r="O57" s="289"/>
      <c r="P57" s="289"/>
      <c r="Q57" s="289"/>
      <c r="R57" s="289"/>
      <c r="S57" s="289"/>
      <c r="T57" s="289"/>
      <c r="U57" s="289"/>
      <c r="V57" s="289"/>
      <c r="W57" s="289"/>
      <c r="X57" s="289"/>
      <c r="Y57" s="289"/>
      <c r="Z57" s="289"/>
    </row>
    <row r="58" spans="1:26">
      <c r="A58" s="129" t="s">
        <v>3633</v>
      </c>
      <c r="B58" s="326" t="s">
        <v>3644</v>
      </c>
      <c r="C58" s="29"/>
      <c r="D58" s="45"/>
      <c r="E58" s="23"/>
      <c r="F58" s="23"/>
      <c r="G58" s="289"/>
      <c r="H58" s="289"/>
      <c r="I58" s="289"/>
      <c r="J58" s="289"/>
      <c r="K58" s="289"/>
      <c r="L58" s="289"/>
      <c r="M58" s="289"/>
      <c r="N58" s="289"/>
      <c r="O58" s="289"/>
      <c r="P58" s="289"/>
      <c r="Q58" s="289"/>
      <c r="R58" s="289"/>
      <c r="S58" s="289"/>
      <c r="T58" s="289"/>
      <c r="U58" s="289"/>
      <c r="V58" s="289"/>
      <c r="W58" s="289"/>
      <c r="X58" s="289"/>
      <c r="Y58" s="289"/>
      <c r="Z58" s="289"/>
    </row>
    <row r="59" spans="1:26">
      <c r="A59" s="129" t="s">
        <v>3633</v>
      </c>
      <c r="B59" s="329" t="s">
        <v>3645</v>
      </c>
      <c r="C59" s="29"/>
      <c r="D59" s="45"/>
      <c r="E59" s="23"/>
      <c r="F59" s="23"/>
      <c r="G59" s="289"/>
      <c r="H59" s="289"/>
      <c r="I59" s="289"/>
      <c r="J59" s="289"/>
      <c r="K59" s="289"/>
      <c r="L59" s="289"/>
      <c r="M59" s="289"/>
      <c r="N59" s="289"/>
      <c r="O59" s="289"/>
      <c r="P59" s="289"/>
      <c r="Q59" s="289"/>
      <c r="R59" s="289"/>
      <c r="S59" s="289"/>
      <c r="T59" s="289"/>
      <c r="U59" s="289"/>
      <c r="V59" s="289"/>
      <c r="W59" s="289"/>
      <c r="X59" s="289"/>
      <c r="Y59" s="289"/>
      <c r="Z59" s="289"/>
    </row>
    <row r="60" spans="1:26">
      <c r="A60" s="129" t="s">
        <v>3633</v>
      </c>
      <c r="B60" s="329" t="s">
        <v>3646</v>
      </c>
      <c r="C60" s="29"/>
      <c r="D60" s="45"/>
      <c r="E60" s="23"/>
      <c r="F60" s="23"/>
      <c r="G60" s="289"/>
      <c r="H60" s="289"/>
      <c r="I60" s="289"/>
      <c r="J60" s="289"/>
      <c r="K60" s="289"/>
      <c r="L60" s="289"/>
      <c r="M60" s="289"/>
      <c r="N60" s="289"/>
      <c r="O60" s="289"/>
      <c r="P60" s="289"/>
      <c r="Q60" s="289"/>
      <c r="R60" s="289"/>
      <c r="S60" s="289"/>
      <c r="T60" s="289"/>
      <c r="U60" s="289"/>
      <c r="V60" s="289"/>
      <c r="W60" s="289"/>
      <c r="X60" s="289"/>
      <c r="Y60" s="289"/>
      <c r="Z60" s="289"/>
    </row>
    <row r="61" spans="1:26">
      <c r="A61" s="129" t="s">
        <v>3633</v>
      </c>
      <c r="B61" s="329" t="s">
        <v>3647</v>
      </c>
      <c r="C61" s="29"/>
      <c r="D61" s="45"/>
      <c r="E61" s="23"/>
      <c r="F61" s="23"/>
      <c r="G61" s="289"/>
      <c r="H61" s="289"/>
      <c r="I61" s="289"/>
      <c r="J61" s="289"/>
      <c r="K61" s="289"/>
      <c r="L61" s="289"/>
      <c r="M61" s="289"/>
      <c r="N61" s="289"/>
      <c r="O61" s="289"/>
      <c r="P61" s="289"/>
      <c r="Q61" s="289"/>
      <c r="R61" s="289"/>
      <c r="S61" s="289"/>
      <c r="T61" s="289"/>
      <c r="U61" s="289"/>
      <c r="V61" s="289"/>
      <c r="W61" s="289"/>
      <c r="X61" s="289"/>
      <c r="Y61" s="289"/>
      <c r="Z61" s="289"/>
    </row>
    <row r="62" spans="1:26" ht="28.5">
      <c r="A62" s="129" t="s">
        <v>3633</v>
      </c>
      <c r="B62" s="329" t="s">
        <v>3648</v>
      </c>
      <c r="C62" s="29"/>
      <c r="D62" s="45"/>
      <c r="E62" s="23"/>
      <c r="F62" s="23"/>
      <c r="G62" s="289"/>
      <c r="H62" s="289"/>
      <c r="I62" s="289"/>
      <c r="J62" s="289"/>
      <c r="K62" s="289"/>
      <c r="L62" s="289"/>
      <c r="M62" s="289"/>
      <c r="N62" s="289"/>
      <c r="O62" s="289"/>
      <c r="P62" s="289"/>
      <c r="Q62" s="289"/>
      <c r="R62" s="289"/>
      <c r="S62" s="289"/>
      <c r="T62" s="289"/>
      <c r="U62" s="289"/>
      <c r="V62" s="289"/>
      <c r="W62" s="289"/>
      <c r="X62" s="289"/>
      <c r="Y62" s="289"/>
      <c r="Z62" s="289"/>
    </row>
    <row r="63" spans="1:26">
      <c r="A63" s="129" t="s">
        <v>3633</v>
      </c>
      <c r="B63" s="329" t="s">
        <v>3649</v>
      </c>
      <c r="C63" s="29"/>
      <c r="D63" s="45"/>
      <c r="E63" s="23"/>
      <c r="F63" s="23"/>
      <c r="G63" s="289"/>
      <c r="H63" s="289"/>
      <c r="I63" s="289"/>
      <c r="J63" s="289"/>
      <c r="K63" s="289"/>
      <c r="L63" s="289"/>
      <c r="M63" s="289"/>
      <c r="N63" s="289"/>
      <c r="O63" s="289"/>
      <c r="P63" s="289"/>
      <c r="Q63" s="289"/>
      <c r="R63" s="289"/>
      <c r="S63" s="289"/>
      <c r="T63" s="289"/>
      <c r="U63" s="289"/>
      <c r="V63" s="289"/>
      <c r="W63" s="289"/>
      <c r="X63" s="289"/>
      <c r="Y63" s="289"/>
      <c r="Z63" s="289"/>
    </row>
    <row r="64" spans="1:26" ht="28.5">
      <c r="A64" s="129" t="s">
        <v>3633</v>
      </c>
      <c r="B64" s="330" t="s">
        <v>3650</v>
      </c>
      <c r="C64" s="29"/>
      <c r="D64" s="45"/>
      <c r="E64" s="23"/>
      <c r="F64" s="23"/>
      <c r="G64" s="289"/>
      <c r="H64" s="289"/>
      <c r="I64" s="289"/>
      <c r="J64" s="289"/>
      <c r="K64" s="289"/>
      <c r="L64" s="289"/>
      <c r="M64" s="289"/>
      <c r="N64" s="289"/>
      <c r="O64" s="289"/>
      <c r="P64" s="289"/>
      <c r="Q64" s="289"/>
      <c r="R64" s="289"/>
      <c r="S64" s="289"/>
      <c r="T64" s="289"/>
      <c r="U64" s="289"/>
      <c r="V64" s="289"/>
      <c r="W64" s="289"/>
      <c r="X64" s="289"/>
      <c r="Y64" s="289"/>
      <c r="Z64" s="289"/>
    </row>
    <row r="65" spans="1:26">
      <c r="A65" s="129" t="s">
        <v>3633</v>
      </c>
      <c r="B65" s="330" t="s">
        <v>3651</v>
      </c>
      <c r="C65" s="29"/>
      <c r="D65" s="45"/>
      <c r="E65" s="23"/>
      <c r="F65" s="23"/>
      <c r="G65" s="289"/>
      <c r="H65" s="289"/>
      <c r="I65" s="289"/>
      <c r="J65" s="289"/>
      <c r="K65" s="289"/>
      <c r="L65" s="289"/>
      <c r="M65" s="289"/>
      <c r="N65" s="289"/>
      <c r="O65" s="289"/>
      <c r="P65" s="289"/>
      <c r="Q65" s="289"/>
      <c r="R65" s="289"/>
      <c r="S65" s="289"/>
      <c r="T65" s="289"/>
      <c r="U65" s="289"/>
      <c r="V65" s="289"/>
      <c r="W65" s="289"/>
      <c r="X65" s="289"/>
      <c r="Y65" s="289"/>
      <c r="Z65" s="289"/>
    </row>
    <row r="66" spans="1:26" ht="42.75">
      <c r="A66" s="129" t="s">
        <v>3633</v>
      </c>
      <c r="B66" s="330" t="s">
        <v>3652</v>
      </c>
      <c r="C66" s="29"/>
      <c r="D66" s="45"/>
      <c r="E66" s="23"/>
      <c r="F66" s="23"/>
      <c r="G66" s="289"/>
      <c r="H66" s="289"/>
      <c r="I66" s="289"/>
      <c r="J66" s="289"/>
      <c r="K66" s="289"/>
      <c r="L66" s="289"/>
      <c r="M66" s="289"/>
      <c r="N66" s="289"/>
      <c r="O66" s="289"/>
      <c r="P66" s="289"/>
      <c r="Q66" s="289"/>
      <c r="R66" s="289"/>
      <c r="S66" s="289"/>
      <c r="T66" s="289"/>
      <c r="U66" s="289"/>
      <c r="V66" s="289"/>
      <c r="W66" s="289"/>
      <c r="X66" s="289"/>
      <c r="Y66" s="289"/>
      <c r="Z66" s="289"/>
    </row>
    <row r="67" spans="1:26">
      <c r="A67" s="129" t="s">
        <v>3633</v>
      </c>
      <c r="B67" s="329" t="s">
        <v>3653</v>
      </c>
      <c r="C67" s="29"/>
      <c r="D67" s="45"/>
      <c r="E67" s="23"/>
      <c r="F67" s="23"/>
      <c r="G67" s="289"/>
      <c r="H67" s="289"/>
      <c r="I67" s="289"/>
      <c r="J67" s="289"/>
      <c r="K67" s="289"/>
      <c r="L67" s="289"/>
      <c r="M67" s="289"/>
      <c r="N67" s="289"/>
      <c r="O67" s="289"/>
      <c r="P67" s="289"/>
      <c r="Q67" s="289"/>
      <c r="R67" s="289"/>
      <c r="S67" s="289"/>
      <c r="T67" s="289"/>
      <c r="U67" s="289"/>
      <c r="V67" s="289"/>
      <c r="W67" s="289"/>
      <c r="X67" s="289"/>
      <c r="Y67" s="289"/>
      <c r="Z67" s="289"/>
    </row>
    <row r="68" spans="1:26">
      <c r="A68" s="129" t="s">
        <v>3633</v>
      </c>
      <c r="B68" s="329" t="s">
        <v>3654</v>
      </c>
      <c r="C68" s="29"/>
      <c r="D68" s="45"/>
      <c r="E68" s="23"/>
      <c r="F68" s="23"/>
      <c r="G68" s="289"/>
      <c r="H68" s="289"/>
      <c r="I68" s="289"/>
      <c r="J68" s="289"/>
      <c r="K68" s="289"/>
      <c r="L68" s="289"/>
      <c r="M68" s="289"/>
      <c r="N68" s="289"/>
      <c r="O68" s="289"/>
      <c r="P68" s="289"/>
      <c r="Q68" s="289"/>
      <c r="R68" s="289"/>
      <c r="S68" s="289"/>
      <c r="T68" s="289"/>
      <c r="U68" s="289"/>
      <c r="V68" s="289"/>
      <c r="W68" s="289"/>
      <c r="X68" s="289"/>
      <c r="Y68" s="289"/>
      <c r="Z68" s="289"/>
    </row>
    <row r="69" spans="1:26">
      <c r="A69" s="129" t="s">
        <v>3633</v>
      </c>
      <c r="B69" s="329" t="s">
        <v>3655</v>
      </c>
      <c r="C69" s="29"/>
      <c r="D69" s="45"/>
      <c r="E69" s="23"/>
      <c r="F69" s="23"/>
      <c r="G69" s="289"/>
      <c r="H69" s="289"/>
      <c r="I69" s="289"/>
      <c r="J69" s="289"/>
      <c r="K69" s="289"/>
      <c r="L69" s="289"/>
      <c r="M69" s="289"/>
      <c r="N69" s="289"/>
      <c r="O69" s="289"/>
      <c r="P69" s="289"/>
      <c r="Q69" s="289"/>
      <c r="R69" s="289"/>
      <c r="S69" s="289"/>
      <c r="T69" s="289"/>
      <c r="U69" s="289"/>
      <c r="V69" s="289"/>
      <c r="W69" s="289"/>
      <c r="X69" s="289"/>
      <c r="Y69" s="289"/>
      <c r="Z69" s="289"/>
    </row>
    <row r="70" spans="1:26">
      <c r="A70" s="129" t="s">
        <v>3633</v>
      </c>
      <c r="B70" s="329" t="s">
        <v>3656</v>
      </c>
      <c r="C70" s="29"/>
      <c r="D70" s="45"/>
      <c r="E70" s="23"/>
      <c r="F70" s="23"/>
      <c r="G70" s="289"/>
      <c r="H70" s="289"/>
      <c r="I70" s="289"/>
      <c r="J70" s="289"/>
      <c r="K70" s="289"/>
      <c r="L70" s="289"/>
      <c r="M70" s="289"/>
      <c r="N70" s="289"/>
      <c r="O70" s="289"/>
      <c r="P70" s="289"/>
      <c r="Q70" s="289"/>
      <c r="R70" s="289"/>
      <c r="S70" s="289"/>
      <c r="T70" s="289"/>
      <c r="U70" s="289"/>
      <c r="V70" s="289"/>
      <c r="W70" s="289"/>
      <c r="X70" s="289"/>
      <c r="Y70" s="289"/>
      <c r="Z70" s="289"/>
    </row>
    <row r="71" spans="1:26">
      <c r="A71" s="129" t="s">
        <v>3633</v>
      </c>
      <c r="B71" s="329" t="s">
        <v>3657</v>
      </c>
      <c r="C71" s="29"/>
      <c r="D71" s="45"/>
      <c r="E71" s="23"/>
      <c r="F71" s="23"/>
      <c r="G71" s="289"/>
      <c r="H71" s="289"/>
      <c r="I71" s="289"/>
      <c r="J71" s="289"/>
      <c r="K71" s="289"/>
      <c r="L71" s="289"/>
      <c r="M71" s="289"/>
      <c r="N71" s="289"/>
      <c r="O71" s="289"/>
      <c r="P71" s="289"/>
      <c r="Q71" s="289"/>
      <c r="R71" s="289"/>
      <c r="S71" s="289"/>
      <c r="T71" s="289"/>
      <c r="U71" s="289"/>
      <c r="V71" s="289"/>
      <c r="W71" s="289"/>
      <c r="X71" s="289"/>
      <c r="Y71" s="289"/>
      <c r="Z71" s="289"/>
    </row>
    <row r="72" spans="1:26">
      <c r="A72" s="324" t="s">
        <v>3633</v>
      </c>
      <c r="B72" s="40" t="s">
        <v>3658</v>
      </c>
      <c r="C72" s="39"/>
      <c r="D72" s="39"/>
      <c r="E72" s="23"/>
      <c r="F72" s="23"/>
      <c r="G72" s="289"/>
      <c r="H72" s="289"/>
      <c r="I72" s="289"/>
      <c r="J72" s="289"/>
      <c r="K72" s="289"/>
      <c r="L72" s="289"/>
      <c r="M72" s="289"/>
      <c r="N72" s="289"/>
      <c r="O72" s="289"/>
      <c r="P72" s="289"/>
      <c r="Q72" s="289"/>
      <c r="R72" s="289"/>
      <c r="S72" s="289"/>
      <c r="T72" s="289"/>
      <c r="U72" s="289"/>
      <c r="V72" s="289"/>
      <c r="W72" s="289"/>
      <c r="X72" s="289"/>
      <c r="Y72" s="289"/>
      <c r="Z72" s="289"/>
    </row>
    <row r="73" spans="1:26">
      <c r="A73" s="129" t="s">
        <v>3633</v>
      </c>
      <c r="B73" s="329" t="s">
        <v>3659</v>
      </c>
      <c r="C73" s="29"/>
      <c r="D73" s="45"/>
      <c r="E73" s="23"/>
      <c r="F73" s="23"/>
      <c r="G73" s="289"/>
      <c r="H73" s="289"/>
      <c r="I73" s="289"/>
      <c r="J73" s="289"/>
      <c r="K73" s="289"/>
      <c r="L73" s="289"/>
      <c r="M73" s="289"/>
      <c r="N73" s="289"/>
      <c r="O73" s="289"/>
      <c r="P73" s="289"/>
      <c r="Q73" s="289"/>
      <c r="R73" s="289"/>
      <c r="S73" s="289"/>
      <c r="T73" s="289"/>
      <c r="U73" s="289"/>
      <c r="V73" s="289"/>
      <c r="W73" s="289"/>
      <c r="X73" s="289"/>
      <c r="Y73" s="289"/>
      <c r="Z73" s="289"/>
    </row>
    <row r="74" spans="1:26">
      <c r="A74" s="129" t="s">
        <v>3633</v>
      </c>
      <c r="B74" s="329" t="s">
        <v>3660</v>
      </c>
      <c r="C74" s="29"/>
      <c r="D74" s="45"/>
      <c r="E74" s="23"/>
      <c r="F74" s="23"/>
      <c r="G74" s="289"/>
      <c r="H74" s="289"/>
      <c r="I74" s="289"/>
      <c r="J74" s="289"/>
      <c r="K74" s="289"/>
      <c r="L74" s="289"/>
      <c r="M74" s="289"/>
      <c r="N74" s="289"/>
      <c r="O74" s="289"/>
      <c r="P74" s="289"/>
      <c r="Q74" s="289"/>
      <c r="R74" s="289"/>
      <c r="S74" s="289"/>
      <c r="T74" s="289"/>
      <c r="U74" s="289"/>
      <c r="V74" s="289"/>
      <c r="W74" s="289"/>
      <c r="X74" s="289"/>
      <c r="Y74" s="289"/>
      <c r="Z74" s="289"/>
    </row>
    <row r="75" spans="1:26">
      <c r="A75" s="324" t="s">
        <v>3633</v>
      </c>
      <c r="B75" s="40" t="s">
        <v>3661</v>
      </c>
      <c r="C75" s="39"/>
      <c r="D75" s="39"/>
      <c r="E75" s="23"/>
      <c r="F75" s="23"/>
      <c r="G75" s="289"/>
      <c r="H75" s="289"/>
      <c r="I75" s="289"/>
      <c r="J75" s="289"/>
      <c r="K75" s="289"/>
      <c r="L75" s="289"/>
      <c r="M75" s="289"/>
      <c r="N75" s="289"/>
      <c r="O75" s="289"/>
      <c r="P75" s="289"/>
      <c r="Q75" s="289"/>
      <c r="R75" s="289"/>
      <c r="S75" s="289"/>
      <c r="T75" s="289"/>
      <c r="U75" s="289"/>
      <c r="V75" s="289"/>
      <c r="W75" s="289"/>
      <c r="X75" s="289"/>
      <c r="Y75" s="289"/>
      <c r="Z75" s="289"/>
    </row>
    <row r="76" spans="1:26" ht="28.5">
      <c r="A76" s="129" t="s">
        <v>3633</v>
      </c>
      <c r="B76" s="330" t="s">
        <v>3662</v>
      </c>
      <c r="C76" s="29"/>
      <c r="D76" s="45"/>
      <c r="E76" s="23"/>
      <c r="F76" s="23"/>
      <c r="G76" s="289"/>
      <c r="H76" s="289"/>
      <c r="I76" s="289"/>
      <c r="J76" s="289"/>
      <c r="K76" s="289"/>
      <c r="L76" s="289"/>
      <c r="M76" s="289"/>
      <c r="N76" s="289"/>
      <c r="O76" s="289"/>
      <c r="P76" s="289"/>
      <c r="Q76" s="289"/>
      <c r="R76" s="289"/>
      <c r="S76" s="289"/>
      <c r="T76" s="289"/>
      <c r="U76" s="289"/>
      <c r="V76" s="289"/>
      <c r="W76" s="289"/>
      <c r="X76" s="289"/>
      <c r="Y76" s="289"/>
      <c r="Z76" s="289"/>
    </row>
    <row r="77" spans="1:26" ht="28.5">
      <c r="A77" s="129" t="s">
        <v>3633</v>
      </c>
      <c r="B77" s="330" t="s">
        <v>3663</v>
      </c>
      <c r="C77" s="29"/>
      <c r="D77" s="45"/>
      <c r="E77" s="23"/>
      <c r="F77" s="23"/>
      <c r="G77" s="289"/>
      <c r="H77" s="289"/>
      <c r="I77" s="289"/>
      <c r="J77" s="289"/>
      <c r="K77" s="289"/>
      <c r="L77" s="289"/>
      <c r="M77" s="289"/>
      <c r="N77" s="289"/>
      <c r="O77" s="289"/>
      <c r="P77" s="289"/>
      <c r="Q77" s="289"/>
      <c r="R77" s="289"/>
      <c r="S77" s="289"/>
      <c r="T77" s="289"/>
      <c r="U77" s="289"/>
      <c r="V77" s="289"/>
      <c r="W77" s="289"/>
      <c r="X77" s="289"/>
      <c r="Y77" s="289"/>
      <c r="Z77" s="289"/>
    </row>
    <row r="78" spans="1:26">
      <c r="A78" s="129" t="s">
        <v>3633</v>
      </c>
      <c r="B78" s="329" t="s">
        <v>3664</v>
      </c>
      <c r="C78" s="29"/>
      <c r="D78" s="45"/>
      <c r="E78" s="23"/>
      <c r="F78" s="23"/>
      <c r="G78" s="289"/>
      <c r="H78" s="289"/>
      <c r="I78" s="289"/>
      <c r="J78" s="289"/>
      <c r="K78" s="289"/>
      <c r="L78" s="289"/>
      <c r="M78" s="289"/>
      <c r="N78" s="289"/>
      <c r="O78" s="289"/>
      <c r="P78" s="289"/>
      <c r="Q78" s="289"/>
      <c r="R78" s="289"/>
      <c r="S78" s="289"/>
      <c r="T78" s="289"/>
      <c r="U78" s="289"/>
      <c r="V78" s="289"/>
      <c r="W78" s="289"/>
      <c r="X78" s="289"/>
      <c r="Y78" s="289"/>
      <c r="Z78" s="289"/>
    </row>
    <row r="79" spans="1:26" ht="28.5">
      <c r="A79" s="129" t="s">
        <v>3633</v>
      </c>
      <c r="B79" s="329" t="s">
        <v>3665</v>
      </c>
      <c r="C79" s="29"/>
      <c r="D79" s="45"/>
      <c r="E79" s="23"/>
      <c r="F79" s="23"/>
      <c r="G79" s="289"/>
      <c r="H79" s="289"/>
      <c r="I79" s="289"/>
      <c r="J79" s="289"/>
      <c r="K79" s="289"/>
      <c r="L79" s="289"/>
      <c r="M79" s="289"/>
      <c r="N79" s="289"/>
      <c r="O79" s="289"/>
      <c r="P79" s="289"/>
      <c r="Q79" s="289"/>
      <c r="R79" s="289"/>
      <c r="S79" s="289"/>
      <c r="T79" s="289"/>
      <c r="U79" s="289"/>
      <c r="V79" s="289"/>
      <c r="W79" s="289"/>
      <c r="X79" s="289"/>
      <c r="Y79" s="289"/>
      <c r="Z79" s="289"/>
    </row>
    <row r="80" spans="1:26">
      <c r="A80" s="324" t="s">
        <v>3633</v>
      </c>
      <c r="B80" s="40" t="s">
        <v>1638</v>
      </c>
      <c r="C80" s="39"/>
      <c r="D80" s="39"/>
      <c r="E80" s="23"/>
      <c r="F80" s="23"/>
      <c r="G80" s="289"/>
      <c r="H80" s="289"/>
      <c r="I80" s="289"/>
      <c r="J80" s="289"/>
      <c r="K80" s="289"/>
      <c r="L80" s="289"/>
      <c r="M80" s="289"/>
      <c r="N80" s="289"/>
      <c r="O80" s="289"/>
      <c r="P80" s="289"/>
      <c r="Q80" s="289"/>
      <c r="R80" s="289"/>
      <c r="S80" s="289"/>
      <c r="T80" s="289"/>
      <c r="U80" s="289"/>
      <c r="V80" s="289"/>
      <c r="W80" s="289"/>
      <c r="X80" s="289"/>
      <c r="Y80" s="289"/>
      <c r="Z80" s="289"/>
    </row>
    <row r="81" spans="1:26" ht="28.5">
      <c r="A81" s="129" t="s">
        <v>3633</v>
      </c>
      <c r="B81" s="330" t="s">
        <v>3666</v>
      </c>
      <c r="C81" s="29"/>
      <c r="D81" s="45"/>
      <c r="E81" s="23"/>
      <c r="F81" s="23"/>
      <c r="G81" s="289"/>
      <c r="H81" s="289"/>
      <c r="I81" s="289"/>
      <c r="J81" s="289"/>
      <c r="K81" s="289"/>
      <c r="L81" s="289"/>
      <c r="M81" s="289"/>
      <c r="N81" s="289"/>
      <c r="O81" s="289"/>
      <c r="P81" s="289"/>
      <c r="Q81" s="289"/>
      <c r="R81" s="289"/>
      <c r="S81" s="289"/>
      <c r="T81" s="289"/>
      <c r="U81" s="289"/>
      <c r="V81" s="289"/>
      <c r="W81" s="289"/>
      <c r="X81" s="289"/>
      <c r="Y81" s="289"/>
      <c r="Z81" s="289"/>
    </row>
    <row r="82" spans="1:26">
      <c r="A82" s="324" t="s">
        <v>3633</v>
      </c>
      <c r="B82" s="40" t="s">
        <v>1182</v>
      </c>
      <c r="C82" s="39"/>
      <c r="D82" s="39"/>
      <c r="E82" s="23"/>
      <c r="F82" s="23"/>
      <c r="G82" s="289"/>
      <c r="H82" s="289"/>
      <c r="I82" s="289"/>
      <c r="J82" s="289"/>
      <c r="K82" s="289"/>
      <c r="L82" s="289"/>
      <c r="M82" s="289"/>
      <c r="N82" s="289"/>
      <c r="O82" s="289"/>
      <c r="P82" s="289"/>
      <c r="Q82" s="289"/>
      <c r="R82" s="289"/>
      <c r="S82" s="289"/>
      <c r="T82" s="289"/>
      <c r="U82" s="289"/>
      <c r="V82" s="289"/>
      <c r="W82" s="289"/>
      <c r="X82" s="289"/>
      <c r="Y82" s="289"/>
      <c r="Z82" s="289"/>
    </row>
    <row r="83" spans="1:26" ht="42.75">
      <c r="A83" s="129" t="s">
        <v>3633</v>
      </c>
      <c r="B83" s="329" t="s">
        <v>3667</v>
      </c>
      <c r="C83" s="29"/>
      <c r="D83" s="45"/>
      <c r="E83" s="23"/>
      <c r="F83" s="23"/>
      <c r="G83" s="289"/>
      <c r="H83" s="289"/>
      <c r="I83" s="289"/>
      <c r="J83" s="289"/>
      <c r="K83" s="289"/>
      <c r="L83" s="289"/>
      <c r="M83" s="289"/>
      <c r="N83" s="289"/>
      <c r="O83" s="289"/>
      <c r="P83" s="289"/>
      <c r="Q83" s="289"/>
      <c r="R83" s="289"/>
      <c r="S83" s="289"/>
      <c r="T83" s="289"/>
      <c r="U83" s="289"/>
      <c r="V83" s="289"/>
      <c r="W83" s="289"/>
      <c r="X83" s="289"/>
      <c r="Y83" s="289"/>
      <c r="Z83" s="289"/>
    </row>
    <row r="84" spans="1:26">
      <c r="A84" s="324" t="s">
        <v>3633</v>
      </c>
      <c r="B84" s="40" t="s">
        <v>1144</v>
      </c>
      <c r="C84" s="39"/>
      <c r="D84" s="39"/>
      <c r="E84" s="23"/>
      <c r="F84" s="23"/>
      <c r="G84" s="289"/>
      <c r="H84" s="289"/>
      <c r="I84" s="289"/>
      <c r="J84" s="289"/>
      <c r="K84" s="289"/>
      <c r="L84" s="289"/>
      <c r="M84" s="289"/>
      <c r="N84" s="289"/>
      <c r="O84" s="289"/>
      <c r="P84" s="289"/>
      <c r="Q84" s="289"/>
      <c r="R84" s="289"/>
      <c r="S84" s="289"/>
      <c r="T84" s="289"/>
      <c r="U84" s="289"/>
      <c r="V84" s="289"/>
      <c r="W84" s="289"/>
      <c r="X84" s="289"/>
      <c r="Y84" s="289"/>
      <c r="Z84" s="289"/>
    </row>
    <row r="85" spans="1:26">
      <c r="A85" s="129" t="s">
        <v>3633</v>
      </c>
      <c r="B85" s="328" t="s">
        <v>3668</v>
      </c>
      <c r="C85" s="29"/>
      <c r="D85" s="45"/>
      <c r="E85" s="23"/>
      <c r="F85" s="23"/>
      <c r="G85" s="289"/>
      <c r="H85" s="289"/>
      <c r="I85" s="289"/>
      <c r="J85" s="289"/>
      <c r="K85" s="289"/>
      <c r="L85" s="289"/>
      <c r="M85" s="289"/>
      <c r="N85" s="289"/>
      <c r="O85" s="289"/>
      <c r="P85" s="289"/>
      <c r="Q85" s="289"/>
      <c r="R85" s="289"/>
      <c r="S85" s="289"/>
      <c r="T85" s="289"/>
      <c r="U85" s="289"/>
      <c r="V85" s="289"/>
      <c r="W85" s="289"/>
      <c r="X85" s="289"/>
      <c r="Y85" s="289"/>
      <c r="Z85" s="289"/>
    </row>
    <row r="86" spans="1:26" hidden="1">
      <c r="A86" s="324" t="s">
        <v>3669</v>
      </c>
      <c r="B86" s="40" t="s">
        <v>1105</v>
      </c>
      <c r="C86" s="39"/>
      <c r="D86" s="39"/>
      <c r="E86" s="23"/>
      <c r="F86" s="23"/>
      <c r="G86" s="289"/>
      <c r="H86" s="289"/>
      <c r="I86" s="289"/>
      <c r="J86" s="289"/>
      <c r="K86" s="289"/>
      <c r="L86" s="289"/>
      <c r="M86" s="289"/>
      <c r="N86" s="289"/>
      <c r="O86" s="289"/>
      <c r="P86" s="289"/>
      <c r="Q86" s="289"/>
      <c r="R86" s="289"/>
      <c r="S86" s="289"/>
      <c r="T86" s="289"/>
      <c r="U86" s="289"/>
      <c r="V86" s="289"/>
      <c r="W86" s="289"/>
      <c r="X86" s="289"/>
      <c r="Y86" s="289"/>
      <c r="Z86" s="289"/>
    </row>
    <row r="87" spans="1:26" ht="30" hidden="1">
      <c r="A87" s="324" t="s">
        <v>3669</v>
      </c>
      <c r="B87" s="40" t="s">
        <v>3670</v>
      </c>
      <c r="C87" s="39"/>
      <c r="D87" s="39"/>
      <c r="E87" s="23"/>
      <c r="F87" s="23"/>
      <c r="G87" s="289"/>
      <c r="H87" s="289"/>
      <c r="I87" s="289"/>
      <c r="J87" s="289"/>
      <c r="K87" s="289"/>
      <c r="L87" s="289"/>
      <c r="M87" s="289"/>
      <c r="N87" s="289"/>
      <c r="O87" s="289"/>
      <c r="P87" s="289"/>
      <c r="Q87" s="289"/>
      <c r="R87" s="289"/>
      <c r="S87" s="289"/>
      <c r="T87" s="289"/>
      <c r="U87" s="289"/>
      <c r="V87" s="289"/>
      <c r="W87" s="289"/>
      <c r="X87" s="289"/>
      <c r="Y87" s="289"/>
      <c r="Z87" s="289"/>
    </row>
    <row r="88" spans="1:26" ht="28.5" hidden="1">
      <c r="A88" s="129" t="s">
        <v>3669</v>
      </c>
      <c r="B88" s="330" t="s">
        <v>3671</v>
      </c>
      <c r="C88" s="29"/>
      <c r="D88" s="45"/>
      <c r="E88" s="23"/>
      <c r="F88" s="23"/>
      <c r="G88" s="289"/>
      <c r="H88" s="289"/>
      <c r="I88" s="289"/>
      <c r="J88" s="289"/>
      <c r="K88" s="289"/>
      <c r="L88" s="289"/>
      <c r="M88" s="289"/>
      <c r="N88" s="289"/>
      <c r="O88" s="289"/>
      <c r="P88" s="289"/>
      <c r="Q88" s="289"/>
      <c r="R88" s="289"/>
      <c r="S88" s="289"/>
      <c r="T88" s="289"/>
      <c r="U88" s="289"/>
      <c r="V88" s="289"/>
      <c r="W88" s="289"/>
      <c r="X88" s="289"/>
      <c r="Y88" s="289"/>
      <c r="Z88" s="289"/>
    </row>
    <row r="89" spans="1:26" ht="28.5" hidden="1">
      <c r="A89" s="129" t="s">
        <v>3669</v>
      </c>
      <c r="B89" s="329" t="s">
        <v>3672</v>
      </c>
      <c r="C89" s="29"/>
      <c r="D89" s="45"/>
      <c r="E89" s="23"/>
      <c r="F89" s="23"/>
      <c r="G89" s="289"/>
      <c r="H89" s="289"/>
      <c r="I89" s="289"/>
      <c r="J89" s="289"/>
      <c r="K89" s="289"/>
      <c r="L89" s="289"/>
      <c r="M89" s="289"/>
      <c r="N89" s="289"/>
      <c r="O89" s="289"/>
      <c r="P89" s="289"/>
      <c r="Q89" s="289"/>
      <c r="R89" s="289"/>
      <c r="S89" s="289"/>
      <c r="T89" s="289"/>
      <c r="U89" s="289"/>
      <c r="V89" s="289"/>
      <c r="W89" s="289"/>
      <c r="X89" s="289"/>
      <c r="Y89" s="289"/>
      <c r="Z89" s="289"/>
    </row>
    <row r="90" spans="1:26" hidden="1">
      <c r="A90" s="129" t="s">
        <v>3669</v>
      </c>
      <c r="B90" s="329" t="s">
        <v>3673</v>
      </c>
      <c r="C90" s="29"/>
      <c r="D90" s="45"/>
      <c r="E90" s="23"/>
      <c r="F90" s="23"/>
      <c r="G90" s="289"/>
      <c r="H90" s="289"/>
      <c r="I90" s="289"/>
      <c r="J90" s="289"/>
      <c r="K90" s="289"/>
      <c r="L90" s="289"/>
      <c r="M90" s="289"/>
      <c r="N90" s="289"/>
      <c r="O90" s="289"/>
      <c r="P90" s="289"/>
      <c r="Q90" s="289"/>
      <c r="R90" s="289"/>
      <c r="S90" s="289"/>
      <c r="T90" s="289"/>
      <c r="U90" s="289"/>
      <c r="V90" s="289"/>
      <c r="W90" s="289"/>
      <c r="X90" s="289"/>
      <c r="Y90" s="289"/>
      <c r="Z90" s="289"/>
    </row>
    <row r="91" spans="1:26" ht="28.5" hidden="1">
      <c r="A91" s="129" t="s">
        <v>3669</v>
      </c>
      <c r="B91" s="329" t="s">
        <v>3674</v>
      </c>
      <c r="C91" s="29"/>
      <c r="D91" s="45"/>
      <c r="E91" s="23"/>
      <c r="F91" s="23"/>
      <c r="G91" s="289"/>
      <c r="H91" s="289"/>
      <c r="I91" s="289"/>
      <c r="J91" s="289"/>
      <c r="K91" s="289"/>
      <c r="L91" s="289"/>
      <c r="M91" s="289"/>
      <c r="N91" s="289"/>
      <c r="O91" s="289"/>
      <c r="P91" s="289"/>
      <c r="Q91" s="289"/>
      <c r="R91" s="289"/>
      <c r="S91" s="289"/>
      <c r="T91" s="289"/>
      <c r="U91" s="289"/>
      <c r="V91" s="289"/>
      <c r="W91" s="289"/>
      <c r="X91" s="289"/>
      <c r="Y91" s="289"/>
      <c r="Z91" s="289"/>
    </row>
    <row r="92" spans="1:26" hidden="1">
      <c r="A92" s="129" t="s">
        <v>3669</v>
      </c>
      <c r="B92" s="329" t="s">
        <v>3675</v>
      </c>
      <c r="C92" s="29"/>
      <c r="D92" s="45"/>
      <c r="E92" s="23"/>
      <c r="F92" s="23"/>
      <c r="G92" s="289"/>
      <c r="H92" s="289"/>
      <c r="I92" s="289"/>
      <c r="J92" s="289"/>
      <c r="K92" s="289"/>
      <c r="L92" s="289"/>
      <c r="M92" s="289"/>
      <c r="N92" s="289"/>
      <c r="O92" s="289"/>
      <c r="P92" s="289"/>
      <c r="Q92" s="289"/>
      <c r="R92" s="289"/>
      <c r="S92" s="289"/>
      <c r="T92" s="289"/>
      <c r="U92" s="289"/>
      <c r="V92" s="289"/>
      <c r="W92" s="289"/>
      <c r="X92" s="289"/>
      <c r="Y92" s="289"/>
      <c r="Z92" s="289"/>
    </row>
    <row r="93" spans="1:26" hidden="1">
      <c r="A93" s="129" t="s">
        <v>3669</v>
      </c>
      <c r="B93" s="329" t="s">
        <v>3676</v>
      </c>
      <c r="C93" s="29"/>
      <c r="D93" s="45"/>
      <c r="E93" s="23"/>
      <c r="F93" s="23"/>
      <c r="G93" s="289"/>
      <c r="H93" s="289"/>
      <c r="I93" s="289"/>
      <c r="J93" s="289"/>
      <c r="K93" s="289"/>
      <c r="L93" s="289"/>
      <c r="M93" s="289"/>
      <c r="N93" s="289"/>
      <c r="O93" s="289"/>
      <c r="P93" s="289"/>
      <c r="Q93" s="289"/>
      <c r="R93" s="289"/>
      <c r="S93" s="289"/>
      <c r="T93" s="289"/>
      <c r="U93" s="289"/>
      <c r="V93" s="289"/>
      <c r="W93" s="289"/>
      <c r="X93" s="289"/>
      <c r="Y93" s="289"/>
      <c r="Z93" s="289"/>
    </row>
    <row r="94" spans="1:26" hidden="1">
      <c r="A94" s="129" t="s">
        <v>3669</v>
      </c>
      <c r="B94" s="329" t="s">
        <v>3678</v>
      </c>
      <c r="C94" s="29"/>
      <c r="D94" s="45"/>
      <c r="E94" s="23"/>
      <c r="F94" s="23"/>
      <c r="G94" s="289"/>
      <c r="H94" s="289"/>
      <c r="I94" s="289"/>
      <c r="J94" s="289"/>
      <c r="K94" s="289"/>
      <c r="L94" s="289"/>
      <c r="M94" s="289"/>
      <c r="N94" s="289"/>
      <c r="O94" s="289"/>
      <c r="P94" s="289"/>
      <c r="Q94" s="289"/>
      <c r="R94" s="289"/>
      <c r="S94" s="289"/>
      <c r="T94" s="289"/>
      <c r="U94" s="289"/>
      <c r="V94" s="289"/>
      <c r="W94" s="289"/>
      <c r="X94" s="289"/>
      <c r="Y94" s="289"/>
      <c r="Z94" s="289"/>
    </row>
    <row r="95" spans="1:26" hidden="1">
      <c r="A95" s="129" t="s">
        <v>3669</v>
      </c>
      <c r="B95" s="329" t="s">
        <v>3680</v>
      </c>
      <c r="C95" s="29"/>
      <c r="D95" s="45"/>
      <c r="E95" s="23"/>
      <c r="F95" s="23"/>
      <c r="G95" s="289"/>
      <c r="H95" s="289"/>
      <c r="I95" s="289"/>
      <c r="J95" s="289"/>
      <c r="K95" s="289"/>
      <c r="L95" s="289"/>
      <c r="M95" s="289"/>
      <c r="N95" s="289"/>
      <c r="O95" s="289"/>
      <c r="P95" s="289"/>
      <c r="Q95" s="289"/>
      <c r="R95" s="289"/>
      <c r="S95" s="289"/>
      <c r="T95" s="289"/>
      <c r="U95" s="289"/>
      <c r="V95" s="289"/>
      <c r="W95" s="289"/>
      <c r="X95" s="289"/>
      <c r="Y95" s="289"/>
      <c r="Z95" s="289"/>
    </row>
    <row r="96" spans="1:26" hidden="1">
      <c r="A96" s="129" t="s">
        <v>3669</v>
      </c>
      <c r="B96" s="329" t="s">
        <v>3681</v>
      </c>
      <c r="C96" s="29"/>
      <c r="D96" s="45"/>
      <c r="E96" s="23"/>
      <c r="F96" s="23"/>
      <c r="G96" s="289"/>
      <c r="H96" s="289"/>
      <c r="I96" s="289"/>
      <c r="J96" s="289"/>
      <c r="K96" s="289"/>
      <c r="L96" s="289"/>
      <c r="M96" s="289"/>
      <c r="N96" s="289"/>
      <c r="O96" s="289"/>
      <c r="P96" s="289"/>
      <c r="Q96" s="289"/>
      <c r="R96" s="289"/>
      <c r="S96" s="289"/>
      <c r="T96" s="289"/>
      <c r="U96" s="289"/>
      <c r="V96" s="289"/>
      <c r="W96" s="289"/>
      <c r="X96" s="289"/>
      <c r="Y96" s="289"/>
      <c r="Z96" s="289"/>
    </row>
    <row r="97" spans="1:26" ht="28.5" hidden="1">
      <c r="A97" s="129" t="s">
        <v>3669</v>
      </c>
      <c r="B97" s="329" t="s">
        <v>3682</v>
      </c>
      <c r="C97" s="29"/>
      <c r="D97" s="45"/>
      <c r="E97" s="23"/>
      <c r="F97" s="23"/>
      <c r="G97" s="289"/>
      <c r="H97" s="289"/>
      <c r="I97" s="289"/>
      <c r="J97" s="289"/>
      <c r="K97" s="289"/>
      <c r="L97" s="289"/>
      <c r="M97" s="289"/>
      <c r="N97" s="289"/>
      <c r="O97" s="289"/>
      <c r="P97" s="289"/>
      <c r="Q97" s="289"/>
      <c r="R97" s="289"/>
      <c r="S97" s="289"/>
      <c r="T97" s="289"/>
      <c r="U97" s="289"/>
      <c r="V97" s="289"/>
      <c r="W97" s="289"/>
      <c r="X97" s="289"/>
      <c r="Y97" s="289"/>
      <c r="Z97" s="289"/>
    </row>
    <row r="98" spans="1:26" hidden="1">
      <c r="A98" s="129" t="s">
        <v>3669</v>
      </c>
      <c r="B98" s="329" t="s">
        <v>3684</v>
      </c>
      <c r="C98" s="29"/>
      <c r="D98" s="45"/>
      <c r="E98" s="23"/>
      <c r="F98" s="23"/>
      <c r="G98" s="289"/>
      <c r="H98" s="289"/>
      <c r="I98" s="289"/>
      <c r="J98" s="289"/>
      <c r="K98" s="289"/>
      <c r="L98" s="289"/>
      <c r="M98" s="289"/>
      <c r="N98" s="289"/>
      <c r="O98" s="289"/>
      <c r="P98" s="289"/>
      <c r="Q98" s="289"/>
      <c r="R98" s="289"/>
      <c r="S98" s="289"/>
      <c r="T98" s="289"/>
      <c r="U98" s="289"/>
      <c r="V98" s="289"/>
      <c r="W98" s="289"/>
      <c r="X98" s="289"/>
      <c r="Y98" s="289"/>
      <c r="Z98" s="289"/>
    </row>
    <row r="99" spans="1:26" hidden="1">
      <c r="A99" s="129" t="s">
        <v>3669</v>
      </c>
      <c r="B99" s="329" t="s">
        <v>3685</v>
      </c>
      <c r="C99" s="29"/>
      <c r="D99" s="45"/>
      <c r="E99" s="23"/>
      <c r="F99" s="23"/>
      <c r="G99" s="289"/>
      <c r="H99" s="289"/>
      <c r="I99" s="289"/>
      <c r="J99" s="289"/>
      <c r="K99" s="289"/>
      <c r="L99" s="289"/>
      <c r="M99" s="289"/>
      <c r="N99" s="289"/>
      <c r="O99" s="289"/>
      <c r="P99" s="289"/>
      <c r="Q99" s="289"/>
      <c r="R99" s="289"/>
      <c r="S99" s="289"/>
      <c r="T99" s="289"/>
      <c r="U99" s="289"/>
      <c r="V99" s="289"/>
      <c r="W99" s="289"/>
      <c r="X99" s="289"/>
      <c r="Y99" s="289"/>
      <c r="Z99" s="289"/>
    </row>
    <row r="100" spans="1:26" hidden="1">
      <c r="A100" s="129" t="s">
        <v>3669</v>
      </c>
      <c r="B100" s="329" t="s">
        <v>3686</v>
      </c>
      <c r="C100" s="29"/>
      <c r="D100" s="45"/>
      <c r="E100" s="23"/>
      <c r="F100" s="23"/>
      <c r="G100" s="289"/>
      <c r="H100" s="289"/>
      <c r="I100" s="289"/>
      <c r="J100" s="289"/>
      <c r="K100" s="289"/>
      <c r="L100" s="289"/>
      <c r="M100" s="289"/>
      <c r="N100" s="289"/>
      <c r="O100" s="289"/>
      <c r="P100" s="289"/>
      <c r="Q100" s="289"/>
      <c r="R100" s="289"/>
      <c r="S100" s="289"/>
      <c r="T100" s="289"/>
      <c r="U100" s="289"/>
      <c r="V100" s="289"/>
      <c r="W100" s="289"/>
      <c r="X100" s="289"/>
      <c r="Y100" s="289"/>
      <c r="Z100" s="289"/>
    </row>
    <row r="101" spans="1:26" hidden="1">
      <c r="A101" s="129" t="s">
        <v>3669</v>
      </c>
      <c r="B101" s="329" t="s">
        <v>3688</v>
      </c>
      <c r="C101" s="29"/>
      <c r="D101" s="45"/>
      <c r="E101" s="23"/>
      <c r="F101" s="23"/>
      <c r="G101" s="289"/>
      <c r="H101" s="289"/>
      <c r="I101" s="289"/>
      <c r="J101" s="289"/>
      <c r="K101" s="289"/>
      <c r="L101" s="289"/>
      <c r="M101" s="289"/>
      <c r="N101" s="289"/>
      <c r="O101" s="289"/>
      <c r="P101" s="289"/>
      <c r="Q101" s="289"/>
      <c r="R101" s="289"/>
      <c r="S101" s="289"/>
      <c r="T101" s="289"/>
      <c r="U101" s="289"/>
      <c r="V101" s="289"/>
      <c r="W101" s="289"/>
      <c r="X101" s="289"/>
      <c r="Y101" s="289"/>
      <c r="Z101" s="289"/>
    </row>
    <row r="102" spans="1:26" hidden="1">
      <c r="A102" s="129" t="s">
        <v>3669</v>
      </c>
      <c r="B102" s="329" t="s">
        <v>3689</v>
      </c>
      <c r="C102" s="29"/>
      <c r="D102" s="45"/>
      <c r="E102" s="23"/>
      <c r="F102" s="23"/>
      <c r="G102" s="289"/>
      <c r="H102" s="289"/>
      <c r="I102" s="289"/>
      <c r="J102" s="289"/>
      <c r="K102" s="289"/>
      <c r="L102" s="289"/>
      <c r="M102" s="289"/>
      <c r="N102" s="289"/>
      <c r="O102" s="289"/>
      <c r="P102" s="289"/>
      <c r="Q102" s="289"/>
      <c r="R102" s="289"/>
      <c r="S102" s="289"/>
      <c r="T102" s="289"/>
      <c r="U102" s="289"/>
      <c r="V102" s="289"/>
      <c r="W102" s="289"/>
      <c r="X102" s="289"/>
      <c r="Y102" s="289"/>
      <c r="Z102" s="289"/>
    </row>
    <row r="103" spans="1:26" ht="42.75" hidden="1">
      <c r="A103" s="129" t="s">
        <v>3669</v>
      </c>
      <c r="B103" s="329" t="s">
        <v>3690</v>
      </c>
      <c r="C103" s="29"/>
      <c r="D103" s="45"/>
      <c r="E103" s="23"/>
      <c r="F103" s="23"/>
      <c r="G103" s="289"/>
      <c r="H103" s="289"/>
      <c r="I103" s="289"/>
      <c r="J103" s="289"/>
      <c r="K103" s="289"/>
      <c r="L103" s="289"/>
      <c r="M103" s="289"/>
      <c r="N103" s="289"/>
      <c r="O103" s="289"/>
      <c r="P103" s="289"/>
      <c r="Q103" s="289"/>
      <c r="R103" s="289"/>
      <c r="S103" s="289"/>
      <c r="T103" s="289"/>
      <c r="U103" s="289"/>
      <c r="V103" s="289"/>
      <c r="W103" s="289"/>
      <c r="X103" s="289"/>
      <c r="Y103" s="289"/>
      <c r="Z103" s="289"/>
    </row>
    <row r="104" spans="1:26" hidden="1">
      <c r="A104" s="129" t="s">
        <v>3669</v>
      </c>
      <c r="B104" s="329" t="s">
        <v>3692</v>
      </c>
      <c r="C104" s="29"/>
      <c r="D104" s="45"/>
      <c r="E104" s="23"/>
      <c r="F104" s="23"/>
      <c r="G104" s="289"/>
      <c r="H104" s="289"/>
      <c r="I104" s="289"/>
      <c r="J104" s="289"/>
      <c r="K104" s="289"/>
      <c r="L104" s="289"/>
      <c r="M104" s="289"/>
      <c r="N104" s="289"/>
      <c r="O104" s="289"/>
      <c r="P104" s="289"/>
      <c r="Q104" s="289"/>
      <c r="R104" s="289"/>
      <c r="S104" s="289"/>
      <c r="T104" s="289"/>
      <c r="U104" s="289"/>
      <c r="V104" s="289"/>
      <c r="W104" s="289"/>
      <c r="X104" s="289"/>
      <c r="Y104" s="289"/>
      <c r="Z104" s="289"/>
    </row>
    <row r="105" spans="1:26" ht="28.5" hidden="1">
      <c r="A105" s="129" t="s">
        <v>3669</v>
      </c>
      <c r="B105" s="329" t="s">
        <v>3694</v>
      </c>
      <c r="C105" s="29"/>
      <c r="D105" s="45"/>
      <c r="E105" s="23"/>
      <c r="F105" s="23"/>
      <c r="G105" s="289"/>
      <c r="H105" s="289"/>
      <c r="I105" s="289"/>
      <c r="J105" s="289"/>
      <c r="K105" s="289"/>
      <c r="L105" s="289"/>
      <c r="M105" s="289"/>
      <c r="N105" s="289"/>
      <c r="O105" s="289"/>
      <c r="P105" s="289"/>
      <c r="Q105" s="289"/>
      <c r="R105" s="289"/>
      <c r="S105" s="289"/>
      <c r="T105" s="289"/>
      <c r="U105" s="289"/>
      <c r="V105" s="289"/>
      <c r="W105" s="289"/>
      <c r="X105" s="289"/>
      <c r="Y105" s="289"/>
      <c r="Z105" s="289"/>
    </row>
    <row r="106" spans="1:26" hidden="1">
      <c r="A106" s="129" t="s">
        <v>3669</v>
      </c>
      <c r="B106" s="329" t="s">
        <v>3696</v>
      </c>
      <c r="C106" s="29"/>
      <c r="D106" s="45"/>
      <c r="E106" s="23"/>
      <c r="F106" s="23"/>
      <c r="G106" s="289"/>
      <c r="H106" s="289"/>
      <c r="I106" s="289"/>
      <c r="J106" s="289"/>
      <c r="K106" s="289"/>
      <c r="L106" s="289"/>
      <c r="M106" s="289"/>
      <c r="N106" s="289"/>
      <c r="O106" s="289"/>
      <c r="P106" s="289"/>
      <c r="Q106" s="289"/>
      <c r="R106" s="289"/>
      <c r="S106" s="289"/>
      <c r="T106" s="289"/>
      <c r="U106" s="289"/>
      <c r="V106" s="289"/>
      <c r="W106" s="289"/>
      <c r="X106" s="289"/>
      <c r="Y106" s="289"/>
      <c r="Z106" s="289"/>
    </row>
    <row r="107" spans="1:26" hidden="1">
      <c r="A107" s="129" t="s">
        <v>3669</v>
      </c>
      <c r="B107" s="330" t="s">
        <v>3698</v>
      </c>
      <c r="C107" s="29"/>
      <c r="D107" s="45"/>
      <c r="E107" s="23"/>
      <c r="F107" s="23"/>
      <c r="G107" s="289"/>
      <c r="H107" s="289"/>
      <c r="I107" s="289"/>
      <c r="J107" s="289"/>
      <c r="K107" s="289"/>
      <c r="L107" s="289"/>
      <c r="M107" s="289"/>
      <c r="N107" s="289"/>
      <c r="O107" s="289"/>
      <c r="P107" s="289"/>
      <c r="Q107" s="289"/>
      <c r="R107" s="289"/>
      <c r="S107" s="289"/>
      <c r="T107" s="289"/>
      <c r="U107" s="289"/>
      <c r="V107" s="289"/>
      <c r="W107" s="289"/>
      <c r="X107" s="289"/>
      <c r="Y107" s="289"/>
      <c r="Z107" s="289"/>
    </row>
    <row r="108" spans="1:26" ht="28.5" hidden="1">
      <c r="A108" s="129" t="s">
        <v>3669</v>
      </c>
      <c r="B108" s="329" t="s">
        <v>3699</v>
      </c>
      <c r="C108" s="29"/>
      <c r="D108" s="45"/>
      <c r="E108" s="23"/>
      <c r="F108" s="23"/>
      <c r="G108" s="289"/>
      <c r="H108" s="289"/>
      <c r="I108" s="289"/>
      <c r="J108" s="289"/>
      <c r="K108" s="289"/>
      <c r="L108" s="289"/>
      <c r="M108" s="289"/>
      <c r="N108" s="289"/>
      <c r="O108" s="289"/>
      <c r="P108" s="289"/>
      <c r="Q108" s="289"/>
      <c r="R108" s="289"/>
      <c r="S108" s="289"/>
      <c r="T108" s="289"/>
      <c r="U108" s="289"/>
      <c r="V108" s="289"/>
      <c r="W108" s="289"/>
      <c r="X108" s="289"/>
      <c r="Y108" s="289"/>
      <c r="Z108" s="289"/>
    </row>
    <row r="109" spans="1:26" hidden="1">
      <c r="A109" s="129" t="s">
        <v>3669</v>
      </c>
      <c r="B109" s="329" t="s">
        <v>3701</v>
      </c>
      <c r="C109" s="29"/>
      <c r="D109" s="45"/>
      <c r="E109" s="23"/>
      <c r="F109" s="23"/>
      <c r="G109" s="289"/>
      <c r="H109" s="289"/>
      <c r="I109" s="289"/>
      <c r="J109" s="289"/>
      <c r="K109" s="289"/>
      <c r="L109" s="289"/>
      <c r="M109" s="289"/>
      <c r="N109" s="289"/>
      <c r="O109" s="289"/>
      <c r="P109" s="289"/>
      <c r="Q109" s="289"/>
      <c r="R109" s="289"/>
      <c r="S109" s="289"/>
      <c r="T109" s="289"/>
      <c r="U109" s="289"/>
      <c r="V109" s="289"/>
      <c r="W109" s="289"/>
      <c r="X109" s="289"/>
      <c r="Y109" s="289"/>
      <c r="Z109" s="289"/>
    </row>
    <row r="110" spans="1:26" hidden="1">
      <c r="A110" s="129" t="s">
        <v>3669</v>
      </c>
      <c r="B110" s="329" t="s">
        <v>3702</v>
      </c>
      <c r="C110" s="29"/>
      <c r="D110" s="45"/>
      <c r="E110" s="23"/>
      <c r="F110" s="23"/>
      <c r="G110" s="289"/>
      <c r="H110" s="289"/>
      <c r="I110" s="289"/>
      <c r="J110" s="289"/>
      <c r="K110" s="289"/>
      <c r="L110" s="289"/>
      <c r="M110" s="289"/>
      <c r="N110" s="289"/>
      <c r="O110" s="289"/>
      <c r="P110" s="289"/>
      <c r="Q110" s="289"/>
      <c r="R110" s="289"/>
      <c r="S110" s="289"/>
      <c r="T110" s="289"/>
      <c r="U110" s="289"/>
      <c r="V110" s="289"/>
      <c r="W110" s="289"/>
      <c r="X110" s="289"/>
      <c r="Y110" s="289"/>
      <c r="Z110" s="289"/>
    </row>
    <row r="111" spans="1:26" hidden="1">
      <c r="A111" s="129" t="s">
        <v>3669</v>
      </c>
      <c r="B111" s="329" t="s">
        <v>3703</v>
      </c>
      <c r="C111" s="29"/>
      <c r="D111" s="45"/>
      <c r="E111" s="23"/>
      <c r="F111" s="23"/>
      <c r="G111" s="289"/>
      <c r="H111" s="289"/>
      <c r="I111" s="289"/>
      <c r="J111" s="289"/>
      <c r="K111" s="289"/>
      <c r="L111" s="289"/>
      <c r="M111" s="289"/>
      <c r="N111" s="289"/>
      <c r="O111" s="289"/>
      <c r="P111" s="289"/>
      <c r="Q111" s="289"/>
      <c r="R111" s="289"/>
      <c r="S111" s="289"/>
      <c r="T111" s="289"/>
      <c r="U111" s="289"/>
      <c r="V111" s="289"/>
      <c r="W111" s="289"/>
      <c r="X111" s="289"/>
      <c r="Y111" s="289"/>
      <c r="Z111" s="289"/>
    </row>
    <row r="112" spans="1:26" hidden="1">
      <c r="A112" s="324" t="s">
        <v>3669</v>
      </c>
      <c r="B112" s="40" t="s">
        <v>3705</v>
      </c>
      <c r="C112" s="39"/>
      <c r="D112" s="39"/>
      <c r="E112" s="23"/>
      <c r="F112" s="23"/>
      <c r="G112" s="289"/>
      <c r="H112" s="289"/>
      <c r="I112" s="289"/>
      <c r="J112" s="289"/>
      <c r="K112" s="289"/>
      <c r="L112" s="289"/>
      <c r="M112" s="289"/>
      <c r="N112" s="289"/>
      <c r="O112" s="289"/>
      <c r="P112" s="289"/>
      <c r="Q112" s="289"/>
      <c r="R112" s="289"/>
      <c r="S112" s="289"/>
      <c r="T112" s="289"/>
      <c r="U112" s="289"/>
      <c r="V112" s="289"/>
      <c r="W112" s="289"/>
      <c r="X112" s="289"/>
      <c r="Y112" s="289"/>
      <c r="Z112" s="289"/>
    </row>
    <row r="113" spans="1:26" hidden="1">
      <c r="A113" s="129" t="s">
        <v>3669</v>
      </c>
      <c r="B113" s="329" t="s">
        <v>3707</v>
      </c>
      <c r="C113" s="29"/>
      <c r="D113" s="45"/>
      <c r="E113" s="23"/>
      <c r="F113" s="23"/>
      <c r="G113" s="289"/>
      <c r="H113" s="289"/>
      <c r="I113" s="289"/>
      <c r="J113" s="289"/>
      <c r="K113" s="289"/>
      <c r="L113" s="289"/>
      <c r="M113" s="289"/>
      <c r="N113" s="289"/>
      <c r="O113" s="289"/>
      <c r="P113" s="289"/>
      <c r="Q113" s="289"/>
      <c r="R113" s="289"/>
      <c r="S113" s="289"/>
      <c r="T113" s="289"/>
      <c r="U113" s="289"/>
      <c r="V113" s="289"/>
      <c r="W113" s="289"/>
      <c r="X113" s="289"/>
      <c r="Y113" s="289"/>
      <c r="Z113" s="289"/>
    </row>
    <row r="114" spans="1:26" hidden="1">
      <c r="A114" s="129" t="s">
        <v>3669</v>
      </c>
      <c r="B114" s="329" t="s">
        <v>3708</v>
      </c>
      <c r="C114" s="29"/>
      <c r="D114" s="45"/>
      <c r="E114" s="23"/>
      <c r="F114" s="23"/>
      <c r="G114" s="289"/>
      <c r="H114" s="289"/>
      <c r="I114" s="289"/>
      <c r="J114" s="289"/>
      <c r="K114" s="289"/>
      <c r="L114" s="289"/>
      <c r="M114" s="289"/>
      <c r="N114" s="289"/>
      <c r="O114" s="289"/>
      <c r="P114" s="289"/>
      <c r="Q114" s="289"/>
      <c r="R114" s="289"/>
      <c r="S114" s="289"/>
      <c r="T114" s="289"/>
      <c r="U114" s="289"/>
      <c r="V114" s="289"/>
      <c r="W114" s="289"/>
      <c r="X114" s="289"/>
      <c r="Y114" s="289"/>
      <c r="Z114" s="289"/>
    </row>
    <row r="115" spans="1:26" hidden="1">
      <c r="A115" s="129" t="s">
        <v>3669</v>
      </c>
      <c r="B115" s="329" t="s">
        <v>3709</v>
      </c>
      <c r="C115" s="29"/>
      <c r="D115" s="45"/>
      <c r="E115" s="23"/>
      <c r="F115" s="23"/>
      <c r="G115" s="289"/>
      <c r="H115" s="289"/>
      <c r="I115" s="289"/>
      <c r="J115" s="289"/>
      <c r="K115" s="289"/>
      <c r="L115" s="289"/>
      <c r="M115" s="289"/>
      <c r="N115" s="289"/>
      <c r="O115" s="289"/>
      <c r="P115" s="289"/>
      <c r="Q115" s="289"/>
      <c r="R115" s="289"/>
      <c r="S115" s="289"/>
      <c r="T115" s="289"/>
      <c r="U115" s="289"/>
      <c r="V115" s="289"/>
      <c r="W115" s="289"/>
      <c r="X115" s="289"/>
      <c r="Y115" s="289"/>
      <c r="Z115" s="289"/>
    </row>
    <row r="116" spans="1:26" ht="42.75" hidden="1">
      <c r="A116" s="129" t="s">
        <v>3669</v>
      </c>
      <c r="B116" s="329" t="s">
        <v>3710</v>
      </c>
      <c r="C116" s="29"/>
      <c r="D116" s="45"/>
      <c r="E116" s="23"/>
      <c r="F116" s="23"/>
      <c r="G116" s="289"/>
      <c r="H116" s="289"/>
      <c r="I116" s="289"/>
      <c r="J116" s="289"/>
      <c r="K116" s="289"/>
      <c r="L116" s="289"/>
      <c r="M116" s="289"/>
      <c r="N116" s="289"/>
      <c r="O116" s="289"/>
      <c r="P116" s="289"/>
      <c r="Q116" s="289"/>
      <c r="R116" s="289"/>
      <c r="S116" s="289"/>
      <c r="T116" s="289"/>
      <c r="U116" s="289"/>
      <c r="V116" s="289"/>
      <c r="W116" s="289"/>
      <c r="X116" s="289"/>
      <c r="Y116" s="289"/>
      <c r="Z116" s="289"/>
    </row>
    <row r="117" spans="1:26" hidden="1">
      <c r="A117" s="129" t="s">
        <v>3669</v>
      </c>
      <c r="B117" s="329" t="s">
        <v>3712</v>
      </c>
      <c r="C117" s="29"/>
      <c r="D117" s="45"/>
      <c r="E117" s="23"/>
      <c r="F117" s="23"/>
      <c r="G117" s="289"/>
      <c r="H117" s="289"/>
      <c r="I117" s="289"/>
      <c r="J117" s="289"/>
      <c r="K117" s="289"/>
      <c r="L117" s="289"/>
      <c r="M117" s="289"/>
      <c r="N117" s="289"/>
      <c r="O117" s="289"/>
      <c r="P117" s="289"/>
      <c r="Q117" s="289"/>
      <c r="R117" s="289"/>
      <c r="S117" s="289"/>
      <c r="T117" s="289"/>
      <c r="U117" s="289"/>
      <c r="V117" s="289"/>
      <c r="W117" s="289"/>
      <c r="X117" s="289"/>
      <c r="Y117" s="289"/>
      <c r="Z117" s="289"/>
    </row>
    <row r="118" spans="1:26" ht="57" hidden="1">
      <c r="A118" s="129" t="s">
        <v>3669</v>
      </c>
      <c r="B118" s="329" t="s">
        <v>3714</v>
      </c>
      <c r="C118" s="29"/>
      <c r="D118" s="45"/>
      <c r="E118" s="23"/>
      <c r="F118" s="23"/>
      <c r="G118" s="289"/>
      <c r="H118" s="289"/>
      <c r="I118" s="289"/>
      <c r="J118" s="289"/>
      <c r="K118" s="289"/>
      <c r="L118" s="289"/>
      <c r="M118" s="289"/>
      <c r="N118" s="289"/>
      <c r="O118" s="289"/>
      <c r="P118" s="289"/>
      <c r="Q118" s="289"/>
      <c r="R118" s="289"/>
      <c r="S118" s="289"/>
      <c r="T118" s="289"/>
      <c r="U118" s="289"/>
      <c r="V118" s="289"/>
      <c r="W118" s="289"/>
      <c r="X118" s="289"/>
      <c r="Y118" s="289"/>
      <c r="Z118" s="289"/>
    </row>
    <row r="119" spans="1:26" hidden="1">
      <c r="A119" s="129" t="s">
        <v>3669</v>
      </c>
      <c r="B119" s="329" t="s">
        <v>3715</v>
      </c>
      <c r="C119" s="29"/>
      <c r="D119" s="45"/>
      <c r="E119" s="23"/>
      <c r="F119" s="23"/>
      <c r="G119" s="289"/>
      <c r="H119" s="289"/>
      <c r="I119" s="289"/>
      <c r="J119" s="289"/>
      <c r="K119" s="289"/>
      <c r="L119" s="289"/>
      <c r="M119" s="289"/>
      <c r="N119" s="289"/>
      <c r="O119" s="289"/>
      <c r="P119" s="289"/>
      <c r="Q119" s="289"/>
      <c r="R119" s="289"/>
      <c r="S119" s="289"/>
      <c r="T119" s="289"/>
      <c r="U119" s="289"/>
      <c r="V119" s="289"/>
      <c r="W119" s="289"/>
      <c r="X119" s="289"/>
      <c r="Y119" s="289"/>
      <c r="Z119" s="289"/>
    </row>
    <row r="120" spans="1:26" ht="28.5" hidden="1">
      <c r="A120" s="129" t="s">
        <v>3669</v>
      </c>
      <c r="B120" s="329" t="s">
        <v>3717</v>
      </c>
      <c r="C120" s="29"/>
      <c r="D120" s="45"/>
      <c r="E120" s="23"/>
      <c r="F120" s="23"/>
      <c r="G120" s="289"/>
      <c r="H120" s="289"/>
      <c r="I120" s="289"/>
      <c r="J120" s="289"/>
      <c r="K120" s="289"/>
      <c r="L120" s="289"/>
      <c r="M120" s="289"/>
      <c r="N120" s="289"/>
      <c r="O120" s="289"/>
      <c r="P120" s="289"/>
      <c r="Q120" s="289"/>
      <c r="R120" s="289"/>
      <c r="S120" s="289"/>
      <c r="T120" s="289"/>
      <c r="U120" s="289"/>
      <c r="V120" s="289"/>
      <c r="W120" s="289"/>
      <c r="X120" s="289"/>
      <c r="Y120" s="289"/>
      <c r="Z120" s="289"/>
    </row>
    <row r="121" spans="1:26" hidden="1">
      <c r="A121" s="129" t="s">
        <v>3669</v>
      </c>
      <c r="B121" s="329" t="s">
        <v>3719</v>
      </c>
      <c r="C121" s="29"/>
      <c r="D121" s="45"/>
      <c r="E121" s="23"/>
      <c r="F121" s="23"/>
      <c r="G121" s="289"/>
      <c r="H121" s="289"/>
      <c r="I121" s="289"/>
      <c r="J121" s="289"/>
      <c r="K121" s="289"/>
      <c r="L121" s="289"/>
      <c r="M121" s="289"/>
      <c r="N121" s="289"/>
      <c r="O121" s="289"/>
      <c r="P121" s="289"/>
      <c r="Q121" s="289"/>
      <c r="R121" s="289"/>
      <c r="S121" s="289"/>
      <c r="T121" s="289"/>
      <c r="U121" s="289"/>
      <c r="V121" s="289"/>
      <c r="W121" s="289"/>
      <c r="X121" s="289"/>
      <c r="Y121" s="289"/>
      <c r="Z121" s="289"/>
    </row>
    <row r="122" spans="1:26" ht="28.5" hidden="1">
      <c r="A122" s="129" t="s">
        <v>3669</v>
      </c>
      <c r="B122" s="329" t="s">
        <v>3721</v>
      </c>
      <c r="C122" s="29"/>
      <c r="D122" s="45"/>
      <c r="E122" s="23"/>
      <c r="F122" s="23"/>
      <c r="G122" s="289"/>
      <c r="H122" s="289"/>
      <c r="I122" s="289"/>
      <c r="J122" s="289"/>
      <c r="K122" s="289"/>
      <c r="L122" s="289"/>
      <c r="M122" s="289"/>
      <c r="N122" s="289"/>
      <c r="O122" s="289"/>
      <c r="P122" s="289"/>
      <c r="Q122" s="289"/>
      <c r="R122" s="289"/>
      <c r="S122" s="289"/>
      <c r="T122" s="289"/>
      <c r="U122" s="289"/>
      <c r="V122" s="289"/>
      <c r="W122" s="289"/>
      <c r="X122" s="289"/>
      <c r="Y122" s="289"/>
      <c r="Z122" s="289"/>
    </row>
    <row r="123" spans="1:26" hidden="1">
      <c r="A123" s="129" t="s">
        <v>3669</v>
      </c>
      <c r="B123" s="329" t="s">
        <v>3723</v>
      </c>
      <c r="C123" s="29"/>
      <c r="D123" s="45"/>
      <c r="E123" s="23"/>
      <c r="F123" s="23"/>
      <c r="G123" s="289"/>
      <c r="H123" s="289"/>
      <c r="I123" s="289"/>
      <c r="J123" s="289"/>
      <c r="K123" s="289"/>
      <c r="L123" s="289"/>
      <c r="M123" s="289"/>
      <c r="N123" s="289"/>
      <c r="O123" s="289"/>
      <c r="P123" s="289"/>
      <c r="Q123" s="289"/>
      <c r="R123" s="289"/>
      <c r="S123" s="289"/>
      <c r="T123" s="289"/>
      <c r="U123" s="289"/>
      <c r="V123" s="289"/>
      <c r="W123" s="289"/>
      <c r="X123" s="289"/>
      <c r="Y123" s="289"/>
      <c r="Z123" s="289"/>
    </row>
    <row r="124" spans="1:26" hidden="1">
      <c r="A124" s="129" t="s">
        <v>3669</v>
      </c>
      <c r="B124" s="329" t="s">
        <v>3724</v>
      </c>
      <c r="C124" s="29"/>
      <c r="D124" s="45"/>
      <c r="E124" s="23"/>
      <c r="F124" s="23"/>
      <c r="G124" s="289"/>
      <c r="H124" s="289"/>
      <c r="I124" s="289"/>
      <c r="J124" s="289"/>
      <c r="K124" s="289"/>
      <c r="L124" s="289"/>
      <c r="M124" s="289"/>
      <c r="N124" s="289"/>
      <c r="O124" s="289"/>
      <c r="P124" s="289"/>
      <c r="Q124" s="289"/>
      <c r="R124" s="289"/>
      <c r="S124" s="289"/>
      <c r="T124" s="289"/>
      <c r="U124" s="289"/>
      <c r="V124" s="289"/>
      <c r="W124" s="289"/>
      <c r="X124" s="289"/>
      <c r="Y124" s="289"/>
      <c r="Z124" s="289"/>
    </row>
    <row r="125" spans="1:26" hidden="1">
      <c r="A125" s="324" t="s">
        <v>3669</v>
      </c>
      <c r="B125" s="40" t="s">
        <v>3725</v>
      </c>
      <c r="C125" s="39"/>
      <c r="D125" s="39"/>
      <c r="E125" s="23"/>
      <c r="F125" s="23"/>
      <c r="G125" s="289"/>
      <c r="H125" s="289"/>
      <c r="I125" s="289"/>
      <c r="J125" s="289"/>
      <c r="K125" s="289"/>
      <c r="L125" s="289"/>
      <c r="M125" s="289"/>
      <c r="N125" s="289"/>
      <c r="O125" s="289"/>
      <c r="P125" s="289"/>
      <c r="Q125" s="289"/>
      <c r="R125" s="289"/>
      <c r="S125" s="289"/>
      <c r="T125" s="289"/>
      <c r="U125" s="289"/>
      <c r="V125" s="289"/>
      <c r="W125" s="289"/>
      <c r="X125" s="289"/>
      <c r="Y125" s="289"/>
      <c r="Z125" s="289"/>
    </row>
    <row r="126" spans="1:26" hidden="1">
      <c r="A126" s="129" t="s">
        <v>3669</v>
      </c>
      <c r="B126" s="329" t="s">
        <v>3727</v>
      </c>
      <c r="C126" s="29"/>
      <c r="D126" s="45"/>
      <c r="E126" s="23"/>
      <c r="F126" s="23"/>
      <c r="G126" s="289"/>
      <c r="H126" s="289"/>
      <c r="I126" s="289"/>
      <c r="J126" s="289"/>
      <c r="K126" s="289"/>
      <c r="L126" s="289"/>
      <c r="M126" s="289"/>
      <c r="N126" s="289"/>
      <c r="O126" s="289"/>
      <c r="P126" s="289"/>
      <c r="Q126" s="289"/>
      <c r="R126" s="289"/>
      <c r="S126" s="289"/>
      <c r="T126" s="289"/>
      <c r="U126" s="289"/>
      <c r="V126" s="289"/>
      <c r="W126" s="289"/>
      <c r="X126" s="289"/>
      <c r="Y126" s="289"/>
      <c r="Z126" s="289"/>
    </row>
    <row r="127" spans="1:26" hidden="1">
      <c r="A127" s="129" t="s">
        <v>3669</v>
      </c>
      <c r="B127" s="329" t="s">
        <v>3729</v>
      </c>
      <c r="C127" s="29"/>
      <c r="D127" s="45"/>
      <c r="E127" s="23"/>
      <c r="F127" s="23"/>
      <c r="G127" s="289"/>
      <c r="H127" s="289"/>
      <c r="I127" s="289"/>
      <c r="J127" s="289"/>
      <c r="K127" s="289"/>
      <c r="L127" s="289"/>
      <c r="M127" s="289"/>
      <c r="N127" s="289"/>
      <c r="O127" s="289"/>
      <c r="P127" s="289"/>
      <c r="Q127" s="289"/>
      <c r="R127" s="289"/>
      <c r="S127" s="289"/>
      <c r="T127" s="289"/>
      <c r="U127" s="289"/>
      <c r="V127" s="289"/>
      <c r="W127" s="289"/>
      <c r="X127" s="289"/>
      <c r="Y127" s="289"/>
      <c r="Z127" s="289"/>
    </row>
    <row r="128" spans="1:26" hidden="1">
      <c r="A128" s="129" t="s">
        <v>3669</v>
      </c>
      <c r="B128" s="329" t="s">
        <v>3731</v>
      </c>
      <c r="C128" s="29"/>
      <c r="D128" s="45"/>
      <c r="E128" s="23"/>
      <c r="F128" s="23"/>
      <c r="G128" s="289"/>
      <c r="H128" s="289"/>
      <c r="I128" s="289"/>
      <c r="J128" s="289"/>
      <c r="K128" s="289"/>
      <c r="L128" s="289"/>
      <c r="M128" s="289"/>
      <c r="N128" s="289"/>
      <c r="O128" s="289"/>
      <c r="P128" s="289"/>
      <c r="Q128" s="289"/>
      <c r="R128" s="289"/>
      <c r="S128" s="289"/>
      <c r="T128" s="289"/>
      <c r="U128" s="289"/>
      <c r="V128" s="289"/>
      <c r="W128" s="289"/>
      <c r="X128" s="289"/>
      <c r="Y128" s="289"/>
      <c r="Z128" s="289"/>
    </row>
    <row r="129" spans="1:26" hidden="1">
      <c r="A129" s="129" t="s">
        <v>3669</v>
      </c>
      <c r="B129" s="329" t="s">
        <v>3732</v>
      </c>
      <c r="C129" s="29"/>
      <c r="D129" s="45"/>
      <c r="E129" s="23"/>
      <c r="F129" s="23"/>
      <c r="G129" s="289"/>
      <c r="H129" s="289"/>
      <c r="I129" s="289"/>
      <c r="J129" s="289"/>
      <c r="K129" s="289"/>
      <c r="L129" s="289"/>
      <c r="M129" s="289"/>
      <c r="N129" s="289"/>
      <c r="O129" s="289"/>
      <c r="P129" s="289"/>
      <c r="Q129" s="289"/>
      <c r="R129" s="289"/>
      <c r="S129" s="289"/>
      <c r="T129" s="289"/>
      <c r="U129" s="289"/>
      <c r="V129" s="289"/>
      <c r="W129" s="289"/>
      <c r="X129" s="289"/>
      <c r="Y129" s="289"/>
      <c r="Z129" s="289"/>
    </row>
    <row r="130" spans="1:26" hidden="1">
      <c r="A130" s="129" t="s">
        <v>3669</v>
      </c>
      <c r="B130" s="329" t="s">
        <v>3734</v>
      </c>
      <c r="C130" s="29"/>
      <c r="D130" s="45"/>
      <c r="E130" s="23"/>
      <c r="F130" s="23"/>
      <c r="G130" s="289"/>
      <c r="H130" s="289"/>
      <c r="I130" s="289"/>
      <c r="J130" s="289"/>
      <c r="K130" s="289"/>
      <c r="L130" s="289"/>
      <c r="M130" s="289"/>
      <c r="N130" s="289"/>
      <c r="O130" s="289"/>
      <c r="P130" s="289"/>
      <c r="Q130" s="289"/>
      <c r="R130" s="289"/>
      <c r="S130" s="289"/>
      <c r="T130" s="289"/>
      <c r="U130" s="289"/>
      <c r="V130" s="289"/>
      <c r="W130" s="289"/>
      <c r="X130" s="289"/>
      <c r="Y130" s="289"/>
      <c r="Z130" s="289"/>
    </row>
    <row r="131" spans="1:26" hidden="1">
      <c r="A131" s="129" t="s">
        <v>3669</v>
      </c>
      <c r="B131" s="329" t="s">
        <v>3736</v>
      </c>
      <c r="C131" s="29"/>
      <c r="D131" s="45"/>
      <c r="E131" s="23"/>
      <c r="F131" s="23"/>
      <c r="G131" s="289"/>
      <c r="H131" s="289"/>
      <c r="I131" s="289"/>
      <c r="J131" s="289"/>
      <c r="K131" s="289"/>
      <c r="L131" s="289"/>
      <c r="M131" s="289"/>
      <c r="N131" s="289"/>
      <c r="O131" s="289"/>
      <c r="P131" s="289"/>
      <c r="Q131" s="289"/>
      <c r="R131" s="289"/>
      <c r="S131" s="289"/>
      <c r="T131" s="289"/>
      <c r="U131" s="289"/>
      <c r="V131" s="289"/>
      <c r="W131" s="289"/>
      <c r="X131" s="289"/>
      <c r="Y131" s="289"/>
      <c r="Z131" s="289"/>
    </row>
    <row r="132" spans="1:26" ht="28.5" hidden="1">
      <c r="A132" s="129" t="s">
        <v>3669</v>
      </c>
      <c r="B132" s="329" t="s">
        <v>3738</v>
      </c>
      <c r="C132" s="29"/>
      <c r="D132" s="45"/>
      <c r="E132" s="23"/>
      <c r="F132" s="23"/>
      <c r="G132" s="289"/>
      <c r="H132" s="289"/>
      <c r="I132" s="289"/>
      <c r="J132" s="289"/>
      <c r="K132" s="289"/>
      <c r="L132" s="289"/>
      <c r="M132" s="289"/>
      <c r="N132" s="289"/>
      <c r="O132" s="289"/>
      <c r="P132" s="289"/>
      <c r="Q132" s="289"/>
      <c r="R132" s="289"/>
      <c r="S132" s="289"/>
      <c r="T132" s="289"/>
      <c r="U132" s="289"/>
      <c r="V132" s="289"/>
      <c r="W132" s="289"/>
      <c r="X132" s="289"/>
      <c r="Y132" s="289"/>
      <c r="Z132" s="289"/>
    </row>
    <row r="133" spans="1:26" hidden="1">
      <c r="A133" s="129" t="s">
        <v>3669</v>
      </c>
      <c r="B133" s="329" t="s">
        <v>3740</v>
      </c>
      <c r="C133" s="29"/>
      <c r="D133" s="45"/>
      <c r="E133" s="23"/>
      <c r="F133" s="23"/>
      <c r="G133" s="289"/>
      <c r="H133" s="289"/>
      <c r="I133" s="289"/>
      <c r="J133" s="289"/>
      <c r="K133" s="289"/>
      <c r="L133" s="289"/>
      <c r="M133" s="289"/>
      <c r="N133" s="289"/>
      <c r="O133" s="289"/>
      <c r="P133" s="289"/>
      <c r="Q133" s="289"/>
      <c r="R133" s="289"/>
      <c r="S133" s="289"/>
      <c r="T133" s="289"/>
      <c r="U133" s="289"/>
      <c r="V133" s="289"/>
      <c r="W133" s="289"/>
      <c r="X133" s="289"/>
      <c r="Y133" s="289"/>
      <c r="Z133" s="289"/>
    </row>
    <row r="134" spans="1:26" hidden="1">
      <c r="A134" s="129" t="s">
        <v>3669</v>
      </c>
      <c r="B134" s="329" t="s">
        <v>3742</v>
      </c>
      <c r="C134" s="29"/>
      <c r="D134" s="45"/>
      <c r="E134" s="23"/>
      <c r="F134" s="23"/>
      <c r="G134" s="289"/>
      <c r="H134" s="289"/>
      <c r="I134" s="289"/>
      <c r="J134" s="289"/>
      <c r="K134" s="289"/>
      <c r="L134" s="289"/>
      <c r="M134" s="289"/>
      <c r="N134" s="289"/>
      <c r="O134" s="289"/>
      <c r="P134" s="289"/>
      <c r="Q134" s="289"/>
      <c r="R134" s="289"/>
      <c r="S134" s="289"/>
      <c r="T134" s="289"/>
      <c r="U134" s="289"/>
      <c r="V134" s="289"/>
      <c r="W134" s="289"/>
      <c r="X134" s="289"/>
      <c r="Y134" s="289"/>
      <c r="Z134" s="289"/>
    </row>
    <row r="135" spans="1:26" hidden="1">
      <c r="A135" s="129" t="s">
        <v>3669</v>
      </c>
      <c r="B135" s="329" t="s">
        <v>3744</v>
      </c>
      <c r="C135" s="29"/>
      <c r="D135" s="45"/>
      <c r="E135" s="23"/>
      <c r="F135" s="23"/>
      <c r="G135" s="289"/>
      <c r="H135" s="289"/>
      <c r="I135" s="289"/>
      <c r="J135" s="289"/>
      <c r="K135" s="289"/>
      <c r="L135" s="289"/>
      <c r="M135" s="289"/>
      <c r="N135" s="289"/>
      <c r="O135" s="289"/>
      <c r="P135" s="289"/>
      <c r="Q135" s="289"/>
      <c r="R135" s="289"/>
      <c r="S135" s="289"/>
      <c r="T135" s="289"/>
      <c r="U135" s="289"/>
      <c r="V135" s="289"/>
      <c r="W135" s="289"/>
      <c r="X135" s="289"/>
      <c r="Y135" s="289"/>
      <c r="Z135" s="289"/>
    </row>
    <row r="136" spans="1:26" hidden="1">
      <c r="A136" s="129" t="s">
        <v>3669</v>
      </c>
      <c r="B136" s="329" t="s">
        <v>3746</v>
      </c>
      <c r="C136" s="29"/>
      <c r="D136" s="45"/>
      <c r="E136" s="23"/>
      <c r="F136" s="23"/>
      <c r="G136" s="289"/>
      <c r="H136" s="289"/>
      <c r="I136" s="289"/>
      <c r="J136" s="289"/>
      <c r="K136" s="289"/>
      <c r="L136" s="289"/>
      <c r="M136" s="289"/>
      <c r="N136" s="289"/>
      <c r="O136" s="289"/>
      <c r="P136" s="289"/>
      <c r="Q136" s="289"/>
      <c r="R136" s="289"/>
      <c r="S136" s="289"/>
      <c r="T136" s="289"/>
      <c r="U136" s="289"/>
      <c r="V136" s="289"/>
      <c r="W136" s="289"/>
      <c r="X136" s="289"/>
      <c r="Y136" s="289"/>
      <c r="Z136" s="289"/>
    </row>
    <row r="137" spans="1:26" ht="57" hidden="1">
      <c r="A137" s="129" t="s">
        <v>3669</v>
      </c>
      <c r="B137" s="329" t="s">
        <v>3748</v>
      </c>
      <c r="C137" s="29"/>
      <c r="D137" s="45"/>
      <c r="E137" s="23"/>
      <c r="F137" s="23"/>
      <c r="G137" s="289"/>
      <c r="H137" s="289"/>
      <c r="I137" s="289"/>
      <c r="J137" s="289"/>
      <c r="K137" s="289"/>
      <c r="L137" s="289"/>
      <c r="M137" s="289"/>
      <c r="N137" s="289"/>
      <c r="O137" s="289"/>
      <c r="P137" s="289"/>
      <c r="Q137" s="289"/>
      <c r="R137" s="289"/>
      <c r="S137" s="289"/>
      <c r="T137" s="289"/>
      <c r="U137" s="289"/>
      <c r="V137" s="289"/>
      <c r="W137" s="289"/>
      <c r="X137" s="289"/>
      <c r="Y137" s="289"/>
      <c r="Z137" s="289"/>
    </row>
    <row r="138" spans="1:26" ht="57" hidden="1">
      <c r="A138" s="129" t="s">
        <v>3669</v>
      </c>
      <c r="B138" s="330" t="s">
        <v>3749</v>
      </c>
      <c r="C138" s="29"/>
      <c r="D138" s="45"/>
      <c r="E138" s="23"/>
      <c r="F138" s="23"/>
      <c r="G138" s="289"/>
      <c r="H138" s="289"/>
      <c r="I138" s="289"/>
      <c r="J138" s="289"/>
      <c r="K138" s="289"/>
      <c r="L138" s="289"/>
      <c r="M138" s="289"/>
      <c r="N138" s="289"/>
      <c r="O138" s="289"/>
      <c r="P138" s="289"/>
      <c r="Q138" s="289"/>
      <c r="R138" s="289"/>
      <c r="S138" s="289"/>
      <c r="T138" s="289"/>
      <c r="U138" s="289"/>
      <c r="V138" s="289"/>
      <c r="W138" s="289"/>
      <c r="X138" s="289"/>
      <c r="Y138" s="289"/>
      <c r="Z138" s="289"/>
    </row>
    <row r="139" spans="1:26" hidden="1">
      <c r="A139" s="324" t="s">
        <v>3669</v>
      </c>
      <c r="B139" s="40" t="s">
        <v>3751</v>
      </c>
      <c r="C139" s="39"/>
      <c r="D139" s="39"/>
      <c r="E139" s="23"/>
      <c r="F139" s="23"/>
      <c r="G139" s="289"/>
      <c r="H139" s="289"/>
      <c r="I139" s="289"/>
      <c r="J139" s="289"/>
      <c r="K139" s="289"/>
      <c r="L139" s="289"/>
      <c r="M139" s="289"/>
      <c r="N139" s="289"/>
      <c r="O139" s="289"/>
      <c r="P139" s="289"/>
      <c r="Q139" s="289"/>
      <c r="R139" s="289"/>
      <c r="S139" s="289"/>
      <c r="T139" s="289"/>
      <c r="U139" s="289"/>
      <c r="V139" s="289"/>
      <c r="W139" s="289"/>
      <c r="X139" s="289"/>
      <c r="Y139" s="289"/>
      <c r="Z139" s="289"/>
    </row>
    <row r="140" spans="1:26" ht="28.5" hidden="1">
      <c r="A140" s="129" t="s">
        <v>3669</v>
      </c>
      <c r="B140" s="330" t="s">
        <v>3753</v>
      </c>
      <c r="C140" s="29"/>
      <c r="D140" s="45"/>
      <c r="E140" s="23"/>
      <c r="F140" s="23"/>
      <c r="G140" s="289"/>
      <c r="H140" s="289"/>
      <c r="I140" s="289"/>
      <c r="J140" s="289"/>
      <c r="K140" s="289"/>
      <c r="L140" s="289"/>
      <c r="M140" s="289"/>
      <c r="N140" s="289"/>
      <c r="O140" s="289"/>
      <c r="P140" s="289"/>
      <c r="Q140" s="289"/>
      <c r="R140" s="289"/>
      <c r="S140" s="289"/>
      <c r="T140" s="289"/>
      <c r="U140" s="289"/>
      <c r="V140" s="289"/>
      <c r="W140" s="289"/>
      <c r="X140" s="289"/>
      <c r="Y140" s="289"/>
      <c r="Z140" s="289"/>
    </row>
    <row r="141" spans="1:26" ht="28.5" hidden="1">
      <c r="A141" s="129" t="s">
        <v>3669</v>
      </c>
      <c r="B141" s="329" t="s">
        <v>3754</v>
      </c>
      <c r="C141" s="29"/>
      <c r="D141" s="45"/>
      <c r="E141" s="23"/>
      <c r="F141" s="23"/>
      <c r="G141" s="289"/>
      <c r="H141" s="289"/>
      <c r="I141" s="289"/>
      <c r="J141" s="289"/>
      <c r="K141" s="289"/>
      <c r="L141" s="289"/>
      <c r="M141" s="289"/>
      <c r="N141" s="289"/>
      <c r="O141" s="289"/>
      <c r="P141" s="289"/>
      <c r="Q141" s="289"/>
      <c r="R141" s="289"/>
      <c r="S141" s="289"/>
      <c r="T141" s="289"/>
      <c r="U141" s="289"/>
      <c r="V141" s="289"/>
      <c r="W141" s="289"/>
      <c r="X141" s="289"/>
      <c r="Y141" s="289"/>
      <c r="Z141" s="289"/>
    </row>
    <row r="142" spans="1:26" ht="28.5" hidden="1">
      <c r="A142" s="129" t="s">
        <v>3669</v>
      </c>
      <c r="B142" s="330" t="s">
        <v>3756</v>
      </c>
      <c r="C142" s="29"/>
      <c r="D142" s="45"/>
      <c r="E142" s="23"/>
      <c r="F142" s="23"/>
      <c r="G142" s="289"/>
      <c r="H142" s="289"/>
      <c r="I142" s="289"/>
      <c r="J142" s="289"/>
      <c r="K142" s="289"/>
      <c r="L142" s="289"/>
      <c r="M142" s="289"/>
      <c r="N142" s="289"/>
      <c r="O142" s="289"/>
      <c r="P142" s="289"/>
      <c r="Q142" s="289"/>
      <c r="R142" s="289"/>
      <c r="S142" s="289"/>
      <c r="T142" s="289"/>
      <c r="U142" s="289"/>
      <c r="V142" s="289"/>
      <c r="W142" s="289"/>
      <c r="X142" s="289"/>
      <c r="Y142" s="289"/>
      <c r="Z142" s="289"/>
    </row>
    <row r="143" spans="1:26" hidden="1">
      <c r="A143" s="324" t="s">
        <v>3669</v>
      </c>
      <c r="B143" s="40" t="s">
        <v>1144</v>
      </c>
      <c r="C143" s="39"/>
      <c r="D143" s="39"/>
      <c r="E143" s="23"/>
      <c r="F143" s="23"/>
      <c r="G143" s="289"/>
      <c r="H143" s="289"/>
      <c r="I143" s="289"/>
      <c r="J143" s="289"/>
      <c r="K143" s="289"/>
      <c r="L143" s="289"/>
      <c r="M143" s="289"/>
      <c r="N143" s="289"/>
      <c r="O143" s="289"/>
      <c r="P143" s="289"/>
      <c r="Q143" s="289"/>
      <c r="R143" s="289"/>
      <c r="S143" s="289"/>
      <c r="T143" s="289"/>
      <c r="U143" s="289"/>
      <c r="V143" s="289"/>
      <c r="W143" s="289"/>
      <c r="X143" s="289"/>
      <c r="Y143" s="289"/>
      <c r="Z143" s="289"/>
    </row>
    <row r="144" spans="1:26" hidden="1">
      <c r="A144" s="129" t="s">
        <v>3669</v>
      </c>
      <c r="B144" s="329" t="s">
        <v>3759</v>
      </c>
      <c r="C144" s="29"/>
      <c r="D144" s="45"/>
      <c r="E144" s="23"/>
      <c r="F144" s="23"/>
      <c r="G144" s="289"/>
      <c r="H144" s="289"/>
      <c r="I144" s="289"/>
      <c r="J144" s="289"/>
      <c r="K144" s="289"/>
      <c r="L144" s="289"/>
      <c r="M144" s="289"/>
      <c r="N144" s="289"/>
      <c r="O144" s="289"/>
      <c r="P144" s="289"/>
      <c r="Q144" s="289"/>
      <c r="R144" s="289"/>
      <c r="S144" s="289"/>
      <c r="T144" s="289"/>
      <c r="U144" s="289"/>
      <c r="V144" s="289"/>
      <c r="W144" s="289"/>
      <c r="X144" s="289"/>
      <c r="Y144" s="289"/>
      <c r="Z144" s="289"/>
    </row>
    <row r="145" spans="1:26" hidden="1">
      <c r="A145" s="324" t="s">
        <v>3761</v>
      </c>
      <c r="B145" s="40" t="s">
        <v>3762</v>
      </c>
      <c r="C145" s="39"/>
      <c r="D145" s="39"/>
      <c r="E145" s="23"/>
      <c r="F145" s="23"/>
      <c r="G145" s="289"/>
      <c r="H145" s="289"/>
      <c r="I145" s="289"/>
      <c r="J145" s="289"/>
      <c r="K145" s="289"/>
      <c r="L145" s="289"/>
      <c r="M145" s="289"/>
      <c r="N145" s="289"/>
      <c r="O145" s="289"/>
      <c r="P145" s="289"/>
      <c r="Q145" s="289"/>
      <c r="R145" s="289"/>
      <c r="S145" s="289"/>
      <c r="T145" s="289"/>
      <c r="U145" s="289"/>
      <c r="V145" s="289"/>
      <c r="W145" s="289"/>
      <c r="X145" s="289"/>
      <c r="Y145" s="289"/>
      <c r="Z145" s="289"/>
    </row>
    <row r="146" spans="1:26" ht="30" hidden="1">
      <c r="A146" s="324" t="s">
        <v>3761</v>
      </c>
      <c r="B146" s="40" t="s">
        <v>3670</v>
      </c>
      <c r="C146" s="39"/>
      <c r="D146" s="39"/>
      <c r="E146" s="23"/>
      <c r="F146" s="23"/>
      <c r="G146" s="289"/>
      <c r="H146" s="289"/>
      <c r="I146" s="289"/>
      <c r="J146" s="289"/>
      <c r="K146" s="289"/>
      <c r="L146" s="289"/>
      <c r="M146" s="289"/>
      <c r="N146" s="289"/>
      <c r="O146" s="289"/>
      <c r="P146" s="289"/>
      <c r="Q146" s="289"/>
      <c r="R146" s="289"/>
      <c r="S146" s="289"/>
      <c r="T146" s="289"/>
      <c r="U146" s="289"/>
      <c r="V146" s="289"/>
      <c r="W146" s="289"/>
      <c r="X146" s="289"/>
      <c r="Y146" s="289"/>
      <c r="Z146" s="289"/>
    </row>
    <row r="147" spans="1:26" ht="57" hidden="1">
      <c r="A147" s="129" t="s">
        <v>3761</v>
      </c>
      <c r="B147" s="330" t="s">
        <v>3764</v>
      </c>
      <c r="C147" s="29"/>
      <c r="D147" s="45"/>
      <c r="E147" s="23"/>
      <c r="F147" s="23"/>
      <c r="G147" s="289"/>
      <c r="H147" s="289"/>
      <c r="I147" s="289"/>
      <c r="J147" s="289"/>
      <c r="K147" s="289"/>
      <c r="L147" s="289"/>
      <c r="M147" s="289"/>
      <c r="N147" s="289"/>
      <c r="O147" s="289"/>
      <c r="P147" s="289"/>
      <c r="Q147" s="289"/>
      <c r="R147" s="289"/>
      <c r="S147" s="289"/>
      <c r="T147" s="289"/>
      <c r="U147" s="289"/>
      <c r="V147" s="289"/>
      <c r="W147" s="289"/>
      <c r="X147" s="289"/>
      <c r="Y147" s="289"/>
      <c r="Z147" s="289"/>
    </row>
    <row r="148" spans="1:26" hidden="1">
      <c r="A148" s="324" t="s">
        <v>3761</v>
      </c>
      <c r="B148" s="40" t="s">
        <v>3588</v>
      </c>
      <c r="C148" s="39"/>
      <c r="D148" s="39"/>
      <c r="E148" s="23"/>
      <c r="F148" s="23"/>
      <c r="G148" s="289"/>
      <c r="H148" s="289"/>
      <c r="I148" s="289"/>
      <c r="J148" s="289"/>
      <c r="K148" s="289"/>
      <c r="L148" s="289"/>
      <c r="M148" s="289"/>
      <c r="N148" s="289"/>
      <c r="O148" s="289"/>
      <c r="P148" s="289"/>
      <c r="Q148" s="289"/>
      <c r="R148" s="289"/>
      <c r="S148" s="289"/>
      <c r="T148" s="289"/>
      <c r="U148" s="289"/>
      <c r="V148" s="289"/>
      <c r="W148" s="289"/>
      <c r="X148" s="289"/>
      <c r="Y148" s="289"/>
      <c r="Z148" s="289"/>
    </row>
    <row r="149" spans="1:26" hidden="1">
      <c r="A149" s="324" t="s">
        <v>3761</v>
      </c>
      <c r="B149" s="40" t="s">
        <v>1135</v>
      </c>
      <c r="C149" s="39"/>
      <c r="D149" s="39"/>
      <c r="E149" s="23"/>
      <c r="F149" s="23"/>
      <c r="G149" s="289"/>
      <c r="H149" s="289"/>
      <c r="I149" s="289"/>
      <c r="J149" s="289"/>
      <c r="K149" s="289"/>
      <c r="L149" s="289"/>
      <c r="M149" s="289"/>
      <c r="N149" s="289"/>
      <c r="O149" s="289"/>
      <c r="P149" s="289"/>
      <c r="Q149" s="289"/>
      <c r="R149" s="289"/>
      <c r="S149" s="289"/>
      <c r="T149" s="289"/>
      <c r="U149" s="289"/>
      <c r="V149" s="289"/>
      <c r="W149" s="289"/>
      <c r="X149" s="289"/>
      <c r="Y149" s="289"/>
      <c r="Z149" s="289"/>
    </row>
    <row r="150" spans="1:26" ht="28.5" hidden="1">
      <c r="A150" s="129" t="s">
        <v>3761</v>
      </c>
      <c r="B150" s="330" t="s">
        <v>3766</v>
      </c>
      <c r="C150" s="29"/>
      <c r="D150" s="45"/>
      <c r="E150" s="23"/>
      <c r="F150" s="23"/>
      <c r="G150" s="289"/>
      <c r="H150" s="289"/>
      <c r="I150" s="289"/>
      <c r="J150" s="289"/>
      <c r="K150" s="289"/>
      <c r="L150" s="289"/>
      <c r="M150" s="289"/>
      <c r="N150" s="289"/>
      <c r="O150" s="289"/>
      <c r="P150" s="289"/>
      <c r="Q150" s="289"/>
      <c r="R150" s="289"/>
      <c r="S150" s="289"/>
      <c r="T150" s="289"/>
      <c r="U150" s="289"/>
      <c r="V150" s="289"/>
      <c r="W150" s="289"/>
      <c r="X150" s="289"/>
      <c r="Y150" s="289"/>
      <c r="Z150" s="289"/>
    </row>
    <row r="151" spans="1:26" ht="42.75" hidden="1">
      <c r="A151" s="129" t="s">
        <v>3761</v>
      </c>
      <c r="B151" s="330" t="s">
        <v>3767</v>
      </c>
      <c r="C151" s="29"/>
      <c r="D151" s="45"/>
      <c r="E151" s="23"/>
      <c r="F151" s="23"/>
      <c r="G151" s="289"/>
      <c r="H151" s="289"/>
      <c r="I151" s="289"/>
      <c r="J151" s="289"/>
      <c r="K151" s="289"/>
      <c r="L151" s="289"/>
      <c r="M151" s="289"/>
      <c r="N151" s="289"/>
      <c r="O151" s="289"/>
      <c r="P151" s="289"/>
      <c r="Q151" s="289"/>
      <c r="R151" s="289"/>
      <c r="S151" s="289"/>
      <c r="T151" s="289"/>
      <c r="U151" s="289"/>
      <c r="V151" s="289"/>
      <c r="W151" s="289"/>
      <c r="X151" s="289"/>
      <c r="Y151" s="289"/>
      <c r="Z151" s="289"/>
    </row>
    <row r="152" spans="1:26" ht="28.5" hidden="1">
      <c r="A152" s="129" t="s">
        <v>3761</v>
      </c>
      <c r="B152" s="329" t="s">
        <v>3768</v>
      </c>
      <c r="C152" s="29"/>
      <c r="D152" s="45"/>
      <c r="E152" s="23"/>
      <c r="F152" s="23"/>
      <c r="G152" s="289"/>
      <c r="H152" s="289"/>
      <c r="I152" s="289"/>
      <c r="J152" s="289"/>
      <c r="K152" s="289"/>
      <c r="L152" s="289"/>
      <c r="M152" s="289"/>
      <c r="N152" s="289"/>
      <c r="O152" s="289"/>
      <c r="P152" s="289"/>
      <c r="Q152" s="289"/>
      <c r="R152" s="289"/>
      <c r="S152" s="289"/>
      <c r="T152" s="289"/>
      <c r="U152" s="289"/>
      <c r="V152" s="289"/>
      <c r="W152" s="289"/>
      <c r="X152" s="289"/>
      <c r="Y152" s="289"/>
      <c r="Z152" s="289"/>
    </row>
    <row r="153" spans="1:26" ht="42.75" hidden="1">
      <c r="A153" s="129" t="s">
        <v>3761</v>
      </c>
      <c r="B153" s="329" t="s">
        <v>3770</v>
      </c>
      <c r="C153" s="29"/>
      <c r="D153" s="45"/>
      <c r="E153" s="23"/>
      <c r="F153" s="23"/>
      <c r="G153" s="289"/>
      <c r="H153" s="289"/>
      <c r="I153" s="289"/>
      <c r="J153" s="289"/>
      <c r="K153" s="289"/>
      <c r="L153" s="289"/>
      <c r="M153" s="289"/>
      <c r="N153" s="289"/>
      <c r="O153" s="289"/>
      <c r="P153" s="289"/>
      <c r="Q153" s="289"/>
      <c r="R153" s="289"/>
      <c r="S153" s="289"/>
      <c r="T153" s="289"/>
      <c r="U153" s="289"/>
      <c r="V153" s="289"/>
      <c r="W153" s="289"/>
      <c r="X153" s="289"/>
      <c r="Y153" s="289"/>
      <c r="Z153" s="289"/>
    </row>
    <row r="154" spans="1:26" hidden="1">
      <c r="A154" s="324" t="s">
        <v>3761</v>
      </c>
      <c r="B154" s="40" t="s">
        <v>3771</v>
      </c>
      <c r="C154" s="39"/>
      <c r="D154" s="39"/>
      <c r="E154" s="23"/>
      <c r="F154" s="23"/>
      <c r="G154" s="289"/>
      <c r="H154" s="289"/>
      <c r="I154" s="289"/>
      <c r="J154" s="289"/>
      <c r="K154" s="289"/>
      <c r="L154" s="289"/>
      <c r="M154" s="289"/>
      <c r="N154" s="289"/>
      <c r="O154" s="289"/>
      <c r="P154" s="289"/>
      <c r="Q154" s="289"/>
      <c r="R154" s="289"/>
      <c r="S154" s="289"/>
      <c r="T154" s="289"/>
      <c r="U154" s="289"/>
      <c r="V154" s="289"/>
      <c r="W154" s="289"/>
      <c r="X154" s="289"/>
      <c r="Y154" s="289"/>
      <c r="Z154" s="289"/>
    </row>
    <row r="155" spans="1:26" hidden="1">
      <c r="A155" s="129" t="s">
        <v>3761</v>
      </c>
      <c r="B155" s="329" t="s">
        <v>3773</v>
      </c>
      <c r="C155" s="29"/>
      <c r="D155" s="45"/>
      <c r="E155" s="23"/>
      <c r="F155" s="23"/>
      <c r="G155" s="289"/>
      <c r="H155" s="289"/>
      <c r="I155" s="289"/>
      <c r="J155" s="289"/>
      <c r="K155" s="289"/>
      <c r="L155" s="289"/>
      <c r="M155" s="289"/>
      <c r="N155" s="289"/>
      <c r="O155" s="289"/>
      <c r="P155" s="289"/>
      <c r="Q155" s="289"/>
      <c r="R155" s="289"/>
      <c r="S155" s="289"/>
      <c r="T155" s="289"/>
      <c r="U155" s="289"/>
      <c r="V155" s="289"/>
      <c r="W155" s="289"/>
      <c r="X155" s="289"/>
      <c r="Y155" s="289"/>
      <c r="Z155" s="289"/>
    </row>
    <row r="156" spans="1:26" hidden="1">
      <c r="A156" s="324" t="s">
        <v>3761</v>
      </c>
      <c r="B156" s="40" t="s">
        <v>3751</v>
      </c>
      <c r="C156" s="39"/>
      <c r="D156" s="39"/>
      <c r="E156" s="23"/>
      <c r="F156" s="23"/>
      <c r="G156" s="289"/>
      <c r="H156" s="289"/>
      <c r="I156" s="289"/>
      <c r="J156" s="289"/>
      <c r="K156" s="289"/>
      <c r="L156" s="289"/>
      <c r="M156" s="289"/>
      <c r="N156" s="289"/>
      <c r="O156" s="289"/>
      <c r="P156" s="289"/>
      <c r="Q156" s="289"/>
      <c r="R156" s="289"/>
      <c r="S156" s="289"/>
      <c r="T156" s="289"/>
      <c r="U156" s="289"/>
      <c r="V156" s="289"/>
      <c r="W156" s="289"/>
      <c r="X156" s="289"/>
      <c r="Y156" s="289"/>
      <c r="Z156" s="289"/>
    </row>
    <row r="157" spans="1:26" ht="57" hidden="1">
      <c r="A157" s="129" t="s">
        <v>3761</v>
      </c>
      <c r="B157" s="330" t="s">
        <v>3774</v>
      </c>
      <c r="C157" s="29"/>
      <c r="D157" s="45"/>
      <c r="E157" s="23"/>
      <c r="F157" s="23"/>
      <c r="G157" s="289"/>
      <c r="H157" s="289"/>
      <c r="I157" s="289"/>
      <c r="J157" s="289"/>
      <c r="K157" s="289"/>
      <c r="L157" s="289"/>
      <c r="M157" s="289"/>
      <c r="N157" s="289"/>
      <c r="O157" s="289"/>
      <c r="P157" s="289"/>
      <c r="Q157" s="289"/>
      <c r="R157" s="289"/>
      <c r="S157" s="289"/>
      <c r="T157" s="289"/>
      <c r="U157" s="289"/>
      <c r="V157" s="289"/>
      <c r="W157" s="289"/>
      <c r="X157" s="289"/>
      <c r="Y157" s="289"/>
      <c r="Z157" s="289"/>
    </row>
    <row r="158" spans="1:26" hidden="1">
      <c r="A158" s="324" t="s">
        <v>3761</v>
      </c>
      <c r="B158" s="40" t="s">
        <v>1144</v>
      </c>
      <c r="C158" s="39"/>
      <c r="D158" s="39"/>
      <c r="E158" s="23"/>
      <c r="F158" s="23"/>
      <c r="G158" s="289"/>
      <c r="H158" s="289"/>
      <c r="I158" s="289"/>
      <c r="J158" s="289"/>
      <c r="K158" s="289"/>
      <c r="L158" s="289"/>
      <c r="M158" s="289"/>
      <c r="N158" s="289"/>
      <c r="O158" s="289"/>
      <c r="P158" s="289"/>
      <c r="Q158" s="289"/>
      <c r="R158" s="289"/>
      <c r="S158" s="289"/>
      <c r="T158" s="289"/>
      <c r="U158" s="289"/>
      <c r="V158" s="289"/>
      <c r="W158" s="289"/>
      <c r="X158" s="289"/>
      <c r="Y158" s="289"/>
      <c r="Z158" s="289"/>
    </row>
    <row r="159" spans="1:26" hidden="1">
      <c r="A159" s="129" t="s">
        <v>3761</v>
      </c>
      <c r="B159" s="329" t="s">
        <v>2425</v>
      </c>
      <c r="C159" s="29"/>
      <c r="D159" s="45"/>
      <c r="E159" s="23"/>
      <c r="F159" s="23"/>
      <c r="G159" s="289"/>
      <c r="H159" s="289"/>
      <c r="I159" s="289"/>
      <c r="J159" s="289"/>
      <c r="K159" s="289"/>
      <c r="L159" s="289"/>
      <c r="M159" s="289"/>
      <c r="N159" s="289"/>
      <c r="O159" s="289"/>
      <c r="P159" s="289"/>
      <c r="Q159" s="289"/>
      <c r="R159" s="289"/>
      <c r="S159" s="289"/>
      <c r="T159" s="289"/>
      <c r="U159" s="289"/>
      <c r="V159" s="289"/>
      <c r="W159" s="289"/>
      <c r="X159" s="289"/>
      <c r="Y159" s="289"/>
      <c r="Z159" s="289"/>
    </row>
    <row r="160" spans="1:26" hidden="1">
      <c r="A160" s="324" t="s">
        <v>3778</v>
      </c>
      <c r="B160" s="40" t="s">
        <v>3588</v>
      </c>
      <c r="C160" s="39"/>
      <c r="D160" s="39"/>
      <c r="E160" s="23"/>
      <c r="F160" s="23"/>
      <c r="G160" s="289"/>
      <c r="H160" s="289"/>
      <c r="I160" s="289"/>
      <c r="J160" s="289"/>
      <c r="K160" s="289"/>
      <c r="L160" s="289"/>
      <c r="M160" s="289"/>
      <c r="N160" s="289"/>
      <c r="O160" s="289"/>
      <c r="P160" s="289"/>
      <c r="Q160" s="289"/>
      <c r="R160" s="289"/>
      <c r="S160" s="289"/>
      <c r="T160" s="289"/>
      <c r="U160" s="289"/>
      <c r="V160" s="289"/>
      <c r="W160" s="289"/>
      <c r="X160" s="289"/>
      <c r="Y160" s="289"/>
      <c r="Z160" s="289"/>
    </row>
    <row r="161" spans="1:26" ht="30" hidden="1">
      <c r="A161" s="324" t="s">
        <v>3778</v>
      </c>
      <c r="B161" s="40" t="s">
        <v>3670</v>
      </c>
      <c r="C161" s="39"/>
      <c r="D161" s="39"/>
      <c r="E161" s="23"/>
      <c r="F161" s="23"/>
      <c r="G161" s="289"/>
      <c r="H161" s="289"/>
      <c r="I161" s="289"/>
      <c r="J161" s="289"/>
      <c r="K161" s="289"/>
      <c r="L161" s="289"/>
      <c r="M161" s="289"/>
      <c r="N161" s="289"/>
      <c r="O161" s="289"/>
      <c r="P161" s="289"/>
      <c r="Q161" s="289"/>
      <c r="R161" s="289"/>
      <c r="S161" s="289"/>
      <c r="T161" s="289"/>
      <c r="U161" s="289"/>
      <c r="V161" s="289"/>
      <c r="W161" s="289"/>
      <c r="X161" s="289"/>
      <c r="Y161" s="289"/>
      <c r="Z161" s="289"/>
    </row>
    <row r="162" spans="1:26" ht="28.5" hidden="1">
      <c r="A162" s="129" t="s">
        <v>3778</v>
      </c>
      <c r="B162" s="329" t="s">
        <v>3781</v>
      </c>
      <c r="C162" s="29"/>
      <c r="D162" s="45"/>
      <c r="E162" s="23"/>
      <c r="F162" s="23"/>
      <c r="G162" s="289"/>
      <c r="H162" s="289"/>
      <c r="I162" s="289"/>
      <c r="J162" s="289"/>
      <c r="K162" s="289"/>
      <c r="L162" s="289"/>
      <c r="M162" s="289"/>
      <c r="N162" s="289"/>
      <c r="O162" s="289"/>
      <c r="P162" s="289"/>
      <c r="Q162" s="289"/>
      <c r="R162" s="289"/>
      <c r="S162" s="289"/>
      <c r="T162" s="289"/>
      <c r="U162" s="289"/>
      <c r="V162" s="289"/>
      <c r="W162" s="289"/>
      <c r="X162" s="289"/>
      <c r="Y162" s="289"/>
      <c r="Z162" s="289"/>
    </row>
    <row r="163" spans="1:26" hidden="1">
      <c r="A163" s="129" t="s">
        <v>3778</v>
      </c>
      <c r="B163" s="329" t="s">
        <v>3782</v>
      </c>
      <c r="C163" s="29"/>
      <c r="D163" s="45"/>
      <c r="E163" s="23"/>
      <c r="F163" s="23"/>
      <c r="G163" s="289"/>
      <c r="H163" s="289"/>
      <c r="I163" s="289"/>
      <c r="J163" s="289"/>
      <c r="K163" s="289"/>
      <c r="L163" s="289"/>
      <c r="M163" s="289"/>
      <c r="N163" s="289"/>
      <c r="O163" s="289"/>
      <c r="P163" s="289"/>
      <c r="Q163" s="289"/>
      <c r="R163" s="289"/>
      <c r="S163" s="289"/>
      <c r="T163" s="289"/>
      <c r="U163" s="289"/>
      <c r="V163" s="289"/>
      <c r="W163" s="289"/>
      <c r="X163" s="289"/>
      <c r="Y163" s="289"/>
      <c r="Z163" s="289"/>
    </row>
    <row r="164" spans="1:26" hidden="1">
      <c r="A164" s="129" t="s">
        <v>3778</v>
      </c>
      <c r="B164" s="329" t="s">
        <v>3784</v>
      </c>
      <c r="C164" s="29"/>
      <c r="D164" s="45"/>
      <c r="E164" s="23"/>
      <c r="F164" s="23"/>
      <c r="G164" s="289"/>
      <c r="H164" s="289"/>
      <c r="I164" s="289"/>
      <c r="J164" s="289"/>
      <c r="K164" s="289"/>
      <c r="L164" s="289"/>
      <c r="M164" s="289"/>
      <c r="N164" s="289"/>
      <c r="O164" s="289"/>
      <c r="P164" s="289"/>
      <c r="Q164" s="289"/>
      <c r="R164" s="289"/>
      <c r="S164" s="289"/>
      <c r="T164" s="289"/>
      <c r="U164" s="289"/>
      <c r="V164" s="289"/>
      <c r="W164" s="289"/>
      <c r="X164" s="289"/>
      <c r="Y164" s="289"/>
      <c r="Z164" s="289"/>
    </row>
    <row r="165" spans="1:26" hidden="1">
      <c r="A165" s="129" t="s">
        <v>3778</v>
      </c>
      <c r="B165" s="329" t="s">
        <v>3786</v>
      </c>
      <c r="C165" s="29"/>
      <c r="D165" s="45"/>
      <c r="E165" s="23"/>
      <c r="F165" s="23"/>
      <c r="G165" s="289"/>
      <c r="H165" s="289"/>
      <c r="I165" s="289"/>
      <c r="J165" s="289"/>
      <c r="K165" s="289"/>
      <c r="L165" s="289"/>
      <c r="M165" s="289"/>
      <c r="N165" s="289"/>
      <c r="O165" s="289"/>
      <c r="P165" s="289"/>
      <c r="Q165" s="289"/>
      <c r="R165" s="289"/>
      <c r="S165" s="289"/>
      <c r="T165" s="289"/>
      <c r="U165" s="289"/>
      <c r="V165" s="289"/>
      <c r="W165" s="289"/>
      <c r="X165" s="289"/>
      <c r="Y165" s="289"/>
      <c r="Z165" s="289"/>
    </row>
    <row r="166" spans="1:26" hidden="1">
      <c r="A166" s="129" t="s">
        <v>3778</v>
      </c>
      <c r="B166" s="329" t="s">
        <v>3788</v>
      </c>
      <c r="C166" s="29"/>
      <c r="D166" s="45"/>
      <c r="E166" s="23"/>
      <c r="F166" s="23"/>
      <c r="G166" s="289"/>
      <c r="H166" s="289"/>
      <c r="I166" s="289"/>
      <c r="J166" s="289"/>
      <c r="K166" s="289"/>
      <c r="L166" s="289"/>
      <c r="M166" s="289"/>
      <c r="N166" s="289"/>
      <c r="O166" s="289"/>
      <c r="P166" s="289"/>
      <c r="Q166" s="289"/>
      <c r="R166" s="289"/>
      <c r="S166" s="289"/>
      <c r="T166" s="289"/>
      <c r="U166" s="289"/>
      <c r="V166" s="289"/>
      <c r="W166" s="289"/>
      <c r="X166" s="289"/>
      <c r="Y166" s="289"/>
      <c r="Z166" s="289"/>
    </row>
    <row r="167" spans="1:26" hidden="1">
      <c r="A167" s="129" t="s">
        <v>3778</v>
      </c>
      <c r="B167" s="329" t="s">
        <v>3789</v>
      </c>
      <c r="C167" s="29"/>
      <c r="D167" s="45"/>
      <c r="E167" s="23"/>
      <c r="F167" s="23"/>
      <c r="G167" s="289"/>
      <c r="H167" s="289"/>
      <c r="I167" s="289"/>
      <c r="J167" s="289"/>
      <c r="K167" s="289"/>
      <c r="L167" s="289"/>
      <c r="M167" s="289"/>
      <c r="N167" s="289"/>
      <c r="O167" s="289"/>
      <c r="P167" s="289"/>
      <c r="Q167" s="289"/>
      <c r="R167" s="289"/>
      <c r="S167" s="289"/>
      <c r="T167" s="289"/>
      <c r="U167" s="289"/>
      <c r="V167" s="289"/>
      <c r="W167" s="289"/>
      <c r="X167" s="289"/>
      <c r="Y167" s="289"/>
      <c r="Z167" s="289"/>
    </row>
    <row r="168" spans="1:26" hidden="1">
      <c r="A168" s="129" t="s">
        <v>3778</v>
      </c>
      <c r="B168" s="329" t="s">
        <v>3791</v>
      </c>
      <c r="C168" s="29"/>
      <c r="D168" s="45"/>
      <c r="E168" s="23"/>
      <c r="F168" s="23"/>
      <c r="G168" s="289"/>
      <c r="H168" s="289"/>
      <c r="I168" s="289"/>
      <c r="J168" s="289"/>
      <c r="K168" s="289"/>
      <c r="L168" s="289"/>
      <c r="M168" s="289"/>
      <c r="N168" s="289"/>
      <c r="O168" s="289"/>
      <c r="P168" s="289"/>
      <c r="Q168" s="289"/>
      <c r="R168" s="289"/>
      <c r="S168" s="289"/>
      <c r="T168" s="289"/>
      <c r="U168" s="289"/>
      <c r="V168" s="289"/>
      <c r="W168" s="289"/>
      <c r="X168" s="289"/>
      <c r="Y168" s="289"/>
      <c r="Z168" s="289"/>
    </row>
    <row r="169" spans="1:26" hidden="1">
      <c r="A169" s="129" t="s">
        <v>3778</v>
      </c>
      <c r="B169" s="329" t="s">
        <v>3793</v>
      </c>
      <c r="C169" s="29"/>
      <c r="D169" s="45"/>
      <c r="E169" s="23"/>
      <c r="F169" s="23"/>
      <c r="G169" s="289"/>
      <c r="H169" s="289"/>
      <c r="I169" s="289"/>
      <c r="J169" s="289"/>
      <c r="K169" s="289"/>
      <c r="L169" s="289"/>
      <c r="M169" s="289"/>
      <c r="N169" s="289"/>
      <c r="O169" s="289"/>
      <c r="P169" s="289"/>
      <c r="Q169" s="289"/>
      <c r="R169" s="289"/>
      <c r="S169" s="289"/>
      <c r="T169" s="289"/>
      <c r="U169" s="289"/>
      <c r="V169" s="289"/>
      <c r="W169" s="289"/>
      <c r="X169" s="289"/>
      <c r="Y169" s="289"/>
      <c r="Z169" s="289"/>
    </row>
    <row r="170" spans="1:26" hidden="1">
      <c r="A170" s="129" t="s">
        <v>3778</v>
      </c>
      <c r="B170" s="329" t="s">
        <v>3795</v>
      </c>
      <c r="C170" s="29"/>
      <c r="D170" s="45"/>
      <c r="E170" s="23"/>
      <c r="F170" s="23"/>
      <c r="G170" s="289"/>
      <c r="H170" s="289"/>
      <c r="I170" s="289"/>
      <c r="J170" s="289"/>
      <c r="K170" s="289"/>
      <c r="L170" s="289"/>
      <c r="M170" s="289"/>
      <c r="N170" s="289"/>
      <c r="O170" s="289"/>
      <c r="P170" s="289"/>
      <c r="Q170" s="289"/>
      <c r="R170" s="289"/>
      <c r="S170" s="289"/>
      <c r="T170" s="289"/>
      <c r="U170" s="289"/>
      <c r="V170" s="289"/>
      <c r="W170" s="289"/>
      <c r="X170" s="289"/>
      <c r="Y170" s="289"/>
      <c r="Z170" s="289"/>
    </row>
    <row r="171" spans="1:26" hidden="1">
      <c r="A171" s="129" t="s">
        <v>3778</v>
      </c>
      <c r="B171" s="329" t="s">
        <v>3796</v>
      </c>
      <c r="C171" s="29"/>
      <c r="D171" s="45"/>
      <c r="E171" s="23"/>
      <c r="F171" s="23"/>
      <c r="G171" s="289"/>
      <c r="H171" s="289"/>
      <c r="I171" s="289"/>
      <c r="J171" s="289"/>
      <c r="K171" s="289"/>
      <c r="L171" s="289"/>
      <c r="M171" s="289"/>
      <c r="N171" s="289"/>
      <c r="O171" s="289"/>
      <c r="P171" s="289"/>
      <c r="Q171" s="289"/>
      <c r="R171" s="289"/>
      <c r="S171" s="289"/>
      <c r="T171" s="289"/>
      <c r="U171" s="289"/>
      <c r="V171" s="289"/>
      <c r="W171" s="289"/>
      <c r="X171" s="289"/>
      <c r="Y171" s="289"/>
      <c r="Z171" s="289"/>
    </row>
    <row r="172" spans="1:26" hidden="1">
      <c r="A172" s="129" t="s">
        <v>3778</v>
      </c>
      <c r="B172" s="329" t="s">
        <v>3798</v>
      </c>
      <c r="C172" s="29"/>
      <c r="D172" s="45"/>
      <c r="E172" s="23"/>
      <c r="F172" s="23"/>
      <c r="G172" s="289"/>
      <c r="H172" s="289"/>
      <c r="I172" s="289"/>
      <c r="J172" s="289"/>
      <c r="K172" s="289"/>
      <c r="L172" s="289"/>
      <c r="M172" s="289"/>
      <c r="N172" s="289"/>
      <c r="O172" s="289"/>
      <c r="P172" s="289"/>
      <c r="Q172" s="289"/>
      <c r="R172" s="289"/>
      <c r="S172" s="289"/>
      <c r="T172" s="289"/>
      <c r="U172" s="289"/>
      <c r="V172" s="289"/>
      <c r="W172" s="289"/>
      <c r="X172" s="289"/>
      <c r="Y172" s="289"/>
      <c r="Z172" s="289"/>
    </row>
    <row r="173" spans="1:26" hidden="1">
      <c r="A173" s="129" t="s">
        <v>3778</v>
      </c>
      <c r="B173" s="329" t="s">
        <v>3800</v>
      </c>
      <c r="C173" s="29"/>
      <c r="D173" s="45"/>
      <c r="E173" s="23"/>
      <c r="F173" s="23"/>
      <c r="G173" s="289"/>
      <c r="H173" s="289"/>
      <c r="I173" s="289"/>
      <c r="J173" s="289"/>
      <c r="K173" s="289"/>
      <c r="L173" s="289"/>
      <c r="M173" s="289"/>
      <c r="N173" s="289"/>
      <c r="O173" s="289"/>
      <c r="P173" s="289"/>
      <c r="Q173" s="289"/>
      <c r="R173" s="289"/>
      <c r="S173" s="289"/>
      <c r="T173" s="289"/>
      <c r="U173" s="289"/>
      <c r="V173" s="289"/>
      <c r="W173" s="289"/>
      <c r="X173" s="289"/>
      <c r="Y173" s="289"/>
      <c r="Z173" s="289"/>
    </row>
    <row r="174" spans="1:26" hidden="1">
      <c r="A174" s="129" t="s">
        <v>3778</v>
      </c>
      <c r="B174" s="329" t="s">
        <v>3802</v>
      </c>
      <c r="C174" s="29"/>
      <c r="D174" s="45"/>
      <c r="E174" s="23"/>
      <c r="F174" s="23"/>
      <c r="G174" s="289"/>
      <c r="H174" s="289"/>
      <c r="I174" s="289"/>
      <c r="J174" s="289"/>
      <c r="K174" s="289"/>
      <c r="L174" s="289"/>
      <c r="M174" s="289"/>
      <c r="N174" s="289"/>
      <c r="O174" s="289"/>
      <c r="P174" s="289"/>
      <c r="Q174" s="289"/>
      <c r="R174" s="289"/>
      <c r="S174" s="289"/>
      <c r="T174" s="289"/>
      <c r="U174" s="289"/>
      <c r="V174" s="289"/>
      <c r="W174" s="289"/>
      <c r="X174" s="289"/>
      <c r="Y174" s="289"/>
      <c r="Z174" s="289"/>
    </row>
    <row r="175" spans="1:26" ht="28.5" hidden="1">
      <c r="A175" s="129" t="s">
        <v>3778</v>
      </c>
      <c r="B175" s="329" t="s">
        <v>3804</v>
      </c>
      <c r="C175" s="29"/>
      <c r="D175" s="45"/>
      <c r="E175" s="23"/>
      <c r="F175" s="23"/>
      <c r="G175" s="289"/>
      <c r="H175" s="289"/>
      <c r="I175" s="289"/>
      <c r="J175" s="289"/>
      <c r="K175" s="289"/>
      <c r="L175" s="289"/>
      <c r="M175" s="289"/>
      <c r="N175" s="289"/>
      <c r="O175" s="289"/>
      <c r="P175" s="289"/>
      <c r="Q175" s="289"/>
      <c r="R175" s="289"/>
      <c r="S175" s="289"/>
      <c r="T175" s="289"/>
      <c r="U175" s="289"/>
      <c r="V175" s="289"/>
      <c r="W175" s="289"/>
      <c r="X175" s="289"/>
      <c r="Y175" s="289"/>
      <c r="Z175" s="289"/>
    </row>
    <row r="176" spans="1:26" hidden="1">
      <c r="A176" s="129" t="s">
        <v>3778</v>
      </c>
      <c r="B176" s="329" t="s">
        <v>3805</v>
      </c>
      <c r="C176" s="29"/>
      <c r="D176" s="45"/>
      <c r="E176" s="23"/>
      <c r="F176" s="23"/>
      <c r="G176" s="289"/>
      <c r="H176" s="289"/>
      <c r="I176" s="289"/>
      <c r="J176" s="289"/>
      <c r="K176" s="289"/>
      <c r="L176" s="289"/>
      <c r="M176" s="289"/>
      <c r="N176" s="289"/>
      <c r="O176" s="289"/>
      <c r="P176" s="289"/>
      <c r="Q176" s="289"/>
      <c r="R176" s="289"/>
      <c r="S176" s="289"/>
      <c r="T176" s="289"/>
      <c r="U176" s="289"/>
      <c r="V176" s="289"/>
      <c r="W176" s="289"/>
      <c r="X176" s="289"/>
      <c r="Y176" s="289"/>
      <c r="Z176" s="289"/>
    </row>
    <row r="177" spans="1:26" ht="28.5" hidden="1">
      <c r="A177" s="129" t="s">
        <v>3778</v>
      </c>
      <c r="B177" s="329" t="s">
        <v>3807</v>
      </c>
      <c r="C177" s="29"/>
      <c r="D177" s="45"/>
      <c r="E177" s="23"/>
      <c r="F177" s="23"/>
      <c r="G177" s="289"/>
      <c r="H177" s="289"/>
      <c r="I177" s="289"/>
      <c r="J177" s="289"/>
      <c r="K177" s="289"/>
      <c r="L177" s="289"/>
      <c r="M177" s="289"/>
      <c r="N177" s="289"/>
      <c r="O177" s="289"/>
      <c r="P177" s="289"/>
      <c r="Q177" s="289"/>
      <c r="R177" s="289"/>
      <c r="S177" s="289"/>
      <c r="T177" s="289"/>
      <c r="U177" s="289"/>
      <c r="V177" s="289"/>
      <c r="W177" s="289"/>
      <c r="X177" s="289"/>
      <c r="Y177" s="289"/>
      <c r="Z177" s="289"/>
    </row>
    <row r="178" spans="1:26" ht="28.5" hidden="1">
      <c r="A178" s="129" t="s">
        <v>3778</v>
      </c>
      <c r="B178" s="329" t="s">
        <v>3809</v>
      </c>
      <c r="C178" s="29"/>
      <c r="D178" s="45"/>
      <c r="E178" s="23"/>
      <c r="F178" s="23"/>
      <c r="G178" s="289"/>
      <c r="H178" s="289"/>
      <c r="I178" s="289"/>
      <c r="J178" s="289"/>
      <c r="K178" s="289"/>
      <c r="L178" s="289"/>
      <c r="M178" s="289"/>
      <c r="N178" s="289"/>
      <c r="O178" s="289"/>
      <c r="P178" s="289"/>
      <c r="Q178" s="289"/>
      <c r="R178" s="289"/>
      <c r="S178" s="289"/>
      <c r="T178" s="289"/>
      <c r="U178" s="289"/>
      <c r="V178" s="289"/>
      <c r="W178" s="289"/>
      <c r="X178" s="289"/>
      <c r="Y178" s="289"/>
      <c r="Z178" s="289"/>
    </row>
    <row r="179" spans="1:26" ht="42.75" hidden="1">
      <c r="A179" s="129" t="s">
        <v>3778</v>
      </c>
      <c r="B179" s="329" t="s">
        <v>3810</v>
      </c>
      <c r="C179" s="29"/>
      <c r="D179" s="45"/>
      <c r="E179" s="23"/>
      <c r="F179" s="23"/>
      <c r="G179" s="289"/>
      <c r="H179" s="289"/>
      <c r="I179" s="289"/>
      <c r="J179" s="289"/>
      <c r="K179" s="289"/>
      <c r="L179" s="289"/>
      <c r="M179" s="289"/>
      <c r="N179" s="289"/>
      <c r="O179" s="289"/>
      <c r="P179" s="289"/>
      <c r="Q179" s="289"/>
      <c r="R179" s="289"/>
      <c r="S179" s="289"/>
      <c r="T179" s="289"/>
      <c r="U179" s="289"/>
      <c r="V179" s="289"/>
      <c r="W179" s="289"/>
      <c r="X179" s="289"/>
      <c r="Y179" s="289"/>
      <c r="Z179" s="289"/>
    </row>
    <row r="180" spans="1:26" ht="42.75" hidden="1">
      <c r="A180" s="129" t="s">
        <v>3778</v>
      </c>
      <c r="B180" s="329" t="s">
        <v>3812</v>
      </c>
      <c r="C180" s="29"/>
      <c r="D180" s="45"/>
      <c r="E180" s="23"/>
      <c r="F180" s="23"/>
      <c r="G180" s="289"/>
      <c r="H180" s="289"/>
      <c r="I180" s="289"/>
      <c r="J180" s="289"/>
      <c r="K180" s="289"/>
      <c r="L180" s="289"/>
      <c r="M180" s="289"/>
      <c r="N180" s="289"/>
      <c r="O180" s="289"/>
      <c r="P180" s="289"/>
      <c r="Q180" s="289"/>
      <c r="R180" s="289"/>
      <c r="S180" s="289"/>
      <c r="T180" s="289"/>
      <c r="U180" s="289"/>
      <c r="V180" s="289"/>
      <c r="W180" s="289"/>
      <c r="X180" s="289"/>
      <c r="Y180" s="289"/>
      <c r="Z180" s="289"/>
    </row>
    <row r="181" spans="1:26" ht="28.5" hidden="1">
      <c r="A181" s="129" t="s">
        <v>3778</v>
      </c>
      <c r="B181" s="329" t="s">
        <v>3813</v>
      </c>
      <c r="C181" s="29"/>
      <c r="D181" s="45"/>
      <c r="E181" s="23"/>
      <c r="F181" s="23"/>
      <c r="G181" s="289"/>
      <c r="H181" s="289"/>
      <c r="I181" s="289"/>
      <c r="J181" s="289"/>
      <c r="K181" s="289"/>
      <c r="L181" s="289"/>
      <c r="M181" s="289"/>
      <c r="N181" s="289"/>
      <c r="O181" s="289"/>
      <c r="P181" s="289"/>
      <c r="Q181" s="289"/>
      <c r="R181" s="289"/>
      <c r="S181" s="289"/>
      <c r="T181" s="289"/>
      <c r="U181" s="289"/>
      <c r="V181" s="289"/>
      <c r="W181" s="289"/>
      <c r="X181" s="289"/>
      <c r="Y181" s="289"/>
      <c r="Z181" s="289"/>
    </row>
    <row r="182" spans="1:26" ht="42.75" hidden="1">
      <c r="A182" s="129" t="s">
        <v>3778</v>
      </c>
      <c r="B182" s="329" t="s">
        <v>3815</v>
      </c>
      <c r="C182" s="29"/>
      <c r="D182" s="45"/>
      <c r="E182" s="23"/>
      <c r="F182" s="23"/>
      <c r="G182" s="289"/>
      <c r="H182" s="289"/>
      <c r="I182" s="289"/>
      <c r="J182" s="289"/>
      <c r="K182" s="289"/>
      <c r="L182" s="289"/>
      <c r="M182" s="289"/>
      <c r="N182" s="289"/>
      <c r="O182" s="289"/>
      <c r="P182" s="289"/>
      <c r="Q182" s="289"/>
      <c r="R182" s="289"/>
      <c r="S182" s="289"/>
      <c r="T182" s="289"/>
      <c r="U182" s="289"/>
      <c r="V182" s="289"/>
      <c r="W182" s="289"/>
      <c r="X182" s="289"/>
      <c r="Y182" s="289"/>
      <c r="Z182" s="289"/>
    </row>
    <row r="183" spans="1:26" hidden="1">
      <c r="A183" s="324" t="s">
        <v>3778</v>
      </c>
      <c r="B183" s="40" t="s">
        <v>3661</v>
      </c>
      <c r="C183" s="39"/>
      <c r="D183" s="39"/>
      <c r="E183" s="23"/>
      <c r="F183" s="23"/>
      <c r="G183" s="289"/>
      <c r="H183" s="289"/>
      <c r="I183" s="289"/>
      <c r="J183" s="289"/>
      <c r="K183" s="289"/>
      <c r="L183" s="289"/>
      <c r="M183" s="289"/>
      <c r="N183" s="289"/>
      <c r="O183" s="289"/>
      <c r="P183" s="289"/>
      <c r="Q183" s="289"/>
      <c r="R183" s="289"/>
      <c r="S183" s="289"/>
      <c r="T183" s="289"/>
      <c r="U183" s="289"/>
      <c r="V183" s="289"/>
      <c r="W183" s="289"/>
      <c r="X183" s="289"/>
      <c r="Y183" s="289"/>
      <c r="Z183" s="289"/>
    </row>
    <row r="184" spans="1:26" ht="42.75" hidden="1">
      <c r="A184" s="129" t="s">
        <v>3778</v>
      </c>
      <c r="B184" s="329" t="s">
        <v>3817</v>
      </c>
      <c r="C184" s="29"/>
      <c r="D184" s="45"/>
      <c r="E184" s="23"/>
      <c r="F184" s="23"/>
      <c r="G184" s="289"/>
      <c r="H184" s="289"/>
      <c r="I184" s="289"/>
      <c r="J184" s="289"/>
      <c r="K184" s="289"/>
      <c r="L184" s="289"/>
      <c r="M184" s="289"/>
      <c r="N184" s="289"/>
      <c r="O184" s="289"/>
      <c r="P184" s="289"/>
      <c r="Q184" s="289"/>
      <c r="R184" s="289"/>
      <c r="S184" s="289"/>
      <c r="T184" s="289"/>
      <c r="U184" s="289"/>
      <c r="V184" s="289"/>
      <c r="W184" s="289"/>
      <c r="X184" s="289"/>
      <c r="Y184" s="289"/>
      <c r="Z184" s="289"/>
    </row>
    <row r="185" spans="1:26" hidden="1">
      <c r="A185" s="129" t="s">
        <v>3778</v>
      </c>
      <c r="B185" s="329" t="s">
        <v>3819</v>
      </c>
      <c r="C185" s="29"/>
      <c r="D185" s="45"/>
      <c r="E185" s="23"/>
      <c r="F185" s="23"/>
      <c r="G185" s="289"/>
      <c r="H185" s="289"/>
      <c r="I185" s="289"/>
      <c r="J185" s="289"/>
      <c r="K185" s="289"/>
      <c r="L185" s="289"/>
      <c r="M185" s="289"/>
      <c r="N185" s="289"/>
      <c r="O185" s="289"/>
      <c r="P185" s="289"/>
      <c r="Q185" s="289"/>
      <c r="R185" s="289"/>
      <c r="S185" s="289"/>
      <c r="T185" s="289"/>
      <c r="U185" s="289"/>
      <c r="V185" s="289"/>
      <c r="W185" s="289"/>
      <c r="X185" s="289"/>
      <c r="Y185" s="289"/>
      <c r="Z185" s="289"/>
    </row>
    <row r="186" spans="1:26" hidden="1">
      <c r="A186" s="129" t="s">
        <v>3778</v>
      </c>
      <c r="B186" s="329" t="s">
        <v>3820</v>
      </c>
      <c r="C186" s="29"/>
      <c r="D186" s="45"/>
      <c r="E186" s="23"/>
      <c r="F186" s="23"/>
      <c r="G186" s="289"/>
      <c r="H186" s="289"/>
      <c r="I186" s="289"/>
      <c r="J186" s="289"/>
      <c r="K186" s="289"/>
      <c r="L186" s="289"/>
      <c r="M186" s="289"/>
      <c r="N186" s="289"/>
      <c r="O186" s="289"/>
      <c r="P186" s="289"/>
      <c r="Q186" s="289"/>
      <c r="R186" s="289"/>
      <c r="S186" s="289"/>
      <c r="T186" s="289"/>
      <c r="U186" s="289"/>
      <c r="V186" s="289"/>
      <c r="W186" s="289"/>
      <c r="X186" s="289"/>
      <c r="Y186" s="289"/>
      <c r="Z186" s="289"/>
    </row>
    <row r="187" spans="1:26" hidden="1">
      <c r="A187" s="129" t="s">
        <v>3778</v>
      </c>
      <c r="B187" s="329" t="s">
        <v>3822</v>
      </c>
      <c r="C187" s="29"/>
      <c r="D187" s="45"/>
      <c r="E187" s="23"/>
      <c r="F187" s="23"/>
      <c r="G187" s="289"/>
      <c r="H187" s="289"/>
      <c r="I187" s="289"/>
      <c r="J187" s="289"/>
      <c r="K187" s="289"/>
      <c r="L187" s="289"/>
      <c r="M187" s="289"/>
      <c r="N187" s="289"/>
      <c r="O187" s="289"/>
      <c r="P187" s="289"/>
      <c r="Q187" s="289"/>
      <c r="R187" s="289"/>
      <c r="S187" s="289"/>
      <c r="T187" s="289"/>
      <c r="U187" s="289"/>
      <c r="V187" s="289"/>
      <c r="W187" s="289"/>
      <c r="X187" s="289"/>
      <c r="Y187" s="289"/>
      <c r="Z187" s="289"/>
    </row>
    <row r="188" spans="1:26" ht="42.75" hidden="1">
      <c r="A188" s="129" t="s">
        <v>3778</v>
      </c>
      <c r="B188" s="329" t="s">
        <v>3824</v>
      </c>
      <c r="C188" s="29"/>
      <c r="D188" s="45"/>
      <c r="E188" s="23"/>
      <c r="F188" s="23"/>
      <c r="G188" s="289"/>
      <c r="H188" s="289"/>
      <c r="I188" s="289"/>
      <c r="J188" s="289"/>
      <c r="K188" s="289"/>
      <c r="L188" s="289"/>
      <c r="M188" s="289"/>
      <c r="N188" s="289"/>
      <c r="O188" s="289"/>
      <c r="P188" s="289"/>
      <c r="Q188" s="289"/>
      <c r="R188" s="289"/>
      <c r="S188" s="289"/>
      <c r="T188" s="289"/>
      <c r="U188" s="289"/>
      <c r="V188" s="289"/>
      <c r="W188" s="289"/>
      <c r="X188" s="289"/>
      <c r="Y188" s="289"/>
      <c r="Z188" s="289"/>
    </row>
    <row r="189" spans="1:26" ht="28.5" hidden="1">
      <c r="A189" s="129" t="s">
        <v>3778</v>
      </c>
      <c r="B189" s="329" t="s">
        <v>3825</v>
      </c>
      <c r="C189" s="29"/>
      <c r="D189" s="45"/>
      <c r="E189" s="23"/>
      <c r="F189" s="23"/>
      <c r="G189" s="289"/>
      <c r="H189" s="289"/>
      <c r="I189" s="289"/>
      <c r="J189" s="289"/>
      <c r="K189" s="289"/>
      <c r="L189" s="289"/>
      <c r="M189" s="289"/>
      <c r="N189" s="289"/>
      <c r="O189" s="289"/>
      <c r="P189" s="289"/>
      <c r="Q189" s="289"/>
      <c r="R189" s="289"/>
      <c r="S189" s="289"/>
      <c r="T189" s="289"/>
      <c r="U189" s="289"/>
      <c r="V189" s="289"/>
      <c r="W189" s="289"/>
      <c r="X189" s="289"/>
      <c r="Y189" s="289"/>
      <c r="Z189" s="289"/>
    </row>
    <row r="190" spans="1:26" hidden="1">
      <c r="A190" s="129" t="s">
        <v>3778</v>
      </c>
      <c r="B190" s="329" t="s">
        <v>3828</v>
      </c>
      <c r="C190" s="29"/>
      <c r="D190" s="45"/>
      <c r="E190" s="23"/>
      <c r="F190" s="23"/>
      <c r="G190" s="289"/>
      <c r="H190" s="289"/>
      <c r="I190" s="289"/>
      <c r="J190" s="289"/>
      <c r="K190" s="289"/>
      <c r="L190" s="289"/>
      <c r="M190" s="289"/>
      <c r="N190" s="289"/>
      <c r="O190" s="289"/>
      <c r="P190" s="289"/>
      <c r="Q190" s="289"/>
      <c r="R190" s="289"/>
      <c r="S190" s="289"/>
      <c r="T190" s="289"/>
      <c r="U190" s="289"/>
      <c r="V190" s="289"/>
      <c r="W190" s="289"/>
      <c r="X190" s="289"/>
      <c r="Y190" s="289"/>
      <c r="Z190" s="289"/>
    </row>
    <row r="191" spans="1:26" hidden="1">
      <c r="A191" s="324" t="s">
        <v>3778</v>
      </c>
      <c r="B191" s="40" t="s">
        <v>1144</v>
      </c>
      <c r="C191" s="39"/>
      <c r="D191" s="39"/>
      <c r="E191" s="23"/>
      <c r="F191" s="23"/>
      <c r="G191" s="289"/>
      <c r="H191" s="289"/>
      <c r="I191" s="289"/>
      <c r="J191" s="289"/>
      <c r="K191" s="289"/>
      <c r="L191" s="289"/>
      <c r="M191" s="289"/>
      <c r="N191" s="289"/>
      <c r="O191" s="289"/>
      <c r="P191" s="289"/>
      <c r="Q191" s="289"/>
      <c r="R191" s="289"/>
      <c r="S191" s="289"/>
      <c r="T191" s="289"/>
      <c r="U191" s="289"/>
      <c r="V191" s="289"/>
      <c r="W191" s="289"/>
      <c r="X191" s="289"/>
      <c r="Y191" s="289"/>
      <c r="Z191" s="289"/>
    </row>
    <row r="192" spans="1:26" hidden="1">
      <c r="A192" s="129" t="s">
        <v>3778</v>
      </c>
      <c r="B192" s="329" t="s">
        <v>1275</v>
      </c>
      <c r="C192" s="29"/>
      <c r="D192" s="45"/>
      <c r="E192" s="23"/>
      <c r="F192" s="23"/>
      <c r="G192" s="289"/>
      <c r="H192" s="289"/>
      <c r="I192" s="289"/>
      <c r="J192" s="289"/>
      <c r="K192" s="289"/>
      <c r="L192" s="289"/>
      <c r="M192" s="289"/>
      <c r="N192" s="289"/>
      <c r="O192" s="289"/>
      <c r="P192" s="289"/>
      <c r="Q192" s="289"/>
      <c r="R192" s="289"/>
      <c r="S192" s="289"/>
      <c r="T192" s="289"/>
      <c r="U192" s="289"/>
      <c r="V192" s="289"/>
      <c r="W192" s="289"/>
      <c r="X192" s="289"/>
      <c r="Y192" s="289"/>
      <c r="Z192" s="289"/>
    </row>
    <row r="193" spans="1:26" hidden="1">
      <c r="A193" s="324" t="s">
        <v>3829</v>
      </c>
      <c r="B193" s="40" t="s">
        <v>3588</v>
      </c>
      <c r="C193" s="39"/>
      <c r="D193" s="39"/>
      <c r="E193" s="23"/>
      <c r="F193" s="23"/>
      <c r="G193" s="289"/>
      <c r="H193" s="289"/>
      <c r="I193" s="289"/>
      <c r="J193" s="289"/>
      <c r="K193" s="289"/>
      <c r="L193" s="289"/>
      <c r="M193" s="289"/>
      <c r="N193" s="289"/>
      <c r="O193" s="289"/>
      <c r="P193" s="289"/>
      <c r="Q193" s="289"/>
      <c r="R193" s="289"/>
      <c r="S193" s="289"/>
      <c r="T193" s="289"/>
      <c r="U193" s="289"/>
      <c r="V193" s="289"/>
      <c r="W193" s="289"/>
      <c r="X193" s="289"/>
      <c r="Y193" s="289"/>
      <c r="Z193" s="289"/>
    </row>
    <row r="194" spans="1:26" ht="30" hidden="1">
      <c r="A194" s="324" t="s">
        <v>3829</v>
      </c>
      <c r="B194" s="40" t="s">
        <v>3670</v>
      </c>
      <c r="C194" s="39"/>
      <c r="D194" s="39"/>
      <c r="E194" s="23"/>
      <c r="F194" s="23"/>
      <c r="G194" s="289"/>
      <c r="H194" s="289"/>
      <c r="I194" s="289"/>
      <c r="J194" s="289"/>
      <c r="K194" s="289"/>
      <c r="L194" s="289"/>
      <c r="M194" s="289"/>
      <c r="N194" s="289"/>
      <c r="O194" s="289"/>
      <c r="P194" s="289"/>
      <c r="Q194" s="289"/>
      <c r="R194" s="289"/>
      <c r="S194" s="289"/>
      <c r="T194" s="289"/>
      <c r="U194" s="289"/>
      <c r="V194" s="289"/>
      <c r="W194" s="289"/>
      <c r="X194" s="289"/>
      <c r="Y194" s="289"/>
      <c r="Z194" s="289"/>
    </row>
    <row r="195" spans="1:26" ht="28.5" hidden="1">
      <c r="A195" s="335" t="s">
        <v>3829</v>
      </c>
      <c r="B195" s="329" t="s">
        <v>3833</v>
      </c>
      <c r="C195" s="29"/>
      <c r="D195" s="45"/>
      <c r="E195" s="23"/>
      <c r="F195" s="23"/>
      <c r="G195" s="289"/>
      <c r="H195" s="289"/>
      <c r="I195" s="289"/>
      <c r="J195" s="289"/>
      <c r="K195" s="289"/>
      <c r="L195" s="289"/>
      <c r="M195" s="289"/>
      <c r="N195" s="289"/>
      <c r="O195" s="289"/>
      <c r="P195" s="289"/>
      <c r="Q195" s="289"/>
      <c r="R195" s="289"/>
      <c r="S195" s="289"/>
      <c r="T195" s="289"/>
      <c r="U195" s="289"/>
      <c r="V195" s="289"/>
      <c r="W195" s="289"/>
      <c r="X195" s="289"/>
      <c r="Y195" s="289"/>
      <c r="Z195" s="289"/>
    </row>
    <row r="196" spans="1:26" hidden="1">
      <c r="A196" s="335" t="s">
        <v>3829</v>
      </c>
      <c r="B196" s="329" t="s">
        <v>3834</v>
      </c>
      <c r="C196" s="29"/>
      <c r="D196" s="45"/>
      <c r="E196" s="23"/>
      <c r="F196" s="23"/>
      <c r="G196" s="289"/>
      <c r="H196" s="289"/>
      <c r="I196" s="289"/>
      <c r="J196" s="289"/>
      <c r="K196" s="289"/>
      <c r="L196" s="289"/>
      <c r="M196" s="289"/>
      <c r="N196" s="289"/>
      <c r="O196" s="289"/>
      <c r="P196" s="289"/>
      <c r="Q196" s="289"/>
      <c r="R196" s="289"/>
      <c r="S196" s="289"/>
      <c r="T196" s="289"/>
      <c r="U196" s="289"/>
      <c r="V196" s="289"/>
      <c r="W196" s="289"/>
      <c r="X196" s="289"/>
      <c r="Y196" s="289"/>
      <c r="Z196" s="289"/>
    </row>
    <row r="197" spans="1:26" hidden="1">
      <c r="A197" s="335" t="s">
        <v>3829</v>
      </c>
      <c r="B197" s="130" t="s">
        <v>3835</v>
      </c>
      <c r="C197" s="29"/>
      <c r="D197" s="45"/>
      <c r="E197" s="23"/>
      <c r="F197" s="23"/>
      <c r="G197" s="289"/>
      <c r="H197" s="289"/>
      <c r="I197" s="289"/>
      <c r="J197" s="289"/>
      <c r="K197" s="289"/>
      <c r="L197" s="289"/>
      <c r="M197" s="289"/>
      <c r="N197" s="289"/>
      <c r="O197" s="289"/>
      <c r="P197" s="289"/>
      <c r="Q197" s="289"/>
      <c r="R197" s="289"/>
      <c r="S197" s="289"/>
      <c r="T197" s="289"/>
      <c r="U197" s="289"/>
      <c r="V197" s="289"/>
      <c r="W197" s="289"/>
      <c r="X197" s="289"/>
      <c r="Y197" s="289"/>
      <c r="Z197" s="289"/>
    </row>
    <row r="198" spans="1:26" ht="28.5" hidden="1">
      <c r="A198" s="335" t="s">
        <v>3829</v>
      </c>
      <c r="B198" s="130" t="s">
        <v>3837</v>
      </c>
      <c r="C198" s="29"/>
      <c r="D198" s="45"/>
      <c r="E198" s="23"/>
      <c r="F198" s="23"/>
      <c r="G198" s="289"/>
      <c r="H198" s="289"/>
      <c r="I198" s="289"/>
      <c r="J198" s="289"/>
      <c r="K198" s="289"/>
      <c r="L198" s="289"/>
      <c r="M198" s="289"/>
      <c r="N198" s="289"/>
      <c r="O198" s="289"/>
      <c r="P198" s="289"/>
      <c r="Q198" s="289"/>
      <c r="R198" s="289"/>
      <c r="S198" s="289"/>
      <c r="T198" s="289"/>
      <c r="U198" s="289"/>
      <c r="V198" s="289"/>
      <c r="W198" s="289"/>
      <c r="X198" s="289"/>
      <c r="Y198" s="289"/>
      <c r="Z198" s="289"/>
    </row>
    <row r="199" spans="1:26" ht="85.5" hidden="1">
      <c r="A199" s="335" t="s">
        <v>3829</v>
      </c>
      <c r="B199" s="130" t="s">
        <v>3838</v>
      </c>
      <c r="C199" s="29"/>
      <c r="D199" s="45"/>
      <c r="E199" s="23"/>
      <c r="F199" s="23"/>
      <c r="G199" s="289"/>
      <c r="H199" s="289"/>
      <c r="I199" s="289"/>
      <c r="J199" s="289"/>
      <c r="K199" s="289"/>
      <c r="L199" s="289"/>
      <c r="M199" s="289"/>
      <c r="N199" s="289"/>
      <c r="O199" s="289"/>
      <c r="P199" s="289"/>
      <c r="Q199" s="289"/>
      <c r="R199" s="289"/>
      <c r="S199" s="289"/>
      <c r="T199" s="289"/>
      <c r="U199" s="289"/>
      <c r="V199" s="289"/>
      <c r="W199" s="289"/>
      <c r="X199" s="289"/>
      <c r="Y199" s="289"/>
      <c r="Z199" s="289"/>
    </row>
    <row r="200" spans="1:26" ht="57" hidden="1">
      <c r="A200" s="335" t="s">
        <v>3829</v>
      </c>
      <c r="B200" s="130" t="s">
        <v>3840</v>
      </c>
      <c r="C200" s="29"/>
      <c r="D200" s="45"/>
      <c r="E200" s="23"/>
      <c r="F200" s="23"/>
      <c r="G200" s="289"/>
      <c r="H200" s="289"/>
      <c r="I200" s="289"/>
      <c r="J200" s="289"/>
      <c r="K200" s="289"/>
      <c r="L200" s="289"/>
      <c r="M200" s="289"/>
      <c r="N200" s="289"/>
      <c r="O200" s="289"/>
      <c r="P200" s="289"/>
      <c r="Q200" s="289"/>
      <c r="R200" s="289"/>
      <c r="S200" s="289"/>
      <c r="T200" s="289"/>
      <c r="U200" s="289"/>
      <c r="V200" s="289"/>
      <c r="W200" s="289"/>
      <c r="X200" s="289"/>
      <c r="Y200" s="289"/>
      <c r="Z200" s="289"/>
    </row>
    <row r="201" spans="1:26" hidden="1">
      <c r="A201" s="335" t="s">
        <v>3829</v>
      </c>
      <c r="B201" s="130" t="s">
        <v>3841</v>
      </c>
      <c r="C201" s="29"/>
      <c r="D201" s="45"/>
      <c r="E201" s="23"/>
      <c r="F201" s="23"/>
      <c r="G201" s="289"/>
      <c r="H201" s="289"/>
      <c r="I201" s="289"/>
      <c r="J201" s="289"/>
      <c r="K201" s="289"/>
      <c r="L201" s="289"/>
      <c r="M201" s="289"/>
      <c r="N201" s="289"/>
      <c r="O201" s="289"/>
      <c r="P201" s="289"/>
      <c r="Q201" s="289"/>
      <c r="R201" s="289"/>
      <c r="S201" s="289"/>
      <c r="T201" s="289"/>
      <c r="U201" s="289"/>
      <c r="V201" s="289"/>
      <c r="W201" s="289"/>
      <c r="X201" s="289"/>
      <c r="Y201" s="289"/>
      <c r="Z201" s="289"/>
    </row>
    <row r="202" spans="1:26" ht="28.5" hidden="1">
      <c r="A202" s="335" t="s">
        <v>3829</v>
      </c>
      <c r="B202" s="130" t="s">
        <v>3842</v>
      </c>
      <c r="C202" s="29"/>
      <c r="D202" s="45"/>
      <c r="E202" s="23"/>
      <c r="F202" s="23"/>
      <c r="G202" s="289"/>
      <c r="H202" s="289"/>
      <c r="I202" s="289"/>
      <c r="J202" s="289"/>
      <c r="K202" s="289"/>
      <c r="L202" s="289"/>
      <c r="M202" s="289"/>
      <c r="N202" s="289"/>
      <c r="O202" s="289"/>
      <c r="P202" s="289"/>
      <c r="Q202" s="289"/>
      <c r="R202" s="289"/>
      <c r="S202" s="289"/>
      <c r="T202" s="289"/>
      <c r="U202" s="289"/>
      <c r="V202" s="289"/>
      <c r="W202" s="289"/>
      <c r="X202" s="289"/>
      <c r="Y202" s="289"/>
      <c r="Z202" s="289"/>
    </row>
    <row r="203" spans="1:26" ht="42.75" hidden="1">
      <c r="A203" s="335" t="s">
        <v>3829</v>
      </c>
      <c r="B203" s="130" t="s">
        <v>3845</v>
      </c>
      <c r="C203" s="29"/>
      <c r="D203" s="45"/>
      <c r="E203" s="23"/>
      <c r="F203" s="23"/>
      <c r="G203" s="289"/>
      <c r="H203" s="289"/>
      <c r="I203" s="289"/>
      <c r="J203" s="289"/>
      <c r="K203" s="289"/>
      <c r="L203" s="289"/>
      <c r="M203" s="289"/>
      <c r="N203" s="289"/>
      <c r="O203" s="289"/>
      <c r="P203" s="289"/>
      <c r="Q203" s="289"/>
      <c r="R203" s="289"/>
      <c r="S203" s="289"/>
      <c r="T203" s="289"/>
      <c r="U203" s="289"/>
      <c r="V203" s="289"/>
      <c r="W203" s="289"/>
      <c r="X203" s="289"/>
      <c r="Y203" s="289"/>
      <c r="Z203" s="289"/>
    </row>
    <row r="204" spans="1:26" ht="42.75" hidden="1">
      <c r="A204" s="335" t="s">
        <v>3829</v>
      </c>
      <c r="B204" s="130" t="s">
        <v>3846</v>
      </c>
      <c r="C204" s="29"/>
      <c r="D204" s="45"/>
      <c r="E204" s="23"/>
      <c r="F204" s="23"/>
      <c r="G204" s="289"/>
      <c r="H204" s="289"/>
      <c r="I204" s="289"/>
      <c r="J204" s="289"/>
      <c r="K204" s="289"/>
      <c r="L204" s="289"/>
      <c r="M204" s="289"/>
      <c r="N204" s="289"/>
      <c r="O204" s="289"/>
      <c r="P204" s="289"/>
      <c r="Q204" s="289"/>
      <c r="R204" s="289"/>
      <c r="S204" s="289"/>
      <c r="T204" s="289"/>
      <c r="U204" s="289"/>
      <c r="V204" s="289"/>
      <c r="W204" s="289"/>
      <c r="X204" s="289"/>
      <c r="Y204" s="289"/>
      <c r="Z204" s="289"/>
    </row>
    <row r="205" spans="1:26" ht="28.5" hidden="1">
      <c r="A205" s="335" t="s">
        <v>3829</v>
      </c>
      <c r="B205" s="130" t="s">
        <v>3847</v>
      </c>
      <c r="C205" s="29"/>
      <c r="D205" s="45"/>
      <c r="E205" s="23"/>
      <c r="F205" s="23"/>
      <c r="G205" s="289"/>
      <c r="H205" s="289"/>
      <c r="I205" s="289"/>
      <c r="J205" s="289"/>
      <c r="K205" s="289"/>
      <c r="L205" s="289"/>
      <c r="M205" s="289"/>
      <c r="N205" s="289"/>
      <c r="O205" s="289"/>
      <c r="P205" s="289"/>
      <c r="Q205" s="289"/>
      <c r="R205" s="289"/>
      <c r="S205" s="289"/>
      <c r="T205" s="289"/>
      <c r="U205" s="289"/>
      <c r="V205" s="289"/>
      <c r="W205" s="289"/>
      <c r="X205" s="289"/>
      <c r="Y205" s="289"/>
      <c r="Z205" s="289"/>
    </row>
    <row r="206" spans="1:26" ht="28.5" hidden="1">
      <c r="A206" s="335" t="s">
        <v>3829</v>
      </c>
      <c r="B206" s="130" t="s">
        <v>3849</v>
      </c>
      <c r="C206" s="29"/>
      <c r="D206" s="45"/>
      <c r="E206" s="23"/>
      <c r="F206" s="23"/>
      <c r="G206" s="289"/>
      <c r="H206" s="289"/>
      <c r="I206" s="289"/>
      <c r="J206" s="289"/>
      <c r="K206" s="289"/>
      <c r="L206" s="289"/>
      <c r="M206" s="289"/>
      <c r="N206" s="289"/>
      <c r="O206" s="289"/>
      <c r="P206" s="289"/>
      <c r="Q206" s="289"/>
      <c r="R206" s="289"/>
      <c r="S206" s="289"/>
      <c r="T206" s="289"/>
      <c r="U206" s="289"/>
      <c r="V206" s="289"/>
      <c r="W206" s="289"/>
      <c r="X206" s="289"/>
      <c r="Y206" s="289"/>
      <c r="Z206" s="289"/>
    </row>
    <row r="207" spans="1:26" hidden="1">
      <c r="A207" s="324" t="s">
        <v>3829</v>
      </c>
      <c r="B207" s="40" t="s">
        <v>3851</v>
      </c>
      <c r="C207" s="39"/>
      <c r="D207" s="39"/>
      <c r="E207" s="23"/>
      <c r="F207" s="23"/>
      <c r="G207" s="289"/>
      <c r="H207" s="289"/>
      <c r="I207" s="289"/>
      <c r="J207" s="289"/>
      <c r="K207" s="289"/>
      <c r="L207" s="289"/>
      <c r="M207" s="289"/>
      <c r="N207" s="289"/>
      <c r="O207" s="289"/>
      <c r="P207" s="289"/>
      <c r="Q207" s="289"/>
      <c r="R207" s="289"/>
      <c r="S207" s="289"/>
      <c r="T207" s="289"/>
      <c r="U207" s="289"/>
      <c r="V207" s="289"/>
      <c r="W207" s="289"/>
      <c r="X207" s="289"/>
      <c r="Y207" s="289"/>
      <c r="Z207" s="289"/>
    </row>
    <row r="208" spans="1:26" hidden="1">
      <c r="A208" s="335" t="s">
        <v>3829</v>
      </c>
      <c r="B208" s="329" t="s">
        <v>2368</v>
      </c>
      <c r="C208" s="29"/>
      <c r="D208" s="45"/>
      <c r="E208" s="23"/>
      <c r="F208" s="23"/>
      <c r="G208" s="289"/>
      <c r="H208" s="289"/>
      <c r="I208" s="289"/>
      <c r="J208" s="289"/>
      <c r="K208" s="289"/>
      <c r="L208" s="289"/>
      <c r="M208" s="289"/>
      <c r="N208" s="289"/>
      <c r="O208" s="289"/>
      <c r="P208" s="289"/>
      <c r="Q208" s="289"/>
      <c r="R208" s="289"/>
      <c r="S208" s="289"/>
      <c r="T208" s="289"/>
      <c r="U208" s="289"/>
      <c r="V208" s="289"/>
      <c r="W208" s="289"/>
      <c r="X208" s="289"/>
      <c r="Y208" s="289"/>
      <c r="Z208" s="289"/>
    </row>
    <row r="209" spans="1:26" hidden="1">
      <c r="A209" s="324" t="s">
        <v>3854</v>
      </c>
      <c r="B209" s="40" t="s">
        <v>3762</v>
      </c>
      <c r="C209" s="39"/>
      <c r="D209" s="39"/>
      <c r="E209" s="144"/>
      <c r="F209" s="144"/>
      <c r="G209" s="289"/>
      <c r="H209" s="289"/>
      <c r="I209" s="289"/>
      <c r="J209" s="289"/>
      <c r="K209" s="289"/>
      <c r="L209" s="289"/>
      <c r="M209" s="289"/>
      <c r="N209" s="289"/>
      <c r="O209" s="289"/>
      <c r="P209" s="289"/>
      <c r="Q209" s="289"/>
      <c r="R209" s="289"/>
      <c r="S209" s="289"/>
      <c r="T209" s="289"/>
      <c r="U209" s="289"/>
      <c r="V209" s="289"/>
      <c r="W209" s="289"/>
      <c r="X209" s="289"/>
      <c r="Y209" s="289"/>
      <c r="Z209" s="289"/>
    </row>
    <row r="210" spans="1:26" hidden="1">
      <c r="A210" s="324" t="s">
        <v>3854</v>
      </c>
      <c r="B210" s="40" t="s">
        <v>3856</v>
      </c>
      <c r="C210" s="39"/>
      <c r="D210" s="39"/>
      <c r="E210" s="144"/>
      <c r="F210" s="144"/>
      <c r="G210" s="289"/>
      <c r="H210" s="289"/>
      <c r="I210" s="289"/>
      <c r="J210" s="289"/>
      <c r="K210" s="289"/>
      <c r="L210" s="289"/>
      <c r="M210" s="289"/>
      <c r="N210" s="289"/>
      <c r="O210" s="289"/>
      <c r="P210" s="289"/>
      <c r="Q210" s="289"/>
      <c r="R210" s="289"/>
      <c r="S210" s="289"/>
      <c r="T210" s="289"/>
      <c r="U210" s="289"/>
      <c r="V210" s="289"/>
      <c r="W210" s="289"/>
      <c r="X210" s="289"/>
      <c r="Y210" s="289"/>
      <c r="Z210" s="289"/>
    </row>
    <row r="211" spans="1:26" hidden="1">
      <c r="A211" s="324" t="s">
        <v>3854</v>
      </c>
      <c r="B211" s="40" t="s">
        <v>3858</v>
      </c>
      <c r="C211" s="39"/>
      <c r="D211" s="39"/>
      <c r="E211" s="23"/>
      <c r="F211" s="23"/>
      <c r="G211" s="289"/>
      <c r="H211" s="289"/>
      <c r="I211" s="289"/>
      <c r="J211" s="289"/>
      <c r="K211" s="289"/>
      <c r="L211" s="289"/>
      <c r="M211" s="289"/>
      <c r="N211" s="289"/>
      <c r="O211" s="289"/>
      <c r="P211" s="289"/>
      <c r="Q211" s="289"/>
      <c r="R211" s="289"/>
      <c r="S211" s="289"/>
      <c r="T211" s="289"/>
      <c r="U211" s="289"/>
      <c r="V211" s="289"/>
      <c r="W211" s="289"/>
      <c r="X211" s="289"/>
      <c r="Y211" s="289"/>
      <c r="Z211" s="289"/>
    </row>
    <row r="212" spans="1:26" hidden="1">
      <c r="A212" s="129" t="s">
        <v>3854</v>
      </c>
      <c r="B212" s="130" t="s">
        <v>3860</v>
      </c>
      <c r="C212" s="146"/>
      <c r="D212" s="45"/>
      <c r="E212" s="23"/>
      <c r="F212" s="23"/>
      <c r="G212" s="289"/>
      <c r="H212" s="289"/>
      <c r="I212" s="289"/>
      <c r="J212" s="289"/>
      <c r="K212" s="289"/>
      <c r="L212" s="289"/>
      <c r="M212" s="289"/>
      <c r="N212" s="289"/>
      <c r="O212" s="289"/>
      <c r="P212" s="289"/>
      <c r="Q212" s="289"/>
      <c r="R212" s="289"/>
      <c r="S212" s="289"/>
      <c r="T212" s="289"/>
      <c r="U212" s="289"/>
      <c r="V212" s="289"/>
      <c r="W212" s="289"/>
      <c r="X212" s="289"/>
      <c r="Y212" s="289"/>
      <c r="Z212" s="289"/>
    </row>
    <row r="213" spans="1:26" hidden="1">
      <c r="A213" s="129" t="s">
        <v>3854</v>
      </c>
      <c r="B213" s="130" t="s">
        <v>3862</v>
      </c>
      <c r="C213" s="146"/>
      <c r="D213" s="45"/>
      <c r="E213" s="23"/>
      <c r="F213" s="23"/>
      <c r="G213" s="289"/>
      <c r="H213" s="289"/>
      <c r="I213" s="289"/>
      <c r="J213" s="289"/>
      <c r="K213" s="289"/>
      <c r="L213" s="289"/>
      <c r="M213" s="289"/>
      <c r="N213" s="289"/>
      <c r="O213" s="289"/>
      <c r="P213" s="289"/>
      <c r="Q213" s="289"/>
      <c r="R213" s="289"/>
      <c r="S213" s="289"/>
      <c r="T213" s="289"/>
      <c r="U213" s="289"/>
      <c r="V213" s="289"/>
      <c r="W213" s="289"/>
      <c r="X213" s="289"/>
      <c r="Y213" s="289"/>
      <c r="Z213" s="289"/>
    </row>
    <row r="214" spans="1:26" hidden="1">
      <c r="A214" s="129" t="s">
        <v>3854</v>
      </c>
      <c r="B214" s="130" t="s">
        <v>3864</v>
      </c>
      <c r="C214" s="146"/>
      <c r="D214" s="45"/>
      <c r="E214" s="23"/>
      <c r="F214" s="23"/>
      <c r="G214" s="289"/>
      <c r="H214" s="289"/>
      <c r="I214" s="289"/>
      <c r="J214" s="289"/>
      <c r="K214" s="289"/>
      <c r="L214" s="289"/>
      <c r="M214" s="289"/>
      <c r="N214" s="289"/>
      <c r="O214" s="289"/>
      <c r="P214" s="289"/>
      <c r="Q214" s="289"/>
      <c r="R214" s="289"/>
      <c r="S214" s="289"/>
      <c r="T214" s="289"/>
      <c r="U214" s="289"/>
      <c r="V214" s="289"/>
      <c r="W214" s="289"/>
      <c r="X214" s="289"/>
      <c r="Y214" s="289"/>
      <c r="Z214" s="289"/>
    </row>
    <row r="215" spans="1:26" hidden="1">
      <c r="A215" s="129" t="s">
        <v>3854</v>
      </c>
      <c r="B215" s="130" t="s">
        <v>3865</v>
      </c>
      <c r="C215" s="146"/>
      <c r="D215" s="45"/>
      <c r="E215" s="23"/>
      <c r="F215" s="23"/>
      <c r="G215" s="289"/>
      <c r="H215" s="289"/>
      <c r="I215" s="289"/>
      <c r="J215" s="289"/>
      <c r="K215" s="289"/>
      <c r="L215" s="289"/>
      <c r="M215" s="289"/>
      <c r="N215" s="289"/>
      <c r="O215" s="289"/>
      <c r="P215" s="289"/>
      <c r="Q215" s="289"/>
      <c r="R215" s="289"/>
      <c r="S215" s="289"/>
      <c r="T215" s="289"/>
      <c r="U215" s="289"/>
      <c r="V215" s="289"/>
      <c r="W215" s="289"/>
      <c r="X215" s="289"/>
      <c r="Y215" s="289"/>
      <c r="Z215" s="289"/>
    </row>
    <row r="216" spans="1:26" hidden="1">
      <c r="A216" s="324" t="s">
        <v>3854</v>
      </c>
      <c r="B216" s="40" t="s">
        <v>3867</v>
      </c>
      <c r="C216" s="39"/>
      <c r="D216" s="39"/>
      <c r="E216" s="23"/>
      <c r="F216" s="23"/>
      <c r="G216" s="289"/>
      <c r="H216" s="289"/>
      <c r="I216" s="289"/>
      <c r="J216" s="289"/>
      <c r="K216" s="289"/>
      <c r="L216" s="289"/>
      <c r="M216" s="289"/>
      <c r="N216" s="289"/>
      <c r="O216" s="289"/>
      <c r="P216" s="289"/>
      <c r="Q216" s="289"/>
      <c r="R216" s="289"/>
      <c r="S216" s="289"/>
      <c r="T216" s="289"/>
      <c r="U216" s="289"/>
      <c r="V216" s="289"/>
      <c r="W216" s="289"/>
      <c r="X216" s="289"/>
      <c r="Y216" s="289"/>
      <c r="Z216" s="289"/>
    </row>
    <row r="217" spans="1:26" hidden="1">
      <c r="A217" s="129" t="s">
        <v>3854</v>
      </c>
      <c r="B217" s="46" t="s">
        <v>3869</v>
      </c>
      <c r="C217" s="29"/>
      <c r="D217" s="45"/>
      <c r="E217" s="23"/>
      <c r="F217" s="23"/>
      <c r="G217" s="289"/>
      <c r="H217" s="289"/>
      <c r="I217" s="289"/>
      <c r="J217" s="289"/>
      <c r="K217" s="289"/>
      <c r="L217" s="289"/>
      <c r="M217" s="289"/>
      <c r="N217" s="289"/>
      <c r="O217" s="289"/>
      <c r="P217" s="289"/>
      <c r="Q217" s="289"/>
      <c r="R217" s="289"/>
      <c r="S217" s="289"/>
      <c r="T217" s="289"/>
      <c r="U217" s="289"/>
      <c r="V217" s="289"/>
      <c r="W217" s="289"/>
      <c r="X217" s="289"/>
      <c r="Y217" s="289"/>
      <c r="Z217" s="289"/>
    </row>
    <row r="218" spans="1:26" hidden="1">
      <c r="A218" s="129" t="s">
        <v>3854</v>
      </c>
      <c r="B218" s="46" t="s">
        <v>3871</v>
      </c>
      <c r="C218" s="29"/>
      <c r="D218" s="45"/>
      <c r="E218" s="144"/>
      <c r="F218" s="144"/>
      <c r="G218" s="289"/>
      <c r="H218" s="289"/>
      <c r="I218" s="289"/>
      <c r="J218" s="289"/>
      <c r="K218" s="289"/>
      <c r="L218" s="289"/>
      <c r="M218" s="289"/>
      <c r="N218" s="289"/>
      <c r="O218" s="289"/>
      <c r="P218" s="289"/>
      <c r="Q218" s="289"/>
      <c r="R218" s="289"/>
      <c r="S218" s="289"/>
      <c r="T218" s="289"/>
      <c r="U218" s="289"/>
      <c r="V218" s="289"/>
      <c r="W218" s="289"/>
      <c r="X218" s="289"/>
      <c r="Y218" s="289"/>
      <c r="Z218" s="289"/>
    </row>
    <row r="219" spans="1:26" hidden="1">
      <c r="A219" s="129" t="s">
        <v>3854</v>
      </c>
      <c r="B219" s="46" t="s">
        <v>3873</v>
      </c>
      <c r="C219" s="29"/>
      <c r="D219" s="45"/>
      <c r="E219" s="144"/>
      <c r="F219" s="144"/>
      <c r="G219" s="289"/>
      <c r="H219" s="289"/>
      <c r="I219" s="289"/>
      <c r="J219" s="289"/>
      <c r="K219" s="289"/>
      <c r="L219" s="289"/>
      <c r="M219" s="289"/>
      <c r="N219" s="289"/>
      <c r="O219" s="289"/>
      <c r="P219" s="289"/>
      <c r="Q219" s="289"/>
      <c r="R219" s="289"/>
      <c r="S219" s="289"/>
      <c r="T219" s="289"/>
      <c r="U219" s="289"/>
      <c r="V219" s="289"/>
      <c r="W219" s="289"/>
      <c r="X219" s="289"/>
      <c r="Y219" s="289"/>
      <c r="Z219" s="289"/>
    </row>
    <row r="220" spans="1:26" hidden="1">
      <c r="A220" s="324" t="s">
        <v>3854</v>
      </c>
      <c r="B220" s="40" t="s">
        <v>3875</v>
      </c>
      <c r="C220" s="39"/>
      <c r="D220" s="39"/>
      <c r="E220" s="144"/>
      <c r="F220" s="144"/>
      <c r="G220" s="289"/>
      <c r="H220" s="289"/>
      <c r="I220" s="289"/>
      <c r="J220" s="289"/>
      <c r="K220" s="289"/>
      <c r="L220" s="289"/>
      <c r="M220" s="289"/>
      <c r="N220" s="289"/>
      <c r="O220" s="289"/>
      <c r="P220" s="289"/>
      <c r="Q220" s="289"/>
      <c r="R220" s="289"/>
      <c r="S220" s="289"/>
      <c r="T220" s="289"/>
      <c r="U220" s="289"/>
      <c r="V220" s="289"/>
      <c r="W220" s="289"/>
      <c r="X220" s="289"/>
      <c r="Y220" s="289"/>
      <c r="Z220" s="289"/>
    </row>
    <row r="221" spans="1:26" hidden="1">
      <c r="A221" s="324" t="s">
        <v>3854</v>
      </c>
      <c r="B221" s="40" t="s">
        <v>3877</v>
      </c>
      <c r="C221" s="39"/>
      <c r="D221" s="39"/>
      <c r="E221" s="144"/>
      <c r="F221" s="144"/>
      <c r="G221" s="289"/>
      <c r="H221" s="289"/>
      <c r="I221" s="289"/>
      <c r="J221" s="289"/>
      <c r="K221" s="289"/>
      <c r="L221" s="289"/>
      <c r="M221" s="289"/>
      <c r="N221" s="289"/>
      <c r="O221" s="289"/>
      <c r="P221" s="289"/>
      <c r="Q221" s="289"/>
      <c r="R221" s="289"/>
      <c r="S221" s="289"/>
      <c r="T221" s="289"/>
      <c r="U221" s="289"/>
      <c r="V221" s="289"/>
      <c r="W221" s="289"/>
      <c r="X221" s="289"/>
      <c r="Y221" s="289"/>
      <c r="Z221" s="289"/>
    </row>
    <row r="222" spans="1:26" hidden="1">
      <c r="A222" s="129" t="s">
        <v>3854</v>
      </c>
      <c r="B222" s="46" t="s">
        <v>3879</v>
      </c>
      <c r="C222" s="29"/>
      <c r="D222" s="45"/>
      <c r="E222" s="144"/>
      <c r="F222" s="144"/>
      <c r="G222" s="289"/>
      <c r="H222" s="289"/>
      <c r="I222" s="289"/>
      <c r="J222" s="289"/>
      <c r="K222" s="289"/>
      <c r="L222" s="289"/>
      <c r="M222" s="289"/>
      <c r="N222" s="289"/>
      <c r="O222" s="289"/>
      <c r="P222" s="289"/>
      <c r="Q222" s="289"/>
      <c r="R222" s="289"/>
      <c r="S222" s="289"/>
      <c r="T222" s="289"/>
      <c r="U222" s="289"/>
      <c r="V222" s="289"/>
      <c r="W222" s="289"/>
      <c r="X222" s="289"/>
      <c r="Y222" s="289"/>
      <c r="Z222" s="289"/>
    </row>
    <row r="223" spans="1:26" hidden="1">
      <c r="A223" s="129" t="s">
        <v>3854</v>
      </c>
      <c r="B223" s="46" t="s">
        <v>3881</v>
      </c>
      <c r="C223" s="29"/>
      <c r="D223" s="45"/>
      <c r="E223" s="23"/>
      <c r="F223" s="23"/>
      <c r="G223" s="289"/>
      <c r="H223" s="289"/>
      <c r="I223" s="289"/>
      <c r="J223" s="289"/>
      <c r="K223" s="289"/>
      <c r="L223" s="289"/>
      <c r="M223" s="289"/>
      <c r="N223" s="289"/>
      <c r="O223" s="289"/>
      <c r="P223" s="289"/>
      <c r="Q223" s="289"/>
      <c r="R223" s="289"/>
      <c r="S223" s="289"/>
      <c r="T223" s="289"/>
      <c r="U223" s="289"/>
      <c r="V223" s="289"/>
      <c r="W223" s="289"/>
      <c r="X223" s="289"/>
      <c r="Y223" s="289"/>
      <c r="Z223" s="289"/>
    </row>
    <row r="224" spans="1:26" hidden="1">
      <c r="A224" s="129" t="s">
        <v>3854</v>
      </c>
      <c r="B224" s="46" t="s">
        <v>3883</v>
      </c>
      <c r="C224" s="29"/>
      <c r="D224" s="45"/>
      <c r="E224" s="23"/>
      <c r="F224" s="23"/>
      <c r="G224" s="289"/>
      <c r="H224" s="289"/>
      <c r="I224" s="289"/>
      <c r="J224" s="289"/>
      <c r="K224" s="289"/>
      <c r="L224" s="289"/>
      <c r="M224" s="289"/>
      <c r="N224" s="289"/>
      <c r="O224" s="289"/>
      <c r="P224" s="289"/>
      <c r="Q224" s="289"/>
      <c r="R224" s="289"/>
      <c r="S224" s="289"/>
      <c r="T224" s="289"/>
      <c r="U224" s="289"/>
      <c r="V224" s="289"/>
      <c r="W224" s="289"/>
      <c r="X224" s="289"/>
      <c r="Y224" s="289"/>
      <c r="Z224" s="289"/>
    </row>
    <row r="225" spans="1:26" ht="28.5" hidden="1">
      <c r="A225" s="129" t="s">
        <v>3854</v>
      </c>
      <c r="B225" s="46" t="s">
        <v>3886</v>
      </c>
      <c r="C225" s="29"/>
      <c r="D225" s="45"/>
      <c r="E225" s="23"/>
      <c r="F225" s="23"/>
      <c r="G225" s="289"/>
      <c r="H225" s="289"/>
      <c r="I225" s="289"/>
      <c r="J225" s="289"/>
      <c r="K225" s="289"/>
      <c r="L225" s="289"/>
      <c r="M225" s="289"/>
      <c r="N225" s="289"/>
      <c r="O225" s="289"/>
      <c r="P225" s="289"/>
      <c r="Q225" s="289"/>
      <c r="R225" s="289"/>
      <c r="S225" s="289"/>
      <c r="T225" s="289"/>
      <c r="U225" s="289"/>
      <c r="V225" s="289"/>
      <c r="W225" s="289"/>
      <c r="X225" s="289"/>
      <c r="Y225" s="289"/>
      <c r="Z225" s="289"/>
    </row>
    <row r="226" spans="1:26" hidden="1">
      <c r="A226" s="324" t="s">
        <v>3854</v>
      </c>
      <c r="B226" s="40" t="s">
        <v>3888</v>
      </c>
      <c r="C226" s="39"/>
      <c r="D226" s="39"/>
      <c r="E226" s="23"/>
      <c r="F226" s="23"/>
      <c r="G226" s="289"/>
      <c r="H226" s="289"/>
      <c r="I226" s="289"/>
      <c r="J226" s="289"/>
      <c r="K226" s="289"/>
      <c r="L226" s="289"/>
      <c r="M226" s="289"/>
      <c r="N226" s="289"/>
      <c r="O226" s="289"/>
      <c r="P226" s="289"/>
      <c r="Q226" s="289"/>
      <c r="R226" s="289"/>
      <c r="S226" s="289"/>
      <c r="T226" s="289"/>
      <c r="U226" s="289"/>
      <c r="V226" s="289"/>
      <c r="W226" s="289"/>
      <c r="X226" s="289"/>
      <c r="Y226" s="289"/>
      <c r="Z226" s="289"/>
    </row>
    <row r="227" spans="1:26" hidden="1">
      <c r="A227" s="324" t="s">
        <v>3854</v>
      </c>
      <c r="B227" s="40" t="s">
        <v>3891</v>
      </c>
      <c r="C227" s="39"/>
      <c r="D227" s="39"/>
      <c r="E227" s="23"/>
      <c r="F227" s="23"/>
      <c r="G227" s="289"/>
      <c r="H227" s="289"/>
      <c r="I227" s="289"/>
      <c r="J227" s="289"/>
      <c r="K227" s="289"/>
      <c r="L227" s="289"/>
      <c r="M227" s="289"/>
      <c r="N227" s="289"/>
      <c r="O227" s="289"/>
      <c r="P227" s="289"/>
      <c r="Q227" s="289"/>
      <c r="R227" s="289"/>
      <c r="S227" s="289"/>
      <c r="T227" s="289"/>
      <c r="U227" s="289"/>
      <c r="V227" s="289"/>
      <c r="W227" s="289"/>
      <c r="X227" s="289"/>
      <c r="Y227" s="289"/>
      <c r="Z227" s="289"/>
    </row>
    <row r="228" spans="1:26" hidden="1">
      <c r="A228" s="129" t="s">
        <v>3854</v>
      </c>
      <c r="B228" s="130" t="s">
        <v>3893</v>
      </c>
      <c r="C228" s="29"/>
      <c r="D228" s="45"/>
      <c r="E228" s="23"/>
      <c r="F228" s="23"/>
      <c r="G228" s="289"/>
      <c r="H228" s="289"/>
      <c r="I228" s="289"/>
      <c r="J228" s="289"/>
      <c r="K228" s="289"/>
      <c r="L228" s="289"/>
      <c r="M228" s="289"/>
      <c r="N228" s="289"/>
      <c r="O228" s="289"/>
      <c r="P228" s="289"/>
      <c r="Q228" s="289"/>
      <c r="R228" s="289"/>
      <c r="S228" s="289"/>
      <c r="T228" s="289"/>
      <c r="U228" s="289"/>
      <c r="V228" s="289"/>
      <c r="W228" s="289"/>
      <c r="X228" s="289"/>
      <c r="Y228" s="289"/>
      <c r="Z228" s="289"/>
    </row>
    <row r="229" spans="1:26" ht="28.5" hidden="1">
      <c r="A229" s="129" t="s">
        <v>3854</v>
      </c>
      <c r="B229" s="166" t="s">
        <v>3895</v>
      </c>
      <c r="C229" s="29"/>
      <c r="D229" s="45"/>
      <c r="E229" s="23"/>
      <c r="F229" s="23"/>
      <c r="G229" s="289"/>
      <c r="H229" s="289"/>
      <c r="I229" s="289"/>
      <c r="J229" s="289"/>
      <c r="K229" s="289"/>
      <c r="L229" s="289"/>
      <c r="M229" s="289"/>
      <c r="N229" s="289"/>
      <c r="O229" s="289"/>
      <c r="P229" s="289"/>
      <c r="Q229" s="289"/>
      <c r="R229" s="289"/>
      <c r="S229" s="289"/>
      <c r="T229" s="289"/>
      <c r="U229" s="289"/>
      <c r="V229" s="289"/>
      <c r="W229" s="289"/>
      <c r="X229" s="289"/>
      <c r="Y229" s="289"/>
      <c r="Z229" s="289"/>
    </row>
    <row r="230" spans="1:26" hidden="1">
      <c r="A230" s="129" t="s">
        <v>3854</v>
      </c>
      <c r="B230" s="130" t="s">
        <v>3897</v>
      </c>
      <c r="C230" s="29"/>
      <c r="D230" s="45"/>
      <c r="E230" s="23"/>
      <c r="F230" s="23"/>
      <c r="G230" s="289"/>
      <c r="H230" s="289"/>
      <c r="I230" s="289"/>
      <c r="J230" s="289"/>
      <c r="K230" s="289"/>
      <c r="L230" s="289"/>
      <c r="M230" s="289"/>
      <c r="N230" s="289"/>
      <c r="O230" s="289"/>
      <c r="P230" s="289"/>
      <c r="Q230" s="289"/>
      <c r="R230" s="289"/>
      <c r="S230" s="289"/>
      <c r="T230" s="289"/>
      <c r="U230" s="289"/>
      <c r="V230" s="289"/>
      <c r="W230" s="289"/>
      <c r="X230" s="289"/>
      <c r="Y230" s="289"/>
      <c r="Z230" s="289"/>
    </row>
    <row r="231" spans="1:26" hidden="1">
      <c r="A231" s="129" t="s">
        <v>3854</v>
      </c>
      <c r="B231" s="130" t="s">
        <v>3899</v>
      </c>
      <c r="C231" s="29"/>
      <c r="D231" s="45"/>
      <c r="E231" s="23"/>
      <c r="F231" s="23"/>
      <c r="G231" s="289"/>
      <c r="H231" s="289"/>
      <c r="I231" s="289"/>
      <c r="J231" s="289"/>
      <c r="K231" s="289"/>
      <c r="L231" s="289"/>
      <c r="M231" s="289"/>
      <c r="N231" s="289"/>
      <c r="O231" s="289"/>
      <c r="P231" s="289"/>
      <c r="Q231" s="289"/>
      <c r="R231" s="289"/>
      <c r="S231" s="289"/>
      <c r="T231" s="289"/>
      <c r="U231" s="289"/>
      <c r="V231" s="289"/>
      <c r="W231" s="289"/>
      <c r="X231" s="289"/>
      <c r="Y231" s="289"/>
      <c r="Z231" s="289"/>
    </row>
    <row r="232" spans="1:26" hidden="1">
      <c r="A232" s="129" t="s">
        <v>3854</v>
      </c>
      <c r="B232" s="130" t="s">
        <v>3901</v>
      </c>
      <c r="C232" s="29"/>
      <c r="D232" s="45"/>
      <c r="E232" s="23"/>
      <c r="F232" s="23"/>
      <c r="G232" s="289"/>
      <c r="H232" s="289"/>
      <c r="I232" s="289"/>
      <c r="J232" s="289"/>
      <c r="K232" s="289"/>
      <c r="L232" s="289"/>
      <c r="M232" s="289"/>
      <c r="N232" s="289"/>
      <c r="O232" s="289"/>
      <c r="P232" s="289"/>
      <c r="Q232" s="289"/>
      <c r="R232" s="289"/>
      <c r="S232" s="289"/>
      <c r="T232" s="289"/>
      <c r="U232" s="289"/>
      <c r="V232" s="289"/>
      <c r="W232" s="289"/>
      <c r="X232" s="289"/>
      <c r="Y232" s="289"/>
      <c r="Z232" s="289"/>
    </row>
    <row r="233" spans="1:26" hidden="1">
      <c r="A233" s="129" t="s">
        <v>3854</v>
      </c>
      <c r="B233" s="130" t="s">
        <v>3903</v>
      </c>
      <c r="C233" s="29"/>
      <c r="D233" s="45"/>
      <c r="E233" s="23"/>
      <c r="F233" s="23"/>
      <c r="G233" s="289"/>
      <c r="H233" s="289"/>
      <c r="I233" s="289"/>
      <c r="J233" s="289"/>
      <c r="K233" s="289"/>
      <c r="L233" s="289"/>
      <c r="M233" s="289"/>
      <c r="N233" s="289"/>
      <c r="O233" s="289"/>
      <c r="P233" s="289"/>
      <c r="Q233" s="289"/>
      <c r="R233" s="289"/>
      <c r="S233" s="289"/>
      <c r="T233" s="289"/>
      <c r="U233" s="289"/>
      <c r="V233" s="289"/>
      <c r="W233" s="289"/>
      <c r="X233" s="289"/>
      <c r="Y233" s="289"/>
      <c r="Z233" s="289"/>
    </row>
    <row r="234" spans="1:26" hidden="1">
      <c r="A234" s="129" t="s">
        <v>3854</v>
      </c>
      <c r="B234" s="130" t="s">
        <v>3904</v>
      </c>
      <c r="C234" s="29"/>
      <c r="D234" s="45"/>
      <c r="E234" s="23"/>
      <c r="F234" s="23"/>
      <c r="G234" s="289"/>
      <c r="H234" s="289"/>
      <c r="I234" s="289"/>
      <c r="J234" s="289"/>
      <c r="K234" s="289"/>
      <c r="L234" s="289"/>
      <c r="M234" s="289"/>
      <c r="N234" s="289"/>
      <c r="O234" s="289"/>
      <c r="P234" s="289"/>
      <c r="Q234" s="289"/>
      <c r="R234" s="289"/>
      <c r="S234" s="289"/>
      <c r="T234" s="289"/>
      <c r="U234" s="289"/>
      <c r="V234" s="289"/>
      <c r="W234" s="289"/>
      <c r="X234" s="289"/>
      <c r="Y234" s="289"/>
      <c r="Z234" s="289"/>
    </row>
    <row r="235" spans="1:26" hidden="1">
      <c r="A235" s="324" t="s">
        <v>3854</v>
      </c>
      <c r="B235" s="40" t="s">
        <v>1727</v>
      </c>
      <c r="C235" s="39"/>
      <c r="D235" s="39"/>
      <c r="E235" s="23"/>
      <c r="F235" s="23"/>
      <c r="G235" s="289"/>
      <c r="H235" s="289"/>
      <c r="I235" s="289"/>
      <c r="J235" s="289"/>
      <c r="K235" s="289"/>
      <c r="L235" s="289"/>
      <c r="M235" s="289"/>
      <c r="N235" s="289"/>
      <c r="O235" s="289"/>
      <c r="P235" s="289"/>
      <c r="Q235" s="289"/>
      <c r="R235" s="289"/>
      <c r="S235" s="289"/>
      <c r="T235" s="289"/>
      <c r="U235" s="289"/>
      <c r="V235" s="289"/>
      <c r="W235" s="289"/>
      <c r="X235" s="289"/>
      <c r="Y235" s="289"/>
      <c r="Z235" s="289"/>
    </row>
    <row r="236" spans="1:26" hidden="1">
      <c r="A236" s="129" t="s">
        <v>3854</v>
      </c>
      <c r="B236" s="46" t="s">
        <v>3907</v>
      </c>
      <c r="C236" s="29"/>
      <c r="D236" s="45"/>
      <c r="E236" s="23"/>
      <c r="F236" s="23"/>
      <c r="G236" s="289"/>
      <c r="H236" s="289"/>
      <c r="I236" s="289"/>
      <c r="J236" s="289"/>
      <c r="K236" s="289"/>
      <c r="L236" s="289"/>
      <c r="M236" s="289"/>
      <c r="N236" s="289"/>
      <c r="O236" s="289"/>
      <c r="P236" s="289"/>
      <c r="Q236" s="289"/>
      <c r="R236" s="289"/>
      <c r="S236" s="289"/>
      <c r="T236" s="289"/>
      <c r="U236" s="289"/>
      <c r="V236" s="289"/>
      <c r="W236" s="289"/>
      <c r="X236" s="289"/>
      <c r="Y236" s="289"/>
      <c r="Z236" s="289"/>
    </row>
    <row r="237" spans="1:26">
      <c r="A237" s="152"/>
      <c r="B237" s="18"/>
      <c r="C237" s="23"/>
      <c r="D237" s="23"/>
      <c r="E237" s="23"/>
      <c r="F237" s="23"/>
      <c r="G237" s="289"/>
      <c r="H237" s="289"/>
      <c r="I237" s="289"/>
      <c r="J237" s="289"/>
      <c r="K237" s="289"/>
      <c r="L237" s="289"/>
      <c r="M237" s="289"/>
      <c r="N237" s="289"/>
      <c r="O237" s="289"/>
      <c r="P237" s="289"/>
      <c r="Q237" s="289"/>
      <c r="R237" s="289"/>
      <c r="S237" s="289"/>
      <c r="T237" s="289"/>
      <c r="U237" s="289"/>
      <c r="V237" s="289"/>
      <c r="W237" s="289"/>
      <c r="X237" s="289"/>
      <c r="Y237" s="289"/>
      <c r="Z237" s="289"/>
    </row>
    <row r="238" spans="1:26">
      <c r="A238" s="152"/>
      <c r="B238" s="18"/>
      <c r="C238" s="23"/>
      <c r="D238" s="23"/>
      <c r="E238" s="23"/>
      <c r="F238" s="23"/>
      <c r="G238" s="289"/>
      <c r="H238" s="289"/>
      <c r="I238" s="289"/>
      <c r="J238" s="289"/>
      <c r="K238" s="289"/>
      <c r="L238" s="289"/>
      <c r="M238" s="289"/>
      <c r="N238" s="289"/>
      <c r="O238" s="289"/>
      <c r="P238" s="289"/>
      <c r="Q238" s="289"/>
      <c r="R238" s="289"/>
      <c r="S238" s="289"/>
      <c r="T238" s="289"/>
      <c r="U238" s="289"/>
      <c r="V238" s="289"/>
      <c r="W238" s="289"/>
      <c r="X238" s="289"/>
      <c r="Y238" s="289"/>
      <c r="Z238" s="289"/>
    </row>
    <row r="239" spans="1:26">
      <c r="A239" s="152"/>
      <c r="B239" s="19" t="s">
        <v>74</v>
      </c>
      <c r="C239" s="5">
        <f>COUNTIF($C$4:$C$236,"C")</f>
        <v>1</v>
      </c>
      <c r="D239" s="23"/>
      <c r="E239" s="23"/>
      <c r="F239" s="23"/>
      <c r="G239" s="289"/>
      <c r="H239" s="289"/>
      <c r="I239" s="289"/>
      <c r="J239" s="289"/>
      <c r="K239" s="289"/>
      <c r="L239" s="289"/>
      <c r="M239" s="289"/>
      <c r="N239" s="289"/>
      <c r="O239" s="289"/>
      <c r="P239" s="289"/>
      <c r="Q239" s="289"/>
      <c r="R239" s="289"/>
      <c r="S239" s="289"/>
      <c r="T239" s="289"/>
      <c r="U239" s="289"/>
      <c r="V239" s="289"/>
      <c r="W239" s="289"/>
      <c r="X239" s="289"/>
      <c r="Y239" s="289"/>
      <c r="Z239" s="289"/>
    </row>
    <row r="240" spans="1:26">
      <c r="A240" s="152"/>
      <c r="B240" s="19" t="s">
        <v>80</v>
      </c>
      <c r="C240" s="5">
        <f>COUNTIF($C$4:$C$236,"NC")</f>
        <v>1</v>
      </c>
      <c r="D240" s="23"/>
      <c r="E240" s="23"/>
      <c r="F240" s="23"/>
      <c r="G240" s="289"/>
      <c r="H240" s="289"/>
      <c r="I240" s="289"/>
      <c r="J240" s="289"/>
      <c r="K240" s="289"/>
      <c r="L240" s="289"/>
      <c r="M240" s="289"/>
      <c r="N240" s="289"/>
      <c r="O240" s="289"/>
      <c r="P240" s="289"/>
      <c r="Q240" s="289"/>
      <c r="R240" s="289"/>
      <c r="S240" s="289"/>
      <c r="T240" s="289"/>
      <c r="U240" s="289"/>
      <c r="V240" s="289"/>
      <c r="W240" s="289"/>
      <c r="X240" s="289"/>
      <c r="Y240" s="289"/>
      <c r="Z240" s="289"/>
    </row>
    <row r="241" spans="1:26">
      <c r="A241" s="23"/>
      <c r="B241" s="19" t="s">
        <v>83</v>
      </c>
      <c r="C241" s="5">
        <f>COUNTIF($C$4:$C$236,"NA")</f>
        <v>1</v>
      </c>
      <c r="D241" s="23"/>
      <c r="E241" s="23"/>
      <c r="F241" s="23"/>
      <c r="G241" s="289"/>
      <c r="H241" s="289"/>
      <c r="I241" s="289"/>
      <c r="J241" s="289"/>
      <c r="K241" s="289"/>
      <c r="L241" s="289"/>
      <c r="M241" s="289"/>
      <c r="N241" s="289"/>
      <c r="O241" s="289"/>
      <c r="P241" s="289"/>
      <c r="Q241" s="289"/>
      <c r="R241" s="289"/>
      <c r="S241" s="289"/>
      <c r="T241" s="289"/>
      <c r="U241" s="289"/>
      <c r="V241" s="289"/>
      <c r="W241" s="289"/>
      <c r="X241" s="289"/>
      <c r="Y241" s="289"/>
      <c r="Z241" s="289"/>
    </row>
    <row r="242" spans="1:26">
      <c r="A242" s="23"/>
      <c r="B242" s="18"/>
      <c r="C242" s="23"/>
      <c r="D242" s="23"/>
      <c r="E242" s="23"/>
      <c r="F242" s="23"/>
      <c r="G242" s="289"/>
      <c r="H242" s="289"/>
      <c r="I242" s="289"/>
      <c r="J242" s="289"/>
      <c r="K242" s="289"/>
      <c r="L242" s="289"/>
      <c r="M242" s="289"/>
      <c r="N242" s="289"/>
      <c r="O242" s="289"/>
      <c r="P242" s="289"/>
      <c r="Q242" s="289"/>
      <c r="R242" s="289"/>
      <c r="S242" s="289"/>
      <c r="T242" s="289"/>
      <c r="U242" s="289"/>
      <c r="V242" s="289"/>
      <c r="W242" s="289"/>
      <c r="X242" s="289"/>
      <c r="Y242" s="289"/>
      <c r="Z242" s="289"/>
    </row>
    <row r="243" spans="1:26">
      <c r="A243" s="23"/>
      <c r="B243" s="18"/>
      <c r="C243" s="23"/>
      <c r="D243" s="23"/>
      <c r="E243" s="23"/>
      <c r="F243" s="23"/>
      <c r="G243" s="289"/>
      <c r="H243" s="289"/>
      <c r="I243" s="289"/>
      <c r="J243" s="289"/>
      <c r="K243" s="289"/>
      <c r="L243" s="289"/>
      <c r="M243" s="289"/>
      <c r="N243" s="289"/>
      <c r="O243" s="289"/>
      <c r="P243" s="289"/>
      <c r="Q243" s="289"/>
      <c r="R243" s="289"/>
      <c r="S243" s="289"/>
      <c r="T243" s="289"/>
      <c r="U243" s="289"/>
      <c r="V243" s="289"/>
      <c r="W243" s="289"/>
      <c r="X243" s="289"/>
      <c r="Y243" s="289"/>
      <c r="Z243" s="289"/>
    </row>
    <row r="244" spans="1:26">
      <c r="A244" s="23"/>
      <c r="B244" s="18"/>
      <c r="C244" s="23"/>
      <c r="D244" s="23"/>
      <c r="E244" s="23"/>
      <c r="F244" s="23"/>
      <c r="G244" s="289"/>
      <c r="H244" s="289"/>
      <c r="I244" s="289"/>
      <c r="J244" s="289"/>
      <c r="K244" s="289"/>
      <c r="L244" s="289"/>
      <c r="M244" s="289"/>
      <c r="N244" s="289"/>
      <c r="O244" s="289"/>
      <c r="P244" s="289"/>
      <c r="Q244" s="289"/>
      <c r="R244" s="289"/>
      <c r="S244" s="289"/>
      <c r="T244" s="289"/>
      <c r="U244" s="289"/>
      <c r="V244" s="289"/>
      <c r="W244" s="289"/>
      <c r="X244" s="289"/>
      <c r="Y244" s="289"/>
      <c r="Z244" s="289"/>
    </row>
    <row r="245" spans="1:26">
      <c r="A245" s="23"/>
      <c r="B245" s="18"/>
      <c r="C245" s="23"/>
      <c r="D245" s="23"/>
      <c r="E245" s="23"/>
      <c r="F245" s="23"/>
      <c r="G245" s="289"/>
      <c r="H245" s="289"/>
      <c r="I245" s="289"/>
      <c r="J245" s="289"/>
      <c r="K245" s="289"/>
      <c r="L245" s="289"/>
      <c r="M245" s="289"/>
      <c r="N245" s="289"/>
      <c r="O245" s="289"/>
      <c r="P245" s="289"/>
      <c r="Q245" s="289"/>
      <c r="R245" s="289"/>
      <c r="S245" s="289"/>
      <c r="T245" s="289"/>
      <c r="U245" s="289"/>
      <c r="V245" s="289"/>
      <c r="W245" s="289"/>
      <c r="X245" s="289"/>
      <c r="Y245" s="289"/>
      <c r="Z245" s="289"/>
    </row>
    <row r="246" spans="1:26">
      <c r="A246" s="23"/>
      <c r="B246" s="18"/>
      <c r="C246" s="23"/>
      <c r="D246" s="23"/>
      <c r="E246" s="23"/>
      <c r="F246" s="23"/>
      <c r="G246" s="289"/>
      <c r="H246" s="289"/>
      <c r="I246" s="289"/>
      <c r="J246" s="289"/>
      <c r="K246" s="289"/>
      <c r="L246" s="289"/>
      <c r="M246" s="289"/>
      <c r="N246" s="289"/>
      <c r="O246" s="289"/>
      <c r="P246" s="289"/>
      <c r="Q246" s="289"/>
      <c r="R246" s="289"/>
      <c r="S246" s="289"/>
      <c r="T246" s="289"/>
      <c r="U246" s="289"/>
      <c r="V246" s="289"/>
      <c r="W246" s="289"/>
      <c r="X246" s="289"/>
      <c r="Y246" s="289"/>
      <c r="Z246" s="289"/>
    </row>
    <row r="247" spans="1:26">
      <c r="A247" s="23"/>
      <c r="B247" s="18"/>
      <c r="C247" s="23"/>
      <c r="D247" s="23"/>
      <c r="E247" s="23"/>
      <c r="F247" s="23"/>
      <c r="G247" s="289"/>
      <c r="H247" s="289"/>
      <c r="I247" s="289"/>
      <c r="J247" s="289"/>
      <c r="K247" s="289"/>
      <c r="L247" s="289"/>
      <c r="M247" s="289"/>
      <c r="N247" s="289"/>
      <c r="O247" s="289"/>
      <c r="P247" s="289"/>
      <c r="Q247" s="289"/>
      <c r="R247" s="289"/>
      <c r="S247" s="289"/>
      <c r="T247" s="289"/>
      <c r="U247" s="289"/>
      <c r="V247" s="289"/>
      <c r="W247" s="289"/>
      <c r="X247" s="289"/>
      <c r="Y247" s="289"/>
      <c r="Z247" s="289"/>
    </row>
    <row r="248" spans="1:26">
      <c r="A248" s="23"/>
      <c r="B248" s="18"/>
      <c r="C248" s="23"/>
      <c r="D248" s="23"/>
      <c r="E248" s="23"/>
      <c r="F248" s="23"/>
      <c r="G248" s="289"/>
      <c r="H248" s="289"/>
      <c r="I248" s="289"/>
      <c r="J248" s="289"/>
      <c r="K248" s="289"/>
      <c r="L248" s="289"/>
      <c r="M248" s="289"/>
      <c r="N248" s="289"/>
      <c r="O248" s="289"/>
      <c r="P248" s="289"/>
      <c r="Q248" s="289"/>
      <c r="R248" s="289"/>
      <c r="S248" s="289"/>
      <c r="T248" s="289"/>
      <c r="U248" s="289"/>
      <c r="V248" s="289"/>
      <c r="W248" s="289"/>
      <c r="X248" s="289"/>
      <c r="Y248" s="289"/>
      <c r="Z248" s="289"/>
    </row>
    <row r="249" spans="1:26">
      <c r="A249" s="23"/>
      <c r="B249" s="18"/>
      <c r="C249" s="23"/>
      <c r="D249" s="23"/>
      <c r="E249" s="23"/>
      <c r="F249" s="23"/>
      <c r="G249" s="289"/>
      <c r="H249" s="289"/>
      <c r="I249" s="289"/>
      <c r="J249" s="289"/>
      <c r="K249" s="289"/>
      <c r="L249" s="289"/>
      <c r="M249" s="289"/>
      <c r="N249" s="289"/>
      <c r="O249" s="289"/>
      <c r="P249" s="289"/>
      <c r="Q249" s="289"/>
      <c r="R249" s="289"/>
      <c r="S249" s="289"/>
      <c r="T249" s="289"/>
      <c r="U249" s="289"/>
      <c r="V249" s="289"/>
      <c r="W249" s="289"/>
      <c r="X249" s="289"/>
      <c r="Y249" s="289"/>
      <c r="Z249" s="289"/>
    </row>
    <row r="250" spans="1:26">
      <c r="A250" s="23"/>
      <c r="B250" s="18"/>
      <c r="C250" s="23"/>
      <c r="D250" s="23"/>
      <c r="E250" s="23"/>
      <c r="F250" s="23"/>
      <c r="G250" s="289"/>
      <c r="H250" s="289"/>
      <c r="I250" s="289"/>
      <c r="J250" s="289"/>
      <c r="K250" s="289"/>
      <c r="L250" s="289"/>
      <c r="M250" s="289"/>
      <c r="N250" s="289"/>
      <c r="O250" s="289"/>
      <c r="P250" s="289"/>
      <c r="Q250" s="289"/>
      <c r="R250" s="289"/>
      <c r="S250" s="289"/>
      <c r="T250" s="289"/>
      <c r="U250" s="289"/>
      <c r="V250" s="289"/>
      <c r="W250" s="289"/>
      <c r="X250" s="289"/>
      <c r="Y250" s="289"/>
      <c r="Z250" s="289"/>
    </row>
    <row r="251" spans="1:26">
      <c r="A251" s="23"/>
      <c r="B251" s="18"/>
      <c r="C251" s="23"/>
      <c r="D251" s="23"/>
      <c r="E251" s="23"/>
      <c r="F251" s="23"/>
      <c r="G251" s="289"/>
      <c r="H251" s="289"/>
      <c r="I251" s="289"/>
      <c r="J251" s="289"/>
      <c r="K251" s="289"/>
      <c r="L251" s="289"/>
      <c r="M251" s="289"/>
      <c r="N251" s="289"/>
      <c r="O251" s="289"/>
      <c r="P251" s="289"/>
      <c r="Q251" s="289"/>
      <c r="R251" s="289"/>
      <c r="S251" s="289"/>
      <c r="T251" s="289"/>
      <c r="U251" s="289"/>
      <c r="V251" s="289"/>
      <c r="W251" s="289"/>
      <c r="X251" s="289"/>
      <c r="Y251" s="289"/>
      <c r="Z251" s="289"/>
    </row>
    <row r="252" spans="1:26">
      <c r="A252" s="23"/>
      <c r="B252" s="18"/>
      <c r="C252" s="23"/>
      <c r="D252" s="23"/>
      <c r="E252" s="23"/>
      <c r="F252" s="23"/>
      <c r="G252" s="289"/>
      <c r="H252" s="289"/>
      <c r="I252" s="289"/>
      <c r="J252" s="289"/>
      <c r="K252" s="289"/>
      <c r="L252" s="289"/>
      <c r="M252" s="289"/>
      <c r="N252" s="289"/>
      <c r="O252" s="289"/>
      <c r="P252" s="289"/>
      <c r="Q252" s="289"/>
      <c r="R252" s="289"/>
      <c r="S252" s="289"/>
      <c r="T252" s="289"/>
      <c r="U252" s="289"/>
      <c r="V252" s="289"/>
      <c r="W252" s="289"/>
      <c r="X252" s="289"/>
      <c r="Y252" s="289"/>
      <c r="Z252" s="289"/>
    </row>
    <row r="253" spans="1:26">
      <c r="A253" s="23"/>
      <c r="B253" s="18"/>
      <c r="C253" s="23"/>
      <c r="D253" s="23"/>
      <c r="E253" s="23"/>
      <c r="F253" s="23"/>
      <c r="G253" s="289"/>
      <c r="H253" s="289"/>
      <c r="I253" s="289"/>
      <c r="J253" s="289"/>
      <c r="K253" s="289"/>
      <c r="L253" s="289"/>
      <c r="M253" s="289"/>
      <c r="N253" s="289"/>
      <c r="O253" s="289"/>
      <c r="P253" s="289"/>
      <c r="Q253" s="289"/>
      <c r="R253" s="289"/>
      <c r="S253" s="289"/>
      <c r="T253" s="289"/>
      <c r="U253" s="289"/>
      <c r="V253" s="289"/>
      <c r="W253" s="289"/>
      <c r="X253" s="289"/>
      <c r="Y253" s="289"/>
      <c r="Z253" s="289"/>
    </row>
    <row r="254" spans="1:26">
      <c r="A254" s="23"/>
      <c r="B254" s="18"/>
      <c r="C254" s="23"/>
      <c r="D254" s="23"/>
      <c r="E254" s="23"/>
      <c r="F254" s="23"/>
      <c r="G254" s="289"/>
      <c r="H254" s="289"/>
      <c r="I254" s="289"/>
      <c r="J254" s="289"/>
      <c r="K254" s="289"/>
      <c r="L254" s="289"/>
      <c r="M254" s="289"/>
      <c r="N254" s="289"/>
      <c r="O254" s="289"/>
      <c r="P254" s="289"/>
      <c r="Q254" s="289"/>
      <c r="R254" s="289"/>
      <c r="S254" s="289"/>
      <c r="T254" s="289"/>
      <c r="U254" s="289"/>
      <c r="V254" s="289"/>
      <c r="W254" s="289"/>
      <c r="X254" s="289"/>
      <c r="Y254" s="289"/>
      <c r="Z254" s="289"/>
    </row>
    <row r="255" spans="1:26">
      <c r="A255" s="23"/>
      <c r="B255" s="18"/>
      <c r="C255" s="23"/>
      <c r="D255" s="23"/>
      <c r="E255" s="23"/>
      <c r="F255" s="23"/>
      <c r="G255" s="289"/>
      <c r="H255" s="289"/>
      <c r="I255" s="289"/>
      <c r="J255" s="289"/>
      <c r="K255" s="289"/>
      <c r="L255" s="289"/>
      <c r="M255" s="289"/>
      <c r="N255" s="289"/>
      <c r="O255" s="289"/>
      <c r="P255" s="289"/>
      <c r="Q255" s="289"/>
      <c r="R255" s="289"/>
      <c r="S255" s="289"/>
      <c r="T255" s="289"/>
      <c r="U255" s="289"/>
      <c r="V255" s="289"/>
      <c r="W255" s="289"/>
      <c r="X255" s="289"/>
      <c r="Y255" s="289"/>
      <c r="Z255" s="289"/>
    </row>
    <row r="256" spans="1:26">
      <c r="A256" s="23"/>
      <c r="B256" s="18"/>
      <c r="C256" s="23"/>
      <c r="D256" s="23"/>
      <c r="E256" s="23"/>
      <c r="F256" s="23"/>
      <c r="G256" s="289"/>
      <c r="H256" s="289"/>
      <c r="I256" s="289"/>
      <c r="J256" s="289"/>
      <c r="K256" s="289"/>
      <c r="L256" s="289"/>
      <c r="M256" s="289"/>
      <c r="N256" s="289"/>
      <c r="O256" s="289"/>
      <c r="P256" s="289"/>
      <c r="Q256" s="289"/>
      <c r="R256" s="289"/>
      <c r="S256" s="289"/>
      <c r="T256" s="289"/>
      <c r="U256" s="289"/>
      <c r="V256" s="289"/>
      <c r="W256" s="289"/>
      <c r="X256" s="289"/>
      <c r="Y256" s="289"/>
      <c r="Z256" s="289"/>
    </row>
    <row r="257" spans="1:26">
      <c r="A257" s="23"/>
      <c r="B257" s="18"/>
      <c r="C257" s="23"/>
      <c r="D257" s="23"/>
      <c r="E257" s="23"/>
      <c r="F257" s="23"/>
      <c r="G257" s="289"/>
      <c r="H257" s="289"/>
      <c r="I257" s="289"/>
      <c r="J257" s="289"/>
      <c r="K257" s="289"/>
      <c r="L257" s="289"/>
      <c r="M257" s="289"/>
      <c r="N257" s="289"/>
      <c r="O257" s="289"/>
      <c r="P257" s="289"/>
      <c r="Q257" s="289"/>
      <c r="R257" s="289"/>
      <c r="S257" s="289"/>
      <c r="T257" s="289"/>
      <c r="U257" s="289"/>
      <c r="V257" s="289"/>
      <c r="W257" s="289"/>
      <c r="X257" s="289"/>
      <c r="Y257" s="289"/>
      <c r="Z257" s="289"/>
    </row>
    <row r="258" spans="1:26">
      <c r="A258" s="23"/>
      <c r="B258" s="18"/>
      <c r="C258" s="23"/>
      <c r="D258" s="23"/>
      <c r="E258" s="23"/>
      <c r="F258" s="23"/>
      <c r="G258" s="289"/>
      <c r="H258" s="289"/>
      <c r="I258" s="289"/>
      <c r="J258" s="289"/>
      <c r="K258" s="289"/>
      <c r="L258" s="289"/>
      <c r="M258" s="289"/>
      <c r="N258" s="289"/>
      <c r="O258" s="289"/>
      <c r="P258" s="289"/>
      <c r="Q258" s="289"/>
      <c r="R258" s="289"/>
      <c r="S258" s="289"/>
      <c r="T258" s="289"/>
      <c r="U258" s="289"/>
      <c r="V258" s="289"/>
      <c r="W258" s="289"/>
      <c r="X258" s="289"/>
      <c r="Y258" s="289"/>
      <c r="Z258" s="289"/>
    </row>
    <row r="259" spans="1:26">
      <c r="A259" s="23"/>
      <c r="B259" s="18"/>
      <c r="C259" s="23"/>
      <c r="D259" s="23"/>
      <c r="E259" s="23"/>
      <c r="F259" s="23"/>
      <c r="G259" s="289"/>
      <c r="H259" s="289"/>
      <c r="I259" s="289"/>
      <c r="J259" s="289"/>
      <c r="K259" s="289"/>
      <c r="L259" s="289"/>
      <c r="M259" s="289"/>
      <c r="N259" s="289"/>
      <c r="O259" s="289"/>
      <c r="P259" s="289"/>
      <c r="Q259" s="289"/>
      <c r="R259" s="289"/>
      <c r="S259" s="289"/>
      <c r="T259" s="289"/>
      <c r="U259" s="289"/>
      <c r="V259" s="289"/>
      <c r="W259" s="289"/>
      <c r="X259" s="289"/>
      <c r="Y259" s="289"/>
      <c r="Z259" s="289"/>
    </row>
    <row r="260" spans="1:26">
      <c r="A260" s="23"/>
      <c r="B260" s="18"/>
      <c r="C260" s="23"/>
      <c r="D260" s="23"/>
      <c r="E260" s="23"/>
      <c r="F260" s="23"/>
      <c r="G260" s="289"/>
      <c r="H260" s="289"/>
      <c r="I260" s="289"/>
      <c r="J260" s="289"/>
      <c r="K260" s="289"/>
      <c r="L260" s="289"/>
      <c r="M260" s="289"/>
      <c r="N260" s="289"/>
      <c r="O260" s="289"/>
      <c r="P260" s="289"/>
      <c r="Q260" s="289"/>
      <c r="R260" s="289"/>
      <c r="S260" s="289"/>
      <c r="T260" s="289"/>
      <c r="U260" s="289"/>
      <c r="V260" s="289"/>
      <c r="W260" s="289"/>
      <c r="X260" s="289"/>
      <c r="Y260" s="289"/>
      <c r="Z260" s="289"/>
    </row>
    <row r="261" spans="1:26">
      <c r="A261" s="23"/>
      <c r="B261" s="18"/>
      <c r="C261" s="23"/>
      <c r="D261" s="23"/>
      <c r="E261" s="23"/>
      <c r="F261" s="23"/>
      <c r="G261" s="289"/>
      <c r="H261" s="289"/>
      <c r="I261" s="289"/>
      <c r="J261" s="289"/>
      <c r="K261" s="289"/>
      <c r="L261" s="289"/>
      <c r="M261" s="289"/>
      <c r="N261" s="289"/>
      <c r="O261" s="289"/>
      <c r="P261" s="289"/>
      <c r="Q261" s="289"/>
      <c r="R261" s="289"/>
      <c r="S261" s="289"/>
      <c r="T261" s="289"/>
      <c r="U261" s="289"/>
      <c r="V261" s="289"/>
      <c r="W261" s="289"/>
      <c r="X261" s="289"/>
      <c r="Y261" s="289"/>
      <c r="Z261" s="289"/>
    </row>
    <row r="262" spans="1:26">
      <c r="A262" s="23"/>
      <c r="B262" s="18"/>
      <c r="C262" s="23"/>
      <c r="D262" s="23"/>
      <c r="E262" s="23"/>
      <c r="F262" s="23"/>
      <c r="G262" s="289"/>
      <c r="H262" s="289"/>
      <c r="I262" s="289"/>
      <c r="J262" s="289"/>
      <c r="K262" s="289"/>
      <c r="L262" s="289"/>
      <c r="M262" s="289"/>
      <c r="N262" s="289"/>
      <c r="O262" s="289"/>
      <c r="P262" s="289"/>
      <c r="Q262" s="289"/>
      <c r="R262" s="289"/>
      <c r="S262" s="289"/>
      <c r="T262" s="289"/>
      <c r="U262" s="289"/>
      <c r="V262" s="289"/>
      <c r="W262" s="289"/>
      <c r="X262" s="289"/>
      <c r="Y262" s="289"/>
      <c r="Z262" s="289"/>
    </row>
    <row r="263" spans="1:26">
      <c r="A263" s="23"/>
      <c r="B263" s="18"/>
      <c r="C263" s="23"/>
      <c r="D263" s="23"/>
      <c r="E263" s="23"/>
      <c r="F263" s="23"/>
      <c r="G263" s="289"/>
      <c r="H263" s="289"/>
      <c r="I263" s="289"/>
      <c r="J263" s="289"/>
      <c r="K263" s="289"/>
      <c r="L263" s="289"/>
      <c r="M263" s="289"/>
      <c r="N263" s="289"/>
      <c r="O263" s="289"/>
      <c r="P263" s="289"/>
      <c r="Q263" s="289"/>
      <c r="R263" s="289"/>
      <c r="S263" s="289"/>
      <c r="T263" s="289"/>
      <c r="U263" s="289"/>
      <c r="V263" s="289"/>
      <c r="W263" s="289"/>
      <c r="X263" s="289"/>
      <c r="Y263" s="289"/>
      <c r="Z263" s="289"/>
    </row>
    <row r="264" spans="1:26">
      <c r="A264" s="23"/>
      <c r="B264" s="18"/>
      <c r="C264" s="23"/>
      <c r="D264" s="23"/>
      <c r="E264" s="23"/>
      <c r="F264" s="23"/>
      <c r="G264" s="289"/>
      <c r="H264" s="289"/>
      <c r="I264" s="289"/>
      <c r="J264" s="289"/>
      <c r="K264" s="289"/>
      <c r="L264" s="289"/>
      <c r="M264" s="289"/>
      <c r="N264" s="289"/>
      <c r="O264" s="289"/>
      <c r="P264" s="289"/>
      <c r="Q264" s="289"/>
      <c r="R264" s="289"/>
      <c r="S264" s="289"/>
      <c r="T264" s="289"/>
      <c r="U264" s="289"/>
      <c r="V264" s="289"/>
      <c r="W264" s="289"/>
      <c r="X264" s="289"/>
      <c r="Y264" s="289"/>
      <c r="Z264" s="289"/>
    </row>
    <row r="265" spans="1:26">
      <c r="A265" s="23"/>
      <c r="B265" s="18"/>
      <c r="C265" s="23"/>
      <c r="D265" s="23"/>
      <c r="E265" s="23"/>
      <c r="F265" s="23"/>
      <c r="G265" s="289"/>
      <c r="H265" s="289"/>
      <c r="I265" s="289"/>
      <c r="J265" s="289"/>
      <c r="K265" s="289"/>
      <c r="L265" s="289"/>
      <c r="M265" s="289"/>
      <c r="N265" s="289"/>
      <c r="O265" s="289"/>
      <c r="P265" s="289"/>
      <c r="Q265" s="289"/>
      <c r="R265" s="289"/>
      <c r="S265" s="289"/>
      <c r="T265" s="289"/>
      <c r="U265" s="289"/>
      <c r="V265" s="289"/>
      <c r="W265" s="289"/>
      <c r="X265" s="289"/>
      <c r="Y265" s="289"/>
      <c r="Z265" s="289"/>
    </row>
    <row r="266" spans="1:26">
      <c r="A266" s="23"/>
      <c r="B266" s="18"/>
      <c r="C266" s="23"/>
      <c r="D266" s="23"/>
      <c r="E266" s="23"/>
      <c r="F266" s="23"/>
      <c r="G266" s="289"/>
      <c r="H266" s="289"/>
      <c r="I266" s="289"/>
      <c r="J266" s="289"/>
      <c r="K266" s="289"/>
      <c r="L266" s="289"/>
      <c r="M266" s="289"/>
      <c r="N266" s="289"/>
      <c r="O266" s="289"/>
      <c r="P266" s="289"/>
      <c r="Q266" s="289"/>
      <c r="R266" s="289"/>
      <c r="S266" s="289"/>
      <c r="T266" s="289"/>
      <c r="U266" s="289"/>
      <c r="V266" s="289"/>
      <c r="W266" s="289"/>
      <c r="X266" s="289"/>
      <c r="Y266" s="289"/>
      <c r="Z266" s="289"/>
    </row>
    <row r="267" spans="1:26">
      <c r="A267" s="23"/>
      <c r="B267" s="18"/>
      <c r="C267" s="23"/>
      <c r="D267" s="23"/>
      <c r="E267" s="23"/>
      <c r="F267" s="23"/>
      <c r="G267" s="289"/>
      <c r="H267" s="289"/>
      <c r="I267" s="289"/>
      <c r="J267" s="289"/>
      <c r="K267" s="289"/>
      <c r="L267" s="289"/>
      <c r="M267" s="289"/>
      <c r="N267" s="289"/>
      <c r="O267" s="289"/>
      <c r="P267" s="289"/>
      <c r="Q267" s="289"/>
      <c r="R267" s="289"/>
      <c r="S267" s="289"/>
      <c r="T267" s="289"/>
      <c r="U267" s="289"/>
      <c r="V267" s="289"/>
      <c r="W267" s="289"/>
      <c r="X267" s="289"/>
      <c r="Y267" s="289"/>
      <c r="Z267" s="289"/>
    </row>
    <row r="268" spans="1:26">
      <c r="A268" s="23"/>
      <c r="B268" s="18"/>
      <c r="C268" s="23"/>
      <c r="D268" s="23"/>
      <c r="E268" s="23"/>
      <c r="F268" s="23"/>
      <c r="G268" s="289"/>
      <c r="H268" s="289"/>
      <c r="I268" s="289"/>
      <c r="J268" s="289"/>
      <c r="K268" s="289"/>
      <c r="L268" s="289"/>
      <c r="M268" s="289"/>
      <c r="N268" s="289"/>
      <c r="O268" s="289"/>
      <c r="P268" s="289"/>
      <c r="Q268" s="289"/>
      <c r="R268" s="289"/>
      <c r="S268" s="289"/>
      <c r="T268" s="289"/>
      <c r="U268" s="289"/>
      <c r="V268" s="289"/>
      <c r="W268" s="289"/>
      <c r="X268" s="289"/>
      <c r="Y268" s="289"/>
      <c r="Z268" s="289"/>
    </row>
    <row r="269" spans="1:26">
      <c r="A269" s="23"/>
      <c r="B269" s="18"/>
      <c r="C269" s="23"/>
      <c r="D269" s="23"/>
      <c r="E269" s="23"/>
      <c r="F269" s="23"/>
      <c r="G269" s="289"/>
      <c r="H269" s="289"/>
      <c r="I269" s="289"/>
      <c r="J269" s="289"/>
      <c r="K269" s="289"/>
      <c r="L269" s="289"/>
      <c r="M269" s="289"/>
      <c r="N269" s="289"/>
      <c r="O269" s="289"/>
      <c r="P269" s="289"/>
      <c r="Q269" s="289"/>
      <c r="R269" s="289"/>
      <c r="S269" s="289"/>
      <c r="T269" s="289"/>
      <c r="U269" s="289"/>
      <c r="V269" s="289"/>
      <c r="W269" s="289"/>
      <c r="X269" s="289"/>
      <c r="Y269" s="289"/>
      <c r="Z269" s="289"/>
    </row>
    <row r="270" spans="1:26">
      <c r="A270" s="23"/>
      <c r="B270" s="18"/>
      <c r="C270" s="23"/>
      <c r="D270" s="23"/>
      <c r="E270" s="23"/>
      <c r="F270" s="23"/>
      <c r="G270" s="289"/>
      <c r="H270" s="289"/>
      <c r="I270" s="289"/>
      <c r="J270" s="289"/>
      <c r="K270" s="289"/>
      <c r="L270" s="289"/>
      <c r="M270" s="289"/>
      <c r="N270" s="289"/>
      <c r="O270" s="289"/>
      <c r="P270" s="289"/>
      <c r="Q270" s="289"/>
      <c r="R270" s="289"/>
      <c r="S270" s="289"/>
      <c r="T270" s="289"/>
      <c r="U270" s="289"/>
      <c r="V270" s="289"/>
      <c r="W270" s="289"/>
      <c r="X270" s="289"/>
      <c r="Y270" s="289"/>
      <c r="Z270" s="289"/>
    </row>
    <row r="271" spans="1:26">
      <c r="A271" s="23"/>
      <c r="B271" s="18"/>
      <c r="C271" s="23"/>
      <c r="D271" s="23"/>
      <c r="E271" s="23"/>
      <c r="F271" s="23"/>
      <c r="G271" s="289"/>
      <c r="H271" s="289"/>
      <c r="I271" s="289"/>
      <c r="J271" s="289"/>
      <c r="K271" s="289"/>
      <c r="L271" s="289"/>
      <c r="M271" s="289"/>
      <c r="N271" s="289"/>
      <c r="O271" s="289"/>
      <c r="P271" s="289"/>
      <c r="Q271" s="289"/>
      <c r="R271" s="289"/>
      <c r="S271" s="289"/>
      <c r="T271" s="289"/>
      <c r="U271" s="289"/>
      <c r="V271" s="289"/>
      <c r="W271" s="289"/>
      <c r="X271" s="289"/>
      <c r="Y271" s="289"/>
      <c r="Z271" s="289"/>
    </row>
    <row r="272" spans="1:26">
      <c r="A272" s="23"/>
      <c r="B272" s="18"/>
      <c r="C272" s="23"/>
      <c r="D272" s="23"/>
      <c r="E272" s="23"/>
      <c r="F272" s="23"/>
      <c r="G272" s="289"/>
      <c r="H272" s="289"/>
      <c r="I272" s="289"/>
      <c r="J272" s="289"/>
      <c r="K272" s="289"/>
      <c r="L272" s="289"/>
      <c r="M272" s="289"/>
      <c r="N272" s="289"/>
      <c r="O272" s="289"/>
      <c r="P272" s="289"/>
      <c r="Q272" s="289"/>
      <c r="R272" s="289"/>
      <c r="S272" s="289"/>
      <c r="T272" s="289"/>
      <c r="U272" s="289"/>
      <c r="V272" s="289"/>
      <c r="W272" s="289"/>
      <c r="X272" s="289"/>
      <c r="Y272" s="289"/>
      <c r="Z272" s="289"/>
    </row>
    <row r="273" spans="1:26">
      <c r="A273" s="23"/>
      <c r="B273" s="18"/>
      <c r="C273" s="23"/>
      <c r="D273" s="23"/>
      <c r="E273" s="23"/>
      <c r="F273" s="23"/>
      <c r="G273" s="289"/>
      <c r="H273" s="289"/>
      <c r="I273" s="289"/>
      <c r="J273" s="289"/>
      <c r="K273" s="289"/>
      <c r="L273" s="289"/>
      <c r="M273" s="289"/>
      <c r="N273" s="289"/>
      <c r="O273" s="289"/>
      <c r="P273" s="289"/>
      <c r="Q273" s="289"/>
      <c r="R273" s="289"/>
      <c r="S273" s="289"/>
      <c r="T273" s="289"/>
      <c r="U273" s="289"/>
      <c r="V273" s="289"/>
      <c r="W273" s="289"/>
      <c r="X273" s="289"/>
      <c r="Y273" s="289"/>
      <c r="Z273" s="289"/>
    </row>
    <row r="274" spans="1:26">
      <c r="A274" s="23"/>
      <c r="B274" s="18"/>
      <c r="C274" s="23"/>
      <c r="D274" s="23"/>
      <c r="E274" s="23"/>
      <c r="F274" s="23"/>
      <c r="G274" s="289"/>
      <c r="H274" s="289"/>
      <c r="I274" s="289"/>
      <c r="J274" s="289"/>
      <c r="K274" s="289"/>
      <c r="L274" s="289"/>
      <c r="M274" s="289"/>
      <c r="N274" s="289"/>
      <c r="O274" s="289"/>
      <c r="P274" s="289"/>
      <c r="Q274" s="289"/>
      <c r="R274" s="289"/>
      <c r="S274" s="289"/>
      <c r="T274" s="289"/>
      <c r="U274" s="289"/>
      <c r="V274" s="289"/>
      <c r="W274" s="289"/>
      <c r="X274" s="289"/>
      <c r="Y274" s="289"/>
      <c r="Z274" s="289"/>
    </row>
    <row r="275" spans="1:26">
      <c r="A275" s="23"/>
      <c r="B275" s="18"/>
      <c r="C275" s="23"/>
      <c r="D275" s="23"/>
      <c r="E275" s="23"/>
      <c r="F275" s="23"/>
      <c r="G275" s="289"/>
      <c r="H275" s="289"/>
      <c r="I275" s="289"/>
      <c r="J275" s="289"/>
      <c r="K275" s="289"/>
      <c r="L275" s="289"/>
      <c r="M275" s="289"/>
      <c r="N275" s="289"/>
      <c r="O275" s="289"/>
      <c r="P275" s="289"/>
      <c r="Q275" s="289"/>
      <c r="R275" s="289"/>
      <c r="S275" s="289"/>
      <c r="T275" s="289"/>
      <c r="U275" s="289"/>
      <c r="V275" s="289"/>
      <c r="W275" s="289"/>
      <c r="X275" s="289"/>
      <c r="Y275" s="289"/>
      <c r="Z275" s="289"/>
    </row>
    <row r="276" spans="1:26">
      <c r="A276" s="23"/>
      <c r="B276" s="18"/>
      <c r="C276" s="23"/>
      <c r="D276" s="23"/>
      <c r="E276" s="23"/>
      <c r="F276" s="23"/>
      <c r="G276" s="289"/>
      <c r="H276" s="289"/>
      <c r="I276" s="289"/>
      <c r="J276" s="289"/>
      <c r="K276" s="289"/>
      <c r="L276" s="289"/>
      <c r="M276" s="289"/>
      <c r="N276" s="289"/>
      <c r="O276" s="289"/>
      <c r="P276" s="289"/>
      <c r="Q276" s="289"/>
      <c r="R276" s="289"/>
      <c r="S276" s="289"/>
      <c r="T276" s="289"/>
      <c r="U276" s="289"/>
      <c r="V276" s="289"/>
      <c r="W276" s="289"/>
      <c r="X276" s="289"/>
      <c r="Y276" s="289"/>
      <c r="Z276" s="289"/>
    </row>
    <row r="277" spans="1:26">
      <c r="A277" s="23"/>
      <c r="B277" s="18"/>
      <c r="C277" s="23"/>
      <c r="D277" s="23"/>
      <c r="E277" s="23"/>
      <c r="F277" s="23"/>
      <c r="G277" s="289"/>
      <c r="H277" s="289"/>
      <c r="I277" s="289"/>
      <c r="J277" s="289"/>
      <c r="K277" s="289"/>
      <c r="L277" s="289"/>
      <c r="M277" s="289"/>
      <c r="N277" s="289"/>
      <c r="O277" s="289"/>
      <c r="P277" s="289"/>
      <c r="Q277" s="289"/>
      <c r="R277" s="289"/>
      <c r="S277" s="289"/>
      <c r="T277" s="289"/>
      <c r="U277" s="289"/>
      <c r="V277" s="289"/>
      <c r="W277" s="289"/>
      <c r="X277" s="289"/>
      <c r="Y277" s="289"/>
      <c r="Z277" s="289"/>
    </row>
    <row r="278" spans="1:26">
      <c r="A278" s="23"/>
      <c r="B278" s="18"/>
      <c r="C278" s="23"/>
      <c r="D278" s="23"/>
      <c r="E278" s="23"/>
      <c r="F278" s="23"/>
      <c r="G278" s="289"/>
      <c r="H278" s="289"/>
      <c r="I278" s="289"/>
      <c r="J278" s="289"/>
      <c r="K278" s="289"/>
      <c r="L278" s="289"/>
      <c r="M278" s="289"/>
      <c r="N278" s="289"/>
      <c r="O278" s="289"/>
      <c r="P278" s="289"/>
      <c r="Q278" s="289"/>
      <c r="R278" s="289"/>
      <c r="S278" s="289"/>
      <c r="T278" s="289"/>
      <c r="U278" s="289"/>
      <c r="V278" s="289"/>
      <c r="W278" s="289"/>
      <c r="X278" s="289"/>
      <c r="Y278" s="289"/>
      <c r="Z278" s="289"/>
    </row>
    <row r="279" spans="1:26">
      <c r="A279" s="23"/>
      <c r="B279" s="18"/>
      <c r="C279" s="23"/>
      <c r="D279" s="23"/>
      <c r="E279" s="23"/>
      <c r="F279" s="23"/>
      <c r="G279" s="289"/>
      <c r="H279" s="289"/>
      <c r="I279" s="289"/>
      <c r="J279" s="289"/>
      <c r="K279" s="289"/>
      <c r="L279" s="289"/>
      <c r="M279" s="289"/>
      <c r="N279" s="289"/>
      <c r="O279" s="289"/>
      <c r="P279" s="289"/>
      <c r="Q279" s="289"/>
      <c r="R279" s="289"/>
      <c r="S279" s="289"/>
      <c r="T279" s="289"/>
      <c r="U279" s="289"/>
      <c r="V279" s="289"/>
      <c r="W279" s="289"/>
      <c r="X279" s="289"/>
      <c r="Y279" s="289"/>
      <c r="Z279" s="289"/>
    </row>
    <row r="280" spans="1:26">
      <c r="A280" s="23"/>
      <c r="B280" s="18"/>
      <c r="C280" s="23"/>
      <c r="D280" s="23"/>
      <c r="E280" s="23"/>
      <c r="F280" s="23"/>
      <c r="G280" s="289"/>
      <c r="H280" s="289"/>
      <c r="I280" s="289"/>
      <c r="J280" s="289"/>
      <c r="K280" s="289"/>
      <c r="L280" s="289"/>
      <c r="M280" s="289"/>
      <c r="N280" s="289"/>
      <c r="O280" s="289"/>
      <c r="P280" s="289"/>
      <c r="Q280" s="289"/>
      <c r="R280" s="289"/>
      <c r="S280" s="289"/>
      <c r="T280" s="289"/>
      <c r="U280" s="289"/>
      <c r="V280" s="289"/>
      <c r="W280" s="289"/>
      <c r="X280" s="289"/>
      <c r="Y280" s="289"/>
      <c r="Z280" s="289"/>
    </row>
    <row r="281" spans="1:26">
      <c r="A281" s="23"/>
      <c r="B281" s="18"/>
      <c r="C281" s="23"/>
      <c r="D281" s="23"/>
      <c r="E281" s="23"/>
      <c r="F281" s="23"/>
      <c r="G281" s="289"/>
      <c r="H281" s="289"/>
      <c r="I281" s="289"/>
      <c r="J281" s="289"/>
      <c r="K281" s="289"/>
      <c r="L281" s="289"/>
      <c r="M281" s="289"/>
      <c r="N281" s="289"/>
      <c r="O281" s="289"/>
      <c r="P281" s="289"/>
      <c r="Q281" s="289"/>
      <c r="R281" s="289"/>
      <c r="S281" s="289"/>
      <c r="T281" s="289"/>
      <c r="U281" s="289"/>
      <c r="V281" s="289"/>
      <c r="W281" s="289"/>
      <c r="X281" s="289"/>
      <c r="Y281" s="289"/>
      <c r="Z281" s="289"/>
    </row>
    <row r="282" spans="1:26">
      <c r="A282" s="23"/>
      <c r="B282" s="18"/>
      <c r="C282" s="23"/>
      <c r="D282" s="23"/>
      <c r="E282" s="23"/>
      <c r="F282" s="23"/>
      <c r="G282" s="289"/>
      <c r="H282" s="289"/>
      <c r="I282" s="289"/>
      <c r="J282" s="289"/>
      <c r="K282" s="289"/>
      <c r="L282" s="289"/>
      <c r="M282" s="289"/>
      <c r="N282" s="289"/>
      <c r="O282" s="289"/>
      <c r="P282" s="289"/>
      <c r="Q282" s="289"/>
      <c r="R282" s="289"/>
      <c r="S282" s="289"/>
      <c r="T282" s="289"/>
      <c r="U282" s="289"/>
      <c r="V282" s="289"/>
      <c r="W282" s="289"/>
      <c r="X282" s="289"/>
      <c r="Y282" s="289"/>
      <c r="Z282" s="289"/>
    </row>
    <row r="283" spans="1:26">
      <c r="A283" s="23"/>
      <c r="B283" s="18"/>
      <c r="C283" s="23"/>
      <c r="D283" s="23"/>
      <c r="E283" s="23"/>
      <c r="F283" s="23"/>
      <c r="G283" s="289"/>
      <c r="H283" s="289"/>
      <c r="I283" s="289"/>
      <c r="J283" s="289"/>
      <c r="K283" s="289"/>
      <c r="L283" s="289"/>
      <c r="M283" s="289"/>
      <c r="N283" s="289"/>
      <c r="O283" s="289"/>
      <c r="P283" s="289"/>
      <c r="Q283" s="289"/>
      <c r="R283" s="289"/>
      <c r="S283" s="289"/>
      <c r="T283" s="289"/>
      <c r="U283" s="289"/>
      <c r="V283" s="289"/>
      <c r="W283" s="289"/>
      <c r="X283" s="289"/>
      <c r="Y283" s="289"/>
      <c r="Z283" s="289"/>
    </row>
    <row r="284" spans="1:26">
      <c r="A284" s="23"/>
      <c r="B284" s="18"/>
      <c r="C284" s="23"/>
      <c r="D284" s="23"/>
      <c r="E284" s="23"/>
      <c r="F284" s="23"/>
      <c r="G284" s="289"/>
      <c r="H284" s="289"/>
      <c r="I284" s="289"/>
      <c r="J284" s="289"/>
      <c r="K284" s="289"/>
      <c r="L284" s="289"/>
      <c r="M284" s="289"/>
      <c r="N284" s="289"/>
      <c r="O284" s="289"/>
      <c r="P284" s="289"/>
      <c r="Q284" s="289"/>
      <c r="R284" s="289"/>
      <c r="S284" s="289"/>
      <c r="T284" s="289"/>
      <c r="U284" s="289"/>
      <c r="V284" s="289"/>
      <c r="W284" s="289"/>
      <c r="X284" s="289"/>
      <c r="Y284" s="289"/>
      <c r="Z284" s="289"/>
    </row>
    <row r="285" spans="1:26">
      <c r="A285" s="23"/>
      <c r="B285" s="18"/>
      <c r="C285" s="23"/>
      <c r="D285" s="23"/>
      <c r="E285" s="23"/>
      <c r="F285" s="23"/>
      <c r="G285" s="289"/>
      <c r="H285" s="289"/>
      <c r="I285" s="289"/>
      <c r="J285" s="289"/>
      <c r="K285" s="289"/>
      <c r="L285" s="289"/>
      <c r="M285" s="289"/>
      <c r="N285" s="289"/>
      <c r="O285" s="289"/>
      <c r="P285" s="289"/>
      <c r="Q285" s="289"/>
      <c r="R285" s="289"/>
      <c r="S285" s="289"/>
      <c r="T285" s="289"/>
      <c r="U285" s="289"/>
      <c r="V285" s="289"/>
      <c r="W285" s="289"/>
      <c r="X285" s="289"/>
      <c r="Y285" s="289"/>
      <c r="Z285" s="289"/>
    </row>
    <row r="286" spans="1:26">
      <c r="A286" s="23"/>
      <c r="B286" s="18"/>
      <c r="C286" s="23"/>
      <c r="D286" s="23"/>
      <c r="E286" s="23"/>
      <c r="F286" s="23"/>
      <c r="G286" s="289"/>
      <c r="H286" s="289"/>
      <c r="I286" s="289"/>
      <c r="J286" s="289"/>
      <c r="K286" s="289"/>
      <c r="L286" s="289"/>
      <c r="M286" s="289"/>
      <c r="N286" s="289"/>
      <c r="O286" s="289"/>
      <c r="P286" s="289"/>
      <c r="Q286" s="289"/>
      <c r="R286" s="289"/>
      <c r="S286" s="289"/>
      <c r="T286" s="289"/>
      <c r="U286" s="289"/>
      <c r="V286" s="289"/>
      <c r="W286" s="289"/>
      <c r="X286" s="289"/>
      <c r="Y286" s="289"/>
      <c r="Z286" s="289"/>
    </row>
    <row r="287" spans="1:26">
      <c r="A287" s="23"/>
      <c r="B287" s="18"/>
      <c r="C287" s="23"/>
      <c r="D287" s="23"/>
      <c r="E287" s="23"/>
      <c r="F287" s="23"/>
      <c r="G287" s="289"/>
      <c r="H287" s="289"/>
      <c r="I287" s="289"/>
      <c r="J287" s="289"/>
      <c r="K287" s="289"/>
      <c r="L287" s="289"/>
      <c r="M287" s="289"/>
      <c r="N287" s="289"/>
      <c r="O287" s="289"/>
      <c r="P287" s="289"/>
      <c r="Q287" s="289"/>
      <c r="R287" s="289"/>
      <c r="S287" s="289"/>
      <c r="T287" s="289"/>
      <c r="U287" s="289"/>
      <c r="V287" s="289"/>
      <c r="W287" s="289"/>
      <c r="X287" s="289"/>
      <c r="Y287" s="289"/>
      <c r="Z287" s="289"/>
    </row>
    <row r="288" spans="1:26">
      <c r="A288" s="23"/>
      <c r="B288" s="18"/>
      <c r="C288" s="23"/>
      <c r="D288" s="23"/>
      <c r="E288" s="23"/>
      <c r="F288" s="23"/>
      <c r="G288" s="289"/>
      <c r="H288" s="289"/>
      <c r="I288" s="289"/>
      <c r="J288" s="289"/>
      <c r="K288" s="289"/>
      <c r="L288" s="289"/>
      <c r="M288" s="289"/>
      <c r="N288" s="289"/>
      <c r="O288" s="289"/>
      <c r="P288" s="289"/>
      <c r="Q288" s="289"/>
      <c r="R288" s="289"/>
      <c r="S288" s="289"/>
      <c r="T288" s="289"/>
      <c r="U288" s="289"/>
      <c r="V288" s="289"/>
      <c r="W288" s="289"/>
      <c r="X288" s="289"/>
      <c r="Y288" s="289"/>
      <c r="Z288" s="289"/>
    </row>
    <row r="289" spans="1:26">
      <c r="A289" s="23"/>
      <c r="B289" s="18"/>
      <c r="C289" s="23"/>
      <c r="D289" s="23"/>
      <c r="E289" s="23"/>
      <c r="F289" s="23"/>
      <c r="G289" s="289"/>
      <c r="H289" s="289"/>
      <c r="I289" s="289"/>
      <c r="J289" s="289"/>
      <c r="K289" s="289"/>
      <c r="L289" s="289"/>
      <c r="M289" s="289"/>
      <c r="N289" s="289"/>
      <c r="O289" s="289"/>
      <c r="P289" s="289"/>
      <c r="Q289" s="289"/>
      <c r="R289" s="289"/>
      <c r="S289" s="289"/>
      <c r="T289" s="289"/>
      <c r="U289" s="289"/>
      <c r="V289" s="289"/>
      <c r="W289" s="289"/>
      <c r="X289" s="289"/>
      <c r="Y289" s="289"/>
      <c r="Z289" s="289"/>
    </row>
    <row r="290" spans="1:26">
      <c r="A290" s="23"/>
      <c r="B290" s="18"/>
      <c r="C290" s="23"/>
      <c r="D290" s="23"/>
      <c r="E290" s="23"/>
      <c r="F290" s="23"/>
      <c r="G290" s="289"/>
      <c r="H290" s="289"/>
      <c r="I290" s="289"/>
      <c r="J290" s="289"/>
      <c r="K290" s="289"/>
      <c r="L290" s="289"/>
      <c r="M290" s="289"/>
      <c r="N290" s="289"/>
      <c r="O290" s="289"/>
      <c r="P290" s="289"/>
      <c r="Q290" s="289"/>
      <c r="R290" s="289"/>
      <c r="S290" s="289"/>
      <c r="T290" s="289"/>
      <c r="U290" s="289"/>
      <c r="V290" s="289"/>
      <c r="W290" s="289"/>
      <c r="X290" s="289"/>
      <c r="Y290" s="289"/>
      <c r="Z290" s="289"/>
    </row>
    <row r="291" spans="1:26">
      <c r="A291" s="23"/>
      <c r="B291" s="18"/>
      <c r="C291" s="23"/>
      <c r="D291" s="23"/>
      <c r="E291" s="23"/>
      <c r="F291" s="23"/>
      <c r="G291" s="289"/>
      <c r="H291" s="289"/>
      <c r="I291" s="289"/>
      <c r="J291" s="289"/>
      <c r="K291" s="289"/>
      <c r="L291" s="289"/>
      <c r="M291" s="289"/>
      <c r="N291" s="289"/>
      <c r="O291" s="289"/>
      <c r="P291" s="289"/>
      <c r="Q291" s="289"/>
      <c r="R291" s="289"/>
      <c r="S291" s="289"/>
      <c r="T291" s="289"/>
      <c r="U291" s="289"/>
      <c r="V291" s="289"/>
      <c r="W291" s="289"/>
      <c r="X291" s="289"/>
      <c r="Y291" s="289"/>
      <c r="Z291" s="289"/>
    </row>
    <row r="292" spans="1:26">
      <c r="A292" s="23"/>
      <c r="B292" s="18"/>
      <c r="C292" s="23"/>
      <c r="D292" s="23"/>
      <c r="E292" s="23"/>
      <c r="F292" s="23"/>
      <c r="G292" s="289"/>
      <c r="H292" s="289"/>
      <c r="I292" s="289"/>
      <c r="J292" s="289"/>
      <c r="K292" s="289"/>
      <c r="L292" s="289"/>
      <c r="M292" s="289"/>
      <c r="N292" s="289"/>
      <c r="O292" s="289"/>
      <c r="P292" s="289"/>
      <c r="Q292" s="289"/>
      <c r="R292" s="289"/>
      <c r="S292" s="289"/>
      <c r="T292" s="289"/>
      <c r="U292" s="289"/>
      <c r="V292" s="289"/>
      <c r="W292" s="289"/>
      <c r="X292" s="289"/>
      <c r="Y292" s="289"/>
      <c r="Z292" s="289"/>
    </row>
    <row r="293" spans="1:26">
      <c r="A293" s="23"/>
      <c r="B293" s="18"/>
      <c r="C293" s="23"/>
      <c r="D293" s="23"/>
      <c r="E293" s="23"/>
      <c r="F293" s="23"/>
      <c r="G293" s="289"/>
      <c r="H293" s="289"/>
      <c r="I293" s="289"/>
      <c r="J293" s="289"/>
      <c r="K293" s="289"/>
      <c r="L293" s="289"/>
      <c r="M293" s="289"/>
      <c r="N293" s="289"/>
      <c r="O293" s="289"/>
      <c r="P293" s="289"/>
      <c r="Q293" s="289"/>
      <c r="R293" s="289"/>
      <c r="S293" s="289"/>
      <c r="T293" s="289"/>
      <c r="U293" s="289"/>
      <c r="V293" s="289"/>
      <c r="W293" s="289"/>
      <c r="X293" s="289"/>
      <c r="Y293" s="289"/>
      <c r="Z293" s="289"/>
    </row>
    <row r="294" spans="1:26">
      <c r="A294" s="23"/>
      <c r="B294" s="18"/>
      <c r="C294" s="23"/>
      <c r="D294" s="23"/>
      <c r="E294" s="23"/>
      <c r="F294" s="23"/>
      <c r="G294" s="289"/>
      <c r="H294" s="289"/>
      <c r="I294" s="289"/>
      <c r="J294" s="289"/>
      <c r="K294" s="289"/>
      <c r="L294" s="289"/>
      <c r="M294" s="289"/>
      <c r="N294" s="289"/>
      <c r="O294" s="289"/>
      <c r="P294" s="289"/>
      <c r="Q294" s="289"/>
      <c r="R294" s="289"/>
      <c r="S294" s="289"/>
      <c r="T294" s="289"/>
      <c r="U294" s="289"/>
      <c r="V294" s="289"/>
      <c r="W294" s="289"/>
      <c r="X294" s="289"/>
      <c r="Y294" s="289"/>
      <c r="Z294" s="289"/>
    </row>
    <row r="295" spans="1:26">
      <c r="A295" s="23"/>
      <c r="B295" s="18"/>
      <c r="C295" s="23"/>
      <c r="D295" s="23"/>
      <c r="E295" s="23"/>
      <c r="F295" s="23"/>
      <c r="G295" s="289"/>
      <c r="H295" s="289"/>
      <c r="I295" s="289"/>
      <c r="J295" s="289"/>
      <c r="K295" s="289"/>
      <c r="L295" s="289"/>
      <c r="M295" s="289"/>
      <c r="N295" s="289"/>
      <c r="O295" s="289"/>
      <c r="P295" s="289"/>
      <c r="Q295" s="289"/>
      <c r="R295" s="289"/>
      <c r="S295" s="289"/>
      <c r="T295" s="289"/>
      <c r="U295" s="289"/>
      <c r="V295" s="289"/>
      <c r="W295" s="289"/>
      <c r="X295" s="289"/>
      <c r="Y295" s="289"/>
      <c r="Z295" s="289"/>
    </row>
    <row r="296" spans="1:26">
      <c r="A296" s="23"/>
      <c r="B296" s="18"/>
      <c r="C296" s="23"/>
      <c r="D296" s="23"/>
      <c r="E296" s="23"/>
      <c r="F296" s="23"/>
      <c r="G296" s="289"/>
      <c r="H296" s="289"/>
      <c r="I296" s="289"/>
      <c r="J296" s="289"/>
      <c r="K296" s="289"/>
      <c r="L296" s="289"/>
      <c r="M296" s="289"/>
      <c r="N296" s="289"/>
      <c r="O296" s="289"/>
      <c r="P296" s="289"/>
      <c r="Q296" s="289"/>
      <c r="R296" s="289"/>
      <c r="S296" s="289"/>
      <c r="T296" s="289"/>
      <c r="U296" s="289"/>
      <c r="V296" s="289"/>
      <c r="W296" s="289"/>
      <c r="X296" s="289"/>
      <c r="Y296" s="289"/>
      <c r="Z296" s="289"/>
    </row>
    <row r="297" spans="1:26">
      <c r="A297" s="23"/>
      <c r="B297" s="18"/>
      <c r="C297" s="23"/>
      <c r="D297" s="23"/>
      <c r="E297" s="23"/>
      <c r="F297" s="23"/>
      <c r="G297" s="289"/>
      <c r="H297" s="289"/>
      <c r="I297" s="289"/>
      <c r="J297" s="289"/>
      <c r="K297" s="289"/>
      <c r="L297" s="289"/>
      <c r="M297" s="289"/>
      <c r="N297" s="289"/>
      <c r="O297" s="289"/>
      <c r="P297" s="289"/>
      <c r="Q297" s="289"/>
      <c r="R297" s="289"/>
      <c r="S297" s="289"/>
      <c r="T297" s="289"/>
      <c r="U297" s="289"/>
      <c r="V297" s="289"/>
      <c r="W297" s="289"/>
      <c r="X297" s="289"/>
      <c r="Y297" s="289"/>
      <c r="Z297" s="289"/>
    </row>
    <row r="298" spans="1:26">
      <c r="A298" s="23"/>
      <c r="B298" s="18"/>
      <c r="C298" s="23"/>
      <c r="D298" s="23"/>
      <c r="E298" s="23"/>
      <c r="F298" s="23"/>
      <c r="G298" s="289"/>
      <c r="H298" s="289"/>
      <c r="I298" s="289"/>
      <c r="J298" s="289"/>
      <c r="K298" s="289"/>
      <c r="L298" s="289"/>
      <c r="M298" s="289"/>
      <c r="N298" s="289"/>
      <c r="O298" s="289"/>
      <c r="P298" s="289"/>
      <c r="Q298" s="289"/>
      <c r="R298" s="289"/>
      <c r="S298" s="289"/>
      <c r="T298" s="289"/>
      <c r="U298" s="289"/>
      <c r="V298" s="289"/>
      <c r="W298" s="289"/>
      <c r="X298" s="289"/>
      <c r="Y298" s="289"/>
      <c r="Z298" s="289"/>
    </row>
    <row r="299" spans="1:26">
      <c r="A299" s="23"/>
      <c r="B299" s="18"/>
      <c r="C299" s="23"/>
      <c r="D299" s="23"/>
      <c r="E299" s="23"/>
      <c r="F299" s="23"/>
      <c r="G299" s="289"/>
      <c r="H299" s="289"/>
      <c r="I299" s="289"/>
      <c r="J299" s="289"/>
      <c r="K299" s="289"/>
      <c r="L299" s="289"/>
      <c r="M299" s="289"/>
      <c r="N299" s="289"/>
      <c r="O299" s="289"/>
      <c r="P299" s="289"/>
      <c r="Q299" s="289"/>
      <c r="R299" s="289"/>
      <c r="S299" s="289"/>
      <c r="T299" s="289"/>
      <c r="U299" s="289"/>
      <c r="V299" s="289"/>
      <c r="W299" s="289"/>
      <c r="X299" s="289"/>
      <c r="Y299" s="289"/>
      <c r="Z299" s="289"/>
    </row>
    <row r="300" spans="1:26">
      <c r="A300" s="23"/>
      <c r="B300" s="18"/>
      <c r="C300" s="23"/>
      <c r="D300" s="23"/>
      <c r="E300" s="23"/>
      <c r="F300" s="23"/>
      <c r="G300" s="289"/>
      <c r="H300" s="289"/>
      <c r="I300" s="289"/>
      <c r="J300" s="289"/>
      <c r="K300" s="289"/>
      <c r="L300" s="289"/>
      <c r="M300" s="289"/>
      <c r="N300" s="289"/>
      <c r="O300" s="289"/>
      <c r="P300" s="289"/>
      <c r="Q300" s="289"/>
      <c r="R300" s="289"/>
      <c r="S300" s="289"/>
      <c r="T300" s="289"/>
      <c r="U300" s="289"/>
      <c r="V300" s="289"/>
      <c r="W300" s="289"/>
      <c r="X300" s="289"/>
      <c r="Y300" s="289"/>
      <c r="Z300" s="289"/>
    </row>
    <row r="301" spans="1:26">
      <c r="A301" s="23"/>
      <c r="B301" s="18"/>
      <c r="C301" s="23"/>
      <c r="D301" s="23"/>
      <c r="E301" s="23"/>
      <c r="F301" s="23"/>
      <c r="G301" s="289"/>
      <c r="H301" s="289"/>
      <c r="I301" s="289"/>
      <c r="J301" s="289"/>
      <c r="K301" s="289"/>
      <c r="L301" s="289"/>
      <c r="M301" s="289"/>
      <c r="N301" s="289"/>
      <c r="O301" s="289"/>
      <c r="P301" s="289"/>
      <c r="Q301" s="289"/>
      <c r="R301" s="289"/>
      <c r="S301" s="289"/>
      <c r="T301" s="289"/>
      <c r="U301" s="289"/>
      <c r="V301" s="289"/>
      <c r="W301" s="289"/>
      <c r="X301" s="289"/>
      <c r="Y301" s="289"/>
      <c r="Z301" s="289"/>
    </row>
    <row r="302" spans="1:26">
      <c r="A302" s="23"/>
      <c r="B302" s="18"/>
      <c r="C302" s="23"/>
      <c r="D302" s="23"/>
      <c r="E302" s="23"/>
      <c r="F302" s="23"/>
      <c r="G302" s="289"/>
      <c r="H302" s="289"/>
      <c r="I302" s="289"/>
      <c r="J302" s="289"/>
      <c r="K302" s="289"/>
      <c r="L302" s="289"/>
      <c r="M302" s="289"/>
      <c r="N302" s="289"/>
      <c r="O302" s="289"/>
      <c r="P302" s="289"/>
      <c r="Q302" s="289"/>
      <c r="R302" s="289"/>
      <c r="S302" s="289"/>
      <c r="T302" s="289"/>
      <c r="U302" s="289"/>
      <c r="V302" s="289"/>
      <c r="W302" s="289"/>
      <c r="X302" s="289"/>
      <c r="Y302" s="289"/>
      <c r="Z302" s="289"/>
    </row>
    <row r="303" spans="1:26">
      <c r="A303" s="23"/>
      <c r="B303" s="18"/>
      <c r="C303" s="23"/>
      <c r="D303" s="23"/>
      <c r="E303" s="23"/>
      <c r="F303" s="23"/>
      <c r="G303" s="289"/>
      <c r="H303" s="289"/>
      <c r="I303" s="289"/>
      <c r="J303" s="289"/>
      <c r="K303" s="289"/>
      <c r="L303" s="289"/>
      <c r="M303" s="289"/>
      <c r="N303" s="289"/>
      <c r="O303" s="289"/>
      <c r="P303" s="289"/>
      <c r="Q303" s="289"/>
      <c r="R303" s="289"/>
      <c r="S303" s="289"/>
      <c r="T303" s="289"/>
      <c r="U303" s="289"/>
      <c r="V303" s="289"/>
      <c r="W303" s="289"/>
      <c r="X303" s="289"/>
      <c r="Y303" s="289"/>
      <c r="Z303" s="289"/>
    </row>
    <row r="304" spans="1:26">
      <c r="A304" s="23"/>
      <c r="B304" s="18"/>
      <c r="C304" s="23"/>
      <c r="D304" s="23"/>
      <c r="E304" s="23"/>
      <c r="F304" s="23"/>
      <c r="G304" s="289"/>
      <c r="H304" s="289"/>
      <c r="I304" s="289"/>
      <c r="J304" s="289"/>
      <c r="K304" s="289"/>
      <c r="L304" s="289"/>
      <c r="M304" s="289"/>
      <c r="N304" s="289"/>
      <c r="O304" s="289"/>
      <c r="P304" s="289"/>
      <c r="Q304" s="289"/>
      <c r="R304" s="289"/>
      <c r="S304" s="289"/>
      <c r="T304" s="289"/>
      <c r="U304" s="289"/>
      <c r="V304" s="289"/>
      <c r="W304" s="289"/>
      <c r="X304" s="289"/>
      <c r="Y304" s="289"/>
      <c r="Z304" s="289"/>
    </row>
    <row r="305" spans="1:26">
      <c r="A305" s="23"/>
      <c r="B305" s="18"/>
      <c r="C305" s="23"/>
      <c r="D305" s="23"/>
      <c r="E305" s="23"/>
      <c r="F305" s="23"/>
      <c r="G305" s="289"/>
      <c r="H305" s="289"/>
      <c r="I305" s="289"/>
      <c r="J305" s="289"/>
      <c r="K305" s="289"/>
      <c r="L305" s="289"/>
      <c r="M305" s="289"/>
      <c r="N305" s="289"/>
      <c r="O305" s="289"/>
      <c r="P305" s="289"/>
      <c r="Q305" s="289"/>
      <c r="R305" s="289"/>
      <c r="S305" s="289"/>
      <c r="T305" s="289"/>
      <c r="U305" s="289"/>
      <c r="V305" s="289"/>
      <c r="W305" s="289"/>
      <c r="X305" s="289"/>
      <c r="Y305" s="289"/>
      <c r="Z305" s="289"/>
    </row>
    <row r="306" spans="1:26">
      <c r="A306" s="23"/>
      <c r="B306" s="18"/>
      <c r="C306" s="23"/>
      <c r="D306" s="23"/>
      <c r="E306" s="23"/>
      <c r="F306" s="23"/>
      <c r="G306" s="289"/>
      <c r="H306" s="289"/>
      <c r="I306" s="289"/>
      <c r="J306" s="289"/>
      <c r="K306" s="289"/>
      <c r="L306" s="289"/>
      <c r="M306" s="289"/>
      <c r="N306" s="289"/>
      <c r="O306" s="289"/>
      <c r="P306" s="289"/>
      <c r="Q306" s="289"/>
      <c r="R306" s="289"/>
      <c r="S306" s="289"/>
      <c r="T306" s="289"/>
      <c r="U306" s="289"/>
      <c r="V306" s="289"/>
      <c r="W306" s="289"/>
      <c r="X306" s="289"/>
      <c r="Y306" s="289"/>
      <c r="Z306" s="289"/>
    </row>
    <row r="307" spans="1:26">
      <c r="A307" s="23"/>
      <c r="B307" s="18"/>
      <c r="C307" s="23"/>
      <c r="D307" s="23"/>
      <c r="E307" s="23"/>
      <c r="F307" s="23"/>
      <c r="G307" s="289"/>
      <c r="H307" s="289"/>
      <c r="I307" s="289"/>
      <c r="J307" s="289"/>
      <c r="K307" s="289"/>
      <c r="L307" s="289"/>
      <c r="M307" s="289"/>
      <c r="N307" s="289"/>
      <c r="O307" s="289"/>
      <c r="P307" s="289"/>
      <c r="Q307" s="289"/>
      <c r="R307" s="289"/>
      <c r="S307" s="289"/>
      <c r="T307" s="289"/>
      <c r="U307" s="289"/>
      <c r="V307" s="289"/>
      <c r="W307" s="289"/>
      <c r="X307" s="289"/>
      <c r="Y307" s="289"/>
      <c r="Z307" s="289"/>
    </row>
    <row r="308" spans="1:26">
      <c r="A308" s="23"/>
      <c r="B308" s="18"/>
      <c r="C308" s="23"/>
      <c r="D308" s="23"/>
      <c r="E308" s="23"/>
      <c r="F308" s="23"/>
      <c r="G308" s="289"/>
      <c r="H308" s="289"/>
      <c r="I308" s="289"/>
      <c r="J308" s="289"/>
      <c r="K308" s="289"/>
      <c r="L308" s="289"/>
      <c r="M308" s="289"/>
      <c r="N308" s="289"/>
      <c r="O308" s="289"/>
      <c r="P308" s="289"/>
      <c r="Q308" s="289"/>
      <c r="R308" s="289"/>
      <c r="S308" s="289"/>
      <c r="T308" s="289"/>
      <c r="U308" s="289"/>
      <c r="V308" s="289"/>
      <c r="W308" s="289"/>
      <c r="X308" s="289"/>
      <c r="Y308" s="289"/>
      <c r="Z308" s="289"/>
    </row>
    <row r="309" spans="1:26">
      <c r="A309" s="23"/>
      <c r="B309" s="18"/>
      <c r="C309" s="23"/>
      <c r="D309" s="23"/>
      <c r="E309" s="23"/>
      <c r="F309" s="23"/>
      <c r="G309" s="289"/>
      <c r="H309" s="289"/>
      <c r="I309" s="289"/>
      <c r="J309" s="289"/>
      <c r="K309" s="289"/>
      <c r="L309" s="289"/>
      <c r="M309" s="289"/>
      <c r="N309" s="289"/>
      <c r="O309" s="289"/>
      <c r="P309" s="289"/>
      <c r="Q309" s="289"/>
      <c r="R309" s="289"/>
      <c r="S309" s="289"/>
      <c r="T309" s="289"/>
      <c r="U309" s="289"/>
      <c r="V309" s="289"/>
      <c r="W309" s="289"/>
      <c r="X309" s="289"/>
      <c r="Y309" s="289"/>
      <c r="Z309" s="289"/>
    </row>
    <row r="310" spans="1:26">
      <c r="A310" s="23"/>
      <c r="B310" s="18"/>
      <c r="C310" s="23"/>
      <c r="D310" s="23"/>
      <c r="E310" s="23"/>
      <c r="F310" s="23"/>
      <c r="G310" s="289"/>
      <c r="H310" s="289"/>
      <c r="I310" s="289"/>
      <c r="J310" s="289"/>
      <c r="K310" s="289"/>
      <c r="L310" s="289"/>
      <c r="M310" s="289"/>
      <c r="N310" s="289"/>
      <c r="O310" s="289"/>
      <c r="P310" s="289"/>
      <c r="Q310" s="289"/>
      <c r="R310" s="289"/>
      <c r="S310" s="289"/>
      <c r="T310" s="289"/>
      <c r="U310" s="289"/>
      <c r="V310" s="289"/>
      <c r="W310" s="289"/>
      <c r="X310" s="289"/>
      <c r="Y310" s="289"/>
      <c r="Z310" s="289"/>
    </row>
    <row r="311" spans="1:26">
      <c r="A311" s="23"/>
      <c r="B311" s="18"/>
      <c r="C311" s="23"/>
      <c r="D311" s="23"/>
      <c r="E311" s="23"/>
      <c r="F311" s="23"/>
      <c r="G311" s="289"/>
      <c r="H311" s="289"/>
      <c r="I311" s="289"/>
      <c r="J311" s="289"/>
      <c r="K311" s="289"/>
      <c r="L311" s="289"/>
      <c r="M311" s="289"/>
      <c r="N311" s="289"/>
      <c r="O311" s="289"/>
      <c r="P311" s="289"/>
      <c r="Q311" s="289"/>
      <c r="R311" s="289"/>
      <c r="S311" s="289"/>
      <c r="T311" s="289"/>
      <c r="U311" s="289"/>
      <c r="V311" s="289"/>
      <c r="W311" s="289"/>
      <c r="X311" s="289"/>
      <c r="Y311" s="289"/>
      <c r="Z311" s="289"/>
    </row>
    <row r="312" spans="1:26">
      <c r="A312" s="23"/>
      <c r="B312" s="18"/>
      <c r="C312" s="23"/>
      <c r="D312" s="23"/>
      <c r="E312" s="23"/>
      <c r="F312" s="23"/>
      <c r="G312" s="289"/>
      <c r="H312" s="289"/>
      <c r="I312" s="289"/>
      <c r="J312" s="289"/>
      <c r="K312" s="289"/>
      <c r="L312" s="289"/>
      <c r="M312" s="289"/>
      <c r="N312" s="289"/>
      <c r="O312" s="289"/>
      <c r="P312" s="289"/>
      <c r="Q312" s="289"/>
      <c r="R312" s="289"/>
      <c r="S312" s="289"/>
      <c r="T312" s="289"/>
      <c r="U312" s="289"/>
      <c r="V312" s="289"/>
      <c r="W312" s="289"/>
      <c r="X312" s="289"/>
      <c r="Y312" s="289"/>
      <c r="Z312" s="289"/>
    </row>
    <row r="313" spans="1:26">
      <c r="A313" s="23"/>
      <c r="B313" s="18"/>
      <c r="C313" s="23"/>
      <c r="D313" s="23"/>
      <c r="E313" s="23"/>
      <c r="F313" s="23"/>
      <c r="G313" s="289"/>
      <c r="H313" s="289"/>
      <c r="I313" s="289"/>
      <c r="J313" s="289"/>
      <c r="K313" s="289"/>
      <c r="L313" s="289"/>
      <c r="M313" s="289"/>
      <c r="N313" s="289"/>
      <c r="O313" s="289"/>
      <c r="P313" s="289"/>
      <c r="Q313" s="289"/>
      <c r="R313" s="289"/>
      <c r="S313" s="289"/>
      <c r="T313" s="289"/>
      <c r="U313" s="289"/>
      <c r="V313" s="289"/>
      <c r="W313" s="289"/>
      <c r="X313" s="289"/>
      <c r="Y313" s="289"/>
      <c r="Z313" s="289"/>
    </row>
    <row r="314" spans="1:26">
      <c r="A314" s="23"/>
      <c r="B314" s="18"/>
      <c r="C314" s="23"/>
      <c r="D314" s="23"/>
      <c r="E314" s="23"/>
      <c r="F314" s="23"/>
      <c r="G314" s="289"/>
      <c r="H314" s="289"/>
      <c r="I314" s="289"/>
      <c r="J314" s="289"/>
      <c r="K314" s="289"/>
      <c r="L314" s="289"/>
      <c r="M314" s="289"/>
      <c r="N314" s="289"/>
      <c r="O314" s="289"/>
      <c r="P314" s="289"/>
      <c r="Q314" s="289"/>
      <c r="R314" s="289"/>
      <c r="S314" s="289"/>
      <c r="T314" s="289"/>
      <c r="U314" s="289"/>
      <c r="V314" s="289"/>
      <c r="W314" s="289"/>
      <c r="X314" s="289"/>
      <c r="Y314" s="289"/>
      <c r="Z314" s="289"/>
    </row>
    <row r="315" spans="1:26">
      <c r="A315" s="23"/>
      <c r="B315" s="18"/>
      <c r="C315" s="23"/>
      <c r="D315" s="23"/>
      <c r="E315" s="23"/>
      <c r="F315" s="23"/>
      <c r="G315" s="289"/>
      <c r="H315" s="289"/>
      <c r="I315" s="289"/>
      <c r="J315" s="289"/>
      <c r="K315" s="289"/>
      <c r="L315" s="289"/>
      <c r="M315" s="289"/>
      <c r="N315" s="289"/>
      <c r="O315" s="289"/>
      <c r="P315" s="289"/>
      <c r="Q315" s="289"/>
      <c r="R315" s="289"/>
      <c r="S315" s="289"/>
      <c r="T315" s="289"/>
      <c r="U315" s="289"/>
      <c r="V315" s="289"/>
      <c r="W315" s="289"/>
      <c r="X315" s="289"/>
      <c r="Y315" s="289"/>
      <c r="Z315" s="289"/>
    </row>
    <row r="316" spans="1:26">
      <c r="A316" s="23"/>
      <c r="B316" s="18"/>
      <c r="C316" s="23"/>
      <c r="D316" s="23"/>
      <c r="E316" s="23"/>
      <c r="F316" s="23"/>
      <c r="G316" s="289"/>
      <c r="H316" s="289"/>
      <c r="I316" s="289"/>
      <c r="J316" s="289"/>
      <c r="K316" s="289"/>
      <c r="L316" s="289"/>
      <c r="M316" s="289"/>
      <c r="N316" s="289"/>
      <c r="O316" s="289"/>
      <c r="P316" s="289"/>
      <c r="Q316" s="289"/>
      <c r="R316" s="289"/>
      <c r="S316" s="289"/>
      <c r="T316" s="289"/>
      <c r="U316" s="289"/>
      <c r="V316" s="289"/>
      <c r="W316" s="289"/>
      <c r="X316" s="289"/>
      <c r="Y316" s="289"/>
      <c r="Z316" s="289"/>
    </row>
    <row r="317" spans="1:26">
      <c r="A317" s="23"/>
      <c r="B317" s="18"/>
      <c r="C317" s="23"/>
      <c r="D317" s="23"/>
      <c r="E317" s="23"/>
      <c r="F317" s="23"/>
      <c r="G317" s="289"/>
      <c r="H317" s="289"/>
      <c r="I317" s="289"/>
      <c r="J317" s="289"/>
      <c r="K317" s="289"/>
      <c r="L317" s="289"/>
      <c r="M317" s="289"/>
      <c r="N317" s="289"/>
      <c r="O317" s="289"/>
      <c r="P317" s="289"/>
      <c r="Q317" s="289"/>
      <c r="R317" s="289"/>
      <c r="S317" s="289"/>
      <c r="T317" s="289"/>
      <c r="U317" s="289"/>
      <c r="V317" s="289"/>
      <c r="W317" s="289"/>
      <c r="X317" s="289"/>
      <c r="Y317" s="289"/>
      <c r="Z317" s="289"/>
    </row>
    <row r="318" spans="1:26">
      <c r="A318" s="23"/>
      <c r="B318" s="18"/>
      <c r="C318" s="23"/>
      <c r="D318" s="23"/>
      <c r="E318" s="23"/>
      <c r="F318" s="23"/>
      <c r="G318" s="289"/>
      <c r="H318" s="289"/>
      <c r="I318" s="289"/>
      <c r="J318" s="289"/>
      <c r="K318" s="289"/>
      <c r="L318" s="289"/>
      <c r="M318" s="289"/>
      <c r="N318" s="289"/>
      <c r="O318" s="289"/>
      <c r="P318" s="289"/>
      <c r="Q318" s="289"/>
      <c r="R318" s="289"/>
      <c r="S318" s="289"/>
      <c r="T318" s="289"/>
      <c r="U318" s="289"/>
      <c r="V318" s="289"/>
      <c r="W318" s="289"/>
      <c r="X318" s="289"/>
      <c r="Y318" s="289"/>
      <c r="Z318" s="289"/>
    </row>
    <row r="319" spans="1:26">
      <c r="A319" s="23"/>
      <c r="B319" s="18"/>
      <c r="C319" s="23"/>
      <c r="D319" s="23"/>
      <c r="E319" s="23"/>
      <c r="F319" s="23"/>
      <c r="G319" s="289"/>
      <c r="H319" s="289"/>
      <c r="I319" s="289"/>
      <c r="J319" s="289"/>
      <c r="K319" s="289"/>
      <c r="L319" s="289"/>
      <c r="M319" s="289"/>
      <c r="N319" s="289"/>
      <c r="O319" s="289"/>
      <c r="P319" s="289"/>
      <c r="Q319" s="289"/>
      <c r="R319" s="289"/>
      <c r="S319" s="289"/>
      <c r="T319" s="289"/>
      <c r="U319" s="289"/>
      <c r="V319" s="289"/>
      <c r="W319" s="289"/>
      <c r="X319" s="289"/>
      <c r="Y319" s="289"/>
      <c r="Z319" s="289"/>
    </row>
    <row r="320" spans="1:26">
      <c r="A320" s="23"/>
      <c r="B320" s="18"/>
      <c r="C320" s="23"/>
      <c r="D320" s="23"/>
      <c r="E320" s="23"/>
      <c r="F320" s="23"/>
      <c r="G320" s="289"/>
      <c r="H320" s="289"/>
      <c r="I320" s="289"/>
      <c r="J320" s="289"/>
      <c r="K320" s="289"/>
      <c r="L320" s="289"/>
      <c r="M320" s="289"/>
      <c r="N320" s="289"/>
      <c r="O320" s="289"/>
      <c r="P320" s="289"/>
      <c r="Q320" s="289"/>
      <c r="R320" s="289"/>
      <c r="S320" s="289"/>
      <c r="T320" s="289"/>
      <c r="U320" s="289"/>
      <c r="V320" s="289"/>
      <c r="W320" s="289"/>
      <c r="X320" s="289"/>
      <c r="Y320" s="289"/>
      <c r="Z320" s="289"/>
    </row>
    <row r="321" spans="1:26">
      <c r="A321" s="23"/>
      <c r="B321" s="18"/>
      <c r="C321" s="23"/>
      <c r="D321" s="23"/>
      <c r="E321" s="23"/>
      <c r="F321" s="23"/>
      <c r="G321" s="289"/>
      <c r="H321" s="289"/>
      <c r="I321" s="289"/>
      <c r="J321" s="289"/>
      <c r="K321" s="289"/>
      <c r="L321" s="289"/>
      <c r="M321" s="289"/>
      <c r="N321" s="289"/>
      <c r="O321" s="289"/>
      <c r="P321" s="289"/>
      <c r="Q321" s="289"/>
      <c r="R321" s="289"/>
      <c r="S321" s="289"/>
      <c r="T321" s="289"/>
      <c r="U321" s="289"/>
      <c r="V321" s="289"/>
      <c r="W321" s="289"/>
      <c r="X321" s="289"/>
      <c r="Y321" s="289"/>
      <c r="Z321" s="289"/>
    </row>
    <row r="322" spans="1:26">
      <c r="A322" s="23"/>
      <c r="B322" s="18"/>
      <c r="C322" s="23"/>
      <c r="D322" s="23"/>
      <c r="E322" s="23"/>
      <c r="F322" s="23"/>
      <c r="G322" s="289"/>
      <c r="H322" s="289"/>
      <c r="I322" s="289"/>
      <c r="J322" s="289"/>
      <c r="K322" s="289"/>
      <c r="L322" s="289"/>
      <c r="M322" s="289"/>
      <c r="N322" s="289"/>
      <c r="O322" s="289"/>
      <c r="P322" s="289"/>
      <c r="Q322" s="289"/>
      <c r="R322" s="289"/>
      <c r="S322" s="289"/>
      <c r="T322" s="289"/>
      <c r="U322" s="289"/>
      <c r="V322" s="289"/>
      <c r="W322" s="289"/>
      <c r="X322" s="289"/>
      <c r="Y322" s="289"/>
      <c r="Z322" s="289"/>
    </row>
    <row r="323" spans="1:26">
      <c r="A323" s="23"/>
      <c r="B323" s="18"/>
      <c r="C323" s="23"/>
      <c r="D323" s="23"/>
      <c r="E323" s="23"/>
      <c r="F323" s="23"/>
      <c r="G323" s="289"/>
      <c r="H323" s="289"/>
      <c r="I323" s="289"/>
      <c r="J323" s="289"/>
      <c r="K323" s="289"/>
      <c r="L323" s="289"/>
      <c r="M323" s="289"/>
      <c r="N323" s="289"/>
      <c r="O323" s="289"/>
      <c r="P323" s="289"/>
      <c r="Q323" s="289"/>
      <c r="R323" s="289"/>
      <c r="S323" s="289"/>
      <c r="T323" s="289"/>
      <c r="U323" s="289"/>
      <c r="V323" s="289"/>
      <c r="W323" s="289"/>
      <c r="X323" s="289"/>
      <c r="Y323" s="289"/>
      <c r="Z323" s="289"/>
    </row>
    <row r="324" spans="1:26">
      <c r="A324" s="23"/>
      <c r="B324" s="18"/>
      <c r="C324" s="23"/>
      <c r="D324" s="23"/>
      <c r="E324" s="23"/>
      <c r="F324" s="23"/>
      <c r="G324" s="289"/>
      <c r="H324" s="289"/>
      <c r="I324" s="289"/>
      <c r="J324" s="289"/>
      <c r="K324" s="289"/>
      <c r="L324" s="289"/>
      <c r="M324" s="289"/>
      <c r="N324" s="289"/>
      <c r="O324" s="289"/>
      <c r="P324" s="289"/>
      <c r="Q324" s="289"/>
      <c r="R324" s="289"/>
      <c r="S324" s="289"/>
      <c r="T324" s="289"/>
      <c r="U324" s="289"/>
      <c r="V324" s="289"/>
      <c r="W324" s="289"/>
      <c r="X324" s="289"/>
      <c r="Y324" s="289"/>
      <c r="Z324" s="289"/>
    </row>
    <row r="325" spans="1:26">
      <c r="A325" s="23"/>
      <c r="B325" s="18"/>
      <c r="C325" s="23"/>
      <c r="D325" s="23"/>
      <c r="E325" s="23"/>
      <c r="F325" s="23"/>
      <c r="G325" s="289"/>
      <c r="H325" s="289"/>
      <c r="I325" s="289"/>
      <c r="J325" s="289"/>
      <c r="K325" s="289"/>
      <c r="L325" s="289"/>
      <c r="M325" s="289"/>
      <c r="N325" s="289"/>
      <c r="O325" s="289"/>
      <c r="P325" s="289"/>
      <c r="Q325" s="289"/>
      <c r="R325" s="289"/>
      <c r="S325" s="289"/>
      <c r="T325" s="289"/>
      <c r="U325" s="289"/>
      <c r="V325" s="289"/>
      <c r="W325" s="289"/>
      <c r="X325" s="289"/>
      <c r="Y325" s="289"/>
      <c r="Z325" s="289"/>
    </row>
    <row r="326" spans="1:26">
      <c r="A326" s="23"/>
      <c r="B326" s="18"/>
      <c r="C326" s="23"/>
      <c r="D326" s="23"/>
      <c r="E326" s="23"/>
      <c r="F326" s="23"/>
      <c r="G326" s="289"/>
      <c r="H326" s="289"/>
      <c r="I326" s="289"/>
      <c r="J326" s="289"/>
      <c r="K326" s="289"/>
      <c r="L326" s="289"/>
      <c r="M326" s="289"/>
      <c r="N326" s="289"/>
      <c r="O326" s="289"/>
      <c r="P326" s="289"/>
      <c r="Q326" s="289"/>
      <c r="R326" s="289"/>
      <c r="S326" s="289"/>
      <c r="T326" s="289"/>
      <c r="U326" s="289"/>
      <c r="V326" s="289"/>
      <c r="W326" s="289"/>
      <c r="X326" s="289"/>
      <c r="Y326" s="289"/>
      <c r="Z326" s="289"/>
    </row>
    <row r="327" spans="1:26">
      <c r="A327" s="23"/>
      <c r="B327" s="18"/>
      <c r="C327" s="23"/>
      <c r="D327" s="23"/>
      <c r="E327" s="23"/>
      <c r="F327" s="23"/>
      <c r="G327" s="289"/>
      <c r="H327" s="289"/>
      <c r="I327" s="289"/>
      <c r="J327" s="289"/>
      <c r="K327" s="289"/>
      <c r="L327" s="289"/>
      <c r="M327" s="289"/>
      <c r="N327" s="289"/>
      <c r="O327" s="289"/>
      <c r="P327" s="289"/>
      <c r="Q327" s="289"/>
      <c r="R327" s="289"/>
      <c r="S327" s="289"/>
      <c r="T327" s="289"/>
      <c r="U327" s="289"/>
      <c r="V327" s="289"/>
      <c r="W327" s="289"/>
      <c r="X327" s="289"/>
      <c r="Y327" s="289"/>
      <c r="Z327" s="289"/>
    </row>
    <row r="328" spans="1:26">
      <c r="A328" s="23"/>
      <c r="B328" s="18"/>
      <c r="C328" s="23"/>
      <c r="D328" s="23"/>
      <c r="E328" s="23"/>
      <c r="F328" s="23"/>
      <c r="G328" s="289"/>
      <c r="H328" s="289"/>
      <c r="I328" s="289"/>
      <c r="J328" s="289"/>
      <c r="K328" s="289"/>
      <c r="L328" s="289"/>
      <c r="M328" s="289"/>
      <c r="N328" s="289"/>
      <c r="O328" s="289"/>
      <c r="P328" s="289"/>
      <c r="Q328" s="289"/>
      <c r="R328" s="289"/>
      <c r="S328" s="289"/>
      <c r="T328" s="289"/>
      <c r="U328" s="289"/>
      <c r="V328" s="289"/>
      <c r="W328" s="289"/>
      <c r="X328" s="289"/>
      <c r="Y328" s="289"/>
      <c r="Z328" s="289"/>
    </row>
    <row r="329" spans="1:26">
      <c r="A329" s="23"/>
      <c r="B329" s="18"/>
      <c r="C329" s="23"/>
      <c r="D329" s="23"/>
      <c r="E329" s="23"/>
      <c r="F329" s="23"/>
      <c r="G329" s="289"/>
      <c r="H329" s="289"/>
      <c r="I329" s="289"/>
      <c r="J329" s="289"/>
      <c r="K329" s="289"/>
      <c r="L329" s="289"/>
      <c r="M329" s="289"/>
      <c r="N329" s="289"/>
      <c r="O329" s="289"/>
      <c r="P329" s="289"/>
      <c r="Q329" s="289"/>
      <c r="R329" s="289"/>
      <c r="S329" s="289"/>
      <c r="T329" s="289"/>
      <c r="U329" s="289"/>
      <c r="V329" s="289"/>
      <c r="W329" s="289"/>
      <c r="X329" s="289"/>
      <c r="Y329" s="289"/>
      <c r="Z329" s="289"/>
    </row>
    <row r="330" spans="1:26">
      <c r="A330" s="23"/>
      <c r="B330" s="18"/>
      <c r="C330" s="23"/>
      <c r="D330" s="23"/>
      <c r="E330" s="23"/>
      <c r="F330" s="23"/>
      <c r="G330" s="289"/>
      <c r="H330" s="289"/>
      <c r="I330" s="289"/>
      <c r="J330" s="289"/>
      <c r="K330" s="289"/>
      <c r="L330" s="289"/>
      <c r="M330" s="289"/>
      <c r="N330" s="289"/>
      <c r="O330" s="289"/>
      <c r="P330" s="289"/>
      <c r="Q330" s="289"/>
      <c r="R330" s="289"/>
      <c r="S330" s="289"/>
      <c r="T330" s="289"/>
      <c r="U330" s="289"/>
      <c r="V330" s="289"/>
      <c r="W330" s="289"/>
      <c r="X330" s="289"/>
      <c r="Y330" s="289"/>
      <c r="Z330" s="289"/>
    </row>
    <row r="331" spans="1:26">
      <c r="A331" s="23"/>
      <c r="B331" s="18"/>
      <c r="C331" s="23"/>
      <c r="D331" s="23"/>
      <c r="E331" s="23"/>
      <c r="F331" s="23"/>
      <c r="G331" s="289"/>
      <c r="H331" s="289"/>
      <c r="I331" s="289"/>
      <c r="J331" s="289"/>
      <c r="K331" s="289"/>
      <c r="L331" s="289"/>
      <c r="M331" s="289"/>
      <c r="N331" s="289"/>
      <c r="O331" s="289"/>
      <c r="P331" s="289"/>
      <c r="Q331" s="289"/>
      <c r="R331" s="289"/>
      <c r="S331" s="289"/>
      <c r="T331" s="289"/>
      <c r="U331" s="289"/>
      <c r="V331" s="289"/>
      <c r="W331" s="289"/>
      <c r="X331" s="289"/>
      <c r="Y331" s="289"/>
      <c r="Z331" s="289"/>
    </row>
    <row r="332" spans="1:26">
      <c r="A332" s="23"/>
      <c r="B332" s="18"/>
      <c r="C332" s="23"/>
      <c r="D332" s="23"/>
      <c r="E332" s="23"/>
      <c r="F332" s="23"/>
      <c r="G332" s="289"/>
      <c r="H332" s="289"/>
      <c r="I332" s="289"/>
      <c r="J332" s="289"/>
      <c r="K332" s="289"/>
      <c r="L332" s="289"/>
      <c r="M332" s="289"/>
      <c r="N332" s="289"/>
      <c r="O332" s="289"/>
      <c r="P332" s="289"/>
      <c r="Q332" s="289"/>
      <c r="R332" s="289"/>
      <c r="S332" s="289"/>
      <c r="T332" s="289"/>
      <c r="U332" s="289"/>
      <c r="V332" s="289"/>
      <c r="W332" s="289"/>
      <c r="X332" s="289"/>
      <c r="Y332" s="289"/>
      <c r="Z332" s="289"/>
    </row>
    <row r="333" spans="1:26">
      <c r="A333" s="23"/>
      <c r="B333" s="18"/>
      <c r="C333" s="23"/>
      <c r="D333" s="23"/>
      <c r="E333" s="23"/>
      <c r="F333" s="23"/>
      <c r="G333" s="289"/>
      <c r="H333" s="289"/>
      <c r="I333" s="289"/>
      <c r="J333" s="289"/>
      <c r="K333" s="289"/>
      <c r="L333" s="289"/>
      <c r="M333" s="289"/>
      <c r="N333" s="289"/>
      <c r="O333" s="289"/>
      <c r="P333" s="289"/>
      <c r="Q333" s="289"/>
      <c r="R333" s="289"/>
      <c r="S333" s="289"/>
      <c r="T333" s="289"/>
      <c r="U333" s="289"/>
      <c r="V333" s="289"/>
      <c r="W333" s="289"/>
      <c r="X333" s="289"/>
      <c r="Y333" s="289"/>
      <c r="Z333" s="289"/>
    </row>
    <row r="334" spans="1:26">
      <c r="A334" s="23"/>
      <c r="B334" s="18"/>
      <c r="C334" s="23"/>
      <c r="D334" s="23"/>
      <c r="E334" s="23"/>
      <c r="F334" s="23"/>
      <c r="G334" s="289"/>
      <c r="H334" s="289"/>
      <c r="I334" s="289"/>
      <c r="J334" s="289"/>
      <c r="K334" s="289"/>
      <c r="L334" s="289"/>
      <c r="M334" s="289"/>
      <c r="N334" s="289"/>
      <c r="O334" s="289"/>
      <c r="P334" s="289"/>
      <c r="Q334" s="289"/>
      <c r="R334" s="289"/>
      <c r="S334" s="289"/>
      <c r="T334" s="289"/>
      <c r="U334" s="289"/>
      <c r="V334" s="289"/>
      <c r="W334" s="289"/>
      <c r="X334" s="289"/>
      <c r="Y334" s="289"/>
      <c r="Z334" s="289"/>
    </row>
    <row r="335" spans="1:26">
      <c r="A335" s="23"/>
      <c r="B335" s="18"/>
      <c r="C335" s="23"/>
      <c r="D335" s="23"/>
      <c r="E335" s="23"/>
      <c r="F335" s="23"/>
      <c r="G335" s="289"/>
      <c r="H335" s="289"/>
      <c r="I335" s="289"/>
      <c r="J335" s="289"/>
      <c r="K335" s="289"/>
      <c r="L335" s="289"/>
      <c r="M335" s="289"/>
      <c r="N335" s="289"/>
      <c r="O335" s="289"/>
      <c r="P335" s="289"/>
      <c r="Q335" s="289"/>
      <c r="R335" s="289"/>
      <c r="S335" s="289"/>
      <c r="T335" s="289"/>
      <c r="U335" s="289"/>
      <c r="V335" s="289"/>
      <c r="W335" s="289"/>
      <c r="X335" s="289"/>
      <c r="Y335" s="289"/>
      <c r="Z335" s="289"/>
    </row>
    <row r="336" spans="1:26">
      <c r="A336" s="23"/>
      <c r="B336" s="18"/>
      <c r="C336" s="23"/>
      <c r="D336" s="23"/>
      <c r="E336" s="23"/>
      <c r="F336" s="23"/>
      <c r="G336" s="289"/>
      <c r="H336" s="289"/>
      <c r="I336" s="289"/>
      <c r="J336" s="289"/>
      <c r="K336" s="289"/>
      <c r="L336" s="289"/>
      <c r="M336" s="289"/>
      <c r="N336" s="289"/>
      <c r="O336" s="289"/>
      <c r="P336" s="289"/>
      <c r="Q336" s="289"/>
      <c r="R336" s="289"/>
      <c r="S336" s="289"/>
      <c r="T336" s="289"/>
      <c r="U336" s="289"/>
      <c r="V336" s="289"/>
      <c r="W336" s="289"/>
      <c r="X336" s="289"/>
      <c r="Y336" s="289"/>
      <c r="Z336" s="289"/>
    </row>
    <row r="337" spans="1:26">
      <c r="A337" s="23"/>
      <c r="B337" s="18"/>
      <c r="C337" s="23"/>
      <c r="D337" s="23"/>
      <c r="E337" s="23"/>
      <c r="F337" s="23"/>
      <c r="G337" s="289"/>
      <c r="H337" s="289"/>
      <c r="I337" s="289"/>
      <c r="J337" s="289"/>
      <c r="K337" s="289"/>
      <c r="L337" s="289"/>
      <c r="M337" s="289"/>
      <c r="N337" s="289"/>
      <c r="O337" s="289"/>
      <c r="P337" s="289"/>
      <c r="Q337" s="289"/>
      <c r="R337" s="289"/>
      <c r="S337" s="289"/>
      <c r="T337" s="289"/>
      <c r="U337" s="289"/>
      <c r="V337" s="289"/>
      <c r="W337" s="289"/>
      <c r="X337" s="289"/>
      <c r="Y337" s="289"/>
      <c r="Z337" s="289"/>
    </row>
    <row r="338" spans="1:26">
      <c r="A338" s="23"/>
      <c r="B338" s="18"/>
      <c r="C338" s="23"/>
      <c r="D338" s="23"/>
      <c r="E338" s="23"/>
      <c r="F338" s="23"/>
      <c r="G338" s="289"/>
      <c r="H338" s="289"/>
      <c r="I338" s="289"/>
      <c r="J338" s="289"/>
      <c r="K338" s="289"/>
      <c r="L338" s="289"/>
      <c r="M338" s="289"/>
      <c r="N338" s="289"/>
      <c r="O338" s="289"/>
      <c r="P338" s="289"/>
      <c r="Q338" s="289"/>
      <c r="R338" s="289"/>
      <c r="S338" s="289"/>
      <c r="T338" s="289"/>
      <c r="U338" s="289"/>
      <c r="V338" s="289"/>
      <c r="W338" s="289"/>
      <c r="X338" s="289"/>
      <c r="Y338" s="289"/>
      <c r="Z338" s="289"/>
    </row>
    <row r="339" spans="1:26">
      <c r="A339" s="23"/>
      <c r="B339" s="18"/>
      <c r="C339" s="23"/>
      <c r="D339" s="23"/>
      <c r="E339" s="23"/>
      <c r="F339" s="23"/>
      <c r="G339" s="289"/>
      <c r="H339" s="289"/>
      <c r="I339" s="289"/>
      <c r="J339" s="289"/>
      <c r="K339" s="289"/>
      <c r="L339" s="289"/>
      <c r="M339" s="289"/>
      <c r="N339" s="289"/>
      <c r="O339" s="289"/>
      <c r="P339" s="289"/>
      <c r="Q339" s="289"/>
      <c r="R339" s="289"/>
      <c r="S339" s="289"/>
      <c r="T339" s="289"/>
      <c r="U339" s="289"/>
      <c r="V339" s="289"/>
      <c r="W339" s="289"/>
      <c r="X339" s="289"/>
      <c r="Y339" s="289"/>
      <c r="Z339" s="289"/>
    </row>
    <row r="340" spans="1:26">
      <c r="A340" s="23"/>
      <c r="B340" s="18"/>
      <c r="C340" s="23"/>
      <c r="D340" s="23"/>
      <c r="E340" s="23"/>
      <c r="F340" s="23"/>
      <c r="G340" s="289"/>
      <c r="H340" s="289"/>
      <c r="I340" s="289"/>
      <c r="J340" s="289"/>
      <c r="K340" s="289"/>
      <c r="L340" s="289"/>
      <c r="M340" s="289"/>
      <c r="N340" s="289"/>
      <c r="O340" s="289"/>
      <c r="P340" s="289"/>
      <c r="Q340" s="289"/>
      <c r="R340" s="289"/>
      <c r="S340" s="289"/>
      <c r="T340" s="289"/>
      <c r="U340" s="289"/>
      <c r="V340" s="289"/>
      <c r="W340" s="289"/>
      <c r="X340" s="289"/>
      <c r="Y340" s="289"/>
      <c r="Z340" s="289"/>
    </row>
    <row r="341" spans="1:26">
      <c r="A341" s="23"/>
      <c r="B341" s="18"/>
      <c r="C341" s="23"/>
      <c r="D341" s="23"/>
      <c r="E341" s="23"/>
      <c r="F341" s="23"/>
      <c r="G341" s="289"/>
      <c r="H341" s="289"/>
      <c r="I341" s="289"/>
      <c r="J341" s="289"/>
      <c r="K341" s="289"/>
      <c r="L341" s="289"/>
      <c r="M341" s="289"/>
      <c r="N341" s="289"/>
      <c r="O341" s="289"/>
      <c r="P341" s="289"/>
      <c r="Q341" s="289"/>
      <c r="R341" s="289"/>
      <c r="S341" s="289"/>
      <c r="T341" s="289"/>
      <c r="U341" s="289"/>
      <c r="V341" s="289"/>
      <c r="W341" s="289"/>
      <c r="X341" s="289"/>
      <c r="Y341" s="289"/>
      <c r="Z341" s="289"/>
    </row>
    <row r="342" spans="1:26">
      <c r="A342" s="23"/>
      <c r="B342" s="18"/>
      <c r="C342" s="23"/>
      <c r="D342" s="23"/>
      <c r="E342" s="23"/>
      <c r="F342" s="23"/>
      <c r="G342" s="289"/>
      <c r="H342" s="289"/>
      <c r="I342" s="289"/>
      <c r="J342" s="289"/>
      <c r="K342" s="289"/>
      <c r="L342" s="289"/>
      <c r="M342" s="289"/>
      <c r="N342" s="289"/>
      <c r="O342" s="289"/>
      <c r="P342" s="289"/>
      <c r="Q342" s="289"/>
      <c r="R342" s="289"/>
      <c r="S342" s="289"/>
      <c r="T342" s="289"/>
      <c r="U342" s="289"/>
      <c r="V342" s="289"/>
      <c r="W342" s="289"/>
      <c r="X342" s="289"/>
      <c r="Y342" s="289"/>
      <c r="Z342" s="289"/>
    </row>
    <row r="343" spans="1:26">
      <c r="A343" s="23"/>
      <c r="B343" s="18"/>
      <c r="C343" s="23"/>
      <c r="D343" s="23"/>
      <c r="E343" s="23"/>
      <c r="F343" s="23"/>
      <c r="G343" s="289"/>
      <c r="H343" s="289"/>
      <c r="I343" s="289"/>
      <c r="J343" s="289"/>
      <c r="K343" s="289"/>
      <c r="L343" s="289"/>
      <c r="M343" s="289"/>
      <c r="N343" s="289"/>
      <c r="O343" s="289"/>
      <c r="P343" s="289"/>
      <c r="Q343" s="289"/>
      <c r="R343" s="289"/>
      <c r="S343" s="289"/>
      <c r="T343" s="289"/>
      <c r="U343" s="289"/>
      <c r="V343" s="289"/>
      <c r="W343" s="289"/>
      <c r="X343" s="289"/>
      <c r="Y343" s="289"/>
      <c r="Z343" s="289"/>
    </row>
    <row r="344" spans="1:26">
      <c r="A344" s="23"/>
      <c r="B344" s="18"/>
      <c r="C344" s="23"/>
      <c r="D344" s="23"/>
      <c r="E344" s="23"/>
      <c r="F344" s="23"/>
      <c r="G344" s="289"/>
      <c r="H344" s="289"/>
      <c r="I344" s="289"/>
      <c r="J344" s="289"/>
      <c r="K344" s="289"/>
      <c r="L344" s="289"/>
      <c r="M344" s="289"/>
      <c r="N344" s="289"/>
      <c r="O344" s="289"/>
      <c r="P344" s="289"/>
      <c r="Q344" s="289"/>
      <c r="R344" s="289"/>
      <c r="S344" s="289"/>
      <c r="T344" s="289"/>
      <c r="U344" s="289"/>
      <c r="V344" s="289"/>
      <c r="W344" s="289"/>
      <c r="X344" s="289"/>
      <c r="Y344" s="289"/>
      <c r="Z344" s="289"/>
    </row>
    <row r="345" spans="1:26">
      <c r="A345" s="23"/>
      <c r="B345" s="18"/>
      <c r="C345" s="23"/>
      <c r="D345" s="23"/>
      <c r="E345" s="23"/>
      <c r="F345" s="23"/>
      <c r="G345" s="289"/>
      <c r="H345" s="289"/>
      <c r="I345" s="289"/>
      <c r="J345" s="289"/>
      <c r="K345" s="289"/>
      <c r="L345" s="289"/>
      <c r="M345" s="289"/>
      <c r="N345" s="289"/>
      <c r="O345" s="289"/>
      <c r="P345" s="289"/>
      <c r="Q345" s="289"/>
      <c r="R345" s="289"/>
      <c r="S345" s="289"/>
      <c r="T345" s="289"/>
      <c r="U345" s="289"/>
      <c r="V345" s="289"/>
      <c r="W345" s="289"/>
      <c r="X345" s="289"/>
      <c r="Y345" s="289"/>
      <c r="Z345" s="289"/>
    </row>
    <row r="346" spans="1:26">
      <c r="A346" s="23"/>
      <c r="B346" s="18"/>
      <c r="C346" s="23"/>
      <c r="D346" s="23"/>
      <c r="E346" s="23"/>
      <c r="F346" s="23"/>
      <c r="G346" s="289"/>
      <c r="H346" s="289"/>
      <c r="I346" s="289"/>
      <c r="J346" s="289"/>
      <c r="K346" s="289"/>
      <c r="L346" s="289"/>
      <c r="M346" s="289"/>
      <c r="N346" s="289"/>
      <c r="O346" s="289"/>
      <c r="P346" s="289"/>
      <c r="Q346" s="289"/>
      <c r="R346" s="289"/>
      <c r="S346" s="289"/>
      <c r="T346" s="289"/>
      <c r="U346" s="289"/>
      <c r="V346" s="289"/>
      <c r="W346" s="289"/>
      <c r="X346" s="289"/>
      <c r="Y346" s="289"/>
      <c r="Z346" s="289"/>
    </row>
    <row r="347" spans="1:26">
      <c r="A347" s="23"/>
      <c r="B347" s="18"/>
      <c r="C347" s="23"/>
      <c r="D347" s="23"/>
      <c r="E347" s="23"/>
      <c r="F347" s="23"/>
      <c r="G347" s="289"/>
      <c r="H347" s="289"/>
      <c r="I347" s="289"/>
      <c r="J347" s="289"/>
      <c r="K347" s="289"/>
      <c r="L347" s="289"/>
      <c r="M347" s="289"/>
      <c r="N347" s="289"/>
      <c r="O347" s="289"/>
      <c r="P347" s="289"/>
      <c r="Q347" s="289"/>
      <c r="R347" s="289"/>
      <c r="S347" s="289"/>
      <c r="T347" s="289"/>
      <c r="U347" s="289"/>
      <c r="V347" s="289"/>
      <c r="W347" s="289"/>
      <c r="X347" s="289"/>
      <c r="Y347" s="289"/>
      <c r="Z347" s="289"/>
    </row>
    <row r="348" spans="1:26">
      <c r="A348" s="23"/>
      <c r="B348" s="18"/>
      <c r="C348" s="23"/>
      <c r="D348" s="23"/>
      <c r="E348" s="23"/>
      <c r="F348" s="23"/>
      <c r="G348" s="289"/>
      <c r="H348" s="289"/>
      <c r="I348" s="289"/>
      <c r="J348" s="289"/>
      <c r="K348" s="289"/>
      <c r="L348" s="289"/>
      <c r="M348" s="289"/>
      <c r="N348" s="289"/>
      <c r="O348" s="289"/>
      <c r="P348" s="289"/>
      <c r="Q348" s="289"/>
      <c r="R348" s="289"/>
      <c r="S348" s="289"/>
      <c r="T348" s="289"/>
      <c r="U348" s="289"/>
      <c r="V348" s="289"/>
      <c r="W348" s="289"/>
      <c r="X348" s="289"/>
      <c r="Y348" s="289"/>
      <c r="Z348" s="289"/>
    </row>
    <row r="349" spans="1:26">
      <c r="A349" s="23"/>
      <c r="B349" s="18"/>
      <c r="C349" s="23"/>
      <c r="D349" s="23"/>
      <c r="E349" s="23"/>
      <c r="F349" s="23"/>
      <c r="G349" s="289"/>
      <c r="H349" s="289"/>
      <c r="I349" s="289"/>
      <c r="J349" s="289"/>
      <c r="K349" s="289"/>
      <c r="L349" s="289"/>
      <c r="M349" s="289"/>
      <c r="N349" s="289"/>
      <c r="O349" s="289"/>
      <c r="P349" s="289"/>
      <c r="Q349" s="289"/>
      <c r="R349" s="289"/>
      <c r="S349" s="289"/>
      <c r="T349" s="289"/>
      <c r="U349" s="289"/>
      <c r="V349" s="289"/>
      <c r="W349" s="289"/>
      <c r="X349" s="289"/>
      <c r="Y349" s="289"/>
      <c r="Z349" s="289"/>
    </row>
    <row r="350" spans="1:26">
      <c r="A350" s="23"/>
      <c r="B350" s="18"/>
      <c r="C350" s="23"/>
      <c r="D350" s="23"/>
      <c r="E350" s="23"/>
      <c r="F350" s="23"/>
      <c r="G350" s="289"/>
      <c r="H350" s="289"/>
      <c r="I350" s="289"/>
      <c r="J350" s="289"/>
      <c r="K350" s="289"/>
      <c r="L350" s="289"/>
      <c r="M350" s="289"/>
      <c r="N350" s="289"/>
      <c r="O350" s="289"/>
      <c r="P350" s="289"/>
      <c r="Q350" s="289"/>
      <c r="R350" s="289"/>
      <c r="S350" s="289"/>
      <c r="T350" s="289"/>
      <c r="U350" s="289"/>
      <c r="V350" s="289"/>
      <c r="W350" s="289"/>
      <c r="X350" s="289"/>
      <c r="Y350" s="289"/>
      <c r="Z350" s="289"/>
    </row>
    <row r="351" spans="1:26">
      <c r="A351" s="23"/>
      <c r="B351" s="18"/>
      <c r="C351" s="23"/>
      <c r="D351" s="23"/>
      <c r="E351" s="23"/>
      <c r="F351" s="23"/>
      <c r="G351" s="289"/>
      <c r="H351" s="289"/>
      <c r="I351" s="289"/>
      <c r="J351" s="289"/>
      <c r="K351" s="289"/>
      <c r="L351" s="289"/>
      <c r="M351" s="289"/>
      <c r="N351" s="289"/>
      <c r="O351" s="289"/>
      <c r="P351" s="289"/>
      <c r="Q351" s="289"/>
      <c r="R351" s="289"/>
      <c r="S351" s="289"/>
      <c r="T351" s="289"/>
      <c r="U351" s="289"/>
      <c r="V351" s="289"/>
      <c r="W351" s="289"/>
      <c r="X351" s="289"/>
      <c r="Y351" s="289"/>
      <c r="Z351" s="289"/>
    </row>
    <row r="352" spans="1:26">
      <c r="A352" s="23"/>
      <c r="B352" s="18"/>
      <c r="C352" s="23"/>
      <c r="D352" s="23"/>
      <c r="E352" s="23"/>
      <c r="F352" s="23"/>
      <c r="G352" s="289"/>
      <c r="H352" s="289"/>
      <c r="I352" s="289"/>
      <c r="J352" s="289"/>
      <c r="K352" s="289"/>
      <c r="L352" s="289"/>
      <c r="M352" s="289"/>
      <c r="N352" s="289"/>
      <c r="O352" s="289"/>
      <c r="P352" s="289"/>
      <c r="Q352" s="289"/>
      <c r="R352" s="289"/>
      <c r="S352" s="289"/>
      <c r="T352" s="289"/>
      <c r="U352" s="289"/>
      <c r="V352" s="289"/>
      <c r="W352" s="289"/>
      <c r="X352" s="289"/>
      <c r="Y352" s="289"/>
      <c r="Z352" s="289"/>
    </row>
    <row r="353" spans="1:26">
      <c r="A353" s="23"/>
      <c r="B353" s="18"/>
      <c r="C353" s="23"/>
      <c r="D353" s="23"/>
      <c r="E353" s="23"/>
      <c r="F353" s="23"/>
      <c r="G353" s="289"/>
      <c r="H353" s="289"/>
      <c r="I353" s="289"/>
      <c r="J353" s="289"/>
      <c r="K353" s="289"/>
      <c r="L353" s="289"/>
      <c r="M353" s="289"/>
      <c r="N353" s="289"/>
      <c r="O353" s="289"/>
      <c r="P353" s="289"/>
      <c r="Q353" s="289"/>
      <c r="R353" s="289"/>
      <c r="S353" s="289"/>
      <c r="T353" s="289"/>
      <c r="U353" s="289"/>
      <c r="V353" s="289"/>
      <c r="W353" s="289"/>
      <c r="X353" s="289"/>
      <c r="Y353" s="289"/>
      <c r="Z353" s="289"/>
    </row>
    <row r="354" spans="1:26">
      <c r="A354" s="23"/>
      <c r="B354" s="18"/>
      <c r="C354" s="23"/>
      <c r="D354" s="23"/>
      <c r="E354" s="23"/>
      <c r="F354" s="23"/>
      <c r="G354" s="289"/>
      <c r="H354" s="289"/>
      <c r="I354" s="289"/>
      <c r="J354" s="289"/>
      <c r="K354" s="289"/>
      <c r="L354" s="289"/>
      <c r="M354" s="289"/>
      <c r="N354" s="289"/>
      <c r="O354" s="289"/>
      <c r="P354" s="289"/>
      <c r="Q354" s="289"/>
      <c r="R354" s="289"/>
      <c r="S354" s="289"/>
      <c r="T354" s="289"/>
      <c r="U354" s="289"/>
      <c r="V354" s="289"/>
      <c r="W354" s="289"/>
      <c r="X354" s="289"/>
      <c r="Y354" s="289"/>
      <c r="Z354" s="289"/>
    </row>
    <row r="355" spans="1:26">
      <c r="A355" s="23"/>
      <c r="B355" s="18"/>
      <c r="C355" s="23"/>
      <c r="D355" s="23"/>
      <c r="E355" s="23"/>
      <c r="F355" s="23"/>
      <c r="G355" s="289"/>
      <c r="H355" s="289"/>
      <c r="I355" s="289"/>
      <c r="J355" s="289"/>
      <c r="K355" s="289"/>
      <c r="L355" s="289"/>
      <c r="M355" s="289"/>
      <c r="N355" s="289"/>
      <c r="O355" s="289"/>
      <c r="P355" s="289"/>
      <c r="Q355" s="289"/>
      <c r="R355" s="289"/>
      <c r="S355" s="289"/>
      <c r="T355" s="289"/>
      <c r="U355" s="289"/>
      <c r="V355" s="289"/>
      <c r="W355" s="289"/>
      <c r="X355" s="289"/>
      <c r="Y355" s="289"/>
      <c r="Z355" s="289"/>
    </row>
    <row r="356" spans="1:26">
      <c r="A356" s="23"/>
      <c r="B356" s="18"/>
      <c r="C356" s="23"/>
      <c r="D356" s="23"/>
      <c r="E356" s="23"/>
      <c r="F356" s="23"/>
      <c r="G356" s="289"/>
      <c r="H356" s="289"/>
      <c r="I356" s="289"/>
      <c r="J356" s="289"/>
      <c r="K356" s="289"/>
      <c r="L356" s="289"/>
      <c r="M356" s="289"/>
      <c r="N356" s="289"/>
      <c r="O356" s="289"/>
      <c r="P356" s="289"/>
      <c r="Q356" s="289"/>
      <c r="R356" s="289"/>
      <c r="S356" s="289"/>
      <c r="T356" s="289"/>
      <c r="U356" s="289"/>
      <c r="V356" s="289"/>
      <c r="W356" s="289"/>
      <c r="X356" s="289"/>
      <c r="Y356" s="289"/>
      <c r="Z356" s="289"/>
    </row>
    <row r="357" spans="1:26">
      <c r="A357" s="23"/>
      <c r="B357" s="18"/>
      <c r="C357" s="23"/>
      <c r="D357" s="23"/>
      <c r="E357" s="23"/>
      <c r="F357" s="23"/>
      <c r="G357" s="289"/>
      <c r="H357" s="289"/>
      <c r="I357" s="289"/>
      <c r="J357" s="289"/>
      <c r="K357" s="289"/>
      <c r="L357" s="289"/>
      <c r="M357" s="289"/>
      <c r="N357" s="289"/>
      <c r="O357" s="289"/>
      <c r="P357" s="289"/>
      <c r="Q357" s="289"/>
      <c r="R357" s="289"/>
      <c r="S357" s="289"/>
      <c r="T357" s="289"/>
      <c r="U357" s="289"/>
      <c r="V357" s="289"/>
      <c r="W357" s="289"/>
      <c r="X357" s="289"/>
      <c r="Y357" s="289"/>
      <c r="Z357" s="289"/>
    </row>
    <row r="358" spans="1:26">
      <c r="A358" s="23"/>
      <c r="B358" s="18"/>
      <c r="C358" s="23"/>
      <c r="D358" s="23"/>
      <c r="E358" s="23"/>
      <c r="F358" s="23"/>
      <c r="G358" s="289"/>
      <c r="H358" s="289"/>
      <c r="I358" s="289"/>
      <c r="J358" s="289"/>
      <c r="K358" s="289"/>
      <c r="L358" s="289"/>
      <c r="M358" s="289"/>
      <c r="N358" s="289"/>
      <c r="O358" s="289"/>
      <c r="P358" s="289"/>
      <c r="Q358" s="289"/>
      <c r="R358" s="289"/>
      <c r="S358" s="289"/>
      <c r="T358" s="289"/>
      <c r="U358" s="289"/>
      <c r="V358" s="289"/>
      <c r="W358" s="289"/>
      <c r="X358" s="289"/>
      <c r="Y358" s="289"/>
      <c r="Z358" s="289"/>
    </row>
    <row r="359" spans="1:26">
      <c r="A359" s="23"/>
      <c r="B359" s="18"/>
      <c r="C359" s="23"/>
      <c r="D359" s="23"/>
      <c r="E359" s="23"/>
      <c r="F359" s="23"/>
      <c r="G359" s="289"/>
      <c r="H359" s="289"/>
      <c r="I359" s="289"/>
      <c r="J359" s="289"/>
      <c r="K359" s="289"/>
      <c r="L359" s="289"/>
      <c r="M359" s="289"/>
      <c r="N359" s="289"/>
      <c r="O359" s="289"/>
      <c r="P359" s="289"/>
      <c r="Q359" s="289"/>
      <c r="R359" s="289"/>
      <c r="S359" s="289"/>
      <c r="T359" s="289"/>
      <c r="U359" s="289"/>
      <c r="V359" s="289"/>
      <c r="W359" s="289"/>
      <c r="X359" s="289"/>
      <c r="Y359" s="289"/>
      <c r="Z359" s="289"/>
    </row>
    <row r="360" spans="1:26">
      <c r="A360" s="23"/>
      <c r="B360" s="18"/>
      <c r="C360" s="23"/>
      <c r="D360" s="23"/>
      <c r="E360" s="23"/>
      <c r="F360" s="23"/>
      <c r="G360" s="289"/>
      <c r="H360" s="289"/>
      <c r="I360" s="289"/>
      <c r="J360" s="289"/>
      <c r="K360" s="289"/>
      <c r="L360" s="289"/>
      <c r="M360" s="289"/>
      <c r="N360" s="289"/>
      <c r="O360" s="289"/>
      <c r="P360" s="289"/>
      <c r="Q360" s="289"/>
      <c r="R360" s="289"/>
      <c r="S360" s="289"/>
      <c r="T360" s="289"/>
      <c r="U360" s="289"/>
      <c r="V360" s="289"/>
      <c r="W360" s="289"/>
      <c r="X360" s="289"/>
      <c r="Y360" s="289"/>
      <c r="Z360" s="289"/>
    </row>
    <row r="361" spans="1:26">
      <c r="A361" s="23"/>
      <c r="B361" s="18"/>
      <c r="C361" s="23"/>
      <c r="D361" s="23"/>
      <c r="E361" s="23"/>
      <c r="F361" s="23"/>
      <c r="G361" s="289"/>
      <c r="H361" s="289"/>
      <c r="I361" s="289"/>
      <c r="J361" s="289"/>
      <c r="K361" s="289"/>
      <c r="L361" s="289"/>
      <c r="M361" s="289"/>
      <c r="N361" s="289"/>
      <c r="O361" s="289"/>
      <c r="P361" s="289"/>
      <c r="Q361" s="289"/>
      <c r="R361" s="289"/>
      <c r="S361" s="289"/>
      <c r="T361" s="289"/>
      <c r="U361" s="289"/>
      <c r="V361" s="289"/>
      <c r="W361" s="289"/>
      <c r="X361" s="289"/>
      <c r="Y361" s="289"/>
      <c r="Z361" s="289"/>
    </row>
    <row r="362" spans="1:26">
      <c r="A362" s="23"/>
      <c r="B362" s="18"/>
      <c r="C362" s="23"/>
      <c r="D362" s="23"/>
      <c r="E362" s="23"/>
      <c r="F362" s="23"/>
      <c r="G362" s="289"/>
      <c r="H362" s="289"/>
      <c r="I362" s="289"/>
      <c r="J362" s="289"/>
      <c r="K362" s="289"/>
      <c r="L362" s="289"/>
      <c r="M362" s="289"/>
      <c r="N362" s="289"/>
      <c r="O362" s="289"/>
      <c r="P362" s="289"/>
      <c r="Q362" s="289"/>
      <c r="R362" s="289"/>
      <c r="S362" s="289"/>
      <c r="T362" s="289"/>
      <c r="U362" s="289"/>
      <c r="V362" s="289"/>
      <c r="W362" s="289"/>
      <c r="X362" s="289"/>
      <c r="Y362" s="289"/>
      <c r="Z362" s="289"/>
    </row>
    <row r="363" spans="1:26">
      <c r="A363" s="23"/>
      <c r="B363" s="18"/>
      <c r="C363" s="23"/>
      <c r="D363" s="23"/>
      <c r="E363" s="23"/>
      <c r="F363" s="23"/>
      <c r="G363" s="289"/>
      <c r="H363" s="289"/>
      <c r="I363" s="289"/>
      <c r="J363" s="289"/>
      <c r="K363" s="289"/>
      <c r="L363" s="289"/>
      <c r="M363" s="289"/>
      <c r="N363" s="289"/>
      <c r="O363" s="289"/>
      <c r="P363" s="289"/>
      <c r="Q363" s="289"/>
      <c r="R363" s="289"/>
      <c r="S363" s="289"/>
      <c r="T363" s="289"/>
      <c r="U363" s="289"/>
      <c r="V363" s="289"/>
      <c r="W363" s="289"/>
      <c r="X363" s="289"/>
      <c r="Y363" s="289"/>
      <c r="Z363" s="289"/>
    </row>
    <row r="364" spans="1:26">
      <c r="A364" s="23"/>
      <c r="B364" s="18"/>
      <c r="C364" s="23"/>
      <c r="D364" s="23"/>
      <c r="E364" s="23"/>
      <c r="F364" s="23"/>
      <c r="G364" s="289"/>
      <c r="H364" s="289"/>
      <c r="I364" s="289"/>
      <c r="J364" s="289"/>
      <c r="K364" s="289"/>
      <c r="L364" s="289"/>
      <c r="M364" s="289"/>
      <c r="N364" s="289"/>
      <c r="O364" s="289"/>
      <c r="P364" s="289"/>
      <c r="Q364" s="289"/>
      <c r="R364" s="289"/>
      <c r="S364" s="289"/>
      <c r="T364" s="289"/>
      <c r="U364" s="289"/>
      <c r="V364" s="289"/>
      <c r="W364" s="289"/>
      <c r="X364" s="289"/>
      <c r="Y364" s="289"/>
      <c r="Z364" s="289"/>
    </row>
    <row r="365" spans="1:26">
      <c r="A365" s="23"/>
      <c r="B365" s="18"/>
      <c r="C365" s="23"/>
      <c r="D365" s="23"/>
      <c r="E365" s="23"/>
      <c r="F365" s="23"/>
      <c r="G365" s="289"/>
      <c r="H365" s="289"/>
      <c r="I365" s="289"/>
      <c r="J365" s="289"/>
      <c r="K365" s="289"/>
      <c r="L365" s="289"/>
      <c r="M365" s="289"/>
      <c r="N365" s="289"/>
      <c r="O365" s="289"/>
      <c r="P365" s="289"/>
      <c r="Q365" s="289"/>
      <c r="R365" s="289"/>
      <c r="S365" s="289"/>
      <c r="T365" s="289"/>
      <c r="U365" s="289"/>
      <c r="V365" s="289"/>
      <c r="W365" s="289"/>
      <c r="X365" s="289"/>
      <c r="Y365" s="289"/>
      <c r="Z365" s="289"/>
    </row>
    <row r="366" spans="1:26">
      <c r="A366" s="23"/>
      <c r="B366" s="18"/>
      <c r="C366" s="23"/>
      <c r="D366" s="23"/>
      <c r="E366" s="23"/>
      <c r="F366" s="23"/>
      <c r="G366" s="289"/>
      <c r="H366" s="289"/>
      <c r="I366" s="289"/>
      <c r="J366" s="289"/>
      <c r="K366" s="289"/>
      <c r="L366" s="289"/>
      <c r="M366" s="289"/>
      <c r="N366" s="289"/>
      <c r="O366" s="289"/>
      <c r="P366" s="289"/>
      <c r="Q366" s="289"/>
      <c r="R366" s="289"/>
      <c r="S366" s="289"/>
      <c r="T366" s="289"/>
      <c r="U366" s="289"/>
      <c r="V366" s="289"/>
      <c r="W366" s="289"/>
      <c r="X366" s="289"/>
      <c r="Y366" s="289"/>
      <c r="Z366" s="289"/>
    </row>
    <row r="367" spans="1:26">
      <c r="A367" s="23"/>
      <c r="B367" s="18"/>
      <c r="C367" s="23"/>
      <c r="D367" s="23"/>
      <c r="E367" s="23"/>
      <c r="F367" s="23"/>
      <c r="G367" s="289"/>
      <c r="H367" s="289"/>
      <c r="I367" s="289"/>
      <c r="J367" s="289"/>
      <c r="K367" s="289"/>
      <c r="L367" s="289"/>
      <c r="M367" s="289"/>
      <c r="N367" s="289"/>
      <c r="O367" s="289"/>
      <c r="P367" s="289"/>
      <c r="Q367" s="289"/>
      <c r="R367" s="289"/>
      <c r="S367" s="289"/>
      <c r="T367" s="289"/>
      <c r="U367" s="289"/>
      <c r="V367" s="289"/>
      <c r="W367" s="289"/>
      <c r="X367" s="289"/>
      <c r="Y367" s="289"/>
      <c r="Z367" s="289"/>
    </row>
    <row r="368" spans="1:26">
      <c r="A368" s="23"/>
      <c r="B368" s="18"/>
      <c r="C368" s="23"/>
      <c r="D368" s="23"/>
      <c r="E368" s="23"/>
      <c r="F368" s="23"/>
      <c r="G368" s="289"/>
      <c r="H368" s="289"/>
      <c r="I368" s="289"/>
      <c r="J368" s="289"/>
      <c r="K368" s="289"/>
      <c r="L368" s="289"/>
      <c r="M368" s="289"/>
      <c r="N368" s="289"/>
      <c r="O368" s="289"/>
      <c r="P368" s="289"/>
      <c r="Q368" s="289"/>
      <c r="R368" s="289"/>
      <c r="S368" s="289"/>
      <c r="T368" s="289"/>
      <c r="U368" s="289"/>
      <c r="V368" s="289"/>
      <c r="W368" s="289"/>
      <c r="X368" s="289"/>
      <c r="Y368" s="289"/>
      <c r="Z368" s="289"/>
    </row>
    <row r="369" spans="1:26">
      <c r="A369" s="23"/>
      <c r="B369" s="18"/>
      <c r="C369" s="23"/>
      <c r="D369" s="23"/>
      <c r="E369" s="23"/>
      <c r="F369" s="23"/>
      <c r="G369" s="289"/>
      <c r="H369" s="289"/>
      <c r="I369" s="289"/>
      <c r="J369" s="289"/>
      <c r="K369" s="289"/>
      <c r="L369" s="289"/>
      <c r="M369" s="289"/>
      <c r="N369" s="289"/>
      <c r="O369" s="289"/>
      <c r="P369" s="289"/>
      <c r="Q369" s="289"/>
      <c r="R369" s="289"/>
      <c r="S369" s="289"/>
      <c r="T369" s="289"/>
      <c r="U369" s="289"/>
      <c r="V369" s="289"/>
      <c r="W369" s="289"/>
      <c r="X369" s="289"/>
      <c r="Y369" s="289"/>
      <c r="Z369" s="289"/>
    </row>
    <row r="370" spans="1:26">
      <c r="A370" s="23"/>
      <c r="B370" s="18"/>
      <c r="C370" s="23"/>
      <c r="D370" s="23"/>
      <c r="E370" s="23"/>
      <c r="F370" s="23"/>
      <c r="G370" s="289"/>
      <c r="H370" s="289"/>
      <c r="I370" s="289"/>
      <c r="J370" s="289"/>
      <c r="K370" s="289"/>
      <c r="L370" s="289"/>
      <c r="M370" s="289"/>
      <c r="N370" s="289"/>
      <c r="O370" s="289"/>
      <c r="P370" s="289"/>
      <c r="Q370" s="289"/>
      <c r="R370" s="289"/>
      <c r="S370" s="289"/>
      <c r="T370" s="289"/>
      <c r="U370" s="289"/>
      <c r="V370" s="289"/>
      <c r="W370" s="289"/>
      <c r="X370" s="289"/>
      <c r="Y370" s="289"/>
      <c r="Z370" s="289"/>
    </row>
    <row r="371" spans="1:26">
      <c r="A371" s="23"/>
      <c r="B371" s="18"/>
      <c r="C371" s="23"/>
      <c r="D371" s="23"/>
      <c r="E371" s="23"/>
      <c r="F371" s="23"/>
      <c r="G371" s="289"/>
      <c r="H371" s="289"/>
      <c r="I371" s="289"/>
      <c r="J371" s="289"/>
      <c r="K371" s="289"/>
      <c r="L371" s="289"/>
      <c r="M371" s="289"/>
      <c r="N371" s="289"/>
      <c r="O371" s="289"/>
      <c r="P371" s="289"/>
      <c r="Q371" s="289"/>
      <c r="R371" s="289"/>
      <c r="S371" s="289"/>
      <c r="T371" s="289"/>
      <c r="U371" s="289"/>
      <c r="V371" s="289"/>
      <c r="W371" s="289"/>
      <c r="X371" s="289"/>
      <c r="Y371" s="289"/>
      <c r="Z371" s="289"/>
    </row>
    <row r="372" spans="1:26">
      <c r="A372" s="23"/>
      <c r="B372" s="18"/>
      <c r="C372" s="23"/>
      <c r="D372" s="23"/>
      <c r="E372" s="23"/>
      <c r="F372" s="23"/>
      <c r="G372" s="289"/>
      <c r="H372" s="289"/>
      <c r="I372" s="289"/>
      <c r="J372" s="289"/>
      <c r="K372" s="289"/>
      <c r="L372" s="289"/>
      <c r="M372" s="289"/>
      <c r="N372" s="289"/>
      <c r="O372" s="289"/>
      <c r="P372" s="289"/>
      <c r="Q372" s="289"/>
      <c r="R372" s="289"/>
      <c r="S372" s="289"/>
      <c r="T372" s="289"/>
      <c r="U372" s="289"/>
      <c r="V372" s="289"/>
      <c r="W372" s="289"/>
      <c r="X372" s="289"/>
      <c r="Y372" s="289"/>
      <c r="Z372" s="289"/>
    </row>
    <row r="373" spans="1:26">
      <c r="A373" s="23"/>
      <c r="B373" s="18"/>
      <c r="C373" s="23"/>
      <c r="D373" s="23"/>
      <c r="E373" s="23"/>
      <c r="F373" s="23"/>
      <c r="G373" s="289"/>
      <c r="H373" s="289"/>
      <c r="I373" s="289"/>
      <c r="J373" s="289"/>
      <c r="K373" s="289"/>
      <c r="L373" s="289"/>
      <c r="M373" s="289"/>
      <c r="N373" s="289"/>
      <c r="O373" s="289"/>
      <c r="P373" s="289"/>
      <c r="Q373" s="289"/>
      <c r="R373" s="289"/>
      <c r="S373" s="289"/>
      <c r="T373" s="289"/>
      <c r="U373" s="289"/>
      <c r="V373" s="289"/>
      <c r="W373" s="289"/>
      <c r="X373" s="289"/>
      <c r="Y373" s="289"/>
      <c r="Z373" s="289"/>
    </row>
    <row r="374" spans="1:26">
      <c r="A374" s="23"/>
      <c r="B374" s="18"/>
      <c r="C374" s="23"/>
      <c r="D374" s="23"/>
      <c r="E374" s="23"/>
      <c r="F374" s="23"/>
      <c r="G374" s="289"/>
      <c r="H374" s="289"/>
      <c r="I374" s="289"/>
      <c r="J374" s="289"/>
      <c r="K374" s="289"/>
      <c r="L374" s="289"/>
      <c r="M374" s="289"/>
      <c r="N374" s="289"/>
      <c r="O374" s="289"/>
      <c r="P374" s="289"/>
      <c r="Q374" s="289"/>
      <c r="R374" s="289"/>
      <c r="S374" s="289"/>
      <c r="T374" s="289"/>
      <c r="U374" s="289"/>
      <c r="V374" s="289"/>
      <c r="W374" s="289"/>
      <c r="X374" s="289"/>
      <c r="Y374" s="289"/>
      <c r="Z374" s="289"/>
    </row>
    <row r="375" spans="1:26">
      <c r="A375" s="23"/>
      <c r="B375" s="18"/>
      <c r="C375" s="23"/>
      <c r="D375" s="23"/>
      <c r="E375" s="23"/>
      <c r="F375" s="23"/>
      <c r="G375" s="289"/>
      <c r="H375" s="289"/>
      <c r="I375" s="289"/>
      <c r="J375" s="289"/>
      <c r="K375" s="289"/>
      <c r="L375" s="289"/>
      <c r="M375" s="289"/>
      <c r="N375" s="289"/>
      <c r="O375" s="289"/>
      <c r="P375" s="289"/>
      <c r="Q375" s="289"/>
      <c r="R375" s="289"/>
      <c r="S375" s="289"/>
      <c r="T375" s="289"/>
      <c r="U375" s="289"/>
      <c r="V375" s="289"/>
      <c r="W375" s="289"/>
      <c r="X375" s="289"/>
      <c r="Y375" s="289"/>
      <c r="Z375" s="289"/>
    </row>
    <row r="376" spans="1:26">
      <c r="A376" s="23"/>
      <c r="B376" s="18"/>
      <c r="C376" s="23"/>
      <c r="D376" s="23"/>
      <c r="E376" s="23"/>
      <c r="F376" s="23"/>
      <c r="G376" s="289"/>
      <c r="H376" s="289"/>
      <c r="I376" s="289"/>
      <c r="J376" s="289"/>
      <c r="K376" s="289"/>
      <c r="L376" s="289"/>
      <c r="M376" s="289"/>
      <c r="N376" s="289"/>
      <c r="O376" s="289"/>
      <c r="P376" s="289"/>
      <c r="Q376" s="289"/>
      <c r="R376" s="289"/>
      <c r="S376" s="289"/>
      <c r="T376" s="289"/>
      <c r="U376" s="289"/>
      <c r="V376" s="289"/>
      <c r="W376" s="289"/>
      <c r="X376" s="289"/>
      <c r="Y376" s="289"/>
      <c r="Z376" s="289"/>
    </row>
    <row r="377" spans="1:26">
      <c r="A377" s="23"/>
      <c r="B377" s="18"/>
      <c r="C377" s="23"/>
      <c r="D377" s="23"/>
      <c r="E377" s="23"/>
      <c r="F377" s="23"/>
      <c r="G377" s="289"/>
      <c r="H377" s="289"/>
      <c r="I377" s="289"/>
      <c r="J377" s="289"/>
      <c r="K377" s="289"/>
      <c r="L377" s="289"/>
      <c r="M377" s="289"/>
      <c r="N377" s="289"/>
      <c r="O377" s="289"/>
      <c r="P377" s="289"/>
      <c r="Q377" s="289"/>
      <c r="R377" s="289"/>
      <c r="S377" s="289"/>
      <c r="T377" s="289"/>
      <c r="U377" s="289"/>
      <c r="V377" s="289"/>
      <c r="W377" s="289"/>
      <c r="X377" s="289"/>
      <c r="Y377" s="289"/>
      <c r="Z377" s="289"/>
    </row>
    <row r="378" spans="1:26">
      <c r="A378" s="23"/>
      <c r="B378" s="18"/>
      <c r="C378" s="23"/>
      <c r="D378" s="23"/>
      <c r="E378" s="23"/>
      <c r="F378" s="23"/>
      <c r="G378" s="289"/>
      <c r="H378" s="289"/>
      <c r="I378" s="289"/>
      <c r="J378" s="289"/>
      <c r="K378" s="289"/>
      <c r="L378" s="289"/>
      <c r="M378" s="289"/>
      <c r="N378" s="289"/>
      <c r="O378" s="289"/>
      <c r="P378" s="289"/>
      <c r="Q378" s="289"/>
      <c r="R378" s="289"/>
      <c r="S378" s="289"/>
      <c r="T378" s="289"/>
      <c r="U378" s="289"/>
      <c r="V378" s="289"/>
      <c r="W378" s="289"/>
      <c r="X378" s="289"/>
      <c r="Y378" s="289"/>
      <c r="Z378" s="289"/>
    </row>
    <row r="379" spans="1:26">
      <c r="A379" s="23"/>
      <c r="B379" s="18"/>
      <c r="C379" s="23"/>
      <c r="D379" s="23"/>
      <c r="E379" s="23"/>
      <c r="F379" s="23"/>
      <c r="G379" s="289"/>
      <c r="H379" s="289"/>
      <c r="I379" s="289"/>
      <c r="J379" s="289"/>
      <c r="K379" s="289"/>
      <c r="L379" s="289"/>
      <c r="M379" s="289"/>
      <c r="N379" s="289"/>
      <c r="O379" s="289"/>
      <c r="P379" s="289"/>
      <c r="Q379" s="289"/>
      <c r="R379" s="289"/>
      <c r="S379" s="289"/>
      <c r="T379" s="289"/>
      <c r="U379" s="289"/>
      <c r="V379" s="289"/>
      <c r="W379" s="289"/>
      <c r="X379" s="289"/>
      <c r="Y379" s="289"/>
      <c r="Z379" s="289"/>
    </row>
    <row r="380" spans="1:26">
      <c r="A380" s="23"/>
      <c r="B380" s="18"/>
      <c r="C380" s="23"/>
      <c r="D380" s="23"/>
      <c r="E380" s="23"/>
      <c r="F380" s="23"/>
      <c r="G380" s="289"/>
      <c r="H380" s="289"/>
      <c r="I380" s="289"/>
      <c r="J380" s="289"/>
      <c r="K380" s="289"/>
      <c r="L380" s="289"/>
      <c r="M380" s="289"/>
      <c r="N380" s="289"/>
      <c r="O380" s="289"/>
      <c r="P380" s="289"/>
      <c r="Q380" s="289"/>
      <c r="R380" s="289"/>
      <c r="S380" s="289"/>
      <c r="T380" s="289"/>
      <c r="U380" s="289"/>
      <c r="V380" s="289"/>
      <c r="W380" s="289"/>
      <c r="X380" s="289"/>
      <c r="Y380" s="289"/>
      <c r="Z380" s="289"/>
    </row>
    <row r="381" spans="1:26">
      <c r="A381" s="23"/>
      <c r="B381" s="18"/>
      <c r="C381" s="23"/>
      <c r="D381" s="23"/>
      <c r="E381" s="23"/>
      <c r="F381" s="23"/>
      <c r="G381" s="289"/>
      <c r="H381" s="289"/>
      <c r="I381" s="289"/>
      <c r="J381" s="289"/>
      <c r="K381" s="289"/>
      <c r="L381" s="289"/>
      <c r="M381" s="289"/>
      <c r="N381" s="289"/>
      <c r="O381" s="289"/>
      <c r="P381" s="289"/>
      <c r="Q381" s="289"/>
      <c r="R381" s="289"/>
      <c r="S381" s="289"/>
      <c r="T381" s="289"/>
      <c r="U381" s="289"/>
      <c r="V381" s="289"/>
      <c r="W381" s="289"/>
      <c r="X381" s="289"/>
      <c r="Y381" s="289"/>
      <c r="Z381" s="289"/>
    </row>
    <row r="382" spans="1:26">
      <c r="A382" s="23"/>
      <c r="B382" s="18"/>
      <c r="C382" s="23"/>
      <c r="D382" s="23"/>
      <c r="E382" s="23"/>
      <c r="F382" s="23"/>
      <c r="G382" s="289"/>
      <c r="H382" s="289"/>
      <c r="I382" s="289"/>
      <c r="J382" s="289"/>
      <c r="K382" s="289"/>
      <c r="L382" s="289"/>
      <c r="M382" s="289"/>
      <c r="N382" s="289"/>
      <c r="O382" s="289"/>
      <c r="P382" s="289"/>
      <c r="Q382" s="289"/>
      <c r="R382" s="289"/>
      <c r="S382" s="289"/>
      <c r="T382" s="289"/>
      <c r="U382" s="289"/>
      <c r="V382" s="289"/>
      <c r="W382" s="289"/>
      <c r="X382" s="289"/>
      <c r="Y382" s="289"/>
      <c r="Z382" s="289"/>
    </row>
    <row r="383" spans="1:26">
      <c r="A383" s="23"/>
      <c r="B383" s="18"/>
      <c r="C383" s="23"/>
      <c r="D383" s="23"/>
      <c r="E383" s="23"/>
      <c r="F383" s="23"/>
      <c r="G383" s="289"/>
      <c r="H383" s="289"/>
      <c r="I383" s="289"/>
      <c r="J383" s="289"/>
      <c r="K383" s="289"/>
      <c r="L383" s="289"/>
      <c r="M383" s="289"/>
      <c r="N383" s="289"/>
      <c r="O383" s="289"/>
      <c r="P383" s="289"/>
      <c r="Q383" s="289"/>
      <c r="R383" s="289"/>
      <c r="S383" s="289"/>
      <c r="T383" s="289"/>
      <c r="U383" s="289"/>
      <c r="V383" s="289"/>
      <c r="W383" s="289"/>
      <c r="X383" s="289"/>
      <c r="Y383" s="289"/>
      <c r="Z383" s="289"/>
    </row>
    <row r="384" spans="1:26">
      <c r="A384" s="23"/>
      <c r="B384" s="18"/>
      <c r="C384" s="23"/>
      <c r="D384" s="23"/>
      <c r="E384" s="23"/>
      <c r="F384" s="23"/>
      <c r="G384" s="289"/>
      <c r="H384" s="289"/>
      <c r="I384" s="289"/>
      <c r="J384" s="289"/>
      <c r="K384" s="289"/>
      <c r="L384" s="289"/>
      <c r="M384" s="289"/>
      <c r="N384" s="289"/>
      <c r="O384" s="289"/>
      <c r="P384" s="289"/>
      <c r="Q384" s="289"/>
      <c r="R384" s="289"/>
      <c r="S384" s="289"/>
      <c r="T384" s="289"/>
      <c r="U384" s="289"/>
      <c r="V384" s="289"/>
      <c r="W384" s="289"/>
      <c r="X384" s="289"/>
      <c r="Y384" s="289"/>
      <c r="Z384" s="289"/>
    </row>
    <row r="385" spans="1:26">
      <c r="A385" s="23"/>
      <c r="B385" s="18"/>
      <c r="C385" s="23"/>
      <c r="D385" s="23"/>
      <c r="E385" s="23"/>
      <c r="F385" s="23"/>
      <c r="G385" s="289"/>
      <c r="H385" s="289"/>
      <c r="I385" s="289"/>
      <c r="J385" s="289"/>
      <c r="K385" s="289"/>
      <c r="L385" s="289"/>
      <c r="M385" s="289"/>
      <c r="N385" s="289"/>
      <c r="O385" s="289"/>
      <c r="P385" s="289"/>
      <c r="Q385" s="289"/>
      <c r="R385" s="289"/>
      <c r="S385" s="289"/>
      <c r="T385" s="289"/>
      <c r="U385" s="289"/>
      <c r="V385" s="289"/>
      <c r="W385" s="289"/>
      <c r="X385" s="289"/>
      <c r="Y385" s="289"/>
      <c r="Z385" s="289"/>
    </row>
    <row r="386" spans="1:26">
      <c r="A386" s="23"/>
      <c r="B386" s="18"/>
      <c r="C386" s="23"/>
      <c r="D386" s="23"/>
      <c r="E386" s="23"/>
      <c r="F386" s="23"/>
      <c r="G386" s="289"/>
      <c r="H386" s="289"/>
      <c r="I386" s="289"/>
      <c r="J386" s="289"/>
      <c r="K386" s="289"/>
      <c r="L386" s="289"/>
      <c r="M386" s="289"/>
      <c r="N386" s="289"/>
      <c r="O386" s="289"/>
      <c r="P386" s="289"/>
      <c r="Q386" s="289"/>
      <c r="R386" s="289"/>
      <c r="S386" s="289"/>
      <c r="T386" s="289"/>
      <c r="U386" s="289"/>
      <c r="V386" s="289"/>
      <c r="W386" s="289"/>
      <c r="X386" s="289"/>
      <c r="Y386" s="289"/>
      <c r="Z386" s="289"/>
    </row>
    <row r="387" spans="1:26">
      <c r="A387" s="23"/>
      <c r="B387" s="18"/>
      <c r="C387" s="23"/>
      <c r="D387" s="23"/>
      <c r="E387" s="23"/>
      <c r="F387" s="23"/>
      <c r="G387" s="289"/>
      <c r="H387" s="289"/>
      <c r="I387" s="289"/>
      <c r="J387" s="289"/>
      <c r="K387" s="289"/>
      <c r="L387" s="289"/>
      <c r="M387" s="289"/>
      <c r="N387" s="289"/>
      <c r="O387" s="289"/>
      <c r="P387" s="289"/>
      <c r="Q387" s="289"/>
      <c r="R387" s="289"/>
      <c r="S387" s="289"/>
      <c r="T387" s="289"/>
      <c r="U387" s="289"/>
      <c r="V387" s="289"/>
      <c r="W387" s="289"/>
      <c r="X387" s="289"/>
      <c r="Y387" s="289"/>
      <c r="Z387" s="289"/>
    </row>
    <row r="388" spans="1:26">
      <c r="A388" s="23"/>
      <c r="B388" s="18"/>
      <c r="C388" s="23"/>
      <c r="D388" s="23"/>
      <c r="E388" s="23"/>
      <c r="F388" s="23"/>
      <c r="G388" s="289"/>
      <c r="H388" s="289"/>
      <c r="I388" s="289"/>
      <c r="J388" s="289"/>
      <c r="K388" s="289"/>
      <c r="L388" s="289"/>
      <c r="M388" s="289"/>
      <c r="N388" s="289"/>
      <c r="O388" s="289"/>
      <c r="P388" s="289"/>
      <c r="Q388" s="289"/>
      <c r="R388" s="289"/>
      <c r="S388" s="289"/>
      <c r="T388" s="289"/>
      <c r="U388" s="289"/>
      <c r="V388" s="289"/>
      <c r="W388" s="289"/>
      <c r="X388" s="289"/>
      <c r="Y388" s="289"/>
      <c r="Z388" s="289"/>
    </row>
    <row r="389" spans="1:26">
      <c r="A389" s="23"/>
      <c r="B389" s="18"/>
      <c r="C389" s="23"/>
      <c r="D389" s="23"/>
      <c r="E389" s="23"/>
      <c r="F389" s="23"/>
      <c r="G389" s="289"/>
      <c r="H389" s="289"/>
      <c r="I389" s="289"/>
      <c r="J389" s="289"/>
      <c r="K389" s="289"/>
      <c r="L389" s="289"/>
      <c r="M389" s="289"/>
      <c r="N389" s="289"/>
      <c r="O389" s="289"/>
      <c r="P389" s="289"/>
      <c r="Q389" s="289"/>
      <c r="R389" s="289"/>
      <c r="S389" s="289"/>
      <c r="T389" s="289"/>
      <c r="U389" s="289"/>
      <c r="V389" s="289"/>
      <c r="W389" s="289"/>
      <c r="X389" s="289"/>
      <c r="Y389" s="289"/>
      <c r="Z389" s="289"/>
    </row>
    <row r="390" spans="1:26">
      <c r="A390" s="23"/>
      <c r="B390" s="18"/>
      <c r="C390" s="23"/>
      <c r="D390" s="23"/>
      <c r="E390" s="23"/>
      <c r="F390" s="23"/>
      <c r="G390" s="289"/>
      <c r="H390" s="289"/>
      <c r="I390" s="289"/>
      <c r="J390" s="289"/>
      <c r="K390" s="289"/>
      <c r="L390" s="289"/>
      <c r="M390" s="289"/>
      <c r="N390" s="289"/>
      <c r="O390" s="289"/>
      <c r="P390" s="289"/>
      <c r="Q390" s="289"/>
      <c r="R390" s="289"/>
      <c r="S390" s="289"/>
      <c r="T390" s="289"/>
      <c r="U390" s="289"/>
      <c r="V390" s="289"/>
      <c r="W390" s="289"/>
      <c r="X390" s="289"/>
      <c r="Y390" s="289"/>
      <c r="Z390" s="289"/>
    </row>
    <row r="391" spans="1:26">
      <c r="A391" s="23"/>
      <c r="B391" s="18"/>
      <c r="C391" s="23"/>
      <c r="D391" s="23"/>
      <c r="E391" s="23"/>
      <c r="F391" s="23"/>
      <c r="G391" s="289"/>
      <c r="H391" s="289"/>
      <c r="I391" s="289"/>
      <c r="J391" s="289"/>
      <c r="K391" s="289"/>
      <c r="L391" s="289"/>
      <c r="M391" s="289"/>
      <c r="N391" s="289"/>
      <c r="O391" s="289"/>
      <c r="P391" s="289"/>
      <c r="Q391" s="289"/>
      <c r="R391" s="289"/>
      <c r="S391" s="289"/>
      <c r="T391" s="289"/>
      <c r="U391" s="289"/>
      <c r="V391" s="289"/>
      <c r="W391" s="289"/>
      <c r="X391" s="289"/>
      <c r="Y391" s="289"/>
      <c r="Z391" s="289"/>
    </row>
    <row r="392" spans="1:26">
      <c r="A392" s="23"/>
      <c r="B392" s="18"/>
      <c r="C392" s="23"/>
      <c r="D392" s="23"/>
      <c r="E392" s="23"/>
      <c r="F392" s="23"/>
      <c r="G392" s="289"/>
      <c r="H392" s="289"/>
      <c r="I392" s="289"/>
      <c r="J392" s="289"/>
      <c r="K392" s="289"/>
      <c r="L392" s="289"/>
      <c r="M392" s="289"/>
      <c r="N392" s="289"/>
      <c r="O392" s="289"/>
      <c r="P392" s="289"/>
      <c r="Q392" s="289"/>
      <c r="R392" s="289"/>
      <c r="S392" s="289"/>
      <c r="T392" s="289"/>
      <c r="U392" s="289"/>
      <c r="V392" s="289"/>
      <c r="W392" s="289"/>
      <c r="X392" s="289"/>
      <c r="Y392" s="289"/>
      <c r="Z392" s="289"/>
    </row>
    <row r="393" spans="1:26">
      <c r="A393" s="23"/>
      <c r="B393" s="18"/>
      <c r="C393" s="23"/>
      <c r="D393" s="23"/>
      <c r="E393" s="23"/>
      <c r="F393" s="23"/>
      <c r="G393" s="289"/>
      <c r="H393" s="289"/>
      <c r="I393" s="289"/>
      <c r="J393" s="289"/>
      <c r="K393" s="289"/>
      <c r="L393" s="289"/>
      <c r="M393" s="289"/>
      <c r="N393" s="289"/>
      <c r="O393" s="289"/>
      <c r="P393" s="289"/>
      <c r="Q393" s="289"/>
      <c r="R393" s="289"/>
      <c r="S393" s="289"/>
      <c r="T393" s="289"/>
      <c r="U393" s="289"/>
      <c r="V393" s="289"/>
      <c r="W393" s="289"/>
      <c r="X393" s="289"/>
      <c r="Y393" s="289"/>
      <c r="Z393" s="289"/>
    </row>
    <row r="394" spans="1:26">
      <c r="A394" s="23"/>
      <c r="B394" s="18"/>
      <c r="C394" s="23"/>
      <c r="D394" s="23"/>
      <c r="E394" s="23"/>
      <c r="F394" s="23"/>
      <c r="G394" s="289"/>
      <c r="H394" s="289"/>
      <c r="I394" s="289"/>
      <c r="J394" s="289"/>
      <c r="K394" s="289"/>
      <c r="L394" s="289"/>
      <c r="M394" s="289"/>
      <c r="N394" s="289"/>
      <c r="O394" s="289"/>
      <c r="P394" s="289"/>
      <c r="Q394" s="289"/>
      <c r="R394" s="289"/>
      <c r="S394" s="289"/>
      <c r="T394" s="289"/>
      <c r="U394" s="289"/>
      <c r="V394" s="289"/>
      <c r="W394" s="289"/>
      <c r="X394" s="289"/>
      <c r="Y394" s="289"/>
      <c r="Z394" s="289"/>
    </row>
    <row r="395" spans="1:26">
      <c r="A395" s="23"/>
      <c r="B395" s="18"/>
      <c r="C395" s="23"/>
      <c r="D395" s="23"/>
      <c r="E395" s="23"/>
      <c r="F395" s="23"/>
      <c r="G395" s="289"/>
      <c r="H395" s="289"/>
      <c r="I395" s="289"/>
      <c r="J395" s="289"/>
      <c r="K395" s="289"/>
      <c r="L395" s="289"/>
      <c r="M395" s="289"/>
      <c r="N395" s="289"/>
      <c r="O395" s="289"/>
      <c r="P395" s="289"/>
      <c r="Q395" s="289"/>
      <c r="R395" s="289"/>
      <c r="S395" s="289"/>
      <c r="T395" s="289"/>
      <c r="U395" s="289"/>
      <c r="V395" s="289"/>
      <c r="W395" s="289"/>
      <c r="X395" s="289"/>
      <c r="Y395" s="289"/>
      <c r="Z395" s="289"/>
    </row>
    <row r="396" spans="1:26">
      <c r="A396" s="23"/>
      <c r="B396" s="18"/>
      <c r="C396" s="23"/>
      <c r="D396" s="23"/>
      <c r="E396" s="23"/>
      <c r="F396" s="23"/>
      <c r="G396" s="289"/>
      <c r="H396" s="289"/>
      <c r="I396" s="289"/>
      <c r="J396" s="289"/>
      <c r="K396" s="289"/>
      <c r="L396" s="289"/>
      <c r="M396" s="289"/>
      <c r="N396" s="289"/>
      <c r="O396" s="289"/>
      <c r="P396" s="289"/>
      <c r="Q396" s="289"/>
      <c r="R396" s="289"/>
      <c r="S396" s="289"/>
      <c r="T396" s="289"/>
      <c r="U396" s="289"/>
      <c r="V396" s="289"/>
      <c r="W396" s="289"/>
      <c r="X396" s="289"/>
      <c r="Y396" s="289"/>
      <c r="Z396" s="289"/>
    </row>
    <row r="397" spans="1:26">
      <c r="A397" s="23"/>
      <c r="B397" s="18"/>
      <c r="C397" s="23"/>
      <c r="D397" s="23"/>
      <c r="E397" s="23"/>
      <c r="F397" s="23"/>
      <c r="G397" s="289"/>
      <c r="H397" s="289"/>
      <c r="I397" s="289"/>
      <c r="J397" s="289"/>
      <c r="K397" s="289"/>
      <c r="L397" s="289"/>
      <c r="M397" s="289"/>
      <c r="N397" s="289"/>
      <c r="O397" s="289"/>
      <c r="P397" s="289"/>
      <c r="Q397" s="289"/>
      <c r="R397" s="289"/>
      <c r="S397" s="289"/>
      <c r="T397" s="289"/>
      <c r="U397" s="289"/>
      <c r="V397" s="289"/>
      <c r="W397" s="289"/>
      <c r="X397" s="289"/>
      <c r="Y397" s="289"/>
      <c r="Z397" s="289"/>
    </row>
    <row r="398" spans="1:26">
      <c r="A398" s="23"/>
      <c r="B398" s="18"/>
      <c r="C398" s="23"/>
      <c r="D398" s="23"/>
      <c r="E398" s="23"/>
      <c r="F398" s="23"/>
      <c r="G398" s="289"/>
      <c r="H398" s="289"/>
      <c r="I398" s="289"/>
      <c r="J398" s="289"/>
      <c r="K398" s="289"/>
      <c r="L398" s="289"/>
      <c r="M398" s="289"/>
      <c r="N398" s="289"/>
      <c r="O398" s="289"/>
      <c r="P398" s="289"/>
      <c r="Q398" s="289"/>
      <c r="R398" s="289"/>
      <c r="S398" s="289"/>
      <c r="T398" s="289"/>
      <c r="U398" s="289"/>
      <c r="V398" s="289"/>
      <c r="W398" s="289"/>
      <c r="X398" s="289"/>
      <c r="Y398" s="289"/>
      <c r="Z398" s="289"/>
    </row>
    <row r="399" spans="1:26">
      <c r="A399" s="23"/>
      <c r="B399" s="18"/>
      <c r="C399" s="23"/>
      <c r="D399" s="23"/>
      <c r="E399" s="23"/>
      <c r="F399" s="23"/>
      <c r="G399" s="289"/>
      <c r="H399" s="289"/>
      <c r="I399" s="289"/>
      <c r="J399" s="289"/>
      <c r="K399" s="289"/>
      <c r="L399" s="289"/>
      <c r="M399" s="289"/>
      <c r="N399" s="289"/>
      <c r="O399" s="289"/>
      <c r="P399" s="289"/>
      <c r="Q399" s="289"/>
      <c r="R399" s="289"/>
      <c r="S399" s="289"/>
      <c r="T399" s="289"/>
      <c r="U399" s="289"/>
      <c r="V399" s="289"/>
      <c r="W399" s="289"/>
      <c r="X399" s="289"/>
      <c r="Y399" s="289"/>
      <c r="Z399" s="289"/>
    </row>
    <row r="400" spans="1:26">
      <c r="A400" s="23"/>
      <c r="B400" s="18"/>
      <c r="C400" s="23"/>
      <c r="D400" s="23"/>
      <c r="E400" s="23"/>
      <c r="F400" s="23"/>
      <c r="G400" s="289"/>
      <c r="H400" s="289"/>
      <c r="I400" s="289"/>
      <c r="J400" s="289"/>
      <c r="K400" s="289"/>
      <c r="L400" s="289"/>
      <c r="M400" s="289"/>
      <c r="N400" s="289"/>
      <c r="O400" s="289"/>
      <c r="P400" s="289"/>
      <c r="Q400" s="289"/>
      <c r="R400" s="289"/>
      <c r="S400" s="289"/>
      <c r="T400" s="289"/>
      <c r="U400" s="289"/>
      <c r="V400" s="289"/>
      <c r="W400" s="289"/>
      <c r="X400" s="289"/>
      <c r="Y400" s="289"/>
      <c r="Z400" s="289"/>
    </row>
    <row r="401" spans="1:26">
      <c r="A401" s="23"/>
      <c r="B401" s="18"/>
      <c r="C401" s="23"/>
      <c r="D401" s="23"/>
      <c r="E401" s="23"/>
      <c r="F401" s="23"/>
      <c r="G401" s="289"/>
      <c r="H401" s="289"/>
      <c r="I401" s="289"/>
      <c r="J401" s="289"/>
      <c r="K401" s="289"/>
      <c r="L401" s="289"/>
      <c r="M401" s="289"/>
      <c r="N401" s="289"/>
      <c r="O401" s="289"/>
      <c r="P401" s="289"/>
      <c r="Q401" s="289"/>
      <c r="R401" s="289"/>
      <c r="S401" s="289"/>
      <c r="T401" s="289"/>
      <c r="U401" s="289"/>
      <c r="V401" s="289"/>
      <c r="W401" s="289"/>
      <c r="X401" s="289"/>
      <c r="Y401" s="289"/>
      <c r="Z401" s="289"/>
    </row>
    <row r="402" spans="1:26">
      <c r="A402" s="23"/>
      <c r="B402" s="18"/>
      <c r="C402" s="23"/>
      <c r="D402" s="23"/>
      <c r="E402" s="23"/>
      <c r="F402" s="23"/>
      <c r="G402" s="289"/>
      <c r="H402" s="289"/>
      <c r="I402" s="289"/>
      <c r="J402" s="289"/>
      <c r="K402" s="289"/>
      <c r="L402" s="289"/>
      <c r="M402" s="289"/>
      <c r="N402" s="289"/>
      <c r="O402" s="289"/>
      <c r="P402" s="289"/>
      <c r="Q402" s="289"/>
      <c r="R402" s="289"/>
      <c r="S402" s="289"/>
      <c r="T402" s="289"/>
      <c r="U402" s="289"/>
      <c r="V402" s="289"/>
      <c r="W402" s="289"/>
      <c r="X402" s="289"/>
      <c r="Y402" s="289"/>
      <c r="Z402" s="289"/>
    </row>
    <row r="403" spans="1:26">
      <c r="A403" s="23"/>
      <c r="B403" s="18"/>
      <c r="C403" s="23"/>
      <c r="D403" s="23"/>
      <c r="E403" s="23"/>
      <c r="F403" s="23"/>
      <c r="G403" s="289"/>
      <c r="H403" s="289"/>
      <c r="I403" s="289"/>
      <c r="J403" s="289"/>
      <c r="K403" s="289"/>
      <c r="L403" s="289"/>
      <c r="M403" s="289"/>
      <c r="N403" s="289"/>
      <c r="O403" s="289"/>
      <c r="P403" s="289"/>
      <c r="Q403" s="289"/>
      <c r="R403" s="289"/>
      <c r="S403" s="289"/>
      <c r="T403" s="289"/>
      <c r="U403" s="289"/>
      <c r="V403" s="289"/>
      <c r="W403" s="289"/>
      <c r="X403" s="289"/>
      <c r="Y403" s="289"/>
      <c r="Z403" s="289"/>
    </row>
    <row r="404" spans="1:26">
      <c r="A404" s="23"/>
      <c r="B404" s="18"/>
      <c r="C404" s="23"/>
      <c r="D404" s="23"/>
      <c r="E404" s="23"/>
      <c r="F404" s="23"/>
      <c r="G404" s="289"/>
      <c r="H404" s="289"/>
      <c r="I404" s="289"/>
      <c r="J404" s="289"/>
      <c r="K404" s="289"/>
      <c r="L404" s="289"/>
      <c r="M404" s="289"/>
      <c r="N404" s="289"/>
      <c r="O404" s="289"/>
      <c r="P404" s="289"/>
      <c r="Q404" s="289"/>
      <c r="R404" s="289"/>
      <c r="S404" s="289"/>
      <c r="T404" s="289"/>
      <c r="U404" s="289"/>
      <c r="V404" s="289"/>
      <c r="W404" s="289"/>
      <c r="X404" s="289"/>
      <c r="Y404" s="289"/>
      <c r="Z404" s="289"/>
    </row>
    <row r="405" spans="1:26">
      <c r="A405" s="23"/>
      <c r="B405" s="18"/>
      <c r="C405" s="23"/>
      <c r="D405" s="23"/>
      <c r="E405" s="23"/>
      <c r="F405" s="23"/>
      <c r="G405" s="289"/>
      <c r="H405" s="289"/>
      <c r="I405" s="289"/>
      <c r="J405" s="289"/>
      <c r="K405" s="289"/>
      <c r="L405" s="289"/>
      <c r="M405" s="289"/>
      <c r="N405" s="289"/>
      <c r="O405" s="289"/>
      <c r="P405" s="289"/>
      <c r="Q405" s="289"/>
      <c r="R405" s="289"/>
      <c r="S405" s="289"/>
      <c r="T405" s="289"/>
      <c r="U405" s="289"/>
      <c r="V405" s="289"/>
      <c r="W405" s="289"/>
      <c r="X405" s="289"/>
      <c r="Y405" s="289"/>
      <c r="Z405" s="289"/>
    </row>
    <row r="406" spans="1:26">
      <c r="A406" s="23"/>
      <c r="B406" s="18"/>
      <c r="C406" s="23"/>
      <c r="D406" s="23"/>
      <c r="E406" s="23"/>
      <c r="F406" s="23"/>
      <c r="G406" s="289"/>
      <c r="H406" s="289"/>
      <c r="I406" s="289"/>
      <c r="J406" s="289"/>
      <c r="K406" s="289"/>
      <c r="L406" s="289"/>
      <c r="M406" s="289"/>
      <c r="N406" s="289"/>
      <c r="O406" s="289"/>
      <c r="P406" s="289"/>
      <c r="Q406" s="289"/>
      <c r="R406" s="289"/>
      <c r="S406" s="289"/>
      <c r="T406" s="289"/>
      <c r="U406" s="289"/>
      <c r="V406" s="289"/>
      <c r="W406" s="289"/>
      <c r="X406" s="289"/>
      <c r="Y406" s="289"/>
      <c r="Z406" s="289"/>
    </row>
    <row r="407" spans="1:26">
      <c r="A407" s="23"/>
      <c r="B407" s="18"/>
      <c r="C407" s="23"/>
      <c r="D407" s="23"/>
      <c r="E407" s="23"/>
      <c r="F407" s="23"/>
      <c r="G407" s="289"/>
      <c r="H407" s="289"/>
      <c r="I407" s="289"/>
      <c r="J407" s="289"/>
      <c r="K407" s="289"/>
      <c r="L407" s="289"/>
      <c r="M407" s="289"/>
      <c r="N407" s="289"/>
      <c r="O407" s="289"/>
      <c r="P407" s="289"/>
      <c r="Q407" s="289"/>
      <c r="R407" s="289"/>
      <c r="S407" s="289"/>
      <c r="T407" s="289"/>
      <c r="U407" s="289"/>
      <c r="V407" s="289"/>
      <c r="W407" s="289"/>
      <c r="X407" s="289"/>
      <c r="Y407" s="289"/>
      <c r="Z407" s="289"/>
    </row>
    <row r="408" spans="1:26">
      <c r="A408" s="23"/>
      <c r="B408" s="18"/>
      <c r="C408" s="23"/>
      <c r="D408" s="23"/>
      <c r="E408" s="23"/>
      <c r="F408" s="23"/>
      <c r="G408" s="289"/>
      <c r="H408" s="289"/>
      <c r="I408" s="289"/>
      <c r="J408" s="289"/>
      <c r="K408" s="289"/>
      <c r="L408" s="289"/>
      <c r="M408" s="289"/>
      <c r="N408" s="289"/>
      <c r="O408" s="289"/>
      <c r="P408" s="289"/>
      <c r="Q408" s="289"/>
      <c r="R408" s="289"/>
      <c r="S408" s="289"/>
      <c r="T408" s="289"/>
      <c r="U408" s="289"/>
      <c r="V408" s="289"/>
      <c r="W408" s="289"/>
      <c r="X408" s="289"/>
      <c r="Y408" s="289"/>
      <c r="Z408" s="289"/>
    </row>
    <row r="409" spans="1:26">
      <c r="A409" s="23"/>
      <c r="B409" s="18"/>
      <c r="C409" s="23"/>
      <c r="D409" s="23"/>
      <c r="E409" s="23"/>
      <c r="F409" s="23"/>
      <c r="G409" s="289"/>
      <c r="H409" s="289"/>
      <c r="I409" s="289"/>
      <c r="J409" s="289"/>
      <c r="K409" s="289"/>
      <c r="L409" s="289"/>
      <c r="M409" s="289"/>
      <c r="N409" s="289"/>
      <c r="O409" s="289"/>
      <c r="P409" s="289"/>
      <c r="Q409" s="289"/>
      <c r="R409" s="289"/>
      <c r="S409" s="289"/>
      <c r="T409" s="289"/>
      <c r="U409" s="289"/>
      <c r="V409" s="289"/>
      <c r="W409" s="289"/>
      <c r="X409" s="289"/>
      <c r="Y409" s="289"/>
      <c r="Z409" s="289"/>
    </row>
    <row r="410" spans="1:26">
      <c r="A410" s="23"/>
      <c r="B410" s="18"/>
      <c r="C410" s="23"/>
      <c r="D410" s="23"/>
      <c r="E410" s="23"/>
      <c r="F410" s="23"/>
      <c r="G410" s="289"/>
      <c r="H410" s="289"/>
      <c r="I410" s="289"/>
      <c r="J410" s="289"/>
      <c r="K410" s="289"/>
      <c r="L410" s="289"/>
      <c r="M410" s="289"/>
      <c r="N410" s="289"/>
      <c r="O410" s="289"/>
      <c r="P410" s="289"/>
      <c r="Q410" s="289"/>
      <c r="R410" s="289"/>
      <c r="S410" s="289"/>
      <c r="T410" s="289"/>
      <c r="U410" s="289"/>
      <c r="V410" s="289"/>
      <c r="W410" s="289"/>
      <c r="X410" s="289"/>
      <c r="Y410" s="289"/>
      <c r="Z410" s="289"/>
    </row>
    <row r="411" spans="1:26">
      <c r="A411" s="23"/>
      <c r="B411" s="18"/>
      <c r="C411" s="23"/>
      <c r="D411" s="23"/>
      <c r="E411" s="23"/>
      <c r="F411" s="23"/>
      <c r="G411" s="289"/>
      <c r="H411" s="289"/>
      <c r="I411" s="289"/>
      <c r="J411" s="289"/>
      <c r="K411" s="289"/>
      <c r="L411" s="289"/>
      <c r="M411" s="289"/>
      <c r="N411" s="289"/>
      <c r="O411" s="289"/>
      <c r="P411" s="289"/>
      <c r="Q411" s="289"/>
      <c r="R411" s="289"/>
      <c r="S411" s="289"/>
      <c r="T411" s="289"/>
      <c r="U411" s="289"/>
      <c r="V411" s="289"/>
      <c r="W411" s="289"/>
      <c r="X411" s="289"/>
      <c r="Y411" s="289"/>
      <c r="Z411" s="289"/>
    </row>
    <row r="412" spans="1:26">
      <c r="A412" s="23"/>
      <c r="B412" s="18"/>
      <c r="C412" s="23"/>
      <c r="D412" s="23"/>
      <c r="E412" s="23"/>
      <c r="F412" s="23"/>
      <c r="G412" s="289"/>
      <c r="H412" s="289"/>
      <c r="I412" s="289"/>
      <c r="J412" s="289"/>
      <c r="K412" s="289"/>
      <c r="L412" s="289"/>
      <c r="M412" s="289"/>
      <c r="N412" s="289"/>
      <c r="O412" s="289"/>
      <c r="P412" s="289"/>
      <c r="Q412" s="289"/>
      <c r="R412" s="289"/>
      <c r="S412" s="289"/>
      <c r="T412" s="289"/>
      <c r="U412" s="289"/>
      <c r="V412" s="289"/>
      <c r="W412" s="289"/>
      <c r="X412" s="289"/>
      <c r="Y412" s="289"/>
      <c r="Z412" s="289"/>
    </row>
    <row r="413" spans="1:26">
      <c r="A413" s="23"/>
      <c r="B413" s="18"/>
      <c r="C413" s="23"/>
      <c r="D413" s="23"/>
      <c r="E413" s="23"/>
      <c r="F413" s="23"/>
      <c r="G413" s="289"/>
      <c r="H413" s="289"/>
      <c r="I413" s="289"/>
      <c r="J413" s="289"/>
      <c r="K413" s="289"/>
      <c r="L413" s="289"/>
      <c r="M413" s="289"/>
      <c r="N413" s="289"/>
      <c r="O413" s="289"/>
      <c r="P413" s="289"/>
      <c r="Q413" s="289"/>
      <c r="R413" s="289"/>
      <c r="S413" s="289"/>
      <c r="T413" s="289"/>
      <c r="U413" s="289"/>
      <c r="V413" s="289"/>
      <c r="W413" s="289"/>
      <c r="X413" s="289"/>
      <c r="Y413" s="289"/>
      <c r="Z413" s="289"/>
    </row>
    <row r="414" spans="1:26">
      <c r="A414" s="23"/>
      <c r="B414" s="18"/>
      <c r="C414" s="23"/>
      <c r="D414" s="23"/>
      <c r="E414" s="23"/>
      <c r="F414" s="23"/>
      <c r="G414" s="289"/>
      <c r="H414" s="289"/>
      <c r="I414" s="289"/>
      <c r="J414" s="289"/>
      <c r="K414" s="289"/>
      <c r="L414" s="289"/>
      <c r="M414" s="289"/>
      <c r="N414" s="289"/>
      <c r="O414" s="289"/>
      <c r="P414" s="289"/>
      <c r="Q414" s="289"/>
      <c r="R414" s="289"/>
      <c r="S414" s="289"/>
      <c r="T414" s="289"/>
      <c r="U414" s="289"/>
      <c r="V414" s="289"/>
      <c r="W414" s="289"/>
      <c r="X414" s="289"/>
      <c r="Y414" s="289"/>
      <c r="Z414" s="289"/>
    </row>
    <row r="415" spans="1:26">
      <c r="A415" s="23"/>
      <c r="B415" s="18"/>
      <c r="C415" s="23"/>
      <c r="D415" s="23"/>
      <c r="E415" s="23"/>
      <c r="F415" s="23"/>
      <c r="G415" s="289"/>
      <c r="H415" s="289"/>
      <c r="I415" s="289"/>
      <c r="J415" s="289"/>
      <c r="K415" s="289"/>
      <c r="L415" s="289"/>
      <c r="M415" s="289"/>
      <c r="N415" s="289"/>
      <c r="O415" s="289"/>
      <c r="P415" s="289"/>
      <c r="Q415" s="289"/>
      <c r="R415" s="289"/>
      <c r="S415" s="289"/>
      <c r="T415" s="289"/>
      <c r="U415" s="289"/>
      <c r="V415" s="289"/>
      <c r="W415" s="289"/>
      <c r="X415" s="289"/>
      <c r="Y415" s="289"/>
      <c r="Z415" s="289"/>
    </row>
    <row r="416" spans="1:26">
      <c r="A416" s="23"/>
      <c r="B416" s="18"/>
      <c r="C416" s="23"/>
      <c r="D416" s="23"/>
      <c r="E416" s="23"/>
      <c r="F416" s="23"/>
      <c r="G416" s="289"/>
      <c r="H416" s="289"/>
      <c r="I416" s="289"/>
      <c r="J416" s="289"/>
      <c r="K416" s="289"/>
      <c r="L416" s="289"/>
      <c r="M416" s="289"/>
      <c r="N416" s="289"/>
      <c r="O416" s="289"/>
      <c r="P416" s="289"/>
      <c r="Q416" s="289"/>
      <c r="R416" s="289"/>
      <c r="S416" s="289"/>
      <c r="T416" s="289"/>
      <c r="U416" s="289"/>
      <c r="V416" s="289"/>
      <c r="W416" s="289"/>
      <c r="X416" s="289"/>
      <c r="Y416" s="289"/>
      <c r="Z416" s="289"/>
    </row>
    <row r="417" spans="1:26">
      <c r="A417" s="23"/>
      <c r="B417" s="18"/>
      <c r="C417" s="23"/>
      <c r="D417" s="23"/>
      <c r="E417" s="23"/>
      <c r="F417" s="23"/>
      <c r="G417" s="289"/>
      <c r="H417" s="289"/>
      <c r="I417" s="289"/>
      <c r="J417" s="289"/>
      <c r="K417" s="289"/>
      <c r="L417" s="289"/>
      <c r="M417" s="289"/>
      <c r="N417" s="289"/>
      <c r="O417" s="289"/>
      <c r="P417" s="289"/>
      <c r="Q417" s="289"/>
      <c r="R417" s="289"/>
      <c r="S417" s="289"/>
      <c r="T417" s="289"/>
      <c r="U417" s="289"/>
      <c r="V417" s="289"/>
      <c r="W417" s="289"/>
      <c r="X417" s="289"/>
      <c r="Y417" s="289"/>
      <c r="Z417" s="289"/>
    </row>
    <row r="418" spans="1:26">
      <c r="A418" s="23"/>
      <c r="B418" s="18"/>
      <c r="C418" s="23"/>
      <c r="D418" s="23"/>
      <c r="E418" s="23"/>
      <c r="F418" s="23"/>
      <c r="G418" s="289"/>
      <c r="H418" s="289"/>
      <c r="I418" s="289"/>
      <c r="J418" s="289"/>
      <c r="K418" s="289"/>
      <c r="L418" s="289"/>
      <c r="M418" s="289"/>
      <c r="N418" s="289"/>
      <c r="O418" s="289"/>
      <c r="P418" s="289"/>
      <c r="Q418" s="289"/>
      <c r="R418" s="289"/>
      <c r="S418" s="289"/>
      <c r="T418" s="289"/>
      <c r="U418" s="289"/>
      <c r="V418" s="289"/>
      <c r="W418" s="289"/>
      <c r="X418" s="289"/>
      <c r="Y418" s="289"/>
      <c r="Z418" s="289"/>
    </row>
    <row r="419" spans="1:26">
      <c r="A419" s="23"/>
      <c r="B419" s="18"/>
      <c r="C419" s="23"/>
      <c r="D419" s="23"/>
      <c r="E419" s="23"/>
      <c r="F419" s="23"/>
      <c r="G419" s="289"/>
      <c r="H419" s="289"/>
      <c r="I419" s="289"/>
      <c r="J419" s="289"/>
      <c r="K419" s="289"/>
      <c r="L419" s="289"/>
      <c r="M419" s="289"/>
      <c r="N419" s="289"/>
      <c r="O419" s="289"/>
      <c r="P419" s="289"/>
      <c r="Q419" s="289"/>
      <c r="R419" s="289"/>
      <c r="S419" s="289"/>
      <c r="T419" s="289"/>
      <c r="U419" s="289"/>
      <c r="V419" s="289"/>
      <c r="W419" s="289"/>
      <c r="X419" s="289"/>
      <c r="Y419" s="289"/>
      <c r="Z419" s="289"/>
    </row>
    <row r="420" spans="1:26">
      <c r="A420" s="23"/>
      <c r="B420" s="18"/>
      <c r="C420" s="23"/>
      <c r="D420" s="23"/>
      <c r="E420" s="23"/>
      <c r="F420" s="23"/>
      <c r="G420" s="289"/>
      <c r="H420" s="289"/>
      <c r="I420" s="289"/>
      <c r="J420" s="289"/>
      <c r="K420" s="289"/>
      <c r="L420" s="289"/>
      <c r="M420" s="289"/>
      <c r="N420" s="289"/>
      <c r="O420" s="289"/>
      <c r="P420" s="289"/>
      <c r="Q420" s="289"/>
      <c r="R420" s="289"/>
      <c r="S420" s="289"/>
      <c r="T420" s="289"/>
      <c r="U420" s="289"/>
      <c r="V420" s="289"/>
      <c r="W420" s="289"/>
      <c r="X420" s="289"/>
      <c r="Y420" s="289"/>
      <c r="Z420" s="289"/>
    </row>
    <row r="421" spans="1:26">
      <c r="A421" s="23"/>
      <c r="B421" s="18"/>
      <c r="C421" s="23"/>
      <c r="D421" s="23"/>
      <c r="E421" s="23"/>
      <c r="F421" s="23"/>
      <c r="G421" s="289"/>
      <c r="H421" s="289"/>
      <c r="I421" s="289"/>
      <c r="J421" s="289"/>
      <c r="K421" s="289"/>
      <c r="L421" s="289"/>
      <c r="M421" s="289"/>
      <c r="N421" s="289"/>
      <c r="O421" s="289"/>
      <c r="P421" s="289"/>
      <c r="Q421" s="289"/>
      <c r="R421" s="289"/>
      <c r="S421" s="289"/>
      <c r="T421" s="289"/>
      <c r="U421" s="289"/>
      <c r="V421" s="289"/>
      <c r="W421" s="289"/>
      <c r="X421" s="289"/>
      <c r="Y421" s="289"/>
      <c r="Z421" s="289"/>
    </row>
    <row r="422" spans="1:26">
      <c r="A422" s="23"/>
      <c r="B422" s="18"/>
      <c r="C422" s="23"/>
      <c r="D422" s="23"/>
      <c r="E422" s="23"/>
      <c r="F422" s="23"/>
      <c r="G422" s="289"/>
      <c r="H422" s="289"/>
      <c r="I422" s="289"/>
      <c r="J422" s="289"/>
      <c r="K422" s="289"/>
      <c r="L422" s="289"/>
      <c r="M422" s="289"/>
      <c r="N422" s="289"/>
      <c r="O422" s="289"/>
      <c r="P422" s="289"/>
      <c r="Q422" s="289"/>
      <c r="R422" s="289"/>
      <c r="S422" s="289"/>
      <c r="T422" s="289"/>
      <c r="U422" s="289"/>
      <c r="V422" s="289"/>
      <c r="W422" s="289"/>
      <c r="X422" s="289"/>
      <c r="Y422" s="289"/>
      <c r="Z422" s="289"/>
    </row>
    <row r="423" spans="1:26">
      <c r="A423" s="23"/>
      <c r="B423" s="18"/>
      <c r="C423" s="23"/>
      <c r="D423" s="23"/>
      <c r="E423" s="23"/>
      <c r="F423" s="23"/>
      <c r="G423" s="289"/>
      <c r="H423" s="289"/>
      <c r="I423" s="289"/>
      <c r="J423" s="289"/>
      <c r="K423" s="289"/>
      <c r="L423" s="289"/>
      <c r="M423" s="289"/>
      <c r="N423" s="289"/>
      <c r="O423" s="289"/>
      <c r="P423" s="289"/>
      <c r="Q423" s="289"/>
      <c r="R423" s="289"/>
      <c r="S423" s="289"/>
      <c r="T423" s="289"/>
      <c r="U423" s="289"/>
      <c r="V423" s="289"/>
      <c r="W423" s="289"/>
      <c r="X423" s="289"/>
      <c r="Y423" s="289"/>
      <c r="Z423" s="289"/>
    </row>
    <row r="424" spans="1:26">
      <c r="A424" s="23"/>
      <c r="B424" s="18"/>
      <c r="C424" s="23"/>
      <c r="D424" s="23"/>
      <c r="E424" s="23"/>
      <c r="F424" s="23"/>
      <c r="G424" s="289"/>
      <c r="H424" s="289"/>
      <c r="I424" s="289"/>
      <c r="J424" s="289"/>
      <c r="K424" s="289"/>
      <c r="L424" s="289"/>
      <c r="M424" s="289"/>
      <c r="N424" s="289"/>
      <c r="O424" s="289"/>
      <c r="P424" s="289"/>
      <c r="Q424" s="289"/>
      <c r="R424" s="289"/>
      <c r="S424" s="289"/>
      <c r="T424" s="289"/>
      <c r="U424" s="289"/>
      <c r="V424" s="289"/>
      <c r="W424" s="289"/>
      <c r="X424" s="289"/>
      <c r="Y424" s="289"/>
      <c r="Z424" s="289"/>
    </row>
    <row r="425" spans="1:26">
      <c r="A425" s="23"/>
      <c r="B425" s="18"/>
      <c r="C425" s="23"/>
      <c r="D425" s="23"/>
      <c r="E425" s="23"/>
      <c r="F425" s="23"/>
      <c r="G425" s="289"/>
      <c r="H425" s="289"/>
      <c r="I425" s="289"/>
      <c r="J425" s="289"/>
      <c r="K425" s="289"/>
      <c r="L425" s="289"/>
      <c r="M425" s="289"/>
      <c r="N425" s="289"/>
      <c r="O425" s="289"/>
      <c r="P425" s="289"/>
      <c r="Q425" s="289"/>
      <c r="R425" s="289"/>
      <c r="S425" s="289"/>
      <c r="T425" s="289"/>
      <c r="U425" s="289"/>
      <c r="V425" s="289"/>
      <c r="W425" s="289"/>
      <c r="X425" s="289"/>
      <c r="Y425" s="289"/>
      <c r="Z425" s="289"/>
    </row>
    <row r="426" spans="1:26">
      <c r="A426" s="23"/>
      <c r="B426" s="18"/>
      <c r="C426" s="23"/>
      <c r="D426" s="23"/>
      <c r="E426" s="23"/>
      <c r="F426" s="23"/>
      <c r="G426" s="289"/>
      <c r="H426" s="289"/>
      <c r="I426" s="289"/>
      <c r="J426" s="289"/>
      <c r="K426" s="289"/>
      <c r="L426" s="289"/>
      <c r="M426" s="289"/>
      <c r="N426" s="289"/>
      <c r="O426" s="289"/>
      <c r="P426" s="289"/>
      <c r="Q426" s="289"/>
      <c r="R426" s="289"/>
      <c r="S426" s="289"/>
      <c r="T426" s="289"/>
      <c r="U426" s="289"/>
      <c r="V426" s="289"/>
      <c r="W426" s="289"/>
      <c r="X426" s="289"/>
      <c r="Y426" s="289"/>
      <c r="Z426" s="289"/>
    </row>
    <row r="427" spans="1:26">
      <c r="A427" s="23"/>
      <c r="B427" s="18"/>
      <c r="C427" s="23"/>
      <c r="D427" s="23"/>
      <c r="E427" s="23"/>
      <c r="F427" s="23"/>
      <c r="G427" s="289"/>
      <c r="H427" s="289"/>
      <c r="I427" s="289"/>
      <c r="J427" s="289"/>
      <c r="K427" s="289"/>
      <c r="L427" s="289"/>
      <c r="M427" s="289"/>
      <c r="N427" s="289"/>
      <c r="O427" s="289"/>
      <c r="P427" s="289"/>
      <c r="Q427" s="289"/>
      <c r="R427" s="289"/>
      <c r="S427" s="289"/>
      <c r="T427" s="289"/>
      <c r="U427" s="289"/>
      <c r="V427" s="289"/>
      <c r="W427" s="289"/>
      <c r="X427" s="289"/>
      <c r="Y427" s="289"/>
      <c r="Z427" s="289"/>
    </row>
    <row r="428" spans="1:26">
      <c r="A428" s="23"/>
      <c r="B428" s="18"/>
      <c r="C428" s="23"/>
      <c r="D428" s="23"/>
      <c r="E428" s="23"/>
      <c r="F428" s="23"/>
      <c r="G428" s="289"/>
      <c r="H428" s="289"/>
      <c r="I428" s="289"/>
      <c r="J428" s="289"/>
      <c r="K428" s="289"/>
      <c r="L428" s="289"/>
      <c r="M428" s="289"/>
      <c r="N428" s="289"/>
      <c r="O428" s="289"/>
      <c r="P428" s="289"/>
      <c r="Q428" s="289"/>
      <c r="R428" s="289"/>
      <c r="S428" s="289"/>
      <c r="T428" s="289"/>
      <c r="U428" s="289"/>
      <c r="V428" s="289"/>
      <c r="W428" s="289"/>
      <c r="X428" s="289"/>
      <c r="Y428" s="289"/>
      <c r="Z428" s="289"/>
    </row>
    <row r="429" spans="1:26">
      <c r="A429" s="23"/>
      <c r="B429" s="18"/>
      <c r="C429" s="23"/>
      <c r="D429" s="23"/>
      <c r="E429" s="23"/>
      <c r="F429" s="23"/>
      <c r="G429" s="289"/>
      <c r="H429" s="289"/>
      <c r="I429" s="289"/>
      <c r="J429" s="289"/>
      <c r="K429" s="289"/>
      <c r="L429" s="289"/>
      <c r="M429" s="289"/>
      <c r="N429" s="289"/>
      <c r="O429" s="289"/>
      <c r="P429" s="289"/>
      <c r="Q429" s="289"/>
      <c r="R429" s="289"/>
      <c r="S429" s="289"/>
      <c r="T429" s="289"/>
      <c r="U429" s="289"/>
      <c r="V429" s="289"/>
      <c r="W429" s="289"/>
      <c r="X429" s="289"/>
      <c r="Y429" s="289"/>
      <c r="Z429" s="289"/>
    </row>
    <row r="430" spans="1:26">
      <c r="A430" s="23"/>
      <c r="B430" s="18"/>
      <c r="C430" s="23"/>
      <c r="D430" s="23"/>
      <c r="E430" s="23"/>
      <c r="F430" s="23"/>
      <c r="G430" s="289"/>
      <c r="H430" s="289"/>
      <c r="I430" s="289"/>
      <c r="J430" s="289"/>
      <c r="K430" s="289"/>
      <c r="L430" s="289"/>
      <c r="M430" s="289"/>
      <c r="N430" s="289"/>
      <c r="O430" s="289"/>
      <c r="P430" s="289"/>
      <c r="Q430" s="289"/>
      <c r="R430" s="289"/>
      <c r="S430" s="289"/>
      <c r="T430" s="289"/>
      <c r="U430" s="289"/>
      <c r="V430" s="289"/>
      <c r="W430" s="289"/>
      <c r="X430" s="289"/>
      <c r="Y430" s="289"/>
      <c r="Z430" s="289"/>
    </row>
    <row r="431" spans="1:26">
      <c r="A431" s="23"/>
      <c r="B431" s="18"/>
      <c r="C431" s="23"/>
      <c r="D431" s="23"/>
      <c r="E431" s="23"/>
      <c r="F431" s="23"/>
      <c r="G431" s="289"/>
      <c r="H431" s="289"/>
      <c r="I431" s="289"/>
      <c r="J431" s="289"/>
      <c r="K431" s="289"/>
      <c r="L431" s="289"/>
      <c r="M431" s="289"/>
      <c r="N431" s="289"/>
      <c r="O431" s="289"/>
      <c r="P431" s="289"/>
      <c r="Q431" s="289"/>
      <c r="R431" s="289"/>
      <c r="S431" s="289"/>
      <c r="T431" s="289"/>
      <c r="U431" s="289"/>
      <c r="V431" s="289"/>
      <c r="W431" s="289"/>
      <c r="X431" s="289"/>
      <c r="Y431" s="289"/>
      <c r="Z431" s="289"/>
    </row>
    <row r="432" spans="1:26">
      <c r="A432" s="23"/>
      <c r="B432" s="18"/>
      <c r="C432" s="23"/>
      <c r="D432" s="23"/>
      <c r="E432" s="23"/>
      <c r="F432" s="23"/>
      <c r="G432" s="289"/>
      <c r="H432" s="289"/>
      <c r="I432" s="289"/>
      <c r="J432" s="289"/>
      <c r="K432" s="289"/>
      <c r="L432" s="289"/>
      <c r="M432" s="289"/>
      <c r="N432" s="289"/>
      <c r="O432" s="289"/>
      <c r="P432" s="289"/>
      <c r="Q432" s="289"/>
      <c r="R432" s="289"/>
      <c r="S432" s="289"/>
      <c r="T432" s="289"/>
      <c r="U432" s="289"/>
      <c r="V432" s="289"/>
      <c r="W432" s="289"/>
      <c r="X432" s="289"/>
      <c r="Y432" s="289"/>
      <c r="Z432" s="289"/>
    </row>
    <row r="433" spans="1:26">
      <c r="A433" s="23"/>
      <c r="B433" s="18"/>
      <c r="C433" s="23"/>
      <c r="D433" s="23"/>
      <c r="E433" s="23"/>
      <c r="F433" s="23"/>
      <c r="G433" s="289"/>
      <c r="H433" s="289"/>
      <c r="I433" s="289"/>
      <c r="J433" s="289"/>
      <c r="K433" s="289"/>
      <c r="L433" s="289"/>
      <c r="M433" s="289"/>
      <c r="N433" s="289"/>
      <c r="O433" s="289"/>
      <c r="P433" s="289"/>
      <c r="Q433" s="289"/>
      <c r="R433" s="289"/>
      <c r="S433" s="289"/>
      <c r="T433" s="289"/>
      <c r="U433" s="289"/>
      <c r="V433" s="289"/>
      <c r="W433" s="289"/>
      <c r="X433" s="289"/>
      <c r="Y433" s="289"/>
      <c r="Z433" s="289"/>
    </row>
    <row r="434" spans="1:26">
      <c r="A434" s="23"/>
      <c r="B434" s="18"/>
      <c r="C434" s="23"/>
      <c r="D434" s="23"/>
      <c r="E434" s="23"/>
      <c r="F434" s="23"/>
      <c r="G434" s="289"/>
      <c r="H434" s="289"/>
      <c r="I434" s="289"/>
      <c r="J434" s="289"/>
      <c r="K434" s="289"/>
      <c r="L434" s="289"/>
      <c r="M434" s="289"/>
      <c r="N434" s="289"/>
      <c r="O434" s="289"/>
      <c r="P434" s="289"/>
      <c r="Q434" s="289"/>
      <c r="R434" s="289"/>
      <c r="S434" s="289"/>
      <c r="T434" s="289"/>
      <c r="U434" s="289"/>
      <c r="V434" s="289"/>
      <c r="W434" s="289"/>
      <c r="X434" s="289"/>
      <c r="Y434" s="289"/>
      <c r="Z434" s="289"/>
    </row>
    <row r="435" spans="1:26">
      <c r="A435" s="23"/>
      <c r="B435" s="18"/>
      <c r="C435" s="23"/>
      <c r="D435" s="23"/>
      <c r="E435" s="23"/>
      <c r="F435" s="23"/>
      <c r="G435" s="289"/>
      <c r="H435" s="289"/>
      <c r="I435" s="289"/>
      <c r="J435" s="289"/>
      <c r="K435" s="289"/>
      <c r="L435" s="289"/>
      <c r="M435" s="289"/>
      <c r="N435" s="289"/>
      <c r="O435" s="289"/>
      <c r="P435" s="289"/>
      <c r="Q435" s="289"/>
      <c r="R435" s="289"/>
      <c r="S435" s="289"/>
      <c r="T435" s="289"/>
      <c r="U435" s="289"/>
      <c r="V435" s="289"/>
      <c r="W435" s="289"/>
      <c r="X435" s="289"/>
      <c r="Y435" s="289"/>
      <c r="Z435" s="289"/>
    </row>
    <row r="436" spans="1:26">
      <c r="A436" s="23"/>
      <c r="B436" s="18"/>
      <c r="C436" s="23"/>
      <c r="D436" s="23"/>
      <c r="E436" s="23"/>
      <c r="F436" s="23"/>
      <c r="G436" s="289"/>
      <c r="H436" s="289"/>
      <c r="I436" s="289"/>
      <c r="J436" s="289"/>
      <c r="K436" s="289"/>
      <c r="L436" s="289"/>
      <c r="M436" s="289"/>
      <c r="N436" s="289"/>
      <c r="O436" s="289"/>
      <c r="P436" s="289"/>
      <c r="Q436" s="289"/>
      <c r="R436" s="289"/>
      <c r="S436" s="289"/>
      <c r="T436" s="289"/>
      <c r="U436" s="289"/>
      <c r="V436" s="289"/>
      <c r="W436" s="289"/>
      <c r="X436" s="289"/>
      <c r="Y436" s="289"/>
      <c r="Z436" s="289"/>
    </row>
    <row r="437" spans="1:26">
      <c r="A437" s="289"/>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row>
    <row r="438" spans="1:26">
      <c r="A438" s="289"/>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row>
    <row r="439" spans="1:26">
      <c r="A439" s="289"/>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row>
    <row r="440" spans="1:26">
      <c r="A440" s="289"/>
      <c r="B440" s="289"/>
      <c r="C440" s="289"/>
      <c r="D440" s="289"/>
      <c r="E440" s="289"/>
      <c r="F440" s="289"/>
      <c r="G440" s="289"/>
      <c r="H440" s="289"/>
      <c r="I440" s="289"/>
      <c r="J440" s="289"/>
      <c r="K440" s="289"/>
      <c r="L440" s="289"/>
      <c r="M440" s="289"/>
      <c r="N440" s="289"/>
      <c r="O440" s="289"/>
      <c r="P440" s="289"/>
      <c r="Q440" s="289"/>
      <c r="R440" s="289"/>
      <c r="S440" s="289"/>
      <c r="T440" s="289"/>
      <c r="U440" s="289"/>
      <c r="V440" s="289"/>
      <c r="W440" s="289"/>
      <c r="X440" s="289"/>
      <c r="Y440" s="289"/>
      <c r="Z440" s="289"/>
    </row>
    <row r="441" spans="1:26">
      <c r="A441" s="289"/>
      <c r="B441" s="289"/>
      <c r="C441" s="289"/>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289"/>
      <c r="Z441" s="289"/>
    </row>
    <row r="442" spans="1:26">
      <c r="A442" s="289"/>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row>
    <row r="443" spans="1:26">
      <c r="A443" s="289"/>
      <c r="B443" s="289"/>
      <c r="C443" s="289"/>
      <c r="D443" s="289"/>
      <c r="E443" s="289"/>
      <c r="F443" s="289"/>
      <c r="G443" s="289"/>
      <c r="H443" s="289"/>
      <c r="I443" s="289"/>
      <c r="J443" s="289"/>
      <c r="K443" s="289"/>
      <c r="L443" s="289"/>
      <c r="M443" s="289"/>
      <c r="N443" s="289"/>
      <c r="O443" s="289"/>
      <c r="P443" s="289"/>
      <c r="Q443" s="289"/>
      <c r="R443" s="289"/>
      <c r="S443" s="289"/>
      <c r="T443" s="289"/>
      <c r="U443" s="289"/>
      <c r="V443" s="289"/>
      <c r="W443" s="289"/>
      <c r="X443" s="289"/>
      <c r="Y443" s="289"/>
      <c r="Z443" s="289"/>
    </row>
    <row r="444" spans="1:26">
      <c r="A444" s="289"/>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row>
    <row r="445" spans="1:26">
      <c r="A445" s="289"/>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row>
    <row r="446" spans="1:26">
      <c r="A446" s="289"/>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row>
    <row r="447" spans="1:26">
      <c r="A447" s="289"/>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row>
    <row r="448" spans="1:26">
      <c r="A448" s="289"/>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row>
    <row r="449" spans="1:26">
      <c r="A449" s="289"/>
      <c r="B449" s="289"/>
      <c r="C449" s="289"/>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289"/>
      <c r="Z449" s="289"/>
    </row>
    <row r="450" spans="1:26">
      <c r="A450" s="289"/>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c r="Z450" s="289"/>
    </row>
    <row r="451" spans="1:26">
      <c r="A451" s="289"/>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row>
    <row r="452" spans="1:26">
      <c r="A452" s="289"/>
      <c r="B452" s="289"/>
      <c r="C452" s="289"/>
      <c r="D452" s="289"/>
      <c r="E452" s="289"/>
      <c r="F452" s="289"/>
      <c r="G452" s="289"/>
      <c r="H452" s="289"/>
      <c r="I452" s="289"/>
      <c r="J452" s="289"/>
      <c r="K452" s="289"/>
      <c r="L452" s="289"/>
      <c r="M452" s="289"/>
      <c r="N452" s="289"/>
      <c r="O452" s="289"/>
      <c r="P452" s="289"/>
      <c r="Q452" s="289"/>
      <c r="R452" s="289"/>
      <c r="S452" s="289"/>
      <c r="T452" s="289"/>
      <c r="U452" s="289"/>
      <c r="V452" s="289"/>
      <c r="W452" s="289"/>
      <c r="X452" s="289"/>
      <c r="Y452" s="289"/>
      <c r="Z452" s="289"/>
    </row>
    <row r="453" spans="1:26">
      <c r="A453" s="289"/>
      <c r="B453" s="289"/>
      <c r="C453" s="289"/>
      <c r="D453" s="289"/>
      <c r="E453" s="289"/>
      <c r="F453" s="289"/>
      <c r="G453" s="289"/>
      <c r="H453" s="289"/>
      <c r="I453" s="289"/>
      <c r="J453" s="289"/>
      <c r="K453" s="289"/>
      <c r="L453" s="289"/>
      <c r="M453" s="289"/>
      <c r="N453" s="289"/>
      <c r="O453" s="289"/>
      <c r="P453" s="289"/>
      <c r="Q453" s="289"/>
      <c r="R453" s="289"/>
      <c r="S453" s="289"/>
      <c r="T453" s="289"/>
      <c r="U453" s="289"/>
      <c r="V453" s="289"/>
      <c r="W453" s="289"/>
      <c r="X453" s="289"/>
      <c r="Y453" s="289"/>
      <c r="Z453" s="289"/>
    </row>
    <row r="454" spans="1:26">
      <c r="A454" s="289"/>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row>
    <row r="455" spans="1:26">
      <c r="A455" s="289"/>
      <c r="B455" s="289"/>
      <c r="C455" s="289"/>
      <c r="D455" s="289"/>
      <c r="E455" s="289"/>
      <c r="F455" s="289"/>
      <c r="G455" s="289"/>
      <c r="H455" s="289"/>
      <c r="I455" s="289"/>
      <c r="J455" s="289"/>
      <c r="K455" s="289"/>
      <c r="L455" s="289"/>
      <c r="M455" s="289"/>
      <c r="N455" s="289"/>
      <c r="O455" s="289"/>
      <c r="P455" s="289"/>
      <c r="Q455" s="289"/>
      <c r="R455" s="289"/>
      <c r="S455" s="289"/>
      <c r="T455" s="289"/>
      <c r="U455" s="289"/>
      <c r="V455" s="289"/>
      <c r="W455" s="289"/>
      <c r="X455" s="289"/>
      <c r="Y455" s="289"/>
      <c r="Z455" s="289"/>
    </row>
    <row r="456" spans="1:26">
      <c r="A456" s="289"/>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row>
    <row r="457" spans="1:26">
      <c r="A457" s="289"/>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row>
    <row r="458" spans="1:26">
      <c r="A458" s="289"/>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row>
    <row r="459" spans="1:26">
      <c r="A459" s="289"/>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row>
    <row r="460" spans="1:26">
      <c r="A460" s="289"/>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row>
    <row r="461" spans="1:26">
      <c r="A461" s="289"/>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row>
    <row r="462" spans="1:26">
      <c r="A462" s="289"/>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row>
    <row r="463" spans="1:26">
      <c r="A463" s="289"/>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row>
    <row r="464" spans="1:26">
      <c r="A464" s="289"/>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row>
    <row r="465" spans="1:26">
      <c r="A465" s="289"/>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row>
    <row r="466" spans="1:26">
      <c r="A466" s="289"/>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row>
    <row r="467" spans="1:26">
      <c r="A467" s="289"/>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row>
    <row r="468" spans="1:26">
      <c r="A468" s="289"/>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row>
    <row r="469" spans="1:26">
      <c r="A469" s="289"/>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row>
    <row r="470" spans="1:26">
      <c r="A470" s="289"/>
      <c r="B470" s="289"/>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289"/>
      <c r="Z470" s="289"/>
    </row>
    <row r="471" spans="1:26">
      <c r="A471" s="289"/>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row>
    <row r="472" spans="1:26">
      <c r="A472" s="289"/>
      <c r="B472" s="289"/>
      <c r="C472" s="289"/>
      <c r="D472" s="289"/>
      <c r="E472" s="289"/>
      <c r="F472" s="289"/>
      <c r="G472" s="289"/>
      <c r="H472" s="289"/>
      <c r="I472" s="289"/>
      <c r="J472" s="289"/>
      <c r="K472" s="289"/>
      <c r="L472" s="289"/>
      <c r="M472" s="289"/>
      <c r="N472" s="289"/>
      <c r="O472" s="289"/>
      <c r="P472" s="289"/>
      <c r="Q472" s="289"/>
      <c r="R472" s="289"/>
      <c r="S472" s="289"/>
      <c r="T472" s="289"/>
      <c r="U472" s="289"/>
      <c r="V472" s="289"/>
      <c r="W472" s="289"/>
      <c r="X472" s="289"/>
      <c r="Y472" s="289"/>
      <c r="Z472" s="289"/>
    </row>
    <row r="473" spans="1:26">
      <c r="A473" s="289"/>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row>
    <row r="474" spans="1:26">
      <c r="A474" s="289"/>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row>
    <row r="475" spans="1:26">
      <c r="A475" s="289"/>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row>
    <row r="476" spans="1:26">
      <c r="A476" s="289"/>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row>
    <row r="477" spans="1:26">
      <c r="A477" s="289"/>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row>
    <row r="478" spans="1:26">
      <c r="A478" s="289"/>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row>
    <row r="479" spans="1:26">
      <c r="A479" s="289"/>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row>
    <row r="480" spans="1:26">
      <c r="A480" s="289"/>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row>
    <row r="481" spans="1:26">
      <c r="A481" s="289"/>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row>
    <row r="482" spans="1:26">
      <c r="A482" s="289"/>
      <c r="B482" s="289"/>
      <c r="C482" s="289"/>
      <c r="D482" s="289"/>
      <c r="E482" s="289"/>
      <c r="F482" s="289"/>
      <c r="G482" s="289"/>
      <c r="H482" s="289"/>
      <c r="I482" s="289"/>
      <c r="J482" s="289"/>
      <c r="K482" s="289"/>
      <c r="L482" s="289"/>
      <c r="M482" s="289"/>
      <c r="N482" s="289"/>
      <c r="O482" s="289"/>
      <c r="P482" s="289"/>
      <c r="Q482" s="289"/>
      <c r="R482" s="289"/>
      <c r="S482" s="289"/>
      <c r="T482" s="289"/>
      <c r="U482" s="289"/>
      <c r="V482" s="289"/>
      <c r="W482" s="289"/>
      <c r="X482" s="289"/>
      <c r="Y482" s="289"/>
      <c r="Z482" s="289"/>
    </row>
    <row r="483" spans="1:26">
      <c r="A483" s="289"/>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row>
    <row r="484" spans="1:26">
      <c r="A484" s="289"/>
      <c r="B484" s="289"/>
      <c r="C484" s="289"/>
      <c r="D484" s="289"/>
      <c r="E484" s="289"/>
      <c r="F484" s="289"/>
      <c r="G484" s="289"/>
      <c r="H484" s="289"/>
      <c r="I484" s="289"/>
      <c r="J484" s="289"/>
      <c r="K484" s="289"/>
      <c r="L484" s="289"/>
      <c r="M484" s="289"/>
      <c r="N484" s="289"/>
      <c r="O484" s="289"/>
      <c r="P484" s="289"/>
      <c r="Q484" s="289"/>
      <c r="R484" s="289"/>
      <c r="S484" s="289"/>
      <c r="T484" s="289"/>
      <c r="U484" s="289"/>
      <c r="V484" s="289"/>
      <c r="W484" s="289"/>
      <c r="X484" s="289"/>
      <c r="Y484" s="289"/>
      <c r="Z484" s="289"/>
    </row>
    <row r="485" spans="1:26">
      <c r="A485" s="289"/>
      <c r="B485" s="289"/>
      <c r="C485" s="289"/>
      <c r="D485" s="289"/>
      <c r="E485" s="289"/>
      <c r="F485" s="289"/>
      <c r="G485" s="289"/>
      <c r="H485" s="289"/>
      <c r="I485" s="289"/>
      <c r="J485" s="289"/>
      <c r="K485" s="289"/>
      <c r="L485" s="289"/>
      <c r="M485" s="289"/>
      <c r="N485" s="289"/>
      <c r="O485" s="289"/>
      <c r="P485" s="289"/>
      <c r="Q485" s="289"/>
      <c r="R485" s="289"/>
      <c r="S485" s="289"/>
      <c r="T485" s="289"/>
      <c r="U485" s="289"/>
      <c r="V485" s="289"/>
      <c r="W485" s="289"/>
      <c r="X485" s="289"/>
      <c r="Y485" s="289"/>
      <c r="Z485" s="289"/>
    </row>
    <row r="486" spans="1:26">
      <c r="A486" s="289"/>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row>
    <row r="487" spans="1:26">
      <c r="A487" s="289"/>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row>
    <row r="488" spans="1:26">
      <c r="A488" s="289"/>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row>
    <row r="489" spans="1:26">
      <c r="A489" s="289"/>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row>
    <row r="490" spans="1:26">
      <c r="A490" s="289"/>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row>
    <row r="491" spans="1:26">
      <c r="A491" s="289"/>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row>
    <row r="492" spans="1:26">
      <c r="A492" s="289"/>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row>
    <row r="493" spans="1:26">
      <c r="A493" s="289"/>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row>
    <row r="494" spans="1:26">
      <c r="A494" s="289"/>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row>
    <row r="495" spans="1:26">
      <c r="A495" s="289"/>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row>
    <row r="496" spans="1:26">
      <c r="A496" s="289"/>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row>
    <row r="497" spans="1:26">
      <c r="A497" s="289"/>
      <c r="B497" s="289"/>
      <c r="C497" s="289"/>
      <c r="D497" s="289"/>
      <c r="E497" s="289"/>
      <c r="F497" s="289"/>
      <c r="G497" s="289"/>
      <c r="H497" s="289"/>
      <c r="I497" s="289"/>
      <c r="J497" s="289"/>
      <c r="K497" s="289"/>
      <c r="L497" s="289"/>
      <c r="M497" s="289"/>
      <c r="N497" s="289"/>
      <c r="O497" s="289"/>
      <c r="P497" s="289"/>
      <c r="Q497" s="289"/>
      <c r="R497" s="289"/>
      <c r="S497" s="289"/>
      <c r="T497" s="289"/>
      <c r="U497" s="289"/>
      <c r="V497" s="289"/>
      <c r="W497" s="289"/>
      <c r="X497" s="289"/>
      <c r="Y497" s="289"/>
      <c r="Z497" s="289"/>
    </row>
    <row r="498" spans="1:26">
      <c r="A498" s="289"/>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row>
    <row r="499" spans="1:26">
      <c r="A499" s="289"/>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row>
    <row r="500" spans="1:26">
      <c r="A500" s="289"/>
      <c r="B500" s="289"/>
      <c r="C500" s="289"/>
      <c r="D500" s="289"/>
      <c r="E500" s="289"/>
      <c r="F500" s="289"/>
      <c r="G500" s="289"/>
      <c r="H500" s="289"/>
      <c r="I500" s="289"/>
      <c r="J500" s="289"/>
      <c r="K500" s="289"/>
      <c r="L500" s="289"/>
      <c r="M500" s="289"/>
      <c r="N500" s="289"/>
      <c r="O500" s="289"/>
      <c r="P500" s="289"/>
      <c r="Q500" s="289"/>
      <c r="R500" s="289"/>
      <c r="S500" s="289"/>
      <c r="T500" s="289"/>
      <c r="U500" s="289"/>
      <c r="V500" s="289"/>
      <c r="W500" s="289"/>
      <c r="X500" s="289"/>
      <c r="Y500" s="289"/>
      <c r="Z500" s="289"/>
    </row>
    <row r="501" spans="1:26">
      <c r="A501" s="289"/>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row>
    <row r="502" spans="1:26">
      <c r="A502" s="289"/>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row>
    <row r="503" spans="1:26">
      <c r="A503" s="289"/>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row>
    <row r="504" spans="1:26">
      <c r="A504" s="289"/>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row>
    <row r="505" spans="1:26">
      <c r="A505" s="289"/>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row>
    <row r="506" spans="1:26">
      <c r="A506" s="289"/>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row>
    <row r="507" spans="1:26">
      <c r="A507" s="289"/>
      <c r="B507" s="289"/>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289"/>
      <c r="Z507" s="289"/>
    </row>
    <row r="508" spans="1:26">
      <c r="A508" s="289"/>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row>
    <row r="509" spans="1:26">
      <c r="A509" s="289"/>
      <c r="B509" s="289"/>
      <c r="C509" s="289"/>
      <c r="D509" s="289"/>
      <c r="E509" s="289"/>
      <c r="F509" s="289"/>
      <c r="G509" s="289"/>
      <c r="H509" s="289"/>
      <c r="I509" s="289"/>
      <c r="J509" s="289"/>
      <c r="K509" s="289"/>
      <c r="L509" s="289"/>
      <c r="M509" s="289"/>
      <c r="N509" s="289"/>
      <c r="O509" s="289"/>
      <c r="P509" s="289"/>
      <c r="Q509" s="289"/>
      <c r="R509" s="289"/>
      <c r="S509" s="289"/>
      <c r="T509" s="289"/>
      <c r="U509" s="289"/>
      <c r="V509" s="289"/>
      <c r="W509" s="289"/>
      <c r="X509" s="289"/>
      <c r="Y509" s="289"/>
      <c r="Z509" s="289"/>
    </row>
    <row r="510" spans="1:26">
      <c r="A510" s="289"/>
      <c r="B510" s="289"/>
      <c r="C510" s="289"/>
      <c r="D510" s="289"/>
      <c r="E510" s="289"/>
      <c r="F510" s="289"/>
      <c r="G510" s="289"/>
      <c r="H510" s="289"/>
      <c r="I510" s="289"/>
      <c r="J510" s="289"/>
      <c r="K510" s="289"/>
      <c r="L510" s="289"/>
      <c r="M510" s="289"/>
      <c r="N510" s="289"/>
      <c r="O510" s="289"/>
      <c r="P510" s="289"/>
      <c r="Q510" s="289"/>
      <c r="R510" s="289"/>
      <c r="S510" s="289"/>
      <c r="T510" s="289"/>
      <c r="U510" s="289"/>
      <c r="V510" s="289"/>
      <c r="W510" s="289"/>
      <c r="X510" s="289"/>
      <c r="Y510" s="289"/>
      <c r="Z510" s="289"/>
    </row>
    <row r="511" spans="1:26">
      <c r="A511" s="289"/>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row>
    <row r="512" spans="1:26">
      <c r="A512" s="289"/>
      <c r="B512" s="289"/>
      <c r="C512" s="289"/>
      <c r="D512" s="289"/>
      <c r="E512" s="289"/>
      <c r="F512" s="289"/>
      <c r="G512" s="289"/>
      <c r="H512" s="289"/>
      <c r="I512" s="289"/>
      <c r="J512" s="289"/>
      <c r="K512" s="289"/>
      <c r="L512" s="289"/>
      <c r="M512" s="289"/>
      <c r="N512" s="289"/>
      <c r="O512" s="289"/>
      <c r="P512" s="289"/>
      <c r="Q512" s="289"/>
      <c r="R512" s="289"/>
      <c r="S512" s="289"/>
      <c r="T512" s="289"/>
      <c r="U512" s="289"/>
      <c r="V512" s="289"/>
      <c r="W512" s="289"/>
      <c r="X512" s="289"/>
      <c r="Y512" s="289"/>
      <c r="Z512" s="289"/>
    </row>
    <row r="513" spans="1:26">
      <c r="A513" s="289"/>
      <c r="B513" s="289"/>
      <c r="C513" s="289"/>
      <c r="D513" s="289"/>
      <c r="E513" s="289"/>
      <c r="F513" s="289"/>
      <c r="G513" s="289"/>
      <c r="H513" s="289"/>
      <c r="I513" s="289"/>
      <c r="J513" s="289"/>
      <c r="K513" s="289"/>
      <c r="L513" s="289"/>
      <c r="M513" s="289"/>
      <c r="N513" s="289"/>
      <c r="O513" s="289"/>
      <c r="P513" s="289"/>
      <c r="Q513" s="289"/>
      <c r="R513" s="289"/>
      <c r="S513" s="289"/>
      <c r="T513" s="289"/>
      <c r="U513" s="289"/>
      <c r="V513" s="289"/>
      <c r="W513" s="289"/>
      <c r="X513" s="289"/>
      <c r="Y513" s="289"/>
      <c r="Z513" s="289"/>
    </row>
    <row r="514" spans="1:26">
      <c r="A514" s="289"/>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row>
    <row r="515" spans="1:26">
      <c r="A515" s="289"/>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row>
    <row r="516" spans="1:26">
      <c r="A516" s="289"/>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row>
    <row r="517" spans="1:26">
      <c r="A517" s="289"/>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row>
    <row r="518" spans="1:26">
      <c r="A518" s="289"/>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row>
    <row r="519" spans="1:26">
      <c r="A519" s="289"/>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row>
    <row r="520" spans="1:26">
      <c r="A520" s="289"/>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row>
    <row r="521" spans="1:26">
      <c r="A521" s="289"/>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row>
    <row r="522" spans="1:26">
      <c r="A522" s="289"/>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row>
    <row r="523" spans="1:26">
      <c r="A523" s="289"/>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row>
    <row r="524" spans="1:26">
      <c r="A524" s="289"/>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row>
    <row r="525" spans="1:26">
      <c r="A525" s="289"/>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row>
    <row r="526" spans="1:26">
      <c r="A526" s="289"/>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row>
    <row r="527" spans="1:26">
      <c r="A527" s="289"/>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row>
    <row r="528" spans="1:26">
      <c r="A528" s="289"/>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row>
    <row r="529" spans="1:26">
      <c r="A529" s="289"/>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row>
    <row r="530" spans="1:26">
      <c r="A530" s="289"/>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row>
    <row r="531" spans="1:26">
      <c r="A531" s="289"/>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row>
    <row r="532" spans="1:26">
      <c r="A532" s="289"/>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row>
    <row r="533" spans="1:26">
      <c r="A533" s="289"/>
      <c r="B533" s="289"/>
      <c r="C533" s="289"/>
      <c r="D533" s="289"/>
      <c r="E533" s="289"/>
      <c r="F533" s="289"/>
      <c r="G533" s="289"/>
      <c r="H533" s="289"/>
      <c r="I533" s="289"/>
      <c r="J533" s="289"/>
      <c r="K533" s="289"/>
      <c r="L533" s="289"/>
      <c r="M533" s="289"/>
      <c r="N533" s="289"/>
      <c r="O533" s="289"/>
      <c r="P533" s="289"/>
      <c r="Q533" s="289"/>
      <c r="R533" s="289"/>
      <c r="S533" s="289"/>
      <c r="T533" s="289"/>
      <c r="U533" s="289"/>
      <c r="V533" s="289"/>
      <c r="W533" s="289"/>
      <c r="X533" s="289"/>
      <c r="Y533" s="289"/>
      <c r="Z533" s="289"/>
    </row>
    <row r="534" spans="1:26">
      <c r="A534" s="289"/>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c r="Z534" s="289"/>
    </row>
    <row r="535" spans="1:26">
      <c r="A535" s="289"/>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row>
    <row r="536" spans="1:26">
      <c r="A536" s="289"/>
      <c r="B536" s="289"/>
      <c r="C536" s="289"/>
      <c r="D536" s="289"/>
      <c r="E536" s="289"/>
      <c r="F536" s="289"/>
      <c r="G536" s="289"/>
      <c r="H536" s="289"/>
      <c r="I536" s="289"/>
      <c r="J536" s="289"/>
      <c r="K536" s="289"/>
      <c r="L536" s="289"/>
      <c r="M536" s="289"/>
      <c r="N536" s="289"/>
      <c r="O536" s="289"/>
      <c r="P536" s="289"/>
      <c r="Q536" s="289"/>
      <c r="R536" s="289"/>
      <c r="S536" s="289"/>
      <c r="T536" s="289"/>
      <c r="U536" s="289"/>
      <c r="V536" s="289"/>
      <c r="W536" s="289"/>
      <c r="X536" s="289"/>
      <c r="Y536" s="289"/>
      <c r="Z536" s="289"/>
    </row>
    <row r="537" spans="1:26">
      <c r="A537" s="289"/>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row>
    <row r="538" spans="1:26">
      <c r="A538" s="289"/>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row>
    <row r="539" spans="1:26">
      <c r="A539" s="289"/>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row>
    <row r="540" spans="1:26">
      <c r="A540" s="289"/>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row>
    <row r="541" spans="1:26">
      <c r="A541" s="289"/>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row>
    <row r="542" spans="1:26">
      <c r="A542" s="289"/>
      <c r="B542" s="289"/>
      <c r="C542" s="289"/>
      <c r="D542" s="289"/>
      <c r="E542" s="289"/>
      <c r="F542" s="289"/>
      <c r="G542" s="289"/>
      <c r="H542" s="289"/>
      <c r="I542" s="289"/>
      <c r="J542" s="289"/>
      <c r="K542" s="289"/>
      <c r="L542" s="289"/>
      <c r="M542" s="289"/>
      <c r="N542" s="289"/>
      <c r="O542" s="289"/>
      <c r="P542" s="289"/>
      <c r="Q542" s="289"/>
      <c r="R542" s="289"/>
      <c r="S542" s="289"/>
      <c r="T542" s="289"/>
      <c r="U542" s="289"/>
      <c r="V542" s="289"/>
      <c r="W542" s="289"/>
      <c r="X542" s="289"/>
      <c r="Y542" s="289"/>
      <c r="Z542" s="289"/>
    </row>
    <row r="543" spans="1:26">
      <c r="A543" s="289"/>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c r="Z543" s="289"/>
    </row>
    <row r="544" spans="1:26">
      <c r="A544" s="289"/>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row>
    <row r="545" spans="1:26">
      <c r="A545" s="289"/>
      <c r="B545" s="289"/>
      <c r="C545" s="289"/>
      <c r="D545" s="289"/>
      <c r="E545" s="289"/>
      <c r="F545" s="289"/>
      <c r="G545" s="289"/>
      <c r="H545" s="289"/>
      <c r="I545" s="289"/>
      <c r="J545" s="289"/>
      <c r="K545" s="289"/>
      <c r="L545" s="289"/>
      <c r="M545" s="289"/>
      <c r="N545" s="289"/>
      <c r="O545" s="289"/>
      <c r="P545" s="289"/>
      <c r="Q545" s="289"/>
      <c r="R545" s="289"/>
      <c r="S545" s="289"/>
      <c r="T545" s="289"/>
      <c r="U545" s="289"/>
      <c r="V545" s="289"/>
      <c r="W545" s="289"/>
      <c r="X545" s="289"/>
      <c r="Y545" s="289"/>
      <c r="Z545" s="289"/>
    </row>
    <row r="546" spans="1:26">
      <c r="A546" s="289"/>
      <c r="B546" s="289"/>
      <c r="C546" s="289"/>
      <c r="D546" s="289"/>
      <c r="E546" s="289"/>
      <c r="F546" s="289"/>
      <c r="G546" s="289"/>
      <c r="H546" s="289"/>
      <c r="I546" s="289"/>
      <c r="J546" s="289"/>
      <c r="K546" s="289"/>
      <c r="L546" s="289"/>
      <c r="M546" s="289"/>
      <c r="N546" s="289"/>
      <c r="O546" s="289"/>
      <c r="P546" s="289"/>
      <c r="Q546" s="289"/>
      <c r="R546" s="289"/>
      <c r="S546" s="289"/>
      <c r="T546" s="289"/>
      <c r="U546" s="289"/>
      <c r="V546" s="289"/>
      <c r="W546" s="289"/>
      <c r="X546" s="289"/>
      <c r="Y546" s="289"/>
      <c r="Z546" s="289"/>
    </row>
    <row r="547" spans="1:26">
      <c r="A547" s="289"/>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row>
    <row r="548" spans="1:26">
      <c r="A548" s="289"/>
      <c r="B548" s="289"/>
      <c r="C548" s="289"/>
      <c r="D548" s="289"/>
      <c r="E548" s="289"/>
      <c r="F548" s="289"/>
      <c r="G548" s="289"/>
      <c r="H548" s="289"/>
      <c r="I548" s="289"/>
      <c r="J548" s="289"/>
      <c r="K548" s="289"/>
      <c r="L548" s="289"/>
      <c r="M548" s="289"/>
      <c r="N548" s="289"/>
      <c r="O548" s="289"/>
      <c r="P548" s="289"/>
      <c r="Q548" s="289"/>
      <c r="R548" s="289"/>
      <c r="S548" s="289"/>
      <c r="T548" s="289"/>
      <c r="U548" s="289"/>
      <c r="V548" s="289"/>
      <c r="W548" s="289"/>
      <c r="X548" s="289"/>
      <c r="Y548" s="289"/>
      <c r="Z548" s="289"/>
    </row>
    <row r="549" spans="1:26">
      <c r="A549" s="289"/>
      <c r="B549" s="289"/>
      <c r="C549" s="289"/>
      <c r="D549" s="289"/>
      <c r="E549" s="289"/>
      <c r="F549" s="289"/>
      <c r="G549" s="289"/>
      <c r="H549" s="289"/>
      <c r="I549" s="289"/>
      <c r="J549" s="289"/>
      <c r="K549" s="289"/>
      <c r="L549" s="289"/>
      <c r="M549" s="289"/>
      <c r="N549" s="289"/>
      <c r="O549" s="289"/>
      <c r="P549" s="289"/>
      <c r="Q549" s="289"/>
      <c r="R549" s="289"/>
      <c r="S549" s="289"/>
      <c r="T549" s="289"/>
      <c r="U549" s="289"/>
      <c r="V549" s="289"/>
      <c r="W549" s="289"/>
      <c r="X549" s="289"/>
      <c r="Y549" s="289"/>
      <c r="Z549" s="289"/>
    </row>
    <row r="550" spans="1:26">
      <c r="A550" s="289"/>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row>
    <row r="551" spans="1:26">
      <c r="A551" s="289"/>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row>
    <row r="552" spans="1:26">
      <c r="A552" s="289"/>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row>
    <row r="553" spans="1:26">
      <c r="A553" s="289"/>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row>
    <row r="554" spans="1:26">
      <c r="A554" s="289"/>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row>
    <row r="555" spans="1:26">
      <c r="A555" s="289"/>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row>
    <row r="556" spans="1:26">
      <c r="A556" s="289"/>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row>
    <row r="557" spans="1:26">
      <c r="A557" s="289"/>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row>
    <row r="558" spans="1:26">
      <c r="A558" s="289"/>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row>
    <row r="559" spans="1:26">
      <c r="A559" s="289"/>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row>
    <row r="560" spans="1:26">
      <c r="A560" s="289"/>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row>
    <row r="561" spans="1:26">
      <c r="A561" s="289"/>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row>
    <row r="562" spans="1:26">
      <c r="A562" s="289"/>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row>
    <row r="563" spans="1:26">
      <c r="A563" s="289"/>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row>
    <row r="564" spans="1:26">
      <c r="A564" s="289"/>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row>
    <row r="565" spans="1:26">
      <c r="A565" s="289"/>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row>
    <row r="566" spans="1:26">
      <c r="A566" s="289"/>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row>
    <row r="567" spans="1:26">
      <c r="A567" s="289"/>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row>
    <row r="568" spans="1:26">
      <c r="A568" s="289"/>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row>
    <row r="569" spans="1:26">
      <c r="A569" s="289"/>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row>
    <row r="570" spans="1:26">
      <c r="A570" s="289"/>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row>
    <row r="571" spans="1:26">
      <c r="A571" s="289"/>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row>
    <row r="572" spans="1:26">
      <c r="A572" s="289"/>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row>
    <row r="573" spans="1:26">
      <c r="A573" s="289"/>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row>
    <row r="574" spans="1:26">
      <c r="A574" s="289"/>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row>
    <row r="575" spans="1:26">
      <c r="A575" s="289"/>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row>
    <row r="576" spans="1:26">
      <c r="A576" s="289"/>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row>
    <row r="577" spans="1:26">
      <c r="A577" s="289"/>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row>
    <row r="578" spans="1:26">
      <c r="A578" s="289"/>
      <c r="B578" s="289"/>
      <c r="C578" s="289"/>
      <c r="D578" s="289"/>
      <c r="E578" s="289"/>
      <c r="F578" s="289"/>
      <c r="G578" s="289"/>
      <c r="H578" s="289"/>
      <c r="I578" s="289"/>
      <c r="J578" s="289"/>
      <c r="K578" s="289"/>
      <c r="L578" s="289"/>
      <c r="M578" s="289"/>
      <c r="N578" s="289"/>
      <c r="O578" s="289"/>
      <c r="P578" s="289"/>
      <c r="Q578" s="289"/>
      <c r="R578" s="289"/>
      <c r="S578" s="289"/>
      <c r="T578" s="289"/>
      <c r="U578" s="289"/>
      <c r="V578" s="289"/>
      <c r="W578" s="289"/>
      <c r="X578" s="289"/>
      <c r="Y578" s="289"/>
      <c r="Z578" s="289"/>
    </row>
    <row r="579" spans="1:26">
      <c r="A579" s="289"/>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row>
    <row r="580" spans="1:26">
      <c r="A580" s="289"/>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row>
    <row r="581" spans="1:26">
      <c r="A581" s="289"/>
      <c r="B581" s="289"/>
      <c r="C581" s="289"/>
      <c r="D581" s="289"/>
      <c r="E581" s="289"/>
      <c r="F581" s="289"/>
      <c r="G581" s="289"/>
      <c r="H581" s="289"/>
      <c r="I581" s="289"/>
      <c r="J581" s="289"/>
      <c r="K581" s="289"/>
      <c r="L581" s="289"/>
      <c r="M581" s="289"/>
      <c r="N581" s="289"/>
      <c r="O581" s="289"/>
      <c r="P581" s="289"/>
      <c r="Q581" s="289"/>
      <c r="R581" s="289"/>
      <c r="S581" s="289"/>
      <c r="T581" s="289"/>
      <c r="U581" s="289"/>
      <c r="V581" s="289"/>
      <c r="W581" s="289"/>
      <c r="X581" s="289"/>
      <c r="Y581" s="289"/>
      <c r="Z581" s="289"/>
    </row>
    <row r="582" spans="1:26">
      <c r="A582" s="289"/>
      <c r="B582" s="289"/>
      <c r="C582" s="289"/>
      <c r="D582" s="289"/>
      <c r="E582" s="289"/>
      <c r="F582" s="289"/>
      <c r="G582" s="289"/>
      <c r="H582" s="289"/>
      <c r="I582" s="289"/>
      <c r="J582" s="289"/>
      <c r="K582" s="289"/>
      <c r="L582" s="289"/>
      <c r="M582" s="289"/>
      <c r="N582" s="289"/>
      <c r="O582" s="289"/>
      <c r="P582" s="289"/>
      <c r="Q582" s="289"/>
      <c r="R582" s="289"/>
      <c r="S582" s="289"/>
      <c r="T582" s="289"/>
      <c r="U582" s="289"/>
      <c r="V582" s="289"/>
      <c r="W582" s="289"/>
      <c r="X582" s="289"/>
      <c r="Y582" s="289"/>
      <c r="Z582" s="289"/>
    </row>
    <row r="583" spans="1:26">
      <c r="A583" s="289"/>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row>
    <row r="584" spans="1:26">
      <c r="A584" s="289"/>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row>
    <row r="585" spans="1:26">
      <c r="A585" s="289"/>
      <c r="B585" s="289"/>
      <c r="C585" s="289"/>
      <c r="D585" s="289"/>
      <c r="E585" s="289"/>
      <c r="F585" s="289"/>
      <c r="G585" s="289"/>
      <c r="H585" s="289"/>
      <c r="I585" s="289"/>
      <c r="J585" s="289"/>
      <c r="K585" s="289"/>
      <c r="L585" s="289"/>
      <c r="M585" s="289"/>
      <c r="N585" s="289"/>
      <c r="O585" s="289"/>
      <c r="P585" s="289"/>
      <c r="Q585" s="289"/>
      <c r="R585" s="289"/>
      <c r="S585" s="289"/>
      <c r="T585" s="289"/>
      <c r="U585" s="289"/>
      <c r="V585" s="289"/>
      <c r="W585" s="289"/>
      <c r="X585" s="289"/>
      <c r="Y585" s="289"/>
      <c r="Z585" s="289"/>
    </row>
    <row r="586" spans="1:26">
      <c r="A586" s="289"/>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row>
    <row r="587" spans="1:26">
      <c r="A587" s="289"/>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row>
    <row r="588" spans="1:26">
      <c r="A588" s="289"/>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row>
    <row r="589" spans="1:26">
      <c r="A589" s="289"/>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row>
    <row r="590" spans="1:26">
      <c r="A590" s="289"/>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row>
    <row r="591" spans="1:26">
      <c r="A591" s="289"/>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row>
    <row r="592" spans="1:26">
      <c r="A592" s="289"/>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row>
    <row r="593" spans="1:26">
      <c r="A593" s="289"/>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row>
    <row r="594" spans="1:26">
      <c r="A594" s="289"/>
      <c r="B594" s="289"/>
      <c r="C594" s="289"/>
      <c r="D594" s="289"/>
      <c r="E594" s="289"/>
      <c r="F594" s="289"/>
      <c r="G594" s="289"/>
      <c r="H594" s="289"/>
      <c r="I594" s="289"/>
      <c r="J594" s="289"/>
      <c r="K594" s="289"/>
      <c r="L594" s="289"/>
      <c r="M594" s="289"/>
      <c r="N594" s="289"/>
      <c r="O594" s="289"/>
      <c r="P594" s="289"/>
      <c r="Q594" s="289"/>
      <c r="R594" s="289"/>
      <c r="S594" s="289"/>
      <c r="T594" s="289"/>
      <c r="U594" s="289"/>
      <c r="V594" s="289"/>
      <c r="W594" s="289"/>
      <c r="X594" s="289"/>
      <c r="Y594" s="289"/>
      <c r="Z594" s="289"/>
    </row>
    <row r="595" spans="1:26">
      <c r="A595" s="289"/>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row>
    <row r="596" spans="1:26">
      <c r="A596" s="289"/>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row>
    <row r="597" spans="1:26">
      <c r="A597" s="289"/>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row>
    <row r="598" spans="1:26">
      <c r="A598" s="289"/>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row>
    <row r="599" spans="1:26">
      <c r="A599" s="289"/>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row>
    <row r="600" spans="1:26">
      <c r="A600" s="289"/>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row>
    <row r="601" spans="1:26">
      <c r="A601" s="289"/>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row>
    <row r="602" spans="1:26">
      <c r="A602" s="289"/>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row>
    <row r="603" spans="1:26">
      <c r="A603" s="289"/>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row>
    <row r="604" spans="1:26">
      <c r="A604" s="289"/>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row>
    <row r="605" spans="1:26">
      <c r="A605" s="289"/>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row>
    <row r="606" spans="1:26">
      <c r="A606" s="289"/>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row>
    <row r="607" spans="1:26">
      <c r="A607" s="289"/>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row>
    <row r="608" spans="1:26">
      <c r="A608" s="289"/>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row>
    <row r="609" spans="1:26">
      <c r="A609" s="289"/>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row>
    <row r="610" spans="1:26">
      <c r="A610" s="289"/>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row>
    <row r="611" spans="1:26">
      <c r="A611" s="289"/>
      <c r="B611" s="289"/>
      <c r="C611" s="289"/>
      <c r="D611" s="289"/>
      <c r="E611" s="289"/>
      <c r="F611" s="289"/>
      <c r="G611" s="289"/>
      <c r="H611" s="289"/>
      <c r="I611" s="289"/>
      <c r="J611" s="289"/>
      <c r="K611" s="289"/>
      <c r="L611" s="289"/>
      <c r="M611" s="289"/>
      <c r="N611" s="289"/>
      <c r="O611" s="289"/>
      <c r="P611" s="289"/>
      <c r="Q611" s="289"/>
      <c r="R611" s="289"/>
      <c r="S611" s="289"/>
      <c r="T611" s="289"/>
      <c r="U611" s="289"/>
      <c r="V611" s="289"/>
      <c r="W611" s="289"/>
      <c r="X611" s="289"/>
      <c r="Y611" s="289"/>
      <c r="Z611" s="289"/>
    </row>
    <row r="612" spans="1:26">
      <c r="A612" s="289"/>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c r="Z612" s="289"/>
    </row>
    <row r="613" spans="1:26">
      <c r="A613" s="289"/>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row>
    <row r="614" spans="1:26">
      <c r="A614" s="289"/>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row>
    <row r="615" spans="1:26">
      <c r="A615" s="289"/>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row>
    <row r="616" spans="1:26">
      <c r="A616" s="289"/>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row>
    <row r="617" spans="1:26">
      <c r="A617" s="289"/>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row>
    <row r="618" spans="1:26">
      <c r="A618" s="289"/>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row>
    <row r="619" spans="1:26">
      <c r="A619" s="289"/>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row>
    <row r="620" spans="1:26">
      <c r="A620" s="289"/>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row>
    <row r="621" spans="1:26">
      <c r="A621" s="289"/>
      <c r="B621" s="289"/>
      <c r="C621" s="289"/>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289"/>
      <c r="Z621" s="289"/>
    </row>
    <row r="622" spans="1:26">
      <c r="A622" s="289"/>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row>
    <row r="623" spans="1:26">
      <c r="A623" s="289"/>
      <c r="B623" s="289"/>
      <c r="C623" s="289"/>
      <c r="D623" s="289"/>
      <c r="E623" s="289"/>
      <c r="F623" s="289"/>
      <c r="G623" s="289"/>
      <c r="H623" s="289"/>
      <c r="I623" s="289"/>
      <c r="J623" s="289"/>
      <c r="K623" s="289"/>
      <c r="L623" s="289"/>
      <c r="M623" s="289"/>
      <c r="N623" s="289"/>
      <c r="O623" s="289"/>
      <c r="P623" s="289"/>
      <c r="Q623" s="289"/>
      <c r="R623" s="289"/>
      <c r="S623" s="289"/>
      <c r="T623" s="289"/>
      <c r="U623" s="289"/>
      <c r="V623" s="289"/>
      <c r="W623" s="289"/>
      <c r="X623" s="289"/>
      <c r="Y623" s="289"/>
      <c r="Z623" s="289"/>
    </row>
    <row r="624" spans="1:26">
      <c r="A624" s="289"/>
      <c r="B624" s="289"/>
      <c r="C624" s="289"/>
      <c r="D624" s="289"/>
      <c r="E624" s="289"/>
      <c r="F624" s="289"/>
      <c r="G624" s="289"/>
      <c r="H624" s="289"/>
      <c r="I624" s="289"/>
      <c r="J624" s="289"/>
      <c r="K624" s="289"/>
      <c r="L624" s="289"/>
      <c r="M624" s="289"/>
      <c r="N624" s="289"/>
      <c r="O624" s="289"/>
      <c r="P624" s="289"/>
      <c r="Q624" s="289"/>
      <c r="R624" s="289"/>
      <c r="S624" s="289"/>
      <c r="T624" s="289"/>
      <c r="U624" s="289"/>
      <c r="V624" s="289"/>
      <c r="W624" s="289"/>
      <c r="X624" s="289"/>
      <c r="Y624" s="289"/>
      <c r="Z624" s="289"/>
    </row>
    <row r="625" spans="1:26">
      <c r="A625" s="289"/>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row>
    <row r="626" spans="1:26">
      <c r="A626" s="289"/>
      <c r="B626" s="289"/>
      <c r="C626" s="289"/>
      <c r="D626" s="289"/>
      <c r="E626" s="289"/>
      <c r="F626" s="289"/>
      <c r="G626" s="289"/>
      <c r="H626" s="289"/>
      <c r="I626" s="289"/>
      <c r="J626" s="289"/>
      <c r="K626" s="289"/>
      <c r="L626" s="289"/>
      <c r="M626" s="289"/>
      <c r="N626" s="289"/>
      <c r="O626" s="289"/>
      <c r="P626" s="289"/>
      <c r="Q626" s="289"/>
      <c r="R626" s="289"/>
      <c r="S626" s="289"/>
      <c r="T626" s="289"/>
      <c r="U626" s="289"/>
      <c r="V626" s="289"/>
      <c r="W626" s="289"/>
      <c r="X626" s="289"/>
      <c r="Y626" s="289"/>
      <c r="Z626" s="289"/>
    </row>
    <row r="627" spans="1:26">
      <c r="A627" s="289"/>
      <c r="B627" s="289"/>
      <c r="C627" s="289"/>
      <c r="D627" s="289"/>
      <c r="E627" s="289"/>
      <c r="F627" s="289"/>
      <c r="G627" s="289"/>
      <c r="H627" s="289"/>
      <c r="I627" s="289"/>
      <c r="J627" s="289"/>
      <c r="K627" s="289"/>
      <c r="L627" s="289"/>
      <c r="M627" s="289"/>
      <c r="N627" s="289"/>
      <c r="O627" s="289"/>
      <c r="P627" s="289"/>
      <c r="Q627" s="289"/>
      <c r="R627" s="289"/>
      <c r="S627" s="289"/>
      <c r="T627" s="289"/>
      <c r="U627" s="289"/>
      <c r="V627" s="289"/>
      <c r="W627" s="289"/>
      <c r="X627" s="289"/>
      <c r="Y627" s="289"/>
      <c r="Z627" s="289"/>
    </row>
    <row r="628" spans="1:26">
      <c r="A628" s="289"/>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row>
    <row r="629" spans="1:26">
      <c r="A629" s="289"/>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row>
    <row r="630" spans="1:26">
      <c r="A630" s="289"/>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row>
    <row r="631" spans="1:26">
      <c r="A631" s="289"/>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row>
    <row r="632" spans="1:26">
      <c r="A632" s="289"/>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row>
    <row r="633" spans="1:26">
      <c r="A633" s="289"/>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row>
    <row r="634" spans="1:26">
      <c r="A634" s="289"/>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row>
    <row r="635" spans="1:26">
      <c r="A635" s="289"/>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row>
    <row r="636" spans="1:26">
      <c r="A636" s="289"/>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row>
    <row r="637" spans="1:26">
      <c r="A637" s="289"/>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row>
    <row r="638" spans="1:26">
      <c r="A638" s="289"/>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row>
    <row r="639" spans="1:26">
      <c r="A639" s="289"/>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row>
    <row r="640" spans="1:26">
      <c r="A640" s="289"/>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row>
    <row r="641" spans="1:26">
      <c r="A641" s="289"/>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row>
    <row r="642" spans="1:26">
      <c r="A642" s="289"/>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row>
    <row r="643" spans="1:26">
      <c r="A643" s="289"/>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row>
    <row r="644" spans="1:26">
      <c r="A644" s="289"/>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row>
    <row r="645" spans="1:26">
      <c r="A645" s="289"/>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row>
    <row r="646" spans="1:26">
      <c r="A646" s="289"/>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row>
    <row r="647" spans="1:26">
      <c r="A647" s="289"/>
      <c r="B647" s="289"/>
      <c r="C647" s="289"/>
      <c r="D647" s="289"/>
      <c r="E647" s="289"/>
      <c r="F647" s="289"/>
      <c r="G647" s="289"/>
      <c r="H647" s="289"/>
      <c r="I647" s="289"/>
      <c r="J647" s="289"/>
      <c r="K647" s="289"/>
      <c r="L647" s="289"/>
      <c r="M647" s="289"/>
      <c r="N647" s="289"/>
      <c r="O647" s="289"/>
      <c r="P647" s="289"/>
      <c r="Q647" s="289"/>
      <c r="R647" s="289"/>
      <c r="S647" s="289"/>
      <c r="T647" s="289"/>
      <c r="U647" s="289"/>
      <c r="V647" s="289"/>
      <c r="W647" s="289"/>
      <c r="X647" s="289"/>
      <c r="Y647" s="289"/>
      <c r="Z647" s="289"/>
    </row>
    <row r="648" spans="1:26">
      <c r="A648" s="289"/>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row>
    <row r="649" spans="1:26">
      <c r="A649" s="289"/>
      <c r="B649" s="289"/>
      <c r="C649" s="289"/>
      <c r="D649" s="289"/>
      <c r="E649" s="289"/>
      <c r="F649" s="289"/>
      <c r="G649" s="289"/>
      <c r="H649" s="289"/>
      <c r="I649" s="289"/>
      <c r="J649" s="289"/>
      <c r="K649" s="289"/>
      <c r="L649" s="289"/>
      <c r="M649" s="289"/>
      <c r="N649" s="289"/>
      <c r="O649" s="289"/>
      <c r="P649" s="289"/>
      <c r="Q649" s="289"/>
      <c r="R649" s="289"/>
      <c r="S649" s="289"/>
      <c r="T649" s="289"/>
      <c r="U649" s="289"/>
      <c r="V649" s="289"/>
      <c r="W649" s="289"/>
      <c r="X649" s="289"/>
      <c r="Y649" s="289"/>
      <c r="Z649" s="289"/>
    </row>
    <row r="650" spans="1:26">
      <c r="A650" s="289"/>
      <c r="B650" s="289"/>
      <c r="C650" s="289"/>
      <c r="D650" s="289"/>
      <c r="E650" s="289"/>
      <c r="F650" s="289"/>
      <c r="G650" s="289"/>
      <c r="H650" s="289"/>
      <c r="I650" s="289"/>
      <c r="J650" s="289"/>
      <c r="K650" s="289"/>
      <c r="L650" s="289"/>
      <c r="M650" s="289"/>
      <c r="N650" s="289"/>
      <c r="O650" s="289"/>
      <c r="P650" s="289"/>
      <c r="Q650" s="289"/>
      <c r="R650" s="289"/>
      <c r="S650" s="289"/>
      <c r="T650" s="289"/>
      <c r="U650" s="289"/>
      <c r="V650" s="289"/>
      <c r="W650" s="289"/>
      <c r="X650" s="289"/>
      <c r="Y650" s="289"/>
      <c r="Z650" s="289"/>
    </row>
    <row r="651" spans="1:26">
      <c r="A651" s="289"/>
      <c r="B651" s="289"/>
      <c r="C651" s="289"/>
      <c r="D651" s="289"/>
      <c r="E651" s="289"/>
      <c r="F651" s="289"/>
      <c r="G651" s="289"/>
      <c r="H651" s="289"/>
      <c r="I651" s="289"/>
      <c r="J651" s="289"/>
      <c r="K651" s="289"/>
      <c r="L651" s="289"/>
      <c r="M651" s="289"/>
      <c r="N651" s="289"/>
      <c r="O651" s="289"/>
      <c r="P651" s="289"/>
      <c r="Q651" s="289"/>
      <c r="R651" s="289"/>
      <c r="S651" s="289"/>
      <c r="T651" s="289"/>
      <c r="U651" s="289"/>
      <c r="V651" s="289"/>
      <c r="W651" s="289"/>
      <c r="X651" s="289"/>
      <c r="Y651" s="289"/>
      <c r="Z651" s="289"/>
    </row>
    <row r="652" spans="1:26">
      <c r="A652" s="289"/>
      <c r="B652" s="289"/>
      <c r="C652" s="289"/>
      <c r="D652" s="289"/>
      <c r="E652" s="289"/>
      <c r="F652" s="289"/>
      <c r="G652" s="289"/>
      <c r="H652" s="289"/>
      <c r="I652" s="289"/>
      <c r="J652" s="289"/>
      <c r="K652" s="289"/>
      <c r="L652" s="289"/>
      <c r="M652" s="289"/>
      <c r="N652" s="289"/>
      <c r="O652" s="289"/>
      <c r="P652" s="289"/>
      <c r="Q652" s="289"/>
      <c r="R652" s="289"/>
      <c r="S652" s="289"/>
      <c r="T652" s="289"/>
      <c r="U652" s="289"/>
      <c r="V652" s="289"/>
      <c r="W652" s="289"/>
      <c r="X652" s="289"/>
      <c r="Y652" s="289"/>
      <c r="Z652" s="289"/>
    </row>
    <row r="653" spans="1:26">
      <c r="A653" s="289"/>
      <c r="B653" s="289"/>
      <c r="C653" s="289"/>
      <c r="D653" s="289"/>
      <c r="E653" s="289"/>
      <c r="F653" s="289"/>
      <c r="G653" s="289"/>
      <c r="H653" s="289"/>
      <c r="I653" s="289"/>
      <c r="J653" s="289"/>
      <c r="K653" s="289"/>
      <c r="L653" s="289"/>
      <c r="M653" s="289"/>
      <c r="N653" s="289"/>
      <c r="O653" s="289"/>
      <c r="P653" s="289"/>
      <c r="Q653" s="289"/>
      <c r="R653" s="289"/>
      <c r="S653" s="289"/>
      <c r="T653" s="289"/>
      <c r="U653" s="289"/>
      <c r="V653" s="289"/>
      <c r="W653" s="289"/>
      <c r="X653" s="289"/>
      <c r="Y653" s="289"/>
      <c r="Z653" s="289"/>
    </row>
    <row r="654" spans="1:26">
      <c r="A654" s="289"/>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row>
    <row r="655" spans="1:26">
      <c r="A655" s="289"/>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row>
    <row r="656" spans="1:26">
      <c r="A656" s="289"/>
      <c r="B656" s="289"/>
      <c r="C656" s="289"/>
      <c r="D656" s="289"/>
      <c r="E656" s="289"/>
      <c r="F656" s="289"/>
      <c r="G656" s="289"/>
      <c r="H656" s="289"/>
      <c r="I656" s="289"/>
      <c r="J656" s="289"/>
      <c r="K656" s="289"/>
      <c r="L656" s="289"/>
      <c r="M656" s="289"/>
      <c r="N656" s="289"/>
      <c r="O656" s="289"/>
      <c r="P656" s="289"/>
      <c r="Q656" s="289"/>
      <c r="R656" s="289"/>
      <c r="S656" s="289"/>
      <c r="T656" s="289"/>
      <c r="U656" s="289"/>
      <c r="V656" s="289"/>
      <c r="W656" s="289"/>
      <c r="X656" s="289"/>
      <c r="Y656" s="289"/>
      <c r="Z656" s="289"/>
    </row>
    <row r="657" spans="1:26">
      <c r="A657" s="289"/>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c r="Z657" s="289"/>
    </row>
    <row r="658" spans="1:26">
      <c r="A658" s="289"/>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row>
    <row r="659" spans="1:26">
      <c r="A659" s="289"/>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row>
    <row r="660" spans="1:26">
      <c r="A660" s="289"/>
      <c r="B660" s="289"/>
      <c r="C660" s="289"/>
      <c r="D660" s="289"/>
      <c r="E660" s="289"/>
      <c r="F660" s="289"/>
      <c r="G660" s="289"/>
      <c r="H660" s="289"/>
      <c r="I660" s="289"/>
      <c r="J660" s="289"/>
      <c r="K660" s="289"/>
      <c r="L660" s="289"/>
      <c r="M660" s="289"/>
      <c r="N660" s="289"/>
      <c r="O660" s="289"/>
      <c r="P660" s="289"/>
      <c r="Q660" s="289"/>
      <c r="R660" s="289"/>
      <c r="S660" s="289"/>
      <c r="T660" s="289"/>
      <c r="U660" s="289"/>
      <c r="V660" s="289"/>
      <c r="W660" s="289"/>
      <c r="X660" s="289"/>
      <c r="Y660" s="289"/>
      <c r="Z660" s="289"/>
    </row>
    <row r="661" spans="1:26">
      <c r="A661" s="289"/>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row>
    <row r="662" spans="1:26">
      <c r="A662" s="289"/>
      <c r="B662" s="289"/>
      <c r="C662" s="289"/>
      <c r="D662" s="289"/>
      <c r="E662" s="289"/>
      <c r="F662" s="289"/>
      <c r="G662" s="289"/>
      <c r="H662" s="289"/>
      <c r="I662" s="289"/>
      <c r="J662" s="289"/>
      <c r="K662" s="289"/>
      <c r="L662" s="289"/>
      <c r="M662" s="289"/>
      <c r="N662" s="289"/>
      <c r="O662" s="289"/>
      <c r="P662" s="289"/>
      <c r="Q662" s="289"/>
      <c r="R662" s="289"/>
      <c r="S662" s="289"/>
      <c r="T662" s="289"/>
      <c r="U662" s="289"/>
      <c r="V662" s="289"/>
      <c r="W662" s="289"/>
      <c r="X662" s="289"/>
      <c r="Y662" s="289"/>
      <c r="Z662" s="289"/>
    </row>
    <row r="663" spans="1:26">
      <c r="A663" s="289"/>
      <c r="B663" s="289"/>
      <c r="C663" s="289"/>
      <c r="D663" s="289"/>
      <c r="E663" s="289"/>
      <c r="F663" s="289"/>
      <c r="G663" s="289"/>
      <c r="H663" s="289"/>
      <c r="I663" s="289"/>
      <c r="J663" s="289"/>
      <c r="K663" s="289"/>
      <c r="L663" s="289"/>
      <c r="M663" s="289"/>
      <c r="N663" s="289"/>
      <c r="O663" s="289"/>
      <c r="P663" s="289"/>
      <c r="Q663" s="289"/>
      <c r="R663" s="289"/>
      <c r="S663" s="289"/>
      <c r="T663" s="289"/>
      <c r="U663" s="289"/>
      <c r="V663" s="289"/>
      <c r="W663" s="289"/>
      <c r="X663" s="289"/>
      <c r="Y663" s="289"/>
      <c r="Z663" s="289"/>
    </row>
    <row r="664" spans="1:26">
      <c r="A664" s="289"/>
      <c r="B664" s="289"/>
      <c r="C664" s="289"/>
      <c r="D664" s="289"/>
      <c r="E664" s="289"/>
      <c r="F664" s="289"/>
      <c r="G664" s="289"/>
      <c r="H664" s="289"/>
      <c r="I664" s="289"/>
      <c r="J664" s="289"/>
      <c r="K664" s="289"/>
      <c r="L664" s="289"/>
      <c r="M664" s="289"/>
      <c r="N664" s="289"/>
      <c r="O664" s="289"/>
      <c r="P664" s="289"/>
      <c r="Q664" s="289"/>
      <c r="R664" s="289"/>
      <c r="S664" s="289"/>
      <c r="T664" s="289"/>
      <c r="U664" s="289"/>
      <c r="V664" s="289"/>
      <c r="W664" s="289"/>
      <c r="X664" s="289"/>
      <c r="Y664" s="289"/>
      <c r="Z664" s="289"/>
    </row>
    <row r="665" spans="1:26">
      <c r="A665" s="289"/>
      <c r="B665" s="289"/>
      <c r="C665" s="289"/>
      <c r="D665" s="289"/>
      <c r="E665" s="289"/>
      <c r="F665" s="289"/>
      <c r="G665" s="289"/>
      <c r="H665" s="289"/>
      <c r="I665" s="289"/>
      <c r="J665" s="289"/>
      <c r="K665" s="289"/>
      <c r="L665" s="289"/>
      <c r="M665" s="289"/>
      <c r="N665" s="289"/>
      <c r="O665" s="289"/>
      <c r="P665" s="289"/>
      <c r="Q665" s="289"/>
      <c r="R665" s="289"/>
      <c r="S665" s="289"/>
      <c r="T665" s="289"/>
      <c r="U665" s="289"/>
      <c r="V665" s="289"/>
      <c r="W665" s="289"/>
      <c r="X665" s="289"/>
      <c r="Y665" s="289"/>
      <c r="Z665" s="289"/>
    </row>
    <row r="666" spans="1:26">
      <c r="A666" s="289"/>
      <c r="B666" s="289"/>
      <c r="C666" s="289"/>
      <c r="D666" s="289"/>
      <c r="E666" s="289"/>
      <c r="F666" s="289"/>
      <c r="G666" s="289"/>
      <c r="H666" s="289"/>
      <c r="I666" s="289"/>
      <c r="J666" s="289"/>
      <c r="K666" s="289"/>
      <c r="L666" s="289"/>
      <c r="M666" s="289"/>
      <c r="N666" s="289"/>
      <c r="O666" s="289"/>
      <c r="P666" s="289"/>
      <c r="Q666" s="289"/>
      <c r="R666" s="289"/>
      <c r="S666" s="289"/>
      <c r="T666" s="289"/>
      <c r="U666" s="289"/>
      <c r="V666" s="289"/>
      <c r="W666" s="289"/>
      <c r="X666" s="289"/>
      <c r="Y666" s="289"/>
      <c r="Z666" s="289"/>
    </row>
    <row r="667" spans="1:26">
      <c r="A667" s="289"/>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row>
    <row r="668" spans="1:26">
      <c r="A668" s="289"/>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row>
    <row r="669" spans="1:26">
      <c r="A669" s="289"/>
      <c r="B669" s="289"/>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289"/>
      <c r="Z669" s="289"/>
    </row>
    <row r="670" spans="1:26">
      <c r="A670" s="289"/>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row>
    <row r="671" spans="1:26">
      <c r="A671" s="289"/>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row>
    <row r="672" spans="1:26">
      <c r="A672" s="289"/>
      <c r="B672" s="289"/>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289"/>
      <c r="Z672" s="289"/>
    </row>
    <row r="673" spans="1:26">
      <c r="A673" s="289"/>
      <c r="B673" s="289"/>
      <c r="C673" s="289"/>
      <c r="D673" s="289"/>
      <c r="E673" s="289"/>
      <c r="F673" s="289"/>
      <c r="G673" s="289"/>
      <c r="H673" s="289"/>
      <c r="I673" s="289"/>
      <c r="J673" s="289"/>
      <c r="K673" s="289"/>
      <c r="L673" s="289"/>
      <c r="M673" s="289"/>
      <c r="N673" s="289"/>
      <c r="O673" s="289"/>
      <c r="P673" s="289"/>
      <c r="Q673" s="289"/>
      <c r="R673" s="289"/>
      <c r="S673" s="289"/>
      <c r="T673" s="289"/>
      <c r="U673" s="289"/>
      <c r="V673" s="289"/>
      <c r="W673" s="289"/>
      <c r="X673" s="289"/>
      <c r="Y673" s="289"/>
      <c r="Z673" s="289"/>
    </row>
    <row r="674" spans="1:26">
      <c r="A674" s="289"/>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row>
    <row r="675" spans="1:26">
      <c r="A675" s="289"/>
      <c r="B675" s="289"/>
      <c r="C675" s="289"/>
      <c r="D675" s="289"/>
      <c r="E675" s="289"/>
      <c r="F675" s="289"/>
      <c r="G675" s="289"/>
      <c r="H675" s="289"/>
      <c r="I675" s="289"/>
      <c r="J675" s="289"/>
      <c r="K675" s="289"/>
      <c r="L675" s="289"/>
      <c r="M675" s="289"/>
      <c r="N675" s="289"/>
      <c r="O675" s="289"/>
      <c r="P675" s="289"/>
      <c r="Q675" s="289"/>
      <c r="R675" s="289"/>
      <c r="S675" s="289"/>
      <c r="T675" s="289"/>
      <c r="U675" s="289"/>
      <c r="V675" s="289"/>
      <c r="W675" s="289"/>
      <c r="X675" s="289"/>
      <c r="Y675" s="289"/>
      <c r="Z675" s="289"/>
    </row>
    <row r="676" spans="1:26">
      <c r="A676" s="289"/>
      <c r="B676" s="289"/>
      <c r="C676" s="289"/>
      <c r="D676" s="289"/>
      <c r="E676" s="289"/>
      <c r="F676" s="289"/>
      <c r="G676" s="289"/>
      <c r="H676" s="289"/>
      <c r="I676" s="289"/>
      <c r="J676" s="289"/>
      <c r="K676" s="289"/>
      <c r="L676" s="289"/>
      <c r="M676" s="289"/>
      <c r="N676" s="289"/>
      <c r="O676" s="289"/>
      <c r="P676" s="289"/>
      <c r="Q676" s="289"/>
      <c r="R676" s="289"/>
      <c r="S676" s="289"/>
      <c r="T676" s="289"/>
      <c r="U676" s="289"/>
      <c r="V676" s="289"/>
      <c r="W676" s="289"/>
      <c r="X676" s="289"/>
      <c r="Y676" s="289"/>
      <c r="Z676" s="289"/>
    </row>
    <row r="677" spans="1:26">
      <c r="A677" s="289"/>
      <c r="B677" s="289"/>
      <c r="C677" s="289"/>
      <c r="D677" s="289"/>
      <c r="E677" s="289"/>
      <c r="F677" s="289"/>
      <c r="G677" s="289"/>
      <c r="H677" s="289"/>
      <c r="I677" s="289"/>
      <c r="J677" s="289"/>
      <c r="K677" s="289"/>
      <c r="L677" s="289"/>
      <c r="M677" s="289"/>
      <c r="N677" s="289"/>
      <c r="O677" s="289"/>
      <c r="P677" s="289"/>
      <c r="Q677" s="289"/>
      <c r="R677" s="289"/>
      <c r="S677" s="289"/>
      <c r="T677" s="289"/>
      <c r="U677" s="289"/>
      <c r="V677" s="289"/>
      <c r="W677" s="289"/>
      <c r="X677" s="289"/>
      <c r="Y677" s="289"/>
      <c r="Z677" s="289"/>
    </row>
    <row r="678" spans="1:26">
      <c r="A678" s="289"/>
      <c r="B678" s="289"/>
      <c r="C678" s="289"/>
      <c r="D678" s="289"/>
      <c r="E678" s="289"/>
      <c r="F678" s="289"/>
      <c r="G678" s="289"/>
      <c r="H678" s="289"/>
      <c r="I678" s="289"/>
      <c r="J678" s="289"/>
      <c r="K678" s="289"/>
      <c r="L678" s="289"/>
      <c r="M678" s="289"/>
      <c r="N678" s="289"/>
      <c r="O678" s="289"/>
      <c r="P678" s="289"/>
      <c r="Q678" s="289"/>
      <c r="R678" s="289"/>
      <c r="S678" s="289"/>
      <c r="T678" s="289"/>
      <c r="U678" s="289"/>
      <c r="V678" s="289"/>
      <c r="W678" s="289"/>
      <c r="X678" s="289"/>
      <c r="Y678" s="289"/>
      <c r="Z678" s="289"/>
    </row>
    <row r="679" spans="1:26">
      <c r="A679" s="289"/>
      <c r="B679" s="289"/>
      <c r="C679" s="289"/>
      <c r="D679" s="289"/>
      <c r="E679" s="289"/>
      <c r="F679" s="289"/>
      <c r="G679" s="289"/>
      <c r="H679" s="289"/>
      <c r="I679" s="289"/>
      <c r="J679" s="289"/>
      <c r="K679" s="289"/>
      <c r="L679" s="289"/>
      <c r="M679" s="289"/>
      <c r="N679" s="289"/>
      <c r="O679" s="289"/>
      <c r="P679" s="289"/>
      <c r="Q679" s="289"/>
      <c r="R679" s="289"/>
      <c r="S679" s="289"/>
      <c r="T679" s="289"/>
      <c r="U679" s="289"/>
      <c r="V679" s="289"/>
      <c r="W679" s="289"/>
      <c r="X679" s="289"/>
      <c r="Y679" s="289"/>
      <c r="Z679" s="289"/>
    </row>
    <row r="680" spans="1:26">
      <c r="A680" s="289"/>
      <c r="B680" s="289"/>
      <c r="C680" s="289"/>
      <c r="D680" s="289"/>
      <c r="E680" s="289"/>
      <c r="F680" s="289"/>
      <c r="G680" s="289"/>
      <c r="H680" s="289"/>
      <c r="I680" s="289"/>
      <c r="J680" s="289"/>
      <c r="K680" s="289"/>
      <c r="L680" s="289"/>
      <c r="M680" s="289"/>
      <c r="N680" s="289"/>
      <c r="O680" s="289"/>
      <c r="P680" s="289"/>
      <c r="Q680" s="289"/>
      <c r="R680" s="289"/>
      <c r="S680" s="289"/>
      <c r="T680" s="289"/>
      <c r="U680" s="289"/>
      <c r="V680" s="289"/>
      <c r="W680" s="289"/>
      <c r="X680" s="289"/>
      <c r="Y680" s="289"/>
      <c r="Z680" s="289"/>
    </row>
    <row r="681" spans="1:26">
      <c r="A681" s="289"/>
      <c r="B681" s="289"/>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289"/>
      <c r="Z681" s="289"/>
    </row>
    <row r="682" spans="1:26">
      <c r="A682" s="289"/>
      <c r="B682" s="289"/>
      <c r="C682" s="289"/>
      <c r="D682" s="289"/>
      <c r="E682" s="289"/>
      <c r="F682" s="289"/>
      <c r="G682" s="289"/>
      <c r="H682" s="289"/>
      <c r="I682" s="289"/>
      <c r="J682" s="289"/>
      <c r="K682" s="289"/>
      <c r="L682" s="289"/>
      <c r="M682" s="289"/>
      <c r="N682" s="289"/>
      <c r="O682" s="289"/>
      <c r="P682" s="289"/>
      <c r="Q682" s="289"/>
      <c r="R682" s="289"/>
      <c r="S682" s="289"/>
      <c r="T682" s="289"/>
      <c r="U682" s="289"/>
      <c r="V682" s="289"/>
      <c r="W682" s="289"/>
      <c r="X682" s="289"/>
      <c r="Y682" s="289"/>
      <c r="Z682" s="289"/>
    </row>
    <row r="683" spans="1:26">
      <c r="A683" s="289"/>
      <c r="B683" s="289"/>
      <c r="C683" s="289"/>
      <c r="D683" s="289"/>
      <c r="E683" s="289"/>
      <c r="F683" s="289"/>
      <c r="G683" s="289"/>
      <c r="H683" s="289"/>
      <c r="I683" s="289"/>
      <c r="J683" s="289"/>
      <c r="K683" s="289"/>
      <c r="L683" s="289"/>
      <c r="M683" s="289"/>
      <c r="N683" s="289"/>
      <c r="O683" s="289"/>
      <c r="P683" s="289"/>
      <c r="Q683" s="289"/>
      <c r="R683" s="289"/>
      <c r="S683" s="289"/>
      <c r="T683" s="289"/>
      <c r="U683" s="289"/>
      <c r="V683" s="289"/>
      <c r="W683" s="289"/>
      <c r="X683" s="289"/>
      <c r="Y683" s="289"/>
      <c r="Z683" s="289"/>
    </row>
    <row r="684" spans="1:26">
      <c r="A684" s="289"/>
      <c r="B684" s="289"/>
      <c r="C684" s="289"/>
      <c r="D684" s="289"/>
      <c r="E684" s="289"/>
      <c r="F684" s="289"/>
      <c r="G684" s="289"/>
      <c r="H684" s="289"/>
      <c r="I684" s="289"/>
      <c r="J684" s="289"/>
      <c r="K684" s="289"/>
      <c r="L684" s="289"/>
      <c r="M684" s="289"/>
      <c r="N684" s="289"/>
      <c r="O684" s="289"/>
      <c r="P684" s="289"/>
      <c r="Q684" s="289"/>
      <c r="R684" s="289"/>
      <c r="S684" s="289"/>
      <c r="T684" s="289"/>
      <c r="U684" s="289"/>
      <c r="V684" s="289"/>
      <c r="W684" s="289"/>
      <c r="X684" s="289"/>
      <c r="Y684" s="289"/>
      <c r="Z684" s="289"/>
    </row>
    <row r="685" spans="1:26">
      <c r="A685" s="289"/>
      <c r="B685" s="289"/>
      <c r="C685" s="289"/>
      <c r="D685" s="289"/>
      <c r="E685" s="289"/>
      <c r="F685" s="289"/>
      <c r="G685" s="289"/>
      <c r="H685" s="289"/>
      <c r="I685" s="289"/>
      <c r="J685" s="289"/>
      <c r="K685" s="289"/>
      <c r="L685" s="289"/>
      <c r="M685" s="289"/>
      <c r="N685" s="289"/>
      <c r="O685" s="289"/>
      <c r="P685" s="289"/>
      <c r="Q685" s="289"/>
      <c r="R685" s="289"/>
      <c r="S685" s="289"/>
      <c r="T685" s="289"/>
      <c r="U685" s="289"/>
      <c r="V685" s="289"/>
      <c r="W685" s="289"/>
      <c r="X685" s="289"/>
      <c r="Y685" s="289"/>
      <c r="Z685" s="289"/>
    </row>
    <row r="686" spans="1:26">
      <c r="A686" s="289"/>
      <c r="B686" s="289"/>
      <c r="C686" s="289"/>
      <c r="D686" s="289"/>
      <c r="E686" s="289"/>
      <c r="F686" s="289"/>
      <c r="G686" s="289"/>
      <c r="H686" s="289"/>
      <c r="I686" s="289"/>
      <c r="J686" s="289"/>
      <c r="K686" s="289"/>
      <c r="L686" s="289"/>
      <c r="M686" s="289"/>
      <c r="N686" s="289"/>
      <c r="O686" s="289"/>
      <c r="P686" s="289"/>
      <c r="Q686" s="289"/>
      <c r="R686" s="289"/>
      <c r="S686" s="289"/>
      <c r="T686" s="289"/>
      <c r="U686" s="289"/>
      <c r="V686" s="289"/>
      <c r="W686" s="289"/>
      <c r="X686" s="289"/>
      <c r="Y686" s="289"/>
      <c r="Z686" s="289"/>
    </row>
    <row r="687" spans="1:26">
      <c r="A687" s="289"/>
      <c r="B687" s="289"/>
      <c r="C687" s="289"/>
      <c r="D687" s="289"/>
      <c r="E687" s="289"/>
      <c r="F687" s="289"/>
      <c r="G687" s="289"/>
      <c r="H687" s="289"/>
      <c r="I687" s="289"/>
      <c r="J687" s="289"/>
      <c r="K687" s="289"/>
      <c r="L687" s="289"/>
      <c r="M687" s="289"/>
      <c r="N687" s="289"/>
      <c r="O687" s="289"/>
      <c r="P687" s="289"/>
      <c r="Q687" s="289"/>
      <c r="R687" s="289"/>
      <c r="S687" s="289"/>
      <c r="T687" s="289"/>
      <c r="U687" s="289"/>
      <c r="V687" s="289"/>
      <c r="W687" s="289"/>
      <c r="X687" s="289"/>
      <c r="Y687" s="289"/>
      <c r="Z687" s="289"/>
    </row>
    <row r="688" spans="1:26">
      <c r="A688" s="289"/>
      <c r="B688" s="289"/>
      <c r="C688" s="289"/>
      <c r="D688" s="289"/>
      <c r="E688" s="289"/>
      <c r="F688" s="289"/>
      <c r="G688" s="289"/>
      <c r="H688" s="289"/>
      <c r="I688" s="289"/>
      <c r="J688" s="289"/>
      <c r="K688" s="289"/>
      <c r="L688" s="289"/>
      <c r="M688" s="289"/>
      <c r="N688" s="289"/>
      <c r="O688" s="289"/>
      <c r="P688" s="289"/>
      <c r="Q688" s="289"/>
      <c r="R688" s="289"/>
      <c r="S688" s="289"/>
      <c r="T688" s="289"/>
      <c r="U688" s="289"/>
      <c r="V688" s="289"/>
      <c r="W688" s="289"/>
      <c r="X688" s="289"/>
      <c r="Y688" s="289"/>
      <c r="Z688" s="289"/>
    </row>
    <row r="689" spans="1:26">
      <c r="A689" s="289"/>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row>
    <row r="690" spans="1:26">
      <c r="A690" s="289"/>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row>
    <row r="691" spans="1:26">
      <c r="A691" s="289"/>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row>
    <row r="692" spans="1:26">
      <c r="A692" s="289"/>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row>
    <row r="693" spans="1:26">
      <c r="A693" s="289"/>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row>
    <row r="694" spans="1:26">
      <c r="A694" s="289"/>
      <c r="B694" s="289"/>
      <c r="C694" s="289"/>
      <c r="D694" s="289"/>
      <c r="E694" s="289"/>
      <c r="F694" s="289"/>
      <c r="G694" s="289"/>
      <c r="H694" s="289"/>
      <c r="I694" s="289"/>
      <c r="J694" s="289"/>
      <c r="K694" s="289"/>
      <c r="L694" s="289"/>
      <c r="M694" s="289"/>
      <c r="N694" s="289"/>
      <c r="O694" s="289"/>
      <c r="P694" s="289"/>
      <c r="Q694" s="289"/>
      <c r="R694" s="289"/>
      <c r="S694" s="289"/>
      <c r="T694" s="289"/>
      <c r="U694" s="289"/>
      <c r="V694" s="289"/>
      <c r="W694" s="289"/>
      <c r="X694" s="289"/>
      <c r="Y694" s="289"/>
      <c r="Z694" s="289"/>
    </row>
    <row r="695" spans="1:26">
      <c r="A695" s="289"/>
      <c r="B695" s="289"/>
      <c r="C695" s="289"/>
      <c r="D695" s="289"/>
      <c r="E695" s="289"/>
      <c r="F695" s="289"/>
      <c r="G695" s="289"/>
      <c r="H695" s="289"/>
      <c r="I695" s="289"/>
      <c r="J695" s="289"/>
      <c r="K695" s="289"/>
      <c r="L695" s="289"/>
      <c r="M695" s="289"/>
      <c r="N695" s="289"/>
      <c r="O695" s="289"/>
      <c r="P695" s="289"/>
      <c r="Q695" s="289"/>
      <c r="R695" s="289"/>
      <c r="S695" s="289"/>
      <c r="T695" s="289"/>
      <c r="U695" s="289"/>
      <c r="V695" s="289"/>
      <c r="W695" s="289"/>
      <c r="X695" s="289"/>
      <c r="Y695" s="289"/>
      <c r="Z695" s="289"/>
    </row>
    <row r="696" spans="1:26">
      <c r="A696" s="289"/>
      <c r="B696" s="289"/>
      <c r="C696" s="289"/>
      <c r="D696" s="289"/>
      <c r="E696" s="289"/>
      <c r="F696" s="289"/>
      <c r="G696" s="289"/>
      <c r="H696" s="289"/>
      <c r="I696" s="289"/>
      <c r="J696" s="289"/>
      <c r="K696" s="289"/>
      <c r="L696" s="289"/>
      <c r="M696" s="289"/>
      <c r="N696" s="289"/>
      <c r="O696" s="289"/>
      <c r="P696" s="289"/>
      <c r="Q696" s="289"/>
      <c r="R696" s="289"/>
      <c r="S696" s="289"/>
      <c r="T696" s="289"/>
      <c r="U696" s="289"/>
      <c r="V696" s="289"/>
      <c r="W696" s="289"/>
      <c r="X696" s="289"/>
      <c r="Y696" s="289"/>
      <c r="Z696" s="289"/>
    </row>
    <row r="697" spans="1:26">
      <c r="A697" s="289"/>
      <c r="B697" s="289"/>
      <c r="C697" s="289"/>
      <c r="D697" s="289"/>
      <c r="E697" s="289"/>
      <c r="F697" s="289"/>
      <c r="G697" s="289"/>
      <c r="H697" s="289"/>
      <c r="I697" s="289"/>
      <c r="J697" s="289"/>
      <c r="K697" s="289"/>
      <c r="L697" s="289"/>
      <c r="M697" s="289"/>
      <c r="N697" s="289"/>
      <c r="O697" s="289"/>
      <c r="P697" s="289"/>
      <c r="Q697" s="289"/>
      <c r="R697" s="289"/>
      <c r="S697" s="289"/>
      <c r="T697" s="289"/>
      <c r="U697" s="289"/>
      <c r="V697" s="289"/>
      <c r="W697" s="289"/>
      <c r="X697" s="289"/>
      <c r="Y697" s="289"/>
      <c r="Z697" s="289"/>
    </row>
    <row r="698" spans="1:26">
      <c r="A698" s="289"/>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row>
    <row r="699" spans="1:26">
      <c r="A699" s="289"/>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row>
    <row r="700" spans="1:26">
      <c r="A700" s="289"/>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row>
    <row r="701" spans="1:26">
      <c r="A701" s="289"/>
      <c r="B701" s="289"/>
      <c r="C701" s="289"/>
      <c r="D701" s="289"/>
      <c r="E701" s="289"/>
      <c r="F701" s="289"/>
      <c r="G701" s="289"/>
      <c r="H701" s="289"/>
      <c r="I701" s="289"/>
      <c r="J701" s="289"/>
      <c r="K701" s="289"/>
      <c r="L701" s="289"/>
      <c r="M701" s="289"/>
      <c r="N701" s="289"/>
      <c r="O701" s="289"/>
      <c r="P701" s="289"/>
      <c r="Q701" s="289"/>
      <c r="R701" s="289"/>
      <c r="S701" s="289"/>
      <c r="T701" s="289"/>
      <c r="U701" s="289"/>
      <c r="V701" s="289"/>
      <c r="W701" s="289"/>
      <c r="X701" s="289"/>
      <c r="Y701" s="289"/>
      <c r="Z701" s="289"/>
    </row>
    <row r="702" spans="1:26">
      <c r="A702" s="289"/>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row>
    <row r="703" spans="1:26">
      <c r="A703" s="289"/>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row>
    <row r="704" spans="1:26">
      <c r="A704" s="289"/>
      <c r="B704" s="289"/>
      <c r="C704" s="289"/>
      <c r="D704" s="289"/>
      <c r="E704" s="289"/>
      <c r="F704" s="289"/>
      <c r="G704" s="289"/>
      <c r="H704" s="289"/>
      <c r="I704" s="289"/>
      <c r="J704" s="289"/>
      <c r="K704" s="289"/>
      <c r="L704" s="289"/>
      <c r="M704" s="289"/>
      <c r="N704" s="289"/>
      <c r="O704" s="289"/>
      <c r="P704" s="289"/>
      <c r="Q704" s="289"/>
      <c r="R704" s="289"/>
      <c r="S704" s="289"/>
      <c r="T704" s="289"/>
      <c r="U704" s="289"/>
      <c r="V704" s="289"/>
      <c r="W704" s="289"/>
      <c r="X704" s="289"/>
      <c r="Y704" s="289"/>
      <c r="Z704" s="289"/>
    </row>
    <row r="705" spans="1:26">
      <c r="A705" s="289"/>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c r="Z705" s="289"/>
    </row>
    <row r="706" spans="1:26">
      <c r="A706" s="289"/>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row>
    <row r="707" spans="1:26">
      <c r="A707" s="289"/>
      <c r="B707" s="289"/>
      <c r="C707" s="289"/>
      <c r="D707" s="289"/>
      <c r="E707" s="289"/>
      <c r="F707" s="289"/>
      <c r="G707" s="289"/>
      <c r="H707" s="289"/>
      <c r="I707" s="289"/>
      <c r="J707" s="289"/>
      <c r="K707" s="289"/>
      <c r="L707" s="289"/>
      <c r="M707" s="289"/>
      <c r="N707" s="289"/>
      <c r="O707" s="289"/>
      <c r="P707" s="289"/>
      <c r="Q707" s="289"/>
      <c r="R707" s="289"/>
      <c r="S707" s="289"/>
      <c r="T707" s="289"/>
      <c r="U707" s="289"/>
      <c r="V707" s="289"/>
      <c r="W707" s="289"/>
      <c r="X707" s="289"/>
      <c r="Y707" s="289"/>
      <c r="Z707" s="289"/>
    </row>
    <row r="708" spans="1:26">
      <c r="A708" s="289"/>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row>
    <row r="709" spans="1:26">
      <c r="A709" s="289"/>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row>
    <row r="710" spans="1:26">
      <c r="A710" s="289"/>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row>
    <row r="711" spans="1:26">
      <c r="A711" s="289"/>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row>
    <row r="712" spans="1:26">
      <c r="A712" s="289"/>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row>
    <row r="713" spans="1:26">
      <c r="A713" s="289"/>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row>
    <row r="714" spans="1:26">
      <c r="A714" s="289"/>
      <c r="B714" s="289"/>
      <c r="C714" s="289"/>
      <c r="D714" s="289"/>
      <c r="E714" s="289"/>
      <c r="F714" s="289"/>
      <c r="G714" s="289"/>
      <c r="H714" s="289"/>
      <c r="I714" s="289"/>
      <c r="J714" s="289"/>
      <c r="K714" s="289"/>
      <c r="L714" s="289"/>
      <c r="M714" s="289"/>
      <c r="N714" s="289"/>
      <c r="O714" s="289"/>
      <c r="P714" s="289"/>
      <c r="Q714" s="289"/>
      <c r="R714" s="289"/>
      <c r="S714" s="289"/>
      <c r="T714" s="289"/>
      <c r="U714" s="289"/>
      <c r="V714" s="289"/>
      <c r="W714" s="289"/>
      <c r="X714" s="289"/>
      <c r="Y714" s="289"/>
      <c r="Z714" s="289"/>
    </row>
    <row r="715" spans="1:26">
      <c r="A715" s="289"/>
      <c r="B715" s="289"/>
      <c r="C715" s="289"/>
      <c r="D715" s="289"/>
      <c r="E715" s="289"/>
      <c r="F715" s="289"/>
      <c r="G715" s="289"/>
      <c r="H715" s="289"/>
      <c r="I715" s="289"/>
      <c r="J715" s="289"/>
      <c r="K715" s="289"/>
      <c r="L715" s="289"/>
      <c r="M715" s="289"/>
      <c r="N715" s="289"/>
      <c r="O715" s="289"/>
      <c r="P715" s="289"/>
      <c r="Q715" s="289"/>
      <c r="R715" s="289"/>
      <c r="S715" s="289"/>
      <c r="T715" s="289"/>
      <c r="U715" s="289"/>
      <c r="V715" s="289"/>
      <c r="W715" s="289"/>
      <c r="X715" s="289"/>
      <c r="Y715" s="289"/>
      <c r="Z715" s="289"/>
    </row>
    <row r="716" spans="1:26">
      <c r="A716" s="289"/>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row>
    <row r="717" spans="1:26">
      <c r="A717" s="289"/>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row>
    <row r="718" spans="1:26">
      <c r="A718" s="289"/>
      <c r="B718" s="289"/>
      <c r="C718" s="289"/>
      <c r="D718" s="289"/>
      <c r="E718" s="289"/>
      <c r="F718" s="289"/>
      <c r="G718" s="289"/>
      <c r="H718" s="289"/>
      <c r="I718" s="289"/>
      <c r="J718" s="289"/>
      <c r="K718" s="289"/>
      <c r="L718" s="289"/>
      <c r="M718" s="289"/>
      <c r="N718" s="289"/>
      <c r="O718" s="289"/>
      <c r="P718" s="289"/>
      <c r="Q718" s="289"/>
      <c r="R718" s="289"/>
      <c r="S718" s="289"/>
      <c r="T718" s="289"/>
      <c r="U718" s="289"/>
      <c r="V718" s="289"/>
      <c r="W718" s="289"/>
      <c r="X718" s="289"/>
      <c r="Y718" s="289"/>
      <c r="Z718" s="289"/>
    </row>
    <row r="719" spans="1:26">
      <c r="A719" s="289"/>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row>
    <row r="720" spans="1:26">
      <c r="A720" s="289"/>
      <c r="B720" s="289"/>
      <c r="C720" s="289"/>
      <c r="D720" s="289"/>
      <c r="E720" s="289"/>
      <c r="F720" s="289"/>
      <c r="G720" s="289"/>
      <c r="H720" s="289"/>
      <c r="I720" s="289"/>
      <c r="J720" s="289"/>
      <c r="K720" s="289"/>
      <c r="L720" s="289"/>
      <c r="M720" s="289"/>
      <c r="N720" s="289"/>
      <c r="O720" s="289"/>
      <c r="P720" s="289"/>
      <c r="Q720" s="289"/>
      <c r="R720" s="289"/>
      <c r="S720" s="289"/>
      <c r="T720" s="289"/>
      <c r="U720" s="289"/>
      <c r="V720" s="289"/>
      <c r="W720" s="289"/>
      <c r="X720" s="289"/>
      <c r="Y720" s="289"/>
      <c r="Z720" s="289"/>
    </row>
    <row r="721" spans="1:26">
      <c r="A721" s="289"/>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row>
    <row r="722" spans="1:26">
      <c r="A722" s="289"/>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row>
    <row r="723" spans="1:26">
      <c r="A723" s="289"/>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row>
    <row r="724" spans="1:26">
      <c r="A724" s="289"/>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row>
    <row r="725" spans="1:26">
      <c r="A725" s="289"/>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row>
    <row r="726" spans="1:26">
      <c r="A726" s="289"/>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row>
    <row r="727" spans="1:26">
      <c r="A727" s="289"/>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row>
    <row r="728" spans="1:26">
      <c r="A728" s="289"/>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row>
    <row r="729" spans="1:26">
      <c r="A729" s="289"/>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row>
    <row r="730" spans="1:26">
      <c r="A730" s="289"/>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row>
    <row r="731" spans="1:26">
      <c r="A731" s="289"/>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row>
    <row r="732" spans="1:26">
      <c r="A732" s="289"/>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row>
    <row r="733" spans="1:26">
      <c r="A733" s="289"/>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row>
    <row r="734" spans="1:26">
      <c r="A734" s="289"/>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row>
    <row r="735" spans="1:26">
      <c r="A735" s="289"/>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row>
    <row r="736" spans="1:26">
      <c r="A736" s="289"/>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row>
    <row r="737" spans="1:26">
      <c r="A737" s="289"/>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row>
    <row r="738" spans="1:26">
      <c r="A738" s="289"/>
      <c r="B738" s="289"/>
      <c r="C738" s="289"/>
      <c r="D738" s="289"/>
      <c r="E738" s="289"/>
      <c r="F738" s="289"/>
      <c r="G738" s="289"/>
      <c r="H738" s="289"/>
      <c r="I738" s="289"/>
      <c r="J738" s="289"/>
      <c r="K738" s="289"/>
      <c r="L738" s="289"/>
      <c r="M738" s="289"/>
      <c r="N738" s="289"/>
      <c r="O738" s="289"/>
      <c r="P738" s="289"/>
      <c r="Q738" s="289"/>
      <c r="R738" s="289"/>
      <c r="S738" s="289"/>
      <c r="T738" s="289"/>
      <c r="U738" s="289"/>
      <c r="V738" s="289"/>
      <c r="W738" s="289"/>
      <c r="X738" s="289"/>
      <c r="Y738" s="289"/>
      <c r="Z738" s="289"/>
    </row>
    <row r="739" spans="1:26">
      <c r="A739" s="289"/>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row>
    <row r="740" spans="1:26">
      <c r="A740" s="289"/>
      <c r="B740" s="289"/>
      <c r="C740" s="289"/>
      <c r="D740" s="289"/>
      <c r="E740" s="289"/>
      <c r="F740" s="289"/>
      <c r="G740" s="289"/>
      <c r="H740" s="289"/>
      <c r="I740" s="289"/>
      <c r="J740" s="289"/>
      <c r="K740" s="289"/>
      <c r="L740" s="289"/>
      <c r="M740" s="289"/>
      <c r="N740" s="289"/>
      <c r="O740" s="289"/>
      <c r="P740" s="289"/>
      <c r="Q740" s="289"/>
      <c r="R740" s="289"/>
      <c r="S740" s="289"/>
      <c r="T740" s="289"/>
      <c r="U740" s="289"/>
      <c r="V740" s="289"/>
      <c r="W740" s="289"/>
      <c r="X740" s="289"/>
      <c r="Y740" s="289"/>
      <c r="Z740" s="289"/>
    </row>
    <row r="741" spans="1:26">
      <c r="A741" s="289"/>
      <c r="B741" s="289"/>
      <c r="C741" s="289"/>
      <c r="D741" s="289"/>
      <c r="E741" s="289"/>
      <c r="F741" s="289"/>
      <c r="G741" s="289"/>
      <c r="H741" s="289"/>
      <c r="I741" s="289"/>
      <c r="J741" s="289"/>
      <c r="K741" s="289"/>
      <c r="L741" s="289"/>
      <c r="M741" s="289"/>
      <c r="N741" s="289"/>
      <c r="O741" s="289"/>
      <c r="P741" s="289"/>
      <c r="Q741" s="289"/>
      <c r="R741" s="289"/>
      <c r="S741" s="289"/>
      <c r="T741" s="289"/>
      <c r="U741" s="289"/>
      <c r="V741" s="289"/>
      <c r="W741" s="289"/>
      <c r="X741" s="289"/>
      <c r="Y741" s="289"/>
      <c r="Z741" s="289"/>
    </row>
    <row r="742" spans="1:26">
      <c r="A742" s="289"/>
      <c r="B742" s="289"/>
      <c r="C742" s="289"/>
      <c r="D742" s="289"/>
      <c r="E742" s="289"/>
      <c r="F742" s="289"/>
      <c r="G742" s="289"/>
      <c r="H742" s="289"/>
      <c r="I742" s="289"/>
      <c r="J742" s="289"/>
      <c r="K742" s="289"/>
      <c r="L742" s="289"/>
      <c r="M742" s="289"/>
      <c r="N742" s="289"/>
      <c r="O742" s="289"/>
      <c r="P742" s="289"/>
      <c r="Q742" s="289"/>
      <c r="R742" s="289"/>
      <c r="S742" s="289"/>
      <c r="T742" s="289"/>
      <c r="U742" s="289"/>
      <c r="V742" s="289"/>
      <c r="W742" s="289"/>
      <c r="X742" s="289"/>
      <c r="Y742" s="289"/>
      <c r="Z742" s="289"/>
    </row>
    <row r="743" spans="1:26">
      <c r="A743" s="289"/>
      <c r="B743" s="289"/>
      <c r="C743" s="289"/>
      <c r="D743" s="289"/>
      <c r="E743" s="289"/>
      <c r="F743" s="289"/>
      <c r="G743" s="289"/>
      <c r="H743" s="289"/>
      <c r="I743" s="289"/>
      <c r="J743" s="289"/>
      <c r="K743" s="289"/>
      <c r="L743" s="289"/>
      <c r="M743" s="289"/>
      <c r="N743" s="289"/>
      <c r="O743" s="289"/>
      <c r="P743" s="289"/>
      <c r="Q743" s="289"/>
      <c r="R743" s="289"/>
      <c r="S743" s="289"/>
      <c r="T743" s="289"/>
      <c r="U743" s="289"/>
      <c r="V743" s="289"/>
      <c r="W743" s="289"/>
      <c r="X743" s="289"/>
      <c r="Y743" s="289"/>
      <c r="Z743" s="289"/>
    </row>
    <row r="744" spans="1:26">
      <c r="A744" s="289"/>
      <c r="B744" s="289"/>
      <c r="C744" s="289"/>
      <c r="D744" s="289"/>
      <c r="E744" s="289"/>
      <c r="F744" s="289"/>
      <c r="G744" s="289"/>
      <c r="H744" s="289"/>
      <c r="I744" s="289"/>
      <c r="J744" s="289"/>
      <c r="K744" s="289"/>
      <c r="L744" s="289"/>
      <c r="M744" s="289"/>
      <c r="N744" s="289"/>
      <c r="O744" s="289"/>
      <c r="P744" s="289"/>
      <c r="Q744" s="289"/>
      <c r="R744" s="289"/>
      <c r="S744" s="289"/>
      <c r="T744" s="289"/>
      <c r="U744" s="289"/>
      <c r="V744" s="289"/>
      <c r="W744" s="289"/>
      <c r="X744" s="289"/>
      <c r="Y744" s="289"/>
      <c r="Z744" s="289"/>
    </row>
    <row r="745" spans="1:26">
      <c r="A745" s="289"/>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row>
    <row r="746" spans="1:26">
      <c r="A746" s="289"/>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row>
    <row r="747" spans="1:26">
      <c r="A747" s="289"/>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row>
    <row r="748" spans="1:26">
      <c r="A748" s="289"/>
      <c r="B748" s="289"/>
      <c r="C748" s="289"/>
      <c r="D748" s="289"/>
      <c r="E748" s="289"/>
      <c r="F748" s="289"/>
      <c r="G748" s="289"/>
      <c r="H748" s="289"/>
      <c r="I748" s="289"/>
      <c r="J748" s="289"/>
      <c r="K748" s="289"/>
      <c r="L748" s="289"/>
      <c r="M748" s="289"/>
      <c r="N748" s="289"/>
      <c r="O748" s="289"/>
      <c r="P748" s="289"/>
      <c r="Q748" s="289"/>
      <c r="R748" s="289"/>
      <c r="S748" s="289"/>
      <c r="T748" s="289"/>
      <c r="U748" s="289"/>
      <c r="V748" s="289"/>
      <c r="W748" s="289"/>
      <c r="X748" s="289"/>
      <c r="Y748" s="289"/>
      <c r="Z748" s="289"/>
    </row>
    <row r="749" spans="1:26">
      <c r="A749" s="289"/>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row>
    <row r="750" spans="1:26">
      <c r="A750" s="289"/>
      <c r="B750" s="289"/>
      <c r="C750" s="289"/>
      <c r="D750" s="289"/>
      <c r="E750" s="289"/>
      <c r="F750" s="289"/>
      <c r="G750" s="289"/>
      <c r="H750" s="289"/>
      <c r="I750" s="289"/>
      <c r="J750" s="289"/>
      <c r="K750" s="289"/>
      <c r="L750" s="289"/>
      <c r="M750" s="289"/>
      <c r="N750" s="289"/>
      <c r="O750" s="289"/>
      <c r="P750" s="289"/>
      <c r="Q750" s="289"/>
      <c r="R750" s="289"/>
      <c r="S750" s="289"/>
      <c r="T750" s="289"/>
      <c r="U750" s="289"/>
      <c r="V750" s="289"/>
      <c r="W750" s="289"/>
      <c r="X750" s="289"/>
      <c r="Y750" s="289"/>
      <c r="Z750" s="289"/>
    </row>
    <row r="751" spans="1:26">
      <c r="A751" s="289"/>
      <c r="B751" s="289"/>
      <c r="C751" s="289"/>
      <c r="D751" s="289"/>
      <c r="E751" s="289"/>
      <c r="F751" s="289"/>
      <c r="G751" s="289"/>
      <c r="H751" s="289"/>
      <c r="I751" s="289"/>
      <c r="J751" s="289"/>
      <c r="K751" s="289"/>
      <c r="L751" s="289"/>
      <c r="M751" s="289"/>
      <c r="N751" s="289"/>
      <c r="O751" s="289"/>
      <c r="P751" s="289"/>
      <c r="Q751" s="289"/>
      <c r="R751" s="289"/>
      <c r="S751" s="289"/>
      <c r="T751" s="289"/>
      <c r="U751" s="289"/>
      <c r="V751" s="289"/>
      <c r="W751" s="289"/>
      <c r="X751" s="289"/>
      <c r="Y751" s="289"/>
      <c r="Z751" s="289"/>
    </row>
    <row r="752" spans="1:26">
      <c r="A752" s="289"/>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row>
    <row r="753" spans="1:26">
      <c r="A753" s="289"/>
      <c r="B753" s="289"/>
      <c r="C753" s="289"/>
      <c r="D753" s="289"/>
      <c r="E753" s="289"/>
      <c r="F753" s="289"/>
      <c r="G753" s="289"/>
      <c r="H753" s="289"/>
      <c r="I753" s="289"/>
      <c r="J753" s="289"/>
      <c r="K753" s="289"/>
      <c r="L753" s="289"/>
      <c r="M753" s="289"/>
      <c r="N753" s="289"/>
      <c r="O753" s="289"/>
      <c r="P753" s="289"/>
      <c r="Q753" s="289"/>
      <c r="R753" s="289"/>
      <c r="S753" s="289"/>
      <c r="T753" s="289"/>
      <c r="U753" s="289"/>
      <c r="V753" s="289"/>
      <c r="W753" s="289"/>
      <c r="X753" s="289"/>
      <c r="Y753" s="289"/>
      <c r="Z753" s="289"/>
    </row>
    <row r="754" spans="1:26">
      <c r="A754" s="289"/>
      <c r="B754" s="289"/>
      <c r="C754" s="289"/>
      <c r="D754" s="289"/>
      <c r="E754" s="289"/>
      <c r="F754" s="289"/>
      <c r="G754" s="289"/>
      <c r="H754" s="289"/>
      <c r="I754" s="289"/>
      <c r="J754" s="289"/>
      <c r="K754" s="289"/>
      <c r="L754" s="289"/>
      <c r="M754" s="289"/>
      <c r="N754" s="289"/>
      <c r="O754" s="289"/>
      <c r="P754" s="289"/>
      <c r="Q754" s="289"/>
      <c r="R754" s="289"/>
      <c r="S754" s="289"/>
      <c r="T754" s="289"/>
      <c r="U754" s="289"/>
      <c r="V754" s="289"/>
      <c r="W754" s="289"/>
      <c r="X754" s="289"/>
      <c r="Y754" s="289"/>
      <c r="Z754" s="289"/>
    </row>
    <row r="755" spans="1:26">
      <c r="A755" s="289"/>
      <c r="B755" s="289"/>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c r="Z755" s="289"/>
    </row>
    <row r="756" spans="1:26">
      <c r="A756" s="289"/>
      <c r="B756" s="289"/>
      <c r="C756" s="289"/>
      <c r="D756" s="289"/>
      <c r="E756" s="289"/>
      <c r="F756" s="289"/>
      <c r="G756" s="289"/>
      <c r="H756" s="289"/>
      <c r="I756" s="289"/>
      <c r="J756" s="289"/>
      <c r="K756" s="289"/>
      <c r="L756" s="289"/>
      <c r="M756" s="289"/>
      <c r="N756" s="289"/>
      <c r="O756" s="289"/>
      <c r="P756" s="289"/>
      <c r="Q756" s="289"/>
      <c r="R756" s="289"/>
      <c r="S756" s="289"/>
      <c r="T756" s="289"/>
      <c r="U756" s="289"/>
      <c r="V756" s="289"/>
      <c r="W756" s="289"/>
      <c r="X756" s="289"/>
      <c r="Y756" s="289"/>
      <c r="Z756" s="289"/>
    </row>
    <row r="757" spans="1:26">
      <c r="A757" s="289"/>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row>
    <row r="758" spans="1:26">
      <c r="A758" s="289"/>
      <c r="B758" s="289"/>
      <c r="C758" s="289"/>
      <c r="D758" s="289"/>
      <c r="E758" s="289"/>
      <c r="F758" s="289"/>
      <c r="G758" s="289"/>
      <c r="H758" s="289"/>
      <c r="I758" s="289"/>
      <c r="J758" s="289"/>
      <c r="K758" s="289"/>
      <c r="L758" s="289"/>
      <c r="M758" s="289"/>
      <c r="N758" s="289"/>
      <c r="O758" s="289"/>
      <c r="P758" s="289"/>
      <c r="Q758" s="289"/>
      <c r="R758" s="289"/>
      <c r="S758" s="289"/>
      <c r="T758" s="289"/>
      <c r="U758" s="289"/>
      <c r="V758" s="289"/>
      <c r="W758" s="289"/>
      <c r="X758" s="289"/>
      <c r="Y758" s="289"/>
      <c r="Z758" s="289"/>
    </row>
    <row r="759" spans="1:26">
      <c r="A759" s="289"/>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c r="Z759" s="289"/>
    </row>
    <row r="760" spans="1:26">
      <c r="A760" s="289"/>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row>
    <row r="761" spans="1:26">
      <c r="A761" s="289"/>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row>
    <row r="762" spans="1:26">
      <c r="A762" s="289"/>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row>
    <row r="763" spans="1:26">
      <c r="A763" s="289"/>
      <c r="B763" s="289"/>
      <c r="C763" s="289"/>
      <c r="D763" s="289"/>
      <c r="E763" s="289"/>
      <c r="F763" s="289"/>
      <c r="G763" s="289"/>
      <c r="H763" s="289"/>
      <c r="I763" s="289"/>
      <c r="J763" s="289"/>
      <c r="K763" s="289"/>
      <c r="L763" s="289"/>
      <c r="M763" s="289"/>
      <c r="N763" s="289"/>
      <c r="O763" s="289"/>
      <c r="P763" s="289"/>
      <c r="Q763" s="289"/>
      <c r="R763" s="289"/>
      <c r="S763" s="289"/>
      <c r="T763" s="289"/>
      <c r="U763" s="289"/>
      <c r="V763" s="289"/>
      <c r="W763" s="289"/>
      <c r="X763" s="289"/>
      <c r="Y763" s="289"/>
      <c r="Z763" s="289"/>
    </row>
    <row r="764" spans="1:26">
      <c r="A764" s="289"/>
      <c r="B764" s="289"/>
      <c r="C764" s="289"/>
      <c r="D764" s="289"/>
      <c r="E764" s="289"/>
      <c r="F764" s="289"/>
      <c r="G764" s="289"/>
      <c r="H764" s="289"/>
      <c r="I764" s="289"/>
      <c r="J764" s="289"/>
      <c r="K764" s="289"/>
      <c r="L764" s="289"/>
      <c r="M764" s="289"/>
      <c r="N764" s="289"/>
      <c r="O764" s="289"/>
      <c r="P764" s="289"/>
      <c r="Q764" s="289"/>
      <c r="R764" s="289"/>
      <c r="S764" s="289"/>
      <c r="T764" s="289"/>
      <c r="U764" s="289"/>
      <c r="V764" s="289"/>
      <c r="W764" s="289"/>
      <c r="X764" s="289"/>
      <c r="Y764" s="289"/>
      <c r="Z764" s="289"/>
    </row>
    <row r="765" spans="1:26">
      <c r="A765" s="289"/>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row>
    <row r="766" spans="1:26">
      <c r="A766" s="289"/>
      <c r="B766" s="289"/>
      <c r="C766" s="289"/>
      <c r="D766" s="289"/>
      <c r="E766" s="289"/>
      <c r="F766" s="289"/>
      <c r="G766" s="289"/>
      <c r="H766" s="289"/>
      <c r="I766" s="289"/>
      <c r="J766" s="289"/>
      <c r="K766" s="289"/>
      <c r="L766" s="289"/>
      <c r="M766" s="289"/>
      <c r="N766" s="289"/>
      <c r="O766" s="289"/>
      <c r="P766" s="289"/>
      <c r="Q766" s="289"/>
      <c r="R766" s="289"/>
      <c r="S766" s="289"/>
      <c r="T766" s="289"/>
      <c r="U766" s="289"/>
      <c r="V766" s="289"/>
      <c r="W766" s="289"/>
      <c r="X766" s="289"/>
      <c r="Y766" s="289"/>
      <c r="Z766" s="289"/>
    </row>
    <row r="767" spans="1:26">
      <c r="A767" s="289"/>
      <c r="B767" s="289"/>
      <c r="C767" s="289"/>
      <c r="D767" s="289"/>
      <c r="E767" s="289"/>
      <c r="F767" s="289"/>
      <c r="G767" s="289"/>
      <c r="H767" s="289"/>
      <c r="I767" s="289"/>
      <c r="J767" s="289"/>
      <c r="K767" s="289"/>
      <c r="L767" s="289"/>
      <c r="M767" s="289"/>
      <c r="N767" s="289"/>
      <c r="O767" s="289"/>
      <c r="P767" s="289"/>
      <c r="Q767" s="289"/>
      <c r="R767" s="289"/>
      <c r="S767" s="289"/>
      <c r="T767" s="289"/>
      <c r="U767" s="289"/>
      <c r="V767" s="289"/>
      <c r="W767" s="289"/>
      <c r="X767" s="289"/>
      <c r="Y767" s="289"/>
      <c r="Z767" s="289"/>
    </row>
    <row r="768" spans="1:26">
      <c r="A768" s="289"/>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row>
    <row r="769" spans="1:26">
      <c r="A769" s="289"/>
      <c r="B769" s="289"/>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89"/>
      <c r="Z769" s="289"/>
    </row>
    <row r="770" spans="1:26">
      <c r="A770" s="289"/>
      <c r="B770" s="289"/>
      <c r="C770" s="289"/>
      <c r="D770" s="289"/>
      <c r="E770" s="289"/>
      <c r="F770" s="289"/>
      <c r="G770" s="289"/>
      <c r="H770" s="289"/>
      <c r="I770" s="289"/>
      <c r="J770" s="289"/>
      <c r="K770" s="289"/>
      <c r="L770" s="289"/>
      <c r="M770" s="289"/>
      <c r="N770" s="289"/>
      <c r="O770" s="289"/>
      <c r="P770" s="289"/>
      <c r="Q770" s="289"/>
      <c r="R770" s="289"/>
      <c r="S770" s="289"/>
      <c r="T770" s="289"/>
      <c r="U770" s="289"/>
      <c r="V770" s="289"/>
      <c r="W770" s="289"/>
      <c r="X770" s="289"/>
      <c r="Y770" s="289"/>
      <c r="Z770" s="289"/>
    </row>
    <row r="771" spans="1:26">
      <c r="A771" s="289"/>
      <c r="B771" s="289"/>
      <c r="C771" s="289"/>
      <c r="D771" s="289"/>
      <c r="E771" s="289"/>
      <c r="F771" s="289"/>
      <c r="G771" s="289"/>
      <c r="H771" s="289"/>
      <c r="I771" s="289"/>
      <c r="J771" s="289"/>
      <c r="K771" s="289"/>
      <c r="L771" s="289"/>
      <c r="M771" s="289"/>
      <c r="N771" s="289"/>
      <c r="O771" s="289"/>
      <c r="P771" s="289"/>
      <c r="Q771" s="289"/>
      <c r="R771" s="289"/>
      <c r="S771" s="289"/>
      <c r="T771" s="289"/>
      <c r="U771" s="289"/>
      <c r="V771" s="289"/>
      <c r="W771" s="289"/>
      <c r="X771" s="289"/>
      <c r="Y771" s="289"/>
      <c r="Z771" s="289"/>
    </row>
    <row r="772" spans="1:26">
      <c r="A772" s="289"/>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row>
    <row r="773" spans="1:26">
      <c r="A773" s="289"/>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row>
    <row r="774" spans="1:26">
      <c r="A774" s="289"/>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row>
    <row r="775" spans="1:26">
      <c r="A775" s="289"/>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row>
    <row r="776" spans="1:26">
      <c r="A776" s="289"/>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row>
    <row r="777" spans="1:26">
      <c r="A777" s="289"/>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row>
    <row r="778" spans="1:26">
      <c r="A778" s="289"/>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row>
    <row r="779" spans="1:26">
      <c r="A779" s="289"/>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row>
    <row r="780" spans="1:26">
      <c r="A780" s="289"/>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row>
    <row r="781" spans="1:26">
      <c r="A781" s="289"/>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row>
    <row r="782" spans="1:26">
      <c r="A782" s="289"/>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row>
    <row r="783" spans="1:26">
      <c r="A783" s="289"/>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row>
    <row r="784" spans="1:26">
      <c r="A784" s="289"/>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row>
    <row r="785" spans="1:26">
      <c r="A785" s="289"/>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row>
    <row r="786" spans="1:26">
      <c r="A786" s="289"/>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row>
    <row r="787" spans="1:26">
      <c r="A787" s="289"/>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row>
    <row r="788" spans="1:26">
      <c r="A788" s="289"/>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row>
    <row r="789" spans="1:26">
      <c r="A789" s="289"/>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row>
    <row r="790" spans="1:26">
      <c r="A790" s="289"/>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row>
    <row r="791" spans="1:26">
      <c r="A791" s="289"/>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row>
    <row r="792" spans="1:26">
      <c r="A792" s="289"/>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row>
    <row r="793" spans="1:26">
      <c r="A793" s="289"/>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row>
    <row r="794" spans="1:26">
      <c r="A794" s="289"/>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row>
    <row r="795" spans="1:26">
      <c r="A795" s="289"/>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row>
    <row r="796" spans="1:26">
      <c r="A796" s="289"/>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row>
    <row r="797" spans="1:26">
      <c r="A797" s="289"/>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row>
    <row r="798" spans="1:26">
      <c r="A798" s="289"/>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row>
    <row r="799" spans="1:26">
      <c r="A799" s="289"/>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row>
    <row r="800" spans="1:26">
      <c r="A800" s="289"/>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row>
    <row r="801" spans="1:26">
      <c r="A801" s="289"/>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row>
    <row r="802" spans="1:26">
      <c r="A802" s="289"/>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row>
    <row r="803" spans="1:26">
      <c r="A803" s="289"/>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row>
    <row r="804" spans="1:26">
      <c r="A804" s="289"/>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row>
    <row r="805" spans="1:26">
      <c r="A805" s="289"/>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row>
    <row r="806" spans="1:26">
      <c r="A806" s="289"/>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row>
    <row r="807" spans="1:26">
      <c r="A807" s="289"/>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row>
    <row r="808" spans="1:26">
      <c r="A808" s="289"/>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row>
    <row r="809" spans="1:26">
      <c r="A809" s="289"/>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row>
    <row r="810" spans="1:26">
      <c r="A810" s="289"/>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row>
    <row r="811" spans="1:26">
      <c r="A811" s="289"/>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row>
    <row r="812" spans="1:26">
      <c r="A812" s="289"/>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row>
    <row r="813" spans="1:26">
      <c r="A813" s="289"/>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row>
    <row r="814" spans="1:26">
      <c r="A814" s="289"/>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row>
    <row r="815" spans="1:26">
      <c r="A815" s="289"/>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row>
    <row r="816" spans="1:26">
      <c r="A816" s="289"/>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row>
    <row r="817" spans="1:26">
      <c r="A817" s="289"/>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row>
    <row r="818" spans="1:26">
      <c r="A818" s="289"/>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row>
    <row r="819" spans="1:26">
      <c r="A819" s="289"/>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row>
    <row r="820" spans="1:26">
      <c r="A820" s="289"/>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row>
    <row r="821" spans="1:26">
      <c r="A821" s="289"/>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row>
    <row r="822" spans="1:26">
      <c r="A822" s="289"/>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row>
    <row r="823" spans="1:26">
      <c r="A823" s="289"/>
      <c r="B823" s="289"/>
      <c r="C823" s="289"/>
      <c r="D823" s="289"/>
      <c r="E823" s="289"/>
      <c r="F823" s="289"/>
      <c r="G823" s="289"/>
      <c r="H823" s="289"/>
      <c r="I823" s="289"/>
      <c r="J823" s="289"/>
      <c r="K823" s="289"/>
      <c r="L823" s="289"/>
      <c r="M823" s="289"/>
      <c r="N823" s="289"/>
      <c r="O823" s="289"/>
      <c r="P823" s="289"/>
      <c r="Q823" s="289"/>
      <c r="R823" s="289"/>
      <c r="S823" s="289"/>
      <c r="T823" s="289"/>
      <c r="U823" s="289"/>
      <c r="V823" s="289"/>
      <c r="W823" s="289"/>
      <c r="X823" s="289"/>
      <c r="Y823" s="289"/>
      <c r="Z823" s="289"/>
    </row>
    <row r="824" spans="1:26">
      <c r="A824" s="289"/>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row>
    <row r="825" spans="1:26">
      <c r="A825" s="289"/>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row>
    <row r="826" spans="1:26">
      <c r="A826" s="289"/>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row>
    <row r="827" spans="1:26">
      <c r="A827" s="289"/>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row>
    <row r="828" spans="1:26">
      <c r="A828" s="289"/>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row>
    <row r="829" spans="1:26">
      <c r="A829" s="289"/>
      <c r="B829" s="289"/>
      <c r="C829" s="289"/>
      <c r="D829" s="289"/>
      <c r="E829" s="289"/>
      <c r="F829" s="289"/>
      <c r="G829" s="289"/>
      <c r="H829" s="289"/>
      <c r="I829" s="289"/>
      <c r="J829" s="289"/>
      <c r="K829" s="289"/>
      <c r="L829" s="289"/>
      <c r="M829" s="289"/>
      <c r="N829" s="289"/>
      <c r="O829" s="289"/>
      <c r="P829" s="289"/>
      <c r="Q829" s="289"/>
      <c r="R829" s="289"/>
      <c r="S829" s="289"/>
      <c r="T829" s="289"/>
      <c r="U829" s="289"/>
      <c r="V829" s="289"/>
      <c r="W829" s="289"/>
      <c r="X829" s="289"/>
      <c r="Y829" s="289"/>
      <c r="Z829" s="289"/>
    </row>
    <row r="830" spans="1:26">
      <c r="A830" s="289"/>
      <c r="B830" s="289"/>
      <c r="C830" s="289"/>
      <c r="D830" s="289"/>
      <c r="E830" s="289"/>
      <c r="F830" s="289"/>
      <c r="G830" s="289"/>
      <c r="H830" s="289"/>
      <c r="I830" s="289"/>
      <c r="J830" s="289"/>
      <c r="K830" s="289"/>
      <c r="L830" s="289"/>
      <c r="M830" s="289"/>
      <c r="N830" s="289"/>
      <c r="O830" s="289"/>
      <c r="P830" s="289"/>
      <c r="Q830" s="289"/>
      <c r="R830" s="289"/>
      <c r="S830" s="289"/>
      <c r="T830" s="289"/>
      <c r="U830" s="289"/>
      <c r="V830" s="289"/>
      <c r="W830" s="289"/>
      <c r="X830" s="289"/>
      <c r="Y830" s="289"/>
      <c r="Z830" s="289"/>
    </row>
    <row r="831" spans="1:26">
      <c r="A831" s="289"/>
      <c r="B831" s="289"/>
      <c r="C831" s="289"/>
      <c r="D831" s="289"/>
      <c r="E831" s="289"/>
      <c r="F831" s="289"/>
      <c r="G831" s="289"/>
      <c r="H831" s="289"/>
      <c r="I831" s="289"/>
      <c r="J831" s="289"/>
      <c r="K831" s="289"/>
      <c r="L831" s="289"/>
      <c r="M831" s="289"/>
      <c r="N831" s="289"/>
      <c r="O831" s="289"/>
      <c r="P831" s="289"/>
      <c r="Q831" s="289"/>
      <c r="R831" s="289"/>
      <c r="S831" s="289"/>
      <c r="T831" s="289"/>
      <c r="U831" s="289"/>
      <c r="V831" s="289"/>
      <c r="W831" s="289"/>
      <c r="X831" s="289"/>
      <c r="Y831" s="289"/>
      <c r="Z831" s="289"/>
    </row>
    <row r="832" spans="1:26">
      <c r="A832" s="289"/>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row>
    <row r="833" spans="1:26">
      <c r="A833" s="289"/>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row>
    <row r="834" spans="1:26">
      <c r="A834" s="289"/>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row>
    <row r="835" spans="1:26">
      <c r="A835" s="289"/>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row>
    <row r="836" spans="1:26">
      <c r="A836" s="289"/>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row>
    <row r="837" spans="1:26">
      <c r="A837" s="289"/>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row>
    <row r="838" spans="1:26">
      <c r="A838" s="289"/>
      <c r="B838" s="289"/>
      <c r="C838" s="289"/>
      <c r="D838" s="289"/>
      <c r="E838" s="289"/>
      <c r="F838" s="289"/>
      <c r="G838" s="289"/>
      <c r="H838" s="289"/>
      <c r="I838" s="289"/>
      <c r="J838" s="289"/>
      <c r="K838" s="289"/>
      <c r="L838" s="289"/>
      <c r="M838" s="289"/>
      <c r="N838" s="289"/>
      <c r="O838" s="289"/>
      <c r="P838" s="289"/>
      <c r="Q838" s="289"/>
      <c r="R838" s="289"/>
      <c r="S838" s="289"/>
      <c r="T838" s="289"/>
      <c r="U838" s="289"/>
      <c r="V838" s="289"/>
      <c r="W838" s="289"/>
      <c r="X838" s="289"/>
      <c r="Y838" s="289"/>
      <c r="Z838" s="289"/>
    </row>
    <row r="839" spans="1:26">
      <c r="A839" s="289"/>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row>
    <row r="840" spans="1:26">
      <c r="A840" s="289"/>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row>
    <row r="841" spans="1:26">
      <c r="A841" s="289"/>
      <c r="B841" s="289"/>
      <c r="C841" s="289"/>
      <c r="D841" s="289"/>
      <c r="E841" s="289"/>
      <c r="F841" s="289"/>
      <c r="G841" s="289"/>
      <c r="H841" s="289"/>
      <c r="I841" s="289"/>
      <c r="J841" s="289"/>
      <c r="K841" s="289"/>
      <c r="L841" s="289"/>
      <c r="M841" s="289"/>
      <c r="N841" s="289"/>
      <c r="O841" s="289"/>
      <c r="P841" s="289"/>
      <c r="Q841" s="289"/>
      <c r="R841" s="289"/>
      <c r="S841" s="289"/>
      <c r="T841" s="289"/>
      <c r="U841" s="289"/>
      <c r="V841" s="289"/>
      <c r="W841" s="289"/>
      <c r="X841" s="289"/>
      <c r="Y841" s="289"/>
      <c r="Z841" s="289"/>
    </row>
    <row r="842" spans="1:26">
      <c r="A842" s="289"/>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row>
    <row r="843" spans="1:26">
      <c r="A843" s="289"/>
      <c r="B843" s="289"/>
      <c r="C843" s="289"/>
      <c r="D843" s="289"/>
      <c r="E843" s="289"/>
      <c r="F843" s="289"/>
      <c r="G843" s="289"/>
      <c r="H843" s="289"/>
      <c r="I843" s="289"/>
      <c r="J843" s="289"/>
      <c r="K843" s="289"/>
      <c r="L843" s="289"/>
      <c r="M843" s="289"/>
      <c r="N843" s="289"/>
      <c r="O843" s="289"/>
      <c r="P843" s="289"/>
      <c r="Q843" s="289"/>
      <c r="R843" s="289"/>
      <c r="S843" s="289"/>
      <c r="T843" s="289"/>
      <c r="U843" s="289"/>
      <c r="V843" s="289"/>
      <c r="W843" s="289"/>
      <c r="X843" s="289"/>
      <c r="Y843" s="289"/>
      <c r="Z843" s="289"/>
    </row>
    <row r="844" spans="1:26">
      <c r="A844" s="289"/>
      <c r="B844" s="289"/>
      <c r="C844" s="289"/>
      <c r="D844" s="289"/>
      <c r="E844" s="289"/>
      <c r="F844" s="289"/>
      <c r="G844" s="289"/>
      <c r="H844" s="289"/>
      <c r="I844" s="289"/>
      <c r="J844" s="289"/>
      <c r="K844" s="289"/>
      <c r="L844" s="289"/>
      <c r="M844" s="289"/>
      <c r="N844" s="289"/>
      <c r="O844" s="289"/>
      <c r="P844" s="289"/>
      <c r="Q844" s="289"/>
      <c r="R844" s="289"/>
      <c r="S844" s="289"/>
      <c r="T844" s="289"/>
      <c r="U844" s="289"/>
      <c r="V844" s="289"/>
      <c r="W844" s="289"/>
      <c r="X844" s="289"/>
      <c r="Y844" s="289"/>
      <c r="Z844" s="289"/>
    </row>
    <row r="845" spans="1:26">
      <c r="A845" s="289"/>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c r="Z845" s="289"/>
    </row>
    <row r="846" spans="1:26">
      <c r="A846" s="289"/>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row>
    <row r="847" spans="1:26">
      <c r="A847" s="289"/>
      <c r="B847" s="289"/>
      <c r="C847" s="289"/>
      <c r="D847" s="289"/>
      <c r="E847" s="289"/>
      <c r="F847" s="289"/>
      <c r="G847" s="289"/>
      <c r="H847" s="289"/>
      <c r="I847" s="289"/>
      <c r="J847" s="289"/>
      <c r="K847" s="289"/>
      <c r="L847" s="289"/>
      <c r="M847" s="289"/>
      <c r="N847" s="289"/>
      <c r="O847" s="289"/>
      <c r="P847" s="289"/>
      <c r="Q847" s="289"/>
      <c r="R847" s="289"/>
      <c r="S847" s="289"/>
      <c r="T847" s="289"/>
      <c r="U847" s="289"/>
      <c r="V847" s="289"/>
      <c r="W847" s="289"/>
      <c r="X847" s="289"/>
      <c r="Y847" s="289"/>
      <c r="Z847" s="289"/>
    </row>
    <row r="848" spans="1:26">
      <c r="A848" s="289"/>
      <c r="B848" s="289"/>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289"/>
      <c r="Z848" s="289"/>
    </row>
    <row r="849" spans="1:26">
      <c r="A849" s="289"/>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row>
    <row r="850" spans="1:26">
      <c r="A850" s="289"/>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c r="Z850" s="289"/>
    </row>
    <row r="851" spans="1:26">
      <c r="A851" s="289"/>
      <c r="B851" s="289"/>
      <c r="C851" s="289"/>
      <c r="D851" s="289"/>
      <c r="E851" s="289"/>
      <c r="F851" s="289"/>
      <c r="G851" s="289"/>
      <c r="H851" s="289"/>
      <c r="I851" s="289"/>
      <c r="J851" s="289"/>
      <c r="K851" s="289"/>
      <c r="L851" s="289"/>
      <c r="M851" s="289"/>
      <c r="N851" s="289"/>
      <c r="O851" s="289"/>
      <c r="P851" s="289"/>
      <c r="Q851" s="289"/>
      <c r="R851" s="289"/>
      <c r="S851" s="289"/>
      <c r="T851" s="289"/>
      <c r="U851" s="289"/>
      <c r="V851" s="289"/>
      <c r="W851" s="289"/>
      <c r="X851" s="289"/>
      <c r="Y851" s="289"/>
      <c r="Z851" s="289"/>
    </row>
    <row r="852" spans="1:26">
      <c r="A852" s="289"/>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row>
    <row r="853" spans="1:26">
      <c r="A853" s="289"/>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row>
    <row r="854" spans="1:26">
      <c r="A854" s="289"/>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row>
    <row r="855" spans="1:26">
      <c r="A855" s="289"/>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row>
    <row r="856" spans="1:26">
      <c r="A856" s="289"/>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row>
    <row r="857" spans="1:26">
      <c r="A857" s="289"/>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row>
    <row r="858" spans="1:26">
      <c r="A858" s="289"/>
      <c r="B858" s="289"/>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289"/>
      <c r="Z858" s="289"/>
    </row>
    <row r="859" spans="1:26">
      <c r="A859" s="289"/>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row>
    <row r="860" spans="1:26">
      <c r="A860" s="289"/>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row>
    <row r="861" spans="1:26">
      <c r="A861" s="289"/>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row>
    <row r="862" spans="1:26">
      <c r="A862" s="289"/>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row>
    <row r="863" spans="1:26">
      <c r="A863" s="289"/>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row>
    <row r="864" spans="1:26">
      <c r="A864" s="289"/>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row>
    <row r="865" spans="1:26">
      <c r="A865" s="289"/>
      <c r="B865" s="289"/>
      <c r="C865" s="289"/>
      <c r="D865" s="289"/>
      <c r="E865" s="289"/>
      <c r="F865" s="289"/>
      <c r="G865" s="289"/>
      <c r="H865" s="289"/>
      <c r="I865" s="289"/>
      <c r="J865" s="289"/>
      <c r="K865" s="289"/>
      <c r="L865" s="289"/>
      <c r="M865" s="289"/>
      <c r="N865" s="289"/>
      <c r="O865" s="289"/>
      <c r="P865" s="289"/>
      <c r="Q865" s="289"/>
      <c r="R865" s="289"/>
      <c r="S865" s="289"/>
      <c r="T865" s="289"/>
      <c r="U865" s="289"/>
      <c r="V865" s="289"/>
      <c r="W865" s="289"/>
      <c r="X865" s="289"/>
      <c r="Y865" s="289"/>
      <c r="Z865" s="289"/>
    </row>
    <row r="866" spans="1:26">
      <c r="A866" s="289"/>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row>
    <row r="867" spans="1:26">
      <c r="A867" s="289"/>
      <c r="B867" s="289"/>
      <c r="C867" s="289"/>
      <c r="D867" s="289"/>
      <c r="E867" s="289"/>
      <c r="F867" s="289"/>
      <c r="G867" s="289"/>
      <c r="H867" s="289"/>
      <c r="I867" s="289"/>
      <c r="J867" s="289"/>
      <c r="K867" s="289"/>
      <c r="L867" s="289"/>
      <c r="M867" s="289"/>
      <c r="N867" s="289"/>
      <c r="O867" s="289"/>
      <c r="P867" s="289"/>
      <c r="Q867" s="289"/>
      <c r="R867" s="289"/>
      <c r="S867" s="289"/>
      <c r="T867" s="289"/>
      <c r="U867" s="289"/>
      <c r="V867" s="289"/>
      <c r="W867" s="289"/>
      <c r="X867" s="289"/>
      <c r="Y867" s="289"/>
      <c r="Z867" s="289"/>
    </row>
    <row r="868" spans="1:26">
      <c r="A868" s="289"/>
      <c r="B868" s="289"/>
      <c r="C868" s="289"/>
      <c r="D868" s="289"/>
      <c r="E868" s="289"/>
      <c r="F868" s="289"/>
      <c r="G868" s="289"/>
      <c r="H868" s="289"/>
      <c r="I868" s="289"/>
      <c r="J868" s="289"/>
      <c r="K868" s="289"/>
      <c r="L868" s="289"/>
      <c r="M868" s="289"/>
      <c r="N868" s="289"/>
      <c r="O868" s="289"/>
      <c r="P868" s="289"/>
      <c r="Q868" s="289"/>
      <c r="R868" s="289"/>
      <c r="S868" s="289"/>
      <c r="T868" s="289"/>
      <c r="U868" s="289"/>
      <c r="V868" s="289"/>
      <c r="W868" s="289"/>
      <c r="X868" s="289"/>
      <c r="Y868" s="289"/>
      <c r="Z868" s="289"/>
    </row>
    <row r="869" spans="1:26">
      <c r="A869" s="289"/>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row>
    <row r="870" spans="1:26">
      <c r="A870" s="289"/>
      <c r="B870" s="289"/>
      <c r="C870" s="289"/>
      <c r="D870" s="289"/>
      <c r="E870" s="289"/>
      <c r="F870" s="289"/>
      <c r="G870" s="289"/>
      <c r="H870" s="289"/>
      <c r="I870" s="289"/>
      <c r="J870" s="289"/>
      <c r="K870" s="289"/>
      <c r="L870" s="289"/>
      <c r="M870" s="289"/>
      <c r="N870" s="289"/>
      <c r="O870" s="289"/>
      <c r="P870" s="289"/>
      <c r="Q870" s="289"/>
      <c r="R870" s="289"/>
      <c r="S870" s="289"/>
      <c r="T870" s="289"/>
      <c r="U870" s="289"/>
      <c r="V870" s="289"/>
      <c r="W870" s="289"/>
      <c r="X870" s="289"/>
      <c r="Y870" s="289"/>
      <c r="Z870" s="289"/>
    </row>
    <row r="871" spans="1:26">
      <c r="A871" s="289"/>
      <c r="B871" s="289"/>
      <c r="C871" s="289"/>
      <c r="D871" s="289"/>
      <c r="E871" s="289"/>
      <c r="F871" s="289"/>
      <c r="G871" s="289"/>
      <c r="H871" s="289"/>
      <c r="I871" s="289"/>
      <c r="J871" s="289"/>
      <c r="K871" s="289"/>
      <c r="L871" s="289"/>
      <c r="M871" s="289"/>
      <c r="N871" s="289"/>
      <c r="O871" s="289"/>
      <c r="P871" s="289"/>
      <c r="Q871" s="289"/>
      <c r="R871" s="289"/>
      <c r="S871" s="289"/>
      <c r="T871" s="289"/>
      <c r="U871" s="289"/>
      <c r="V871" s="289"/>
      <c r="W871" s="289"/>
      <c r="X871" s="289"/>
      <c r="Y871" s="289"/>
      <c r="Z871" s="289"/>
    </row>
    <row r="872" spans="1:26">
      <c r="A872" s="289"/>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row>
    <row r="873" spans="1:26">
      <c r="A873" s="289"/>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row>
    <row r="874" spans="1:26">
      <c r="A874" s="289"/>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row>
    <row r="875" spans="1:26">
      <c r="A875" s="289"/>
      <c r="B875" s="289"/>
      <c r="C875" s="289"/>
      <c r="D875" s="289"/>
      <c r="E875" s="289"/>
      <c r="F875" s="289"/>
      <c r="G875" s="289"/>
      <c r="H875" s="289"/>
      <c r="I875" s="289"/>
      <c r="J875" s="289"/>
      <c r="K875" s="289"/>
      <c r="L875" s="289"/>
      <c r="M875" s="289"/>
      <c r="N875" s="289"/>
      <c r="O875" s="289"/>
      <c r="P875" s="289"/>
      <c r="Q875" s="289"/>
      <c r="R875" s="289"/>
      <c r="S875" s="289"/>
      <c r="T875" s="289"/>
      <c r="U875" s="289"/>
      <c r="V875" s="289"/>
      <c r="W875" s="289"/>
      <c r="X875" s="289"/>
      <c r="Y875" s="289"/>
      <c r="Z875" s="289"/>
    </row>
    <row r="876" spans="1:26">
      <c r="A876" s="289"/>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row>
    <row r="877" spans="1:26">
      <c r="A877" s="289"/>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row>
    <row r="878" spans="1:26">
      <c r="A878" s="289"/>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row>
    <row r="879" spans="1:26">
      <c r="A879" s="289"/>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row>
    <row r="880" spans="1:26">
      <c r="A880" s="289"/>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row>
    <row r="881" spans="1:26">
      <c r="A881" s="289"/>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row>
    <row r="882" spans="1:26">
      <c r="A882" s="289"/>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row>
    <row r="883" spans="1:26">
      <c r="A883" s="289"/>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row>
    <row r="884" spans="1:26">
      <c r="A884" s="289"/>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row>
    <row r="885" spans="1:26">
      <c r="A885" s="289"/>
      <c r="B885" s="289"/>
      <c r="C885" s="289"/>
      <c r="D885" s="289"/>
      <c r="E885" s="289"/>
      <c r="F885" s="289"/>
      <c r="G885" s="289"/>
      <c r="H885" s="289"/>
      <c r="I885" s="289"/>
      <c r="J885" s="289"/>
      <c r="K885" s="289"/>
      <c r="L885" s="289"/>
      <c r="M885" s="289"/>
      <c r="N885" s="289"/>
      <c r="O885" s="289"/>
      <c r="P885" s="289"/>
      <c r="Q885" s="289"/>
      <c r="R885" s="289"/>
      <c r="S885" s="289"/>
      <c r="T885" s="289"/>
      <c r="U885" s="289"/>
      <c r="V885" s="289"/>
      <c r="W885" s="289"/>
      <c r="X885" s="289"/>
      <c r="Y885" s="289"/>
      <c r="Z885" s="289"/>
    </row>
    <row r="886" spans="1:26">
      <c r="A886" s="289"/>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row>
    <row r="887" spans="1:26">
      <c r="A887" s="289"/>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row>
    <row r="888" spans="1:26">
      <c r="A888" s="289"/>
      <c r="B888" s="289"/>
      <c r="C888" s="289"/>
      <c r="D888" s="289"/>
      <c r="E888" s="289"/>
      <c r="F888" s="289"/>
      <c r="G888" s="289"/>
      <c r="H888" s="289"/>
      <c r="I888" s="289"/>
      <c r="J888" s="289"/>
      <c r="K888" s="289"/>
      <c r="L888" s="289"/>
      <c r="M888" s="289"/>
      <c r="N888" s="289"/>
      <c r="O888" s="289"/>
      <c r="P888" s="289"/>
      <c r="Q888" s="289"/>
      <c r="R888" s="289"/>
      <c r="S888" s="289"/>
      <c r="T888" s="289"/>
      <c r="U888" s="289"/>
      <c r="V888" s="289"/>
      <c r="W888" s="289"/>
      <c r="X888" s="289"/>
      <c r="Y888" s="289"/>
      <c r="Z888" s="289"/>
    </row>
    <row r="889" spans="1:26">
      <c r="A889" s="289"/>
      <c r="B889" s="289"/>
      <c r="C889" s="289"/>
      <c r="D889" s="289"/>
      <c r="E889" s="289"/>
      <c r="F889" s="289"/>
      <c r="G889" s="289"/>
      <c r="H889" s="289"/>
      <c r="I889" s="289"/>
      <c r="J889" s="289"/>
      <c r="K889" s="289"/>
      <c r="L889" s="289"/>
      <c r="M889" s="289"/>
      <c r="N889" s="289"/>
      <c r="O889" s="289"/>
      <c r="P889" s="289"/>
      <c r="Q889" s="289"/>
      <c r="R889" s="289"/>
      <c r="S889" s="289"/>
      <c r="T889" s="289"/>
      <c r="U889" s="289"/>
      <c r="V889" s="289"/>
      <c r="W889" s="289"/>
      <c r="X889" s="289"/>
      <c r="Y889" s="289"/>
      <c r="Z889" s="289"/>
    </row>
    <row r="890" spans="1:26">
      <c r="A890" s="289"/>
      <c r="B890" s="289"/>
      <c r="C890" s="289"/>
      <c r="D890" s="289"/>
      <c r="E890" s="289"/>
      <c r="F890" s="289"/>
      <c r="G890" s="289"/>
      <c r="H890" s="289"/>
      <c r="I890" s="289"/>
      <c r="J890" s="289"/>
      <c r="K890" s="289"/>
      <c r="L890" s="289"/>
      <c r="M890" s="289"/>
      <c r="N890" s="289"/>
      <c r="O890" s="289"/>
      <c r="P890" s="289"/>
      <c r="Q890" s="289"/>
      <c r="R890" s="289"/>
      <c r="S890" s="289"/>
      <c r="T890" s="289"/>
      <c r="U890" s="289"/>
      <c r="V890" s="289"/>
      <c r="W890" s="289"/>
      <c r="X890" s="289"/>
      <c r="Y890" s="289"/>
      <c r="Z890" s="289"/>
    </row>
    <row r="891" spans="1:26">
      <c r="A891" s="289"/>
      <c r="B891" s="289"/>
      <c r="C891" s="289"/>
      <c r="D891" s="289"/>
      <c r="E891" s="289"/>
      <c r="F891" s="289"/>
      <c r="G891" s="289"/>
      <c r="H891" s="289"/>
      <c r="I891" s="289"/>
      <c r="J891" s="289"/>
      <c r="K891" s="289"/>
      <c r="L891" s="289"/>
      <c r="M891" s="289"/>
      <c r="N891" s="289"/>
      <c r="O891" s="289"/>
      <c r="P891" s="289"/>
      <c r="Q891" s="289"/>
      <c r="R891" s="289"/>
      <c r="S891" s="289"/>
      <c r="T891" s="289"/>
      <c r="U891" s="289"/>
      <c r="V891" s="289"/>
      <c r="W891" s="289"/>
      <c r="X891" s="289"/>
      <c r="Y891" s="289"/>
      <c r="Z891" s="289"/>
    </row>
    <row r="892" spans="1:26">
      <c r="A892" s="289"/>
      <c r="B892" s="289"/>
      <c r="C892" s="289"/>
      <c r="D892" s="289"/>
      <c r="E892" s="289"/>
      <c r="F892" s="289"/>
      <c r="G892" s="289"/>
      <c r="H892" s="289"/>
      <c r="I892" s="289"/>
      <c r="J892" s="289"/>
      <c r="K892" s="289"/>
      <c r="L892" s="289"/>
      <c r="M892" s="289"/>
      <c r="N892" s="289"/>
      <c r="O892" s="289"/>
      <c r="P892" s="289"/>
      <c r="Q892" s="289"/>
      <c r="R892" s="289"/>
      <c r="S892" s="289"/>
      <c r="T892" s="289"/>
      <c r="U892" s="289"/>
      <c r="V892" s="289"/>
      <c r="W892" s="289"/>
      <c r="X892" s="289"/>
      <c r="Y892" s="289"/>
      <c r="Z892" s="289"/>
    </row>
    <row r="893" spans="1:26">
      <c r="A893" s="289"/>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row>
    <row r="894" spans="1:26">
      <c r="A894" s="289"/>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row>
    <row r="895" spans="1:26">
      <c r="A895" s="289"/>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row>
    <row r="896" spans="1:26">
      <c r="A896" s="289"/>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row>
    <row r="897" spans="1:26">
      <c r="A897" s="289"/>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row>
    <row r="898" spans="1:26">
      <c r="A898" s="289"/>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row>
    <row r="899" spans="1:26">
      <c r="A899" s="289"/>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row>
    <row r="900" spans="1:26">
      <c r="A900" s="289"/>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row>
    <row r="901" spans="1:26">
      <c r="A901" s="289"/>
      <c r="B901" s="289"/>
      <c r="C901" s="289"/>
      <c r="D901" s="289"/>
      <c r="E901" s="289"/>
      <c r="F901" s="289"/>
      <c r="G901" s="289"/>
      <c r="H901" s="289"/>
      <c r="I901" s="289"/>
      <c r="J901" s="289"/>
      <c r="K901" s="289"/>
      <c r="L901" s="289"/>
      <c r="M901" s="289"/>
      <c r="N901" s="289"/>
      <c r="O901" s="289"/>
      <c r="P901" s="289"/>
      <c r="Q901" s="289"/>
      <c r="R901" s="289"/>
      <c r="S901" s="289"/>
      <c r="T901" s="289"/>
      <c r="U901" s="289"/>
      <c r="V901" s="289"/>
      <c r="W901" s="289"/>
      <c r="X901" s="289"/>
      <c r="Y901" s="289"/>
      <c r="Z901" s="289"/>
    </row>
    <row r="902" spans="1:26">
      <c r="A902" s="289"/>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row>
    <row r="903" spans="1:26">
      <c r="A903" s="289"/>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row>
    <row r="904" spans="1:26">
      <c r="A904" s="289"/>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row>
    <row r="905" spans="1:26">
      <c r="A905" s="289"/>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row>
    <row r="906" spans="1:26">
      <c r="A906" s="289"/>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row>
    <row r="907" spans="1:26">
      <c r="A907" s="289"/>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row>
    <row r="908" spans="1:26">
      <c r="A908" s="289"/>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row>
    <row r="909" spans="1:26">
      <c r="A909" s="289"/>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row>
    <row r="910" spans="1:26">
      <c r="A910" s="289"/>
      <c r="B910" s="289"/>
      <c r="C910" s="289"/>
      <c r="D910" s="289"/>
      <c r="E910" s="289"/>
      <c r="F910" s="289"/>
      <c r="G910" s="289"/>
      <c r="H910" s="289"/>
      <c r="I910" s="289"/>
      <c r="J910" s="289"/>
      <c r="K910" s="289"/>
      <c r="L910" s="289"/>
      <c r="M910" s="289"/>
      <c r="N910" s="289"/>
      <c r="O910" s="289"/>
      <c r="P910" s="289"/>
      <c r="Q910" s="289"/>
      <c r="R910" s="289"/>
      <c r="S910" s="289"/>
      <c r="T910" s="289"/>
      <c r="U910" s="289"/>
      <c r="V910" s="289"/>
      <c r="W910" s="289"/>
      <c r="X910" s="289"/>
      <c r="Y910" s="289"/>
      <c r="Z910" s="289"/>
    </row>
    <row r="911" spans="1:26">
      <c r="A911" s="289"/>
      <c r="B911" s="289"/>
      <c r="C911" s="289"/>
      <c r="D911" s="289"/>
      <c r="E911" s="289"/>
      <c r="F911" s="289"/>
      <c r="G911" s="289"/>
      <c r="H911" s="289"/>
      <c r="I911" s="289"/>
      <c r="J911" s="289"/>
      <c r="K911" s="289"/>
      <c r="L911" s="289"/>
      <c r="M911" s="289"/>
      <c r="N911" s="289"/>
      <c r="O911" s="289"/>
      <c r="P911" s="289"/>
      <c r="Q911" s="289"/>
      <c r="R911" s="289"/>
      <c r="S911" s="289"/>
      <c r="T911" s="289"/>
      <c r="U911" s="289"/>
      <c r="V911" s="289"/>
      <c r="W911" s="289"/>
      <c r="X911" s="289"/>
      <c r="Y911" s="289"/>
      <c r="Z911" s="289"/>
    </row>
    <row r="912" spans="1:26">
      <c r="A912" s="289"/>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row>
    <row r="913" spans="1:26">
      <c r="A913" s="289"/>
      <c r="B913" s="289"/>
      <c r="C913" s="289"/>
      <c r="D913" s="289"/>
      <c r="E913" s="289"/>
      <c r="F913" s="289"/>
      <c r="G913" s="289"/>
      <c r="H913" s="289"/>
      <c r="I913" s="289"/>
      <c r="J913" s="289"/>
      <c r="K913" s="289"/>
      <c r="L913" s="289"/>
      <c r="M913" s="289"/>
      <c r="N913" s="289"/>
      <c r="O913" s="289"/>
      <c r="P913" s="289"/>
      <c r="Q913" s="289"/>
      <c r="R913" s="289"/>
      <c r="S913" s="289"/>
      <c r="T913" s="289"/>
      <c r="U913" s="289"/>
      <c r="V913" s="289"/>
      <c r="W913" s="289"/>
      <c r="X913" s="289"/>
      <c r="Y913" s="289"/>
      <c r="Z913" s="289"/>
    </row>
    <row r="914" spans="1:26">
      <c r="A914" s="289"/>
      <c r="B914" s="289"/>
      <c r="C914" s="289"/>
      <c r="D914" s="289"/>
      <c r="E914" s="289"/>
      <c r="F914" s="289"/>
      <c r="G914" s="289"/>
      <c r="H914" s="289"/>
      <c r="I914" s="289"/>
      <c r="J914" s="289"/>
      <c r="K914" s="289"/>
      <c r="L914" s="289"/>
      <c r="M914" s="289"/>
      <c r="N914" s="289"/>
      <c r="O914" s="289"/>
      <c r="P914" s="289"/>
      <c r="Q914" s="289"/>
      <c r="R914" s="289"/>
      <c r="S914" s="289"/>
      <c r="T914" s="289"/>
      <c r="U914" s="289"/>
      <c r="V914" s="289"/>
      <c r="W914" s="289"/>
      <c r="X914" s="289"/>
      <c r="Y914" s="289"/>
      <c r="Z914" s="289"/>
    </row>
    <row r="915" spans="1:26">
      <c r="A915" s="289"/>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row>
    <row r="916" spans="1:26">
      <c r="A916" s="289"/>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row>
    <row r="917" spans="1:26">
      <c r="A917" s="289"/>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row>
    <row r="918" spans="1:26">
      <c r="A918" s="289"/>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row>
    <row r="919" spans="1:26">
      <c r="A919" s="289"/>
      <c r="B919" s="289"/>
      <c r="C919" s="289"/>
      <c r="D919" s="289"/>
      <c r="E919" s="289"/>
      <c r="F919" s="289"/>
      <c r="G919" s="289"/>
      <c r="H919" s="289"/>
      <c r="I919" s="289"/>
      <c r="J919" s="289"/>
      <c r="K919" s="289"/>
      <c r="L919" s="289"/>
      <c r="M919" s="289"/>
      <c r="N919" s="289"/>
      <c r="O919" s="289"/>
      <c r="P919" s="289"/>
      <c r="Q919" s="289"/>
      <c r="R919" s="289"/>
      <c r="S919" s="289"/>
      <c r="T919" s="289"/>
      <c r="U919" s="289"/>
      <c r="V919" s="289"/>
      <c r="W919" s="289"/>
      <c r="X919" s="289"/>
      <c r="Y919" s="289"/>
      <c r="Z919" s="289"/>
    </row>
    <row r="920" spans="1:26">
      <c r="A920" s="289"/>
      <c r="B920" s="289"/>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289"/>
      <c r="Z920" s="289"/>
    </row>
    <row r="921" spans="1:26">
      <c r="A921" s="289"/>
      <c r="B921" s="289"/>
      <c r="C921" s="289"/>
      <c r="D921" s="289"/>
      <c r="E921" s="289"/>
      <c r="F921" s="289"/>
      <c r="G921" s="289"/>
      <c r="H921" s="289"/>
      <c r="I921" s="289"/>
      <c r="J921" s="289"/>
      <c r="K921" s="289"/>
      <c r="L921" s="289"/>
      <c r="M921" s="289"/>
      <c r="N921" s="289"/>
      <c r="O921" s="289"/>
      <c r="P921" s="289"/>
      <c r="Q921" s="289"/>
      <c r="R921" s="289"/>
      <c r="S921" s="289"/>
      <c r="T921" s="289"/>
      <c r="U921" s="289"/>
      <c r="V921" s="289"/>
      <c r="W921" s="289"/>
      <c r="X921" s="289"/>
      <c r="Y921" s="289"/>
      <c r="Z921" s="289"/>
    </row>
    <row r="922" spans="1:26">
      <c r="A922" s="289"/>
      <c r="B922" s="289"/>
      <c r="C922" s="289"/>
      <c r="D922" s="289"/>
      <c r="E922" s="289"/>
      <c r="F922" s="289"/>
      <c r="G922" s="289"/>
      <c r="H922" s="289"/>
      <c r="I922" s="289"/>
      <c r="J922" s="289"/>
      <c r="K922" s="289"/>
      <c r="L922" s="289"/>
      <c r="M922" s="289"/>
      <c r="N922" s="289"/>
      <c r="O922" s="289"/>
      <c r="P922" s="289"/>
      <c r="Q922" s="289"/>
      <c r="R922" s="289"/>
      <c r="S922" s="289"/>
      <c r="T922" s="289"/>
      <c r="U922" s="289"/>
      <c r="V922" s="289"/>
      <c r="W922" s="289"/>
      <c r="X922" s="289"/>
      <c r="Y922" s="289"/>
      <c r="Z922" s="289"/>
    </row>
    <row r="923" spans="1:26">
      <c r="A923" s="289"/>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row>
    <row r="924" spans="1:26">
      <c r="A924" s="289"/>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row>
    <row r="925" spans="1:26">
      <c r="A925" s="289"/>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row>
    <row r="926" spans="1:26">
      <c r="A926" s="289"/>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row>
    <row r="927" spans="1:26">
      <c r="A927" s="289"/>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row>
    <row r="928" spans="1:26">
      <c r="A928" s="289"/>
      <c r="B928" s="289"/>
      <c r="C928" s="289"/>
      <c r="D928" s="289"/>
      <c r="E928" s="289"/>
      <c r="F928" s="289"/>
      <c r="G928" s="289"/>
      <c r="H928" s="289"/>
      <c r="I928" s="289"/>
      <c r="J928" s="289"/>
      <c r="K928" s="289"/>
      <c r="L928" s="289"/>
      <c r="M928" s="289"/>
      <c r="N928" s="289"/>
      <c r="O928" s="289"/>
      <c r="P928" s="289"/>
      <c r="Q928" s="289"/>
      <c r="R928" s="289"/>
      <c r="S928" s="289"/>
      <c r="T928" s="289"/>
      <c r="U928" s="289"/>
      <c r="V928" s="289"/>
      <c r="W928" s="289"/>
      <c r="X928" s="289"/>
      <c r="Y928" s="289"/>
      <c r="Z928" s="289"/>
    </row>
    <row r="929" spans="1:26">
      <c r="A929" s="289"/>
      <c r="B929" s="289"/>
      <c r="C929" s="289"/>
      <c r="D929" s="289"/>
      <c r="E929" s="289"/>
      <c r="F929" s="289"/>
      <c r="G929" s="289"/>
      <c r="H929" s="289"/>
      <c r="I929" s="289"/>
      <c r="J929" s="289"/>
      <c r="K929" s="289"/>
      <c r="L929" s="289"/>
      <c r="M929" s="289"/>
      <c r="N929" s="289"/>
      <c r="O929" s="289"/>
      <c r="P929" s="289"/>
      <c r="Q929" s="289"/>
      <c r="R929" s="289"/>
      <c r="S929" s="289"/>
      <c r="T929" s="289"/>
      <c r="U929" s="289"/>
      <c r="V929" s="289"/>
      <c r="W929" s="289"/>
      <c r="X929" s="289"/>
      <c r="Y929" s="289"/>
      <c r="Z929" s="289"/>
    </row>
    <row r="930" spans="1:26">
      <c r="A930" s="289"/>
      <c r="B930" s="289"/>
      <c r="C930" s="289"/>
      <c r="D930" s="289"/>
      <c r="E930" s="289"/>
      <c r="F930" s="289"/>
      <c r="G930" s="289"/>
      <c r="H930" s="289"/>
      <c r="I930" s="289"/>
      <c r="J930" s="289"/>
      <c r="K930" s="289"/>
      <c r="L930" s="289"/>
      <c r="M930" s="289"/>
      <c r="N930" s="289"/>
      <c r="O930" s="289"/>
      <c r="P930" s="289"/>
      <c r="Q930" s="289"/>
      <c r="R930" s="289"/>
      <c r="S930" s="289"/>
      <c r="T930" s="289"/>
      <c r="U930" s="289"/>
      <c r="V930" s="289"/>
      <c r="W930" s="289"/>
      <c r="X930" s="289"/>
      <c r="Y930" s="289"/>
      <c r="Z930" s="289"/>
    </row>
    <row r="931" spans="1:26">
      <c r="A931" s="289"/>
      <c r="B931" s="289"/>
      <c r="C931" s="289"/>
      <c r="D931" s="289"/>
      <c r="E931" s="289"/>
      <c r="F931" s="289"/>
      <c r="G931" s="289"/>
      <c r="H931" s="289"/>
      <c r="I931" s="289"/>
      <c r="J931" s="289"/>
      <c r="K931" s="289"/>
      <c r="L931" s="289"/>
      <c r="M931" s="289"/>
      <c r="N931" s="289"/>
      <c r="O931" s="289"/>
      <c r="P931" s="289"/>
      <c r="Q931" s="289"/>
      <c r="R931" s="289"/>
      <c r="S931" s="289"/>
      <c r="T931" s="289"/>
      <c r="U931" s="289"/>
      <c r="V931" s="289"/>
      <c r="W931" s="289"/>
      <c r="X931" s="289"/>
      <c r="Y931" s="289"/>
      <c r="Z931" s="289"/>
    </row>
    <row r="932" spans="1:26">
      <c r="A932" s="289"/>
      <c r="B932" s="289"/>
      <c r="C932" s="289"/>
      <c r="D932" s="289"/>
      <c r="E932" s="289"/>
      <c r="F932" s="289"/>
      <c r="G932" s="289"/>
      <c r="H932" s="289"/>
      <c r="I932" s="289"/>
      <c r="J932" s="289"/>
      <c r="K932" s="289"/>
      <c r="L932" s="289"/>
      <c r="M932" s="289"/>
      <c r="N932" s="289"/>
      <c r="O932" s="289"/>
      <c r="P932" s="289"/>
      <c r="Q932" s="289"/>
      <c r="R932" s="289"/>
      <c r="S932" s="289"/>
      <c r="T932" s="289"/>
      <c r="U932" s="289"/>
      <c r="V932" s="289"/>
      <c r="W932" s="289"/>
      <c r="X932" s="289"/>
      <c r="Y932" s="289"/>
      <c r="Z932" s="289"/>
    </row>
    <row r="933" spans="1:26">
      <c r="A933" s="289"/>
      <c r="B933" s="289"/>
      <c r="C933" s="289"/>
      <c r="D933" s="289"/>
      <c r="E933" s="289"/>
      <c r="F933" s="289"/>
      <c r="G933" s="289"/>
      <c r="H933" s="289"/>
      <c r="I933" s="289"/>
      <c r="J933" s="289"/>
      <c r="K933" s="289"/>
      <c r="L933" s="289"/>
      <c r="M933" s="289"/>
      <c r="N933" s="289"/>
      <c r="O933" s="289"/>
      <c r="P933" s="289"/>
      <c r="Q933" s="289"/>
      <c r="R933" s="289"/>
      <c r="S933" s="289"/>
      <c r="T933" s="289"/>
      <c r="U933" s="289"/>
      <c r="V933" s="289"/>
      <c r="W933" s="289"/>
      <c r="X933" s="289"/>
      <c r="Y933" s="289"/>
      <c r="Z933" s="289"/>
    </row>
    <row r="934" spans="1:26">
      <c r="A934" s="289"/>
      <c r="B934" s="289"/>
      <c r="C934" s="289"/>
      <c r="D934" s="289"/>
      <c r="E934" s="289"/>
      <c r="F934" s="289"/>
      <c r="G934" s="289"/>
      <c r="H934" s="289"/>
      <c r="I934" s="289"/>
      <c r="J934" s="289"/>
      <c r="K934" s="289"/>
      <c r="L934" s="289"/>
      <c r="M934" s="289"/>
      <c r="N934" s="289"/>
      <c r="O934" s="289"/>
      <c r="P934" s="289"/>
      <c r="Q934" s="289"/>
      <c r="R934" s="289"/>
      <c r="S934" s="289"/>
      <c r="T934" s="289"/>
      <c r="U934" s="289"/>
      <c r="V934" s="289"/>
      <c r="W934" s="289"/>
      <c r="X934" s="289"/>
      <c r="Y934" s="289"/>
      <c r="Z934" s="289"/>
    </row>
    <row r="935" spans="1:26">
      <c r="A935" s="289"/>
      <c r="B935" s="289"/>
      <c r="C935" s="289"/>
      <c r="D935" s="289"/>
      <c r="E935" s="289"/>
      <c r="F935" s="289"/>
      <c r="G935" s="289"/>
      <c r="H935" s="289"/>
      <c r="I935" s="289"/>
      <c r="J935" s="289"/>
      <c r="K935" s="289"/>
      <c r="L935" s="289"/>
      <c r="M935" s="289"/>
      <c r="N935" s="289"/>
      <c r="O935" s="289"/>
      <c r="P935" s="289"/>
      <c r="Q935" s="289"/>
      <c r="R935" s="289"/>
      <c r="S935" s="289"/>
      <c r="T935" s="289"/>
      <c r="U935" s="289"/>
      <c r="V935" s="289"/>
      <c r="W935" s="289"/>
      <c r="X935" s="289"/>
      <c r="Y935" s="289"/>
      <c r="Z935" s="289"/>
    </row>
    <row r="936" spans="1:26">
      <c r="A936" s="289"/>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row>
    <row r="937" spans="1:26">
      <c r="A937" s="289"/>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row>
    <row r="938" spans="1:26">
      <c r="A938" s="289"/>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row>
    <row r="939" spans="1:26">
      <c r="A939" s="289"/>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row>
    <row r="940" spans="1:26">
      <c r="A940" s="289"/>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row>
    <row r="941" spans="1:26">
      <c r="A941" s="289"/>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row>
    <row r="942" spans="1:26">
      <c r="A942" s="289"/>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row>
    <row r="943" spans="1:26">
      <c r="A943" s="289"/>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row>
    <row r="944" spans="1:26">
      <c r="A944" s="289"/>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row>
    <row r="945" spans="1:26">
      <c r="A945" s="289"/>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row>
    <row r="946" spans="1:26">
      <c r="A946" s="289"/>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row>
    <row r="947" spans="1:26">
      <c r="A947" s="289"/>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row>
    <row r="948" spans="1:26">
      <c r="A948" s="289"/>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row>
    <row r="949" spans="1:26">
      <c r="A949" s="289"/>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row>
    <row r="950" spans="1:26">
      <c r="A950" s="289"/>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row>
    <row r="951" spans="1:26">
      <c r="A951" s="289"/>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row>
    <row r="952" spans="1:26">
      <c r="A952" s="289"/>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row>
    <row r="953" spans="1:26">
      <c r="A953" s="289"/>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row>
    <row r="954" spans="1:26">
      <c r="A954" s="289"/>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row>
    <row r="955" spans="1:26">
      <c r="A955" s="289"/>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row>
    <row r="956" spans="1:26">
      <c r="A956" s="289"/>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row>
    <row r="957" spans="1:26">
      <c r="A957" s="289"/>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row>
    <row r="958" spans="1:26">
      <c r="A958" s="289"/>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row>
    <row r="959" spans="1:26">
      <c r="A959" s="289"/>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row>
    <row r="960" spans="1:26">
      <c r="A960" s="289"/>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row>
    <row r="961" spans="1:26">
      <c r="A961" s="289"/>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row>
    <row r="962" spans="1:26">
      <c r="A962" s="289"/>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row>
    <row r="963" spans="1:26">
      <c r="A963" s="289"/>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row>
    <row r="964" spans="1:26">
      <c r="A964" s="289"/>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row>
    <row r="965" spans="1:26">
      <c r="A965" s="289"/>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row>
    <row r="966" spans="1:26">
      <c r="A966" s="289"/>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row>
    <row r="967" spans="1:26">
      <c r="A967" s="289"/>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row>
    <row r="968" spans="1:26">
      <c r="A968" s="289"/>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row>
    <row r="969" spans="1:26">
      <c r="A969" s="289"/>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row>
    <row r="970" spans="1:26">
      <c r="A970" s="289"/>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row>
    <row r="971" spans="1:26">
      <c r="A971" s="289"/>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row>
    <row r="972" spans="1:26">
      <c r="A972" s="289"/>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row>
    <row r="973" spans="1:26">
      <c r="A973" s="289"/>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row>
    <row r="974" spans="1:26">
      <c r="A974" s="289"/>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row>
    <row r="975" spans="1:26">
      <c r="A975" s="289"/>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row>
    <row r="976" spans="1:26">
      <c r="A976" s="289"/>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row>
    <row r="977" spans="1:26">
      <c r="A977" s="289"/>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row>
    <row r="978" spans="1:26">
      <c r="A978" s="289"/>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row>
    <row r="979" spans="1:26">
      <c r="A979" s="289"/>
      <c r="B979" s="289"/>
      <c r="C979" s="289"/>
      <c r="D979" s="289"/>
      <c r="E979" s="289"/>
      <c r="F979" s="289"/>
      <c r="G979" s="289"/>
      <c r="H979" s="289"/>
      <c r="I979" s="289"/>
      <c r="J979" s="289"/>
      <c r="K979" s="289"/>
      <c r="L979" s="289"/>
      <c r="M979" s="289"/>
      <c r="N979" s="289"/>
      <c r="O979" s="289"/>
      <c r="P979" s="289"/>
      <c r="Q979" s="289"/>
      <c r="R979" s="289"/>
      <c r="S979" s="289"/>
      <c r="T979" s="289"/>
      <c r="U979" s="289"/>
      <c r="V979" s="289"/>
      <c r="W979" s="289"/>
      <c r="X979" s="289"/>
      <c r="Y979" s="289"/>
      <c r="Z979" s="289"/>
    </row>
    <row r="980" spans="1:26">
      <c r="A980" s="289"/>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row>
    <row r="981" spans="1:26">
      <c r="A981" s="289"/>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row>
    <row r="982" spans="1:26">
      <c r="A982" s="289"/>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row>
    <row r="983" spans="1:26">
      <c r="A983" s="289"/>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row>
    <row r="984" spans="1:26">
      <c r="A984" s="289"/>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row>
    <row r="985" spans="1:26">
      <c r="A985" s="289"/>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row>
    <row r="986" spans="1:26">
      <c r="A986" s="289"/>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row>
    <row r="987" spans="1:26">
      <c r="A987" s="289"/>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row>
    <row r="988" spans="1:26">
      <c r="A988" s="289"/>
      <c r="B988" s="289"/>
      <c r="C988" s="289"/>
      <c r="D988" s="289"/>
      <c r="E988" s="289"/>
      <c r="F988" s="289"/>
      <c r="G988" s="289"/>
      <c r="H988" s="289"/>
      <c r="I988" s="289"/>
      <c r="J988" s="289"/>
      <c r="K988" s="289"/>
      <c r="L988" s="289"/>
      <c r="M988" s="289"/>
      <c r="N988" s="289"/>
      <c r="O988" s="289"/>
      <c r="P988" s="289"/>
      <c r="Q988" s="289"/>
      <c r="R988" s="289"/>
      <c r="S988" s="289"/>
      <c r="T988" s="289"/>
      <c r="U988" s="289"/>
      <c r="V988" s="289"/>
      <c r="W988" s="289"/>
      <c r="X988" s="289"/>
      <c r="Y988" s="289"/>
      <c r="Z988" s="289"/>
    </row>
    <row r="989" spans="1:26">
      <c r="A989" s="289"/>
      <c r="B989" s="289"/>
      <c r="C989" s="289"/>
      <c r="D989" s="289"/>
      <c r="E989" s="289"/>
      <c r="F989" s="289"/>
      <c r="G989" s="289"/>
      <c r="H989" s="289"/>
      <c r="I989" s="289"/>
      <c r="J989" s="289"/>
      <c r="K989" s="289"/>
      <c r="L989" s="289"/>
      <c r="M989" s="289"/>
      <c r="N989" s="289"/>
      <c r="O989" s="289"/>
      <c r="P989" s="289"/>
      <c r="Q989" s="289"/>
      <c r="R989" s="289"/>
      <c r="S989" s="289"/>
      <c r="T989" s="289"/>
      <c r="U989" s="289"/>
      <c r="V989" s="289"/>
      <c r="W989" s="289"/>
      <c r="X989" s="289"/>
      <c r="Y989" s="289"/>
      <c r="Z989" s="289"/>
    </row>
    <row r="990" spans="1:26">
      <c r="A990" s="289"/>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row>
    <row r="991" spans="1:26">
      <c r="A991" s="289"/>
      <c r="B991" s="289"/>
      <c r="C991" s="289"/>
      <c r="D991" s="289"/>
      <c r="E991" s="289"/>
      <c r="F991" s="289"/>
      <c r="G991" s="289"/>
      <c r="H991" s="289"/>
      <c r="I991" s="289"/>
      <c r="J991" s="289"/>
      <c r="K991" s="289"/>
      <c r="L991" s="289"/>
      <c r="M991" s="289"/>
      <c r="N991" s="289"/>
      <c r="O991" s="289"/>
      <c r="P991" s="289"/>
      <c r="Q991" s="289"/>
      <c r="R991" s="289"/>
      <c r="S991" s="289"/>
      <c r="T991" s="289"/>
      <c r="U991" s="289"/>
      <c r="V991" s="289"/>
      <c r="W991" s="289"/>
      <c r="X991" s="289"/>
      <c r="Y991" s="289"/>
      <c r="Z991" s="289"/>
    </row>
    <row r="992" spans="1:26">
      <c r="A992" s="289"/>
      <c r="B992" s="289"/>
      <c r="C992" s="289"/>
      <c r="D992" s="289"/>
      <c r="E992" s="289"/>
      <c r="F992" s="289"/>
      <c r="G992" s="289"/>
      <c r="H992" s="289"/>
      <c r="I992" s="289"/>
      <c r="J992" s="289"/>
      <c r="K992" s="289"/>
      <c r="L992" s="289"/>
      <c r="M992" s="289"/>
      <c r="N992" s="289"/>
      <c r="O992" s="289"/>
      <c r="P992" s="289"/>
      <c r="Q992" s="289"/>
      <c r="R992" s="289"/>
      <c r="S992" s="289"/>
      <c r="T992" s="289"/>
      <c r="U992" s="289"/>
      <c r="V992" s="289"/>
      <c r="W992" s="289"/>
      <c r="X992" s="289"/>
      <c r="Y992" s="289"/>
      <c r="Z992" s="289"/>
    </row>
    <row r="993" spans="1:26">
      <c r="A993" s="289"/>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row>
    <row r="994" spans="1:26">
      <c r="A994" s="289"/>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row>
  </sheetData>
  <autoFilter ref="A1:D236">
    <filterColumn colId="0">
      <filters>
        <filter val="CX_INF"/>
      </filters>
    </filterColumn>
  </autoFilter>
  <conditionalFormatting sqref="C7:C9 C11:C25 C27:C38 C41:C43 C45 C48:C71 C73:C74 C76:C79 C81 C83 C85 C88:C111 C113:C124 C126:C138 C140:C142 C144 C147 C150:C153 C155 C157 C159 C162:C182 C184:C190 C192 C195:C206 C208 C212:C215 C217:C219 C222:C225 C228:C234 C236">
    <cfRule type="beginsWith" dxfId="14" priority="1" operator="beginsWith" text="C">
      <formula>LEFT((C7),LEN("C"))=("C")</formula>
    </cfRule>
  </conditionalFormatting>
  <conditionalFormatting sqref="C7:C9 C11:C25 C27:C38 C41:C43 C45 C48:C71 C73:C74 C76:C79 C81 C83 C85 C88:C111 C113:C124 C126:C138 C140:C142 C144 C147 C150:C153 C155 C157 C159 C162:C182 C184:C190 C192 C195:C206 C208 C212:C215 C217:C219 C222:C225 C228:C234 C236">
    <cfRule type="beginsWith" dxfId="13" priority="2" operator="beginsWith" text="NC">
      <formula>LEFT((C7),LEN("NC"))=("NC")</formula>
    </cfRule>
  </conditionalFormatting>
  <conditionalFormatting sqref="C7:C9 C11:C25 C27:C38 C41:C43 C45 C48:C71 C73:C74 C76:C79 C81 C83 C85 C88:C111 C113:C124 C126:C138 C140:C142 C144 C147 C150:C153 C155 C157 C159 C162:C182 C184:C190 C192 C195:C206 C208 C212:C215 C217:C219 C222:C225 C228:C234 C236">
    <cfRule type="beginsWith" dxfId="12" priority="3" operator="beginsWith" text="NA">
      <formula>LEFT((C7),LEN("NA"))=("NA")</formula>
    </cfRule>
  </conditionalFormatting>
  <dataValidations count="1">
    <dataValidation type="list" allowBlank="1" sqref="C7:C9 C11:C25 C27:C38 C41:C43 C45 C48:C71 C73:C74 C76:C79 C81 C83 C85 C88:C111 C113:C124 C126:C138 C140:C142 C144 C147 C150:C153 C155 C157 C159 C162:C182 C184 C186:C190 C192 C195:C206 C208 C212:C215 C217:C219 C222:C225 C228:C234 C236">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00"/>
  </sheetPr>
  <dimension ref="A1:Z995"/>
  <sheetViews>
    <sheetView showGridLines="0" workbookViewId="0">
      <selection activeCell="B1" sqref="B1"/>
    </sheetView>
  </sheetViews>
  <sheetFormatPr baseColWidth="10" defaultColWidth="14.42578125" defaultRowHeight="15" customHeight="1" outlineLevelCol="1"/>
  <cols>
    <col min="1" max="1" width="11.42578125" customWidth="1"/>
    <col min="2" max="2" width="66.85546875" customWidth="1"/>
    <col min="3" max="3" width="11.5703125" customWidth="1"/>
    <col min="4" max="4" width="42.5703125" customWidth="1" outlineLevel="1"/>
    <col min="5" max="5" width="5.28515625" customWidth="1"/>
    <col min="6" max="12" width="10.7109375" customWidth="1"/>
  </cols>
  <sheetData>
    <row r="1" spans="1:26">
      <c r="A1" s="344"/>
      <c r="B1" s="345" t="s">
        <v>0</v>
      </c>
      <c r="C1" s="344"/>
      <c r="D1" s="344"/>
      <c r="E1" s="23"/>
      <c r="F1" s="23"/>
      <c r="G1" s="23"/>
      <c r="H1" s="23"/>
      <c r="I1" s="23"/>
      <c r="J1" s="23"/>
      <c r="K1" s="23"/>
      <c r="L1" s="23"/>
      <c r="M1" s="289"/>
      <c r="N1" s="289"/>
      <c r="O1" s="289"/>
      <c r="P1" s="289"/>
      <c r="Q1" s="289"/>
      <c r="R1" s="289"/>
      <c r="S1" s="289"/>
      <c r="T1" s="289"/>
      <c r="U1" s="289"/>
      <c r="V1" s="289"/>
      <c r="W1" s="289"/>
      <c r="X1" s="289"/>
      <c r="Y1" s="289"/>
      <c r="Z1" s="289"/>
    </row>
    <row r="2" spans="1:26">
      <c r="A2" s="88"/>
      <c r="B2" s="89" t="s">
        <v>3677</v>
      </c>
      <c r="C2" s="91"/>
      <c r="D2" s="92"/>
      <c r="E2" s="23"/>
      <c r="F2" s="23"/>
      <c r="G2" s="23"/>
      <c r="H2" s="23"/>
      <c r="I2" s="23"/>
      <c r="J2" s="23"/>
      <c r="K2" s="23"/>
      <c r="L2" s="23"/>
      <c r="M2" s="289"/>
      <c r="N2" s="289"/>
      <c r="O2" s="289"/>
      <c r="P2" s="289"/>
      <c r="Q2" s="289"/>
      <c r="R2" s="289"/>
      <c r="S2" s="289"/>
      <c r="T2" s="289"/>
      <c r="U2" s="289"/>
      <c r="V2" s="289"/>
      <c r="W2" s="289"/>
      <c r="X2" s="289"/>
      <c r="Y2" s="289"/>
      <c r="Z2" s="289"/>
    </row>
    <row r="3" spans="1:26">
      <c r="A3" s="9"/>
      <c r="B3" s="24" t="s">
        <v>3679</v>
      </c>
      <c r="C3" s="140"/>
      <c r="D3" s="25"/>
      <c r="E3" s="23"/>
      <c r="F3" s="23"/>
      <c r="G3" s="23"/>
      <c r="H3" s="23"/>
      <c r="I3" s="23"/>
      <c r="J3" s="23"/>
      <c r="K3" s="23"/>
      <c r="L3" s="23"/>
      <c r="M3" s="289"/>
      <c r="N3" s="289"/>
      <c r="O3" s="289"/>
      <c r="P3" s="289"/>
      <c r="Q3" s="289"/>
      <c r="R3" s="289"/>
      <c r="S3" s="289"/>
      <c r="T3" s="289"/>
      <c r="U3" s="289"/>
      <c r="V3" s="289"/>
      <c r="W3" s="289"/>
      <c r="X3" s="289"/>
      <c r="Y3" s="289"/>
      <c r="Z3" s="289"/>
    </row>
    <row r="4" spans="1:26">
      <c r="A4" s="9" t="s">
        <v>6</v>
      </c>
      <c r="B4" s="24" t="s">
        <v>8</v>
      </c>
      <c r="C4" s="9" t="s">
        <v>9</v>
      </c>
      <c r="D4" s="9" t="s">
        <v>10</v>
      </c>
      <c r="E4" s="23"/>
      <c r="F4" s="23"/>
      <c r="G4" s="23"/>
      <c r="H4" s="23"/>
      <c r="I4" s="23"/>
      <c r="J4" s="23"/>
      <c r="K4" s="23"/>
      <c r="L4" s="23"/>
      <c r="M4" s="289"/>
      <c r="N4" s="289"/>
      <c r="O4" s="289"/>
      <c r="P4" s="289"/>
      <c r="Q4" s="289"/>
      <c r="R4" s="289"/>
      <c r="S4" s="289"/>
      <c r="T4" s="289"/>
      <c r="U4" s="289"/>
      <c r="V4" s="289"/>
      <c r="W4" s="289"/>
      <c r="X4" s="289"/>
      <c r="Y4" s="289"/>
      <c r="Z4" s="289"/>
    </row>
    <row r="5" spans="1:26">
      <c r="A5" s="331" t="s">
        <v>3683</v>
      </c>
      <c r="B5" s="332" t="s">
        <v>1080</v>
      </c>
      <c r="C5" s="39"/>
      <c r="D5" s="39"/>
      <c r="E5" s="23"/>
      <c r="F5" s="23"/>
      <c r="G5" s="23"/>
      <c r="H5" s="23"/>
      <c r="I5" s="23"/>
      <c r="J5" s="23"/>
      <c r="K5" s="23"/>
      <c r="L5" s="23"/>
      <c r="M5" s="289"/>
      <c r="N5" s="289"/>
      <c r="O5" s="289"/>
      <c r="P5" s="289"/>
      <c r="Q5" s="289"/>
      <c r="R5" s="289"/>
      <c r="S5" s="289"/>
      <c r="T5" s="289"/>
      <c r="U5" s="289"/>
      <c r="V5" s="289"/>
      <c r="W5" s="289"/>
      <c r="X5" s="289"/>
      <c r="Y5" s="289"/>
      <c r="Z5" s="289"/>
    </row>
    <row r="6" spans="1:26">
      <c r="A6" s="331" t="s">
        <v>3683</v>
      </c>
      <c r="B6" s="332" t="s">
        <v>3687</v>
      </c>
      <c r="C6" s="39"/>
      <c r="D6" s="39"/>
      <c r="E6" s="23"/>
      <c r="F6" s="23"/>
      <c r="G6" s="23"/>
      <c r="H6" s="23"/>
      <c r="I6" s="23"/>
      <c r="J6" s="23"/>
      <c r="K6" s="23"/>
      <c r="L6" s="23"/>
      <c r="M6" s="289"/>
      <c r="N6" s="289"/>
      <c r="O6" s="289"/>
      <c r="P6" s="289"/>
      <c r="Q6" s="289"/>
      <c r="R6" s="289"/>
      <c r="S6" s="289"/>
      <c r="T6" s="289"/>
      <c r="U6" s="289"/>
      <c r="V6" s="289"/>
      <c r="W6" s="289"/>
      <c r="X6" s="289"/>
      <c r="Y6" s="289"/>
      <c r="Z6" s="289"/>
    </row>
    <row r="7" spans="1:26" ht="28.5">
      <c r="A7" s="133" t="s">
        <v>3683</v>
      </c>
      <c r="B7" s="46" t="s">
        <v>1289</v>
      </c>
      <c r="C7" s="143" t="s">
        <v>15</v>
      </c>
      <c r="D7" s="63"/>
      <c r="E7" s="23"/>
      <c r="F7" s="23"/>
      <c r="G7" s="23"/>
      <c r="H7" s="23"/>
      <c r="I7" s="23"/>
      <c r="J7" s="23"/>
      <c r="K7" s="23"/>
      <c r="L7" s="23"/>
      <c r="M7" s="289"/>
      <c r="N7" s="289"/>
      <c r="O7" s="289"/>
      <c r="P7" s="289"/>
      <c r="Q7" s="289"/>
      <c r="R7" s="289"/>
      <c r="S7" s="289"/>
      <c r="T7" s="289"/>
      <c r="U7" s="289"/>
      <c r="V7" s="289"/>
      <c r="W7" s="289"/>
      <c r="X7" s="289"/>
      <c r="Y7" s="289"/>
      <c r="Z7" s="289"/>
    </row>
    <row r="8" spans="1:26" ht="30">
      <c r="A8" s="133" t="s">
        <v>3683</v>
      </c>
      <c r="B8" s="46" t="s">
        <v>3691</v>
      </c>
      <c r="C8" s="143" t="s">
        <v>19</v>
      </c>
      <c r="D8" s="45"/>
      <c r="E8" s="23"/>
      <c r="F8" s="23"/>
      <c r="G8" s="23"/>
      <c r="H8" s="23"/>
      <c r="I8" s="23"/>
      <c r="J8" s="23"/>
      <c r="K8" s="23"/>
      <c r="L8" s="23"/>
      <c r="M8" s="289"/>
      <c r="N8" s="289"/>
      <c r="O8" s="289"/>
      <c r="P8" s="289"/>
      <c r="Q8" s="289"/>
      <c r="R8" s="289"/>
      <c r="S8" s="289"/>
      <c r="T8" s="289"/>
      <c r="U8" s="289"/>
      <c r="V8" s="289"/>
      <c r="W8" s="289"/>
      <c r="X8" s="289"/>
      <c r="Y8" s="289"/>
      <c r="Z8" s="289"/>
    </row>
    <row r="9" spans="1:26" ht="30">
      <c r="A9" s="133" t="s">
        <v>3683</v>
      </c>
      <c r="B9" s="46" t="s">
        <v>3693</v>
      </c>
      <c r="C9" s="143" t="s">
        <v>23</v>
      </c>
      <c r="D9" s="45"/>
      <c r="E9" s="23"/>
      <c r="F9" s="23"/>
      <c r="G9" s="23"/>
      <c r="H9" s="23"/>
      <c r="I9" s="23"/>
      <c r="J9" s="23"/>
      <c r="K9" s="23"/>
      <c r="L9" s="23"/>
      <c r="M9" s="289"/>
      <c r="N9" s="289"/>
      <c r="O9" s="289"/>
      <c r="P9" s="289"/>
      <c r="Q9" s="289"/>
      <c r="R9" s="289"/>
      <c r="S9" s="289"/>
      <c r="T9" s="289"/>
      <c r="U9" s="289"/>
      <c r="V9" s="289"/>
      <c r="W9" s="289"/>
      <c r="X9" s="289"/>
      <c r="Y9" s="289"/>
      <c r="Z9" s="289"/>
    </row>
    <row r="10" spans="1:26" ht="30">
      <c r="A10" s="331" t="s">
        <v>3683</v>
      </c>
      <c r="B10" s="332" t="s">
        <v>3695</v>
      </c>
      <c r="C10" s="39"/>
      <c r="D10" s="39"/>
      <c r="E10" s="144"/>
      <c r="F10" s="23"/>
      <c r="G10" s="23"/>
      <c r="H10" s="23"/>
      <c r="I10" s="23"/>
      <c r="J10" s="23"/>
      <c r="K10" s="23"/>
      <c r="L10" s="23"/>
      <c r="M10" s="289"/>
      <c r="N10" s="289"/>
      <c r="O10" s="289"/>
      <c r="P10" s="289"/>
      <c r="Q10" s="289"/>
      <c r="R10" s="289"/>
      <c r="S10" s="289"/>
      <c r="T10" s="289"/>
      <c r="U10" s="289"/>
      <c r="V10" s="289"/>
      <c r="W10" s="289"/>
      <c r="X10" s="289"/>
      <c r="Y10" s="289"/>
      <c r="Z10" s="289"/>
    </row>
    <row r="11" spans="1:26" ht="42.75">
      <c r="A11" s="133" t="s">
        <v>3683</v>
      </c>
      <c r="B11" s="46" t="s">
        <v>3697</v>
      </c>
      <c r="C11" s="29"/>
      <c r="D11" s="45"/>
      <c r="E11" s="23"/>
      <c r="F11" s="23"/>
      <c r="G11" s="23"/>
      <c r="H11" s="23"/>
      <c r="I11" s="23"/>
      <c r="J11" s="23"/>
      <c r="K11" s="23"/>
      <c r="L11" s="23"/>
      <c r="M11" s="289"/>
      <c r="N11" s="289"/>
      <c r="O11" s="289"/>
      <c r="P11" s="289"/>
      <c r="Q11" s="289"/>
      <c r="R11" s="289"/>
      <c r="S11" s="289"/>
      <c r="T11" s="289"/>
      <c r="U11" s="289"/>
      <c r="V11" s="289"/>
      <c r="W11" s="289"/>
      <c r="X11" s="289"/>
      <c r="Y11" s="289"/>
      <c r="Z11" s="289"/>
    </row>
    <row r="12" spans="1:26" ht="30">
      <c r="A12" s="133" t="s">
        <v>3683</v>
      </c>
      <c r="B12" s="302" t="s">
        <v>3700</v>
      </c>
      <c r="C12" s="29"/>
      <c r="D12" s="62"/>
      <c r="E12" s="23"/>
      <c r="F12" s="23"/>
      <c r="G12" s="23"/>
      <c r="H12" s="23"/>
      <c r="I12" s="23"/>
      <c r="J12" s="23"/>
      <c r="K12" s="23"/>
      <c r="L12" s="23"/>
      <c r="M12" s="289"/>
      <c r="N12" s="289"/>
      <c r="O12" s="289"/>
      <c r="P12" s="289"/>
      <c r="Q12" s="289"/>
      <c r="R12" s="289"/>
      <c r="S12" s="289"/>
      <c r="T12" s="289"/>
      <c r="U12" s="289"/>
      <c r="V12" s="289"/>
      <c r="W12" s="289"/>
      <c r="X12" s="289"/>
      <c r="Y12" s="289"/>
      <c r="Z12" s="289"/>
    </row>
    <row r="13" spans="1:26">
      <c r="A13" s="331" t="s">
        <v>3683</v>
      </c>
      <c r="B13" s="332" t="s">
        <v>1144</v>
      </c>
      <c r="C13" s="39"/>
      <c r="D13" s="39"/>
      <c r="E13" s="144"/>
      <c r="F13" s="23"/>
      <c r="G13" s="23"/>
      <c r="H13" s="23"/>
      <c r="I13" s="23"/>
      <c r="J13" s="23"/>
      <c r="K13" s="23"/>
      <c r="L13" s="23"/>
      <c r="M13" s="289"/>
      <c r="N13" s="289"/>
      <c r="O13" s="289"/>
      <c r="P13" s="289"/>
      <c r="Q13" s="289"/>
      <c r="R13" s="289"/>
      <c r="S13" s="289"/>
      <c r="T13" s="289"/>
      <c r="U13" s="289"/>
      <c r="V13" s="289"/>
      <c r="W13" s="289"/>
      <c r="X13" s="289"/>
      <c r="Y13" s="289"/>
      <c r="Z13" s="289"/>
    </row>
    <row r="14" spans="1:26" ht="28.5">
      <c r="A14" s="133" t="s">
        <v>3683</v>
      </c>
      <c r="B14" s="302" t="s">
        <v>1337</v>
      </c>
      <c r="C14" s="29"/>
      <c r="D14" s="62"/>
      <c r="E14" s="144"/>
      <c r="F14" s="23"/>
      <c r="G14" s="23"/>
      <c r="H14" s="23"/>
      <c r="I14" s="23"/>
      <c r="J14" s="23"/>
      <c r="K14" s="23"/>
      <c r="L14" s="23"/>
      <c r="M14" s="289"/>
      <c r="N14" s="289"/>
      <c r="O14" s="289"/>
      <c r="P14" s="289"/>
      <c r="Q14" s="289"/>
      <c r="R14" s="289"/>
      <c r="S14" s="289"/>
      <c r="T14" s="289"/>
      <c r="U14" s="289"/>
      <c r="V14" s="289"/>
      <c r="W14" s="289"/>
      <c r="X14" s="289"/>
      <c r="Y14" s="289"/>
      <c r="Z14" s="289"/>
    </row>
    <row r="15" spans="1:26" ht="57">
      <c r="A15" s="133" t="s">
        <v>3683</v>
      </c>
      <c r="B15" s="302" t="s">
        <v>3704</v>
      </c>
      <c r="C15" s="29"/>
      <c r="D15" s="62"/>
      <c r="E15" s="144"/>
      <c r="F15" s="23"/>
      <c r="G15" s="23"/>
      <c r="H15" s="23"/>
      <c r="I15" s="23"/>
      <c r="J15" s="23"/>
      <c r="K15" s="23"/>
      <c r="L15" s="23"/>
      <c r="M15" s="289"/>
      <c r="N15" s="289"/>
      <c r="O15" s="289"/>
      <c r="P15" s="289"/>
      <c r="Q15" s="289"/>
      <c r="R15" s="289"/>
      <c r="S15" s="289"/>
      <c r="T15" s="289"/>
      <c r="U15" s="289"/>
      <c r="V15" s="289"/>
      <c r="W15" s="289"/>
      <c r="X15" s="289"/>
      <c r="Y15" s="289"/>
      <c r="Z15" s="289"/>
    </row>
    <row r="16" spans="1:26">
      <c r="A16" s="331" t="s">
        <v>3683</v>
      </c>
      <c r="B16" s="332" t="s">
        <v>3706</v>
      </c>
      <c r="C16" s="39"/>
      <c r="D16" s="39"/>
      <c r="E16" s="144"/>
      <c r="F16" s="23"/>
      <c r="G16" s="23"/>
      <c r="H16" s="23"/>
      <c r="I16" s="23"/>
      <c r="J16" s="23"/>
      <c r="K16" s="23"/>
      <c r="L16" s="23"/>
      <c r="M16" s="289"/>
      <c r="N16" s="289"/>
      <c r="O16" s="289"/>
      <c r="P16" s="289"/>
      <c r="Q16" s="289"/>
      <c r="R16" s="289"/>
      <c r="S16" s="289"/>
      <c r="T16" s="289"/>
      <c r="U16" s="289"/>
      <c r="V16" s="289"/>
      <c r="W16" s="289"/>
      <c r="X16" s="289"/>
      <c r="Y16" s="289"/>
      <c r="Z16" s="289"/>
    </row>
    <row r="17" spans="1:26">
      <c r="A17" s="331" t="s">
        <v>3683</v>
      </c>
      <c r="B17" s="332" t="s">
        <v>3687</v>
      </c>
      <c r="C17" s="39"/>
      <c r="D17" s="39"/>
      <c r="E17" s="144"/>
      <c r="F17" s="23"/>
      <c r="G17" s="23"/>
      <c r="H17" s="23"/>
      <c r="I17" s="23"/>
      <c r="J17" s="23"/>
      <c r="K17" s="23"/>
      <c r="L17" s="23"/>
      <c r="M17" s="289"/>
      <c r="N17" s="289"/>
      <c r="O17" s="289"/>
      <c r="P17" s="289"/>
      <c r="Q17" s="289"/>
      <c r="R17" s="289"/>
      <c r="S17" s="289"/>
      <c r="T17" s="289"/>
      <c r="U17" s="289"/>
      <c r="V17" s="289"/>
      <c r="W17" s="289"/>
      <c r="X17" s="289"/>
      <c r="Y17" s="289"/>
      <c r="Z17" s="289"/>
    </row>
    <row r="18" spans="1:26">
      <c r="A18" s="331" t="s">
        <v>3683</v>
      </c>
      <c r="B18" s="332" t="s">
        <v>1083</v>
      </c>
      <c r="C18" s="39"/>
      <c r="D18" s="39"/>
      <c r="E18" s="144"/>
      <c r="F18" s="23"/>
      <c r="G18" s="23"/>
      <c r="H18" s="23"/>
      <c r="I18" s="23"/>
      <c r="J18" s="23"/>
      <c r="K18" s="23"/>
      <c r="L18" s="23"/>
      <c r="M18" s="289"/>
      <c r="N18" s="289"/>
      <c r="O18" s="289"/>
      <c r="P18" s="289"/>
      <c r="Q18" s="289"/>
      <c r="R18" s="289"/>
      <c r="S18" s="289"/>
      <c r="T18" s="289"/>
      <c r="U18" s="289"/>
      <c r="V18" s="289"/>
      <c r="W18" s="289"/>
      <c r="X18" s="289"/>
      <c r="Y18" s="289"/>
      <c r="Z18" s="289"/>
    </row>
    <row r="19" spans="1:26" ht="28.5">
      <c r="A19" s="133" t="s">
        <v>3683</v>
      </c>
      <c r="B19" s="46" t="s">
        <v>3711</v>
      </c>
      <c r="C19" s="29"/>
      <c r="D19" s="45"/>
      <c r="E19" s="23"/>
      <c r="F19" s="23"/>
      <c r="G19" s="23"/>
      <c r="H19" s="23"/>
      <c r="I19" s="23"/>
      <c r="J19" s="23"/>
      <c r="K19" s="23"/>
      <c r="L19" s="23"/>
      <c r="M19" s="289"/>
      <c r="N19" s="289"/>
      <c r="O19" s="289"/>
      <c r="P19" s="289"/>
      <c r="Q19" s="289"/>
      <c r="R19" s="289"/>
      <c r="S19" s="289"/>
      <c r="T19" s="289"/>
      <c r="U19" s="289"/>
      <c r="V19" s="289"/>
      <c r="W19" s="289"/>
      <c r="X19" s="289"/>
      <c r="Y19" s="289"/>
      <c r="Z19" s="289"/>
    </row>
    <row r="20" spans="1:26">
      <c r="A20" s="133" t="s">
        <v>3683</v>
      </c>
      <c r="B20" s="46" t="s">
        <v>3713</v>
      </c>
      <c r="C20" s="29"/>
      <c r="D20" s="45"/>
      <c r="E20" s="23"/>
      <c r="F20" s="23"/>
      <c r="G20" s="23"/>
      <c r="H20" s="23"/>
      <c r="I20" s="23"/>
      <c r="J20" s="23"/>
      <c r="K20" s="23"/>
      <c r="L20" s="23"/>
      <c r="M20" s="289"/>
      <c r="N20" s="289"/>
      <c r="O20" s="289"/>
      <c r="P20" s="289"/>
      <c r="Q20" s="289"/>
      <c r="R20" s="289"/>
      <c r="S20" s="289"/>
      <c r="T20" s="289"/>
      <c r="U20" s="289"/>
      <c r="V20" s="289"/>
      <c r="W20" s="289"/>
      <c r="X20" s="289"/>
      <c r="Y20" s="289"/>
      <c r="Z20" s="289"/>
    </row>
    <row r="21" spans="1:26" ht="30">
      <c r="A21" s="133" t="s">
        <v>3683</v>
      </c>
      <c r="B21" s="46" t="s">
        <v>3716</v>
      </c>
      <c r="C21" s="29"/>
      <c r="D21" s="45"/>
      <c r="E21" s="23"/>
      <c r="F21" s="23"/>
      <c r="G21" s="23"/>
      <c r="H21" s="23"/>
      <c r="I21" s="23"/>
      <c r="J21" s="23"/>
      <c r="K21" s="23"/>
      <c r="L21" s="23"/>
      <c r="M21" s="289"/>
      <c r="N21" s="289"/>
      <c r="O21" s="289"/>
      <c r="P21" s="289"/>
      <c r="Q21" s="289"/>
      <c r="R21" s="289"/>
      <c r="S21" s="289"/>
      <c r="T21" s="289"/>
      <c r="U21" s="289"/>
      <c r="V21" s="289"/>
      <c r="W21" s="289"/>
      <c r="X21" s="289"/>
      <c r="Y21" s="289"/>
      <c r="Z21" s="289"/>
    </row>
    <row r="22" spans="1:26">
      <c r="A22" s="331" t="s">
        <v>3683</v>
      </c>
      <c r="B22" s="332" t="s">
        <v>1341</v>
      </c>
      <c r="C22" s="39"/>
      <c r="D22" s="39"/>
      <c r="E22" s="144"/>
      <c r="F22" s="23"/>
      <c r="G22" s="23"/>
      <c r="H22" s="23"/>
      <c r="I22" s="23"/>
      <c r="J22" s="23"/>
      <c r="K22" s="23"/>
      <c r="L22" s="23"/>
      <c r="M22" s="289"/>
      <c r="N22" s="289"/>
      <c r="O22" s="289"/>
      <c r="P22" s="289"/>
      <c r="Q22" s="289"/>
      <c r="R22" s="289"/>
      <c r="S22" s="289"/>
      <c r="T22" s="289"/>
      <c r="U22" s="289"/>
      <c r="V22" s="289"/>
      <c r="W22" s="289"/>
      <c r="X22" s="289"/>
      <c r="Y22" s="289"/>
      <c r="Z22" s="289"/>
    </row>
    <row r="23" spans="1:26" ht="42.75">
      <c r="A23" s="133" t="s">
        <v>3683</v>
      </c>
      <c r="B23" s="46" t="s">
        <v>3718</v>
      </c>
      <c r="C23" s="29"/>
      <c r="D23" s="45"/>
      <c r="E23" s="23"/>
      <c r="F23" s="23"/>
      <c r="G23" s="23"/>
      <c r="H23" s="23"/>
      <c r="I23" s="23"/>
      <c r="J23" s="23"/>
      <c r="K23" s="23"/>
      <c r="L23" s="23"/>
      <c r="M23" s="289"/>
      <c r="N23" s="289"/>
      <c r="O23" s="289"/>
      <c r="P23" s="289"/>
      <c r="Q23" s="289"/>
      <c r="R23" s="289"/>
      <c r="S23" s="289"/>
      <c r="T23" s="289"/>
      <c r="U23" s="289"/>
      <c r="V23" s="289"/>
      <c r="W23" s="289"/>
      <c r="X23" s="289"/>
      <c r="Y23" s="289"/>
      <c r="Z23" s="289"/>
    </row>
    <row r="24" spans="1:26">
      <c r="A24" s="133" t="s">
        <v>3683</v>
      </c>
      <c r="B24" s="46" t="s">
        <v>3720</v>
      </c>
      <c r="C24" s="29"/>
      <c r="D24" s="45"/>
      <c r="E24" s="23"/>
      <c r="F24" s="23"/>
      <c r="G24" s="23"/>
      <c r="H24" s="23"/>
      <c r="I24" s="23"/>
      <c r="J24" s="23"/>
      <c r="K24" s="23"/>
      <c r="L24" s="23"/>
      <c r="M24" s="289"/>
      <c r="N24" s="289"/>
      <c r="O24" s="289"/>
      <c r="P24" s="289"/>
      <c r="Q24" s="289"/>
      <c r="R24" s="289"/>
      <c r="S24" s="289"/>
      <c r="T24" s="289"/>
      <c r="U24" s="289"/>
      <c r="V24" s="289"/>
      <c r="W24" s="289"/>
      <c r="X24" s="289"/>
      <c r="Y24" s="289"/>
      <c r="Z24" s="289"/>
    </row>
    <row r="25" spans="1:26" ht="57">
      <c r="A25" s="133" t="s">
        <v>3683</v>
      </c>
      <c r="B25" s="46" t="s">
        <v>3722</v>
      </c>
      <c r="C25" s="29"/>
      <c r="D25" s="45"/>
      <c r="E25" s="23"/>
      <c r="F25" s="23"/>
      <c r="G25" s="23"/>
      <c r="H25" s="23"/>
      <c r="I25" s="23"/>
      <c r="J25" s="23"/>
      <c r="K25" s="23"/>
      <c r="L25" s="23"/>
      <c r="M25" s="289"/>
      <c r="N25" s="289"/>
      <c r="O25" s="289"/>
      <c r="P25" s="289"/>
      <c r="Q25" s="289"/>
      <c r="R25" s="289"/>
      <c r="S25" s="289"/>
      <c r="T25" s="289"/>
      <c r="U25" s="289"/>
      <c r="V25" s="289"/>
      <c r="W25" s="289"/>
      <c r="X25" s="289"/>
      <c r="Y25" s="289"/>
      <c r="Z25" s="289"/>
    </row>
    <row r="26" spans="1:26">
      <c r="A26" s="331" t="s">
        <v>3683</v>
      </c>
      <c r="B26" s="332" t="s">
        <v>1144</v>
      </c>
      <c r="C26" s="39"/>
      <c r="D26" s="39"/>
      <c r="E26" s="144"/>
      <c r="F26" s="23"/>
      <c r="G26" s="23"/>
      <c r="H26" s="23"/>
      <c r="I26" s="23"/>
      <c r="J26" s="23"/>
      <c r="K26" s="23"/>
      <c r="L26" s="23"/>
      <c r="M26" s="289"/>
      <c r="N26" s="289"/>
      <c r="O26" s="289"/>
      <c r="P26" s="289"/>
      <c r="Q26" s="289"/>
      <c r="R26" s="289"/>
      <c r="S26" s="289"/>
      <c r="T26" s="289"/>
      <c r="U26" s="289"/>
      <c r="V26" s="289"/>
      <c r="W26" s="289"/>
      <c r="X26" s="289"/>
      <c r="Y26" s="289"/>
      <c r="Z26" s="289"/>
    </row>
    <row r="27" spans="1:26" ht="28.5">
      <c r="A27" s="133" t="s">
        <v>3683</v>
      </c>
      <c r="B27" s="46" t="s">
        <v>1096</v>
      </c>
      <c r="C27" s="29"/>
      <c r="D27" s="63"/>
      <c r="E27" s="144"/>
      <c r="F27" s="23"/>
      <c r="G27" s="23"/>
      <c r="H27" s="23"/>
      <c r="I27" s="23"/>
      <c r="J27" s="23"/>
      <c r="K27" s="23"/>
      <c r="L27" s="23"/>
      <c r="M27" s="289"/>
      <c r="N27" s="289"/>
      <c r="O27" s="289"/>
      <c r="P27" s="289"/>
      <c r="Q27" s="289"/>
      <c r="R27" s="289"/>
      <c r="S27" s="289"/>
      <c r="T27" s="289"/>
      <c r="U27" s="289"/>
      <c r="V27" s="289"/>
      <c r="W27" s="289"/>
      <c r="X27" s="289"/>
      <c r="Y27" s="289"/>
      <c r="Z27" s="289"/>
    </row>
    <row r="28" spans="1:26" ht="57">
      <c r="A28" s="133" t="s">
        <v>3683</v>
      </c>
      <c r="B28" s="46" t="s">
        <v>3726</v>
      </c>
      <c r="C28" s="29"/>
      <c r="D28" s="63"/>
      <c r="E28" s="144"/>
      <c r="F28" s="23"/>
      <c r="G28" s="23"/>
      <c r="H28" s="23"/>
      <c r="I28" s="23"/>
      <c r="J28" s="23"/>
      <c r="K28" s="23"/>
      <c r="L28" s="23"/>
      <c r="M28" s="289"/>
      <c r="N28" s="289"/>
      <c r="O28" s="289"/>
      <c r="P28" s="289"/>
      <c r="Q28" s="289"/>
      <c r="R28" s="289"/>
      <c r="S28" s="289"/>
      <c r="T28" s="289"/>
      <c r="U28" s="289"/>
      <c r="V28" s="289"/>
      <c r="W28" s="289"/>
      <c r="X28" s="289"/>
      <c r="Y28" s="289"/>
      <c r="Z28" s="289"/>
    </row>
    <row r="29" spans="1:26" ht="57">
      <c r="A29" s="133" t="s">
        <v>3683</v>
      </c>
      <c r="B29" s="46" t="s">
        <v>3728</v>
      </c>
      <c r="C29" s="29"/>
      <c r="D29" s="63"/>
      <c r="E29" s="144"/>
      <c r="F29" s="23"/>
      <c r="G29" s="23"/>
      <c r="H29" s="23"/>
      <c r="I29" s="23"/>
      <c r="J29" s="23"/>
      <c r="K29" s="23"/>
      <c r="L29" s="23"/>
      <c r="M29" s="289"/>
      <c r="N29" s="289"/>
      <c r="O29" s="289"/>
      <c r="P29" s="289"/>
      <c r="Q29" s="289"/>
      <c r="R29" s="289"/>
      <c r="S29" s="289"/>
      <c r="T29" s="289"/>
      <c r="U29" s="289"/>
      <c r="V29" s="289"/>
      <c r="W29" s="289"/>
      <c r="X29" s="289"/>
      <c r="Y29" s="289"/>
      <c r="Z29" s="289"/>
    </row>
    <row r="30" spans="1:26">
      <c r="A30" s="331" t="s">
        <v>3683</v>
      </c>
      <c r="B30" s="332" t="s">
        <v>3730</v>
      </c>
      <c r="C30" s="39"/>
      <c r="D30" s="39"/>
      <c r="E30" s="144"/>
      <c r="F30" s="23"/>
      <c r="G30" s="23"/>
      <c r="H30" s="23"/>
      <c r="I30" s="23"/>
      <c r="J30" s="23"/>
      <c r="K30" s="23"/>
      <c r="L30" s="23"/>
      <c r="M30" s="289"/>
      <c r="N30" s="289"/>
      <c r="O30" s="289"/>
      <c r="P30" s="289"/>
      <c r="Q30" s="289"/>
      <c r="R30" s="289"/>
      <c r="S30" s="289"/>
      <c r="T30" s="289"/>
      <c r="U30" s="289"/>
      <c r="V30" s="289"/>
      <c r="W30" s="289"/>
      <c r="X30" s="289"/>
      <c r="Y30" s="289"/>
      <c r="Z30" s="289"/>
    </row>
    <row r="31" spans="1:26">
      <c r="A31" s="331" t="s">
        <v>3683</v>
      </c>
      <c r="B31" s="332" t="s">
        <v>3687</v>
      </c>
      <c r="C31" s="39"/>
      <c r="D31" s="39"/>
      <c r="E31" s="144"/>
      <c r="F31" s="23"/>
      <c r="G31" s="23"/>
      <c r="H31" s="23"/>
      <c r="I31" s="23"/>
      <c r="J31" s="23"/>
      <c r="K31" s="23"/>
      <c r="L31" s="23"/>
      <c r="M31" s="289"/>
      <c r="N31" s="289"/>
      <c r="O31" s="289"/>
      <c r="P31" s="289"/>
      <c r="Q31" s="289"/>
      <c r="R31" s="289"/>
      <c r="S31" s="289"/>
      <c r="T31" s="289"/>
      <c r="U31" s="289"/>
      <c r="V31" s="289"/>
      <c r="W31" s="289"/>
      <c r="X31" s="289"/>
      <c r="Y31" s="289"/>
      <c r="Z31" s="289"/>
    </row>
    <row r="32" spans="1:26">
      <c r="A32" s="331" t="s">
        <v>3683</v>
      </c>
      <c r="B32" s="332" t="s">
        <v>3733</v>
      </c>
      <c r="C32" s="39"/>
      <c r="D32" s="39"/>
      <c r="E32" s="144"/>
      <c r="F32" s="23"/>
      <c r="G32" s="23"/>
      <c r="H32" s="23"/>
      <c r="I32" s="23"/>
      <c r="J32" s="23"/>
      <c r="K32" s="23"/>
      <c r="L32" s="23"/>
      <c r="M32" s="289"/>
      <c r="N32" s="289"/>
      <c r="O32" s="289"/>
      <c r="P32" s="289"/>
      <c r="Q32" s="289"/>
      <c r="R32" s="289"/>
      <c r="S32" s="289"/>
      <c r="T32" s="289"/>
      <c r="U32" s="289"/>
      <c r="V32" s="289"/>
      <c r="W32" s="289"/>
      <c r="X32" s="289"/>
      <c r="Y32" s="289"/>
      <c r="Z32" s="289"/>
    </row>
    <row r="33" spans="1:26" ht="28.5">
      <c r="A33" s="133" t="s">
        <v>3683</v>
      </c>
      <c r="B33" s="109" t="s">
        <v>3735</v>
      </c>
      <c r="C33" s="29"/>
      <c r="D33" s="45"/>
      <c r="E33" s="23"/>
      <c r="F33" s="23"/>
      <c r="G33" s="23"/>
      <c r="H33" s="23"/>
      <c r="I33" s="23"/>
      <c r="J33" s="23"/>
      <c r="K33" s="23"/>
      <c r="L33" s="23"/>
      <c r="M33" s="289"/>
      <c r="N33" s="289"/>
      <c r="O33" s="289"/>
      <c r="P33" s="289"/>
      <c r="Q33" s="289"/>
      <c r="R33" s="289"/>
      <c r="S33" s="289"/>
      <c r="T33" s="289"/>
      <c r="U33" s="289"/>
      <c r="V33" s="289"/>
      <c r="W33" s="289"/>
      <c r="X33" s="289"/>
      <c r="Y33" s="289"/>
      <c r="Z33" s="289"/>
    </row>
    <row r="34" spans="1:26">
      <c r="A34" s="133" t="s">
        <v>3683</v>
      </c>
      <c r="B34" s="46" t="s">
        <v>3737</v>
      </c>
      <c r="C34" s="29"/>
      <c r="D34" s="45"/>
      <c r="E34" s="23"/>
      <c r="F34" s="23"/>
      <c r="G34" s="23"/>
      <c r="H34" s="23"/>
      <c r="I34" s="23"/>
      <c r="J34" s="23"/>
      <c r="K34" s="23"/>
      <c r="L34" s="23"/>
      <c r="M34" s="289"/>
      <c r="N34" s="289"/>
      <c r="O34" s="289"/>
      <c r="P34" s="289"/>
      <c r="Q34" s="289"/>
      <c r="R34" s="289"/>
      <c r="S34" s="289"/>
      <c r="T34" s="289"/>
      <c r="U34" s="289"/>
      <c r="V34" s="289"/>
      <c r="W34" s="289"/>
      <c r="X34" s="289"/>
      <c r="Y34" s="289"/>
      <c r="Z34" s="289"/>
    </row>
    <row r="35" spans="1:26" ht="28.5">
      <c r="A35" s="133" t="s">
        <v>3683</v>
      </c>
      <c r="B35" s="46" t="s">
        <v>3739</v>
      </c>
      <c r="C35" s="29"/>
      <c r="D35" s="45"/>
      <c r="E35" s="23"/>
      <c r="F35" s="23"/>
      <c r="G35" s="23"/>
      <c r="H35" s="23"/>
      <c r="I35" s="23"/>
      <c r="J35" s="23"/>
      <c r="K35" s="23"/>
      <c r="L35" s="23"/>
      <c r="M35" s="289"/>
      <c r="N35" s="289"/>
      <c r="O35" s="289"/>
      <c r="P35" s="289"/>
      <c r="Q35" s="289"/>
      <c r="R35" s="289"/>
      <c r="S35" s="289"/>
      <c r="T35" s="289"/>
      <c r="U35" s="289"/>
      <c r="V35" s="289"/>
      <c r="W35" s="289"/>
      <c r="X35" s="289"/>
      <c r="Y35" s="289"/>
      <c r="Z35" s="289"/>
    </row>
    <row r="36" spans="1:26" ht="42.75">
      <c r="A36" s="133" t="s">
        <v>3683</v>
      </c>
      <c r="B36" s="46" t="s">
        <v>3741</v>
      </c>
      <c r="C36" s="29"/>
      <c r="D36" s="63"/>
      <c r="E36" s="23"/>
      <c r="F36" s="23"/>
      <c r="G36" s="23"/>
      <c r="H36" s="23"/>
      <c r="I36" s="23"/>
      <c r="J36" s="23"/>
      <c r="K36" s="23"/>
      <c r="L36" s="23"/>
      <c r="M36" s="289"/>
      <c r="N36" s="289"/>
      <c r="O36" s="289"/>
      <c r="P36" s="289"/>
      <c r="Q36" s="289"/>
      <c r="R36" s="289"/>
      <c r="S36" s="289"/>
      <c r="T36" s="289"/>
      <c r="U36" s="289"/>
      <c r="V36" s="289"/>
      <c r="W36" s="289"/>
      <c r="X36" s="289"/>
      <c r="Y36" s="289"/>
      <c r="Z36" s="289"/>
    </row>
    <row r="37" spans="1:26">
      <c r="A37" s="331" t="s">
        <v>3683</v>
      </c>
      <c r="B37" s="332" t="s">
        <v>3743</v>
      </c>
      <c r="C37" s="39"/>
      <c r="D37" s="39"/>
      <c r="E37" s="23"/>
      <c r="F37" s="23"/>
      <c r="G37" s="23"/>
      <c r="H37" s="23"/>
      <c r="I37" s="23"/>
      <c r="J37" s="23"/>
      <c r="K37" s="23"/>
      <c r="L37" s="23"/>
      <c r="M37" s="289"/>
      <c r="N37" s="289"/>
      <c r="O37" s="289"/>
      <c r="P37" s="289"/>
      <c r="Q37" s="289"/>
      <c r="R37" s="289"/>
      <c r="S37" s="289"/>
      <c r="T37" s="289"/>
      <c r="U37" s="289"/>
      <c r="V37" s="289"/>
      <c r="W37" s="289"/>
      <c r="X37" s="289"/>
      <c r="Y37" s="289"/>
      <c r="Z37" s="289"/>
    </row>
    <row r="38" spans="1:26">
      <c r="A38" s="133" t="s">
        <v>3683</v>
      </c>
      <c r="B38" s="46" t="s">
        <v>3745</v>
      </c>
      <c r="C38" s="29"/>
      <c r="D38" s="63"/>
      <c r="E38" s="23"/>
      <c r="F38" s="23"/>
      <c r="G38" s="23"/>
      <c r="H38" s="23"/>
      <c r="I38" s="23"/>
      <c r="J38" s="23"/>
      <c r="K38" s="23"/>
      <c r="L38" s="23"/>
      <c r="M38" s="289"/>
      <c r="N38" s="289"/>
      <c r="O38" s="289"/>
      <c r="P38" s="289"/>
      <c r="Q38" s="289"/>
      <c r="R38" s="289"/>
      <c r="S38" s="289"/>
      <c r="T38" s="289"/>
      <c r="U38" s="289"/>
      <c r="V38" s="289"/>
      <c r="W38" s="289"/>
      <c r="X38" s="289"/>
      <c r="Y38" s="289"/>
      <c r="Z38" s="289"/>
    </row>
    <row r="39" spans="1:26" ht="57">
      <c r="A39" s="133" t="s">
        <v>3683</v>
      </c>
      <c r="B39" s="109" t="s">
        <v>3747</v>
      </c>
      <c r="C39" s="29"/>
      <c r="D39" s="63"/>
      <c r="E39" s="23"/>
      <c r="F39" s="23"/>
      <c r="G39" s="23"/>
      <c r="H39" s="23"/>
      <c r="I39" s="23"/>
      <c r="J39" s="23"/>
      <c r="K39" s="23"/>
      <c r="L39" s="23"/>
      <c r="M39" s="289"/>
      <c r="N39" s="289"/>
      <c r="O39" s="289"/>
      <c r="P39" s="289"/>
      <c r="Q39" s="289"/>
      <c r="R39" s="289"/>
      <c r="S39" s="289"/>
      <c r="T39" s="289"/>
      <c r="U39" s="289"/>
      <c r="V39" s="289"/>
      <c r="W39" s="289"/>
      <c r="X39" s="289"/>
      <c r="Y39" s="289"/>
      <c r="Z39" s="289"/>
    </row>
    <row r="40" spans="1:26">
      <c r="A40" s="331" t="s">
        <v>3683</v>
      </c>
      <c r="B40" s="332" t="s">
        <v>1144</v>
      </c>
      <c r="C40" s="39"/>
      <c r="D40" s="39"/>
      <c r="E40" s="23"/>
      <c r="F40" s="23"/>
      <c r="G40" s="23"/>
      <c r="H40" s="23"/>
      <c r="I40" s="23"/>
      <c r="J40" s="23"/>
      <c r="K40" s="23"/>
      <c r="L40" s="23"/>
      <c r="M40" s="289"/>
      <c r="N40" s="289"/>
      <c r="O40" s="289"/>
      <c r="P40" s="289"/>
      <c r="Q40" s="289"/>
      <c r="R40" s="289"/>
      <c r="S40" s="289"/>
      <c r="T40" s="289"/>
      <c r="U40" s="289"/>
      <c r="V40" s="289"/>
      <c r="W40" s="289"/>
      <c r="X40" s="289"/>
      <c r="Y40" s="289"/>
      <c r="Z40" s="289"/>
    </row>
    <row r="41" spans="1:26" ht="57">
      <c r="A41" s="133" t="s">
        <v>3683</v>
      </c>
      <c r="B41" s="109" t="s">
        <v>3750</v>
      </c>
      <c r="C41" s="29"/>
      <c r="D41" s="63"/>
      <c r="E41" s="23"/>
      <c r="F41" s="23"/>
      <c r="G41" s="23"/>
      <c r="H41" s="23"/>
      <c r="I41" s="23"/>
      <c r="J41" s="23"/>
      <c r="K41" s="23"/>
      <c r="L41" s="23"/>
      <c r="M41" s="289"/>
      <c r="N41" s="289"/>
      <c r="O41" s="289"/>
      <c r="P41" s="289"/>
      <c r="Q41" s="289"/>
      <c r="R41" s="289"/>
      <c r="S41" s="289"/>
      <c r="T41" s="289"/>
      <c r="U41" s="289"/>
      <c r="V41" s="289"/>
      <c r="W41" s="289"/>
      <c r="X41" s="289"/>
      <c r="Y41" s="289"/>
      <c r="Z41" s="289"/>
    </row>
    <row r="42" spans="1:26">
      <c r="A42" s="331" t="s">
        <v>3752</v>
      </c>
      <c r="B42" s="332" t="s">
        <v>1098</v>
      </c>
      <c r="C42" s="39"/>
      <c r="D42" s="39"/>
      <c r="E42" s="23"/>
      <c r="F42" s="23"/>
      <c r="G42" s="23"/>
      <c r="H42" s="23"/>
      <c r="I42" s="23"/>
      <c r="J42" s="23"/>
      <c r="K42" s="23"/>
      <c r="L42" s="23"/>
      <c r="M42" s="289"/>
      <c r="N42" s="289"/>
      <c r="O42" s="289"/>
      <c r="P42" s="289"/>
      <c r="Q42" s="289"/>
      <c r="R42" s="289"/>
      <c r="S42" s="289"/>
      <c r="T42" s="289"/>
      <c r="U42" s="289"/>
      <c r="V42" s="289"/>
      <c r="W42" s="289"/>
      <c r="X42" s="289"/>
      <c r="Y42" s="289"/>
      <c r="Z42" s="289"/>
    </row>
    <row r="43" spans="1:26">
      <c r="A43" s="331" t="s">
        <v>3752</v>
      </c>
      <c r="B43" s="332" t="s">
        <v>3687</v>
      </c>
      <c r="C43" s="39"/>
      <c r="D43" s="39"/>
      <c r="E43" s="23"/>
      <c r="F43" s="23"/>
      <c r="G43" s="23"/>
      <c r="H43" s="23"/>
      <c r="I43" s="23"/>
      <c r="J43" s="23"/>
      <c r="K43" s="23"/>
      <c r="L43" s="23"/>
      <c r="M43" s="289"/>
      <c r="N43" s="289"/>
      <c r="O43" s="289"/>
      <c r="P43" s="289"/>
      <c r="Q43" s="289"/>
      <c r="R43" s="289"/>
      <c r="S43" s="289"/>
      <c r="T43" s="289"/>
      <c r="U43" s="289"/>
      <c r="V43" s="289"/>
      <c r="W43" s="289"/>
      <c r="X43" s="289"/>
      <c r="Y43" s="289"/>
      <c r="Z43" s="289"/>
    </row>
    <row r="44" spans="1:26" ht="28.5">
      <c r="A44" s="133" t="s">
        <v>3752</v>
      </c>
      <c r="B44" s="109" t="s">
        <v>3755</v>
      </c>
      <c r="C44" s="29"/>
      <c r="D44" s="63"/>
      <c r="E44" s="23"/>
      <c r="F44" s="23"/>
      <c r="G44" s="23"/>
      <c r="H44" s="23"/>
      <c r="I44" s="23"/>
      <c r="J44" s="23"/>
      <c r="K44" s="23"/>
      <c r="L44" s="23"/>
      <c r="M44" s="289"/>
      <c r="N44" s="289"/>
      <c r="O44" s="289"/>
      <c r="P44" s="289"/>
      <c r="Q44" s="289"/>
      <c r="R44" s="289"/>
      <c r="S44" s="289"/>
      <c r="T44" s="289"/>
      <c r="U44" s="289"/>
      <c r="V44" s="289"/>
      <c r="W44" s="289"/>
      <c r="X44" s="289"/>
      <c r="Y44" s="289"/>
      <c r="Z44" s="289"/>
    </row>
    <row r="45" spans="1:26">
      <c r="A45" s="331" t="s">
        <v>3752</v>
      </c>
      <c r="B45" s="332" t="s">
        <v>3757</v>
      </c>
      <c r="C45" s="39"/>
      <c r="D45" s="39"/>
      <c r="E45" s="23"/>
      <c r="F45" s="23"/>
      <c r="G45" s="23"/>
      <c r="H45" s="23"/>
      <c r="I45" s="23"/>
      <c r="J45" s="23"/>
      <c r="K45" s="23"/>
      <c r="L45" s="23"/>
      <c r="M45" s="289"/>
      <c r="N45" s="289"/>
      <c r="O45" s="289"/>
      <c r="P45" s="289"/>
      <c r="Q45" s="289"/>
      <c r="R45" s="289"/>
      <c r="S45" s="289"/>
      <c r="T45" s="289"/>
      <c r="U45" s="289"/>
      <c r="V45" s="289"/>
      <c r="W45" s="289"/>
      <c r="X45" s="289"/>
      <c r="Y45" s="289"/>
      <c r="Z45" s="289"/>
    </row>
    <row r="46" spans="1:26" ht="28.5">
      <c r="A46" s="133" t="s">
        <v>3752</v>
      </c>
      <c r="B46" s="109" t="s">
        <v>3758</v>
      </c>
      <c r="C46" s="29"/>
      <c r="D46" s="63"/>
      <c r="E46" s="23"/>
      <c r="F46" s="23"/>
      <c r="G46" s="23"/>
      <c r="H46" s="23"/>
      <c r="I46" s="23"/>
      <c r="J46" s="23"/>
      <c r="K46" s="23"/>
      <c r="L46" s="23"/>
      <c r="M46" s="289"/>
      <c r="N46" s="289"/>
      <c r="O46" s="289"/>
      <c r="P46" s="289"/>
      <c r="Q46" s="289"/>
      <c r="R46" s="289"/>
      <c r="S46" s="289"/>
      <c r="T46" s="289"/>
      <c r="U46" s="289"/>
      <c r="V46" s="289"/>
      <c r="W46" s="289"/>
      <c r="X46" s="289"/>
      <c r="Y46" s="289"/>
      <c r="Z46" s="289"/>
    </row>
    <row r="47" spans="1:26" ht="28.5">
      <c r="A47" s="133" t="s">
        <v>3752</v>
      </c>
      <c r="B47" s="109" t="s">
        <v>3760</v>
      </c>
      <c r="C47" s="29"/>
      <c r="D47" s="63"/>
      <c r="E47" s="23"/>
      <c r="F47" s="23"/>
      <c r="G47" s="23"/>
      <c r="H47" s="23"/>
      <c r="I47" s="23"/>
      <c r="J47" s="23"/>
      <c r="K47" s="23"/>
      <c r="L47" s="23"/>
      <c r="M47" s="289"/>
      <c r="N47" s="289"/>
      <c r="O47" s="289"/>
      <c r="P47" s="289"/>
      <c r="Q47" s="289"/>
      <c r="R47" s="289"/>
      <c r="S47" s="289"/>
      <c r="T47" s="289"/>
      <c r="U47" s="289"/>
      <c r="V47" s="289"/>
      <c r="W47" s="289"/>
      <c r="X47" s="289"/>
      <c r="Y47" s="289"/>
      <c r="Z47" s="289"/>
    </row>
    <row r="48" spans="1:26" ht="57">
      <c r="A48" s="133" t="s">
        <v>3752</v>
      </c>
      <c r="B48" s="109" t="s">
        <v>3763</v>
      </c>
      <c r="C48" s="29"/>
      <c r="D48" s="63"/>
      <c r="E48" s="23"/>
      <c r="F48" s="23"/>
      <c r="G48" s="23"/>
      <c r="H48" s="23"/>
      <c r="I48" s="23"/>
      <c r="J48" s="23"/>
      <c r="K48" s="23"/>
      <c r="L48" s="23"/>
      <c r="M48" s="289"/>
      <c r="N48" s="289"/>
      <c r="O48" s="289"/>
      <c r="P48" s="289"/>
      <c r="Q48" s="289"/>
      <c r="R48" s="289"/>
      <c r="S48" s="289"/>
      <c r="T48" s="289"/>
      <c r="U48" s="289"/>
      <c r="V48" s="289"/>
      <c r="W48" s="289"/>
      <c r="X48" s="289"/>
      <c r="Y48" s="289"/>
      <c r="Z48" s="289"/>
    </row>
    <row r="49" spans="1:26" ht="156.75">
      <c r="A49" s="133" t="s">
        <v>3752</v>
      </c>
      <c r="B49" s="109" t="s">
        <v>3765</v>
      </c>
      <c r="C49" s="29"/>
      <c r="D49" s="63"/>
      <c r="E49" s="23"/>
      <c r="F49" s="23"/>
      <c r="G49" s="23"/>
      <c r="H49" s="23"/>
      <c r="I49" s="23"/>
      <c r="J49" s="23"/>
      <c r="K49" s="23"/>
      <c r="L49" s="23"/>
      <c r="M49" s="289"/>
      <c r="N49" s="289"/>
      <c r="O49" s="289"/>
      <c r="P49" s="289"/>
      <c r="Q49" s="289"/>
      <c r="R49" s="289"/>
      <c r="S49" s="289"/>
      <c r="T49" s="289"/>
      <c r="U49" s="289"/>
      <c r="V49" s="289"/>
      <c r="W49" s="289"/>
      <c r="X49" s="289"/>
      <c r="Y49" s="289"/>
      <c r="Z49" s="289"/>
    </row>
    <row r="50" spans="1:26">
      <c r="A50" s="331" t="s">
        <v>3752</v>
      </c>
      <c r="B50" s="332" t="s">
        <v>1080</v>
      </c>
      <c r="C50" s="39"/>
      <c r="D50" s="39"/>
      <c r="E50" s="23"/>
      <c r="F50" s="23"/>
      <c r="G50" s="23"/>
      <c r="H50" s="23"/>
      <c r="I50" s="23"/>
      <c r="J50" s="23"/>
      <c r="K50" s="23"/>
      <c r="L50" s="23"/>
      <c r="M50" s="289"/>
      <c r="N50" s="289"/>
      <c r="O50" s="289"/>
      <c r="P50" s="289"/>
      <c r="Q50" s="289"/>
      <c r="R50" s="289"/>
      <c r="S50" s="289"/>
      <c r="T50" s="289"/>
      <c r="U50" s="289"/>
      <c r="V50" s="289"/>
      <c r="W50" s="289"/>
      <c r="X50" s="289"/>
      <c r="Y50" s="289"/>
      <c r="Z50" s="289"/>
    </row>
    <row r="51" spans="1:26">
      <c r="A51" s="331" t="s">
        <v>3752</v>
      </c>
      <c r="B51" s="332" t="s">
        <v>3687</v>
      </c>
      <c r="C51" s="39"/>
      <c r="D51" s="39"/>
      <c r="E51" s="23"/>
      <c r="F51" s="23"/>
      <c r="G51" s="23"/>
      <c r="H51" s="23"/>
      <c r="I51" s="23"/>
      <c r="J51" s="23"/>
      <c r="K51" s="23"/>
      <c r="L51" s="23"/>
      <c r="M51" s="289"/>
      <c r="N51" s="289"/>
      <c r="O51" s="289"/>
      <c r="P51" s="289"/>
      <c r="Q51" s="289"/>
      <c r="R51" s="289"/>
      <c r="S51" s="289"/>
      <c r="T51" s="289"/>
      <c r="U51" s="289"/>
      <c r="V51" s="289"/>
      <c r="W51" s="289"/>
      <c r="X51" s="289"/>
      <c r="Y51" s="289"/>
      <c r="Z51" s="289"/>
    </row>
    <row r="52" spans="1:26" ht="28.5">
      <c r="A52" s="133" t="s">
        <v>3752</v>
      </c>
      <c r="B52" s="109" t="s">
        <v>1876</v>
      </c>
      <c r="C52" s="29"/>
      <c r="D52" s="63"/>
      <c r="E52" s="23"/>
      <c r="F52" s="23"/>
      <c r="G52" s="23"/>
      <c r="H52" s="23"/>
      <c r="I52" s="23"/>
      <c r="J52" s="23"/>
      <c r="K52" s="23"/>
      <c r="L52" s="23"/>
      <c r="M52" s="289"/>
      <c r="N52" s="289"/>
      <c r="O52" s="289"/>
      <c r="P52" s="289"/>
      <c r="Q52" s="289"/>
      <c r="R52" s="289"/>
      <c r="S52" s="289"/>
      <c r="T52" s="289"/>
      <c r="U52" s="289"/>
      <c r="V52" s="289"/>
      <c r="W52" s="289"/>
      <c r="X52" s="289"/>
      <c r="Y52" s="289"/>
      <c r="Z52" s="289"/>
    </row>
    <row r="53" spans="1:26">
      <c r="A53" s="133" t="s">
        <v>3752</v>
      </c>
      <c r="B53" s="166" t="s">
        <v>3769</v>
      </c>
      <c r="C53" s="29"/>
      <c r="D53" s="63"/>
      <c r="E53" s="23"/>
      <c r="F53" s="23"/>
      <c r="G53" s="23"/>
      <c r="H53" s="23"/>
      <c r="I53" s="23"/>
      <c r="J53" s="23"/>
      <c r="K53" s="23"/>
      <c r="L53" s="23"/>
      <c r="M53" s="289"/>
      <c r="N53" s="289"/>
      <c r="O53" s="289"/>
      <c r="P53" s="289"/>
      <c r="Q53" s="289"/>
      <c r="R53" s="289"/>
      <c r="S53" s="289"/>
      <c r="T53" s="289"/>
      <c r="U53" s="289"/>
      <c r="V53" s="289"/>
      <c r="W53" s="289"/>
      <c r="X53" s="289"/>
      <c r="Y53" s="289"/>
      <c r="Z53" s="289"/>
    </row>
    <row r="54" spans="1:26" ht="42.75">
      <c r="A54" s="133" t="s">
        <v>3752</v>
      </c>
      <c r="B54" s="333" t="s">
        <v>3772</v>
      </c>
      <c r="C54" s="29"/>
      <c r="D54" s="45"/>
      <c r="E54" s="23"/>
      <c r="F54" s="23"/>
      <c r="G54" s="23"/>
      <c r="H54" s="23"/>
      <c r="I54" s="23"/>
      <c r="J54" s="23"/>
      <c r="K54" s="23"/>
      <c r="L54" s="23"/>
      <c r="M54" s="289"/>
      <c r="N54" s="289"/>
      <c r="O54" s="289"/>
      <c r="P54" s="289"/>
      <c r="Q54" s="289"/>
      <c r="R54" s="289"/>
      <c r="S54" s="289"/>
      <c r="T54" s="289"/>
      <c r="U54" s="289"/>
      <c r="V54" s="289"/>
      <c r="W54" s="289"/>
      <c r="X54" s="289"/>
      <c r="Y54" s="289"/>
      <c r="Z54" s="289"/>
    </row>
    <row r="55" spans="1:26">
      <c r="A55" s="133" t="s">
        <v>3752</v>
      </c>
      <c r="B55" s="166" t="s">
        <v>3775</v>
      </c>
      <c r="C55" s="29"/>
      <c r="D55" s="45"/>
      <c r="E55" s="23"/>
      <c r="F55" s="23"/>
      <c r="G55" s="23"/>
      <c r="H55" s="23"/>
      <c r="I55" s="23"/>
      <c r="J55" s="23"/>
      <c r="K55" s="23"/>
      <c r="L55" s="23"/>
      <c r="M55" s="289"/>
      <c r="N55" s="289"/>
      <c r="O55" s="289"/>
      <c r="P55" s="289"/>
      <c r="Q55" s="289"/>
      <c r="R55" s="289"/>
      <c r="S55" s="289"/>
      <c r="T55" s="289"/>
      <c r="U55" s="289"/>
      <c r="V55" s="289"/>
      <c r="W55" s="289"/>
      <c r="X55" s="289"/>
      <c r="Y55" s="289"/>
      <c r="Z55" s="289"/>
    </row>
    <row r="56" spans="1:26" ht="28.5">
      <c r="A56" s="133" t="s">
        <v>3752</v>
      </c>
      <c r="B56" s="166" t="s">
        <v>3776</v>
      </c>
      <c r="C56" s="29"/>
      <c r="D56" s="45"/>
      <c r="E56" s="23"/>
      <c r="F56" s="23"/>
      <c r="G56" s="23"/>
      <c r="H56" s="23"/>
      <c r="I56" s="23"/>
      <c r="J56" s="23"/>
      <c r="K56" s="23"/>
      <c r="L56" s="23"/>
      <c r="M56" s="289"/>
      <c r="N56" s="289"/>
      <c r="O56" s="289"/>
      <c r="P56" s="289"/>
      <c r="Q56" s="289"/>
      <c r="R56" s="289"/>
      <c r="S56" s="289"/>
      <c r="T56" s="289"/>
      <c r="U56" s="289"/>
      <c r="V56" s="289"/>
      <c r="W56" s="289"/>
      <c r="X56" s="289"/>
      <c r="Y56" s="289"/>
      <c r="Z56" s="289"/>
    </row>
    <row r="57" spans="1:26" ht="28.5">
      <c r="A57" s="133" t="s">
        <v>3752</v>
      </c>
      <c r="B57" s="333" t="s">
        <v>3777</v>
      </c>
      <c r="C57" s="29"/>
      <c r="D57" s="45"/>
      <c r="E57" s="23"/>
      <c r="F57" s="23"/>
      <c r="G57" s="23"/>
      <c r="H57" s="23"/>
      <c r="I57" s="23"/>
      <c r="J57" s="23"/>
      <c r="K57" s="23"/>
      <c r="L57" s="23"/>
      <c r="M57" s="289"/>
      <c r="N57" s="289"/>
      <c r="O57" s="289"/>
      <c r="P57" s="289"/>
      <c r="Q57" s="289"/>
      <c r="R57" s="289"/>
      <c r="S57" s="289"/>
      <c r="T57" s="289"/>
      <c r="U57" s="289"/>
      <c r="V57" s="289"/>
      <c r="W57" s="289"/>
      <c r="X57" s="289"/>
      <c r="Y57" s="289"/>
      <c r="Z57" s="289"/>
    </row>
    <row r="58" spans="1:26">
      <c r="A58" s="133" t="s">
        <v>3752</v>
      </c>
      <c r="B58" s="169" t="s">
        <v>3779</v>
      </c>
      <c r="C58" s="29"/>
      <c r="D58" s="45"/>
      <c r="E58" s="23"/>
      <c r="F58" s="23"/>
      <c r="G58" s="23"/>
      <c r="H58" s="23"/>
      <c r="I58" s="23"/>
      <c r="J58" s="23"/>
      <c r="K58" s="23"/>
      <c r="L58" s="23"/>
      <c r="M58" s="289"/>
      <c r="N58" s="289"/>
      <c r="O58" s="289"/>
      <c r="P58" s="289"/>
      <c r="Q58" s="289"/>
      <c r="R58" s="289"/>
      <c r="S58" s="289"/>
      <c r="T58" s="289"/>
      <c r="U58" s="289"/>
      <c r="V58" s="289"/>
      <c r="W58" s="289"/>
      <c r="X58" s="289"/>
      <c r="Y58" s="289"/>
      <c r="Z58" s="289"/>
    </row>
    <row r="59" spans="1:26">
      <c r="A59" s="133" t="s">
        <v>3752</v>
      </c>
      <c r="B59" s="166" t="s">
        <v>3780</v>
      </c>
      <c r="C59" s="29"/>
      <c r="D59" s="45"/>
      <c r="E59" s="23"/>
      <c r="F59" s="23"/>
      <c r="G59" s="23"/>
      <c r="H59" s="23"/>
      <c r="I59" s="23"/>
      <c r="J59" s="23"/>
      <c r="K59" s="23"/>
      <c r="L59" s="23"/>
      <c r="M59" s="289"/>
      <c r="N59" s="289"/>
      <c r="O59" s="289"/>
      <c r="P59" s="289"/>
      <c r="Q59" s="289"/>
      <c r="R59" s="289"/>
      <c r="S59" s="289"/>
      <c r="T59" s="289"/>
      <c r="U59" s="289"/>
      <c r="V59" s="289"/>
      <c r="W59" s="289"/>
      <c r="X59" s="289"/>
      <c r="Y59" s="289"/>
      <c r="Z59" s="289"/>
    </row>
    <row r="60" spans="1:26">
      <c r="A60" s="133" t="s">
        <v>3752</v>
      </c>
      <c r="B60" s="166" t="s">
        <v>3783</v>
      </c>
      <c r="C60" s="29"/>
      <c r="D60" s="45"/>
      <c r="E60" s="23"/>
      <c r="F60" s="23"/>
      <c r="G60" s="23"/>
      <c r="H60" s="23"/>
      <c r="I60" s="23"/>
      <c r="J60" s="23"/>
      <c r="K60" s="23"/>
      <c r="L60" s="23"/>
      <c r="M60" s="289"/>
      <c r="N60" s="289"/>
      <c r="O60" s="289"/>
      <c r="P60" s="289"/>
      <c r="Q60" s="289"/>
      <c r="R60" s="289"/>
      <c r="S60" s="289"/>
      <c r="T60" s="289"/>
      <c r="U60" s="289"/>
      <c r="V60" s="289"/>
      <c r="W60" s="289"/>
      <c r="X60" s="289"/>
      <c r="Y60" s="289"/>
      <c r="Z60" s="289"/>
    </row>
    <row r="61" spans="1:26" ht="28.5">
      <c r="A61" s="133" t="s">
        <v>3752</v>
      </c>
      <c r="B61" s="166" t="s">
        <v>3785</v>
      </c>
      <c r="C61" s="29"/>
      <c r="D61" s="45"/>
      <c r="E61" s="23"/>
      <c r="F61" s="23"/>
      <c r="G61" s="23"/>
      <c r="H61" s="23"/>
      <c r="I61" s="23"/>
      <c r="J61" s="23"/>
      <c r="K61" s="23"/>
      <c r="L61" s="23"/>
      <c r="M61" s="289"/>
      <c r="N61" s="289"/>
      <c r="O61" s="289"/>
      <c r="P61" s="289"/>
      <c r="Q61" s="289"/>
      <c r="R61" s="289"/>
      <c r="S61" s="289"/>
      <c r="T61" s="289"/>
      <c r="U61" s="289"/>
      <c r="V61" s="289"/>
      <c r="W61" s="289"/>
      <c r="X61" s="289"/>
      <c r="Y61" s="289"/>
      <c r="Z61" s="289"/>
    </row>
    <row r="62" spans="1:26">
      <c r="A62" s="133" t="s">
        <v>3752</v>
      </c>
      <c r="B62" s="166" t="s">
        <v>3787</v>
      </c>
      <c r="C62" s="29"/>
      <c r="D62" s="45"/>
      <c r="E62" s="23"/>
      <c r="F62" s="23"/>
      <c r="G62" s="23"/>
      <c r="H62" s="23"/>
      <c r="I62" s="23"/>
      <c r="J62" s="23"/>
      <c r="K62" s="23"/>
      <c r="L62" s="23"/>
      <c r="M62" s="289"/>
      <c r="N62" s="289"/>
      <c r="O62" s="289"/>
      <c r="P62" s="289"/>
      <c r="Q62" s="289"/>
      <c r="R62" s="289"/>
      <c r="S62" s="289"/>
      <c r="T62" s="289"/>
      <c r="U62" s="289"/>
      <c r="V62" s="289"/>
      <c r="W62" s="289"/>
      <c r="X62" s="289"/>
      <c r="Y62" s="289"/>
      <c r="Z62" s="289"/>
    </row>
    <row r="63" spans="1:26">
      <c r="A63" s="133" t="s">
        <v>3752</v>
      </c>
      <c r="B63" s="166" t="s">
        <v>3790</v>
      </c>
      <c r="C63" s="29"/>
      <c r="D63" s="45"/>
      <c r="E63" s="23"/>
      <c r="F63" s="23"/>
      <c r="G63" s="23"/>
      <c r="H63" s="23"/>
      <c r="I63" s="23"/>
      <c r="J63" s="23"/>
      <c r="K63" s="23"/>
      <c r="L63" s="23"/>
      <c r="M63" s="289"/>
      <c r="N63" s="289"/>
      <c r="O63" s="289"/>
      <c r="P63" s="289"/>
      <c r="Q63" s="289"/>
      <c r="R63" s="289"/>
      <c r="S63" s="289"/>
      <c r="T63" s="289"/>
      <c r="U63" s="289"/>
      <c r="V63" s="289"/>
      <c r="W63" s="289"/>
      <c r="X63" s="289"/>
      <c r="Y63" s="289"/>
      <c r="Z63" s="289"/>
    </row>
    <row r="64" spans="1:26" ht="28.5">
      <c r="A64" s="133" t="s">
        <v>3752</v>
      </c>
      <c r="B64" s="166" t="s">
        <v>3792</v>
      </c>
      <c r="C64" s="29"/>
      <c r="D64" s="45"/>
      <c r="E64" s="23"/>
      <c r="F64" s="23"/>
      <c r="G64" s="23"/>
      <c r="H64" s="23"/>
      <c r="I64" s="23"/>
      <c r="J64" s="23"/>
      <c r="K64" s="23"/>
      <c r="L64" s="23"/>
      <c r="M64" s="289"/>
      <c r="N64" s="289"/>
      <c r="O64" s="289"/>
      <c r="P64" s="289"/>
      <c r="Q64" s="289"/>
      <c r="R64" s="289"/>
      <c r="S64" s="289"/>
      <c r="T64" s="289"/>
      <c r="U64" s="289"/>
      <c r="V64" s="289"/>
      <c r="W64" s="289"/>
      <c r="X64" s="289"/>
      <c r="Y64" s="289"/>
      <c r="Z64" s="289"/>
    </row>
    <row r="65" spans="1:26">
      <c r="A65" s="133" t="s">
        <v>3752</v>
      </c>
      <c r="B65" s="166" t="s">
        <v>3794</v>
      </c>
      <c r="C65" s="29"/>
      <c r="D65" s="67"/>
      <c r="E65" s="23"/>
      <c r="F65" s="23"/>
      <c r="G65" s="23"/>
      <c r="H65" s="23"/>
      <c r="I65" s="23"/>
      <c r="J65" s="23"/>
      <c r="K65" s="23"/>
      <c r="L65" s="23"/>
      <c r="M65" s="289"/>
      <c r="N65" s="289"/>
      <c r="O65" s="289"/>
      <c r="P65" s="289"/>
      <c r="Q65" s="289"/>
      <c r="R65" s="289"/>
      <c r="S65" s="289"/>
      <c r="T65" s="289"/>
      <c r="U65" s="289"/>
      <c r="V65" s="289"/>
      <c r="W65" s="289"/>
      <c r="X65" s="289"/>
      <c r="Y65" s="289"/>
      <c r="Z65" s="289"/>
    </row>
    <row r="66" spans="1:26">
      <c r="A66" s="133" t="s">
        <v>3752</v>
      </c>
      <c r="B66" s="166" t="s">
        <v>3797</v>
      </c>
      <c r="C66" s="29"/>
      <c r="D66" s="67"/>
      <c r="E66" s="23"/>
      <c r="F66" s="23"/>
      <c r="G66" s="23"/>
      <c r="H66" s="23"/>
      <c r="I66" s="23"/>
      <c r="J66" s="23"/>
      <c r="K66" s="23"/>
      <c r="L66" s="23"/>
      <c r="M66" s="289"/>
      <c r="N66" s="289"/>
      <c r="O66" s="289"/>
      <c r="P66" s="289"/>
      <c r="Q66" s="289"/>
      <c r="R66" s="289"/>
      <c r="S66" s="289"/>
      <c r="T66" s="289"/>
      <c r="U66" s="289"/>
      <c r="V66" s="289"/>
      <c r="W66" s="289"/>
      <c r="X66" s="289"/>
      <c r="Y66" s="289"/>
      <c r="Z66" s="289"/>
    </row>
    <row r="67" spans="1:26">
      <c r="A67" s="133" t="s">
        <v>3752</v>
      </c>
      <c r="B67" s="166" t="s">
        <v>3799</v>
      </c>
      <c r="C67" s="29"/>
      <c r="D67" s="67"/>
      <c r="E67" s="23"/>
      <c r="F67" s="23"/>
      <c r="G67" s="23"/>
      <c r="H67" s="23"/>
      <c r="I67" s="23"/>
      <c r="J67" s="23"/>
      <c r="K67" s="23"/>
      <c r="L67" s="23"/>
      <c r="M67" s="289"/>
      <c r="N67" s="289"/>
      <c r="O67" s="289"/>
      <c r="P67" s="289"/>
      <c r="Q67" s="289"/>
      <c r="R67" s="289"/>
      <c r="S67" s="289"/>
      <c r="T67" s="289"/>
      <c r="U67" s="289"/>
      <c r="V67" s="289"/>
      <c r="W67" s="289"/>
      <c r="X67" s="289"/>
      <c r="Y67" s="289"/>
      <c r="Z67" s="289"/>
    </row>
    <row r="68" spans="1:26">
      <c r="A68" s="133" t="s">
        <v>3752</v>
      </c>
      <c r="B68" s="166" t="s">
        <v>3801</v>
      </c>
      <c r="C68" s="29"/>
      <c r="D68" s="45"/>
      <c r="E68" s="23"/>
      <c r="F68" s="23"/>
      <c r="G68" s="23"/>
      <c r="H68" s="23"/>
      <c r="I68" s="23"/>
      <c r="J68" s="23"/>
      <c r="K68" s="23"/>
      <c r="L68" s="23"/>
      <c r="M68" s="289"/>
      <c r="N68" s="289"/>
      <c r="O68" s="289"/>
      <c r="P68" s="289"/>
      <c r="Q68" s="289"/>
      <c r="R68" s="289"/>
      <c r="S68" s="289"/>
      <c r="T68" s="289"/>
      <c r="U68" s="289"/>
      <c r="V68" s="289"/>
      <c r="W68" s="289"/>
      <c r="X68" s="289"/>
      <c r="Y68" s="289"/>
      <c r="Z68" s="289"/>
    </row>
    <row r="69" spans="1:26" ht="28.5">
      <c r="A69" s="133" t="s">
        <v>3752</v>
      </c>
      <c r="B69" s="166" t="s">
        <v>3803</v>
      </c>
      <c r="C69" s="29"/>
      <c r="D69" s="67"/>
      <c r="E69" s="23"/>
      <c r="F69" s="23"/>
      <c r="G69" s="23"/>
      <c r="H69" s="23"/>
      <c r="I69" s="23"/>
      <c r="J69" s="23"/>
      <c r="K69" s="23"/>
      <c r="L69" s="23"/>
      <c r="M69" s="289"/>
      <c r="N69" s="289"/>
      <c r="O69" s="289"/>
      <c r="P69" s="289"/>
      <c r="Q69" s="289"/>
      <c r="R69" s="289"/>
      <c r="S69" s="289"/>
      <c r="T69" s="289"/>
      <c r="U69" s="289"/>
      <c r="V69" s="289"/>
      <c r="W69" s="289"/>
      <c r="X69" s="289"/>
      <c r="Y69" s="289"/>
      <c r="Z69" s="289"/>
    </row>
    <row r="70" spans="1:26" ht="28.5">
      <c r="A70" s="133" t="s">
        <v>3752</v>
      </c>
      <c r="B70" s="166" t="s">
        <v>3806</v>
      </c>
      <c r="C70" s="29"/>
      <c r="D70" s="45"/>
      <c r="E70" s="23"/>
      <c r="F70" s="23"/>
      <c r="G70" s="23"/>
      <c r="H70" s="23"/>
      <c r="I70" s="23"/>
      <c r="J70" s="23"/>
      <c r="K70" s="23"/>
      <c r="L70" s="23"/>
      <c r="M70" s="289"/>
      <c r="N70" s="289"/>
      <c r="O70" s="289"/>
      <c r="P70" s="289"/>
      <c r="Q70" s="289"/>
      <c r="R70" s="289"/>
      <c r="S70" s="289"/>
      <c r="T70" s="289"/>
      <c r="U70" s="289"/>
      <c r="V70" s="289"/>
      <c r="W70" s="289"/>
      <c r="X70" s="289"/>
      <c r="Y70" s="289"/>
      <c r="Z70" s="289"/>
    </row>
    <row r="71" spans="1:26">
      <c r="A71" s="133" t="s">
        <v>3752</v>
      </c>
      <c r="B71" s="166" t="s">
        <v>3808</v>
      </c>
      <c r="C71" s="29"/>
      <c r="D71" s="45"/>
      <c r="E71" s="23"/>
      <c r="F71" s="23"/>
      <c r="G71" s="23"/>
      <c r="H71" s="23"/>
      <c r="I71" s="23"/>
      <c r="J71" s="23"/>
      <c r="K71" s="23"/>
      <c r="L71" s="23"/>
      <c r="M71" s="289"/>
      <c r="N71" s="289"/>
      <c r="O71" s="289"/>
      <c r="P71" s="289"/>
      <c r="Q71" s="289"/>
      <c r="R71" s="289"/>
      <c r="S71" s="289"/>
      <c r="T71" s="289"/>
      <c r="U71" s="289"/>
      <c r="V71" s="289"/>
      <c r="W71" s="289"/>
      <c r="X71" s="289"/>
      <c r="Y71" s="289"/>
      <c r="Z71" s="289"/>
    </row>
    <row r="72" spans="1:26">
      <c r="A72" s="133" t="s">
        <v>3752</v>
      </c>
      <c r="B72" s="166" t="s">
        <v>3811</v>
      </c>
      <c r="C72" s="29"/>
      <c r="D72" s="45"/>
      <c r="E72" s="23"/>
      <c r="F72" s="23"/>
      <c r="G72" s="23"/>
      <c r="H72" s="23"/>
      <c r="I72" s="23"/>
      <c r="J72" s="23"/>
      <c r="K72" s="23"/>
      <c r="L72" s="23"/>
      <c r="M72" s="289"/>
      <c r="N72" s="289"/>
      <c r="O72" s="289"/>
      <c r="P72" s="289"/>
      <c r="Q72" s="289"/>
      <c r="R72" s="289"/>
      <c r="S72" s="289"/>
      <c r="T72" s="289"/>
      <c r="U72" s="289"/>
      <c r="V72" s="289"/>
      <c r="W72" s="289"/>
      <c r="X72" s="289"/>
      <c r="Y72" s="289"/>
      <c r="Z72" s="289"/>
    </row>
    <row r="73" spans="1:26" ht="28.5">
      <c r="A73" s="133" t="s">
        <v>3752</v>
      </c>
      <c r="B73" s="166" t="s">
        <v>3814</v>
      </c>
      <c r="C73" s="29"/>
      <c r="D73" s="45"/>
      <c r="E73" s="23"/>
      <c r="F73" s="23"/>
      <c r="G73" s="23"/>
      <c r="H73" s="23"/>
      <c r="I73" s="23"/>
      <c r="J73" s="23"/>
      <c r="K73" s="23"/>
      <c r="L73" s="23"/>
      <c r="M73" s="289"/>
      <c r="N73" s="289"/>
      <c r="O73" s="289"/>
      <c r="P73" s="289"/>
      <c r="Q73" s="289"/>
      <c r="R73" s="289"/>
      <c r="S73" s="289"/>
      <c r="T73" s="289"/>
      <c r="U73" s="289"/>
      <c r="V73" s="289"/>
      <c r="W73" s="289"/>
      <c r="X73" s="289"/>
      <c r="Y73" s="289"/>
      <c r="Z73" s="289"/>
    </row>
    <row r="74" spans="1:26" ht="28.5">
      <c r="A74" s="133" t="s">
        <v>3752</v>
      </c>
      <c r="B74" s="166" t="s">
        <v>3816</v>
      </c>
      <c r="C74" s="29"/>
      <c r="D74" s="45"/>
      <c r="E74" s="23"/>
      <c r="F74" s="23"/>
      <c r="G74" s="23"/>
      <c r="H74" s="23"/>
      <c r="I74" s="23"/>
      <c r="J74" s="23"/>
      <c r="K74" s="23"/>
      <c r="L74" s="23"/>
      <c r="M74" s="289"/>
      <c r="N74" s="289"/>
      <c r="O74" s="289"/>
      <c r="P74" s="289"/>
      <c r="Q74" s="289"/>
      <c r="R74" s="289"/>
      <c r="S74" s="289"/>
      <c r="T74" s="289"/>
      <c r="U74" s="289"/>
      <c r="V74" s="289"/>
      <c r="W74" s="289"/>
      <c r="X74" s="289"/>
      <c r="Y74" s="289"/>
      <c r="Z74" s="289"/>
    </row>
    <row r="75" spans="1:26" ht="28.5">
      <c r="A75" s="133" t="s">
        <v>3752</v>
      </c>
      <c r="B75" s="166" t="s">
        <v>3818</v>
      </c>
      <c r="C75" s="29"/>
      <c r="D75" s="45"/>
      <c r="E75" s="23"/>
      <c r="F75" s="23"/>
      <c r="G75" s="23"/>
      <c r="H75" s="23"/>
      <c r="I75" s="23"/>
      <c r="J75" s="23"/>
      <c r="K75" s="23"/>
      <c r="L75" s="23"/>
      <c r="M75" s="289"/>
      <c r="N75" s="289"/>
      <c r="O75" s="289"/>
      <c r="P75" s="289"/>
      <c r="Q75" s="289"/>
      <c r="R75" s="289"/>
      <c r="S75" s="289"/>
      <c r="T75" s="289"/>
      <c r="U75" s="289"/>
      <c r="V75" s="289"/>
      <c r="W75" s="289"/>
      <c r="X75" s="289"/>
      <c r="Y75" s="289"/>
      <c r="Z75" s="289"/>
    </row>
    <row r="76" spans="1:26" ht="28.5">
      <c r="A76" s="133" t="s">
        <v>3752</v>
      </c>
      <c r="B76" s="166" t="s">
        <v>3821</v>
      </c>
      <c r="C76" s="29"/>
      <c r="D76" s="45"/>
      <c r="E76" s="23"/>
      <c r="F76" s="23"/>
      <c r="G76" s="23"/>
      <c r="H76" s="23"/>
      <c r="I76" s="23"/>
      <c r="J76" s="23"/>
      <c r="K76" s="23"/>
      <c r="L76" s="23"/>
      <c r="M76" s="289"/>
      <c r="N76" s="289"/>
      <c r="O76" s="289"/>
      <c r="P76" s="289"/>
      <c r="Q76" s="289"/>
      <c r="R76" s="289"/>
      <c r="S76" s="289"/>
      <c r="T76" s="289"/>
      <c r="U76" s="289"/>
      <c r="V76" s="289"/>
      <c r="W76" s="289"/>
      <c r="X76" s="289"/>
      <c r="Y76" s="289"/>
      <c r="Z76" s="289"/>
    </row>
    <row r="77" spans="1:26">
      <c r="A77" s="133" t="s">
        <v>3752</v>
      </c>
      <c r="B77" s="166" t="s">
        <v>3823</v>
      </c>
      <c r="C77" s="29"/>
      <c r="D77" s="45"/>
      <c r="E77" s="23"/>
      <c r="F77" s="23"/>
      <c r="G77" s="23"/>
      <c r="H77" s="23"/>
      <c r="I77" s="23"/>
      <c r="J77" s="23"/>
      <c r="K77" s="23"/>
      <c r="L77" s="23"/>
      <c r="M77" s="289"/>
      <c r="N77" s="289"/>
      <c r="O77" s="289"/>
      <c r="P77" s="289"/>
      <c r="Q77" s="289"/>
      <c r="R77" s="289"/>
      <c r="S77" s="289"/>
      <c r="T77" s="289"/>
      <c r="U77" s="289"/>
      <c r="V77" s="289"/>
      <c r="W77" s="289"/>
      <c r="X77" s="289"/>
      <c r="Y77" s="289"/>
      <c r="Z77" s="289"/>
    </row>
    <row r="78" spans="1:26" ht="28.5">
      <c r="A78" s="133" t="s">
        <v>3752</v>
      </c>
      <c r="B78" s="166" t="s">
        <v>3826</v>
      </c>
      <c r="C78" s="29"/>
      <c r="D78" s="45"/>
      <c r="E78" s="23"/>
      <c r="F78" s="23"/>
      <c r="G78" s="23"/>
      <c r="H78" s="23"/>
      <c r="I78" s="23"/>
      <c r="J78" s="23"/>
      <c r="K78" s="23"/>
      <c r="L78" s="23"/>
      <c r="M78" s="289"/>
      <c r="N78" s="289"/>
      <c r="O78" s="289"/>
      <c r="P78" s="289"/>
      <c r="Q78" s="289"/>
      <c r="R78" s="289"/>
      <c r="S78" s="289"/>
      <c r="T78" s="289"/>
      <c r="U78" s="289"/>
      <c r="V78" s="289"/>
      <c r="W78" s="289"/>
      <c r="X78" s="289"/>
      <c r="Y78" s="289"/>
      <c r="Z78" s="289"/>
    </row>
    <row r="79" spans="1:26" ht="42.75">
      <c r="A79" s="133" t="s">
        <v>3752</v>
      </c>
      <c r="B79" s="334" t="s">
        <v>3827</v>
      </c>
      <c r="C79" s="29"/>
      <c r="D79" s="45"/>
      <c r="E79" s="23"/>
      <c r="F79" s="23"/>
      <c r="G79" s="23"/>
      <c r="H79" s="23"/>
      <c r="I79" s="23"/>
      <c r="J79" s="23"/>
      <c r="K79" s="23"/>
      <c r="L79" s="23"/>
      <c r="M79" s="289"/>
      <c r="N79" s="289"/>
      <c r="O79" s="289"/>
      <c r="P79" s="289"/>
      <c r="Q79" s="289"/>
      <c r="R79" s="289"/>
      <c r="S79" s="289"/>
      <c r="T79" s="289"/>
      <c r="U79" s="289"/>
      <c r="V79" s="289"/>
      <c r="W79" s="289"/>
      <c r="X79" s="289"/>
      <c r="Y79" s="289"/>
      <c r="Z79" s="289"/>
    </row>
    <row r="80" spans="1:26">
      <c r="A80" s="133" t="s">
        <v>3752</v>
      </c>
      <c r="B80" s="166" t="s">
        <v>3830</v>
      </c>
      <c r="C80" s="29"/>
      <c r="D80" s="45"/>
      <c r="E80" s="23"/>
      <c r="F80" s="23"/>
      <c r="G80" s="23"/>
      <c r="H80" s="23"/>
      <c r="I80" s="23"/>
      <c r="J80" s="23"/>
      <c r="K80" s="23"/>
      <c r="L80" s="23"/>
      <c r="M80" s="289"/>
      <c r="N80" s="289"/>
      <c r="O80" s="289"/>
      <c r="P80" s="289"/>
      <c r="Q80" s="289"/>
      <c r="R80" s="289"/>
      <c r="S80" s="289"/>
      <c r="T80" s="289"/>
      <c r="U80" s="289"/>
      <c r="V80" s="289"/>
      <c r="W80" s="289"/>
      <c r="X80" s="289"/>
      <c r="Y80" s="289"/>
      <c r="Z80" s="289"/>
    </row>
    <row r="81" spans="1:26">
      <c r="A81" s="133" t="s">
        <v>3752</v>
      </c>
      <c r="B81" s="166" t="s">
        <v>3831</v>
      </c>
      <c r="C81" s="29"/>
      <c r="D81" s="45"/>
      <c r="E81" s="23"/>
      <c r="F81" s="23"/>
      <c r="G81" s="23"/>
      <c r="H81" s="23"/>
      <c r="I81" s="23"/>
      <c r="J81" s="23"/>
      <c r="K81" s="23"/>
      <c r="L81" s="23"/>
      <c r="M81" s="289"/>
      <c r="N81" s="289"/>
      <c r="O81" s="289"/>
      <c r="P81" s="289"/>
      <c r="Q81" s="289"/>
      <c r="R81" s="289"/>
      <c r="S81" s="289"/>
      <c r="T81" s="289"/>
      <c r="U81" s="289"/>
      <c r="V81" s="289"/>
      <c r="W81" s="289"/>
      <c r="X81" s="289"/>
      <c r="Y81" s="289"/>
      <c r="Z81" s="289"/>
    </row>
    <row r="82" spans="1:26" ht="28.5">
      <c r="A82" s="133" t="s">
        <v>3752</v>
      </c>
      <c r="B82" s="166" t="s">
        <v>3832</v>
      </c>
      <c r="C82" s="29"/>
      <c r="D82" s="45"/>
      <c r="E82" s="23"/>
      <c r="F82" s="23"/>
      <c r="G82" s="23"/>
      <c r="H82" s="23"/>
      <c r="I82" s="23"/>
      <c r="J82" s="23"/>
      <c r="K82" s="23"/>
      <c r="L82" s="23"/>
      <c r="M82" s="289"/>
      <c r="N82" s="289"/>
      <c r="O82" s="289"/>
      <c r="P82" s="289"/>
      <c r="Q82" s="289"/>
      <c r="R82" s="289"/>
      <c r="S82" s="289"/>
      <c r="T82" s="289"/>
      <c r="U82" s="289"/>
      <c r="V82" s="289"/>
      <c r="W82" s="289"/>
      <c r="X82" s="289"/>
      <c r="Y82" s="289"/>
      <c r="Z82" s="289"/>
    </row>
    <row r="83" spans="1:26">
      <c r="A83" s="331" t="s">
        <v>3752</v>
      </c>
      <c r="B83" s="332" t="s">
        <v>1144</v>
      </c>
      <c r="C83" s="39"/>
      <c r="D83" s="39"/>
      <c r="E83" s="23"/>
      <c r="F83" s="23"/>
      <c r="G83" s="23"/>
      <c r="H83" s="23"/>
      <c r="I83" s="23"/>
      <c r="J83" s="23"/>
      <c r="K83" s="23"/>
      <c r="L83" s="23"/>
      <c r="M83" s="289"/>
      <c r="N83" s="289"/>
      <c r="O83" s="289"/>
      <c r="P83" s="289"/>
      <c r="Q83" s="289"/>
      <c r="R83" s="289"/>
      <c r="S83" s="289"/>
      <c r="T83" s="289"/>
      <c r="U83" s="289"/>
      <c r="V83" s="289"/>
      <c r="W83" s="289"/>
      <c r="X83" s="289"/>
      <c r="Y83" s="289"/>
      <c r="Z83" s="289"/>
    </row>
    <row r="84" spans="1:26" ht="28.5">
      <c r="A84" s="133" t="s">
        <v>3752</v>
      </c>
      <c r="B84" s="166" t="s">
        <v>3836</v>
      </c>
      <c r="C84" s="29"/>
      <c r="D84" s="45"/>
      <c r="E84" s="23"/>
      <c r="F84" s="23"/>
      <c r="G84" s="23"/>
      <c r="H84" s="23"/>
      <c r="I84" s="23"/>
      <c r="J84" s="23"/>
      <c r="K84" s="23"/>
      <c r="L84" s="23"/>
      <c r="M84" s="289"/>
      <c r="N84" s="289"/>
      <c r="O84" s="289"/>
      <c r="P84" s="289"/>
      <c r="Q84" s="289"/>
      <c r="R84" s="289"/>
      <c r="S84" s="289"/>
      <c r="T84" s="289"/>
      <c r="U84" s="289"/>
      <c r="V84" s="289"/>
      <c r="W84" s="289"/>
      <c r="X84" s="289"/>
      <c r="Y84" s="289"/>
      <c r="Z84" s="289"/>
    </row>
    <row r="85" spans="1:26">
      <c r="A85" s="331" t="s">
        <v>3752</v>
      </c>
      <c r="B85" s="332" t="s">
        <v>3634</v>
      </c>
      <c r="C85" s="39"/>
      <c r="D85" s="39"/>
      <c r="E85" s="23"/>
      <c r="F85" s="23"/>
      <c r="G85" s="23"/>
      <c r="H85" s="23"/>
      <c r="I85" s="23"/>
      <c r="J85" s="23"/>
      <c r="K85" s="23"/>
      <c r="L85" s="23"/>
      <c r="M85" s="289"/>
      <c r="N85" s="289"/>
      <c r="O85" s="289"/>
      <c r="P85" s="289"/>
      <c r="Q85" s="289"/>
      <c r="R85" s="289"/>
      <c r="S85" s="289"/>
      <c r="T85" s="289"/>
      <c r="U85" s="289"/>
      <c r="V85" s="289"/>
      <c r="W85" s="289"/>
      <c r="X85" s="289"/>
      <c r="Y85" s="289"/>
      <c r="Z85" s="289"/>
    </row>
    <row r="86" spans="1:26">
      <c r="A86" s="331" t="s">
        <v>3752</v>
      </c>
      <c r="B86" s="332" t="s">
        <v>3687</v>
      </c>
      <c r="C86" s="39"/>
      <c r="D86" s="39"/>
      <c r="E86" s="23"/>
      <c r="F86" s="23"/>
      <c r="G86" s="23"/>
      <c r="H86" s="23"/>
      <c r="I86" s="23"/>
      <c r="J86" s="23"/>
      <c r="K86" s="23"/>
      <c r="L86" s="23"/>
      <c r="M86" s="289"/>
      <c r="N86" s="289"/>
      <c r="O86" s="289"/>
      <c r="P86" s="289"/>
      <c r="Q86" s="289"/>
      <c r="R86" s="289"/>
      <c r="S86" s="289"/>
      <c r="T86" s="289"/>
      <c r="U86" s="289"/>
      <c r="V86" s="289"/>
      <c r="W86" s="289"/>
      <c r="X86" s="289"/>
      <c r="Y86" s="289"/>
      <c r="Z86" s="289"/>
    </row>
    <row r="87" spans="1:26" ht="28.5">
      <c r="A87" s="133" t="s">
        <v>3752</v>
      </c>
      <c r="B87" s="166" t="s">
        <v>3839</v>
      </c>
      <c r="C87" s="29"/>
      <c r="D87" s="45"/>
      <c r="E87" s="23"/>
      <c r="F87" s="23"/>
      <c r="G87" s="23"/>
      <c r="H87" s="23"/>
      <c r="I87" s="23"/>
      <c r="J87" s="23"/>
      <c r="K87" s="23"/>
      <c r="L87" s="23"/>
      <c r="M87" s="289"/>
      <c r="N87" s="289"/>
      <c r="O87" s="289"/>
      <c r="P87" s="289"/>
      <c r="Q87" s="289"/>
      <c r="R87" s="289"/>
      <c r="S87" s="289"/>
      <c r="T87" s="289"/>
      <c r="U87" s="289"/>
      <c r="V87" s="289"/>
      <c r="W87" s="289"/>
      <c r="X87" s="289"/>
      <c r="Y87" s="289"/>
      <c r="Z87" s="289"/>
    </row>
    <row r="88" spans="1:26">
      <c r="A88" s="331" t="s">
        <v>3752</v>
      </c>
      <c r="B88" s="332" t="s">
        <v>1144</v>
      </c>
      <c r="C88" s="39"/>
      <c r="D88" s="39"/>
      <c r="E88" s="23"/>
      <c r="F88" s="23"/>
      <c r="G88" s="23"/>
      <c r="H88" s="23"/>
      <c r="I88" s="23"/>
      <c r="J88" s="23"/>
      <c r="K88" s="23"/>
      <c r="L88" s="23"/>
      <c r="M88" s="289"/>
      <c r="N88" s="289"/>
      <c r="O88" s="289"/>
      <c r="P88" s="289"/>
      <c r="Q88" s="289"/>
      <c r="R88" s="289"/>
      <c r="S88" s="289"/>
      <c r="T88" s="289"/>
      <c r="U88" s="289"/>
      <c r="V88" s="289"/>
      <c r="W88" s="289"/>
      <c r="X88" s="289"/>
      <c r="Y88" s="289"/>
      <c r="Z88" s="289"/>
    </row>
    <row r="89" spans="1:26" ht="28.5">
      <c r="A89" s="133" t="s">
        <v>3752</v>
      </c>
      <c r="B89" s="166" t="s">
        <v>1054</v>
      </c>
      <c r="C89" s="29"/>
      <c r="D89" s="45"/>
      <c r="E89" s="23"/>
      <c r="F89" s="23"/>
      <c r="G89" s="23"/>
      <c r="H89" s="23"/>
      <c r="I89" s="23"/>
      <c r="J89" s="23"/>
      <c r="K89" s="23"/>
      <c r="L89" s="23"/>
      <c r="M89" s="289"/>
      <c r="N89" s="289"/>
      <c r="O89" s="289"/>
      <c r="P89" s="289"/>
      <c r="Q89" s="289"/>
      <c r="R89" s="289"/>
      <c r="S89" s="289"/>
      <c r="T89" s="289"/>
      <c r="U89" s="289"/>
      <c r="V89" s="289"/>
      <c r="W89" s="289"/>
      <c r="X89" s="289"/>
      <c r="Y89" s="289"/>
      <c r="Z89" s="289"/>
    </row>
    <row r="90" spans="1:26">
      <c r="A90" s="331" t="s">
        <v>3843</v>
      </c>
      <c r="B90" s="332" t="s">
        <v>3844</v>
      </c>
      <c r="C90" s="39"/>
      <c r="D90" s="39"/>
      <c r="E90" s="23"/>
      <c r="F90" s="23"/>
      <c r="G90" s="23"/>
      <c r="H90" s="23"/>
      <c r="I90" s="23"/>
      <c r="J90" s="23"/>
      <c r="K90" s="23"/>
      <c r="L90" s="23"/>
      <c r="M90" s="289"/>
      <c r="N90" s="289"/>
      <c r="O90" s="289"/>
      <c r="P90" s="289"/>
      <c r="Q90" s="289"/>
      <c r="R90" s="289"/>
      <c r="S90" s="289"/>
      <c r="T90" s="289"/>
      <c r="U90" s="289"/>
      <c r="V90" s="289"/>
      <c r="W90" s="289"/>
      <c r="X90" s="289"/>
      <c r="Y90" s="289"/>
      <c r="Z90" s="289"/>
    </row>
    <row r="91" spans="1:26">
      <c r="A91" s="331" t="s">
        <v>3843</v>
      </c>
      <c r="B91" s="332" t="s">
        <v>3687</v>
      </c>
      <c r="C91" s="39"/>
      <c r="D91" s="39"/>
      <c r="E91" s="23"/>
      <c r="F91" s="23"/>
      <c r="G91" s="23"/>
      <c r="H91" s="23"/>
      <c r="I91" s="23"/>
      <c r="J91" s="23"/>
      <c r="K91" s="23"/>
      <c r="L91" s="23"/>
      <c r="M91" s="289"/>
      <c r="N91" s="289"/>
      <c r="O91" s="289"/>
      <c r="P91" s="289"/>
      <c r="Q91" s="289"/>
      <c r="R91" s="289"/>
      <c r="S91" s="289"/>
      <c r="T91" s="289"/>
      <c r="U91" s="289"/>
      <c r="V91" s="289"/>
      <c r="W91" s="289"/>
      <c r="X91" s="289"/>
      <c r="Y91" s="289"/>
      <c r="Z91" s="289"/>
    </row>
    <row r="92" spans="1:26" ht="28.5">
      <c r="A92" s="133" t="s">
        <v>3843</v>
      </c>
      <c r="B92" s="166" t="s">
        <v>2994</v>
      </c>
      <c r="C92" s="29"/>
      <c r="D92" s="45"/>
      <c r="E92" s="23"/>
      <c r="F92" s="23"/>
      <c r="G92" s="23"/>
      <c r="H92" s="23"/>
      <c r="I92" s="23"/>
      <c r="J92" s="23"/>
      <c r="K92" s="23"/>
      <c r="L92" s="23"/>
      <c r="M92" s="289"/>
      <c r="N92" s="289"/>
      <c r="O92" s="289"/>
      <c r="P92" s="289"/>
      <c r="Q92" s="289"/>
      <c r="R92" s="289"/>
      <c r="S92" s="289"/>
      <c r="T92" s="289"/>
      <c r="U92" s="289"/>
      <c r="V92" s="289"/>
      <c r="W92" s="289"/>
      <c r="X92" s="289"/>
      <c r="Y92" s="289"/>
      <c r="Z92" s="289"/>
    </row>
    <row r="93" spans="1:26">
      <c r="A93" s="133" t="s">
        <v>3843</v>
      </c>
      <c r="B93" s="166" t="s">
        <v>3848</v>
      </c>
      <c r="C93" s="29"/>
      <c r="D93" s="45"/>
      <c r="E93" s="23"/>
      <c r="F93" s="23"/>
      <c r="G93" s="23"/>
      <c r="H93" s="23"/>
      <c r="I93" s="23"/>
      <c r="J93" s="23"/>
      <c r="K93" s="23"/>
      <c r="L93" s="23"/>
      <c r="M93" s="289"/>
      <c r="N93" s="289"/>
      <c r="O93" s="289"/>
      <c r="P93" s="289"/>
      <c r="Q93" s="289"/>
      <c r="R93" s="289"/>
      <c r="S93" s="289"/>
      <c r="T93" s="289"/>
      <c r="U93" s="289"/>
      <c r="V93" s="289"/>
      <c r="W93" s="289"/>
      <c r="X93" s="289"/>
      <c r="Y93" s="289"/>
      <c r="Z93" s="289"/>
    </row>
    <row r="94" spans="1:26">
      <c r="A94" s="133" t="s">
        <v>3843</v>
      </c>
      <c r="B94" s="166" t="s">
        <v>3850</v>
      </c>
      <c r="C94" s="29"/>
      <c r="D94" s="45"/>
      <c r="E94" s="23"/>
      <c r="F94" s="23"/>
      <c r="G94" s="23"/>
      <c r="H94" s="23"/>
      <c r="I94" s="23"/>
      <c r="J94" s="23"/>
      <c r="K94" s="23"/>
      <c r="L94" s="23"/>
      <c r="M94" s="289"/>
      <c r="N94" s="289"/>
      <c r="O94" s="289"/>
      <c r="P94" s="289"/>
      <c r="Q94" s="289"/>
      <c r="R94" s="289"/>
      <c r="S94" s="289"/>
      <c r="T94" s="289"/>
      <c r="U94" s="289"/>
      <c r="V94" s="289"/>
      <c r="W94" s="289"/>
      <c r="X94" s="289"/>
      <c r="Y94" s="289"/>
      <c r="Z94" s="289"/>
    </row>
    <row r="95" spans="1:26" ht="28.5">
      <c r="A95" s="133" t="s">
        <v>3843</v>
      </c>
      <c r="B95" s="166" t="s">
        <v>3852</v>
      </c>
      <c r="C95" s="29"/>
      <c r="D95" s="45"/>
      <c r="E95" s="23"/>
      <c r="F95" s="23"/>
      <c r="G95" s="23"/>
      <c r="H95" s="23"/>
      <c r="I95" s="23"/>
      <c r="J95" s="23"/>
      <c r="K95" s="23"/>
      <c r="L95" s="23"/>
      <c r="M95" s="289"/>
      <c r="N95" s="289"/>
      <c r="O95" s="289"/>
      <c r="P95" s="289"/>
      <c r="Q95" s="289"/>
      <c r="R95" s="289"/>
      <c r="S95" s="289"/>
      <c r="T95" s="289"/>
      <c r="U95" s="289"/>
      <c r="V95" s="289"/>
      <c r="W95" s="289"/>
      <c r="X95" s="289"/>
      <c r="Y95" s="289"/>
      <c r="Z95" s="289"/>
    </row>
    <row r="96" spans="1:26">
      <c r="A96" s="133" t="s">
        <v>3843</v>
      </c>
      <c r="B96" s="109" t="s">
        <v>3853</v>
      </c>
      <c r="C96" s="29"/>
      <c r="D96" s="45"/>
      <c r="E96" s="23"/>
      <c r="F96" s="23"/>
      <c r="G96" s="23"/>
      <c r="H96" s="23"/>
      <c r="I96" s="23"/>
      <c r="J96" s="23"/>
      <c r="K96" s="23"/>
      <c r="L96" s="23"/>
      <c r="M96" s="289"/>
      <c r="N96" s="289"/>
      <c r="O96" s="289"/>
      <c r="P96" s="289"/>
      <c r="Q96" s="289"/>
      <c r="R96" s="289"/>
      <c r="S96" s="289"/>
      <c r="T96" s="289"/>
      <c r="U96" s="289"/>
      <c r="V96" s="289"/>
      <c r="W96" s="289"/>
      <c r="X96" s="289"/>
      <c r="Y96" s="289"/>
      <c r="Z96" s="289"/>
    </row>
    <row r="97" spans="1:26">
      <c r="A97" s="133" t="s">
        <v>3843</v>
      </c>
      <c r="B97" s="109" t="s">
        <v>3855</v>
      </c>
      <c r="C97" s="29"/>
      <c r="D97" s="45"/>
      <c r="E97" s="23"/>
      <c r="F97" s="23"/>
      <c r="G97" s="23"/>
      <c r="H97" s="23"/>
      <c r="I97" s="23"/>
      <c r="J97" s="23"/>
      <c r="K97" s="23"/>
      <c r="L97" s="23"/>
      <c r="M97" s="289"/>
      <c r="N97" s="289"/>
      <c r="O97" s="289"/>
      <c r="P97" s="289"/>
      <c r="Q97" s="289"/>
      <c r="R97" s="289"/>
      <c r="S97" s="289"/>
      <c r="T97" s="289"/>
      <c r="U97" s="289"/>
      <c r="V97" s="289"/>
      <c r="W97" s="289"/>
      <c r="X97" s="289"/>
      <c r="Y97" s="289"/>
      <c r="Z97" s="289"/>
    </row>
    <row r="98" spans="1:26" ht="28.5">
      <c r="A98" s="133" t="s">
        <v>3843</v>
      </c>
      <c r="B98" s="109" t="s">
        <v>3857</v>
      </c>
      <c r="C98" s="29"/>
      <c r="D98" s="45"/>
      <c r="E98" s="23"/>
      <c r="F98" s="23"/>
      <c r="G98" s="23"/>
      <c r="H98" s="23"/>
      <c r="I98" s="23"/>
      <c r="J98" s="23"/>
      <c r="K98" s="23"/>
      <c r="L98" s="23"/>
      <c r="M98" s="289"/>
      <c r="N98" s="289"/>
      <c r="O98" s="289"/>
      <c r="P98" s="289"/>
      <c r="Q98" s="289"/>
      <c r="R98" s="289"/>
      <c r="S98" s="289"/>
      <c r="T98" s="289"/>
      <c r="U98" s="289"/>
      <c r="V98" s="289"/>
      <c r="W98" s="289"/>
      <c r="X98" s="289"/>
      <c r="Y98" s="289"/>
      <c r="Z98" s="289"/>
    </row>
    <row r="99" spans="1:26">
      <c r="A99" s="133" t="s">
        <v>3843</v>
      </c>
      <c r="B99" s="109" t="s">
        <v>3859</v>
      </c>
      <c r="C99" s="29"/>
      <c r="D99" s="45"/>
      <c r="E99" s="23"/>
      <c r="F99" s="23"/>
      <c r="G99" s="23"/>
      <c r="H99" s="23"/>
      <c r="I99" s="23"/>
      <c r="J99" s="23"/>
      <c r="K99" s="23"/>
      <c r="L99" s="23"/>
      <c r="M99" s="289"/>
      <c r="N99" s="289"/>
      <c r="O99" s="289"/>
      <c r="P99" s="289"/>
      <c r="Q99" s="289"/>
      <c r="R99" s="289"/>
      <c r="S99" s="289"/>
      <c r="T99" s="289"/>
      <c r="U99" s="289"/>
      <c r="V99" s="289"/>
      <c r="W99" s="289"/>
      <c r="X99" s="289"/>
      <c r="Y99" s="289"/>
      <c r="Z99" s="289"/>
    </row>
    <row r="100" spans="1:26">
      <c r="A100" s="133" t="s">
        <v>3843</v>
      </c>
      <c r="B100" s="109" t="s">
        <v>3861</v>
      </c>
      <c r="C100" s="29"/>
      <c r="D100" s="45"/>
      <c r="E100" s="23"/>
      <c r="F100" s="23"/>
      <c r="G100" s="23"/>
      <c r="H100" s="23"/>
      <c r="I100" s="23"/>
      <c r="J100" s="23"/>
      <c r="K100" s="23"/>
      <c r="L100" s="23"/>
      <c r="M100" s="289"/>
      <c r="N100" s="289"/>
      <c r="O100" s="289"/>
      <c r="P100" s="289"/>
      <c r="Q100" s="289"/>
      <c r="R100" s="289"/>
      <c r="S100" s="289"/>
      <c r="T100" s="289"/>
      <c r="U100" s="289"/>
      <c r="V100" s="289"/>
      <c r="W100" s="289"/>
      <c r="X100" s="289"/>
      <c r="Y100" s="289"/>
      <c r="Z100" s="289"/>
    </row>
    <row r="101" spans="1:26">
      <c r="A101" s="133" t="s">
        <v>3843</v>
      </c>
      <c r="B101" s="109" t="s">
        <v>3863</v>
      </c>
      <c r="C101" s="29"/>
      <c r="D101" s="45"/>
      <c r="E101" s="23"/>
      <c r="F101" s="23"/>
      <c r="G101" s="23"/>
      <c r="H101" s="23"/>
      <c r="I101" s="23"/>
      <c r="J101" s="23"/>
      <c r="K101" s="23"/>
      <c r="L101" s="23"/>
      <c r="M101" s="289"/>
      <c r="N101" s="289"/>
      <c r="O101" s="289"/>
      <c r="P101" s="289"/>
      <c r="Q101" s="289"/>
      <c r="R101" s="289"/>
      <c r="S101" s="289"/>
      <c r="T101" s="289"/>
      <c r="U101" s="289"/>
      <c r="V101" s="289"/>
      <c r="W101" s="289"/>
      <c r="X101" s="289"/>
      <c r="Y101" s="289"/>
      <c r="Z101" s="289"/>
    </row>
    <row r="102" spans="1:26">
      <c r="A102" s="133" t="s">
        <v>3843</v>
      </c>
      <c r="B102" s="109" t="s">
        <v>3866</v>
      </c>
      <c r="C102" s="29"/>
      <c r="D102" s="45"/>
      <c r="E102" s="23"/>
      <c r="F102" s="23"/>
      <c r="G102" s="23"/>
      <c r="H102" s="23"/>
      <c r="I102" s="23"/>
      <c r="J102" s="23"/>
      <c r="K102" s="23"/>
      <c r="L102" s="23"/>
      <c r="M102" s="289"/>
      <c r="N102" s="289"/>
      <c r="O102" s="289"/>
      <c r="P102" s="289"/>
      <c r="Q102" s="289"/>
      <c r="R102" s="289"/>
      <c r="S102" s="289"/>
      <c r="T102" s="289"/>
      <c r="U102" s="289"/>
      <c r="V102" s="289"/>
      <c r="W102" s="289"/>
      <c r="X102" s="289"/>
      <c r="Y102" s="289"/>
      <c r="Z102" s="289"/>
    </row>
    <row r="103" spans="1:26">
      <c r="A103" s="133" t="s">
        <v>3843</v>
      </c>
      <c r="B103" s="109" t="s">
        <v>3868</v>
      </c>
      <c r="C103" s="29"/>
      <c r="D103" s="45"/>
      <c r="E103" s="23"/>
      <c r="F103" s="23"/>
      <c r="G103" s="23"/>
      <c r="H103" s="23"/>
      <c r="I103" s="23"/>
      <c r="J103" s="23"/>
      <c r="K103" s="23"/>
      <c r="L103" s="23"/>
      <c r="M103" s="289"/>
      <c r="N103" s="289"/>
      <c r="O103" s="289"/>
      <c r="P103" s="289"/>
      <c r="Q103" s="289"/>
      <c r="R103" s="289"/>
      <c r="S103" s="289"/>
      <c r="T103" s="289"/>
      <c r="U103" s="289"/>
      <c r="V103" s="289"/>
      <c r="W103" s="289"/>
      <c r="X103" s="289"/>
      <c r="Y103" s="289"/>
      <c r="Z103" s="289"/>
    </row>
    <row r="104" spans="1:26" ht="28.5">
      <c r="A104" s="133" t="s">
        <v>3843</v>
      </c>
      <c r="B104" s="109" t="s">
        <v>3870</v>
      </c>
      <c r="C104" s="29"/>
      <c r="D104" s="45"/>
      <c r="E104" s="23"/>
      <c r="F104" s="23"/>
      <c r="G104" s="23"/>
      <c r="H104" s="23"/>
      <c r="I104" s="23"/>
      <c r="J104" s="23"/>
      <c r="K104" s="23"/>
      <c r="L104" s="23"/>
      <c r="M104" s="289"/>
      <c r="N104" s="289"/>
      <c r="O104" s="289"/>
      <c r="P104" s="289"/>
      <c r="Q104" s="289"/>
      <c r="R104" s="289"/>
      <c r="S104" s="289"/>
      <c r="T104" s="289"/>
      <c r="U104" s="289"/>
      <c r="V104" s="289"/>
      <c r="W104" s="289"/>
      <c r="X104" s="289"/>
      <c r="Y104" s="289"/>
      <c r="Z104" s="289"/>
    </row>
    <row r="105" spans="1:26">
      <c r="A105" s="133" t="s">
        <v>3843</v>
      </c>
      <c r="B105" s="109" t="s">
        <v>3872</v>
      </c>
      <c r="C105" s="29"/>
      <c r="D105" s="45"/>
      <c r="E105" s="23"/>
      <c r="F105" s="23"/>
      <c r="G105" s="23"/>
      <c r="H105" s="23"/>
      <c r="I105" s="23"/>
      <c r="J105" s="23"/>
      <c r="K105" s="23"/>
      <c r="L105" s="23"/>
      <c r="M105" s="289"/>
      <c r="N105" s="289"/>
      <c r="O105" s="289"/>
      <c r="P105" s="289"/>
      <c r="Q105" s="289"/>
      <c r="R105" s="289"/>
      <c r="S105" s="289"/>
      <c r="T105" s="289"/>
      <c r="U105" s="289"/>
      <c r="V105" s="289"/>
      <c r="W105" s="289"/>
      <c r="X105" s="289"/>
      <c r="Y105" s="289"/>
      <c r="Z105" s="289"/>
    </row>
    <row r="106" spans="1:26">
      <c r="A106" s="133" t="s">
        <v>3843</v>
      </c>
      <c r="B106" s="109" t="s">
        <v>3874</v>
      </c>
      <c r="C106" s="29"/>
      <c r="D106" s="45"/>
      <c r="E106" s="23"/>
      <c r="F106" s="23"/>
      <c r="G106" s="23"/>
      <c r="H106" s="23"/>
      <c r="I106" s="23"/>
      <c r="J106" s="23"/>
      <c r="K106" s="23"/>
      <c r="L106" s="23"/>
      <c r="M106" s="289"/>
      <c r="N106" s="289"/>
      <c r="O106" s="289"/>
      <c r="P106" s="289"/>
      <c r="Q106" s="289"/>
      <c r="R106" s="289"/>
      <c r="S106" s="289"/>
      <c r="T106" s="289"/>
      <c r="U106" s="289"/>
      <c r="V106" s="289"/>
      <c r="W106" s="289"/>
      <c r="X106" s="289"/>
      <c r="Y106" s="289"/>
      <c r="Z106" s="289"/>
    </row>
    <row r="107" spans="1:26">
      <c r="A107" s="133" t="s">
        <v>3843</v>
      </c>
      <c r="B107" s="109" t="s">
        <v>3876</v>
      </c>
      <c r="C107" s="29"/>
      <c r="D107" s="45"/>
      <c r="E107" s="23"/>
      <c r="F107" s="23"/>
      <c r="G107" s="23"/>
      <c r="H107" s="23"/>
      <c r="I107" s="23"/>
      <c r="J107" s="23"/>
      <c r="K107" s="23"/>
      <c r="L107" s="23"/>
      <c r="M107" s="289"/>
      <c r="N107" s="289"/>
      <c r="O107" s="289"/>
      <c r="P107" s="289"/>
      <c r="Q107" s="289"/>
      <c r="R107" s="289"/>
      <c r="S107" s="289"/>
      <c r="T107" s="289"/>
      <c r="U107" s="289"/>
      <c r="V107" s="289"/>
      <c r="W107" s="289"/>
      <c r="X107" s="289"/>
      <c r="Y107" s="289"/>
      <c r="Z107" s="289"/>
    </row>
    <row r="108" spans="1:26" ht="42.75">
      <c r="A108" s="133" t="s">
        <v>3843</v>
      </c>
      <c r="B108" s="109" t="s">
        <v>3878</v>
      </c>
      <c r="C108" s="29"/>
      <c r="D108" s="45"/>
      <c r="E108" s="23"/>
      <c r="F108" s="23"/>
      <c r="G108" s="23"/>
      <c r="H108" s="23"/>
      <c r="I108" s="23"/>
      <c r="J108" s="23"/>
      <c r="K108" s="23"/>
      <c r="L108" s="23"/>
      <c r="M108" s="289"/>
      <c r="N108" s="289"/>
      <c r="O108" s="289"/>
      <c r="P108" s="289"/>
      <c r="Q108" s="289"/>
      <c r="R108" s="289"/>
      <c r="S108" s="289"/>
      <c r="T108" s="289"/>
      <c r="U108" s="289"/>
      <c r="V108" s="289"/>
      <c r="W108" s="289"/>
      <c r="X108" s="289"/>
      <c r="Y108" s="289"/>
      <c r="Z108" s="289"/>
    </row>
    <row r="109" spans="1:26">
      <c r="A109" s="133" t="s">
        <v>3843</v>
      </c>
      <c r="B109" s="109" t="s">
        <v>3880</v>
      </c>
      <c r="C109" s="29"/>
      <c r="D109" s="45"/>
      <c r="E109" s="144"/>
      <c r="F109" s="23"/>
      <c r="G109" s="23"/>
      <c r="H109" s="23"/>
      <c r="I109" s="23"/>
      <c r="J109" s="23"/>
      <c r="K109" s="23"/>
      <c r="L109" s="23"/>
      <c r="M109" s="289"/>
      <c r="N109" s="289"/>
      <c r="O109" s="289"/>
      <c r="P109" s="289"/>
      <c r="Q109" s="289"/>
      <c r="R109" s="289"/>
      <c r="S109" s="289"/>
      <c r="T109" s="289"/>
      <c r="U109" s="289"/>
      <c r="V109" s="289"/>
      <c r="W109" s="289"/>
      <c r="X109" s="289"/>
      <c r="Y109" s="289"/>
      <c r="Z109" s="289"/>
    </row>
    <row r="110" spans="1:26">
      <c r="A110" s="133" t="s">
        <v>3843</v>
      </c>
      <c r="B110" s="109" t="s">
        <v>3882</v>
      </c>
      <c r="C110" s="29"/>
      <c r="D110" s="45"/>
      <c r="E110" s="23"/>
      <c r="F110" s="23"/>
      <c r="G110" s="23"/>
      <c r="H110" s="23"/>
      <c r="I110" s="23"/>
      <c r="J110" s="23"/>
      <c r="K110" s="23"/>
      <c r="L110" s="23"/>
      <c r="M110" s="289"/>
      <c r="N110" s="289"/>
      <c r="O110" s="289"/>
      <c r="P110" s="289"/>
      <c r="Q110" s="289"/>
      <c r="R110" s="289"/>
      <c r="S110" s="289"/>
      <c r="T110" s="289"/>
      <c r="U110" s="289"/>
      <c r="V110" s="289"/>
      <c r="W110" s="289"/>
      <c r="X110" s="289"/>
      <c r="Y110" s="289"/>
      <c r="Z110" s="289"/>
    </row>
    <row r="111" spans="1:26">
      <c r="A111" s="133" t="s">
        <v>3843</v>
      </c>
      <c r="B111" s="109" t="s">
        <v>3884</v>
      </c>
      <c r="C111" s="29"/>
      <c r="D111" s="45"/>
      <c r="E111" s="23"/>
      <c r="F111" s="23"/>
      <c r="G111" s="23"/>
      <c r="H111" s="23"/>
      <c r="I111" s="23"/>
      <c r="J111" s="23"/>
      <c r="K111" s="23"/>
      <c r="L111" s="23"/>
      <c r="M111" s="289"/>
      <c r="N111" s="289"/>
      <c r="O111" s="289"/>
      <c r="P111" s="289"/>
      <c r="Q111" s="289"/>
      <c r="R111" s="289"/>
      <c r="S111" s="289"/>
      <c r="T111" s="289"/>
      <c r="U111" s="289"/>
      <c r="V111" s="289"/>
      <c r="W111" s="289"/>
      <c r="X111" s="289"/>
      <c r="Y111" s="289"/>
      <c r="Z111" s="289"/>
    </row>
    <row r="112" spans="1:26">
      <c r="A112" s="133" t="s">
        <v>3843</v>
      </c>
      <c r="B112" s="109" t="s">
        <v>3885</v>
      </c>
      <c r="C112" s="29"/>
      <c r="D112" s="45"/>
      <c r="E112" s="23"/>
      <c r="F112" s="23"/>
      <c r="G112" s="23"/>
      <c r="H112" s="23"/>
      <c r="I112" s="23"/>
      <c r="J112" s="23"/>
      <c r="K112" s="23"/>
      <c r="L112" s="23"/>
      <c r="M112" s="289"/>
      <c r="N112" s="289"/>
      <c r="O112" s="289"/>
      <c r="P112" s="289"/>
      <c r="Q112" s="289"/>
      <c r="R112" s="289"/>
      <c r="S112" s="289"/>
      <c r="T112" s="289"/>
      <c r="U112" s="289"/>
      <c r="V112" s="289"/>
      <c r="W112" s="289"/>
      <c r="X112" s="289"/>
      <c r="Y112" s="289"/>
      <c r="Z112" s="289"/>
    </row>
    <row r="113" spans="1:26">
      <c r="A113" s="133" t="s">
        <v>3843</v>
      </c>
      <c r="B113" s="109" t="s">
        <v>3887</v>
      </c>
      <c r="C113" s="29"/>
      <c r="D113" s="45"/>
      <c r="E113" s="23"/>
      <c r="F113" s="23"/>
      <c r="G113" s="23"/>
      <c r="H113" s="23"/>
      <c r="I113" s="23"/>
      <c r="J113" s="23"/>
      <c r="K113" s="23"/>
      <c r="L113" s="23"/>
      <c r="M113" s="289"/>
      <c r="N113" s="289"/>
      <c r="O113" s="289"/>
      <c r="P113" s="289"/>
      <c r="Q113" s="289"/>
      <c r="R113" s="289"/>
      <c r="S113" s="289"/>
      <c r="T113" s="289"/>
      <c r="U113" s="289"/>
      <c r="V113" s="289"/>
      <c r="W113" s="289"/>
      <c r="X113" s="289"/>
      <c r="Y113" s="289"/>
      <c r="Z113" s="289"/>
    </row>
    <row r="114" spans="1:26">
      <c r="A114" s="133" t="s">
        <v>3843</v>
      </c>
      <c r="B114" s="109" t="s">
        <v>3889</v>
      </c>
      <c r="C114" s="29"/>
      <c r="D114" s="45"/>
      <c r="E114" s="23"/>
      <c r="F114" s="23"/>
      <c r="G114" s="23"/>
      <c r="H114" s="23"/>
      <c r="I114" s="23"/>
      <c r="J114" s="23"/>
      <c r="K114" s="23"/>
      <c r="L114" s="23"/>
      <c r="M114" s="289"/>
      <c r="N114" s="289"/>
      <c r="O114" s="289"/>
      <c r="P114" s="289"/>
      <c r="Q114" s="289"/>
      <c r="R114" s="289"/>
      <c r="S114" s="289"/>
      <c r="T114" s="289"/>
      <c r="U114" s="289"/>
      <c r="V114" s="289"/>
      <c r="W114" s="289"/>
      <c r="X114" s="289"/>
      <c r="Y114" s="289"/>
      <c r="Z114" s="289"/>
    </row>
    <row r="115" spans="1:26">
      <c r="A115" s="133" t="s">
        <v>3843</v>
      </c>
      <c r="B115" s="109" t="s">
        <v>3890</v>
      </c>
      <c r="C115" s="29"/>
      <c r="D115" s="45"/>
      <c r="E115" s="23"/>
      <c r="F115" s="23"/>
      <c r="G115" s="23"/>
      <c r="H115" s="23"/>
      <c r="I115" s="23"/>
      <c r="J115" s="23"/>
      <c r="K115" s="23"/>
      <c r="L115" s="23"/>
      <c r="M115" s="289"/>
      <c r="N115" s="289"/>
      <c r="O115" s="289"/>
      <c r="P115" s="289"/>
      <c r="Q115" s="289"/>
      <c r="R115" s="289"/>
      <c r="S115" s="289"/>
      <c r="T115" s="289"/>
      <c r="U115" s="289"/>
      <c r="V115" s="289"/>
      <c r="W115" s="289"/>
      <c r="X115" s="289"/>
      <c r="Y115" s="289"/>
      <c r="Z115" s="289"/>
    </row>
    <row r="116" spans="1:26">
      <c r="A116" s="133" t="s">
        <v>3843</v>
      </c>
      <c r="B116" s="109" t="s">
        <v>3892</v>
      </c>
      <c r="C116" s="29"/>
      <c r="D116" s="45"/>
      <c r="E116" s="23"/>
      <c r="F116" s="23"/>
      <c r="G116" s="23"/>
      <c r="H116" s="23"/>
      <c r="I116" s="23"/>
      <c r="J116" s="23"/>
      <c r="K116" s="23"/>
      <c r="L116" s="23"/>
      <c r="M116" s="289"/>
      <c r="N116" s="289"/>
      <c r="O116" s="289"/>
      <c r="P116" s="289"/>
      <c r="Q116" s="289"/>
      <c r="R116" s="289"/>
      <c r="S116" s="289"/>
      <c r="T116" s="289"/>
      <c r="U116" s="289"/>
      <c r="V116" s="289"/>
      <c r="W116" s="289"/>
      <c r="X116" s="289"/>
      <c r="Y116" s="289"/>
      <c r="Z116" s="289"/>
    </row>
    <row r="117" spans="1:26">
      <c r="A117" s="133" t="s">
        <v>3843</v>
      </c>
      <c r="B117" s="109" t="s">
        <v>3894</v>
      </c>
      <c r="C117" s="29"/>
      <c r="D117" s="45"/>
      <c r="E117" s="23"/>
      <c r="F117" s="23"/>
      <c r="G117" s="23"/>
      <c r="H117" s="23"/>
      <c r="I117" s="23"/>
      <c r="J117" s="23"/>
      <c r="K117" s="23"/>
      <c r="L117" s="23"/>
      <c r="M117" s="289"/>
      <c r="N117" s="289"/>
      <c r="O117" s="289"/>
      <c r="P117" s="289"/>
      <c r="Q117" s="289"/>
      <c r="R117" s="289"/>
      <c r="S117" s="289"/>
      <c r="T117" s="289"/>
      <c r="U117" s="289"/>
      <c r="V117" s="289"/>
      <c r="W117" s="289"/>
      <c r="X117" s="289"/>
      <c r="Y117" s="289"/>
      <c r="Z117" s="289"/>
    </row>
    <row r="118" spans="1:26">
      <c r="A118" s="133" t="s">
        <v>3843</v>
      </c>
      <c r="B118" s="109" t="s">
        <v>3896</v>
      </c>
      <c r="C118" s="29"/>
      <c r="D118" s="45"/>
      <c r="E118" s="23"/>
      <c r="F118" s="23"/>
      <c r="G118" s="23"/>
      <c r="H118" s="23"/>
      <c r="I118" s="23"/>
      <c r="J118" s="23"/>
      <c r="K118" s="23"/>
      <c r="L118" s="23"/>
      <c r="M118" s="289"/>
      <c r="N118" s="289"/>
      <c r="O118" s="289"/>
      <c r="P118" s="289"/>
      <c r="Q118" s="289"/>
      <c r="R118" s="289"/>
      <c r="S118" s="289"/>
      <c r="T118" s="289"/>
      <c r="U118" s="289"/>
      <c r="V118" s="289"/>
      <c r="W118" s="289"/>
      <c r="X118" s="289"/>
      <c r="Y118" s="289"/>
      <c r="Z118" s="289"/>
    </row>
    <row r="119" spans="1:26">
      <c r="A119" s="133" t="s">
        <v>3843</v>
      </c>
      <c r="B119" s="109" t="s">
        <v>3898</v>
      </c>
      <c r="C119" s="29"/>
      <c r="D119" s="45"/>
      <c r="E119" s="144"/>
      <c r="F119" s="23"/>
      <c r="G119" s="23"/>
      <c r="H119" s="23"/>
      <c r="I119" s="23"/>
      <c r="J119" s="23"/>
      <c r="K119" s="23"/>
      <c r="L119" s="23"/>
      <c r="M119" s="289"/>
      <c r="N119" s="289"/>
      <c r="O119" s="289"/>
      <c r="P119" s="289"/>
      <c r="Q119" s="289"/>
      <c r="R119" s="289"/>
      <c r="S119" s="289"/>
      <c r="T119" s="289"/>
      <c r="U119" s="289"/>
      <c r="V119" s="289"/>
      <c r="W119" s="289"/>
      <c r="X119" s="289"/>
      <c r="Y119" s="289"/>
      <c r="Z119" s="289"/>
    </row>
    <row r="120" spans="1:26">
      <c r="A120" s="133" t="s">
        <v>3843</v>
      </c>
      <c r="B120" s="109" t="s">
        <v>3900</v>
      </c>
      <c r="C120" s="29"/>
      <c r="D120" s="45"/>
      <c r="E120" s="23"/>
      <c r="F120" s="23"/>
      <c r="G120" s="23"/>
      <c r="H120" s="23"/>
      <c r="I120" s="23"/>
      <c r="J120" s="23"/>
      <c r="K120" s="23"/>
      <c r="L120" s="23"/>
      <c r="M120" s="289"/>
      <c r="N120" s="289"/>
      <c r="O120" s="289"/>
      <c r="P120" s="289"/>
      <c r="Q120" s="289"/>
      <c r="R120" s="289"/>
      <c r="S120" s="289"/>
      <c r="T120" s="289"/>
      <c r="U120" s="289"/>
      <c r="V120" s="289"/>
      <c r="W120" s="289"/>
      <c r="X120" s="289"/>
      <c r="Y120" s="289"/>
      <c r="Z120" s="289"/>
    </row>
    <row r="121" spans="1:26">
      <c r="A121" s="133" t="s">
        <v>3843</v>
      </c>
      <c r="B121" s="46" t="s">
        <v>3902</v>
      </c>
      <c r="C121" s="29"/>
      <c r="D121" s="45"/>
      <c r="E121" s="23"/>
      <c r="F121" s="23"/>
      <c r="G121" s="23"/>
      <c r="H121" s="23"/>
      <c r="I121" s="23"/>
      <c r="J121" s="23"/>
      <c r="K121" s="23"/>
      <c r="L121" s="23"/>
      <c r="M121" s="289"/>
      <c r="N121" s="289"/>
      <c r="O121" s="289"/>
      <c r="P121" s="289"/>
      <c r="Q121" s="289"/>
      <c r="R121" s="289"/>
      <c r="S121" s="289"/>
      <c r="T121" s="289"/>
      <c r="U121" s="289"/>
      <c r="V121" s="289"/>
      <c r="W121" s="289"/>
      <c r="X121" s="289"/>
      <c r="Y121" s="289"/>
      <c r="Z121" s="289"/>
    </row>
    <row r="122" spans="1:26">
      <c r="A122" s="133" t="s">
        <v>3843</v>
      </c>
      <c r="B122" s="46" t="s">
        <v>3905</v>
      </c>
      <c r="C122" s="29"/>
      <c r="D122" s="45"/>
      <c r="E122" s="23"/>
      <c r="F122" s="23"/>
      <c r="G122" s="23"/>
      <c r="H122" s="23"/>
      <c r="I122" s="23"/>
      <c r="J122" s="23"/>
      <c r="K122" s="23"/>
      <c r="L122" s="23"/>
      <c r="M122" s="289"/>
      <c r="N122" s="289"/>
      <c r="O122" s="289"/>
      <c r="P122" s="289"/>
      <c r="Q122" s="289"/>
      <c r="R122" s="289"/>
      <c r="S122" s="289"/>
      <c r="T122" s="289"/>
      <c r="U122" s="289"/>
      <c r="V122" s="289"/>
      <c r="W122" s="289"/>
      <c r="X122" s="289"/>
      <c r="Y122" s="289"/>
      <c r="Z122" s="289"/>
    </row>
    <row r="123" spans="1:26" ht="28.5">
      <c r="A123" s="133" t="s">
        <v>3843</v>
      </c>
      <c r="B123" s="109" t="s">
        <v>3906</v>
      </c>
      <c r="C123" s="29"/>
      <c r="D123" s="45"/>
      <c r="E123" s="23"/>
      <c r="F123" s="23"/>
      <c r="G123" s="23"/>
      <c r="H123" s="23"/>
      <c r="I123" s="23"/>
      <c r="J123" s="23"/>
      <c r="K123" s="23"/>
      <c r="L123" s="23"/>
      <c r="M123" s="289"/>
      <c r="N123" s="289"/>
      <c r="O123" s="289"/>
      <c r="P123" s="289"/>
      <c r="Q123" s="289"/>
      <c r="R123" s="289"/>
      <c r="S123" s="289"/>
      <c r="T123" s="289"/>
      <c r="U123" s="289"/>
      <c r="V123" s="289"/>
      <c r="W123" s="289"/>
      <c r="X123" s="289"/>
      <c r="Y123" s="289"/>
      <c r="Z123" s="289"/>
    </row>
    <row r="124" spans="1:26" ht="28.5">
      <c r="A124" s="133" t="s">
        <v>3843</v>
      </c>
      <c r="B124" s="109" t="s">
        <v>3908</v>
      </c>
      <c r="C124" s="29"/>
      <c r="D124" s="45"/>
      <c r="E124" s="144"/>
      <c r="F124" s="23"/>
      <c r="G124" s="23"/>
      <c r="H124" s="23"/>
      <c r="I124" s="23"/>
      <c r="J124" s="23"/>
      <c r="K124" s="23"/>
      <c r="L124" s="23"/>
      <c r="M124" s="289"/>
      <c r="N124" s="289"/>
      <c r="O124" s="289"/>
      <c r="P124" s="289"/>
      <c r="Q124" s="289"/>
      <c r="R124" s="289"/>
      <c r="S124" s="289"/>
      <c r="T124" s="289"/>
      <c r="U124" s="289"/>
      <c r="V124" s="289"/>
      <c r="W124" s="289"/>
      <c r="X124" s="289"/>
      <c r="Y124" s="289"/>
      <c r="Z124" s="289"/>
    </row>
    <row r="125" spans="1:26" ht="28.5">
      <c r="A125" s="133" t="s">
        <v>3843</v>
      </c>
      <c r="B125" s="336" t="s">
        <v>3909</v>
      </c>
      <c r="C125" s="29"/>
      <c r="D125" s="45"/>
      <c r="E125" s="144"/>
      <c r="F125" s="23"/>
      <c r="G125" s="23"/>
      <c r="H125" s="23"/>
      <c r="I125" s="23"/>
      <c r="J125" s="23"/>
      <c r="K125" s="23"/>
      <c r="L125" s="23"/>
      <c r="M125" s="289"/>
      <c r="N125" s="289"/>
      <c r="O125" s="289"/>
      <c r="P125" s="289"/>
      <c r="Q125" s="289"/>
      <c r="R125" s="289"/>
      <c r="S125" s="289"/>
      <c r="T125" s="289"/>
      <c r="U125" s="289"/>
      <c r="V125" s="289"/>
      <c r="W125" s="289"/>
      <c r="X125" s="289"/>
      <c r="Y125" s="289"/>
      <c r="Z125" s="289"/>
    </row>
    <row r="126" spans="1:26">
      <c r="A126" s="133" t="s">
        <v>3843</v>
      </c>
      <c r="B126" s="109" t="s">
        <v>3910</v>
      </c>
      <c r="C126" s="29"/>
      <c r="D126" s="45"/>
      <c r="E126" s="144"/>
      <c r="F126" s="23"/>
      <c r="G126" s="23"/>
      <c r="H126" s="23"/>
      <c r="I126" s="23"/>
      <c r="J126" s="23"/>
      <c r="K126" s="23"/>
      <c r="L126" s="23"/>
      <c r="M126" s="289"/>
      <c r="N126" s="289"/>
      <c r="O126" s="289"/>
      <c r="P126" s="289"/>
      <c r="Q126" s="289"/>
      <c r="R126" s="289"/>
      <c r="S126" s="289"/>
      <c r="T126" s="289"/>
      <c r="U126" s="289"/>
      <c r="V126" s="289"/>
      <c r="W126" s="289"/>
      <c r="X126" s="289"/>
      <c r="Y126" s="289"/>
      <c r="Z126" s="289"/>
    </row>
    <row r="127" spans="1:26" ht="28.5">
      <c r="A127" s="133" t="s">
        <v>3843</v>
      </c>
      <c r="B127" s="109" t="s">
        <v>3911</v>
      </c>
      <c r="C127" s="29"/>
      <c r="D127" s="45"/>
      <c r="E127" s="144"/>
      <c r="F127" s="23"/>
      <c r="G127" s="23"/>
      <c r="H127" s="23"/>
      <c r="I127" s="23"/>
      <c r="J127" s="23"/>
      <c r="K127" s="23"/>
      <c r="L127" s="23"/>
      <c r="M127" s="289"/>
      <c r="N127" s="289"/>
      <c r="O127" s="289"/>
      <c r="P127" s="289"/>
      <c r="Q127" s="289"/>
      <c r="R127" s="289"/>
      <c r="S127" s="289"/>
      <c r="T127" s="289"/>
      <c r="U127" s="289"/>
      <c r="V127" s="289"/>
      <c r="W127" s="289"/>
      <c r="X127" s="289"/>
      <c r="Y127" s="289"/>
      <c r="Z127" s="289"/>
    </row>
    <row r="128" spans="1:26" ht="28.5">
      <c r="A128" s="133" t="s">
        <v>3843</v>
      </c>
      <c r="B128" s="109" t="s">
        <v>3912</v>
      </c>
      <c r="C128" s="29"/>
      <c r="D128" s="45"/>
      <c r="E128" s="144"/>
      <c r="F128" s="23"/>
      <c r="G128" s="23"/>
      <c r="H128" s="23"/>
      <c r="I128" s="23"/>
      <c r="J128" s="23"/>
      <c r="K128" s="23"/>
      <c r="L128" s="23"/>
      <c r="M128" s="289"/>
      <c r="N128" s="289"/>
      <c r="O128" s="289"/>
      <c r="P128" s="289"/>
      <c r="Q128" s="289"/>
      <c r="R128" s="289"/>
      <c r="S128" s="289"/>
      <c r="T128" s="289"/>
      <c r="U128" s="289"/>
      <c r="V128" s="289"/>
      <c r="W128" s="289"/>
      <c r="X128" s="289"/>
      <c r="Y128" s="289"/>
      <c r="Z128" s="289"/>
    </row>
    <row r="129" spans="1:26">
      <c r="A129" s="133" t="s">
        <v>3843</v>
      </c>
      <c r="B129" s="109" t="s">
        <v>3913</v>
      </c>
      <c r="C129" s="29"/>
      <c r="D129" s="45"/>
      <c r="E129" s="144"/>
      <c r="F129" s="23"/>
      <c r="G129" s="23"/>
      <c r="H129" s="23"/>
      <c r="I129" s="23"/>
      <c r="J129" s="23"/>
      <c r="K129" s="23"/>
      <c r="L129" s="23"/>
      <c r="M129" s="289"/>
      <c r="N129" s="289"/>
      <c r="O129" s="289"/>
      <c r="P129" s="289"/>
      <c r="Q129" s="289"/>
      <c r="R129" s="289"/>
      <c r="S129" s="289"/>
      <c r="T129" s="289"/>
      <c r="U129" s="289"/>
      <c r="V129" s="289"/>
      <c r="W129" s="289"/>
      <c r="X129" s="289"/>
      <c r="Y129" s="289"/>
      <c r="Z129" s="289"/>
    </row>
    <row r="130" spans="1:26">
      <c r="A130" s="133" t="s">
        <v>3843</v>
      </c>
      <c r="B130" s="109" t="s">
        <v>3914</v>
      </c>
      <c r="C130" s="29"/>
      <c r="D130" s="45"/>
      <c r="E130" s="23"/>
      <c r="F130" s="23"/>
      <c r="G130" s="23"/>
      <c r="H130" s="23"/>
      <c r="I130" s="23"/>
      <c r="J130" s="23"/>
      <c r="K130" s="23"/>
      <c r="L130" s="23"/>
      <c r="M130" s="289"/>
      <c r="N130" s="289"/>
      <c r="O130" s="289"/>
      <c r="P130" s="289"/>
      <c r="Q130" s="289"/>
      <c r="R130" s="289"/>
      <c r="S130" s="289"/>
      <c r="T130" s="289"/>
      <c r="U130" s="289"/>
      <c r="V130" s="289"/>
      <c r="W130" s="289"/>
      <c r="X130" s="289"/>
      <c r="Y130" s="289"/>
      <c r="Z130" s="289"/>
    </row>
    <row r="131" spans="1:26" ht="28.5">
      <c r="A131" s="133" t="s">
        <v>3843</v>
      </c>
      <c r="B131" s="109" t="s">
        <v>3915</v>
      </c>
      <c r="C131" s="29"/>
      <c r="D131" s="45"/>
      <c r="E131" s="23"/>
      <c r="F131" s="23"/>
      <c r="G131" s="23"/>
      <c r="H131" s="23"/>
      <c r="I131" s="23"/>
      <c r="J131" s="23"/>
      <c r="K131" s="23"/>
      <c r="L131" s="23"/>
      <c r="M131" s="289"/>
      <c r="N131" s="289"/>
      <c r="O131" s="289"/>
      <c r="P131" s="289"/>
      <c r="Q131" s="289"/>
      <c r="R131" s="289"/>
      <c r="S131" s="289"/>
      <c r="T131" s="289"/>
      <c r="U131" s="289"/>
      <c r="V131" s="289"/>
      <c r="W131" s="289"/>
      <c r="X131" s="289"/>
      <c r="Y131" s="289"/>
      <c r="Z131" s="289"/>
    </row>
    <row r="132" spans="1:26" ht="42.75">
      <c r="A132" s="133" t="s">
        <v>3843</v>
      </c>
      <c r="B132" s="109" t="s">
        <v>3916</v>
      </c>
      <c r="C132" s="29"/>
      <c r="D132" s="45"/>
      <c r="E132" s="23"/>
      <c r="F132" s="23"/>
      <c r="G132" s="23"/>
      <c r="H132" s="23"/>
      <c r="I132" s="23"/>
      <c r="J132" s="23"/>
      <c r="K132" s="23"/>
      <c r="L132" s="23"/>
      <c r="M132" s="289"/>
      <c r="N132" s="289"/>
      <c r="O132" s="289"/>
      <c r="P132" s="289"/>
      <c r="Q132" s="289"/>
      <c r="R132" s="289"/>
      <c r="S132" s="289"/>
      <c r="T132" s="289"/>
      <c r="U132" s="289"/>
      <c r="V132" s="289"/>
      <c r="W132" s="289"/>
      <c r="X132" s="289"/>
      <c r="Y132" s="289"/>
      <c r="Z132" s="289"/>
    </row>
    <row r="133" spans="1:26" ht="28.5">
      <c r="A133" s="133" t="s">
        <v>3843</v>
      </c>
      <c r="B133" s="109" t="s">
        <v>3917</v>
      </c>
      <c r="C133" s="29"/>
      <c r="D133" s="45"/>
      <c r="E133" s="23"/>
      <c r="F133" s="23"/>
      <c r="G133" s="23"/>
      <c r="H133" s="23"/>
      <c r="I133" s="23"/>
      <c r="J133" s="23"/>
      <c r="K133" s="23"/>
      <c r="L133" s="23"/>
      <c r="M133" s="289"/>
      <c r="N133" s="289"/>
      <c r="O133" s="289"/>
      <c r="P133" s="289"/>
      <c r="Q133" s="289"/>
      <c r="R133" s="289"/>
      <c r="S133" s="289"/>
      <c r="T133" s="289"/>
      <c r="U133" s="289"/>
      <c r="V133" s="289"/>
      <c r="W133" s="289"/>
      <c r="X133" s="289"/>
      <c r="Y133" s="289"/>
      <c r="Z133" s="289"/>
    </row>
    <row r="134" spans="1:26">
      <c r="A134" s="133" t="s">
        <v>3843</v>
      </c>
      <c r="B134" s="109" t="s">
        <v>3918</v>
      </c>
      <c r="C134" s="29"/>
      <c r="D134" s="45"/>
      <c r="E134" s="23"/>
      <c r="F134" s="23"/>
      <c r="G134" s="23"/>
      <c r="H134" s="23"/>
      <c r="I134" s="23"/>
      <c r="J134" s="23"/>
      <c r="K134" s="23"/>
      <c r="L134" s="23"/>
      <c r="M134" s="289"/>
      <c r="N134" s="289"/>
      <c r="O134" s="289"/>
      <c r="P134" s="289"/>
      <c r="Q134" s="289"/>
      <c r="R134" s="289"/>
      <c r="S134" s="289"/>
      <c r="T134" s="289"/>
      <c r="U134" s="289"/>
      <c r="V134" s="289"/>
      <c r="W134" s="289"/>
      <c r="X134" s="289"/>
      <c r="Y134" s="289"/>
      <c r="Z134" s="289"/>
    </row>
    <row r="135" spans="1:26">
      <c r="A135" s="133" t="s">
        <v>3843</v>
      </c>
      <c r="B135" s="109" t="s">
        <v>3919</v>
      </c>
      <c r="C135" s="29"/>
      <c r="D135" s="45"/>
      <c r="E135" s="144"/>
      <c r="F135" s="23"/>
      <c r="G135" s="23"/>
      <c r="H135" s="23"/>
      <c r="I135" s="23"/>
      <c r="J135" s="23"/>
      <c r="K135" s="23"/>
      <c r="L135" s="23"/>
      <c r="M135" s="289"/>
      <c r="N135" s="289"/>
      <c r="O135" s="289"/>
      <c r="P135" s="289"/>
      <c r="Q135" s="289"/>
      <c r="R135" s="289"/>
      <c r="S135" s="289"/>
      <c r="T135" s="289"/>
      <c r="U135" s="289"/>
      <c r="V135" s="289"/>
      <c r="W135" s="289"/>
      <c r="X135" s="289"/>
      <c r="Y135" s="289"/>
      <c r="Z135" s="289"/>
    </row>
    <row r="136" spans="1:26">
      <c r="A136" s="133" t="s">
        <v>3843</v>
      </c>
      <c r="B136" s="109" t="s">
        <v>3920</v>
      </c>
      <c r="C136" s="29"/>
      <c r="D136" s="45"/>
      <c r="E136" s="23"/>
      <c r="F136" s="23"/>
      <c r="G136" s="23"/>
      <c r="H136" s="23"/>
      <c r="I136" s="23"/>
      <c r="J136" s="23"/>
      <c r="K136" s="23"/>
      <c r="L136" s="23"/>
      <c r="M136" s="289"/>
      <c r="N136" s="289"/>
      <c r="O136" s="289"/>
      <c r="P136" s="289"/>
      <c r="Q136" s="289"/>
      <c r="R136" s="289"/>
      <c r="S136" s="289"/>
      <c r="T136" s="289"/>
      <c r="U136" s="289"/>
      <c r="V136" s="289"/>
      <c r="W136" s="289"/>
      <c r="X136" s="289"/>
      <c r="Y136" s="289"/>
      <c r="Z136" s="289"/>
    </row>
    <row r="137" spans="1:26">
      <c r="A137" s="133" t="s">
        <v>3843</v>
      </c>
      <c r="B137" s="46" t="s">
        <v>3921</v>
      </c>
      <c r="C137" s="29"/>
      <c r="D137" s="45"/>
      <c r="E137" s="23"/>
      <c r="F137" s="23"/>
      <c r="G137" s="23"/>
      <c r="H137" s="23"/>
      <c r="I137" s="23"/>
      <c r="J137" s="23"/>
      <c r="K137" s="23"/>
      <c r="L137" s="23"/>
      <c r="M137" s="289"/>
      <c r="N137" s="289"/>
      <c r="O137" s="289"/>
      <c r="P137" s="289"/>
      <c r="Q137" s="289"/>
      <c r="R137" s="289"/>
      <c r="S137" s="289"/>
      <c r="T137" s="289"/>
      <c r="U137" s="289"/>
      <c r="V137" s="289"/>
      <c r="W137" s="289"/>
      <c r="X137" s="289"/>
      <c r="Y137" s="289"/>
      <c r="Z137" s="289"/>
    </row>
    <row r="138" spans="1:26">
      <c r="A138" s="133" t="s">
        <v>3843</v>
      </c>
      <c r="B138" s="46" t="s">
        <v>3922</v>
      </c>
      <c r="C138" s="29"/>
      <c r="D138" s="45"/>
      <c r="E138" s="23"/>
      <c r="F138" s="23"/>
      <c r="G138" s="23"/>
      <c r="H138" s="23"/>
      <c r="I138" s="23"/>
      <c r="J138" s="23"/>
      <c r="K138" s="23"/>
      <c r="L138" s="23"/>
      <c r="M138" s="289"/>
      <c r="N138" s="289"/>
      <c r="O138" s="289"/>
      <c r="P138" s="289"/>
      <c r="Q138" s="289"/>
      <c r="R138" s="289"/>
      <c r="S138" s="289"/>
      <c r="T138" s="289"/>
      <c r="U138" s="289"/>
      <c r="V138" s="289"/>
      <c r="W138" s="289"/>
      <c r="X138" s="289"/>
      <c r="Y138" s="289"/>
      <c r="Z138" s="289"/>
    </row>
    <row r="139" spans="1:26">
      <c r="A139" s="133" t="s">
        <v>3843</v>
      </c>
      <c r="B139" s="46" t="s">
        <v>3923</v>
      </c>
      <c r="C139" s="29"/>
      <c r="D139" s="45"/>
      <c r="E139" s="23"/>
      <c r="F139" s="23"/>
      <c r="G139" s="23"/>
      <c r="H139" s="23"/>
      <c r="I139" s="23"/>
      <c r="J139" s="23"/>
      <c r="K139" s="23"/>
      <c r="L139" s="23"/>
      <c r="M139" s="289"/>
      <c r="N139" s="289"/>
      <c r="O139" s="289"/>
      <c r="P139" s="289"/>
      <c r="Q139" s="289"/>
      <c r="R139" s="289"/>
      <c r="S139" s="289"/>
      <c r="T139" s="289"/>
      <c r="U139" s="289"/>
      <c r="V139" s="289"/>
      <c r="W139" s="289"/>
      <c r="X139" s="289"/>
      <c r="Y139" s="289"/>
      <c r="Z139" s="289"/>
    </row>
    <row r="140" spans="1:26" ht="29.25">
      <c r="A140" s="133" t="s">
        <v>3843</v>
      </c>
      <c r="B140" s="46" t="s">
        <v>3924</v>
      </c>
      <c r="C140" s="29"/>
      <c r="D140" s="45"/>
      <c r="E140" s="23"/>
      <c r="F140" s="23"/>
      <c r="G140" s="23"/>
      <c r="H140" s="23"/>
      <c r="I140" s="23"/>
      <c r="J140" s="23"/>
      <c r="K140" s="23"/>
      <c r="L140" s="23"/>
      <c r="M140" s="289"/>
      <c r="N140" s="289"/>
      <c r="O140" s="289"/>
      <c r="P140" s="289"/>
      <c r="Q140" s="289"/>
      <c r="R140" s="289"/>
      <c r="S140" s="289"/>
      <c r="T140" s="289"/>
      <c r="U140" s="289"/>
      <c r="V140" s="289"/>
      <c r="W140" s="289"/>
      <c r="X140" s="289"/>
      <c r="Y140" s="289"/>
      <c r="Z140" s="289"/>
    </row>
    <row r="141" spans="1:26">
      <c r="A141" s="133" t="s">
        <v>3843</v>
      </c>
      <c r="B141" s="46" t="s">
        <v>3925</v>
      </c>
      <c r="C141" s="29"/>
      <c r="D141" s="45"/>
      <c r="E141" s="23"/>
      <c r="F141" s="23"/>
      <c r="G141" s="23"/>
      <c r="H141" s="23"/>
      <c r="I141" s="23"/>
      <c r="J141" s="23"/>
      <c r="K141" s="23"/>
      <c r="L141" s="23"/>
      <c r="M141" s="289"/>
      <c r="N141" s="289"/>
      <c r="O141" s="289"/>
      <c r="P141" s="289"/>
      <c r="Q141" s="289"/>
      <c r="R141" s="289"/>
      <c r="S141" s="289"/>
      <c r="T141" s="289"/>
      <c r="U141" s="289"/>
      <c r="V141" s="289"/>
      <c r="W141" s="289"/>
      <c r="X141" s="289"/>
      <c r="Y141" s="289"/>
      <c r="Z141" s="289"/>
    </row>
    <row r="142" spans="1:26">
      <c r="A142" s="133" t="s">
        <v>3843</v>
      </c>
      <c r="B142" s="46" t="s">
        <v>3926</v>
      </c>
      <c r="C142" s="29"/>
      <c r="D142" s="45"/>
      <c r="E142" s="23"/>
      <c r="F142" s="23"/>
      <c r="G142" s="23"/>
      <c r="H142" s="23"/>
      <c r="I142" s="23"/>
      <c r="J142" s="23"/>
      <c r="K142" s="23"/>
      <c r="L142" s="23"/>
      <c r="M142" s="289"/>
      <c r="N142" s="289"/>
      <c r="O142" s="289"/>
      <c r="P142" s="289"/>
      <c r="Q142" s="289"/>
      <c r="R142" s="289"/>
      <c r="S142" s="289"/>
      <c r="T142" s="289"/>
      <c r="U142" s="289"/>
      <c r="V142" s="289"/>
      <c r="W142" s="289"/>
      <c r="X142" s="289"/>
      <c r="Y142" s="289"/>
      <c r="Z142" s="289"/>
    </row>
    <row r="143" spans="1:26">
      <c r="A143" s="133" t="s">
        <v>3843</v>
      </c>
      <c r="B143" s="46" t="s">
        <v>3927</v>
      </c>
      <c r="C143" s="29"/>
      <c r="D143" s="45"/>
      <c r="E143" s="23"/>
      <c r="F143" s="23"/>
      <c r="G143" s="23"/>
      <c r="H143" s="23"/>
      <c r="I143" s="23"/>
      <c r="J143" s="23"/>
      <c r="K143" s="23"/>
      <c r="L143" s="23"/>
      <c r="M143" s="289"/>
      <c r="N143" s="289"/>
      <c r="O143" s="289"/>
      <c r="P143" s="289"/>
      <c r="Q143" s="289"/>
      <c r="R143" s="289"/>
      <c r="S143" s="289"/>
      <c r="T143" s="289"/>
      <c r="U143" s="289"/>
      <c r="V143" s="289"/>
      <c r="W143" s="289"/>
      <c r="X143" s="289"/>
      <c r="Y143" s="289"/>
      <c r="Z143" s="289"/>
    </row>
    <row r="144" spans="1:26">
      <c r="A144" s="133" t="s">
        <v>3843</v>
      </c>
      <c r="B144" s="46" t="s">
        <v>3928</v>
      </c>
      <c r="C144" s="29"/>
      <c r="D144" s="45"/>
      <c r="E144" s="23"/>
      <c r="F144" s="23"/>
      <c r="G144" s="23"/>
      <c r="H144" s="23"/>
      <c r="I144" s="23"/>
      <c r="J144" s="23"/>
      <c r="K144" s="23"/>
      <c r="L144" s="23"/>
      <c r="M144" s="289"/>
      <c r="N144" s="289"/>
      <c r="O144" s="289"/>
      <c r="P144" s="289"/>
      <c r="Q144" s="289"/>
      <c r="R144" s="289"/>
      <c r="S144" s="289"/>
      <c r="T144" s="289"/>
      <c r="U144" s="289"/>
      <c r="V144" s="289"/>
      <c r="W144" s="289"/>
      <c r="X144" s="289"/>
      <c r="Y144" s="289"/>
      <c r="Z144" s="289"/>
    </row>
    <row r="145" spans="1:26" ht="28.5">
      <c r="A145" s="133" t="s">
        <v>3843</v>
      </c>
      <c r="B145" s="46" t="s">
        <v>3929</v>
      </c>
      <c r="C145" s="29"/>
      <c r="D145" s="45"/>
      <c r="E145" s="23"/>
      <c r="F145" s="23"/>
      <c r="G145" s="23"/>
      <c r="H145" s="23"/>
      <c r="I145" s="23"/>
      <c r="J145" s="23"/>
      <c r="K145" s="23"/>
      <c r="L145" s="23"/>
      <c r="M145" s="289"/>
      <c r="N145" s="289"/>
      <c r="O145" s="289"/>
      <c r="P145" s="289"/>
      <c r="Q145" s="289"/>
      <c r="R145" s="289"/>
      <c r="S145" s="289"/>
      <c r="T145" s="289"/>
      <c r="U145" s="289"/>
      <c r="V145" s="289"/>
      <c r="W145" s="289"/>
      <c r="X145" s="289"/>
      <c r="Y145" s="289"/>
      <c r="Z145" s="289"/>
    </row>
    <row r="146" spans="1:26">
      <c r="A146" s="133" t="s">
        <v>3843</v>
      </c>
      <c r="B146" s="46" t="s">
        <v>3930</v>
      </c>
      <c r="C146" s="29"/>
      <c r="D146" s="45"/>
      <c r="E146" s="23"/>
      <c r="F146" s="23"/>
      <c r="G146" s="23"/>
      <c r="H146" s="23"/>
      <c r="I146" s="23"/>
      <c r="J146" s="23"/>
      <c r="K146" s="23"/>
      <c r="L146" s="23"/>
      <c r="M146" s="289"/>
      <c r="N146" s="289"/>
      <c r="O146" s="289"/>
      <c r="P146" s="289"/>
      <c r="Q146" s="289"/>
      <c r="R146" s="289"/>
      <c r="S146" s="289"/>
      <c r="T146" s="289"/>
      <c r="U146" s="289"/>
      <c r="V146" s="289"/>
      <c r="W146" s="289"/>
      <c r="X146" s="289"/>
      <c r="Y146" s="289"/>
      <c r="Z146" s="289"/>
    </row>
    <row r="147" spans="1:26">
      <c r="A147" s="133" t="s">
        <v>3843</v>
      </c>
      <c r="B147" s="46" t="s">
        <v>3931</v>
      </c>
      <c r="C147" s="29"/>
      <c r="D147" s="45"/>
      <c r="E147" s="23"/>
      <c r="F147" s="23"/>
      <c r="G147" s="23"/>
      <c r="H147" s="23"/>
      <c r="I147" s="23"/>
      <c r="J147" s="23"/>
      <c r="K147" s="23"/>
      <c r="L147" s="23"/>
      <c r="M147" s="289"/>
      <c r="N147" s="289"/>
      <c r="O147" s="289"/>
      <c r="P147" s="289"/>
      <c r="Q147" s="289"/>
      <c r="R147" s="289"/>
      <c r="S147" s="289"/>
      <c r="T147" s="289"/>
      <c r="U147" s="289"/>
      <c r="V147" s="289"/>
      <c r="W147" s="289"/>
      <c r="X147" s="289"/>
      <c r="Y147" s="289"/>
      <c r="Z147" s="289"/>
    </row>
    <row r="148" spans="1:26" ht="71.25">
      <c r="A148" s="133" t="s">
        <v>3843</v>
      </c>
      <c r="B148" s="46" t="s">
        <v>3932</v>
      </c>
      <c r="C148" s="29"/>
      <c r="D148" s="45"/>
      <c r="E148" s="144"/>
      <c r="F148" s="23"/>
      <c r="G148" s="23"/>
      <c r="H148" s="23"/>
      <c r="I148" s="23"/>
      <c r="J148" s="23"/>
      <c r="K148" s="23"/>
      <c r="L148" s="23"/>
      <c r="M148" s="289"/>
      <c r="N148" s="289"/>
      <c r="O148" s="289"/>
      <c r="P148" s="289"/>
      <c r="Q148" s="289"/>
      <c r="R148" s="289"/>
      <c r="S148" s="289"/>
      <c r="T148" s="289"/>
      <c r="U148" s="289"/>
      <c r="V148" s="289"/>
      <c r="W148" s="289"/>
      <c r="X148" s="289"/>
      <c r="Y148" s="289"/>
      <c r="Z148" s="289"/>
    </row>
    <row r="149" spans="1:26" ht="57">
      <c r="A149" s="133" t="s">
        <v>3843</v>
      </c>
      <c r="B149" s="109" t="s">
        <v>3933</v>
      </c>
      <c r="C149" s="29"/>
      <c r="D149" s="45"/>
      <c r="E149" s="144"/>
      <c r="F149" s="23"/>
      <c r="G149" s="23"/>
      <c r="H149" s="23"/>
      <c r="I149" s="23"/>
      <c r="J149" s="23"/>
      <c r="K149" s="23"/>
      <c r="L149" s="23"/>
      <c r="M149" s="289"/>
      <c r="N149" s="289"/>
      <c r="O149" s="289"/>
      <c r="P149" s="289"/>
      <c r="Q149" s="289"/>
      <c r="R149" s="289"/>
      <c r="S149" s="289"/>
      <c r="T149" s="289"/>
      <c r="U149" s="289"/>
      <c r="V149" s="289"/>
      <c r="W149" s="289"/>
      <c r="X149" s="289"/>
      <c r="Y149" s="289"/>
      <c r="Z149" s="289"/>
    </row>
    <row r="150" spans="1:26">
      <c r="A150" s="133" t="s">
        <v>3843</v>
      </c>
      <c r="B150" s="337" t="s">
        <v>1144</v>
      </c>
      <c r="C150" s="29"/>
      <c r="D150" s="45"/>
      <c r="E150" s="144"/>
      <c r="F150" s="23"/>
      <c r="G150" s="23"/>
      <c r="H150" s="23"/>
      <c r="I150" s="23"/>
      <c r="J150" s="23"/>
      <c r="K150" s="23"/>
      <c r="L150" s="23"/>
      <c r="M150" s="289"/>
      <c r="N150" s="289"/>
      <c r="O150" s="289"/>
      <c r="P150" s="289"/>
      <c r="Q150" s="289"/>
      <c r="R150" s="289"/>
      <c r="S150" s="289"/>
      <c r="T150" s="289"/>
      <c r="U150" s="289"/>
      <c r="V150" s="289"/>
      <c r="W150" s="289"/>
      <c r="X150" s="289"/>
      <c r="Y150" s="289"/>
      <c r="Z150" s="289"/>
    </row>
    <row r="151" spans="1:26">
      <c r="A151" s="331" t="s">
        <v>3843</v>
      </c>
      <c r="B151" s="332" t="s">
        <v>3934</v>
      </c>
      <c r="C151" s="39"/>
      <c r="D151" s="39"/>
      <c r="E151" s="144"/>
      <c r="F151" s="23"/>
      <c r="G151" s="23"/>
      <c r="H151" s="23"/>
      <c r="I151" s="23"/>
      <c r="J151" s="23"/>
      <c r="K151" s="23"/>
      <c r="L151" s="23"/>
      <c r="M151" s="289"/>
      <c r="N151" s="289"/>
      <c r="O151" s="289"/>
      <c r="P151" s="289"/>
      <c r="Q151" s="289"/>
      <c r="R151" s="289"/>
      <c r="S151" s="289"/>
      <c r="T151" s="289"/>
      <c r="U151" s="289"/>
      <c r="V151" s="289"/>
      <c r="W151" s="289"/>
      <c r="X151" s="289"/>
      <c r="Y151" s="289"/>
      <c r="Z151" s="289"/>
    </row>
    <row r="152" spans="1:26" ht="28.5">
      <c r="A152" s="133" t="s">
        <v>3843</v>
      </c>
      <c r="B152" s="109" t="s">
        <v>3935</v>
      </c>
      <c r="C152" s="29"/>
      <c r="D152" s="45"/>
      <c r="E152" s="23"/>
      <c r="F152" s="23"/>
      <c r="G152" s="23"/>
      <c r="H152" s="23"/>
      <c r="I152" s="23"/>
      <c r="J152" s="23"/>
      <c r="K152" s="23"/>
      <c r="L152" s="23"/>
      <c r="M152" s="289"/>
      <c r="N152" s="289"/>
      <c r="O152" s="289"/>
      <c r="P152" s="289"/>
      <c r="Q152" s="289"/>
      <c r="R152" s="289"/>
      <c r="S152" s="289"/>
      <c r="T152" s="289"/>
      <c r="U152" s="289"/>
      <c r="V152" s="289"/>
      <c r="W152" s="289"/>
      <c r="X152" s="289"/>
      <c r="Y152" s="289"/>
      <c r="Z152" s="289"/>
    </row>
    <row r="153" spans="1:26">
      <c r="A153" s="133" t="s">
        <v>3843</v>
      </c>
      <c r="B153" s="109" t="s">
        <v>1105</v>
      </c>
      <c r="C153" s="29"/>
      <c r="D153" s="45"/>
      <c r="E153" s="23"/>
      <c r="F153" s="23"/>
      <c r="G153" s="23"/>
      <c r="H153" s="23"/>
      <c r="I153" s="23"/>
      <c r="J153" s="23"/>
      <c r="K153" s="23"/>
      <c r="L153" s="23"/>
      <c r="M153" s="289"/>
      <c r="N153" s="289"/>
      <c r="O153" s="289"/>
      <c r="P153" s="289"/>
      <c r="Q153" s="289"/>
      <c r="R153" s="289"/>
      <c r="S153" s="289"/>
      <c r="T153" s="289"/>
      <c r="U153" s="289"/>
      <c r="V153" s="289"/>
      <c r="W153" s="289"/>
      <c r="X153" s="289"/>
      <c r="Y153" s="289"/>
      <c r="Z153" s="289"/>
    </row>
    <row r="154" spans="1:26">
      <c r="A154" s="331" t="s">
        <v>3936</v>
      </c>
      <c r="B154" s="332" t="s">
        <v>2038</v>
      </c>
      <c r="C154" s="39"/>
      <c r="D154" s="39"/>
      <c r="E154" s="144"/>
      <c r="F154" s="23"/>
      <c r="G154" s="23"/>
      <c r="H154" s="23"/>
      <c r="I154" s="23"/>
      <c r="J154" s="23"/>
      <c r="K154" s="23"/>
      <c r="L154" s="23"/>
      <c r="M154" s="289"/>
      <c r="N154" s="289"/>
      <c r="O154" s="289"/>
      <c r="P154" s="289"/>
      <c r="Q154" s="289"/>
      <c r="R154" s="289"/>
      <c r="S154" s="289"/>
      <c r="T154" s="289"/>
      <c r="U154" s="289"/>
      <c r="V154" s="289"/>
      <c r="W154" s="289"/>
      <c r="X154" s="289"/>
      <c r="Y154" s="289"/>
      <c r="Z154" s="289"/>
    </row>
    <row r="155" spans="1:26" ht="28.5">
      <c r="A155" s="133" t="s">
        <v>3936</v>
      </c>
      <c r="B155" s="109" t="s">
        <v>3937</v>
      </c>
      <c r="C155" s="29"/>
      <c r="D155" s="45"/>
      <c r="E155" s="23"/>
      <c r="F155" s="23"/>
      <c r="G155" s="23"/>
      <c r="H155" s="23"/>
      <c r="I155" s="23"/>
      <c r="J155" s="23"/>
      <c r="K155" s="23"/>
      <c r="L155" s="23"/>
      <c r="M155" s="289"/>
      <c r="N155" s="289"/>
      <c r="O155" s="289"/>
      <c r="P155" s="289"/>
      <c r="Q155" s="289"/>
      <c r="R155" s="289"/>
      <c r="S155" s="289"/>
      <c r="T155" s="289"/>
      <c r="U155" s="289"/>
      <c r="V155" s="289"/>
      <c r="W155" s="289"/>
      <c r="X155" s="289"/>
      <c r="Y155" s="289"/>
      <c r="Z155" s="289"/>
    </row>
    <row r="156" spans="1:26">
      <c r="A156" s="331" t="s">
        <v>3936</v>
      </c>
      <c r="B156" s="332" t="s">
        <v>1144</v>
      </c>
      <c r="C156" s="39"/>
      <c r="D156" s="39"/>
      <c r="E156" s="144"/>
      <c r="F156" s="23"/>
      <c r="G156" s="23"/>
      <c r="H156" s="23"/>
      <c r="I156" s="23"/>
      <c r="J156" s="23"/>
      <c r="K156" s="23"/>
      <c r="L156" s="23"/>
      <c r="M156" s="289"/>
      <c r="N156" s="289"/>
      <c r="O156" s="289"/>
      <c r="P156" s="289"/>
      <c r="Q156" s="289"/>
      <c r="R156" s="289"/>
      <c r="S156" s="289"/>
      <c r="T156" s="289"/>
      <c r="U156" s="289"/>
      <c r="V156" s="289"/>
      <c r="W156" s="289"/>
      <c r="X156" s="289"/>
      <c r="Y156" s="289"/>
      <c r="Z156" s="289"/>
    </row>
    <row r="157" spans="1:26" ht="28.5">
      <c r="A157" s="133" t="s">
        <v>3936</v>
      </c>
      <c r="B157" s="109" t="s">
        <v>3938</v>
      </c>
      <c r="C157" s="29"/>
      <c r="D157" s="45"/>
      <c r="E157" s="23"/>
      <c r="F157" s="23"/>
      <c r="G157" s="23"/>
      <c r="H157" s="23"/>
      <c r="I157" s="23"/>
      <c r="J157" s="23"/>
      <c r="K157" s="23"/>
      <c r="L157" s="23"/>
      <c r="M157" s="289"/>
      <c r="N157" s="289"/>
      <c r="O157" s="289"/>
      <c r="P157" s="289"/>
      <c r="Q157" s="289"/>
      <c r="R157" s="289"/>
      <c r="S157" s="289"/>
      <c r="T157" s="289"/>
      <c r="U157" s="289"/>
      <c r="V157" s="289"/>
      <c r="W157" s="289"/>
      <c r="X157" s="289"/>
      <c r="Y157" s="289"/>
      <c r="Z157" s="289"/>
    </row>
    <row r="158" spans="1:26">
      <c r="A158" s="331" t="s">
        <v>3936</v>
      </c>
      <c r="B158" s="332" t="s">
        <v>1098</v>
      </c>
      <c r="C158" s="39"/>
      <c r="D158" s="39"/>
      <c r="E158" s="23"/>
      <c r="F158" s="23"/>
      <c r="G158" s="23"/>
      <c r="H158" s="23"/>
      <c r="I158" s="23"/>
      <c r="J158" s="23"/>
      <c r="K158" s="23"/>
      <c r="L158" s="23"/>
      <c r="M158" s="289"/>
      <c r="N158" s="289"/>
      <c r="O158" s="289"/>
      <c r="P158" s="289"/>
      <c r="Q158" s="289"/>
      <c r="R158" s="289"/>
      <c r="S158" s="289"/>
      <c r="T158" s="289"/>
      <c r="U158" s="289"/>
      <c r="V158" s="289"/>
      <c r="W158" s="289"/>
      <c r="X158" s="289"/>
      <c r="Y158" s="289"/>
      <c r="Z158" s="289"/>
    </row>
    <row r="159" spans="1:26">
      <c r="A159" s="331" t="s">
        <v>3936</v>
      </c>
      <c r="B159" s="332" t="s">
        <v>2038</v>
      </c>
      <c r="C159" s="39"/>
      <c r="D159" s="39"/>
      <c r="E159" s="23"/>
      <c r="F159" s="23"/>
      <c r="G159" s="23"/>
      <c r="H159" s="23"/>
      <c r="I159" s="23"/>
      <c r="J159" s="23"/>
      <c r="K159" s="23"/>
      <c r="L159" s="23"/>
      <c r="M159" s="289"/>
      <c r="N159" s="289"/>
      <c r="O159" s="289"/>
      <c r="P159" s="289"/>
      <c r="Q159" s="289"/>
      <c r="R159" s="289"/>
      <c r="S159" s="289"/>
      <c r="T159" s="289"/>
      <c r="U159" s="289"/>
      <c r="V159" s="289"/>
      <c r="W159" s="289"/>
      <c r="X159" s="289"/>
      <c r="Y159" s="289"/>
      <c r="Z159" s="289"/>
    </row>
    <row r="160" spans="1:26" ht="28.5">
      <c r="A160" s="133" t="s">
        <v>3936</v>
      </c>
      <c r="B160" s="109" t="s">
        <v>3939</v>
      </c>
      <c r="C160" s="29"/>
      <c r="D160" s="45"/>
      <c r="E160" s="23"/>
      <c r="F160" s="23"/>
      <c r="G160" s="23"/>
      <c r="H160" s="23"/>
      <c r="I160" s="23"/>
      <c r="J160" s="23"/>
      <c r="K160" s="23"/>
      <c r="L160" s="23"/>
      <c r="M160" s="289"/>
      <c r="N160" s="289"/>
      <c r="O160" s="289"/>
      <c r="P160" s="289"/>
      <c r="Q160" s="289"/>
      <c r="R160" s="289"/>
      <c r="S160" s="289"/>
      <c r="T160" s="289"/>
      <c r="U160" s="289"/>
      <c r="V160" s="289"/>
      <c r="W160" s="289"/>
      <c r="X160" s="289"/>
      <c r="Y160" s="289"/>
      <c r="Z160" s="289"/>
    </row>
    <row r="161" spans="1:26" ht="57">
      <c r="A161" s="133" t="s">
        <v>3936</v>
      </c>
      <c r="B161" s="109" t="s">
        <v>3940</v>
      </c>
      <c r="C161" s="29"/>
      <c r="D161" s="45"/>
      <c r="E161" s="23"/>
      <c r="F161" s="23"/>
      <c r="G161" s="23"/>
      <c r="H161" s="23"/>
      <c r="I161" s="23"/>
      <c r="J161" s="23"/>
      <c r="K161" s="23"/>
      <c r="L161" s="23"/>
      <c r="M161" s="289"/>
      <c r="N161" s="289"/>
      <c r="O161" s="289"/>
      <c r="P161" s="289"/>
      <c r="Q161" s="289"/>
      <c r="R161" s="289"/>
      <c r="S161" s="289"/>
      <c r="T161" s="289"/>
      <c r="U161" s="289"/>
      <c r="V161" s="289"/>
      <c r="W161" s="289"/>
      <c r="X161" s="289"/>
      <c r="Y161" s="289"/>
      <c r="Z161" s="289"/>
    </row>
    <row r="162" spans="1:26">
      <c r="A162" s="133" t="s">
        <v>3936</v>
      </c>
      <c r="B162" s="109" t="s">
        <v>3941</v>
      </c>
      <c r="C162" s="29"/>
      <c r="D162" s="45"/>
      <c r="E162" s="23"/>
      <c r="F162" s="23"/>
      <c r="G162" s="23"/>
      <c r="H162" s="23"/>
      <c r="I162" s="23"/>
      <c r="J162" s="23"/>
      <c r="K162" s="23"/>
      <c r="L162" s="23"/>
      <c r="M162" s="289"/>
      <c r="N162" s="289"/>
      <c r="O162" s="289"/>
      <c r="P162" s="289"/>
      <c r="Q162" s="289"/>
      <c r="R162" s="289"/>
      <c r="S162" s="289"/>
      <c r="T162" s="289"/>
      <c r="U162" s="289"/>
      <c r="V162" s="289"/>
      <c r="W162" s="289"/>
      <c r="X162" s="289"/>
      <c r="Y162" s="289"/>
      <c r="Z162" s="289"/>
    </row>
    <row r="163" spans="1:26">
      <c r="A163" s="133" t="s">
        <v>3936</v>
      </c>
      <c r="B163" s="109" t="s">
        <v>1144</v>
      </c>
      <c r="C163" s="29"/>
      <c r="D163" s="45"/>
      <c r="E163" s="23"/>
      <c r="F163" s="23"/>
      <c r="G163" s="23"/>
      <c r="H163" s="23"/>
      <c r="I163" s="23"/>
      <c r="J163" s="23"/>
      <c r="K163" s="23"/>
      <c r="L163" s="23"/>
      <c r="M163" s="289"/>
      <c r="N163" s="289"/>
      <c r="O163" s="289"/>
      <c r="P163" s="289"/>
      <c r="Q163" s="289"/>
      <c r="R163" s="289"/>
      <c r="S163" s="289"/>
      <c r="T163" s="289"/>
      <c r="U163" s="289"/>
      <c r="V163" s="289"/>
      <c r="W163" s="289"/>
      <c r="X163" s="289"/>
      <c r="Y163" s="289"/>
      <c r="Z163" s="289"/>
    </row>
    <row r="164" spans="1:26" ht="28.5">
      <c r="A164" s="133" t="s">
        <v>3936</v>
      </c>
      <c r="B164" s="109" t="s">
        <v>1275</v>
      </c>
      <c r="C164" s="29"/>
      <c r="D164" s="45"/>
      <c r="E164" s="23"/>
      <c r="F164" s="23"/>
      <c r="G164" s="23"/>
      <c r="H164" s="23"/>
      <c r="I164" s="23"/>
      <c r="J164" s="23"/>
      <c r="K164" s="23"/>
      <c r="L164" s="23"/>
      <c r="M164" s="289"/>
      <c r="N164" s="289"/>
      <c r="O164" s="289"/>
      <c r="P164" s="289"/>
      <c r="Q164" s="289"/>
      <c r="R164" s="289"/>
      <c r="S164" s="289"/>
      <c r="T164" s="289"/>
      <c r="U164" s="289"/>
      <c r="V164" s="289"/>
      <c r="W164" s="289"/>
      <c r="X164" s="289"/>
      <c r="Y164" s="289"/>
      <c r="Z164" s="289"/>
    </row>
    <row r="165" spans="1:26">
      <c r="A165" s="331" t="s">
        <v>3942</v>
      </c>
      <c r="B165" s="332" t="s">
        <v>1098</v>
      </c>
      <c r="C165" s="39"/>
      <c r="D165" s="39"/>
      <c r="E165" s="23"/>
      <c r="F165" s="23"/>
      <c r="G165" s="23"/>
      <c r="H165" s="23"/>
      <c r="I165" s="23"/>
      <c r="J165" s="23"/>
      <c r="K165" s="23"/>
      <c r="L165" s="23"/>
      <c r="M165" s="289"/>
      <c r="N165" s="289"/>
      <c r="O165" s="289"/>
      <c r="P165" s="289"/>
      <c r="Q165" s="289"/>
      <c r="R165" s="289"/>
      <c r="S165" s="289"/>
      <c r="T165" s="289"/>
      <c r="U165" s="289"/>
      <c r="V165" s="289"/>
      <c r="W165" s="289"/>
      <c r="X165" s="289"/>
      <c r="Y165" s="289"/>
      <c r="Z165" s="289"/>
    </row>
    <row r="166" spans="1:26">
      <c r="A166" s="331" t="s">
        <v>3942</v>
      </c>
      <c r="B166" s="332" t="s">
        <v>2038</v>
      </c>
      <c r="C166" s="39"/>
      <c r="D166" s="39"/>
      <c r="E166" s="23"/>
      <c r="F166" s="23"/>
      <c r="G166" s="23"/>
      <c r="H166" s="23"/>
      <c r="I166" s="23"/>
      <c r="J166" s="23"/>
      <c r="K166" s="23"/>
      <c r="L166" s="23"/>
      <c r="M166" s="289"/>
      <c r="N166" s="289"/>
      <c r="O166" s="289"/>
      <c r="P166" s="289"/>
      <c r="Q166" s="289"/>
      <c r="R166" s="289"/>
      <c r="S166" s="289"/>
      <c r="T166" s="289"/>
      <c r="U166" s="289"/>
      <c r="V166" s="289"/>
      <c r="W166" s="289"/>
      <c r="X166" s="289"/>
      <c r="Y166" s="289"/>
      <c r="Z166" s="289"/>
    </row>
    <row r="167" spans="1:26" ht="28.5">
      <c r="A167" s="133" t="s">
        <v>3942</v>
      </c>
      <c r="B167" s="109" t="s">
        <v>3943</v>
      </c>
      <c r="C167" s="29"/>
      <c r="D167" s="45"/>
      <c r="E167" s="23"/>
      <c r="F167" s="23"/>
      <c r="G167" s="23"/>
      <c r="H167" s="23"/>
      <c r="I167" s="23"/>
      <c r="J167" s="23"/>
      <c r="K167" s="23"/>
      <c r="L167" s="23"/>
      <c r="M167" s="289"/>
      <c r="N167" s="289"/>
      <c r="O167" s="289"/>
      <c r="P167" s="289"/>
      <c r="Q167" s="289"/>
      <c r="R167" s="289"/>
      <c r="S167" s="289"/>
      <c r="T167" s="289"/>
      <c r="U167" s="289"/>
      <c r="V167" s="289"/>
      <c r="W167" s="289"/>
      <c r="X167" s="289"/>
      <c r="Y167" s="289"/>
      <c r="Z167" s="289"/>
    </row>
    <row r="168" spans="1:26">
      <c r="A168" s="133" t="s">
        <v>3942</v>
      </c>
      <c r="B168" s="109" t="s">
        <v>3944</v>
      </c>
      <c r="C168" s="29"/>
      <c r="D168" s="45"/>
      <c r="E168" s="23"/>
      <c r="F168" s="23"/>
      <c r="G168" s="23"/>
      <c r="H168" s="23"/>
      <c r="I168" s="23"/>
      <c r="J168" s="23"/>
      <c r="K168" s="23"/>
      <c r="L168" s="23"/>
      <c r="M168" s="289"/>
      <c r="N168" s="289"/>
      <c r="O168" s="289"/>
      <c r="P168" s="289"/>
      <c r="Q168" s="289"/>
      <c r="R168" s="289"/>
      <c r="S168" s="289"/>
      <c r="T168" s="289"/>
      <c r="U168" s="289"/>
      <c r="V168" s="289"/>
      <c r="W168" s="289"/>
      <c r="X168" s="289"/>
      <c r="Y168" s="289"/>
      <c r="Z168" s="289"/>
    </row>
    <row r="169" spans="1:26">
      <c r="A169" s="133" t="s">
        <v>3942</v>
      </c>
      <c r="B169" s="109" t="s">
        <v>3945</v>
      </c>
      <c r="C169" s="29"/>
      <c r="D169" s="45"/>
      <c r="E169" s="23"/>
      <c r="F169" s="23"/>
      <c r="G169" s="23"/>
      <c r="H169" s="23"/>
      <c r="I169" s="23"/>
      <c r="J169" s="23"/>
      <c r="K169" s="23"/>
      <c r="L169" s="23"/>
      <c r="M169" s="289"/>
      <c r="N169" s="289"/>
      <c r="O169" s="289"/>
      <c r="P169" s="289"/>
      <c r="Q169" s="289"/>
      <c r="R169" s="289"/>
      <c r="S169" s="289"/>
      <c r="T169" s="289"/>
      <c r="U169" s="289"/>
      <c r="V169" s="289"/>
      <c r="W169" s="289"/>
      <c r="X169" s="289"/>
      <c r="Y169" s="289"/>
      <c r="Z169" s="289"/>
    </row>
    <row r="170" spans="1:26">
      <c r="A170" s="133" t="s">
        <v>3942</v>
      </c>
      <c r="B170" s="109" t="s">
        <v>3946</v>
      </c>
      <c r="C170" s="29"/>
      <c r="D170" s="45"/>
      <c r="E170" s="23"/>
      <c r="F170" s="23"/>
      <c r="G170" s="23"/>
      <c r="H170" s="23"/>
      <c r="I170" s="23"/>
      <c r="J170" s="23"/>
      <c r="K170" s="23"/>
      <c r="L170" s="23"/>
      <c r="M170" s="289"/>
      <c r="N170" s="289"/>
      <c r="O170" s="289"/>
      <c r="P170" s="289"/>
      <c r="Q170" s="289"/>
      <c r="R170" s="289"/>
      <c r="S170" s="289"/>
      <c r="T170" s="289"/>
      <c r="U170" s="289"/>
      <c r="V170" s="289"/>
      <c r="W170" s="289"/>
      <c r="X170" s="289"/>
      <c r="Y170" s="289"/>
      <c r="Z170" s="289"/>
    </row>
    <row r="171" spans="1:26">
      <c r="A171" s="133" t="s">
        <v>3942</v>
      </c>
      <c r="B171" s="109" t="s">
        <v>3947</v>
      </c>
      <c r="C171" s="29"/>
      <c r="D171" s="45"/>
      <c r="E171" s="23"/>
      <c r="F171" s="23"/>
      <c r="G171" s="23"/>
      <c r="H171" s="23"/>
      <c r="I171" s="23"/>
      <c r="J171" s="23"/>
      <c r="K171" s="23"/>
      <c r="L171" s="23"/>
      <c r="M171" s="289"/>
      <c r="N171" s="289"/>
      <c r="O171" s="289"/>
      <c r="P171" s="289"/>
      <c r="Q171" s="289"/>
      <c r="R171" s="289"/>
      <c r="S171" s="289"/>
      <c r="T171" s="289"/>
      <c r="U171" s="289"/>
      <c r="V171" s="289"/>
      <c r="W171" s="289"/>
      <c r="X171" s="289"/>
      <c r="Y171" s="289"/>
      <c r="Z171" s="289"/>
    </row>
    <row r="172" spans="1:26">
      <c r="A172" s="133" t="s">
        <v>3942</v>
      </c>
      <c r="B172" s="109" t="s">
        <v>3948</v>
      </c>
      <c r="C172" s="29"/>
      <c r="D172" s="45"/>
      <c r="E172" s="23"/>
      <c r="F172" s="23"/>
      <c r="G172" s="23"/>
      <c r="H172" s="23"/>
      <c r="I172" s="23"/>
      <c r="J172" s="23"/>
      <c r="K172" s="23"/>
      <c r="L172" s="23"/>
      <c r="M172" s="289"/>
      <c r="N172" s="289"/>
      <c r="O172" s="289"/>
      <c r="P172" s="289"/>
      <c r="Q172" s="289"/>
      <c r="R172" s="289"/>
      <c r="S172" s="289"/>
      <c r="T172" s="289"/>
      <c r="U172" s="289"/>
      <c r="V172" s="289"/>
      <c r="W172" s="289"/>
      <c r="X172" s="289"/>
      <c r="Y172" s="289"/>
      <c r="Z172" s="289"/>
    </row>
    <row r="173" spans="1:26">
      <c r="A173" s="133" t="s">
        <v>3942</v>
      </c>
      <c r="B173" s="109" t="s">
        <v>3949</v>
      </c>
      <c r="C173" s="29"/>
      <c r="D173" s="45"/>
      <c r="E173" s="23"/>
      <c r="F173" s="23"/>
      <c r="G173" s="23"/>
      <c r="H173" s="23"/>
      <c r="I173" s="23"/>
      <c r="J173" s="23"/>
      <c r="K173" s="23"/>
      <c r="L173" s="23"/>
      <c r="M173" s="289"/>
      <c r="N173" s="289"/>
      <c r="O173" s="289"/>
      <c r="P173" s="289"/>
      <c r="Q173" s="289"/>
      <c r="R173" s="289"/>
      <c r="S173" s="289"/>
      <c r="T173" s="289"/>
      <c r="U173" s="289"/>
      <c r="V173" s="289"/>
      <c r="W173" s="289"/>
      <c r="X173" s="289"/>
      <c r="Y173" s="289"/>
      <c r="Z173" s="289"/>
    </row>
    <row r="174" spans="1:26">
      <c r="A174" s="133" t="s">
        <v>3942</v>
      </c>
      <c r="B174" s="109" t="s">
        <v>3950</v>
      </c>
      <c r="C174" s="29"/>
      <c r="D174" s="45"/>
      <c r="E174" s="23"/>
      <c r="F174" s="23"/>
      <c r="G174" s="23"/>
      <c r="H174" s="23"/>
      <c r="I174" s="23"/>
      <c r="J174" s="23"/>
      <c r="K174" s="23"/>
      <c r="L174" s="23"/>
      <c r="M174" s="289"/>
      <c r="N174" s="289"/>
      <c r="O174" s="289"/>
      <c r="P174" s="289"/>
      <c r="Q174" s="289"/>
      <c r="R174" s="289"/>
      <c r="S174" s="289"/>
      <c r="T174" s="289"/>
      <c r="U174" s="289"/>
      <c r="V174" s="289"/>
      <c r="W174" s="289"/>
      <c r="X174" s="289"/>
      <c r="Y174" s="289"/>
      <c r="Z174" s="289"/>
    </row>
    <row r="175" spans="1:26">
      <c r="A175" s="133" t="s">
        <v>3942</v>
      </c>
      <c r="B175" s="109" t="s">
        <v>3951</v>
      </c>
      <c r="C175" s="29"/>
      <c r="D175" s="45"/>
      <c r="E175" s="23"/>
      <c r="F175" s="23"/>
      <c r="G175" s="23"/>
      <c r="H175" s="23"/>
      <c r="I175" s="23"/>
      <c r="J175" s="23"/>
      <c r="K175" s="23"/>
      <c r="L175" s="23"/>
      <c r="M175" s="289"/>
      <c r="N175" s="289"/>
      <c r="O175" s="289"/>
      <c r="P175" s="289"/>
      <c r="Q175" s="289"/>
      <c r="R175" s="289"/>
      <c r="S175" s="289"/>
      <c r="T175" s="289"/>
      <c r="U175" s="289"/>
      <c r="V175" s="289"/>
      <c r="W175" s="289"/>
      <c r="X175" s="289"/>
      <c r="Y175" s="289"/>
      <c r="Z175" s="289"/>
    </row>
    <row r="176" spans="1:26">
      <c r="A176" s="133" t="s">
        <v>3942</v>
      </c>
      <c r="B176" s="109" t="s">
        <v>3952</v>
      </c>
      <c r="C176" s="29"/>
      <c r="D176" s="45"/>
      <c r="E176" s="23"/>
      <c r="F176" s="23"/>
      <c r="G176" s="23"/>
      <c r="H176" s="23"/>
      <c r="I176" s="23"/>
      <c r="J176" s="23"/>
      <c r="K176" s="23"/>
      <c r="L176" s="23"/>
      <c r="M176" s="289"/>
      <c r="N176" s="289"/>
      <c r="O176" s="289"/>
      <c r="P176" s="289"/>
      <c r="Q176" s="289"/>
      <c r="R176" s="289"/>
      <c r="S176" s="289"/>
      <c r="T176" s="289"/>
      <c r="U176" s="289"/>
      <c r="V176" s="289"/>
      <c r="W176" s="289"/>
      <c r="X176" s="289"/>
      <c r="Y176" s="289"/>
      <c r="Z176" s="289"/>
    </row>
    <row r="177" spans="1:26">
      <c r="A177" s="133" t="s">
        <v>3942</v>
      </c>
      <c r="B177" s="109" t="s">
        <v>3953</v>
      </c>
      <c r="C177" s="29"/>
      <c r="D177" s="45"/>
      <c r="E177" s="23"/>
      <c r="F177" s="23"/>
      <c r="G177" s="23"/>
      <c r="H177" s="23"/>
      <c r="I177" s="23"/>
      <c r="J177" s="23"/>
      <c r="K177" s="23"/>
      <c r="L177" s="23"/>
      <c r="M177" s="289"/>
      <c r="N177" s="289"/>
      <c r="O177" s="289"/>
      <c r="P177" s="289"/>
      <c r="Q177" s="289"/>
      <c r="R177" s="289"/>
      <c r="S177" s="289"/>
      <c r="T177" s="289"/>
      <c r="U177" s="289"/>
      <c r="V177" s="289"/>
      <c r="W177" s="289"/>
      <c r="X177" s="289"/>
      <c r="Y177" s="289"/>
      <c r="Z177" s="289"/>
    </row>
    <row r="178" spans="1:26" ht="28.5">
      <c r="A178" s="133" t="s">
        <v>3942</v>
      </c>
      <c r="B178" s="109" t="s">
        <v>3954</v>
      </c>
      <c r="C178" s="29"/>
      <c r="D178" s="45"/>
      <c r="E178" s="23"/>
      <c r="F178" s="23"/>
      <c r="G178" s="23"/>
      <c r="H178" s="23"/>
      <c r="I178" s="23"/>
      <c r="J178" s="23"/>
      <c r="K178" s="23"/>
      <c r="L178" s="23"/>
      <c r="M178" s="289"/>
      <c r="N178" s="289"/>
      <c r="O178" s="289"/>
      <c r="P178" s="289"/>
      <c r="Q178" s="289"/>
      <c r="R178" s="289"/>
      <c r="S178" s="289"/>
      <c r="T178" s="289"/>
      <c r="U178" s="289"/>
      <c r="V178" s="289"/>
      <c r="W178" s="289"/>
      <c r="X178" s="289"/>
      <c r="Y178" s="289"/>
      <c r="Z178" s="289"/>
    </row>
    <row r="179" spans="1:26" ht="28.5">
      <c r="A179" s="133" t="s">
        <v>3942</v>
      </c>
      <c r="B179" s="109" t="s">
        <v>3955</v>
      </c>
      <c r="C179" s="29"/>
      <c r="D179" s="45"/>
      <c r="E179" s="23"/>
      <c r="F179" s="23"/>
      <c r="G179" s="23"/>
      <c r="H179" s="23"/>
      <c r="I179" s="23"/>
      <c r="J179" s="23"/>
      <c r="K179" s="23"/>
      <c r="L179" s="23"/>
      <c r="M179" s="289"/>
      <c r="N179" s="289"/>
      <c r="O179" s="289"/>
      <c r="P179" s="289"/>
      <c r="Q179" s="289"/>
      <c r="R179" s="289"/>
      <c r="S179" s="289"/>
      <c r="T179" s="289"/>
      <c r="U179" s="289"/>
      <c r="V179" s="289"/>
      <c r="W179" s="289"/>
      <c r="X179" s="289"/>
      <c r="Y179" s="289"/>
      <c r="Z179" s="289"/>
    </row>
    <row r="180" spans="1:26">
      <c r="A180" s="133" t="s">
        <v>3942</v>
      </c>
      <c r="B180" s="109" t="s">
        <v>3956</v>
      </c>
      <c r="C180" s="29"/>
      <c r="D180" s="45"/>
      <c r="E180" s="23"/>
      <c r="F180" s="23"/>
      <c r="G180" s="23"/>
      <c r="H180" s="23"/>
      <c r="I180" s="23"/>
      <c r="J180" s="23"/>
      <c r="K180" s="23"/>
      <c r="L180" s="23"/>
      <c r="M180" s="289"/>
      <c r="N180" s="289"/>
      <c r="O180" s="289"/>
      <c r="P180" s="289"/>
      <c r="Q180" s="289"/>
      <c r="R180" s="289"/>
      <c r="S180" s="289"/>
      <c r="T180" s="289"/>
      <c r="U180" s="289"/>
      <c r="V180" s="289"/>
      <c r="W180" s="289"/>
      <c r="X180" s="289"/>
      <c r="Y180" s="289"/>
      <c r="Z180" s="289"/>
    </row>
    <row r="181" spans="1:26" ht="42.75">
      <c r="A181" s="133" t="s">
        <v>3942</v>
      </c>
      <c r="B181" s="109" t="s">
        <v>3957</v>
      </c>
      <c r="C181" s="29"/>
      <c r="D181" s="45"/>
      <c r="E181" s="23"/>
      <c r="F181" s="23"/>
      <c r="G181" s="23"/>
      <c r="H181" s="23"/>
      <c r="I181" s="23"/>
      <c r="J181" s="23"/>
      <c r="K181" s="23"/>
      <c r="L181" s="23"/>
      <c r="M181" s="289"/>
      <c r="N181" s="289"/>
      <c r="O181" s="289"/>
      <c r="P181" s="289"/>
      <c r="Q181" s="289"/>
      <c r="R181" s="289"/>
      <c r="S181" s="289"/>
      <c r="T181" s="289"/>
      <c r="U181" s="289"/>
      <c r="V181" s="289"/>
      <c r="W181" s="289"/>
      <c r="X181" s="289"/>
      <c r="Y181" s="289"/>
      <c r="Z181" s="289"/>
    </row>
    <row r="182" spans="1:26" ht="28.5">
      <c r="A182" s="133" t="s">
        <v>3942</v>
      </c>
      <c r="B182" s="109" t="s">
        <v>3958</v>
      </c>
      <c r="C182" s="29"/>
      <c r="D182" s="45"/>
      <c r="E182" s="23"/>
      <c r="F182" s="23"/>
      <c r="G182" s="23"/>
      <c r="H182" s="23"/>
      <c r="I182" s="23"/>
      <c r="J182" s="23"/>
      <c r="K182" s="23"/>
      <c r="L182" s="23"/>
      <c r="M182" s="289"/>
      <c r="N182" s="289"/>
      <c r="O182" s="289"/>
      <c r="P182" s="289"/>
      <c r="Q182" s="289"/>
      <c r="R182" s="289"/>
      <c r="S182" s="289"/>
      <c r="T182" s="289"/>
      <c r="U182" s="289"/>
      <c r="V182" s="289"/>
      <c r="W182" s="289"/>
      <c r="X182" s="289"/>
      <c r="Y182" s="289"/>
      <c r="Z182" s="289"/>
    </row>
    <row r="183" spans="1:26" ht="42.75">
      <c r="A183" s="133" t="s">
        <v>3942</v>
      </c>
      <c r="B183" s="109" t="s">
        <v>3959</v>
      </c>
      <c r="C183" s="29"/>
      <c r="D183" s="45"/>
      <c r="E183" s="144"/>
      <c r="F183" s="23"/>
      <c r="G183" s="23"/>
      <c r="H183" s="23"/>
      <c r="I183" s="23"/>
      <c r="J183" s="23"/>
      <c r="K183" s="23"/>
      <c r="L183" s="23"/>
      <c r="M183" s="289"/>
      <c r="N183" s="289"/>
      <c r="O183" s="289"/>
      <c r="P183" s="289"/>
      <c r="Q183" s="289"/>
      <c r="R183" s="289"/>
      <c r="S183" s="289"/>
      <c r="T183" s="289"/>
      <c r="U183" s="289"/>
      <c r="V183" s="289"/>
      <c r="W183" s="289"/>
      <c r="X183" s="289"/>
      <c r="Y183" s="289"/>
      <c r="Z183" s="289"/>
    </row>
    <row r="184" spans="1:26" ht="28.5">
      <c r="A184" s="133" t="s">
        <v>3942</v>
      </c>
      <c r="B184" s="109" t="s">
        <v>3960</v>
      </c>
      <c r="C184" s="29"/>
      <c r="D184" s="45"/>
      <c r="E184" s="23"/>
      <c r="F184" s="23"/>
      <c r="G184" s="23"/>
      <c r="H184" s="23"/>
      <c r="I184" s="23"/>
      <c r="J184" s="23"/>
      <c r="K184" s="23"/>
      <c r="L184" s="23"/>
      <c r="M184" s="289"/>
      <c r="N184" s="289"/>
      <c r="O184" s="289"/>
      <c r="P184" s="289"/>
      <c r="Q184" s="289"/>
      <c r="R184" s="289"/>
      <c r="S184" s="289"/>
      <c r="T184" s="289"/>
      <c r="U184" s="289"/>
      <c r="V184" s="289"/>
      <c r="W184" s="289"/>
      <c r="X184" s="289"/>
      <c r="Y184" s="289"/>
      <c r="Z184" s="289"/>
    </row>
    <row r="185" spans="1:26" ht="42.75">
      <c r="A185" s="133" t="s">
        <v>3942</v>
      </c>
      <c r="B185" s="109" t="s">
        <v>3961</v>
      </c>
      <c r="C185" s="29"/>
      <c r="D185" s="45"/>
      <c r="E185" s="144"/>
      <c r="F185" s="23"/>
      <c r="G185" s="23"/>
      <c r="H185" s="23"/>
      <c r="I185" s="23"/>
      <c r="J185" s="23"/>
      <c r="K185" s="23"/>
      <c r="L185" s="23"/>
      <c r="M185" s="289"/>
      <c r="N185" s="289"/>
      <c r="O185" s="289"/>
      <c r="P185" s="289"/>
      <c r="Q185" s="289"/>
      <c r="R185" s="289"/>
      <c r="S185" s="289"/>
      <c r="T185" s="289"/>
      <c r="U185" s="289"/>
      <c r="V185" s="289"/>
      <c r="W185" s="289"/>
      <c r="X185" s="289"/>
      <c r="Y185" s="289"/>
      <c r="Z185" s="289"/>
    </row>
    <row r="186" spans="1:26">
      <c r="A186" s="133" t="s">
        <v>3942</v>
      </c>
      <c r="B186" s="109" t="s">
        <v>3962</v>
      </c>
      <c r="C186" s="29"/>
      <c r="D186" s="45"/>
      <c r="E186" s="144"/>
      <c r="F186" s="23"/>
      <c r="G186" s="23"/>
      <c r="H186" s="23"/>
      <c r="I186" s="23"/>
      <c r="J186" s="23"/>
      <c r="K186" s="23"/>
      <c r="L186" s="23"/>
      <c r="M186" s="289"/>
      <c r="N186" s="289"/>
      <c r="O186" s="289"/>
      <c r="P186" s="289"/>
      <c r="Q186" s="289"/>
      <c r="R186" s="289"/>
      <c r="S186" s="289"/>
      <c r="T186" s="289"/>
      <c r="U186" s="289"/>
      <c r="V186" s="289"/>
      <c r="W186" s="289"/>
      <c r="X186" s="289"/>
      <c r="Y186" s="289"/>
      <c r="Z186" s="289"/>
    </row>
    <row r="187" spans="1:26" ht="28.5">
      <c r="A187" s="133" t="s">
        <v>3942</v>
      </c>
      <c r="B187" s="109" t="s">
        <v>3963</v>
      </c>
      <c r="C187" s="29"/>
      <c r="D187" s="45"/>
      <c r="E187" s="23"/>
      <c r="F187" s="23"/>
      <c r="G187" s="23"/>
      <c r="H187" s="23"/>
      <c r="I187" s="23"/>
      <c r="J187" s="23"/>
      <c r="K187" s="23"/>
      <c r="L187" s="23"/>
      <c r="M187" s="289"/>
      <c r="N187" s="289"/>
      <c r="O187" s="289"/>
      <c r="P187" s="289"/>
      <c r="Q187" s="289"/>
      <c r="R187" s="289"/>
      <c r="S187" s="289"/>
      <c r="T187" s="289"/>
      <c r="U187" s="289"/>
      <c r="V187" s="289"/>
      <c r="W187" s="289"/>
      <c r="X187" s="289"/>
      <c r="Y187" s="289"/>
      <c r="Z187" s="289"/>
    </row>
    <row r="188" spans="1:26" ht="28.5">
      <c r="A188" s="133" t="s">
        <v>3942</v>
      </c>
      <c r="B188" s="109" t="s">
        <v>3964</v>
      </c>
      <c r="C188" s="29"/>
      <c r="D188" s="45"/>
      <c r="E188" s="23"/>
      <c r="F188" s="23"/>
      <c r="G188" s="23"/>
      <c r="H188" s="23"/>
      <c r="I188" s="23"/>
      <c r="J188" s="23"/>
      <c r="K188" s="23"/>
      <c r="L188" s="23"/>
      <c r="M188" s="289"/>
      <c r="N188" s="289"/>
      <c r="O188" s="289"/>
      <c r="P188" s="289"/>
      <c r="Q188" s="289"/>
      <c r="R188" s="289"/>
      <c r="S188" s="289"/>
      <c r="T188" s="289"/>
      <c r="U188" s="289"/>
      <c r="V188" s="289"/>
      <c r="W188" s="289"/>
      <c r="X188" s="289"/>
      <c r="Y188" s="289"/>
      <c r="Z188" s="289"/>
    </row>
    <row r="189" spans="1:26" ht="28.5">
      <c r="A189" s="133" t="s">
        <v>3942</v>
      </c>
      <c r="B189" s="109" t="s">
        <v>3965</v>
      </c>
      <c r="C189" s="29"/>
      <c r="D189" s="45"/>
      <c r="E189" s="23"/>
      <c r="F189" s="23"/>
      <c r="G189" s="23"/>
      <c r="H189" s="23"/>
      <c r="I189" s="23"/>
      <c r="J189" s="23"/>
      <c r="K189" s="23"/>
      <c r="L189" s="23"/>
      <c r="M189" s="289"/>
      <c r="N189" s="289"/>
      <c r="O189" s="289"/>
      <c r="P189" s="289"/>
      <c r="Q189" s="289"/>
      <c r="R189" s="289"/>
      <c r="S189" s="289"/>
      <c r="T189" s="289"/>
      <c r="U189" s="289"/>
      <c r="V189" s="289"/>
      <c r="W189" s="289"/>
      <c r="X189" s="289"/>
      <c r="Y189" s="289"/>
      <c r="Z189" s="289"/>
    </row>
    <row r="190" spans="1:26">
      <c r="A190" s="133" t="s">
        <v>3942</v>
      </c>
      <c r="B190" s="109" t="s">
        <v>3966</v>
      </c>
      <c r="C190" s="29"/>
      <c r="D190" s="45"/>
      <c r="E190" s="23"/>
      <c r="F190" s="23"/>
      <c r="G190" s="23"/>
      <c r="H190" s="23"/>
      <c r="I190" s="23"/>
      <c r="J190" s="23"/>
      <c r="K190" s="23"/>
      <c r="L190" s="23"/>
      <c r="M190" s="289"/>
      <c r="N190" s="289"/>
      <c r="O190" s="289"/>
      <c r="P190" s="289"/>
      <c r="Q190" s="289"/>
      <c r="R190" s="289"/>
      <c r="S190" s="289"/>
      <c r="T190" s="289"/>
      <c r="U190" s="289"/>
      <c r="V190" s="289"/>
      <c r="W190" s="289"/>
      <c r="X190" s="289"/>
      <c r="Y190" s="289"/>
      <c r="Z190" s="289"/>
    </row>
    <row r="191" spans="1:26" ht="28.5">
      <c r="A191" s="133" t="s">
        <v>3942</v>
      </c>
      <c r="B191" s="109" t="s">
        <v>3967</v>
      </c>
      <c r="C191" s="29"/>
      <c r="D191" s="45"/>
      <c r="E191" s="23"/>
      <c r="F191" s="23"/>
      <c r="G191" s="23"/>
      <c r="H191" s="23"/>
      <c r="I191" s="23"/>
      <c r="J191" s="23"/>
      <c r="K191" s="23"/>
      <c r="L191" s="23"/>
      <c r="M191" s="289"/>
      <c r="N191" s="289"/>
      <c r="O191" s="289"/>
      <c r="P191" s="289"/>
      <c r="Q191" s="289"/>
      <c r="R191" s="289"/>
      <c r="S191" s="289"/>
      <c r="T191" s="289"/>
      <c r="U191" s="289"/>
      <c r="V191" s="289"/>
      <c r="W191" s="289"/>
      <c r="X191" s="289"/>
      <c r="Y191" s="289"/>
      <c r="Z191" s="289"/>
    </row>
    <row r="192" spans="1:26" ht="28.5">
      <c r="A192" s="133" t="s">
        <v>3942</v>
      </c>
      <c r="B192" s="109" t="s">
        <v>3968</v>
      </c>
      <c r="C192" s="29"/>
      <c r="D192" s="45"/>
      <c r="E192" s="23"/>
      <c r="F192" s="23"/>
      <c r="G192" s="23"/>
      <c r="H192" s="23"/>
      <c r="I192" s="23"/>
      <c r="J192" s="23"/>
      <c r="K192" s="23"/>
      <c r="L192" s="23"/>
      <c r="M192" s="289"/>
      <c r="N192" s="289"/>
      <c r="O192" s="289"/>
      <c r="P192" s="289"/>
      <c r="Q192" s="289"/>
      <c r="R192" s="289"/>
      <c r="S192" s="289"/>
      <c r="T192" s="289"/>
      <c r="U192" s="289"/>
      <c r="V192" s="289"/>
      <c r="W192" s="289"/>
      <c r="X192" s="289"/>
      <c r="Y192" s="289"/>
      <c r="Z192" s="289"/>
    </row>
    <row r="193" spans="1:26" ht="28.5">
      <c r="A193" s="133" t="s">
        <v>3942</v>
      </c>
      <c r="B193" s="109" t="s">
        <v>3969</v>
      </c>
      <c r="C193" s="29"/>
      <c r="D193" s="45"/>
      <c r="E193" s="144"/>
      <c r="F193" s="23"/>
      <c r="G193" s="23"/>
      <c r="H193" s="23"/>
      <c r="I193" s="23"/>
      <c r="J193" s="23"/>
      <c r="K193" s="23"/>
      <c r="L193" s="23"/>
      <c r="M193" s="289"/>
      <c r="N193" s="289"/>
      <c r="O193" s="289"/>
      <c r="P193" s="289"/>
      <c r="Q193" s="289"/>
      <c r="R193" s="289"/>
      <c r="S193" s="289"/>
      <c r="T193" s="289"/>
      <c r="U193" s="289"/>
      <c r="V193" s="289"/>
      <c r="W193" s="289"/>
      <c r="X193" s="289"/>
      <c r="Y193" s="289"/>
      <c r="Z193" s="289"/>
    </row>
    <row r="194" spans="1:26" ht="28.5">
      <c r="A194" s="133" t="s">
        <v>3942</v>
      </c>
      <c r="B194" s="109" t="s">
        <v>3970</v>
      </c>
      <c r="C194" s="29"/>
      <c r="D194" s="45"/>
      <c r="E194" s="144"/>
      <c r="F194" s="23"/>
      <c r="G194" s="23"/>
      <c r="H194" s="23"/>
      <c r="I194" s="23"/>
      <c r="J194" s="23"/>
      <c r="K194" s="23"/>
      <c r="L194" s="23"/>
      <c r="M194" s="289"/>
      <c r="N194" s="289"/>
      <c r="O194" s="289"/>
      <c r="P194" s="289"/>
      <c r="Q194" s="289"/>
      <c r="R194" s="289"/>
      <c r="S194" s="289"/>
      <c r="T194" s="289"/>
      <c r="U194" s="289"/>
      <c r="V194" s="289"/>
      <c r="W194" s="289"/>
      <c r="X194" s="289"/>
      <c r="Y194" s="289"/>
      <c r="Z194" s="289"/>
    </row>
    <row r="195" spans="1:26" ht="42.75">
      <c r="A195" s="133" t="s">
        <v>3942</v>
      </c>
      <c r="B195" s="109" t="s">
        <v>3971</v>
      </c>
      <c r="C195" s="29"/>
      <c r="D195" s="45"/>
      <c r="E195" s="23"/>
      <c r="F195" s="23"/>
      <c r="G195" s="23"/>
      <c r="H195" s="23"/>
      <c r="I195" s="23"/>
      <c r="J195" s="23"/>
      <c r="K195" s="23"/>
      <c r="L195" s="23"/>
      <c r="M195" s="289"/>
      <c r="N195" s="289"/>
      <c r="O195" s="289"/>
      <c r="P195" s="289"/>
      <c r="Q195" s="289"/>
      <c r="R195" s="289"/>
      <c r="S195" s="289"/>
      <c r="T195" s="289"/>
      <c r="U195" s="289"/>
      <c r="V195" s="289"/>
      <c r="W195" s="289"/>
      <c r="X195" s="289"/>
      <c r="Y195" s="289"/>
      <c r="Z195" s="289"/>
    </row>
    <row r="196" spans="1:26" ht="57">
      <c r="A196" s="133" t="s">
        <v>3942</v>
      </c>
      <c r="B196" s="109" t="s">
        <v>3972</v>
      </c>
      <c r="C196" s="29"/>
      <c r="D196" s="45"/>
      <c r="E196" s="23"/>
      <c r="F196" s="23"/>
      <c r="G196" s="23"/>
      <c r="H196" s="23"/>
      <c r="I196" s="23"/>
      <c r="J196" s="23"/>
      <c r="K196" s="23"/>
      <c r="L196" s="23"/>
      <c r="M196" s="289"/>
      <c r="N196" s="289"/>
      <c r="O196" s="289"/>
      <c r="P196" s="289"/>
      <c r="Q196" s="289"/>
      <c r="R196" s="289"/>
      <c r="S196" s="289"/>
      <c r="T196" s="289"/>
      <c r="U196" s="289"/>
      <c r="V196" s="289"/>
      <c r="W196" s="289"/>
      <c r="X196" s="289"/>
      <c r="Y196" s="289"/>
      <c r="Z196" s="289"/>
    </row>
    <row r="197" spans="1:26" ht="28.5">
      <c r="A197" s="133" t="s">
        <v>3942</v>
      </c>
      <c r="B197" s="109" t="s">
        <v>3973</v>
      </c>
      <c r="C197" s="29"/>
      <c r="D197" s="45"/>
      <c r="E197" s="23"/>
      <c r="F197" s="23"/>
      <c r="G197" s="23"/>
      <c r="H197" s="23"/>
      <c r="I197" s="23"/>
      <c r="J197" s="23"/>
      <c r="K197" s="23"/>
      <c r="L197" s="23"/>
      <c r="M197" s="289"/>
      <c r="N197" s="289"/>
      <c r="O197" s="289"/>
      <c r="P197" s="289"/>
      <c r="Q197" s="289"/>
      <c r="R197" s="289"/>
      <c r="S197" s="289"/>
      <c r="T197" s="289"/>
      <c r="U197" s="289"/>
      <c r="V197" s="289"/>
      <c r="W197" s="289"/>
      <c r="X197" s="289"/>
      <c r="Y197" s="289"/>
      <c r="Z197" s="289"/>
    </row>
    <row r="198" spans="1:26">
      <c r="A198" s="133" t="s">
        <v>3942</v>
      </c>
      <c r="B198" s="109" t="s">
        <v>3974</v>
      </c>
      <c r="C198" s="29"/>
      <c r="D198" s="45"/>
      <c r="E198" s="23"/>
      <c r="F198" s="23"/>
      <c r="G198" s="23"/>
      <c r="H198" s="23"/>
      <c r="I198" s="23"/>
      <c r="J198" s="23"/>
      <c r="K198" s="23"/>
      <c r="L198" s="23"/>
      <c r="M198" s="289"/>
      <c r="N198" s="289"/>
      <c r="O198" s="289"/>
      <c r="P198" s="289"/>
      <c r="Q198" s="289"/>
      <c r="R198" s="289"/>
      <c r="S198" s="289"/>
      <c r="T198" s="289"/>
      <c r="U198" s="289"/>
      <c r="V198" s="289"/>
      <c r="W198" s="289"/>
      <c r="X198" s="289"/>
      <c r="Y198" s="289"/>
      <c r="Z198" s="289"/>
    </row>
    <row r="199" spans="1:26" ht="42.75">
      <c r="A199" s="133" t="s">
        <v>3942</v>
      </c>
      <c r="B199" s="109" t="s">
        <v>3975</v>
      </c>
      <c r="C199" s="29"/>
      <c r="D199" s="45"/>
      <c r="E199" s="23"/>
      <c r="F199" s="23"/>
      <c r="G199" s="23"/>
      <c r="H199" s="23"/>
      <c r="I199" s="23"/>
      <c r="J199" s="23"/>
      <c r="K199" s="23"/>
      <c r="L199" s="23"/>
      <c r="M199" s="289"/>
      <c r="N199" s="289"/>
      <c r="O199" s="289"/>
      <c r="P199" s="289"/>
      <c r="Q199" s="289"/>
      <c r="R199" s="289"/>
      <c r="S199" s="289"/>
      <c r="T199" s="289"/>
      <c r="U199" s="289"/>
      <c r="V199" s="289"/>
      <c r="W199" s="289"/>
      <c r="X199" s="289"/>
      <c r="Y199" s="289"/>
      <c r="Z199" s="289"/>
    </row>
    <row r="200" spans="1:26" ht="42.75">
      <c r="A200" s="133" t="s">
        <v>3942</v>
      </c>
      <c r="B200" s="109" t="s">
        <v>3976</v>
      </c>
      <c r="C200" s="29"/>
      <c r="D200" s="45"/>
      <c r="E200" s="144"/>
      <c r="F200" s="23"/>
      <c r="G200" s="23"/>
      <c r="H200" s="23"/>
      <c r="I200" s="23"/>
      <c r="J200" s="23"/>
      <c r="K200" s="23"/>
      <c r="L200" s="23"/>
      <c r="M200" s="289"/>
      <c r="N200" s="289"/>
      <c r="O200" s="289"/>
      <c r="P200" s="289"/>
      <c r="Q200" s="289"/>
      <c r="R200" s="289"/>
      <c r="S200" s="289"/>
      <c r="T200" s="289"/>
      <c r="U200" s="289"/>
      <c r="V200" s="289"/>
      <c r="W200" s="289"/>
      <c r="X200" s="289"/>
      <c r="Y200" s="289"/>
      <c r="Z200" s="289"/>
    </row>
    <row r="201" spans="1:26" ht="57">
      <c r="A201" s="133" t="s">
        <v>3942</v>
      </c>
      <c r="B201" s="109" t="s">
        <v>3977</v>
      </c>
      <c r="C201" s="29"/>
      <c r="D201" s="45"/>
      <c r="E201" s="23"/>
      <c r="F201" s="23"/>
      <c r="G201" s="23"/>
      <c r="H201" s="23"/>
      <c r="I201" s="23"/>
      <c r="J201" s="23"/>
      <c r="K201" s="23"/>
      <c r="L201" s="23"/>
      <c r="M201" s="289"/>
      <c r="N201" s="289"/>
      <c r="O201" s="289"/>
      <c r="P201" s="289"/>
      <c r="Q201" s="289"/>
      <c r="R201" s="289"/>
      <c r="S201" s="289"/>
      <c r="T201" s="289"/>
      <c r="U201" s="289"/>
      <c r="V201" s="289"/>
      <c r="W201" s="289"/>
      <c r="X201" s="289"/>
      <c r="Y201" s="289"/>
      <c r="Z201" s="289"/>
    </row>
    <row r="202" spans="1:26">
      <c r="A202" s="133" t="s">
        <v>3942</v>
      </c>
      <c r="B202" s="109" t="s">
        <v>1144</v>
      </c>
      <c r="C202" s="29"/>
      <c r="D202" s="45"/>
      <c r="E202" s="23"/>
      <c r="F202" s="23"/>
      <c r="G202" s="23"/>
      <c r="H202" s="23"/>
      <c r="I202" s="23"/>
      <c r="J202" s="23"/>
      <c r="K202" s="23"/>
      <c r="L202" s="23"/>
      <c r="M202" s="289"/>
      <c r="N202" s="289"/>
      <c r="O202" s="289"/>
      <c r="P202" s="289"/>
      <c r="Q202" s="289"/>
      <c r="R202" s="289"/>
      <c r="S202" s="289"/>
      <c r="T202" s="289"/>
      <c r="U202" s="289"/>
      <c r="V202" s="289"/>
      <c r="W202" s="289"/>
      <c r="X202" s="289"/>
      <c r="Y202" s="289"/>
      <c r="Z202" s="289"/>
    </row>
    <row r="203" spans="1:26" ht="28.5">
      <c r="A203" s="133" t="s">
        <v>3942</v>
      </c>
      <c r="B203" s="109" t="s">
        <v>3978</v>
      </c>
      <c r="C203" s="29"/>
      <c r="D203" s="45"/>
      <c r="E203" s="23"/>
      <c r="F203" s="23"/>
      <c r="G203" s="23"/>
      <c r="H203" s="23"/>
      <c r="I203" s="23"/>
      <c r="J203" s="23"/>
      <c r="K203" s="23"/>
      <c r="L203" s="23"/>
      <c r="M203" s="289"/>
      <c r="N203" s="289"/>
      <c r="O203" s="289"/>
      <c r="P203" s="289"/>
      <c r="Q203" s="289"/>
      <c r="R203" s="289"/>
      <c r="S203" s="289"/>
      <c r="T203" s="289"/>
      <c r="U203" s="289"/>
      <c r="V203" s="289"/>
      <c r="W203" s="289"/>
      <c r="X203" s="289"/>
      <c r="Y203" s="289"/>
      <c r="Z203" s="289"/>
    </row>
    <row r="204" spans="1:26">
      <c r="A204" s="331" t="s">
        <v>3979</v>
      </c>
      <c r="B204" s="332" t="s">
        <v>1098</v>
      </c>
      <c r="C204" s="39"/>
      <c r="D204" s="39"/>
      <c r="E204" s="23"/>
      <c r="F204" s="23"/>
      <c r="G204" s="23"/>
      <c r="H204" s="23"/>
      <c r="I204" s="23"/>
      <c r="J204" s="23"/>
      <c r="K204" s="23"/>
      <c r="L204" s="23"/>
      <c r="M204" s="289"/>
      <c r="N204" s="289"/>
      <c r="O204" s="289"/>
      <c r="P204" s="289"/>
      <c r="Q204" s="289"/>
      <c r="R204" s="289"/>
      <c r="S204" s="289"/>
      <c r="T204" s="289"/>
      <c r="U204" s="289"/>
      <c r="V204" s="289"/>
      <c r="W204" s="289"/>
      <c r="X204" s="289"/>
      <c r="Y204" s="289"/>
      <c r="Z204" s="289"/>
    </row>
    <row r="205" spans="1:26" ht="30">
      <c r="A205" s="331" t="s">
        <v>3979</v>
      </c>
      <c r="B205" s="332" t="s">
        <v>3980</v>
      </c>
      <c r="C205" s="39"/>
      <c r="D205" s="39"/>
      <c r="E205" s="23"/>
      <c r="F205" s="23"/>
      <c r="G205" s="23"/>
      <c r="H205" s="23"/>
      <c r="I205" s="23"/>
      <c r="J205" s="23"/>
      <c r="K205" s="23"/>
      <c r="L205" s="23"/>
      <c r="M205" s="289"/>
      <c r="N205" s="289"/>
      <c r="O205" s="289"/>
      <c r="P205" s="289"/>
      <c r="Q205" s="289"/>
      <c r="R205" s="289"/>
      <c r="S205" s="289"/>
      <c r="T205" s="289"/>
      <c r="U205" s="289"/>
      <c r="V205" s="289"/>
      <c r="W205" s="289"/>
      <c r="X205" s="289"/>
      <c r="Y205" s="289"/>
      <c r="Z205" s="289"/>
    </row>
    <row r="206" spans="1:26" ht="28.5">
      <c r="A206" s="133" t="s">
        <v>3979</v>
      </c>
      <c r="B206" s="109" t="s">
        <v>2368</v>
      </c>
      <c r="C206" s="29"/>
      <c r="D206" s="45"/>
      <c r="E206" s="23"/>
      <c r="F206" s="23"/>
      <c r="G206" s="23"/>
      <c r="H206" s="23"/>
      <c r="I206" s="23"/>
      <c r="J206" s="23"/>
      <c r="K206" s="23"/>
      <c r="L206" s="23"/>
      <c r="M206" s="289"/>
      <c r="N206" s="289"/>
      <c r="O206" s="289"/>
      <c r="P206" s="289"/>
      <c r="Q206" s="289"/>
      <c r="R206" s="289"/>
      <c r="S206" s="289"/>
      <c r="T206" s="289"/>
      <c r="U206" s="289"/>
      <c r="V206" s="289"/>
      <c r="W206" s="289"/>
      <c r="X206" s="289"/>
      <c r="Y206" s="289"/>
      <c r="Z206" s="289"/>
    </row>
    <row r="207" spans="1:26">
      <c r="A207" s="331" t="s">
        <v>3981</v>
      </c>
      <c r="B207" s="332" t="s">
        <v>1080</v>
      </c>
      <c r="C207" s="39"/>
      <c r="D207" s="39"/>
      <c r="E207" s="23"/>
      <c r="F207" s="23"/>
      <c r="G207" s="23"/>
      <c r="H207" s="23"/>
      <c r="I207" s="23"/>
      <c r="J207" s="23"/>
      <c r="K207" s="23"/>
      <c r="L207" s="23"/>
      <c r="M207" s="289"/>
      <c r="N207" s="289"/>
      <c r="O207" s="289"/>
      <c r="P207" s="289"/>
      <c r="Q207" s="289"/>
      <c r="R207" s="289"/>
      <c r="S207" s="289"/>
      <c r="T207" s="289"/>
      <c r="U207" s="289"/>
      <c r="V207" s="289"/>
      <c r="W207" s="289"/>
      <c r="X207" s="289"/>
      <c r="Y207" s="289"/>
      <c r="Z207" s="289"/>
    </row>
    <row r="208" spans="1:26">
      <c r="A208" s="331" t="s">
        <v>3981</v>
      </c>
      <c r="B208" s="332" t="s">
        <v>836</v>
      </c>
      <c r="C208" s="39"/>
      <c r="D208" s="39"/>
      <c r="E208" s="23"/>
      <c r="F208" s="23"/>
      <c r="G208" s="23"/>
      <c r="H208" s="23"/>
      <c r="I208" s="23"/>
      <c r="J208" s="23"/>
      <c r="K208" s="23"/>
      <c r="L208" s="23"/>
      <c r="M208" s="289"/>
      <c r="N208" s="289"/>
      <c r="O208" s="289"/>
      <c r="P208" s="289"/>
      <c r="Q208" s="289"/>
      <c r="R208" s="289"/>
      <c r="S208" s="289"/>
      <c r="T208" s="289"/>
      <c r="U208" s="289"/>
      <c r="V208" s="289"/>
      <c r="W208" s="289"/>
      <c r="X208" s="289"/>
      <c r="Y208" s="289"/>
      <c r="Z208" s="289"/>
    </row>
    <row r="209" spans="1:26" ht="28.5">
      <c r="A209" s="133" t="s">
        <v>3981</v>
      </c>
      <c r="B209" s="109" t="s">
        <v>3982</v>
      </c>
      <c r="C209" s="29"/>
      <c r="D209" s="45"/>
      <c r="E209" s="144"/>
      <c r="F209" s="23"/>
      <c r="G209" s="23"/>
      <c r="H209" s="23"/>
      <c r="I209" s="23"/>
      <c r="J209" s="23"/>
      <c r="K209" s="23"/>
      <c r="L209" s="23"/>
      <c r="M209" s="289"/>
      <c r="N209" s="289"/>
      <c r="O209" s="289"/>
      <c r="P209" s="289"/>
      <c r="Q209" s="289"/>
      <c r="R209" s="289"/>
      <c r="S209" s="289"/>
      <c r="T209" s="289"/>
      <c r="U209" s="289"/>
      <c r="V209" s="289"/>
      <c r="W209" s="289"/>
      <c r="X209" s="289"/>
      <c r="Y209" s="289"/>
      <c r="Z209" s="289"/>
    </row>
    <row r="210" spans="1:26">
      <c r="A210" s="331" t="s">
        <v>3981</v>
      </c>
      <c r="B210" s="332" t="s">
        <v>3867</v>
      </c>
      <c r="C210" s="39"/>
      <c r="D210" s="39"/>
      <c r="E210" s="23"/>
      <c r="F210" s="23"/>
      <c r="G210" s="23"/>
      <c r="H210" s="23"/>
      <c r="I210" s="23"/>
      <c r="J210" s="23"/>
      <c r="K210" s="23"/>
      <c r="L210" s="23"/>
      <c r="M210" s="289"/>
      <c r="N210" s="289"/>
      <c r="O210" s="289"/>
      <c r="P210" s="289"/>
      <c r="Q210" s="289"/>
      <c r="R210" s="289"/>
      <c r="S210" s="289"/>
      <c r="T210" s="289"/>
      <c r="U210" s="289"/>
      <c r="V210" s="289"/>
      <c r="W210" s="289"/>
      <c r="X210" s="289"/>
      <c r="Y210" s="289"/>
      <c r="Z210" s="289"/>
    </row>
    <row r="211" spans="1:26" ht="28.5">
      <c r="A211" s="133" t="s">
        <v>3981</v>
      </c>
      <c r="B211" s="109" t="s">
        <v>3983</v>
      </c>
      <c r="C211" s="29"/>
      <c r="D211" s="45"/>
      <c r="E211" s="23"/>
      <c r="F211" s="23"/>
      <c r="G211" s="23"/>
      <c r="H211" s="23"/>
      <c r="I211" s="23"/>
      <c r="J211" s="23"/>
      <c r="K211" s="23"/>
      <c r="L211" s="23"/>
      <c r="M211" s="289"/>
      <c r="N211" s="289"/>
      <c r="O211" s="289"/>
      <c r="P211" s="289"/>
      <c r="Q211" s="289"/>
      <c r="R211" s="289"/>
      <c r="S211" s="289"/>
      <c r="T211" s="289"/>
      <c r="U211" s="289"/>
      <c r="V211" s="289"/>
      <c r="W211" s="289"/>
      <c r="X211" s="289"/>
      <c r="Y211" s="289"/>
      <c r="Z211" s="289"/>
    </row>
    <row r="212" spans="1:26">
      <c r="A212" s="133" t="s">
        <v>3981</v>
      </c>
      <c r="B212" s="109" t="s">
        <v>3984</v>
      </c>
      <c r="C212" s="29"/>
      <c r="D212" s="45"/>
      <c r="E212" s="23"/>
      <c r="F212" s="23"/>
      <c r="G212" s="23"/>
      <c r="H212" s="23"/>
      <c r="I212" s="23"/>
      <c r="J212" s="23"/>
      <c r="K212" s="23"/>
      <c r="L212" s="23"/>
      <c r="M212" s="289"/>
      <c r="N212" s="289"/>
      <c r="O212" s="289"/>
      <c r="P212" s="289"/>
      <c r="Q212" s="289"/>
      <c r="R212" s="289"/>
      <c r="S212" s="289"/>
      <c r="T212" s="289"/>
      <c r="U212" s="289"/>
      <c r="V212" s="289"/>
      <c r="W212" s="289"/>
      <c r="X212" s="289"/>
      <c r="Y212" s="289"/>
      <c r="Z212" s="289"/>
    </row>
    <row r="213" spans="1:26">
      <c r="A213" s="133" t="s">
        <v>3981</v>
      </c>
      <c r="B213" s="109" t="s">
        <v>3985</v>
      </c>
      <c r="C213" s="29"/>
      <c r="D213" s="45"/>
      <c r="E213" s="23"/>
      <c r="F213" s="23"/>
      <c r="G213" s="23"/>
      <c r="H213" s="23"/>
      <c r="I213" s="23"/>
      <c r="J213" s="23"/>
      <c r="K213" s="23"/>
      <c r="L213" s="23"/>
      <c r="M213" s="289"/>
      <c r="N213" s="289"/>
      <c r="O213" s="289"/>
      <c r="P213" s="289"/>
      <c r="Q213" s="289"/>
      <c r="R213" s="289"/>
      <c r="S213" s="289"/>
      <c r="T213" s="289"/>
      <c r="U213" s="289"/>
      <c r="V213" s="289"/>
      <c r="W213" s="289"/>
      <c r="X213" s="289"/>
      <c r="Y213" s="289"/>
      <c r="Z213" s="289"/>
    </row>
    <row r="214" spans="1:26">
      <c r="A214" s="133" t="s">
        <v>3981</v>
      </c>
      <c r="B214" s="109" t="s">
        <v>3986</v>
      </c>
      <c r="C214" s="29"/>
      <c r="D214" s="45"/>
      <c r="E214" s="23"/>
      <c r="F214" s="23"/>
      <c r="G214" s="23"/>
      <c r="H214" s="23"/>
      <c r="I214" s="23"/>
      <c r="J214" s="23"/>
      <c r="K214" s="23"/>
      <c r="L214" s="23"/>
      <c r="M214" s="289"/>
      <c r="N214" s="289"/>
      <c r="O214" s="289"/>
      <c r="P214" s="289"/>
      <c r="Q214" s="289"/>
      <c r="R214" s="289"/>
      <c r="S214" s="289"/>
      <c r="T214" s="289"/>
      <c r="U214" s="289"/>
      <c r="V214" s="289"/>
      <c r="W214" s="289"/>
      <c r="X214" s="289"/>
      <c r="Y214" s="289"/>
      <c r="Z214" s="289"/>
    </row>
    <row r="215" spans="1:26">
      <c r="A215" s="133" t="s">
        <v>3981</v>
      </c>
      <c r="B215" s="109" t="s">
        <v>3987</v>
      </c>
      <c r="C215" s="29"/>
      <c r="D215" s="45"/>
      <c r="E215" s="23"/>
      <c r="F215" s="23"/>
      <c r="G215" s="23"/>
      <c r="H215" s="23"/>
      <c r="I215" s="23"/>
      <c r="J215" s="23"/>
      <c r="K215" s="23"/>
      <c r="L215" s="23"/>
      <c r="M215" s="289"/>
      <c r="N215" s="289"/>
      <c r="O215" s="289"/>
      <c r="P215" s="289"/>
      <c r="Q215" s="289"/>
      <c r="R215" s="289"/>
      <c r="S215" s="289"/>
      <c r="T215" s="289"/>
      <c r="U215" s="289"/>
      <c r="V215" s="289"/>
      <c r="W215" s="289"/>
      <c r="X215" s="289"/>
      <c r="Y215" s="289"/>
      <c r="Z215" s="289"/>
    </row>
    <row r="216" spans="1:26">
      <c r="A216" s="133" t="s">
        <v>3981</v>
      </c>
      <c r="B216" s="109" t="s">
        <v>3988</v>
      </c>
      <c r="C216" s="29"/>
      <c r="D216" s="45"/>
      <c r="E216" s="23"/>
      <c r="F216" s="23"/>
      <c r="G216" s="23"/>
      <c r="H216" s="23"/>
      <c r="I216" s="23"/>
      <c r="J216" s="23"/>
      <c r="K216" s="23"/>
      <c r="L216" s="23"/>
      <c r="M216" s="289"/>
      <c r="N216" s="289"/>
      <c r="O216" s="289"/>
      <c r="P216" s="289"/>
      <c r="Q216" s="289"/>
      <c r="R216" s="289"/>
      <c r="S216" s="289"/>
      <c r="T216" s="289"/>
      <c r="U216" s="289"/>
      <c r="V216" s="289"/>
      <c r="W216" s="289"/>
      <c r="X216" s="289"/>
      <c r="Y216" s="289"/>
      <c r="Z216" s="289"/>
    </row>
    <row r="217" spans="1:26" ht="30">
      <c r="A217" s="331" t="s">
        <v>3981</v>
      </c>
      <c r="B217" s="332" t="s">
        <v>3989</v>
      </c>
      <c r="C217" s="39"/>
      <c r="D217" s="39"/>
      <c r="E217" s="23"/>
      <c r="F217" s="23"/>
      <c r="G217" s="23"/>
      <c r="H217" s="23"/>
      <c r="I217" s="23"/>
      <c r="J217" s="23"/>
      <c r="K217" s="23"/>
      <c r="L217" s="23"/>
      <c r="M217" s="289"/>
      <c r="N217" s="289"/>
      <c r="O217" s="289"/>
      <c r="P217" s="289"/>
      <c r="Q217" s="289"/>
      <c r="R217" s="289"/>
      <c r="S217" s="289"/>
      <c r="T217" s="289"/>
      <c r="U217" s="289"/>
      <c r="V217" s="289"/>
      <c r="W217" s="289"/>
      <c r="X217" s="289"/>
      <c r="Y217" s="289"/>
      <c r="Z217" s="289"/>
    </row>
    <row r="218" spans="1:26">
      <c r="A218" s="133" t="s">
        <v>3981</v>
      </c>
      <c r="B218" s="109" t="s">
        <v>3990</v>
      </c>
      <c r="C218" s="29"/>
      <c r="D218" s="45"/>
      <c r="E218" s="23"/>
      <c r="F218" s="23"/>
      <c r="G218" s="23"/>
      <c r="H218" s="23"/>
      <c r="I218" s="23"/>
      <c r="J218" s="23"/>
      <c r="K218" s="23"/>
      <c r="L218" s="23"/>
      <c r="M218" s="289"/>
      <c r="N218" s="289"/>
      <c r="O218" s="289"/>
      <c r="P218" s="289"/>
      <c r="Q218" s="289"/>
      <c r="R218" s="289"/>
      <c r="S218" s="289"/>
      <c r="T218" s="289"/>
      <c r="U218" s="289"/>
      <c r="V218" s="289"/>
      <c r="W218" s="289"/>
      <c r="X218" s="289"/>
      <c r="Y218" s="289"/>
      <c r="Z218" s="289"/>
    </row>
    <row r="219" spans="1:26">
      <c r="A219" s="331" t="s">
        <v>3981</v>
      </c>
      <c r="B219" s="332" t="s">
        <v>921</v>
      </c>
      <c r="C219" s="39"/>
      <c r="D219" s="39"/>
      <c r="E219" s="23"/>
      <c r="F219" s="23"/>
      <c r="G219" s="23"/>
      <c r="H219" s="23"/>
      <c r="I219" s="23"/>
      <c r="J219" s="23"/>
      <c r="K219" s="23"/>
      <c r="L219" s="23"/>
      <c r="M219" s="289"/>
      <c r="N219" s="289"/>
      <c r="O219" s="289"/>
      <c r="P219" s="289"/>
      <c r="Q219" s="289"/>
      <c r="R219" s="289"/>
      <c r="S219" s="289"/>
      <c r="T219" s="289"/>
      <c r="U219" s="289"/>
      <c r="V219" s="289"/>
      <c r="W219" s="289"/>
      <c r="X219" s="289"/>
      <c r="Y219" s="289"/>
      <c r="Z219" s="289"/>
    </row>
    <row r="220" spans="1:26">
      <c r="A220" s="331" t="s">
        <v>3981</v>
      </c>
      <c r="B220" s="332" t="s">
        <v>836</v>
      </c>
      <c r="C220" s="39"/>
      <c r="D220" s="39"/>
      <c r="E220" s="23"/>
      <c r="F220" s="23"/>
      <c r="G220" s="23"/>
      <c r="H220" s="23"/>
      <c r="I220" s="23"/>
      <c r="J220" s="23"/>
      <c r="K220" s="23"/>
      <c r="L220" s="23"/>
      <c r="M220" s="289"/>
      <c r="N220" s="289"/>
      <c r="O220" s="289"/>
      <c r="P220" s="289"/>
      <c r="Q220" s="289"/>
      <c r="R220" s="289"/>
      <c r="S220" s="289"/>
      <c r="T220" s="289"/>
      <c r="U220" s="289"/>
      <c r="V220" s="289"/>
      <c r="W220" s="289"/>
      <c r="X220" s="289"/>
      <c r="Y220" s="289"/>
      <c r="Z220" s="289"/>
    </row>
    <row r="221" spans="1:26" ht="28.5">
      <c r="A221" s="133" t="s">
        <v>3981</v>
      </c>
      <c r="B221" s="109" t="s">
        <v>3991</v>
      </c>
      <c r="C221" s="29"/>
      <c r="D221" s="45"/>
      <c r="E221" s="23"/>
      <c r="F221" s="23"/>
      <c r="G221" s="23"/>
      <c r="H221" s="23"/>
      <c r="I221" s="23"/>
      <c r="J221" s="23"/>
      <c r="K221" s="23"/>
      <c r="L221" s="23"/>
      <c r="M221" s="289"/>
      <c r="N221" s="289"/>
      <c r="O221" s="289"/>
      <c r="P221" s="289"/>
      <c r="Q221" s="289"/>
      <c r="R221" s="289"/>
      <c r="S221" s="289"/>
      <c r="T221" s="289"/>
      <c r="U221" s="289"/>
      <c r="V221" s="289"/>
      <c r="W221" s="289"/>
      <c r="X221" s="289"/>
      <c r="Y221" s="289"/>
      <c r="Z221" s="289"/>
    </row>
    <row r="222" spans="1:26">
      <c r="A222" s="133" t="s">
        <v>3981</v>
      </c>
      <c r="B222" s="109" t="s">
        <v>3992</v>
      </c>
      <c r="C222" s="29"/>
      <c r="D222" s="45"/>
      <c r="E222" s="23"/>
      <c r="F222" s="23"/>
      <c r="G222" s="23"/>
      <c r="H222" s="23"/>
      <c r="I222" s="23"/>
      <c r="J222" s="23"/>
      <c r="K222" s="23"/>
      <c r="L222" s="23"/>
      <c r="M222" s="289"/>
      <c r="N222" s="289"/>
      <c r="O222" s="289"/>
      <c r="P222" s="289"/>
      <c r="Q222" s="289"/>
      <c r="R222" s="289"/>
      <c r="S222" s="289"/>
      <c r="T222" s="289"/>
      <c r="U222" s="289"/>
      <c r="V222" s="289"/>
      <c r="W222" s="289"/>
      <c r="X222" s="289"/>
      <c r="Y222" s="289"/>
      <c r="Z222" s="289"/>
    </row>
    <row r="223" spans="1:26">
      <c r="A223" s="133" t="s">
        <v>3981</v>
      </c>
      <c r="B223" s="109" t="s">
        <v>3993</v>
      </c>
      <c r="C223" s="29"/>
      <c r="D223" s="45"/>
      <c r="E223" s="23"/>
      <c r="F223" s="23"/>
      <c r="G223" s="23"/>
      <c r="H223" s="23"/>
      <c r="I223" s="23"/>
      <c r="J223" s="23"/>
      <c r="K223" s="23"/>
      <c r="L223" s="23"/>
      <c r="M223" s="289"/>
      <c r="N223" s="289"/>
      <c r="O223" s="289"/>
      <c r="P223" s="289"/>
      <c r="Q223" s="289"/>
      <c r="R223" s="289"/>
      <c r="S223" s="289"/>
      <c r="T223" s="289"/>
      <c r="U223" s="289"/>
      <c r="V223" s="289"/>
      <c r="W223" s="289"/>
      <c r="X223" s="289"/>
      <c r="Y223" s="289"/>
      <c r="Z223" s="289"/>
    </row>
    <row r="224" spans="1:26">
      <c r="A224" s="133" t="s">
        <v>3981</v>
      </c>
      <c r="B224" s="109" t="s">
        <v>3994</v>
      </c>
      <c r="C224" s="29"/>
      <c r="D224" s="45"/>
      <c r="E224" s="23"/>
      <c r="F224" s="23"/>
      <c r="G224" s="23"/>
      <c r="H224" s="23"/>
      <c r="I224" s="23"/>
      <c r="J224" s="23"/>
      <c r="K224" s="23"/>
      <c r="L224" s="23"/>
      <c r="M224" s="289"/>
      <c r="N224" s="289"/>
      <c r="O224" s="289"/>
      <c r="P224" s="289"/>
      <c r="Q224" s="289"/>
      <c r="R224" s="289"/>
      <c r="S224" s="289"/>
      <c r="T224" s="289"/>
      <c r="U224" s="289"/>
      <c r="V224" s="289"/>
      <c r="W224" s="289"/>
      <c r="X224" s="289"/>
      <c r="Y224" s="289"/>
      <c r="Z224" s="289"/>
    </row>
    <row r="225" spans="1:26">
      <c r="A225" s="133" t="s">
        <v>3981</v>
      </c>
      <c r="B225" s="109" t="s">
        <v>3995</v>
      </c>
      <c r="C225" s="29"/>
      <c r="D225" s="45"/>
      <c r="E225" s="23"/>
      <c r="F225" s="23"/>
      <c r="G225" s="23"/>
      <c r="H225" s="23"/>
      <c r="I225" s="23"/>
      <c r="J225" s="23"/>
      <c r="K225" s="23"/>
      <c r="L225" s="23"/>
      <c r="M225" s="289"/>
      <c r="N225" s="289"/>
      <c r="O225" s="289"/>
      <c r="P225" s="289"/>
      <c r="Q225" s="289"/>
      <c r="R225" s="289"/>
      <c r="S225" s="289"/>
      <c r="T225" s="289"/>
      <c r="U225" s="289"/>
      <c r="V225" s="289"/>
      <c r="W225" s="289"/>
      <c r="X225" s="289"/>
      <c r="Y225" s="289"/>
      <c r="Z225" s="289"/>
    </row>
    <row r="226" spans="1:26">
      <c r="A226" s="133" t="s">
        <v>3981</v>
      </c>
      <c r="B226" s="109" t="s">
        <v>3996</v>
      </c>
      <c r="C226" s="29"/>
      <c r="D226" s="45"/>
      <c r="E226" s="23"/>
      <c r="F226" s="23"/>
      <c r="G226" s="23"/>
      <c r="H226" s="23"/>
      <c r="I226" s="23"/>
      <c r="J226" s="23"/>
      <c r="K226" s="23"/>
      <c r="L226" s="23"/>
      <c r="M226" s="289"/>
      <c r="N226" s="289"/>
      <c r="O226" s="289"/>
      <c r="P226" s="289"/>
      <c r="Q226" s="289"/>
      <c r="R226" s="289"/>
      <c r="S226" s="289"/>
      <c r="T226" s="289"/>
      <c r="U226" s="289"/>
      <c r="V226" s="289"/>
      <c r="W226" s="289"/>
      <c r="X226" s="289"/>
      <c r="Y226" s="289"/>
      <c r="Z226" s="289"/>
    </row>
    <row r="227" spans="1:26">
      <c r="A227" s="331" t="s">
        <v>3981</v>
      </c>
      <c r="B227" s="332" t="s">
        <v>3997</v>
      </c>
      <c r="C227" s="39"/>
      <c r="D227" s="39"/>
      <c r="E227" s="23"/>
      <c r="F227" s="23"/>
      <c r="G227" s="23"/>
      <c r="H227" s="23"/>
      <c r="I227" s="23"/>
      <c r="J227" s="23"/>
      <c r="K227" s="23"/>
      <c r="L227" s="23"/>
      <c r="M227" s="289"/>
      <c r="N227" s="289"/>
      <c r="O227" s="289"/>
      <c r="P227" s="289"/>
      <c r="Q227" s="289"/>
      <c r="R227" s="289"/>
      <c r="S227" s="289"/>
      <c r="T227" s="289"/>
      <c r="U227" s="289"/>
      <c r="V227" s="289"/>
      <c r="W227" s="289"/>
      <c r="X227" s="289"/>
      <c r="Y227" s="289"/>
      <c r="Z227" s="289"/>
    </row>
    <row r="228" spans="1:26">
      <c r="A228" s="133" t="s">
        <v>3981</v>
      </c>
      <c r="B228" s="109" t="s">
        <v>3998</v>
      </c>
      <c r="C228" s="29"/>
      <c r="D228" s="45"/>
      <c r="E228" s="23"/>
      <c r="F228" s="23"/>
      <c r="G228" s="23"/>
      <c r="H228" s="23"/>
      <c r="I228" s="23"/>
      <c r="J228" s="23"/>
      <c r="K228" s="23"/>
      <c r="L228" s="23"/>
      <c r="M228" s="289"/>
      <c r="N228" s="289"/>
      <c r="O228" s="289"/>
      <c r="P228" s="289"/>
      <c r="Q228" s="289"/>
      <c r="R228" s="289"/>
      <c r="S228" s="289"/>
      <c r="T228" s="289"/>
      <c r="U228" s="289"/>
      <c r="V228" s="289"/>
      <c r="W228" s="289"/>
      <c r="X228" s="289"/>
      <c r="Y228" s="289"/>
      <c r="Z228" s="289"/>
    </row>
    <row r="229" spans="1:26">
      <c r="A229" s="133" t="s">
        <v>3981</v>
      </c>
      <c r="B229" s="109" t="s">
        <v>3999</v>
      </c>
      <c r="C229" s="29"/>
      <c r="D229" s="45"/>
      <c r="E229" s="23"/>
      <c r="F229" s="23"/>
      <c r="G229" s="23"/>
      <c r="H229" s="23"/>
      <c r="I229" s="23"/>
      <c r="J229" s="23"/>
      <c r="K229" s="23"/>
      <c r="L229" s="23"/>
      <c r="M229" s="289"/>
      <c r="N229" s="289"/>
      <c r="O229" s="289"/>
      <c r="P229" s="289"/>
      <c r="Q229" s="289"/>
      <c r="R229" s="289"/>
      <c r="S229" s="289"/>
      <c r="T229" s="289"/>
      <c r="U229" s="289"/>
      <c r="V229" s="289"/>
      <c r="W229" s="289"/>
      <c r="X229" s="289"/>
      <c r="Y229" s="289"/>
      <c r="Z229" s="289"/>
    </row>
    <row r="230" spans="1:26">
      <c r="A230" s="133" t="s">
        <v>3981</v>
      </c>
      <c r="B230" s="109" t="s">
        <v>4000</v>
      </c>
      <c r="C230" s="29"/>
      <c r="D230" s="45"/>
      <c r="E230" s="23"/>
      <c r="F230" s="23"/>
      <c r="G230" s="23"/>
      <c r="H230" s="23"/>
      <c r="I230" s="23"/>
      <c r="J230" s="23"/>
      <c r="K230" s="23"/>
      <c r="L230" s="23"/>
      <c r="M230" s="289"/>
      <c r="N230" s="289"/>
      <c r="O230" s="289"/>
      <c r="P230" s="289"/>
      <c r="Q230" s="289"/>
      <c r="R230" s="289"/>
      <c r="S230" s="289"/>
      <c r="T230" s="289"/>
      <c r="U230" s="289"/>
      <c r="V230" s="289"/>
      <c r="W230" s="289"/>
      <c r="X230" s="289"/>
      <c r="Y230" s="289"/>
      <c r="Z230" s="289"/>
    </row>
    <row r="231" spans="1:26">
      <c r="A231" s="133" t="s">
        <v>3981</v>
      </c>
      <c r="B231" s="109" t="s">
        <v>4001</v>
      </c>
      <c r="C231" s="29"/>
      <c r="D231" s="45"/>
      <c r="E231" s="23"/>
      <c r="F231" s="23"/>
      <c r="G231" s="23"/>
      <c r="H231" s="23"/>
      <c r="I231" s="23"/>
      <c r="J231" s="23"/>
      <c r="K231" s="23"/>
      <c r="L231" s="23"/>
      <c r="M231" s="289"/>
      <c r="N231" s="289"/>
      <c r="O231" s="289"/>
      <c r="P231" s="289"/>
      <c r="Q231" s="289"/>
      <c r="R231" s="289"/>
      <c r="S231" s="289"/>
      <c r="T231" s="289"/>
      <c r="U231" s="289"/>
      <c r="V231" s="289"/>
      <c r="W231" s="289"/>
      <c r="X231" s="289"/>
      <c r="Y231" s="289"/>
      <c r="Z231" s="289"/>
    </row>
    <row r="232" spans="1:26">
      <c r="A232" s="331" t="s">
        <v>3981</v>
      </c>
      <c r="B232" s="332" t="s">
        <v>1216</v>
      </c>
      <c r="C232" s="39"/>
      <c r="D232" s="39"/>
      <c r="E232" s="23"/>
      <c r="F232" s="23"/>
      <c r="G232" s="23"/>
      <c r="H232" s="23"/>
      <c r="I232" s="23"/>
      <c r="J232" s="23"/>
      <c r="K232" s="23"/>
      <c r="L232" s="23"/>
      <c r="M232" s="289"/>
      <c r="N232" s="289"/>
      <c r="O232" s="289"/>
      <c r="P232" s="289"/>
      <c r="Q232" s="289"/>
      <c r="R232" s="289"/>
      <c r="S232" s="289"/>
      <c r="T232" s="289"/>
      <c r="U232" s="289"/>
      <c r="V232" s="289"/>
      <c r="W232" s="289"/>
      <c r="X232" s="289"/>
      <c r="Y232" s="289"/>
      <c r="Z232" s="289"/>
    </row>
    <row r="233" spans="1:26">
      <c r="A233" s="331" t="s">
        <v>3981</v>
      </c>
      <c r="B233" s="332" t="s">
        <v>836</v>
      </c>
      <c r="C233" s="39"/>
      <c r="D233" s="39"/>
      <c r="E233" s="23"/>
      <c r="F233" s="23"/>
      <c r="G233" s="23"/>
      <c r="H233" s="23"/>
      <c r="I233" s="23"/>
      <c r="J233" s="23"/>
      <c r="K233" s="23"/>
      <c r="L233" s="23"/>
      <c r="M233" s="289"/>
      <c r="N233" s="289"/>
      <c r="O233" s="289"/>
      <c r="P233" s="289"/>
      <c r="Q233" s="289"/>
      <c r="R233" s="289"/>
      <c r="S233" s="289"/>
      <c r="T233" s="289"/>
      <c r="U233" s="289"/>
      <c r="V233" s="289"/>
      <c r="W233" s="289"/>
      <c r="X233" s="289"/>
      <c r="Y233" s="289"/>
      <c r="Z233" s="289"/>
    </row>
    <row r="234" spans="1:26" ht="28.5">
      <c r="A234" s="133" t="s">
        <v>3981</v>
      </c>
      <c r="B234" s="109" t="s">
        <v>4002</v>
      </c>
      <c r="C234" s="29"/>
      <c r="D234" s="45"/>
      <c r="E234" s="23"/>
      <c r="F234" s="23"/>
      <c r="G234" s="23"/>
      <c r="H234" s="23"/>
      <c r="I234" s="23"/>
      <c r="J234" s="23"/>
      <c r="K234" s="23"/>
      <c r="L234" s="23"/>
      <c r="M234" s="289"/>
      <c r="N234" s="289"/>
      <c r="O234" s="289"/>
      <c r="P234" s="289"/>
      <c r="Q234" s="289"/>
      <c r="R234" s="289"/>
      <c r="S234" s="289"/>
      <c r="T234" s="289"/>
      <c r="U234" s="289"/>
      <c r="V234" s="289"/>
      <c r="W234" s="289"/>
      <c r="X234" s="289"/>
      <c r="Y234" s="289"/>
      <c r="Z234" s="289"/>
    </row>
    <row r="235" spans="1:26">
      <c r="A235" s="133" t="s">
        <v>3981</v>
      </c>
      <c r="B235" s="109" t="s">
        <v>4003</v>
      </c>
      <c r="C235" s="29"/>
      <c r="D235" s="45"/>
      <c r="E235" s="23"/>
      <c r="F235" s="23"/>
      <c r="G235" s="23"/>
      <c r="H235" s="23"/>
      <c r="I235" s="23"/>
      <c r="J235" s="23"/>
      <c r="K235" s="23"/>
      <c r="L235" s="23"/>
      <c r="M235" s="289"/>
      <c r="N235" s="289"/>
      <c r="O235" s="289"/>
      <c r="P235" s="289"/>
      <c r="Q235" s="289"/>
      <c r="R235" s="289"/>
      <c r="S235" s="289"/>
      <c r="T235" s="289"/>
      <c r="U235" s="289"/>
      <c r="V235" s="289"/>
      <c r="W235" s="289"/>
      <c r="X235" s="289"/>
      <c r="Y235" s="289"/>
      <c r="Z235" s="289"/>
    </row>
    <row r="236" spans="1:26">
      <c r="A236" s="133" t="s">
        <v>3981</v>
      </c>
      <c r="B236" s="109" t="s">
        <v>4004</v>
      </c>
      <c r="C236" s="29"/>
      <c r="D236" s="45"/>
      <c r="E236" s="23"/>
      <c r="F236" s="23"/>
      <c r="G236" s="23"/>
      <c r="H236" s="23"/>
      <c r="I236" s="23"/>
      <c r="J236" s="23"/>
      <c r="K236" s="23"/>
      <c r="L236" s="23"/>
      <c r="M236" s="289"/>
      <c r="N236" s="289"/>
      <c r="O236" s="289"/>
      <c r="P236" s="289"/>
      <c r="Q236" s="289"/>
      <c r="R236" s="289"/>
      <c r="S236" s="289"/>
      <c r="T236" s="289"/>
      <c r="U236" s="289"/>
      <c r="V236" s="289"/>
      <c r="W236" s="289"/>
      <c r="X236" s="289"/>
      <c r="Y236" s="289"/>
      <c r="Z236" s="289"/>
    </row>
    <row r="237" spans="1:26" ht="28.5">
      <c r="A237" s="133" t="s">
        <v>3981</v>
      </c>
      <c r="B237" s="109" t="s">
        <v>4005</v>
      </c>
      <c r="C237" s="29"/>
      <c r="D237" s="45"/>
      <c r="E237" s="23"/>
      <c r="F237" s="23"/>
      <c r="G237" s="23"/>
      <c r="H237" s="23"/>
      <c r="I237" s="23"/>
      <c r="J237" s="23"/>
      <c r="K237" s="23"/>
      <c r="L237" s="23"/>
      <c r="M237" s="289"/>
      <c r="N237" s="289"/>
      <c r="O237" s="289"/>
      <c r="P237" s="289"/>
      <c r="Q237" s="289"/>
      <c r="R237" s="289"/>
      <c r="S237" s="289"/>
      <c r="T237" s="289"/>
      <c r="U237" s="289"/>
      <c r="V237" s="289"/>
      <c r="W237" s="289"/>
      <c r="X237" s="289"/>
      <c r="Y237" s="289"/>
      <c r="Z237" s="289"/>
    </row>
    <row r="238" spans="1:26">
      <c r="A238" s="133" t="s">
        <v>3981</v>
      </c>
      <c r="B238" s="109" t="s">
        <v>4006</v>
      </c>
      <c r="C238" s="29"/>
      <c r="D238" s="45"/>
      <c r="E238" s="23"/>
      <c r="F238" s="23"/>
      <c r="G238" s="23"/>
      <c r="H238" s="23"/>
      <c r="I238" s="23"/>
      <c r="J238" s="23"/>
      <c r="K238" s="23"/>
      <c r="L238" s="23"/>
      <c r="M238" s="289"/>
      <c r="N238" s="289"/>
      <c r="O238" s="289"/>
      <c r="P238" s="289"/>
      <c r="Q238" s="289"/>
      <c r="R238" s="289"/>
      <c r="S238" s="289"/>
      <c r="T238" s="289"/>
      <c r="U238" s="289"/>
      <c r="V238" s="289"/>
      <c r="W238" s="289"/>
      <c r="X238" s="289"/>
      <c r="Y238" s="289"/>
      <c r="Z238" s="289"/>
    </row>
    <row r="239" spans="1:26">
      <c r="A239" s="133" t="s">
        <v>3981</v>
      </c>
      <c r="B239" s="109" t="s">
        <v>4007</v>
      </c>
      <c r="C239" s="29"/>
      <c r="D239" s="45"/>
      <c r="E239" s="23"/>
      <c r="F239" s="23"/>
      <c r="G239" s="23"/>
      <c r="H239" s="23"/>
      <c r="I239" s="23"/>
      <c r="J239" s="23"/>
      <c r="K239" s="23"/>
      <c r="L239" s="23"/>
      <c r="M239" s="289"/>
      <c r="N239" s="289"/>
      <c r="O239" s="289"/>
      <c r="P239" s="289"/>
      <c r="Q239" s="289"/>
      <c r="R239" s="289"/>
      <c r="S239" s="289"/>
      <c r="T239" s="289"/>
      <c r="U239" s="289"/>
      <c r="V239" s="289"/>
      <c r="W239" s="289"/>
      <c r="X239" s="289"/>
      <c r="Y239" s="289"/>
      <c r="Z239" s="289"/>
    </row>
    <row r="240" spans="1:26">
      <c r="A240" s="133" t="s">
        <v>3981</v>
      </c>
      <c r="B240" s="109" t="s">
        <v>4008</v>
      </c>
      <c r="C240" s="29"/>
      <c r="D240" s="45"/>
      <c r="E240" s="23"/>
      <c r="F240" s="23"/>
      <c r="G240" s="23"/>
      <c r="H240" s="23"/>
      <c r="I240" s="23"/>
      <c r="J240" s="23"/>
      <c r="K240" s="23"/>
      <c r="L240" s="23"/>
      <c r="M240" s="289"/>
      <c r="N240" s="289"/>
      <c r="O240" s="289"/>
      <c r="P240" s="289"/>
      <c r="Q240" s="289"/>
      <c r="R240" s="289"/>
      <c r="S240" s="289"/>
      <c r="T240" s="289"/>
      <c r="U240" s="289"/>
      <c r="V240" s="289"/>
      <c r="W240" s="289"/>
      <c r="X240" s="289"/>
      <c r="Y240" s="289"/>
      <c r="Z240" s="289"/>
    </row>
    <row r="241" spans="1:26">
      <c r="A241" s="133" t="s">
        <v>3981</v>
      </c>
      <c r="B241" s="109" t="s">
        <v>4009</v>
      </c>
      <c r="C241" s="29"/>
      <c r="D241" s="45"/>
      <c r="E241" s="23"/>
      <c r="F241" s="23"/>
      <c r="G241" s="23"/>
      <c r="H241" s="23"/>
      <c r="I241" s="23"/>
      <c r="J241" s="23"/>
      <c r="K241" s="23"/>
      <c r="L241" s="23"/>
      <c r="M241" s="289"/>
      <c r="N241" s="289"/>
      <c r="O241" s="289"/>
      <c r="P241" s="289"/>
      <c r="Q241" s="289"/>
      <c r="R241" s="289"/>
      <c r="S241" s="289"/>
      <c r="T241" s="289"/>
      <c r="U241" s="289"/>
      <c r="V241" s="289"/>
      <c r="W241" s="289"/>
      <c r="X241" s="289"/>
      <c r="Y241" s="289"/>
      <c r="Z241" s="289"/>
    </row>
    <row r="242" spans="1:26">
      <c r="A242" s="331" t="s">
        <v>3981</v>
      </c>
      <c r="B242" s="332" t="s">
        <v>4010</v>
      </c>
      <c r="C242" s="39"/>
      <c r="D242" s="39"/>
      <c r="E242" s="23"/>
      <c r="F242" s="23"/>
      <c r="G242" s="23"/>
      <c r="H242" s="23"/>
      <c r="I242" s="23"/>
      <c r="J242" s="23"/>
      <c r="K242" s="23"/>
      <c r="L242" s="23"/>
      <c r="M242" s="289"/>
      <c r="N242" s="289"/>
      <c r="O242" s="289"/>
      <c r="P242" s="289"/>
      <c r="Q242" s="289"/>
      <c r="R242" s="289"/>
      <c r="S242" s="289"/>
      <c r="T242" s="289"/>
      <c r="U242" s="289"/>
      <c r="V242" s="289"/>
      <c r="W242" s="289"/>
      <c r="X242" s="289"/>
      <c r="Y242" s="289"/>
      <c r="Z242" s="289"/>
    </row>
    <row r="243" spans="1:26">
      <c r="A243" s="133" t="s">
        <v>3981</v>
      </c>
      <c r="B243" s="109" t="s">
        <v>4011</v>
      </c>
      <c r="C243" s="29"/>
      <c r="D243" s="109"/>
      <c r="E243" s="23"/>
      <c r="F243" s="23"/>
      <c r="G243" s="23"/>
      <c r="H243" s="23"/>
      <c r="I243" s="23"/>
      <c r="J243" s="23"/>
      <c r="K243" s="23"/>
      <c r="L243" s="23"/>
      <c r="M243" s="289"/>
      <c r="N243" s="289"/>
      <c r="O243" s="289"/>
      <c r="P243" s="289"/>
      <c r="Q243" s="289"/>
      <c r="R243" s="289"/>
      <c r="S243" s="289"/>
      <c r="T243" s="289"/>
      <c r="U243" s="289"/>
      <c r="V243" s="289"/>
      <c r="W243" s="289"/>
      <c r="X243" s="289"/>
      <c r="Y243" s="289"/>
      <c r="Z243" s="289"/>
    </row>
    <row r="244" spans="1:26">
      <c r="A244" s="133" t="s">
        <v>3981</v>
      </c>
      <c r="B244" s="109" t="s">
        <v>4012</v>
      </c>
      <c r="C244" s="29"/>
      <c r="D244" s="109"/>
      <c r="E244" s="23"/>
      <c r="F244" s="23"/>
      <c r="G244" s="23"/>
      <c r="H244" s="23"/>
      <c r="I244" s="23"/>
      <c r="J244" s="23"/>
      <c r="K244" s="23"/>
      <c r="L244" s="23"/>
      <c r="M244" s="289"/>
      <c r="N244" s="289"/>
      <c r="O244" s="289"/>
      <c r="P244" s="289"/>
      <c r="Q244" s="289"/>
      <c r="R244" s="289"/>
      <c r="S244" s="289"/>
      <c r="T244" s="289"/>
      <c r="U244" s="289"/>
      <c r="V244" s="289"/>
      <c r="W244" s="289"/>
      <c r="X244" s="289"/>
      <c r="Y244" s="289"/>
      <c r="Z244" s="289"/>
    </row>
    <row r="245" spans="1:26" ht="30">
      <c r="A245" s="331" t="s">
        <v>3981</v>
      </c>
      <c r="B245" s="332" t="s">
        <v>4013</v>
      </c>
      <c r="C245" s="39"/>
      <c r="D245" s="39"/>
      <c r="E245" s="23"/>
      <c r="F245" s="23"/>
      <c r="G245" s="23"/>
      <c r="H245" s="23"/>
      <c r="I245" s="23"/>
      <c r="J245" s="23"/>
      <c r="K245" s="23"/>
      <c r="L245" s="23"/>
      <c r="M245" s="289"/>
      <c r="N245" s="289"/>
      <c r="O245" s="289"/>
      <c r="P245" s="289"/>
      <c r="Q245" s="289"/>
      <c r="R245" s="289"/>
      <c r="S245" s="289"/>
      <c r="T245" s="289"/>
      <c r="U245" s="289"/>
      <c r="V245" s="289"/>
      <c r="W245" s="289"/>
      <c r="X245" s="289"/>
      <c r="Y245" s="289"/>
      <c r="Z245" s="289"/>
    </row>
    <row r="246" spans="1:26">
      <c r="A246" s="338" t="s">
        <v>3981</v>
      </c>
      <c r="B246" s="109" t="s">
        <v>4014</v>
      </c>
      <c r="C246" s="29"/>
      <c r="D246" s="109"/>
      <c r="E246" s="23"/>
      <c r="F246" s="23"/>
      <c r="G246" s="23"/>
      <c r="H246" s="23"/>
      <c r="I246" s="23"/>
      <c r="J246" s="23"/>
      <c r="K246" s="23"/>
      <c r="L246" s="23"/>
      <c r="M246" s="289"/>
      <c r="N246" s="289"/>
      <c r="O246" s="289"/>
      <c r="P246" s="289"/>
      <c r="Q246" s="289"/>
      <c r="R246" s="289"/>
      <c r="S246" s="289"/>
      <c r="T246" s="289"/>
      <c r="U246" s="289"/>
      <c r="V246" s="289"/>
      <c r="W246" s="289"/>
      <c r="X246" s="289"/>
      <c r="Y246" s="289"/>
      <c r="Z246" s="289"/>
    </row>
    <row r="247" spans="1:26">
      <c r="A247" s="23"/>
      <c r="B247" s="18"/>
      <c r="C247" s="23"/>
      <c r="D247" s="23"/>
      <c r="E247" s="23"/>
      <c r="F247" s="23"/>
      <c r="G247" s="23"/>
      <c r="H247" s="23"/>
      <c r="I247" s="23"/>
      <c r="J247" s="23"/>
      <c r="K247" s="23"/>
      <c r="L247" s="23"/>
      <c r="M247" s="289"/>
      <c r="N247" s="289"/>
      <c r="O247" s="289"/>
      <c r="P247" s="289"/>
      <c r="Q247" s="289"/>
      <c r="R247" s="289"/>
      <c r="S247" s="289"/>
      <c r="T247" s="289"/>
      <c r="U247" s="289"/>
      <c r="V247" s="289"/>
      <c r="W247" s="289"/>
      <c r="X247" s="289"/>
      <c r="Y247" s="289"/>
      <c r="Z247" s="289"/>
    </row>
    <row r="248" spans="1:26">
      <c r="A248" s="23"/>
      <c r="B248" s="18"/>
      <c r="C248" s="23"/>
      <c r="D248" s="23"/>
      <c r="E248" s="23"/>
      <c r="F248" s="23"/>
      <c r="G248" s="23"/>
      <c r="H248" s="23"/>
      <c r="I248" s="23"/>
      <c r="J248" s="23"/>
      <c r="K248" s="23"/>
      <c r="L248" s="23"/>
      <c r="M248" s="289"/>
      <c r="N248" s="289"/>
      <c r="O248" s="289"/>
      <c r="P248" s="289"/>
      <c r="Q248" s="289"/>
      <c r="R248" s="289"/>
      <c r="S248" s="289"/>
      <c r="T248" s="289"/>
      <c r="U248" s="289"/>
      <c r="V248" s="289"/>
      <c r="W248" s="289"/>
      <c r="X248" s="289"/>
      <c r="Y248" s="289"/>
      <c r="Z248" s="289"/>
    </row>
    <row r="249" spans="1:26">
      <c r="A249" s="23"/>
      <c r="B249" s="19" t="s">
        <v>74</v>
      </c>
      <c r="C249" s="5">
        <f>COUNTIF($C$4:$C$246,"C")</f>
        <v>1</v>
      </c>
      <c r="D249" s="23"/>
      <c r="E249" s="23"/>
      <c r="F249" s="23"/>
      <c r="G249" s="23"/>
      <c r="H249" s="23"/>
      <c r="I249" s="23"/>
      <c r="J249" s="23"/>
      <c r="K249" s="23"/>
      <c r="L249" s="23"/>
      <c r="M249" s="289"/>
      <c r="N249" s="289"/>
      <c r="O249" s="289"/>
      <c r="P249" s="289"/>
      <c r="Q249" s="289"/>
      <c r="R249" s="289"/>
      <c r="S249" s="289"/>
      <c r="T249" s="289"/>
      <c r="U249" s="289"/>
      <c r="V249" s="289"/>
      <c r="W249" s="289"/>
      <c r="X249" s="289"/>
      <c r="Y249" s="289"/>
      <c r="Z249" s="289"/>
    </row>
    <row r="250" spans="1:26">
      <c r="A250" s="23"/>
      <c r="B250" s="19" t="s">
        <v>80</v>
      </c>
      <c r="C250" s="5">
        <f>COUNTIF($C$4:$C$246,"NC")</f>
        <v>1</v>
      </c>
      <c r="D250" s="23"/>
      <c r="E250" s="23"/>
      <c r="F250" s="23"/>
      <c r="G250" s="23"/>
      <c r="H250" s="23"/>
      <c r="I250" s="23"/>
      <c r="J250" s="23"/>
      <c r="K250" s="23"/>
      <c r="L250" s="23"/>
      <c r="M250" s="289"/>
      <c r="N250" s="289"/>
      <c r="O250" s="289"/>
      <c r="P250" s="289"/>
      <c r="Q250" s="289"/>
      <c r="R250" s="289"/>
      <c r="S250" s="289"/>
      <c r="T250" s="289"/>
      <c r="U250" s="289"/>
      <c r="V250" s="289"/>
      <c r="W250" s="289"/>
      <c r="X250" s="289"/>
      <c r="Y250" s="289"/>
      <c r="Z250" s="289"/>
    </row>
    <row r="251" spans="1:26">
      <c r="A251" s="23"/>
      <c r="B251" s="19" t="s">
        <v>83</v>
      </c>
      <c r="C251" s="5">
        <f>COUNTIF($C$4:$C$246,"NA")</f>
        <v>1</v>
      </c>
      <c r="D251" s="23"/>
      <c r="E251" s="23"/>
      <c r="F251" s="23"/>
      <c r="G251" s="23"/>
      <c r="H251" s="23"/>
      <c r="I251" s="23"/>
      <c r="J251" s="23"/>
      <c r="K251" s="23"/>
      <c r="L251" s="23"/>
      <c r="M251" s="289"/>
      <c r="N251" s="289"/>
      <c r="O251" s="289"/>
      <c r="P251" s="289"/>
      <c r="Q251" s="289"/>
      <c r="R251" s="289"/>
      <c r="S251" s="289"/>
      <c r="T251" s="289"/>
      <c r="U251" s="289"/>
      <c r="V251" s="289"/>
      <c r="W251" s="289"/>
      <c r="X251" s="289"/>
      <c r="Y251" s="289"/>
      <c r="Z251" s="289"/>
    </row>
    <row r="252" spans="1:26">
      <c r="A252" s="23"/>
      <c r="B252" s="18"/>
      <c r="C252" s="23"/>
      <c r="D252" s="23"/>
      <c r="E252" s="23"/>
      <c r="F252" s="23"/>
      <c r="G252" s="23"/>
      <c r="H252" s="23"/>
      <c r="I252" s="23"/>
      <c r="J252" s="23"/>
      <c r="K252" s="23"/>
      <c r="L252" s="23"/>
      <c r="M252" s="289"/>
      <c r="N252" s="289"/>
      <c r="O252" s="289"/>
      <c r="P252" s="289"/>
      <c r="Q252" s="289"/>
      <c r="R252" s="289"/>
      <c r="S252" s="289"/>
      <c r="T252" s="289"/>
      <c r="U252" s="289"/>
      <c r="V252" s="289"/>
      <c r="W252" s="289"/>
      <c r="X252" s="289"/>
      <c r="Y252" s="289"/>
      <c r="Z252" s="289"/>
    </row>
    <row r="253" spans="1:26">
      <c r="A253" s="23"/>
      <c r="B253" s="18"/>
      <c r="C253" s="23"/>
      <c r="D253" s="23"/>
      <c r="E253" s="23"/>
      <c r="F253" s="23"/>
      <c r="G253" s="23"/>
      <c r="H253" s="23"/>
      <c r="I253" s="23"/>
      <c r="J253" s="23"/>
      <c r="K253" s="23"/>
      <c r="L253" s="23"/>
      <c r="M253" s="289"/>
      <c r="N253" s="289"/>
      <c r="O253" s="289"/>
      <c r="P253" s="289"/>
      <c r="Q253" s="289"/>
      <c r="R253" s="289"/>
      <c r="S253" s="289"/>
      <c r="T253" s="289"/>
      <c r="U253" s="289"/>
      <c r="V253" s="289"/>
      <c r="W253" s="289"/>
      <c r="X253" s="289"/>
      <c r="Y253" s="289"/>
      <c r="Z253" s="289"/>
    </row>
    <row r="254" spans="1:26">
      <c r="A254" s="23"/>
      <c r="B254" s="18"/>
      <c r="C254" s="23"/>
      <c r="D254" s="23"/>
      <c r="E254" s="23"/>
      <c r="F254" s="23"/>
      <c r="G254" s="23"/>
      <c r="H254" s="23"/>
      <c r="I254" s="23"/>
      <c r="J254" s="23"/>
      <c r="K254" s="23"/>
      <c r="L254" s="23"/>
      <c r="M254" s="289"/>
      <c r="N254" s="289"/>
      <c r="O254" s="289"/>
      <c r="P254" s="289"/>
      <c r="Q254" s="289"/>
      <c r="R254" s="289"/>
      <c r="S254" s="289"/>
      <c r="T254" s="289"/>
      <c r="U254" s="289"/>
      <c r="V254" s="289"/>
      <c r="W254" s="289"/>
      <c r="X254" s="289"/>
      <c r="Y254" s="289"/>
      <c r="Z254" s="289"/>
    </row>
    <row r="255" spans="1:26">
      <c r="A255" s="23"/>
      <c r="B255" s="18"/>
      <c r="C255" s="23"/>
      <c r="D255" s="23"/>
      <c r="E255" s="23"/>
      <c r="F255" s="23"/>
      <c r="G255" s="23"/>
      <c r="H255" s="23"/>
      <c r="I255" s="23"/>
      <c r="J255" s="23"/>
      <c r="K255" s="23"/>
      <c r="L255" s="23"/>
      <c r="M255" s="289"/>
      <c r="N255" s="289"/>
      <c r="O255" s="289"/>
      <c r="P255" s="289"/>
      <c r="Q255" s="289"/>
      <c r="R255" s="289"/>
      <c r="S255" s="289"/>
      <c r="T255" s="289"/>
      <c r="U255" s="289"/>
      <c r="V255" s="289"/>
      <c r="W255" s="289"/>
      <c r="X255" s="289"/>
      <c r="Y255" s="289"/>
      <c r="Z255" s="289"/>
    </row>
    <row r="256" spans="1:26">
      <c r="A256" s="23"/>
      <c r="B256" s="18"/>
      <c r="C256" s="23"/>
      <c r="D256" s="23"/>
      <c r="E256" s="23"/>
      <c r="F256" s="23"/>
      <c r="G256" s="23"/>
      <c r="H256" s="23"/>
      <c r="I256" s="23"/>
      <c r="J256" s="23"/>
      <c r="K256" s="23"/>
      <c r="L256" s="23"/>
      <c r="M256" s="289"/>
      <c r="N256" s="289"/>
      <c r="O256" s="289"/>
      <c r="P256" s="289"/>
      <c r="Q256" s="289"/>
      <c r="R256" s="289"/>
      <c r="S256" s="289"/>
      <c r="T256" s="289"/>
      <c r="U256" s="289"/>
      <c r="V256" s="289"/>
      <c r="W256" s="289"/>
      <c r="X256" s="289"/>
      <c r="Y256" s="289"/>
      <c r="Z256" s="289"/>
    </row>
    <row r="257" spans="1:26">
      <c r="A257" s="23"/>
      <c r="B257" s="18"/>
      <c r="C257" s="23"/>
      <c r="D257" s="23"/>
      <c r="E257" s="23"/>
      <c r="F257" s="23"/>
      <c r="G257" s="23"/>
      <c r="H257" s="23"/>
      <c r="I257" s="23"/>
      <c r="J257" s="23"/>
      <c r="K257" s="23"/>
      <c r="L257" s="23"/>
      <c r="M257" s="289"/>
      <c r="N257" s="289"/>
      <c r="O257" s="289"/>
      <c r="P257" s="289"/>
      <c r="Q257" s="289"/>
      <c r="R257" s="289"/>
      <c r="S257" s="289"/>
      <c r="T257" s="289"/>
      <c r="U257" s="289"/>
      <c r="V257" s="289"/>
      <c r="W257" s="289"/>
      <c r="X257" s="289"/>
      <c r="Y257" s="289"/>
      <c r="Z257" s="289"/>
    </row>
    <row r="258" spans="1:26">
      <c r="A258" s="23"/>
      <c r="B258" s="18"/>
      <c r="C258" s="23"/>
      <c r="D258" s="23"/>
      <c r="E258" s="23"/>
      <c r="F258" s="23"/>
      <c r="G258" s="23"/>
      <c r="H258" s="23"/>
      <c r="I258" s="23"/>
      <c r="J258" s="23"/>
      <c r="K258" s="23"/>
      <c r="L258" s="23"/>
      <c r="M258" s="289"/>
      <c r="N258" s="289"/>
      <c r="O258" s="289"/>
      <c r="P258" s="289"/>
      <c r="Q258" s="289"/>
      <c r="R258" s="289"/>
      <c r="S258" s="289"/>
      <c r="T258" s="289"/>
      <c r="U258" s="289"/>
      <c r="V258" s="289"/>
      <c r="W258" s="289"/>
      <c r="X258" s="289"/>
      <c r="Y258" s="289"/>
      <c r="Z258" s="289"/>
    </row>
    <row r="259" spans="1:26">
      <c r="A259" s="23"/>
      <c r="B259" s="18"/>
      <c r="C259" s="23"/>
      <c r="D259" s="23"/>
      <c r="E259" s="23"/>
      <c r="F259" s="23"/>
      <c r="G259" s="23"/>
      <c r="H259" s="23"/>
      <c r="I259" s="23"/>
      <c r="J259" s="23"/>
      <c r="K259" s="23"/>
      <c r="L259" s="23"/>
      <c r="M259" s="289"/>
      <c r="N259" s="289"/>
      <c r="O259" s="289"/>
      <c r="P259" s="289"/>
      <c r="Q259" s="289"/>
      <c r="R259" s="289"/>
      <c r="S259" s="289"/>
      <c r="T259" s="289"/>
      <c r="U259" s="289"/>
      <c r="V259" s="289"/>
      <c r="W259" s="289"/>
      <c r="X259" s="289"/>
      <c r="Y259" s="289"/>
      <c r="Z259" s="289"/>
    </row>
    <row r="260" spans="1:26">
      <c r="A260" s="23"/>
      <c r="B260" s="18"/>
      <c r="C260" s="23"/>
      <c r="D260" s="23"/>
      <c r="E260" s="23"/>
      <c r="F260" s="23"/>
      <c r="G260" s="23"/>
      <c r="H260" s="23"/>
      <c r="I260" s="23"/>
      <c r="J260" s="23"/>
      <c r="K260" s="23"/>
      <c r="L260" s="23"/>
      <c r="M260" s="289"/>
      <c r="N260" s="289"/>
      <c r="O260" s="289"/>
      <c r="P260" s="289"/>
      <c r="Q260" s="289"/>
      <c r="R260" s="289"/>
      <c r="S260" s="289"/>
      <c r="T260" s="289"/>
      <c r="U260" s="289"/>
      <c r="V260" s="289"/>
      <c r="W260" s="289"/>
      <c r="X260" s="289"/>
      <c r="Y260" s="289"/>
      <c r="Z260" s="289"/>
    </row>
    <row r="261" spans="1:26">
      <c r="A261" s="23"/>
      <c r="B261" s="18"/>
      <c r="C261" s="23"/>
      <c r="D261" s="23"/>
      <c r="E261" s="23"/>
      <c r="F261" s="23"/>
      <c r="G261" s="23"/>
      <c r="H261" s="23"/>
      <c r="I261" s="23"/>
      <c r="J261" s="23"/>
      <c r="K261" s="23"/>
      <c r="L261" s="23"/>
      <c r="M261" s="289"/>
      <c r="N261" s="289"/>
      <c r="O261" s="289"/>
      <c r="P261" s="289"/>
      <c r="Q261" s="289"/>
      <c r="R261" s="289"/>
      <c r="S261" s="289"/>
      <c r="T261" s="289"/>
      <c r="U261" s="289"/>
      <c r="V261" s="289"/>
      <c r="W261" s="289"/>
      <c r="X261" s="289"/>
      <c r="Y261" s="289"/>
      <c r="Z261" s="289"/>
    </row>
    <row r="262" spans="1:26">
      <c r="A262" s="23"/>
      <c r="B262" s="18"/>
      <c r="C262" s="23"/>
      <c r="D262" s="23"/>
      <c r="E262" s="23"/>
      <c r="F262" s="23"/>
      <c r="G262" s="23"/>
      <c r="H262" s="23"/>
      <c r="I262" s="23"/>
      <c r="J262" s="23"/>
      <c r="K262" s="23"/>
      <c r="L262" s="23"/>
      <c r="M262" s="289"/>
      <c r="N262" s="289"/>
      <c r="O262" s="289"/>
      <c r="P262" s="289"/>
      <c r="Q262" s="289"/>
      <c r="R262" s="289"/>
      <c r="S262" s="289"/>
      <c r="T262" s="289"/>
      <c r="U262" s="289"/>
      <c r="V262" s="289"/>
      <c r="W262" s="289"/>
      <c r="X262" s="289"/>
      <c r="Y262" s="289"/>
      <c r="Z262" s="289"/>
    </row>
    <row r="263" spans="1:26">
      <c r="A263" s="23"/>
      <c r="B263" s="18"/>
      <c r="C263" s="23"/>
      <c r="D263" s="23"/>
      <c r="E263" s="23"/>
      <c r="F263" s="23"/>
      <c r="G263" s="23"/>
      <c r="H263" s="23"/>
      <c r="I263" s="23"/>
      <c r="J263" s="23"/>
      <c r="K263" s="23"/>
      <c r="L263" s="23"/>
      <c r="M263" s="289"/>
      <c r="N263" s="289"/>
      <c r="O263" s="289"/>
      <c r="P263" s="289"/>
      <c r="Q263" s="289"/>
      <c r="R263" s="289"/>
      <c r="S263" s="289"/>
      <c r="T263" s="289"/>
      <c r="U263" s="289"/>
      <c r="V263" s="289"/>
      <c r="W263" s="289"/>
      <c r="X263" s="289"/>
      <c r="Y263" s="289"/>
      <c r="Z263" s="289"/>
    </row>
    <row r="264" spans="1:26">
      <c r="A264" s="23"/>
      <c r="B264" s="18"/>
      <c r="C264" s="23"/>
      <c r="D264" s="23"/>
      <c r="E264" s="23"/>
      <c r="F264" s="23"/>
      <c r="G264" s="23"/>
      <c r="H264" s="23"/>
      <c r="I264" s="23"/>
      <c r="J264" s="23"/>
      <c r="K264" s="23"/>
      <c r="L264" s="23"/>
      <c r="M264" s="289"/>
      <c r="N264" s="289"/>
      <c r="O264" s="289"/>
      <c r="P264" s="289"/>
      <c r="Q264" s="289"/>
      <c r="R264" s="289"/>
      <c r="S264" s="289"/>
      <c r="T264" s="289"/>
      <c r="U264" s="289"/>
      <c r="V264" s="289"/>
      <c r="W264" s="289"/>
      <c r="X264" s="289"/>
      <c r="Y264" s="289"/>
      <c r="Z264" s="289"/>
    </row>
    <row r="265" spans="1:26">
      <c r="A265" s="23"/>
      <c r="B265" s="18"/>
      <c r="C265" s="23"/>
      <c r="D265" s="23"/>
      <c r="E265" s="23"/>
      <c r="F265" s="23"/>
      <c r="G265" s="23"/>
      <c r="H265" s="23"/>
      <c r="I265" s="23"/>
      <c r="J265" s="23"/>
      <c r="K265" s="23"/>
      <c r="L265" s="23"/>
      <c r="M265" s="289"/>
      <c r="N265" s="289"/>
      <c r="O265" s="289"/>
      <c r="P265" s="289"/>
      <c r="Q265" s="289"/>
      <c r="R265" s="289"/>
      <c r="S265" s="289"/>
      <c r="T265" s="289"/>
      <c r="U265" s="289"/>
      <c r="V265" s="289"/>
      <c r="W265" s="289"/>
      <c r="X265" s="289"/>
      <c r="Y265" s="289"/>
      <c r="Z265" s="289"/>
    </row>
    <row r="266" spans="1:26">
      <c r="A266" s="23"/>
      <c r="B266" s="18"/>
      <c r="C266" s="23"/>
      <c r="D266" s="23"/>
      <c r="E266" s="23"/>
      <c r="F266" s="23"/>
      <c r="G266" s="23"/>
      <c r="H266" s="23"/>
      <c r="I266" s="23"/>
      <c r="J266" s="23"/>
      <c r="K266" s="23"/>
      <c r="L266" s="23"/>
      <c r="M266" s="289"/>
      <c r="N266" s="289"/>
      <c r="O266" s="289"/>
      <c r="P266" s="289"/>
      <c r="Q266" s="289"/>
      <c r="R266" s="289"/>
      <c r="S266" s="289"/>
      <c r="T266" s="289"/>
      <c r="U266" s="289"/>
      <c r="V266" s="289"/>
      <c r="W266" s="289"/>
      <c r="X266" s="289"/>
      <c r="Y266" s="289"/>
      <c r="Z266" s="289"/>
    </row>
    <row r="267" spans="1:26">
      <c r="A267" s="23"/>
      <c r="B267" s="18"/>
      <c r="C267" s="23"/>
      <c r="D267" s="23"/>
      <c r="E267" s="23"/>
      <c r="F267" s="23"/>
      <c r="G267" s="23"/>
      <c r="H267" s="23"/>
      <c r="I267" s="23"/>
      <c r="J267" s="23"/>
      <c r="K267" s="23"/>
      <c r="L267" s="23"/>
      <c r="M267" s="289"/>
      <c r="N267" s="289"/>
      <c r="O267" s="289"/>
      <c r="P267" s="289"/>
      <c r="Q267" s="289"/>
      <c r="R267" s="289"/>
      <c r="S267" s="289"/>
      <c r="T267" s="289"/>
      <c r="U267" s="289"/>
      <c r="V267" s="289"/>
      <c r="W267" s="289"/>
      <c r="X267" s="289"/>
      <c r="Y267" s="289"/>
      <c r="Z267" s="289"/>
    </row>
    <row r="268" spans="1:26">
      <c r="A268" s="23"/>
      <c r="B268" s="18"/>
      <c r="C268" s="23"/>
      <c r="D268" s="23"/>
      <c r="E268" s="23"/>
      <c r="F268" s="23"/>
      <c r="G268" s="23"/>
      <c r="H268" s="23"/>
      <c r="I268" s="23"/>
      <c r="J268" s="23"/>
      <c r="K268" s="23"/>
      <c r="L268" s="23"/>
      <c r="M268" s="289"/>
      <c r="N268" s="289"/>
      <c r="O268" s="289"/>
      <c r="P268" s="289"/>
      <c r="Q268" s="289"/>
      <c r="R268" s="289"/>
      <c r="S268" s="289"/>
      <c r="T268" s="289"/>
      <c r="U268" s="289"/>
      <c r="V268" s="289"/>
      <c r="W268" s="289"/>
      <c r="X268" s="289"/>
      <c r="Y268" s="289"/>
      <c r="Z268" s="289"/>
    </row>
    <row r="269" spans="1:26">
      <c r="A269" s="23"/>
      <c r="B269" s="18"/>
      <c r="C269" s="23"/>
      <c r="D269" s="23"/>
      <c r="E269" s="23"/>
      <c r="F269" s="23"/>
      <c r="G269" s="23"/>
      <c r="H269" s="23"/>
      <c r="I269" s="23"/>
      <c r="J269" s="23"/>
      <c r="K269" s="23"/>
      <c r="L269" s="23"/>
      <c r="M269" s="289"/>
      <c r="N269" s="289"/>
      <c r="O269" s="289"/>
      <c r="P269" s="289"/>
      <c r="Q269" s="289"/>
      <c r="R269" s="289"/>
      <c r="S269" s="289"/>
      <c r="T269" s="289"/>
      <c r="U269" s="289"/>
      <c r="V269" s="289"/>
      <c r="W269" s="289"/>
      <c r="X269" s="289"/>
      <c r="Y269" s="289"/>
      <c r="Z269" s="289"/>
    </row>
    <row r="270" spans="1:26">
      <c r="A270" s="23"/>
      <c r="B270" s="18"/>
      <c r="C270" s="23"/>
      <c r="D270" s="23"/>
      <c r="E270" s="23"/>
      <c r="F270" s="23"/>
      <c r="G270" s="23"/>
      <c r="H270" s="23"/>
      <c r="I270" s="23"/>
      <c r="J270" s="23"/>
      <c r="K270" s="23"/>
      <c r="L270" s="23"/>
      <c r="M270" s="289"/>
      <c r="N270" s="289"/>
      <c r="O270" s="289"/>
      <c r="P270" s="289"/>
      <c r="Q270" s="289"/>
      <c r="R270" s="289"/>
      <c r="S270" s="289"/>
      <c r="T270" s="289"/>
      <c r="U270" s="289"/>
      <c r="V270" s="289"/>
      <c r="W270" s="289"/>
      <c r="X270" s="289"/>
      <c r="Y270" s="289"/>
      <c r="Z270" s="289"/>
    </row>
    <row r="271" spans="1:26">
      <c r="A271" s="23"/>
      <c r="B271" s="18"/>
      <c r="C271" s="23"/>
      <c r="D271" s="23"/>
      <c r="E271" s="23"/>
      <c r="F271" s="23"/>
      <c r="G271" s="23"/>
      <c r="H271" s="23"/>
      <c r="I271" s="23"/>
      <c r="J271" s="23"/>
      <c r="K271" s="23"/>
      <c r="L271" s="23"/>
      <c r="M271" s="289"/>
      <c r="N271" s="289"/>
      <c r="O271" s="289"/>
      <c r="P271" s="289"/>
      <c r="Q271" s="289"/>
      <c r="R271" s="289"/>
      <c r="S271" s="289"/>
      <c r="T271" s="289"/>
      <c r="U271" s="289"/>
      <c r="V271" s="289"/>
      <c r="W271" s="289"/>
      <c r="X271" s="289"/>
      <c r="Y271" s="289"/>
      <c r="Z271" s="289"/>
    </row>
    <row r="272" spans="1:26">
      <c r="A272" s="23"/>
      <c r="B272" s="18"/>
      <c r="C272" s="23"/>
      <c r="D272" s="23"/>
      <c r="E272" s="23"/>
      <c r="F272" s="23"/>
      <c r="G272" s="23"/>
      <c r="H272" s="23"/>
      <c r="I272" s="23"/>
      <c r="J272" s="23"/>
      <c r="K272" s="23"/>
      <c r="L272" s="23"/>
      <c r="M272" s="289"/>
      <c r="N272" s="289"/>
      <c r="O272" s="289"/>
      <c r="P272" s="289"/>
      <c r="Q272" s="289"/>
      <c r="R272" s="289"/>
      <c r="S272" s="289"/>
      <c r="T272" s="289"/>
      <c r="U272" s="289"/>
      <c r="V272" s="289"/>
      <c r="W272" s="289"/>
      <c r="X272" s="289"/>
      <c r="Y272" s="289"/>
      <c r="Z272" s="289"/>
    </row>
    <row r="273" spans="1:26">
      <c r="A273" s="23"/>
      <c r="B273" s="18"/>
      <c r="C273" s="23"/>
      <c r="D273" s="23"/>
      <c r="E273" s="23"/>
      <c r="F273" s="23"/>
      <c r="G273" s="23"/>
      <c r="H273" s="23"/>
      <c r="I273" s="23"/>
      <c r="J273" s="23"/>
      <c r="K273" s="23"/>
      <c r="L273" s="23"/>
      <c r="M273" s="289"/>
      <c r="N273" s="289"/>
      <c r="O273" s="289"/>
      <c r="P273" s="289"/>
      <c r="Q273" s="289"/>
      <c r="R273" s="289"/>
      <c r="S273" s="289"/>
      <c r="T273" s="289"/>
      <c r="U273" s="289"/>
      <c r="V273" s="289"/>
      <c r="W273" s="289"/>
      <c r="X273" s="289"/>
      <c r="Y273" s="289"/>
      <c r="Z273" s="289"/>
    </row>
    <row r="274" spans="1:26">
      <c r="A274" s="23"/>
      <c r="B274" s="18"/>
      <c r="C274" s="23"/>
      <c r="D274" s="23"/>
      <c r="E274" s="23"/>
      <c r="F274" s="23"/>
      <c r="G274" s="23"/>
      <c r="H274" s="23"/>
      <c r="I274" s="23"/>
      <c r="J274" s="23"/>
      <c r="K274" s="23"/>
      <c r="L274" s="23"/>
      <c r="M274" s="289"/>
      <c r="N274" s="289"/>
      <c r="O274" s="289"/>
      <c r="P274" s="289"/>
      <c r="Q274" s="289"/>
      <c r="R274" s="289"/>
      <c r="S274" s="289"/>
      <c r="T274" s="289"/>
      <c r="U274" s="289"/>
      <c r="V274" s="289"/>
      <c r="W274" s="289"/>
      <c r="X274" s="289"/>
      <c r="Y274" s="289"/>
      <c r="Z274" s="289"/>
    </row>
    <row r="275" spans="1:26">
      <c r="A275" s="23"/>
      <c r="B275" s="18"/>
      <c r="C275" s="23"/>
      <c r="D275" s="23"/>
      <c r="E275" s="23"/>
      <c r="F275" s="23"/>
      <c r="G275" s="23"/>
      <c r="H275" s="23"/>
      <c r="I275" s="23"/>
      <c r="J275" s="23"/>
      <c r="K275" s="23"/>
      <c r="L275" s="23"/>
      <c r="M275" s="289"/>
      <c r="N275" s="289"/>
      <c r="O275" s="289"/>
      <c r="P275" s="289"/>
      <c r="Q275" s="289"/>
      <c r="R275" s="289"/>
      <c r="S275" s="289"/>
      <c r="T275" s="289"/>
      <c r="U275" s="289"/>
      <c r="V275" s="289"/>
      <c r="W275" s="289"/>
      <c r="X275" s="289"/>
      <c r="Y275" s="289"/>
      <c r="Z275" s="289"/>
    </row>
    <row r="276" spans="1:26">
      <c r="A276" s="23"/>
      <c r="B276" s="18"/>
      <c r="C276" s="23"/>
      <c r="D276" s="23"/>
      <c r="E276" s="23"/>
      <c r="F276" s="23"/>
      <c r="G276" s="23"/>
      <c r="H276" s="23"/>
      <c r="I276" s="23"/>
      <c r="J276" s="23"/>
      <c r="K276" s="23"/>
      <c r="L276" s="23"/>
      <c r="M276" s="289"/>
      <c r="N276" s="289"/>
      <c r="O276" s="289"/>
      <c r="P276" s="289"/>
      <c r="Q276" s="289"/>
      <c r="R276" s="289"/>
      <c r="S276" s="289"/>
      <c r="T276" s="289"/>
      <c r="U276" s="289"/>
      <c r="V276" s="289"/>
      <c r="W276" s="289"/>
      <c r="X276" s="289"/>
      <c r="Y276" s="289"/>
      <c r="Z276" s="289"/>
    </row>
    <row r="277" spans="1:26">
      <c r="A277" s="23"/>
      <c r="B277" s="18"/>
      <c r="C277" s="23"/>
      <c r="D277" s="23"/>
      <c r="E277" s="23"/>
      <c r="F277" s="23"/>
      <c r="G277" s="23"/>
      <c r="H277" s="23"/>
      <c r="I277" s="23"/>
      <c r="J277" s="23"/>
      <c r="K277" s="23"/>
      <c r="L277" s="23"/>
      <c r="M277" s="289"/>
      <c r="N277" s="289"/>
      <c r="O277" s="289"/>
      <c r="P277" s="289"/>
      <c r="Q277" s="289"/>
      <c r="R277" s="289"/>
      <c r="S277" s="289"/>
      <c r="T277" s="289"/>
      <c r="U277" s="289"/>
      <c r="V277" s="289"/>
      <c r="W277" s="289"/>
      <c r="X277" s="289"/>
      <c r="Y277" s="289"/>
      <c r="Z277" s="289"/>
    </row>
    <row r="278" spans="1:26">
      <c r="A278" s="23"/>
      <c r="B278" s="18"/>
      <c r="C278" s="23"/>
      <c r="D278" s="23"/>
      <c r="E278" s="23"/>
      <c r="F278" s="23"/>
      <c r="G278" s="23"/>
      <c r="H278" s="23"/>
      <c r="I278" s="23"/>
      <c r="J278" s="23"/>
      <c r="K278" s="23"/>
      <c r="L278" s="23"/>
      <c r="M278" s="289"/>
      <c r="N278" s="289"/>
      <c r="O278" s="289"/>
      <c r="P278" s="289"/>
      <c r="Q278" s="289"/>
      <c r="R278" s="289"/>
      <c r="S278" s="289"/>
      <c r="T278" s="289"/>
      <c r="U278" s="289"/>
      <c r="V278" s="289"/>
      <c r="W278" s="289"/>
      <c r="X278" s="289"/>
      <c r="Y278" s="289"/>
      <c r="Z278" s="289"/>
    </row>
    <row r="279" spans="1:26">
      <c r="A279" s="23"/>
      <c r="B279" s="18"/>
      <c r="C279" s="23"/>
      <c r="D279" s="23"/>
      <c r="E279" s="23"/>
      <c r="F279" s="23"/>
      <c r="G279" s="23"/>
      <c r="H279" s="23"/>
      <c r="I279" s="23"/>
      <c r="J279" s="23"/>
      <c r="K279" s="23"/>
      <c r="L279" s="23"/>
      <c r="M279" s="289"/>
      <c r="N279" s="289"/>
      <c r="O279" s="289"/>
      <c r="P279" s="289"/>
      <c r="Q279" s="289"/>
      <c r="R279" s="289"/>
      <c r="S279" s="289"/>
      <c r="T279" s="289"/>
      <c r="U279" s="289"/>
      <c r="V279" s="289"/>
      <c r="W279" s="289"/>
      <c r="X279" s="289"/>
      <c r="Y279" s="289"/>
      <c r="Z279" s="289"/>
    </row>
    <row r="280" spans="1:26">
      <c r="A280" s="23"/>
      <c r="B280" s="18"/>
      <c r="C280" s="23"/>
      <c r="D280" s="23"/>
      <c r="E280" s="23"/>
      <c r="F280" s="23"/>
      <c r="G280" s="23"/>
      <c r="H280" s="23"/>
      <c r="I280" s="23"/>
      <c r="J280" s="23"/>
      <c r="K280" s="23"/>
      <c r="L280" s="23"/>
      <c r="M280" s="289"/>
      <c r="N280" s="289"/>
      <c r="O280" s="289"/>
      <c r="P280" s="289"/>
      <c r="Q280" s="289"/>
      <c r="R280" s="289"/>
      <c r="S280" s="289"/>
      <c r="T280" s="289"/>
      <c r="U280" s="289"/>
      <c r="V280" s="289"/>
      <c r="W280" s="289"/>
      <c r="X280" s="289"/>
      <c r="Y280" s="289"/>
      <c r="Z280" s="289"/>
    </row>
    <row r="281" spans="1:26">
      <c r="A281" s="23"/>
      <c r="B281" s="18"/>
      <c r="C281" s="23"/>
      <c r="D281" s="23"/>
      <c r="E281" s="23"/>
      <c r="F281" s="23"/>
      <c r="G281" s="23"/>
      <c r="H281" s="23"/>
      <c r="I281" s="23"/>
      <c r="J281" s="23"/>
      <c r="K281" s="23"/>
      <c r="L281" s="23"/>
      <c r="M281" s="289"/>
      <c r="N281" s="289"/>
      <c r="O281" s="289"/>
      <c r="P281" s="289"/>
      <c r="Q281" s="289"/>
      <c r="R281" s="289"/>
      <c r="S281" s="289"/>
      <c r="T281" s="289"/>
      <c r="U281" s="289"/>
      <c r="V281" s="289"/>
      <c r="W281" s="289"/>
      <c r="X281" s="289"/>
      <c r="Y281" s="289"/>
      <c r="Z281" s="289"/>
    </row>
    <row r="282" spans="1:26">
      <c r="A282" s="23"/>
      <c r="B282" s="18"/>
      <c r="C282" s="23"/>
      <c r="D282" s="23"/>
      <c r="E282" s="23"/>
      <c r="F282" s="23"/>
      <c r="G282" s="23"/>
      <c r="H282" s="23"/>
      <c r="I282" s="23"/>
      <c r="J282" s="23"/>
      <c r="K282" s="23"/>
      <c r="L282" s="23"/>
      <c r="M282" s="289"/>
      <c r="N282" s="289"/>
      <c r="O282" s="289"/>
      <c r="P282" s="289"/>
      <c r="Q282" s="289"/>
      <c r="R282" s="289"/>
      <c r="S282" s="289"/>
      <c r="T282" s="289"/>
      <c r="U282" s="289"/>
      <c r="V282" s="289"/>
      <c r="W282" s="289"/>
      <c r="X282" s="289"/>
      <c r="Y282" s="289"/>
      <c r="Z282" s="289"/>
    </row>
    <row r="283" spans="1:26">
      <c r="A283" s="23"/>
      <c r="B283" s="18"/>
      <c r="C283" s="23"/>
      <c r="D283" s="23"/>
      <c r="E283" s="23"/>
      <c r="F283" s="23"/>
      <c r="G283" s="23"/>
      <c r="H283" s="23"/>
      <c r="I283" s="23"/>
      <c r="J283" s="23"/>
      <c r="K283" s="23"/>
      <c r="L283" s="23"/>
      <c r="M283" s="289"/>
      <c r="N283" s="289"/>
      <c r="O283" s="289"/>
      <c r="P283" s="289"/>
      <c r="Q283" s="289"/>
      <c r="R283" s="289"/>
      <c r="S283" s="289"/>
      <c r="T283" s="289"/>
      <c r="U283" s="289"/>
      <c r="V283" s="289"/>
      <c r="W283" s="289"/>
      <c r="X283" s="289"/>
      <c r="Y283" s="289"/>
      <c r="Z283" s="289"/>
    </row>
    <row r="284" spans="1:26">
      <c r="A284" s="23"/>
      <c r="B284" s="18"/>
      <c r="C284" s="23"/>
      <c r="D284" s="23"/>
      <c r="E284" s="23"/>
      <c r="F284" s="23"/>
      <c r="G284" s="23"/>
      <c r="H284" s="23"/>
      <c r="I284" s="23"/>
      <c r="J284" s="23"/>
      <c r="K284" s="23"/>
      <c r="L284" s="23"/>
      <c r="M284" s="289"/>
      <c r="N284" s="289"/>
      <c r="O284" s="289"/>
      <c r="P284" s="289"/>
      <c r="Q284" s="289"/>
      <c r="R284" s="289"/>
      <c r="S284" s="289"/>
      <c r="T284" s="289"/>
      <c r="U284" s="289"/>
      <c r="V284" s="289"/>
      <c r="W284" s="289"/>
      <c r="X284" s="289"/>
      <c r="Y284" s="289"/>
      <c r="Z284" s="289"/>
    </row>
    <row r="285" spans="1:26">
      <c r="A285" s="23"/>
      <c r="B285" s="18"/>
      <c r="C285" s="23"/>
      <c r="D285" s="23"/>
      <c r="E285" s="23"/>
      <c r="F285" s="23"/>
      <c r="G285" s="23"/>
      <c r="H285" s="23"/>
      <c r="I285" s="23"/>
      <c r="J285" s="23"/>
      <c r="K285" s="23"/>
      <c r="L285" s="23"/>
      <c r="M285" s="289"/>
      <c r="N285" s="289"/>
      <c r="O285" s="289"/>
      <c r="P285" s="289"/>
      <c r="Q285" s="289"/>
      <c r="R285" s="289"/>
      <c r="S285" s="289"/>
      <c r="T285" s="289"/>
      <c r="U285" s="289"/>
      <c r="V285" s="289"/>
      <c r="W285" s="289"/>
      <c r="X285" s="289"/>
      <c r="Y285" s="289"/>
      <c r="Z285" s="289"/>
    </row>
    <row r="286" spans="1:26">
      <c r="A286" s="23"/>
      <c r="B286" s="18"/>
      <c r="C286" s="23"/>
      <c r="D286" s="23"/>
      <c r="E286" s="23"/>
      <c r="F286" s="23"/>
      <c r="G286" s="23"/>
      <c r="H286" s="23"/>
      <c r="I286" s="23"/>
      <c r="J286" s="23"/>
      <c r="K286" s="23"/>
      <c r="L286" s="23"/>
      <c r="M286" s="289"/>
      <c r="N286" s="289"/>
      <c r="O286" s="289"/>
      <c r="P286" s="289"/>
      <c r="Q286" s="289"/>
      <c r="R286" s="289"/>
      <c r="S286" s="289"/>
      <c r="T286" s="289"/>
      <c r="U286" s="289"/>
      <c r="V286" s="289"/>
      <c r="W286" s="289"/>
      <c r="X286" s="289"/>
      <c r="Y286" s="289"/>
      <c r="Z286" s="289"/>
    </row>
    <row r="287" spans="1:26">
      <c r="A287" s="23"/>
      <c r="B287" s="18"/>
      <c r="C287" s="23"/>
      <c r="D287" s="23"/>
      <c r="E287" s="23"/>
      <c r="F287" s="23"/>
      <c r="G287" s="23"/>
      <c r="H287" s="23"/>
      <c r="I287" s="23"/>
      <c r="J287" s="23"/>
      <c r="K287" s="23"/>
      <c r="L287" s="23"/>
      <c r="M287" s="289"/>
      <c r="N287" s="289"/>
      <c r="O287" s="289"/>
      <c r="P287" s="289"/>
      <c r="Q287" s="289"/>
      <c r="R287" s="289"/>
      <c r="S287" s="289"/>
      <c r="T287" s="289"/>
      <c r="U287" s="289"/>
      <c r="V287" s="289"/>
      <c r="W287" s="289"/>
      <c r="X287" s="289"/>
      <c r="Y287" s="289"/>
      <c r="Z287" s="289"/>
    </row>
    <row r="288" spans="1:26">
      <c r="A288" s="23"/>
      <c r="B288" s="18"/>
      <c r="C288" s="23"/>
      <c r="D288" s="23"/>
      <c r="E288" s="23"/>
      <c r="F288" s="23"/>
      <c r="G288" s="23"/>
      <c r="H288" s="23"/>
      <c r="I288" s="23"/>
      <c r="J288" s="23"/>
      <c r="K288" s="23"/>
      <c r="L288" s="23"/>
      <c r="M288" s="289"/>
      <c r="N288" s="289"/>
      <c r="O288" s="289"/>
      <c r="P288" s="289"/>
      <c r="Q288" s="289"/>
      <c r="R288" s="289"/>
      <c r="S288" s="289"/>
      <c r="T288" s="289"/>
      <c r="U288" s="289"/>
      <c r="V288" s="289"/>
      <c r="W288" s="289"/>
      <c r="X288" s="289"/>
      <c r="Y288" s="289"/>
      <c r="Z288" s="289"/>
    </row>
    <row r="289" spans="1:26">
      <c r="A289" s="23"/>
      <c r="B289" s="18"/>
      <c r="C289" s="23"/>
      <c r="D289" s="23"/>
      <c r="E289" s="23"/>
      <c r="F289" s="23"/>
      <c r="G289" s="23"/>
      <c r="H289" s="23"/>
      <c r="I289" s="23"/>
      <c r="J289" s="23"/>
      <c r="K289" s="23"/>
      <c r="L289" s="23"/>
      <c r="M289" s="289"/>
      <c r="N289" s="289"/>
      <c r="O289" s="289"/>
      <c r="P289" s="289"/>
      <c r="Q289" s="289"/>
      <c r="R289" s="289"/>
      <c r="S289" s="289"/>
      <c r="T289" s="289"/>
      <c r="U289" s="289"/>
      <c r="V289" s="289"/>
      <c r="W289" s="289"/>
      <c r="X289" s="289"/>
      <c r="Y289" s="289"/>
      <c r="Z289" s="289"/>
    </row>
    <row r="290" spans="1:26">
      <c r="A290" s="23"/>
      <c r="B290" s="18"/>
      <c r="C290" s="23"/>
      <c r="D290" s="23"/>
      <c r="E290" s="23"/>
      <c r="F290" s="23"/>
      <c r="G290" s="23"/>
      <c r="H290" s="23"/>
      <c r="I290" s="23"/>
      <c r="J290" s="23"/>
      <c r="K290" s="23"/>
      <c r="L290" s="23"/>
      <c r="M290" s="289"/>
      <c r="N290" s="289"/>
      <c r="O290" s="289"/>
      <c r="P290" s="289"/>
      <c r="Q290" s="289"/>
      <c r="R290" s="289"/>
      <c r="S290" s="289"/>
      <c r="T290" s="289"/>
      <c r="U290" s="289"/>
      <c r="V290" s="289"/>
      <c r="W290" s="289"/>
      <c r="X290" s="289"/>
      <c r="Y290" s="289"/>
      <c r="Z290" s="289"/>
    </row>
    <row r="291" spans="1:26">
      <c r="A291" s="23"/>
      <c r="B291" s="18"/>
      <c r="C291" s="23"/>
      <c r="D291" s="23"/>
      <c r="E291" s="23"/>
      <c r="F291" s="23"/>
      <c r="G291" s="23"/>
      <c r="H291" s="23"/>
      <c r="I291" s="23"/>
      <c r="J291" s="23"/>
      <c r="K291" s="23"/>
      <c r="L291" s="23"/>
      <c r="M291" s="289"/>
      <c r="N291" s="289"/>
      <c r="O291" s="289"/>
      <c r="P291" s="289"/>
      <c r="Q291" s="289"/>
      <c r="R291" s="289"/>
      <c r="S291" s="289"/>
      <c r="T291" s="289"/>
      <c r="U291" s="289"/>
      <c r="V291" s="289"/>
      <c r="W291" s="289"/>
      <c r="X291" s="289"/>
      <c r="Y291" s="289"/>
      <c r="Z291" s="289"/>
    </row>
    <row r="292" spans="1:26">
      <c r="A292" s="23"/>
      <c r="B292" s="18"/>
      <c r="C292" s="23"/>
      <c r="D292" s="23"/>
      <c r="E292" s="23"/>
      <c r="F292" s="23"/>
      <c r="G292" s="23"/>
      <c r="H292" s="23"/>
      <c r="I292" s="23"/>
      <c r="J292" s="23"/>
      <c r="K292" s="23"/>
      <c r="L292" s="23"/>
      <c r="M292" s="289"/>
      <c r="N292" s="289"/>
      <c r="O292" s="289"/>
      <c r="P292" s="289"/>
      <c r="Q292" s="289"/>
      <c r="R292" s="289"/>
      <c r="S292" s="289"/>
      <c r="T292" s="289"/>
      <c r="U292" s="289"/>
      <c r="V292" s="289"/>
      <c r="W292" s="289"/>
      <c r="X292" s="289"/>
      <c r="Y292" s="289"/>
      <c r="Z292" s="289"/>
    </row>
    <row r="293" spans="1:26">
      <c r="A293" s="23"/>
      <c r="B293" s="18"/>
      <c r="C293" s="23"/>
      <c r="D293" s="23"/>
      <c r="E293" s="23"/>
      <c r="F293" s="23"/>
      <c r="G293" s="23"/>
      <c r="H293" s="23"/>
      <c r="I293" s="23"/>
      <c r="J293" s="23"/>
      <c r="K293" s="23"/>
      <c r="L293" s="23"/>
      <c r="M293" s="289"/>
      <c r="N293" s="289"/>
      <c r="O293" s="289"/>
      <c r="P293" s="289"/>
      <c r="Q293" s="289"/>
      <c r="R293" s="289"/>
      <c r="S293" s="289"/>
      <c r="T293" s="289"/>
      <c r="U293" s="289"/>
      <c r="V293" s="289"/>
      <c r="W293" s="289"/>
      <c r="X293" s="289"/>
      <c r="Y293" s="289"/>
      <c r="Z293" s="289"/>
    </row>
    <row r="294" spans="1:26">
      <c r="A294" s="23"/>
      <c r="B294" s="18"/>
      <c r="C294" s="23"/>
      <c r="D294" s="23"/>
      <c r="E294" s="23"/>
      <c r="F294" s="23"/>
      <c r="G294" s="23"/>
      <c r="H294" s="23"/>
      <c r="I294" s="23"/>
      <c r="J294" s="23"/>
      <c r="K294" s="23"/>
      <c r="L294" s="23"/>
      <c r="M294" s="289"/>
      <c r="N294" s="289"/>
      <c r="O294" s="289"/>
      <c r="P294" s="289"/>
      <c r="Q294" s="289"/>
      <c r="R294" s="289"/>
      <c r="S294" s="289"/>
      <c r="T294" s="289"/>
      <c r="U294" s="289"/>
      <c r="V294" s="289"/>
      <c r="W294" s="289"/>
      <c r="X294" s="289"/>
      <c r="Y294" s="289"/>
      <c r="Z294" s="289"/>
    </row>
    <row r="295" spans="1:26">
      <c r="A295" s="23"/>
      <c r="B295" s="18"/>
      <c r="C295" s="23"/>
      <c r="D295" s="23"/>
      <c r="E295" s="23"/>
      <c r="F295" s="23"/>
      <c r="G295" s="23"/>
      <c r="H295" s="23"/>
      <c r="I295" s="23"/>
      <c r="J295" s="23"/>
      <c r="K295" s="23"/>
      <c r="L295" s="23"/>
      <c r="M295" s="289"/>
      <c r="N295" s="289"/>
      <c r="O295" s="289"/>
      <c r="P295" s="289"/>
      <c r="Q295" s="289"/>
      <c r="R295" s="289"/>
      <c r="S295" s="289"/>
      <c r="T295" s="289"/>
      <c r="U295" s="289"/>
      <c r="V295" s="289"/>
      <c r="W295" s="289"/>
      <c r="X295" s="289"/>
      <c r="Y295" s="289"/>
      <c r="Z295" s="289"/>
    </row>
    <row r="296" spans="1:26">
      <c r="A296" s="23"/>
      <c r="B296" s="18"/>
      <c r="C296" s="23"/>
      <c r="D296" s="23"/>
      <c r="E296" s="23"/>
      <c r="F296" s="23"/>
      <c r="G296" s="23"/>
      <c r="H296" s="23"/>
      <c r="I296" s="23"/>
      <c r="J296" s="23"/>
      <c r="K296" s="23"/>
      <c r="L296" s="23"/>
      <c r="M296" s="289"/>
      <c r="N296" s="289"/>
      <c r="O296" s="289"/>
      <c r="P296" s="289"/>
      <c r="Q296" s="289"/>
      <c r="R296" s="289"/>
      <c r="S296" s="289"/>
      <c r="T296" s="289"/>
      <c r="U296" s="289"/>
      <c r="V296" s="289"/>
      <c r="W296" s="289"/>
      <c r="X296" s="289"/>
      <c r="Y296" s="289"/>
      <c r="Z296" s="289"/>
    </row>
    <row r="297" spans="1:26">
      <c r="A297" s="23"/>
      <c r="B297" s="18"/>
      <c r="C297" s="23"/>
      <c r="D297" s="23"/>
      <c r="E297" s="23"/>
      <c r="F297" s="23"/>
      <c r="G297" s="23"/>
      <c r="H297" s="23"/>
      <c r="I297" s="23"/>
      <c r="J297" s="23"/>
      <c r="K297" s="23"/>
      <c r="L297" s="23"/>
      <c r="M297" s="289"/>
      <c r="N297" s="289"/>
      <c r="O297" s="289"/>
      <c r="P297" s="289"/>
      <c r="Q297" s="289"/>
      <c r="R297" s="289"/>
      <c r="S297" s="289"/>
      <c r="T297" s="289"/>
      <c r="U297" s="289"/>
      <c r="V297" s="289"/>
      <c r="W297" s="289"/>
      <c r="X297" s="289"/>
      <c r="Y297" s="289"/>
      <c r="Z297" s="289"/>
    </row>
    <row r="298" spans="1:26">
      <c r="A298" s="23"/>
      <c r="B298" s="18"/>
      <c r="C298" s="23"/>
      <c r="D298" s="23"/>
      <c r="E298" s="23"/>
      <c r="F298" s="23"/>
      <c r="G298" s="23"/>
      <c r="H298" s="23"/>
      <c r="I298" s="23"/>
      <c r="J298" s="23"/>
      <c r="K298" s="23"/>
      <c r="L298" s="23"/>
      <c r="M298" s="289"/>
      <c r="N298" s="289"/>
      <c r="O298" s="289"/>
      <c r="P298" s="289"/>
      <c r="Q298" s="289"/>
      <c r="R298" s="289"/>
      <c r="S298" s="289"/>
      <c r="T298" s="289"/>
      <c r="U298" s="289"/>
      <c r="V298" s="289"/>
      <c r="W298" s="289"/>
      <c r="X298" s="289"/>
      <c r="Y298" s="289"/>
      <c r="Z298" s="289"/>
    </row>
    <row r="299" spans="1:26">
      <c r="A299" s="23"/>
      <c r="B299" s="18"/>
      <c r="C299" s="23"/>
      <c r="D299" s="23"/>
      <c r="E299" s="23"/>
      <c r="F299" s="23"/>
      <c r="G299" s="23"/>
      <c r="H299" s="23"/>
      <c r="I299" s="23"/>
      <c r="J299" s="23"/>
      <c r="K299" s="23"/>
      <c r="L299" s="23"/>
      <c r="M299" s="289"/>
      <c r="N299" s="289"/>
      <c r="O299" s="289"/>
      <c r="P299" s="289"/>
      <c r="Q299" s="289"/>
      <c r="R299" s="289"/>
      <c r="S299" s="289"/>
      <c r="T299" s="289"/>
      <c r="U299" s="289"/>
      <c r="V299" s="289"/>
      <c r="W299" s="289"/>
      <c r="X299" s="289"/>
      <c r="Y299" s="289"/>
      <c r="Z299" s="289"/>
    </row>
    <row r="300" spans="1:26">
      <c r="A300" s="23"/>
      <c r="B300" s="18"/>
      <c r="C300" s="23"/>
      <c r="D300" s="23"/>
      <c r="E300" s="23"/>
      <c r="F300" s="23"/>
      <c r="G300" s="23"/>
      <c r="H300" s="23"/>
      <c r="I300" s="23"/>
      <c r="J300" s="23"/>
      <c r="K300" s="23"/>
      <c r="L300" s="23"/>
      <c r="M300" s="289"/>
      <c r="N300" s="289"/>
      <c r="O300" s="289"/>
      <c r="P300" s="289"/>
      <c r="Q300" s="289"/>
      <c r="R300" s="289"/>
      <c r="S300" s="289"/>
      <c r="T300" s="289"/>
      <c r="U300" s="289"/>
      <c r="V300" s="289"/>
      <c r="W300" s="289"/>
      <c r="X300" s="289"/>
      <c r="Y300" s="289"/>
      <c r="Z300" s="289"/>
    </row>
    <row r="301" spans="1:26">
      <c r="A301" s="23"/>
      <c r="B301" s="18"/>
      <c r="C301" s="23"/>
      <c r="D301" s="23"/>
      <c r="E301" s="23"/>
      <c r="F301" s="23"/>
      <c r="G301" s="23"/>
      <c r="H301" s="23"/>
      <c r="I301" s="23"/>
      <c r="J301" s="23"/>
      <c r="K301" s="23"/>
      <c r="L301" s="23"/>
      <c r="M301" s="289"/>
      <c r="N301" s="289"/>
      <c r="O301" s="289"/>
      <c r="P301" s="289"/>
      <c r="Q301" s="289"/>
      <c r="R301" s="289"/>
      <c r="S301" s="289"/>
      <c r="T301" s="289"/>
      <c r="U301" s="289"/>
      <c r="V301" s="289"/>
      <c r="W301" s="289"/>
      <c r="X301" s="289"/>
      <c r="Y301" s="289"/>
      <c r="Z301" s="289"/>
    </row>
    <row r="302" spans="1:26">
      <c r="A302" s="23"/>
      <c r="B302" s="18"/>
      <c r="C302" s="23"/>
      <c r="D302" s="23"/>
      <c r="E302" s="23"/>
      <c r="F302" s="23"/>
      <c r="G302" s="23"/>
      <c r="H302" s="23"/>
      <c r="I302" s="23"/>
      <c r="J302" s="23"/>
      <c r="K302" s="23"/>
      <c r="L302" s="23"/>
      <c r="M302" s="289"/>
      <c r="N302" s="289"/>
      <c r="O302" s="289"/>
      <c r="P302" s="289"/>
      <c r="Q302" s="289"/>
      <c r="R302" s="289"/>
      <c r="S302" s="289"/>
      <c r="T302" s="289"/>
      <c r="U302" s="289"/>
      <c r="V302" s="289"/>
      <c r="W302" s="289"/>
      <c r="X302" s="289"/>
      <c r="Y302" s="289"/>
      <c r="Z302" s="289"/>
    </row>
    <row r="303" spans="1:26">
      <c r="A303" s="23"/>
      <c r="B303" s="18"/>
      <c r="C303" s="23"/>
      <c r="D303" s="23"/>
      <c r="E303" s="23"/>
      <c r="F303" s="23"/>
      <c r="G303" s="23"/>
      <c r="H303" s="23"/>
      <c r="I303" s="23"/>
      <c r="J303" s="23"/>
      <c r="K303" s="23"/>
      <c r="L303" s="23"/>
      <c r="M303" s="289"/>
      <c r="N303" s="289"/>
      <c r="O303" s="289"/>
      <c r="P303" s="289"/>
      <c r="Q303" s="289"/>
      <c r="R303" s="289"/>
      <c r="S303" s="289"/>
      <c r="T303" s="289"/>
      <c r="U303" s="289"/>
      <c r="V303" s="289"/>
      <c r="W303" s="289"/>
      <c r="X303" s="289"/>
      <c r="Y303" s="289"/>
      <c r="Z303" s="289"/>
    </row>
    <row r="304" spans="1:26">
      <c r="A304" s="23"/>
      <c r="B304" s="18"/>
      <c r="C304" s="23"/>
      <c r="D304" s="23"/>
      <c r="E304" s="23"/>
      <c r="F304" s="23"/>
      <c r="G304" s="23"/>
      <c r="H304" s="23"/>
      <c r="I304" s="23"/>
      <c r="J304" s="23"/>
      <c r="K304" s="23"/>
      <c r="L304" s="23"/>
      <c r="M304" s="289"/>
      <c r="N304" s="289"/>
      <c r="O304" s="289"/>
      <c r="P304" s="289"/>
      <c r="Q304" s="289"/>
      <c r="R304" s="289"/>
      <c r="S304" s="289"/>
      <c r="T304" s="289"/>
      <c r="U304" s="289"/>
      <c r="V304" s="289"/>
      <c r="W304" s="289"/>
      <c r="X304" s="289"/>
      <c r="Y304" s="289"/>
      <c r="Z304" s="289"/>
    </row>
    <row r="305" spans="1:26">
      <c r="A305" s="23"/>
      <c r="B305" s="18"/>
      <c r="C305" s="23"/>
      <c r="D305" s="23"/>
      <c r="E305" s="23"/>
      <c r="F305" s="23"/>
      <c r="G305" s="23"/>
      <c r="H305" s="23"/>
      <c r="I305" s="23"/>
      <c r="J305" s="23"/>
      <c r="K305" s="23"/>
      <c r="L305" s="23"/>
      <c r="M305" s="289"/>
      <c r="N305" s="289"/>
      <c r="O305" s="289"/>
      <c r="P305" s="289"/>
      <c r="Q305" s="289"/>
      <c r="R305" s="289"/>
      <c r="S305" s="289"/>
      <c r="T305" s="289"/>
      <c r="U305" s="289"/>
      <c r="V305" s="289"/>
      <c r="W305" s="289"/>
      <c r="X305" s="289"/>
      <c r="Y305" s="289"/>
      <c r="Z305" s="289"/>
    </row>
    <row r="306" spans="1:26">
      <c r="A306" s="23"/>
      <c r="B306" s="18"/>
      <c r="C306" s="23"/>
      <c r="D306" s="23"/>
      <c r="E306" s="23"/>
      <c r="F306" s="23"/>
      <c r="G306" s="23"/>
      <c r="H306" s="23"/>
      <c r="I306" s="23"/>
      <c r="J306" s="23"/>
      <c r="K306" s="23"/>
      <c r="L306" s="23"/>
      <c r="M306" s="289"/>
      <c r="N306" s="289"/>
      <c r="O306" s="289"/>
      <c r="P306" s="289"/>
      <c r="Q306" s="289"/>
      <c r="R306" s="289"/>
      <c r="S306" s="289"/>
      <c r="T306" s="289"/>
      <c r="U306" s="289"/>
      <c r="V306" s="289"/>
      <c r="W306" s="289"/>
      <c r="X306" s="289"/>
      <c r="Y306" s="289"/>
      <c r="Z306" s="289"/>
    </row>
    <row r="307" spans="1:26">
      <c r="A307" s="23"/>
      <c r="B307" s="18"/>
      <c r="C307" s="23"/>
      <c r="D307" s="23"/>
      <c r="E307" s="23"/>
      <c r="F307" s="23"/>
      <c r="G307" s="23"/>
      <c r="H307" s="23"/>
      <c r="I307" s="23"/>
      <c r="J307" s="23"/>
      <c r="K307" s="23"/>
      <c r="L307" s="23"/>
      <c r="M307" s="289"/>
      <c r="N307" s="289"/>
      <c r="O307" s="289"/>
      <c r="P307" s="289"/>
      <c r="Q307" s="289"/>
      <c r="R307" s="289"/>
      <c r="S307" s="289"/>
      <c r="T307" s="289"/>
      <c r="U307" s="289"/>
      <c r="V307" s="289"/>
      <c r="W307" s="289"/>
      <c r="X307" s="289"/>
      <c r="Y307" s="289"/>
      <c r="Z307" s="289"/>
    </row>
    <row r="308" spans="1:26">
      <c r="A308" s="23"/>
      <c r="B308" s="18"/>
      <c r="C308" s="23"/>
      <c r="D308" s="23"/>
      <c r="E308" s="23"/>
      <c r="F308" s="23"/>
      <c r="G308" s="23"/>
      <c r="H308" s="23"/>
      <c r="I308" s="23"/>
      <c r="J308" s="23"/>
      <c r="K308" s="23"/>
      <c r="L308" s="23"/>
      <c r="M308" s="289"/>
      <c r="N308" s="289"/>
      <c r="O308" s="289"/>
      <c r="P308" s="289"/>
      <c r="Q308" s="289"/>
      <c r="R308" s="289"/>
      <c r="S308" s="289"/>
      <c r="T308" s="289"/>
      <c r="U308" s="289"/>
      <c r="V308" s="289"/>
      <c r="W308" s="289"/>
      <c r="X308" s="289"/>
      <c r="Y308" s="289"/>
      <c r="Z308" s="289"/>
    </row>
    <row r="309" spans="1:26">
      <c r="A309" s="23"/>
      <c r="B309" s="18"/>
      <c r="C309" s="23"/>
      <c r="D309" s="23"/>
      <c r="E309" s="23"/>
      <c r="F309" s="23"/>
      <c r="G309" s="23"/>
      <c r="H309" s="23"/>
      <c r="I309" s="23"/>
      <c r="J309" s="23"/>
      <c r="K309" s="23"/>
      <c r="L309" s="23"/>
      <c r="M309" s="289"/>
      <c r="N309" s="289"/>
      <c r="O309" s="289"/>
      <c r="P309" s="289"/>
      <c r="Q309" s="289"/>
      <c r="R309" s="289"/>
      <c r="S309" s="289"/>
      <c r="T309" s="289"/>
      <c r="U309" s="289"/>
      <c r="V309" s="289"/>
      <c r="W309" s="289"/>
      <c r="X309" s="289"/>
      <c r="Y309" s="289"/>
      <c r="Z309" s="289"/>
    </row>
    <row r="310" spans="1:26">
      <c r="A310" s="23"/>
      <c r="B310" s="18"/>
      <c r="C310" s="23"/>
      <c r="D310" s="23"/>
      <c r="E310" s="23"/>
      <c r="F310" s="23"/>
      <c r="G310" s="23"/>
      <c r="H310" s="23"/>
      <c r="I310" s="23"/>
      <c r="J310" s="23"/>
      <c r="K310" s="23"/>
      <c r="L310" s="23"/>
      <c r="M310" s="289"/>
      <c r="N310" s="289"/>
      <c r="O310" s="289"/>
      <c r="P310" s="289"/>
      <c r="Q310" s="289"/>
      <c r="R310" s="289"/>
      <c r="S310" s="289"/>
      <c r="T310" s="289"/>
      <c r="U310" s="289"/>
      <c r="V310" s="289"/>
      <c r="W310" s="289"/>
      <c r="X310" s="289"/>
      <c r="Y310" s="289"/>
      <c r="Z310" s="289"/>
    </row>
    <row r="311" spans="1:26">
      <c r="A311" s="23"/>
      <c r="B311" s="18"/>
      <c r="C311" s="23"/>
      <c r="D311" s="23"/>
      <c r="E311" s="23"/>
      <c r="F311" s="23"/>
      <c r="G311" s="23"/>
      <c r="H311" s="23"/>
      <c r="I311" s="23"/>
      <c r="J311" s="23"/>
      <c r="K311" s="23"/>
      <c r="L311" s="23"/>
      <c r="M311" s="289"/>
      <c r="N311" s="289"/>
      <c r="O311" s="289"/>
      <c r="P311" s="289"/>
      <c r="Q311" s="289"/>
      <c r="R311" s="289"/>
      <c r="S311" s="289"/>
      <c r="T311" s="289"/>
      <c r="U311" s="289"/>
      <c r="V311" s="289"/>
      <c r="W311" s="289"/>
      <c r="X311" s="289"/>
      <c r="Y311" s="289"/>
      <c r="Z311" s="289"/>
    </row>
    <row r="312" spans="1:26">
      <c r="A312" s="23"/>
      <c r="B312" s="18"/>
      <c r="C312" s="23"/>
      <c r="D312" s="23"/>
      <c r="E312" s="23"/>
      <c r="F312" s="23"/>
      <c r="G312" s="23"/>
      <c r="H312" s="23"/>
      <c r="I312" s="23"/>
      <c r="J312" s="23"/>
      <c r="K312" s="23"/>
      <c r="L312" s="23"/>
      <c r="M312" s="289"/>
      <c r="N312" s="289"/>
      <c r="O312" s="289"/>
      <c r="P312" s="289"/>
      <c r="Q312" s="289"/>
      <c r="R312" s="289"/>
      <c r="S312" s="289"/>
      <c r="T312" s="289"/>
      <c r="U312" s="289"/>
      <c r="V312" s="289"/>
      <c r="W312" s="289"/>
      <c r="X312" s="289"/>
      <c r="Y312" s="289"/>
      <c r="Z312" s="289"/>
    </row>
    <row r="313" spans="1:26">
      <c r="A313" s="23"/>
      <c r="B313" s="18"/>
      <c r="C313" s="23"/>
      <c r="D313" s="23"/>
      <c r="E313" s="23"/>
      <c r="F313" s="23"/>
      <c r="G313" s="23"/>
      <c r="H313" s="23"/>
      <c r="I313" s="23"/>
      <c r="J313" s="23"/>
      <c r="K313" s="23"/>
      <c r="L313" s="23"/>
      <c r="M313" s="289"/>
      <c r="N313" s="289"/>
      <c r="O313" s="289"/>
      <c r="P313" s="289"/>
      <c r="Q313" s="289"/>
      <c r="R313" s="289"/>
      <c r="S313" s="289"/>
      <c r="T313" s="289"/>
      <c r="U313" s="289"/>
      <c r="V313" s="289"/>
      <c r="W313" s="289"/>
      <c r="X313" s="289"/>
      <c r="Y313" s="289"/>
      <c r="Z313" s="289"/>
    </row>
    <row r="314" spans="1:26">
      <c r="A314" s="23"/>
      <c r="B314" s="18"/>
      <c r="C314" s="23"/>
      <c r="D314" s="23"/>
      <c r="E314" s="23"/>
      <c r="F314" s="23"/>
      <c r="G314" s="23"/>
      <c r="H314" s="23"/>
      <c r="I314" s="23"/>
      <c r="J314" s="23"/>
      <c r="K314" s="23"/>
      <c r="L314" s="23"/>
      <c r="M314" s="289"/>
      <c r="N314" s="289"/>
      <c r="O314" s="289"/>
      <c r="P314" s="289"/>
      <c r="Q314" s="289"/>
      <c r="R314" s="289"/>
      <c r="S314" s="289"/>
      <c r="T314" s="289"/>
      <c r="U314" s="289"/>
      <c r="V314" s="289"/>
      <c r="W314" s="289"/>
      <c r="X314" s="289"/>
      <c r="Y314" s="289"/>
      <c r="Z314" s="289"/>
    </row>
    <row r="315" spans="1:26">
      <c r="A315" s="23"/>
      <c r="B315" s="18"/>
      <c r="C315" s="23"/>
      <c r="D315" s="23"/>
      <c r="E315" s="23"/>
      <c r="F315" s="23"/>
      <c r="G315" s="23"/>
      <c r="H315" s="23"/>
      <c r="I315" s="23"/>
      <c r="J315" s="23"/>
      <c r="K315" s="23"/>
      <c r="L315" s="23"/>
      <c r="M315" s="289"/>
      <c r="N315" s="289"/>
      <c r="O315" s="289"/>
      <c r="P315" s="289"/>
      <c r="Q315" s="289"/>
      <c r="R315" s="289"/>
      <c r="S315" s="289"/>
      <c r="T315" s="289"/>
      <c r="U315" s="289"/>
      <c r="V315" s="289"/>
      <c r="W315" s="289"/>
      <c r="X315" s="289"/>
      <c r="Y315" s="289"/>
      <c r="Z315" s="289"/>
    </row>
    <row r="316" spans="1:26">
      <c r="A316" s="23"/>
      <c r="B316" s="18"/>
      <c r="C316" s="23"/>
      <c r="D316" s="23"/>
      <c r="E316" s="23"/>
      <c r="F316" s="23"/>
      <c r="G316" s="23"/>
      <c r="H316" s="23"/>
      <c r="I316" s="23"/>
      <c r="J316" s="23"/>
      <c r="K316" s="23"/>
      <c r="L316" s="23"/>
      <c r="M316" s="289"/>
      <c r="N316" s="289"/>
      <c r="O316" s="289"/>
      <c r="P316" s="289"/>
      <c r="Q316" s="289"/>
      <c r="R316" s="289"/>
      <c r="S316" s="289"/>
      <c r="T316" s="289"/>
      <c r="U316" s="289"/>
      <c r="V316" s="289"/>
      <c r="W316" s="289"/>
      <c r="X316" s="289"/>
      <c r="Y316" s="289"/>
      <c r="Z316" s="289"/>
    </row>
    <row r="317" spans="1:26">
      <c r="A317" s="23"/>
      <c r="B317" s="18"/>
      <c r="C317" s="23"/>
      <c r="D317" s="23"/>
      <c r="E317" s="23"/>
      <c r="F317" s="23"/>
      <c r="G317" s="23"/>
      <c r="H317" s="23"/>
      <c r="I317" s="23"/>
      <c r="J317" s="23"/>
      <c r="K317" s="23"/>
      <c r="L317" s="23"/>
      <c r="M317" s="289"/>
      <c r="N317" s="289"/>
      <c r="O317" s="289"/>
      <c r="P317" s="289"/>
      <c r="Q317" s="289"/>
      <c r="R317" s="289"/>
      <c r="S317" s="289"/>
      <c r="T317" s="289"/>
      <c r="U317" s="289"/>
      <c r="V317" s="289"/>
      <c r="W317" s="289"/>
      <c r="X317" s="289"/>
      <c r="Y317" s="289"/>
      <c r="Z317" s="289"/>
    </row>
    <row r="318" spans="1:26">
      <c r="A318" s="23"/>
      <c r="B318" s="18"/>
      <c r="C318" s="23"/>
      <c r="D318" s="23"/>
      <c r="E318" s="23"/>
      <c r="F318" s="23"/>
      <c r="G318" s="23"/>
      <c r="H318" s="23"/>
      <c r="I318" s="23"/>
      <c r="J318" s="23"/>
      <c r="K318" s="23"/>
      <c r="L318" s="23"/>
      <c r="M318" s="289"/>
      <c r="N318" s="289"/>
      <c r="O318" s="289"/>
      <c r="P318" s="289"/>
      <c r="Q318" s="289"/>
      <c r="R318" s="289"/>
      <c r="S318" s="289"/>
      <c r="T318" s="289"/>
      <c r="U318" s="289"/>
      <c r="V318" s="289"/>
      <c r="W318" s="289"/>
      <c r="X318" s="289"/>
      <c r="Y318" s="289"/>
      <c r="Z318" s="289"/>
    </row>
    <row r="319" spans="1:26">
      <c r="A319" s="23"/>
      <c r="B319" s="18"/>
      <c r="C319" s="23"/>
      <c r="D319" s="23"/>
      <c r="E319" s="23"/>
      <c r="F319" s="23"/>
      <c r="G319" s="23"/>
      <c r="H319" s="23"/>
      <c r="I319" s="23"/>
      <c r="J319" s="23"/>
      <c r="K319" s="23"/>
      <c r="L319" s="23"/>
      <c r="M319" s="289"/>
      <c r="N319" s="289"/>
      <c r="O319" s="289"/>
      <c r="P319" s="289"/>
      <c r="Q319" s="289"/>
      <c r="R319" s="289"/>
      <c r="S319" s="289"/>
      <c r="T319" s="289"/>
      <c r="U319" s="289"/>
      <c r="V319" s="289"/>
      <c r="W319" s="289"/>
      <c r="X319" s="289"/>
      <c r="Y319" s="289"/>
      <c r="Z319" s="289"/>
    </row>
    <row r="320" spans="1:26">
      <c r="A320" s="23"/>
      <c r="B320" s="18"/>
      <c r="C320" s="23"/>
      <c r="D320" s="23"/>
      <c r="E320" s="23"/>
      <c r="F320" s="23"/>
      <c r="G320" s="23"/>
      <c r="H320" s="23"/>
      <c r="I320" s="23"/>
      <c r="J320" s="23"/>
      <c r="K320" s="23"/>
      <c r="L320" s="23"/>
      <c r="M320" s="289"/>
      <c r="N320" s="289"/>
      <c r="O320" s="289"/>
      <c r="P320" s="289"/>
      <c r="Q320" s="289"/>
      <c r="R320" s="289"/>
      <c r="S320" s="289"/>
      <c r="T320" s="289"/>
      <c r="U320" s="289"/>
      <c r="V320" s="289"/>
      <c r="W320" s="289"/>
      <c r="X320" s="289"/>
      <c r="Y320" s="289"/>
      <c r="Z320" s="289"/>
    </row>
    <row r="321" spans="1:26">
      <c r="A321" s="23"/>
      <c r="B321" s="18"/>
      <c r="C321" s="23"/>
      <c r="D321" s="23"/>
      <c r="E321" s="23"/>
      <c r="F321" s="23"/>
      <c r="G321" s="23"/>
      <c r="H321" s="23"/>
      <c r="I321" s="23"/>
      <c r="J321" s="23"/>
      <c r="K321" s="23"/>
      <c r="L321" s="23"/>
      <c r="M321" s="289"/>
      <c r="N321" s="289"/>
      <c r="O321" s="289"/>
      <c r="P321" s="289"/>
      <c r="Q321" s="289"/>
      <c r="R321" s="289"/>
      <c r="S321" s="289"/>
      <c r="T321" s="289"/>
      <c r="U321" s="289"/>
      <c r="V321" s="289"/>
      <c r="W321" s="289"/>
      <c r="X321" s="289"/>
      <c r="Y321" s="289"/>
      <c r="Z321" s="289"/>
    </row>
    <row r="322" spans="1:26">
      <c r="A322" s="23"/>
      <c r="B322" s="18"/>
      <c r="C322" s="23"/>
      <c r="D322" s="23"/>
      <c r="E322" s="23"/>
      <c r="F322" s="23"/>
      <c r="G322" s="23"/>
      <c r="H322" s="23"/>
      <c r="I322" s="23"/>
      <c r="J322" s="23"/>
      <c r="K322" s="23"/>
      <c r="L322" s="23"/>
      <c r="M322" s="289"/>
      <c r="N322" s="289"/>
      <c r="O322" s="289"/>
      <c r="P322" s="289"/>
      <c r="Q322" s="289"/>
      <c r="R322" s="289"/>
      <c r="S322" s="289"/>
      <c r="T322" s="289"/>
      <c r="U322" s="289"/>
      <c r="V322" s="289"/>
      <c r="W322" s="289"/>
      <c r="X322" s="289"/>
      <c r="Y322" s="289"/>
      <c r="Z322" s="289"/>
    </row>
    <row r="323" spans="1:26">
      <c r="A323" s="23"/>
      <c r="B323" s="18"/>
      <c r="C323" s="23"/>
      <c r="D323" s="23"/>
      <c r="E323" s="23"/>
      <c r="F323" s="23"/>
      <c r="G323" s="23"/>
      <c r="H323" s="23"/>
      <c r="I323" s="23"/>
      <c r="J323" s="23"/>
      <c r="K323" s="23"/>
      <c r="L323" s="23"/>
      <c r="M323" s="289"/>
      <c r="N323" s="289"/>
      <c r="O323" s="289"/>
      <c r="P323" s="289"/>
      <c r="Q323" s="289"/>
      <c r="R323" s="289"/>
      <c r="S323" s="289"/>
      <c r="T323" s="289"/>
      <c r="U323" s="289"/>
      <c r="V323" s="289"/>
      <c r="W323" s="289"/>
      <c r="X323" s="289"/>
      <c r="Y323" s="289"/>
      <c r="Z323" s="289"/>
    </row>
    <row r="324" spans="1:26">
      <c r="A324" s="23"/>
      <c r="B324" s="18"/>
      <c r="C324" s="23"/>
      <c r="D324" s="23"/>
      <c r="E324" s="23"/>
      <c r="F324" s="23"/>
      <c r="G324" s="23"/>
      <c r="H324" s="23"/>
      <c r="I324" s="23"/>
      <c r="J324" s="23"/>
      <c r="K324" s="23"/>
      <c r="L324" s="23"/>
      <c r="M324" s="289"/>
      <c r="N324" s="289"/>
      <c r="O324" s="289"/>
      <c r="P324" s="289"/>
      <c r="Q324" s="289"/>
      <c r="R324" s="289"/>
      <c r="S324" s="289"/>
      <c r="T324" s="289"/>
      <c r="U324" s="289"/>
      <c r="V324" s="289"/>
      <c r="W324" s="289"/>
      <c r="X324" s="289"/>
      <c r="Y324" s="289"/>
      <c r="Z324" s="289"/>
    </row>
    <row r="325" spans="1:26">
      <c r="A325" s="23"/>
      <c r="B325" s="18"/>
      <c r="C325" s="23"/>
      <c r="D325" s="23"/>
      <c r="E325" s="23"/>
      <c r="F325" s="23"/>
      <c r="G325" s="23"/>
      <c r="H325" s="23"/>
      <c r="I325" s="23"/>
      <c r="J325" s="23"/>
      <c r="K325" s="23"/>
      <c r="L325" s="23"/>
      <c r="M325" s="289"/>
      <c r="N325" s="289"/>
      <c r="O325" s="289"/>
      <c r="P325" s="289"/>
      <c r="Q325" s="289"/>
      <c r="R325" s="289"/>
      <c r="S325" s="289"/>
      <c r="T325" s="289"/>
      <c r="U325" s="289"/>
      <c r="V325" s="289"/>
      <c r="W325" s="289"/>
      <c r="X325" s="289"/>
      <c r="Y325" s="289"/>
      <c r="Z325" s="289"/>
    </row>
    <row r="326" spans="1:26">
      <c r="A326" s="23"/>
      <c r="B326" s="18"/>
      <c r="C326" s="23"/>
      <c r="D326" s="23"/>
      <c r="E326" s="23"/>
      <c r="F326" s="23"/>
      <c r="G326" s="23"/>
      <c r="H326" s="23"/>
      <c r="I326" s="23"/>
      <c r="J326" s="23"/>
      <c r="K326" s="23"/>
      <c r="L326" s="23"/>
      <c r="M326" s="289"/>
      <c r="N326" s="289"/>
      <c r="O326" s="289"/>
      <c r="P326" s="289"/>
      <c r="Q326" s="289"/>
      <c r="R326" s="289"/>
      <c r="S326" s="289"/>
      <c r="T326" s="289"/>
      <c r="U326" s="289"/>
      <c r="V326" s="289"/>
      <c r="W326" s="289"/>
      <c r="X326" s="289"/>
      <c r="Y326" s="289"/>
      <c r="Z326" s="289"/>
    </row>
    <row r="327" spans="1:26">
      <c r="A327" s="23"/>
      <c r="B327" s="18"/>
      <c r="C327" s="23"/>
      <c r="D327" s="23"/>
      <c r="E327" s="23"/>
      <c r="F327" s="23"/>
      <c r="G327" s="23"/>
      <c r="H327" s="23"/>
      <c r="I327" s="23"/>
      <c r="J327" s="23"/>
      <c r="K327" s="23"/>
      <c r="L327" s="23"/>
      <c r="M327" s="289"/>
      <c r="N327" s="289"/>
      <c r="O327" s="289"/>
      <c r="P327" s="289"/>
      <c r="Q327" s="289"/>
      <c r="R327" s="289"/>
      <c r="S327" s="289"/>
      <c r="T327" s="289"/>
      <c r="U327" s="289"/>
      <c r="V327" s="289"/>
      <c r="W327" s="289"/>
      <c r="X327" s="289"/>
      <c r="Y327" s="289"/>
      <c r="Z327" s="289"/>
    </row>
    <row r="328" spans="1:26">
      <c r="A328" s="23"/>
      <c r="B328" s="18"/>
      <c r="C328" s="23"/>
      <c r="D328" s="23"/>
      <c r="E328" s="23"/>
      <c r="F328" s="23"/>
      <c r="G328" s="23"/>
      <c r="H328" s="23"/>
      <c r="I328" s="23"/>
      <c r="J328" s="23"/>
      <c r="K328" s="23"/>
      <c r="L328" s="23"/>
      <c r="M328" s="289"/>
      <c r="N328" s="289"/>
      <c r="O328" s="289"/>
      <c r="P328" s="289"/>
      <c r="Q328" s="289"/>
      <c r="R328" s="289"/>
      <c r="S328" s="289"/>
      <c r="T328" s="289"/>
      <c r="U328" s="289"/>
      <c r="V328" s="289"/>
      <c r="W328" s="289"/>
      <c r="X328" s="289"/>
      <c r="Y328" s="289"/>
      <c r="Z328" s="289"/>
    </row>
    <row r="329" spans="1:26">
      <c r="A329" s="23"/>
      <c r="B329" s="18"/>
      <c r="C329" s="23"/>
      <c r="D329" s="23"/>
      <c r="E329" s="23"/>
      <c r="F329" s="23"/>
      <c r="G329" s="23"/>
      <c r="H329" s="23"/>
      <c r="I329" s="23"/>
      <c r="J329" s="23"/>
      <c r="K329" s="23"/>
      <c r="L329" s="23"/>
      <c r="M329" s="289"/>
      <c r="N329" s="289"/>
      <c r="O329" s="289"/>
      <c r="P329" s="289"/>
      <c r="Q329" s="289"/>
      <c r="R329" s="289"/>
      <c r="S329" s="289"/>
      <c r="T329" s="289"/>
      <c r="U329" s="289"/>
      <c r="V329" s="289"/>
      <c r="W329" s="289"/>
      <c r="X329" s="289"/>
      <c r="Y329" s="289"/>
      <c r="Z329" s="289"/>
    </row>
    <row r="330" spans="1:26">
      <c r="A330" s="23"/>
      <c r="B330" s="18"/>
      <c r="C330" s="23"/>
      <c r="D330" s="23"/>
      <c r="E330" s="23"/>
      <c r="F330" s="23"/>
      <c r="G330" s="23"/>
      <c r="H330" s="23"/>
      <c r="I330" s="23"/>
      <c r="J330" s="23"/>
      <c r="K330" s="23"/>
      <c r="L330" s="23"/>
      <c r="M330" s="289"/>
      <c r="N330" s="289"/>
      <c r="O330" s="289"/>
      <c r="P330" s="289"/>
      <c r="Q330" s="289"/>
      <c r="R330" s="289"/>
      <c r="S330" s="289"/>
      <c r="T330" s="289"/>
      <c r="U330" s="289"/>
      <c r="V330" s="289"/>
      <c r="W330" s="289"/>
      <c r="X330" s="289"/>
      <c r="Y330" s="289"/>
      <c r="Z330" s="289"/>
    </row>
    <row r="331" spans="1:26">
      <c r="A331" s="23"/>
      <c r="B331" s="18"/>
      <c r="C331" s="23"/>
      <c r="D331" s="23"/>
      <c r="E331" s="23"/>
      <c r="F331" s="23"/>
      <c r="G331" s="23"/>
      <c r="H331" s="23"/>
      <c r="I331" s="23"/>
      <c r="J331" s="23"/>
      <c r="K331" s="23"/>
      <c r="L331" s="23"/>
      <c r="M331" s="289"/>
      <c r="N331" s="289"/>
      <c r="O331" s="289"/>
      <c r="P331" s="289"/>
      <c r="Q331" s="289"/>
      <c r="R331" s="289"/>
      <c r="S331" s="289"/>
      <c r="T331" s="289"/>
      <c r="U331" s="289"/>
      <c r="V331" s="289"/>
      <c r="W331" s="289"/>
      <c r="X331" s="289"/>
      <c r="Y331" s="289"/>
      <c r="Z331" s="289"/>
    </row>
    <row r="332" spans="1:26">
      <c r="A332" s="23"/>
      <c r="B332" s="18"/>
      <c r="C332" s="23"/>
      <c r="D332" s="23"/>
      <c r="E332" s="23"/>
      <c r="F332" s="23"/>
      <c r="G332" s="23"/>
      <c r="H332" s="23"/>
      <c r="I332" s="23"/>
      <c r="J332" s="23"/>
      <c r="K332" s="23"/>
      <c r="L332" s="23"/>
      <c r="M332" s="289"/>
      <c r="N332" s="289"/>
      <c r="O332" s="289"/>
      <c r="P332" s="289"/>
      <c r="Q332" s="289"/>
      <c r="R332" s="289"/>
      <c r="S332" s="289"/>
      <c r="T332" s="289"/>
      <c r="U332" s="289"/>
      <c r="V332" s="289"/>
      <c r="W332" s="289"/>
      <c r="X332" s="289"/>
      <c r="Y332" s="289"/>
      <c r="Z332" s="289"/>
    </row>
    <row r="333" spans="1:26">
      <c r="A333" s="23"/>
      <c r="B333" s="18"/>
      <c r="C333" s="23"/>
      <c r="D333" s="23"/>
      <c r="E333" s="23"/>
      <c r="F333" s="23"/>
      <c r="G333" s="23"/>
      <c r="H333" s="23"/>
      <c r="I333" s="23"/>
      <c r="J333" s="23"/>
      <c r="K333" s="23"/>
      <c r="L333" s="23"/>
      <c r="M333" s="289"/>
      <c r="N333" s="289"/>
      <c r="O333" s="289"/>
      <c r="P333" s="289"/>
      <c r="Q333" s="289"/>
      <c r="R333" s="289"/>
      <c r="S333" s="289"/>
      <c r="T333" s="289"/>
      <c r="U333" s="289"/>
      <c r="V333" s="289"/>
      <c r="W333" s="289"/>
      <c r="X333" s="289"/>
      <c r="Y333" s="289"/>
      <c r="Z333" s="289"/>
    </row>
    <row r="334" spans="1:26">
      <c r="A334" s="23"/>
      <c r="B334" s="18"/>
      <c r="C334" s="23"/>
      <c r="D334" s="23"/>
      <c r="E334" s="23"/>
      <c r="F334" s="23"/>
      <c r="G334" s="23"/>
      <c r="H334" s="23"/>
      <c r="I334" s="23"/>
      <c r="J334" s="23"/>
      <c r="K334" s="23"/>
      <c r="L334" s="23"/>
      <c r="M334" s="289"/>
      <c r="N334" s="289"/>
      <c r="O334" s="289"/>
      <c r="P334" s="289"/>
      <c r="Q334" s="289"/>
      <c r="R334" s="289"/>
      <c r="S334" s="289"/>
      <c r="T334" s="289"/>
      <c r="U334" s="289"/>
      <c r="V334" s="289"/>
      <c r="W334" s="289"/>
      <c r="X334" s="289"/>
      <c r="Y334" s="289"/>
      <c r="Z334" s="289"/>
    </row>
    <row r="335" spans="1:26">
      <c r="A335" s="23"/>
      <c r="B335" s="18"/>
      <c r="C335" s="23"/>
      <c r="D335" s="23"/>
      <c r="E335" s="23"/>
      <c r="F335" s="23"/>
      <c r="G335" s="23"/>
      <c r="H335" s="23"/>
      <c r="I335" s="23"/>
      <c r="J335" s="23"/>
      <c r="K335" s="23"/>
      <c r="L335" s="23"/>
      <c r="M335" s="289"/>
      <c r="N335" s="289"/>
      <c r="O335" s="289"/>
      <c r="P335" s="289"/>
      <c r="Q335" s="289"/>
      <c r="R335" s="289"/>
      <c r="S335" s="289"/>
      <c r="T335" s="289"/>
      <c r="U335" s="289"/>
      <c r="V335" s="289"/>
      <c r="W335" s="289"/>
      <c r="X335" s="289"/>
      <c r="Y335" s="289"/>
      <c r="Z335" s="289"/>
    </row>
    <row r="336" spans="1:26">
      <c r="A336" s="23"/>
      <c r="B336" s="18"/>
      <c r="C336" s="23"/>
      <c r="D336" s="23"/>
      <c r="E336" s="23"/>
      <c r="F336" s="23"/>
      <c r="G336" s="23"/>
      <c r="H336" s="23"/>
      <c r="I336" s="23"/>
      <c r="J336" s="23"/>
      <c r="K336" s="23"/>
      <c r="L336" s="23"/>
      <c r="M336" s="289"/>
      <c r="N336" s="289"/>
      <c r="O336" s="289"/>
      <c r="P336" s="289"/>
      <c r="Q336" s="289"/>
      <c r="R336" s="289"/>
      <c r="S336" s="289"/>
      <c r="T336" s="289"/>
      <c r="U336" s="289"/>
      <c r="V336" s="289"/>
      <c r="W336" s="289"/>
      <c r="X336" s="289"/>
      <c r="Y336" s="289"/>
      <c r="Z336" s="289"/>
    </row>
    <row r="337" spans="1:26">
      <c r="A337" s="23"/>
      <c r="B337" s="18"/>
      <c r="C337" s="23"/>
      <c r="D337" s="23"/>
      <c r="E337" s="23"/>
      <c r="F337" s="23"/>
      <c r="G337" s="23"/>
      <c r="H337" s="23"/>
      <c r="I337" s="23"/>
      <c r="J337" s="23"/>
      <c r="K337" s="23"/>
      <c r="L337" s="23"/>
      <c r="M337" s="289"/>
      <c r="N337" s="289"/>
      <c r="O337" s="289"/>
      <c r="P337" s="289"/>
      <c r="Q337" s="289"/>
      <c r="R337" s="289"/>
      <c r="S337" s="289"/>
      <c r="T337" s="289"/>
      <c r="U337" s="289"/>
      <c r="V337" s="289"/>
      <c r="W337" s="289"/>
      <c r="X337" s="289"/>
      <c r="Y337" s="289"/>
      <c r="Z337" s="289"/>
    </row>
    <row r="338" spans="1:26">
      <c r="A338" s="23"/>
      <c r="B338" s="18"/>
      <c r="C338" s="23"/>
      <c r="D338" s="23"/>
      <c r="E338" s="23"/>
      <c r="F338" s="23"/>
      <c r="G338" s="23"/>
      <c r="H338" s="23"/>
      <c r="I338" s="23"/>
      <c r="J338" s="23"/>
      <c r="K338" s="23"/>
      <c r="L338" s="23"/>
      <c r="M338" s="289"/>
      <c r="N338" s="289"/>
      <c r="O338" s="289"/>
      <c r="P338" s="289"/>
      <c r="Q338" s="289"/>
      <c r="R338" s="289"/>
      <c r="S338" s="289"/>
      <c r="T338" s="289"/>
      <c r="U338" s="289"/>
      <c r="V338" s="289"/>
      <c r="W338" s="289"/>
      <c r="X338" s="289"/>
      <c r="Y338" s="289"/>
      <c r="Z338" s="289"/>
    </row>
    <row r="339" spans="1:26">
      <c r="A339" s="23"/>
      <c r="B339" s="18"/>
      <c r="C339" s="23"/>
      <c r="D339" s="23"/>
      <c r="E339" s="23"/>
      <c r="F339" s="23"/>
      <c r="G339" s="23"/>
      <c r="H339" s="23"/>
      <c r="I339" s="23"/>
      <c r="J339" s="23"/>
      <c r="K339" s="23"/>
      <c r="L339" s="23"/>
      <c r="M339" s="289"/>
      <c r="N339" s="289"/>
      <c r="O339" s="289"/>
      <c r="P339" s="289"/>
      <c r="Q339" s="289"/>
      <c r="R339" s="289"/>
      <c r="S339" s="289"/>
      <c r="T339" s="289"/>
      <c r="U339" s="289"/>
      <c r="V339" s="289"/>
      <c r="W339" s="289"/>
      <c r="X339" s="289"/>
      <c r="Y339" s="289"/>
      <c r="Z339" s="289"/>
    </row>
    <row r="340" spans="1:26">
      <c r="A340" s="23"/>
      <c r="B340" s="18"/>
      <c r="C340" s="23"/>
      <c r="D340" s="23"/>
      <c r="E340" s="23"/>
      <c r="F340" s="23"/>
      <c r="G340" s="23"/>
      <c r="H340" s="23"/>
      <c r="I340" s="23"/>
      <c r="J340" s="23"/>
      <c r="K340" s="23"/>
      <c r="L340" s="23"/>
      <c r="M340" s="289"/>
      <c r="N340" s="289"/>
      <c r="O340" s="289"/>
      <c r="P340" s="289"/>
      <c r="Q340" s="289"/>
      <c r="R340" s="289"/>
      <c r="S340" s="289"/>
      <c r="T340" s="289"/>
      <c r="U340" s="289"/>
      <c r="V340" s="289"/>
      <c r="W340" s="289"/>
      <c r="X340" s="289"/>
      <c r="Y340" s="289"/>
      <c r="Z340" s="289"/>
    </row>
    <row r="341" spans="1:26">
      <c r="A341" s="23"/>
      <c r="B341" s="18"/>
      <c r="C341" s="23"/>
      <c r="D341" s="23"/>
      <c r="E341" s="23"/>
      <c r="F341" s="23"/>
      <c r="G341" s="23"/>
      <c r="H341" s="23"/>
      <c r="I341" s="23"/>
      <c r="J341" s="23"/>
      <c r="K341" s="23"/>
      <c r="L341" s="23"/>
      <c r="M341" s="289"/>
      <c r="N341" s="289"/>
      <c r="O341" s="289"/>
      <c r="P341" s="289"/>
      <c r="Q341" s="289"/>
      <c r="R341" s="289"/>
      <c r="S341" s="289"/>
      <c r="T341" s="289"/>
      <c r="U341" s="289"/>
      <c r="V341" s="289"/>
      <c r="W341" s="289"/>
      <c r="X341" s="289"/>
      <c r="Y341" s="289"/>
      <c r="Z341" s="289"/>
    </row>
    <row r="342" spans="1:26">
      <c r="A342" s="23"/>
      <c r="B342" s="18"/>
      <c r="C342" s="23"/>
      <c r="D342" s="23"/>
      <c r="E342" s="23"/>
      <c r="F342" s="23"/>
      <c r="G342" s="23"/>
      <c r="H342" s="23"/>
      <c r="I342" s="23"/>
      <c r="J342" s="23"/>
      <c r="K342" s="23"/>
      <c r="L342" s="23"/>
      <c r="M342" s="289"/>
      <c r="N342" s="289"/>
      <c r="O342" s="289"/>
      <c r="P342" s="289"/>
      <c r="Q342" s="289"/>
      <c r="R342" s="289"/>
      <c r="S342" s="289"/>
      <c r="T342" s="289"/>
      <c r="U342" s="289"/>
      <c r="V342" s="289"/>
      <c r="W342" s="289"/>
      <c r="X342" s="289"/>
      <c r="Y342" s="289"/>
      <c r="Z342" s="289"/>
    </row>
    <row r="343" spans="1:26">
      <c r="A343" s="23"/>
      <c r="B343" s="18"/>
      <c r="C343" s="23"/>
      <c r="D343" s="23"/>
      <c r="E343" s="23"/>
      <c r="F343" s="23"/>
      <c r="G343" s="23"/>
      <c r="H343" s="23"/>
      <c r="I343" s="23"/>
      <c r="J343" s="23"/>
      <c r="K343" s="23"/>
      <c r="L343" s="23"/>
      <c r="M343" s="289"/>
      <c r="N343" s="289"/>
      <c r="O343" s="289"/>
      <c r="P343" s="289"/>
      <c r="Q343" s="289"/>
      <c r="R343" s="289"/>
      <c r="S343" s="289"/>
      <c r="T343" s="289"/>
      <c r="U343" s="289"/>
      <c r="V343" s="289"/>
      <c r="W343" s="289"/>
      <c r="X343" s="289"/>
      <c r="Y343" s="289"/>
      <c r="Z343" s="289"/>
    </row>
    <row r="344" spans="1:26">
      <c r="A344" s="23"/>
      <c r="B344" s="18"/>
      <c r="C344" s="23"/>
      <c r="D344" s="23"/>
      <c r="E344" s="23"/>
      <c r="F344" s="23"/>
      <c r="G344" s="23"/>
      <c r="H344" s="23"/>
      <c r="I344" s="23"/>
      <c r="J344" s="23"/>
      <c r="K344" s="23"/>
      <c r="L344" s="23"/>
      <c r="M344" s="289"/>
      <c r="N344" s="289"/>
      <c r="O344" s="289"/>
      <c r="P344" s="289"/>
      <c r="Q344" s="289"/>
      <c r="R344" s="289"/>
      <c r="S344" s="289"/>
      <c r="T344" s="289"/>
      <c r="U344" s="289"/>
      <c r="V344" s="289"/>
      <c r="W344" s="289"/>
      <c r="X344" s="289"/>
      <c r="Y344" s="289"/>
      <c r="Z344" s="289"/>
    </row>
    <row r="345" spans="1:26">
      <c r="A345" s="23"/>
      <c r="B345" s="18"/>
      <c r="C345" s="23"/>
      <c r="D345" s="23"/>
      <c r="E345" s="23"/>
      <c r="F345" s="23"/>
      <c r="G345" s="23"/>
      <c r="H345" s="23"/>
      <c r="I345" s="23"/>
      <c r="J345" s="23"/>
      <c r="K345" s="23"/>
      <c r="L345" s="23"/>
      <c r="M345" s="289"/>
      <c r="N345" s="289"/>
      <c r="O345" s="289"/>
      <c r="P345" s="289"/>
      <c r="Q345" s="289"/>
      <c r="R345" s="289"/>
      <c r="S345" s="289"/>
      <c r="T345" s="289"/>
      <c r="U345" s="289"/>
      <c r="V345" s="289"/>
      <c r="W345" s="289"/>
      <c r="X345" s="289"/>
      <c r="Y345" s="289"/>
      <c r="Z345" s="289"/>
    </row>
    <row r="346" spans="1:26">
      <c r="A346" s="23"/>
      <c r="B346" s="18"/>
      <c r="C346" s="23"/>
      <c r="D346" s="23"/>
      <c r="E346" s="23"/>
      <c r="F346" s="23"/>
      <c r="G346" s="23"/>
      <c r="H346" s="23"/>
      <c r="I346" s="23"/>
      <c r="J346" s="23"/>
      <c r="K346" s="23"/>
      <c r="L346" s="23"/>
      <c r="M346" s="289"/>
      <c r="N346" s="289"/>
      <c r="O346" s="289"/>
      <c r="P346" s="289"/>
      <c r="Q346" s="289"/>
      <c r="R346" s="289"/>
      <c r="S346" s="289"/>
      <c r="T346" s="289"/>
      <c r="U346" s="289"/>
      <c r="V346" s="289"/>
      <c r="W346" s="289"/>
      <c r="X346" s="289"/>
      <c r="Y346" s="289"/>
      <c r="Z346" s="289"/>
    </row>
    <row r="347" spans="1:26">
      <c r="A347" s="23"/>
      <c r="B347" s="18"/>
      <c r="C347" s="23"/>
      <c r="D347" s="23"/>
      <c r="E347" s="23"/>
      <c r="F347" s="23"/>
      <c r="G347" s="23"/>
      <c r="H347" s="23"/>
      <c r="I347" s="23"/>
      <c r="J347" s="23"/>
      <c r="K347" s="23"/>
      <c r="L347" s="23"/>
      <c r="M347" s="289"/>
      <c r="N347" s="289"/>
      <c r="O347" s="289"/>
      <c r="P347" s="289"/>
      <c r="Q347" s="289"/>
      <c r="R347" s="289"/>
      <c r="S347" s="289"/>
      <c r="T347" s="289"/>
      <c r="U347" s="289"/>
      <c r="V347" s="289"/>
      <c r="W347" s="289"/>
      <c r="X347" s="289"/>
      <c r="Y347" s="289"/>
      <c r="Z347" s="289"/>
    </row>
    <row r="348" spans="1:26">
      <c r="A348" s="23"/>
      <c r="B348" s="18"/>
      <c r="C348" s="23"/>
      <c r="D348" s="23"/>
      <c r="E348" s="23"/>
      <c r="F348" s="23"/>
      <c r="G348" s="23"/>
      <c r="H348" s="23"/>
      <c r="I348" s="23"/>
      <c r="J348" s="23"/>
      <c r="K348" s="23"/>
      <c r="L348" s="23"/>
      <c r="M348" s="289"/>
      <c r="N348" s="289"/>
      <c r="O348" s="289"/>
      <c r="P348" s="289"/>
      <c r="Q348" s="289"/>
      <c r="R348" s="289"/>
      <c r="S348" s="289"/>
      <c r="T348" s="289"/>
      <c r="U348" s="289"/>
      <c r="V348" s="289"/>
      <c r="W348" s="289"/>
      <c r="X348" s="289"/>
      <c r="Y348" s="289"/>
      <c r="Z348" s="289"/>
    </row>
    <row r="349" spans="1:26">
      <c r="A349" s="23"/>
      <c r="B349" s="18"/>
      <c r="C349" s="23"/>
      <c r="D349" s="23"/>
      <c r="E349" s="23"/>
      <c r="F349" s="23"/>
      <c r="G349" s="23"/>
      <c r="H349" s="23"/>
      <c r="I349" s="23"/>
      <c r="J349" s="23"/>
      <c r="K349" s="23"/>
      <c r="L349" s="23"/>
      <c r="M349" s="289"/>
      <c r="N349" s="289"/>
      <c r="O349" s="289"/>
      <c r="P349" s="289"/>
      <c r="Q349" s="289"/>
      <c r="R349" s="289"/>
      <c r="S349" s="289"/>
      <c r="T349" s="289"/>
      <c r="U349" s="289"/>
      <c r="V349" s="289"/>
      <c r="W349" s="289"/>
      <c r="X349" s="289"/>
      <c r="Y349" s="289"/>
      <c r="Z349" s="289"/>
    </row>
    <row r="350" spans="1:26">
      <c r="A350" s="23"/>
      <c r="B350" s="18"/>
      <c r="C350" s="23"/>
      <c r="D350" s="23"/>
      <c r="E350" s="23"/>
      <c r="F350" s="23"/>
      <c r="G350" s="23"/>
      <c r="H350" s="23"/>
      <c r="I350" s="23"/>
      <c r="J350" s="23"/>
      <c r="K350" s="23"/>
      <c r="L350" s="23"/>
      <c r="M350" s="289"/>
      <c r="N350" s="289"/>
      <c r="O350" s="289"/>
      <c r="P350" s="289"/>
      <c r="Q350" s="289"/>
      <c r="R350" s="289"/>
      <c r="S350" s="289"/>
      <c r="T350" s="289"/>
      <c r="U350" s="289"/>
      <c r="V350" s="289"/>
      <c r="W350" s="289"/>
      <c r="X350" s="289"/>
      <c r="Y350" s="289"/>
      <c r="Z350" s="289"/>
    </row>
    <row r="351" spans="1:26">
      <c r="A351" s="23"/>
      <c r="B351" s="18"/>
      <c r="C351" s="23"/>
      <c r="D351" s="23"/>
      <c r="E351" s="23"/>
      <c r="F351" s="23"/>
      <c r="G351" s="23"/>
      <c r="H351" s="23"/>
      <c r="I351" s="23"/>
      <c r="J351" s="23"/>
      <c r="K351" s="23"/>
      <c r="L351" s="23"/>
      <c r="M351" s="289"/>
      <c r="N351" s="289"/>
      <c r="O351" s="289"/>
      <c r="P351" s="289"/>
      <c r="Q351" s="289"/>
      <c r="R351" s="289"/>
      <c r="S351" s="289"/>
      <c r="T351" s="289"/>
      <c r="U351" s="289"/>
      <c r="V351" s="289"/>
      <c r="W351" s="289"/>
      <c r="X351" s="289"/>
      <c r="Y351" s="289"/>
      <c r="Z351" s="289"/>
    </row>
    <row r="352" spans="1:26">
      <c r="A352" s="23"/>
      <c r="B352" s="18"/>
      <c r="C352" s="23"/>
      <c r="D352" s="23"/>
      <c r="E352" s="23"/>
      <c r="F352" s="23"/>
      <c r="G352" s="23"/>
      <c r="H352" s="23"/>
      <c r="I352" s="23"/>
      <c r="J352" s="23"/>
      <c r="K352" s="23"/>
      <c r="L352" s="23"/>
      <c r="M352" s="289"/>
      <c r="N352" s="289"/>
      <c r="O352" s="289"/>
      <c r="P352" s="289"/>
      <c r="Q352" s="289"/>
      <c r="R352" s="289"/>
      <c r="S352" s="289"/>
      <c r="T352" s="289"/>
      <c r="U352" s="289"/>
      <c r="V352" s="289"/>
      <c r="W352" s="289"/>
      <c r="X352" s="289"/>
      <c r="Y352" s="289"/>
      <c r="Z352" s="289"/>
    </row>
    <row r="353" spans="1:26">
      <c r="A353" s="23"/>
      <c r="B353" s="18"/>
      <c r="C353" s="23"/>
      <c r="D353" s="23"/>
      <c r="E353" s="23"/>
      <c r="F353" s="23"/>
      <c r="G353" s="23"/>
      <c r="H353" s="23"/>
      <c r="I353" s="23"/>
      <c r="J353" s="23"/>
      <c r="K353" s="23"/>
      <c r="L353" s="23"/>
      <c r="M353" s="289"/>
      <c r="N353" s="289"/>
      <c r="O353" s="289"/>
      <c r="P353" s="289"/>
      <c r="Q353" s="289"/>
      <c r="R353" s="289"/>
      <c r="S353" s="289"/>
      <c r="T353" s="289"/>
      <c r="U353" s="289"/>
      <c r="V353" s="289"/>
      <c r="W353" s="289"/>
      <c r="X353" s="289"/>
      <c r="Y353" s="289"/>
      <c r="Z353" s="289"/>
    </row>
    <row r="354" spans="1:26">
      <c r="A354" s="23"/>
      <c r="B354" s="18"/>
      <c r="C354" s="23"/>
      <c r="D354" s="23"/>
      <c r="E354" s="23"/>
      <c r="F354" s="23"/>
      <c r="G354" s="23"/>
      <c r="H354" s="23"/>
      <c r="I354" s="23"/>
      <c r="J354" s="23"/>
      <c r="K354" s="23"/>
      <c r="L354" s="23"/>
      <c r="M354" s="289"/>
      <c r="N354" s="289"/>
      <c r="O354" s="289"/>
      <c r="P354" s="289"/>
      <c r="Q354" s="289"/>
      <c r="R354" s="289"/>
      <c r="S354" s="289"/>
      <c r="T354" s="289"/>
      <c r="U354" s="289"/>
      <c r="V354" s="289"/>
      <c r="W354" s="289"/>
      <c r="X354" s="289"/>
      <c r="Y354" s="289"/>
      <c r="Z354" s="289"/>
    </row>
    <row r="355" spans="1:26">
      <c r="A355" s="23"/>
      <c r="B355" s="18"/>
      <c r="C355" s="23"/>
      <c r="D355" s="23"/>
      <c r="E355" s="23"/>
      <c r="F355" s="23"/>
      <c r="G355" s="23"/>
      <c r="H355" s="23"/>
      <c r="I355" s="23"/>
      <c r="J355" s="23"/>
      <c r="K355" s="23"/>
      <c r="L355" s="23"/>
      <c r="M355" s="289"/>
      <c r="N355" s="289"/>
      <c r="O355" s="289"/>
      <c r="P355" s="289"/>
      <c r="Q355" s="289"/>
      <c r="R355" s="289"/>
      <c r="S355" s="289"/>
      <c r="T355" s="289"/>
      <c r="U355" s="289"/>
      <c r="V355" s="289"/>
      <c r="W355" s="289"/>
      <c r="X355" s="289"/>
      <c r="Y355" s="289"/>
      <c r="Z355" s="289"/>
    </row>
    <row r="356" spans="1:26">
      <c r="A356" s="23"/>
      <c r="B356" s="18"/>
      <c r="C356" s="23"/>
      <c r="D356" s="23"/>
      <c r="E356" s="23"/>
      <c r="F356" s="23"/>
      <c r="G356" s="23"/>
      <c r="H356" s="23"/>
      <c r="I356" s="23"/>
      <c r="J356" s="23"/>
      <c r="K356" s="23"/>
      <c r="L356" s="23"/>
      <c r="M356" s="289"/>
      <c r="N356" s="289"/>
      <c r="O356" s="289"/>
      <c r="P356" s="289"/>
      <c r="Q356" s="289"/>
      <c r="R356" s="289"/>
      <c r="S356" s="289"/>
      <c r="T356" s="289"/>
      <c r="U356" s="289"/>
      <c r="V356" s="289"/>
      <c r="W356" s="289"/>
      <c r="X356" s="289"/>
      <c r="Y356" s="289"/>
      <c r="Z356" s="289"/>
    </row>
    <row r="357" spans="1:26">
      <c r="A357" s="23"/>
      <c r="B357" s="18"/>
      <c r="C357" s="23"/>
      <c r="D357" s="23"/>
      <c r="E357" s="23"/>
      <c r="F357" s="23"/>
      <c r="G357" s="23"/>
      <c r="H357" s="23"/>
      <c r="I357" s="23"/>
      <c r="J357" s="23"/>
      <c r="K357" s="23"/>
      <c r="L357" s="23"/>
      <c r="M357" s="289"/>
      <c r="N357" s="289"/>
      <c r="O357" s="289"/>
      <c r="P357" s="289"/>
      <c r="Q357" s="289"/>
      <c r="R357" s="289"/>
      <c r="S357" s="289"/>
      <c r="T357" s="289"/>
      <c r="U357" s="289"/>
      <c r="V357" s="289"/>
      <c r="W357" s="289"/>
      <c r="X357" s="289"/>
      <c r="Y357" s="289"/>
      <c r="Z357" s="289"/>
    </row>
    <row r="358" spans="1:26">
      <c r="A358" s="23"/>
      <c r="B358" s="18"/>
      <c r="C358" s="23"/>
      <c r="D358" s="23"/>
      <c r="E358" s="23"/>
      <c r="F358" s="23"/>
      <c r="G358" s="23"/>
      <c r="H358" s="23"/>
      <c r="I358" s="23"/>
      <c r="J358" s="23"/>
      <c r="K358" s="23"/>
      <c r="L358" s="23"/>
      <c r="M358" s="289"/>
      <c r="N358" s="289"/>
      <c r="O358" s="289"/>
      <c r="P358" s="289"/>
      <c r="Q358" s="289"/>
      <c r="R358" s="289"/>
      <c r="S358" s="289"/>
      <c r="T358" s="289"/>
      <c r="U358" s="289"/>
      <c r="V358" s="289"/>
      <c r="W358" s="289"/>
      <c r="X358" s="289"/>
      <c r="Y358" s="289"/>
      <c r="Z358" s="289"/>
    </row>
    <row r="359" spans="1:26">
      <c r="A359" s="23"/>
      <c r="B359" s="18"/>
      <c r="C359" s="23"/>
      <c r="D359" s="23"/>
      <c r="E359" s="23"/>
      <c r="F359" s="23"/>
      <c r="G359" s="23"/>
      <c r="H359" s="23"/>
      <c r="I359" s="23"/>
      <c r="J359" s="23"/>
      <c r="K359" s="23"/>
      <c r="L359" s="23"/>
      <c r="M359" s="289"/>
      <c r="N359" s="289"/>
      <c r="O359" s="289"/>
      <c r="P359" s="289"/>
      <c r="Q359" s="289"/>
      <c r="R359" s="289"/>
      <c r="S359" s="289"/>
      <c r="T359" s="289"/>
      <c r="U359" s="289"/>
      <c r="V359" s="289"/>
      <c r="W359" s="289"/>
      <c r="X359" s="289"/>
      <c r="Y359" s="289"/>
      <c r="Z359" s="289"/>
    </row>
    <row r="360" spans="1:26">
      <c r="A360" s="23"/>
      <c r="B360" s="18"/>
      <c r="C360" s="23"/>
      <c r="D360" s="23"/>
      <c r="E360" s="23"/>
      <c r="F360" s="23"/>
      <c r="G360" s="23"/>
      <c r="H360" s="23"/>
      <c r="I360" s="23"/>
      <c r="J360" s="23"/>
      <c r="K360" s="23"/>
      <c r="L360" s="23"/>
      <c r="M360" s="289"/>
      <c r="N360" s="289"/>
      <c r="O360" s="289"/>
      <c r="P360" s="289"/>
      <c r="Q360" s="289"/>
      <c r="R360" s="289"/>
      <c r="S360" s="289"/>
      <c r="T360" s="289"/>
      <c r="U360" s="289"/>
      <c r="V360" s="289"/>
      <c r="W360" s="289"/>
      <c r="X360" s="289"/>
      <c r="Y360" s="289"/>
      <c r="Z360" s="289"/>
    </row>
    <row r="361" spans="1:26">
      <c r="A361" s="23"/>
      <c r="B361" s="18"/>
      <c r="C361" s="23"/>
      <c r="D361" s="23"/>
      <c r="E361" s="23"/>
      <c r="F361" s="23"/>
      <c r="G361" s="23"/>
      <c r="H361" s="23"/>
      <c r="I361" s="23"/>
      <c r="J361" s="23"/>
      <c r="K361" s="23"/>
      <c r="L361" s="23"/>
      <c r="M361" s="289"/>
      <c r="N361" s="289"/>
      <c r="O361" s="289"/>
      <c r="P361" s="289"/>
      <c r="Q361" s="289"/>
      <c r="R361" s="289"/>
      <c r="S361" s="289"/>
      <c r="T361" s="289"/>
      <c r="U361" s="289"/>
      <c r="V361" s="289"/>
      <c r="W361" s="289"/>
      <c r="X361" s="289"/>
      <c r="Y361" s="289"/>
      <c r="Z361" s="289"/>
    </row>
    <row r="362" spans="1:26">
      <c r="A362" s="23"/>
      <c r="B362" s="18"/>
      <c r="C362" s="23"/>
      <c r="D362" s="23"/>
      <c r="E362" s="23"/>
      <c r="F362" s="23"/>
      <c r="G362" s="23"/>
      <c r="H362" s="23"/>
      <c r="I362" s="23"/>
      <c r="J362" s="23"/>
      <c r="K362" s="23"/>
      <c r="L362" s="23"/>
      <c r="M362" s="289"/>
      <c r="N362" s="289"/>
      <c r="O362" s="289"/>
      <c r="P362" s="289"/>
      <c r="Q362" s="289"/>
      <c r="R362" s="289"/>
      <c r="S362" s="289"/>
      <c r="T362" s="289"/>
      <c r="U362" s="289"/>
      <c r="V362" s="289"/>
      <c r="W362" s="289"/>
      <c r="X362" s="289"/>
      <c r="Y362" s="289"/>
      <c r="Z362" s="289"/>
    </row>
    <row r="363" spans="1:26">
      <c r="A363" s="23"/>
      <c r="B363" s="18"/>
      <c r="C363" s="23"/>
      <c r="D363" s="23"/>
      <c r="E363" s="23"/>
      <c r="F363" s="23"/>
      <c r="G363" s="23"/>
      <c r="H363" s="23"/>
      <c r="I363" s="23"/>
      <c r="J363" s="23"/>
      <c r="K363" s="23"/>
      <c r="L363" s="23"/>
      <c r="M363" s="289"/>
      <c r="N363" s="289"/>
      <c r="O363" s="289"/>
      <c r="P363" s="289"/>
      <c r="Q363" s="289"/>
      <c r="R363" s="289"/>
      <c r="S363" s="289"/>
      <c r="T363" s="289"/>
      <c r="U363" s="289"/>
      <c r="V363" s="289"/>
      <c r="W363" s="289"/>
      <c r="X363" s="289"/>
      <c r="Y363" s="289"/>
      <c r="Z363" s="289"/>
    </row>
    <row r="364" spans="1:26">
      <c r="A364" s="23"/>
      <c r="B364" s="18"/>
      <c r="C364" s="23"/>
      <c r="D364" s="23"/>
      <c r="E364" s="23"/>
      <c r="F364" s="23"/>
      <c r="G364" s="23"/>
      <c r="H364" s="23"/>
      <c r="I364" s="23"/>
      <c r="J364" s="23"/>
      <c r="K364" s="23"/>
      <c r="L364" s="23"/>
      <c r="M364" s="289"/>
      <c r="N364" s="289"/>
      <c r="O364" s="289"/>
      <c r="P364" s="289"/>
      <c r="Q364" s="289"/>
      <c r="R364" s="289"/>
      <c r="S364" s="289"/>
      <c r="T364" s="289"/>
      <c r="U364" s="289"/>
      <c r="V364" s="289"/>
      <c r="W364" s="289"/>
      <c r="X364" s="289"/>
      <c r="Y364" s="289"/>
      <c r="Z364" s="289"/>
    </row>
    <row r="365" spans="1:26">
      <c r="A365" s="23"/>
      <c r="B365" s="18"/>
      <c r="C365" s="23"/>
      <c r="D365" s="23"/>
      <c r="E365" s="23"/>
      <c r="F365" s="23"/>
      <c r="G365" s="23"/>
      <c r="H365" s="23"/>
      <c r="I365" s="23"/>
      <c r="J365" s="23"/>
      <c r="K365" s="23"/>
      <c r="L365" s="23"/>
      <c r="M365" s="289"/>
      <c r="N365" s="289"/>
      <c r="O365" s="289"/>
      <c r="P365" s="289"/>
      <c r="Q365" s="289"/>
      <c r="R365" s="289"/>
      <c r="S365" s="289"/>
      <c r="T365" s="289"/>
      <c r="U365" s="289"/>
      <c r="V365" s="289"/>
      <c r="W365" s="289"/>
      <c r="X365" s="289"/>
      <c r="Y365" s="289"/>
      <c r="Z365" s="289"/>
    </row>
    <row r="366" spans="1:26">
      <c r="A366" s="23"/>
      <c r="B366" s="18"/>
      <c r="C366" s="23"/>
      <c r="D366" s="23"/>
      <c r="E366" s="23"/>
      <c r="F366" s="23"/>
      <c r="G366" s="23"/>
      <c r="H366" s="23"/>
      <c r="I366" s="23"/>
      <c r="J366" s="23"/>
      <c r="K366" s="23"/>
      <c r="L366" s="23"/>
      <c r="M366" s="289"/>
      <c r="N366" s="289"/>
      <c r="O366" s="289"/>
      <c r="P366" s="289"/>
      <c r="Q366" s="289"/>
      <c r="R366" s="289"/>
      <c r="S366" s="289"/>
      <c r="T366" s="289"/>
      <c r="U366" s="289"/>
      <c r="V366" s="289"/>
      <c r="W366" s="289"/>
      <c r="X366" s="289"/>
      <c r="Y366" s="289"/>
      <c r="Z366" s="289"/>
    </row>
    <row r="367" spans="1:26">
      <c r="A367" s="23"/>
      <c r="B367" s="18"/>
      <c r="C367" s="23"/>
      <c r="D367" s="23"/>
      <c r="E367" s="23"/>
      <c r="F367" s="23"/>
      <c r="G367" s="23"/>
      <c r="H367" s="23"/>
      <c r="I367" s="23"/>
      <c r="J367" s="23"/>
      <c r="K367" s="23"/>
      <c r="L367" s="23"/>
      <c r="M367" s="289"/>
      <c r="N367" s="289"/>
      <c r="O367" s="289"/>
      <c r="P367" s="289"/>
      <c r="Q367" s="289"/>
      <c r="R367" s="289"/>
      <c r="S367" s="289"/>
      <c r="T367" s="289"/>
      <c r="U367" s="289"/>
      <c r="V367" s="289"/>
      <c r="W367" s="289"/>
      <c r="X367" s="289"/>
      <c r="Y367" s="289"/>
      <c r="Z367" s="289"/>
    </row>
    <row r="368" spans="1:26">
      <c r="A368" s="23"/>
      <c r="B368" s="18"/>
      <c r="C368" s="23"/>
      <c r="D368" s="23"/>
      <c r="E368" s="23"/>
      <c r="F368" s="23"/>
      <c r="G368" s="23"/>
      <c r="H368" s="23"/>
      <c r="I368" s="23"/>
      <c r="J368" s="23"/>
      <c r="K368" s="23"/>
      <c r="L368" s="23"/>
      <c r="M368" s="289"/>
      <c r="N368" s="289"/>
      <c r="O368" s="289"/>
      <c r="P368" s="289"/>
      <c r="Q368" s="289"/>
      <c r="R368" s="289"/>
      <c r="S368" s="289"/>
      <c r="T368" s="289"/>
      <c r="U368" s="289"/>
      <c r="V368" s="289"/>
      <c r="W368" s="289"/>
      <c r="X368" s="289"/>
      <c r="Y368" s="289"/>
      <c r="Z368" s="289"/>
    </row>
    <row r="369" spans="1:26">
      <c r="A369" s="23"/>
      <c r="B369" s="18"/>
      <c r="C369" s="23"/>
      <c r="D369" s="23"/>
      <c r="E369" s="23"/>
      <c r="F369" s="23"/>
      <c r="G369" s="23"/>
      <c r="H369" s="23"/>
      <c r="I369" s="23"/>
      <c r="J369" s="23"/>
      <c r="K369" s="23"/>
      <c r="L369" s="23"/>
      <c r="M369" s="289"/>
      <c r="N369" s="289"/>
      <c r="O369" s="289"/>
      <c r="P369" s="289"/>
      <c r="Q369" s="289"/>
      <c r="R369" s="289"/>
      <c r="S369" s="289"/>
      <c r="T369" s="289"/>
      <c r="U369" s="289"/>
      <c r="V369" s="289"/>
      <c r="W369" s="289"/>
      <c r="X369" s="289"/>
      <c r="Y369" s="289"/>
      <c r="Z369" s="289"/>
    </row>
    <row r="370" spans="1:26">
      <c r="A370" s="23"/>
      <c r="B370" s="18"/>
      <c r="C370" s="23"/>
      <c r="D370" s="23"/>
      <c r="E370" s="23"/>
      <c r="F370" s="23"/>
      <c r="G370" s="23"/>
      <c r="H370" s="23"/>
      <c r="I370" s="23"/>
      <c r="J370" s="23"/>
      <c r="K370" s="23"/>
      <c r="L370" s="23"/>
      <c r="M370" s="289"/>
      <c r="N370" s="289"/>
      <c r="O370" s="289"/>
      <c r="P370" s="289"/>
      <c r="Q370" s="289"/>
      <c r="R370" s="289"/>
      <c r="S370" s="289"/>
      <c r="T370" s="289"/>
      <c r="U370" s="289"/>
      <c r="V370" s="289"/>
      <c r="W370" s="289"/>
      <c r="X370" s="289"/>
      <c r="Y370" s="289"/>
      <c r="Z370" s="289"/>
    </row>
    <row r="371" spans="1:26">
      <c r="A371" s="23"/>
      <c r="B371" s="18"/>
      <c r="C371" s="23"/>
      <c r="D371" s="23"/>
      <c r="E371" s="23"/>
      <c r="F371" s="23"/>
      <c r="G371" s="23"/>
      <c r="H371" s="23"/>
      <c r="I371" s="23"/>
      <c r="J371" s="23"/>
      <c r="K371" s="23"/>
      <c r="L371" s="23"/>
      <c r="M371" s="289"/>
      <c r="N371" s="289"/>
      <c r="O371" s="289"/>
      <c r="P371" s="289"/>
      <c r="Q371" s="289"/>
      <c r="R371" s="289"/>
      <c r="S371" s="289"/>
      <c r="T371" s="289"/>
      <c r="U371" s="289"/>
      <c r="V371" s="289"/>
      <c r="W371" s="289"/>
      <c r="X371" s="289"/>
      <c r="Y371" s="289"/>
      <c r="Z371" s="289"/>
    </row>
    <row r="372" spans="1:26">
      <c r="A372" s="23"/>
      <c r="B372" s="18"/>
      <c r="C372" s="23"/>
      <c r="D372" s="23"/>
      <c r="E372" s="23"/>
      <c r="F372" s="23"/>
      <c r="G372" s="23"/>
      <c r="H372" s="23"/>
      <c r="I372" s="23"/>
      <c r="J372" s="23"/>
      <c r="K372" s="23"/>
      <c r="L372" s="23"/>
      <c r="M372" s="289"/>
      <c r="N372" s="289"/>
      <c r="O372" s="289"/>
      <c r="P372" s="289"/>
      <c r="Q372" s="289"/>
      <c r="R372" s="289"/>
      <c r="S372" s="289"/>
      <c r="T372" s="289"/>
      <c r="U372" s="289"/>
      <c r="V372" s="289"/>
      <c r="W372" s="289"/>
      <c r="X372" s="289"/>
      <c r="Y372" s="289"/>
      <c r="Z372" s="289"/>
    </row>
    <row r="373" spans="1:26">
      <c r="A373" s="23"/>
      <c r="B373" s="18"/>
      <c r="C373" s="23"/>
      <c r="D373" s="23"/>
      <c r="E373" s="23"/>
      <c r="F373" s="23"/>
      <c r="G373" s="23"/>
      <c r="H373" s="23"/>
      <c r="I373" s="23"/>
      <c r="J373" s="23"/>
      <c r="K373" s="23"/>
      <c r="L373" s="23"/>
      <c r="M373" s="289"/>
      <c r="N373" s="289"/>
      <c r="O373" s="289"/>
      <c r="P373" s="289"/>
      <c r="Q373" s="289"/>
      <c r="R373" s="289"/>
      <c r="S373" s="289"/>
      <c r="T373" s="289"/>
      <c r="U373" s="289"/>
      <c r="V373" s="289"/>
      <c r="W373" s="289"/>
      <c r="X373" s="289"/>
      <c r="Y373" s="289"/>
      <c r="Z373" s="289"/>
    </row>
    <row r="374" spans="1:26">
      <c r="A374" s="23"/>
      <c r="B374" s="18"/>
      <c r="C374" s="23"/>
      <c r="D374" s="23"/>
      <c r="E374" s="23"/>
      <c r="F374" s="23"/>
      <c r="G374" s="23"/>
      <c r="H374" s="23"/>
      <c r="I374" s="23"/>
      <c r="J374" s="23"/>
      <c r="K374" s="23"/>
      <c r="L374" s="23"/>
      <c r="M374" s="289"/>
      <c r="N374" s="289"/>
      <c r="O374" s="289"/>
      <c r="P374" s="289"/>
      <c r="Q374" s="289"/>
      <c r="R374" s="289"/>
      <c r="S374" s="289"/>
      <c r="T374" s="289"/>
      <c r="U374" s="289"/>
      <c r="V374" s="289"/>
      <c r="W374" s="289"/>
      <c r="X374" s="289"/>
      <c r="Y374" s="289"/>
      <c r="Z374" s="289"/>
    </row>
    <row r="375" spans="1:26">
      <c r="A375" s="23"/>
      <c r="B375" s="18"/>
      <c r="C375" s="23"/>
      <c r="D375" s="23"/>
      <c r="E375" s="23"/>
      <c r="F375" s="23"/>
      <c r="G375" s="23"/>
      <c r="H375" s="23"/>
      <c r="I375" s="23"/>
      <c r="J375" s="23"/>
      <c r="K375" s="23"/>
      <c r="L375" s="23"/>
      <c r="M375" s="289"/>
      <c r="N375" s="289"/>
      <c r="O375" s="289"/>
      <c r="P375" s="289"/>
      <c r="Q375" s="289"/>
      <c r="R375" s="289"/>
      <c r="S375" s="289"/>
      <c r="T375" s="289"/>
      <c r="U375" s="289"/>
      <c r="V375" s="289"/>
      <c r="W375" s="289"/>
      <c r="X375" s="289"/>
      <c r="Y375" s="289"/>
      <c r="Z375" s="289"/>
    </row>
    <row r="376" spans="1:26">
      <c r="A376" s="23"/>
      <c r="B376" s="18"/>
      <c r="C376" s="23"/>
      <c r="D376" s="23"/>
      <c r="E376" s="23"/>
      <c r="F376" s="23"/>
      <c r="G376" s="23"/>
      <c r="H376" s="23"/>
      <c r="I376" s="23"/>
      <c r="J376" s="23"/>
      <c r="K376" s="23"/>
      <c r="L376" s="23"/>
      <c r="M376" s="289"/>
      <c r="N376" s="289"/>
      <c r="O376" s="289"/>
      <c r="P376" s="289"/>
      <c r="Q376" s="289"/>
      <c r="R376" s="289"/>
      <c r="S376" s="289"/>
      <c r="T376" s="289"/>
      <c r="U376" s="289"/>
      <c r="V376" s="289"/>
      <c r="W376" s="289"/>
      <c r="X376" s="289"/>
      <c r="Y376" s="289"/>
      <c r="Z376" s="289"/>
    </row>
    <row r="377" spans="1:26">
      <c r="A377" s="23"/>
      <c r="B377" s="18"/>
      <c r="C377" s="23"/>
      <c r="D377" s="23"/>
      <c r="E377" s="23"/>
      <c r="F377" s="23"/>
      <c r="G377" s="23"/>
      <c r="H377" s="23"/>
      <c r="I377" s="23"/>
      <c r="J377" s="23"/>
      <c r="K377" s="23"/>
      <c r="L377" s="23"/>
      <c r="M377" s="289"/>
      <c r="N377" s="289"/>
      <c r="O377" s="289"/>
      <c r="P377" s="289"/>
      <c r="Q377" s="289"/>
      <c r="R377" s="289"/>
      <c r="S377" s="289"/>
      <c r="T377" s="289"/>
      <c r="U377" s="289"/>
      <c r="V377" s="289"/>
      <c r="W377" s="289"/>
      <c r="X377" s="289"/>
      <c r="Y377" s="289"/>
      <c r="Z377" s="289"/>
    </row>
    <row r="378" spans="1:26">
      <c r="A378" s="23"/>
      <c r="B378" s="18"/>
      <c r="C378" s="23"/>
      <c r="D378" s="23"/>
      <c r="E378" s="23"/>
      <c r="F378" s="23"/>
      <c r="G378" s="23"/>
      <c r="H378" s="23"/>
      <c r="I378" s="23"/>
      <c r="J378" s="23"/>
      <c r="K378" s="23"/>
      <c r="L378" s="23"/>
      <c r="M378" s="289"/>
      <c r="N378" s="289"/>
      <c r="O378" s="289"/>
      <c r="P378" s="289"/>
      <c r="Q378" s="289"/>
      <c r="R378" s="289"/>
      <c r="S378" s="289"/>
      <c r="T378" s="289"/>
      <c r="U378" s="289"/>
      <c r="V378" s="289"/>
      <c r="W378" s="289"/>
      <c r="X378" s="289"/>
      <c r="Y378" s="289"/>
      <c r="Z378" s="289"/>
    </row>
    <row r="379" spans="1:26">
      <c r="A379" s="23"/>
      <c r="B379" s="18"/>
      <c r="C379" s="23"/>
      <c r="D379" s="23"/>
      <c r="E379" s="23"/>
      <c r="F379" s="23"/>
      <c r="G379" s="23"/>
      <c r="H379" s="23"/>
      <c r="I379" s="23"/>
      <c r="J379" s="23"/>
      <c r="K379" s="23"/>
      <c r="L379" s="23"/>
      <c r="M379" s="289"/>
      <c r="N379" s="289"/>
      <c r="O379" s="289"/>
      <c r="P379" s="289"/>
      <c r="Q379" s="289"/>
      <c r="R379" s="289"/>
      <c r="S379" s="289"/>
      <c r="T379" s="289"/>
      <c r="U379" s="289"/>
      <c r="V379" s="289"/>
      <c r="W379" s="289"/>
      <c r="X379" s="289"/>
      <c r="Y379" s="289"/>
      <c r="Z379" s="289"/>
    </row>
    <row r="380" spans="1:26">
      <c r="A380" s="23"/>
      <c r="B380" s="18"/>
      <c r="C380" s="23"/>
      <c r="D380" s="23"/>
      <c r="E380" s="23"/>
      <c r="F380" s="23"/>
      <c r="G380" s="23"/>
      <c r="H380" s="23"/>
      <c r="I380" s="23"/>
      <c r="J380" s="23"/>
      <c r="K380" s="23"/>
      <c r="L380" s="23"/>
      <c r="M380" s="289"/>
      <c r="N380" s="289"/>
      <c r="O380" s="289"/>
      <c r="P380" s="289"/>
      <c r="Q380" s="289"/>
      <c r="R380" s="289"/>
      <c r="S380" s="289"/>
      <c r="T380" s="289"/>
      <c r="U380" s="289"/>
      <c r="V380" s="289"/>
      <c r="W380" s="289"/>
      <c r="X380" s="289"/>
      <c r="Y380" s="289"/>
      <c r="Z380" s="289"/>
    </row>
    <row r="381" spans="1:26">
      <c r="A381" s="23"/>
      <c r="B381" s="18"/>
      <c r="C381" s="23"/>
      <c r="D381" s="23"/>
      <c r="E381" s="23"/>
      <c r="F381" s="23"/>
      <c r="G381" s="23"/>
      <c r="H381" s="23"/>
      <c r="I381" s="23"/>
      <c r="J381" s="23"/>
      <c r="K381" s="23"/>
      <c r="L381" s="23"/>
      <c r="M381" s="289"/>
      <c r="N381" s="289"/>
      <c r="O381" s="289"/>
      <c r="P381" s="289"/>
      <c r="Q381" s="289"/>
      <c r="R381" s="289"/>
      <c r="S381" s="289"/>
      <c r="T381" s="289"/>
      <c r="U381" s="289"/>
      <c r="V381" s="289"/>
      <c r="W381" s="289"/>
      <c r="X381" s="289"/>
      <c r="Y381" s="289"/>
      <c r="Z381" s="289"/>
    </row>
    <row r="382" spans="1:26">
      <c r="A382" s="23"/>
      <c r="B382" s="18"/>
      <c r="C382" s="23"/>
      <c r="D382" s="23"/>
      <c r="E382" s="23"/>
      <c r="F382" s="23"/>
      <c r="G382" s="23"/>
      <c r="H382" s="23"/>
      <c r="I382" s="23"/>
      <c r="J382" s="23"/>
      <c r="K382" s="23"/>
      <c r="L382" s="23"/>
      <c r="M382" s="289"/>
      <c r="N382" s="289"/>
      <c r="O382" s="289"/>
      <c r="P382" s="289"/>
      <c r="Q382" s="289"/>
      <c r="R382" s="289"/>
      <c r="S382" s="289"/>
      <c r="T382" s="289"/>
      <c r="U382" s="289"/>
      <c r="V382" s="289"/>
      <c r="W382" s="289"/>
      <c r="X382" s="289"/>
      <c r="Y382" s="289"/>
      <c r="Z382" s="289"/>
    </row>
    <row r="383" spans="1:26">
      <c r="A383" s="23"/>
      <c r="B383" s="18"/>
      <c r="C383" s="23"/>
      <c r="D383" s="23"/>
      <c r="E383" s="23"/>
      <c r="F383" s="23"/>
      <c r="G383" s="23"/>
      <c r="H383" s="23"/>
      <c r="I383" s="23"/>
      <c r="J383" s="23"/>
      <c r="K383" s="23"/>
      <c r="L383" s="23"/>
      <c r="M383" s="289"/>
      <c r="N383" s="289"/>
      <c r="O383" s="289"/>
      <c r="P383" s="289"/>
      <c r="Q383" s="289"/>
      <c r="R383" s="289"/>
      <c r="S383" s="289"/>
      <c r="T383" s="289"/>
      <c r="U383" s="289"/>
      <c r="V383" s="289"/>
      <c r="W383" s="289"/>
      <c r="X383" s="289"/>
      <c r="Y383" s="289"/>
      <c r="Z383" s="289"/>
    </row>
    <row r="384" spans="1:26">
      <c r="A384" s="23"/>
      <c r="B384" s="18"/>
      <c r="C384" s="23"/>
      <c r="D384" s="23"/>
      <c r="E384" s="23"/>
      <c r="F384" s="23"/>
      <c r="G384" s="23"/>
      <c r="H384" s="23"/>
      <c r="I384" s="23"/>
      <c r="J384" s="23"/>
      <c r="K384" s="23"/>
      <c r="L384" s="23"/>
      <c r="M384" s="289"/>
      <c r="N384" s="289"/>
      <c r="O384" s="289"/>
      <c r="P384" s="289"/>
      <c r="Q384" s="289"/>
      <c r="R384" s="289"/>
      <c r="S384" s="289"/>
      <c r="T384" s="289"/>
      <c r="U384" s="289"/>
      <c r="V384" s="289"/>
      <c r="W384" s="289"/>
      <c r="X384" s="289"/>
      <c r="Y384" s="289"/>
      <c r="Z384" s="289"/>
    </row>
    <row r="385" spans="1:26">
      <c r="A385" s="23"/>
      <c r="B385" s="18"/>
      <c r="C385" s="23"/>
      <c r="D385" s="23"/>
      <c r="E385" s="23"/>
      <c r="F385" s="23"/>
      <c r="G385" s="23"/>
      <c r="H385" s="23"/>
      <c r="I385" s="23"/>
      <c r="J385" s="23"/>
      <c r="K385" s="23"/>
      <c r="L385" s="23"/>
      <c r="M385" s="289"/>
      <c r="N385" s="289"/>
      <c r="O385" s="289"/>
      <c r="P385" s="289"/>
      <c r="Q385" s="289"/>
      <c r="R385" s="289"/>
      <c r="S385" s="289"/>
      <c r="T385" s="289"/>
      <c r="U385" s="289"/>
      <c r="V385" s="289"/>
      <c r="W385" s="289"/>
      <c r="X385" s="289"/>
      <c r="Y385" s="289"/>
      <c r="Z385" s="289"/>
    </row>
    <row r="386" spans="1:26">
      <c r="A386" s="23"/>
      <c r="B386" s="18"/>
      <c r="C386" s="23"/>
      <c r="D386" s="23"/>
      <c r="E386" s="23"/>
      <c r="F386" s="23"/>
      <c r="G386" s="23"/>
      <c r="H386" s="23"/>
      <c r="I386" s="23"/>
      <c r="J386" s="23"/>
      <c r="K386" s="23"/>
      <c r="L386" s="23"/>
      <c r="M386" s="289"/>
      <c r="N386" s="289"/>
      <c r="O386" s="289"/>
      <c r="P386" s="289"/>
      <c r="Q386" s="289"/>
      <c r="R386" s="289"/>
      <c r="S386" s="289"/>
      <c r="T386" s="289"/>
      <c r="U386" s="289"/>
      <c r="V386" s="289"/>
      <c r="W386" s="289"/>
      <c r="X386" s="289"/>
      <c r="Y386" s="289"/>
      <c r="Z386" s="289"/>
    </row>
    <row r="387" spans="1:26">
      <c r="A387" s="23"/>
      <c r="B387" s="18"/>
      <c r="C387" s="23"/>
      <c r="D387" s="23"/>
      <c r="E387" s="23"/>
      <c r="F387" s="23"/>
      <c r="G387" s="23"/>
      <c r="H387" s="23"/>
      <c r="I387" s="23"/>
      <c r="J387" s="23"/>
      <c r="K387" s="23"/>
      <c r="L387" s="23"/>
      <c r="M387" s="289"/>
      <c r="N387" s="289"/>
      <c r="O387" s="289"/>
      <c r="P387" s="289"/>
      <c r="Q387" s="289"/>
      <c r="R387" s="289"/>
      <c r="S387" s="289"/>
      <c r="T387" s="289"/>
      <c r="U387" s="289"/>
      <c r="V387" s="289"/>
      <c r="W387" s="289"/>
      <c r="X387" s="289"/>
      <c r="Y387" s="289"/>
      <c r="Z387" s="289"/>
    </row>
    <row r="388" spans="1:26">
      <c r="A388" s="23"/>
      <c r="B388" s="18"/>
      <c r="C388" s="23"/>
      <c r="D388" s="23"/>
      <c r="E388" s="23"/>
      <c r="F388" s="23"/>
      <c r="G388" s="23"/>
      <c r="H388" s="23"/>
      <c r="I388" s="23"/>
      <c r="J388" s="23"/>
      <c r="K388" s="23"/>
      <c r="L388" s="23"/>
      <c r="M388" s="289"/>
      <c r="N388" s="289"/>
      <c r="O388" s="289"/>
      <c r="P388" s="289"/>
      <c r="Q388" s="289"/>
      <c r="R388" s="289"/>
      <c r="S388" s="289"/>
      <c r="T388" s="289"/>
      <c r="U388" s="289"/>
      <c r="V388" s="289"/>
      <c r="W388" s="289"/>
      <c r="X388" s="289"/>
      <c r="Y388" s="289"/>
      <c r="Z388" s="289"/>
    </row>
    <row r="389" spans="1:26">
      <c r="A389" s="23"/>
      <c r="B389" s="18"/>
      <c r="C389" s="23"/>
      <c r="D389" s="23"/>
      <c r="E389" s="23"/>
      <c r="F389" s="23"/>
      <c r="G389" s="23"/>
      <c r="H389" s="23"/>
      <c r="I389" s="23"/>
      <c r="J389" s="23"/>
      <c r="K389" s="23"/>
      <c r="L389" s="23"/>
      <c r="M389" s="289"/>
      <c r="N389" s="289"/>
      <c r="O389" s="289"/>
      <c r="P389" s="289"/>
      <c r="Q389" s="289"/>
      <c r="R389" s="289"/>
      <c r="S389" s="289"/>
      <c r="T389" s="289"/>
      <c r="U389" s="289"/>
      <c r="V389" s="289"/>
      <c r="W389" s="289"/>
      <c r="X389" s="289"/>
      <c r="Y389" s="289"/>
      <c r="Z389" s="289"/>
    </row>
    <row r="390" spans="1:26">
      <c r="A390" s="23"/>
      <c r="B390" s="18"/>
      <c r="C390" s="23"/>
      <c r="D390" s="23"/>
      <c r="E390" s="23"/>
      <c r="F390" s="23"/>
      <c r="G390" s="23"/>
      <c r="H390" s="23"/>
      <c r="I390" s="23"/>
      <c r="J390" s="23"/>
      <c r="K390" s="23"/>
      <c r="L390" s="23"/>
      <c r="M390" s="289"/>
      <c r="N390" s="289"/>
      <c r="O390" s="289"/>
      <c r="P390" s="289"/>
      <c r="Q390" s="289"/>
      <c r="R390" s="289"/>
      <c r="S390" s="289"/>
      <c r="T390" s="289"/>
      <c r="U390" s="289"/>
      <c r="V390" s="289"/>
      <c r="W390" s="289"/>
      <c r="X390" s="289"/>
      <c r="Y390" s="289"/>
      <c r="Z390" s="289"/>
    </row>
    <row r="391" spans="1:26">
      <c r="A391" s="23"/>
      <c r="B391" s="18"/>
      <c r="C391" s="23"/>
      <c r="D391" s="23"/>
      <c r="E391" s="23"/>
      <c r="F391" s="23"/>
      <c r="G391" s="23"/>
      <c r="H391" s="23"/>
      <c r="I391" s="23"/>
      <c r="J391" s="23"/>
      <c r="K391" s="23"/>
      <c r="L391" s="23"/>
      <c r="M391" s="289"/>
      <c r="N391" s="289"/>
      <c r="O391" s="289"/>
      <c r="P391" s="289"/>
      <c r="Q391" s="289"/>
      <c r="R391" s="289"/>
      <c r="S391" s="289"/>
      <c r="T391" s="289"/>
      <c r="U391" s="289"/>
      <c r="V391" s="289"/>
      <c r="W391" s="289"/>
      <c r="X391" s="289"/>
      <c r="Y391" s="289"/>
      <c r="Z391" s="289"/>
    </row>
    <row r="392" spans="1:26">
      <c r="A392" s="23"/>
      <c r="B392" s="18"/>
      <c r="C392" s="23"/>
      <c r="D392" s="23"/>
      <c r="E392" s="23"/>
      <c r="F392" s="23"/>
      <c r="G392" s="23"/>
      <c r="H392" s="23"/>
      <c r="I392" s="23"/>
      <c r="J392" s="23"/>
      <c r="K392" s="23"/>
      <c r="L392" s="23"/>
      <c r="M392" s="289"/>
      <c r="N392" s="289"/>
      <c r="O392" s="289"/>
      <c r="P392" s="289"/>
      <c r="Q392" s="289"/>
      <c r="R392" s="289"/>
      <c r="S392" s="289"/>
      <c r="T392" s="289"/>
      <c r="U392" s="289"/>
      <c r="V392" s="289"/>
      <c r="W392" s="289"/>
      <c r="X392" s="289"/>
      <c r="Y392" s="289"/>
      <c r="Z392" s="289"/>
    </row>
    <row r="393" spans="1:26">
      <c r="A393" s="23"/>
      <c r="B393" s="18"/>
      <c r="C393" s="23"/>
      <c r="D393" s="23"/>
      <c r="E393" s="23"/>
      <c r="F393" s="23"/>
      <c r="G393" s="23"/>
      <c r="H393" s="23"/>
      <c r="I393" s="23"/>
      <c r="J393" s="23"/>
      <c r="K393" s="23"/>
      <c r="L393" s="23"/>
      <c r="M393" s="289"/>
      <c r="N393" s="289"/>
      <c r="O393" s="289"/>
      <c r="P393" s="289"/>
      <c r="Q393" s="289"/>
      <c r="R393" s="289"/>
      <c r="S393" s="289"/>
      <c r="T393" s="289"/>
      <c r="U393" s="289"/>
      <c r="V393" s="289"/>
      <c r="W393" s="289"/>
      <c r="X393" s="289"/>
      <c r="Y393" s="289"/>
      <c r="Z393" s="289"/>
    </row>
    <row r="394" spans="1:26">
      <c r="A394" s="23"/>
      <c r="B394" s="18"/>
      <c r="C394" s="23"/>
      <c r="D394" s="23"/>
      <c r="E394" s="23"/>
      <c r="F394" s="23"/>
      <c r="G394" s="23"/>
      <c r="H394" s="23"/>
      <c r="I394" s="23"/>
      <c r="J394" s="23"/>
      <c r="K394" s="23"/>
      <c r="L394" s="23"/>
      <c r="M394" s="289"/>
      <c r="N394" s="289"/>
      <c r="O394" s="289"/>
      <c r="P394" s="289"/>
      <c r="Q394" s="289"/>
      <c r="R394" s="289"/>
      <c r="S394" s="289"/>
      <c r="T394" s="289"/>
      <c r="U394" s="289"/>
      <c r="V394" s="289"/>
      <c r="W394" s="289"/>
      <c r="X394" s="289"/>
      <c r="Y394" s="289"/>
      <c r="Z394" s="289"/>
    </row>
    <row r="395" spans="1:26">
      <c r="A395" s="23"/>
      <c r="B395" s="18"/>
      <c r="C395" s="23"/>
      <c r="D395" s="23"/>
      <c r="E395" s="23"/>
      <c r="F395" s="23"/>
      <c r="G395" s="23"/>
      <c r="H395" s="23"/>
      <c r="I395" s="23"/>
      <c r="J395" s="23"/>
      <c r="K395" s="23"/>
      <c r="L395" s="23"/>
      <c r="M395" s="289"/>
      <c r="N395" s="289"/>
      <c r="O395" s="289"/>
      <c r="P395" s="289"/>
      <c r="Q395" s="289"/>
      <c r="R395" s="289"/>
      <c r="S395" s="289"/>
      <c r="T395" s="289"/>
      <c r="U395" s="289"/>
      <c r="V395" s="289"/>
      <c r="W395" s="289"/>
      <c r="X395" s="289"/>
      <c r="Y395" s="289"/>
      <c r="Z395" s="289"/>
    </row>
    <row r="396" spans="1:26">
      <c r="A396" s="23"/>
      <c r="B396" s="18"/>
      <c r="C396" s="23"/>
      <c r="D396" s="23"/>
      <c r="E396" s="23"/>
      <c r="F396" s="23"/>
      <c r="G396" s="23"/>
      <c r="H396" s="23"/>
      <c r="I396" s="23"/>
      <c r="J396" s="23"/>
      <c r="K396" s="23"/>
      <c r="L396" s="23"/>
      <c r="M396" s="289"/>
      <c r="N396" s="289"/>
      <c r="O396" s="289"/>
      <c r="P396" s="289"/>
      <c r="Q396" s="289"/>
      <c r="R396" s="289"/>
      <c r="S396" s="289"/>
      <c r="T396" s="289"/>
      <c r="U396" s="289"/>
      <c r="V396" s="289"/>
      <c r="W396" s="289"/>
      <c r="X396" s="289"/>
      <c r="Y396" s="289"/>
      <c r="Z396" s="289"/>
    </row>
    <row r="397" spans="1:26">
      <c r="A397" s="23"/>
      <c r="B397" s="18"/>
      <c r="C397" s="23"/>
      <c r="D397" s="23"/>
      <c r="E397" s="23"/>
      <c r="F397" s="23"/>
      <c r="G397" s="23"/>
      <c r="H397" s="23"/>
      <c r="I397" s="23"/>
      <c r="J397" s="23"/>
      <c r="K397" s="23"/>
      <c r="L397" s="23"/>
      <c r="M397" s="289"/>
      <c r="N397" s="289"/>
      <c r="O397" s="289"/>
      <c r="P397" s="289"/>
      <c r="Q397" s="289"/>
      <c r="R397" s="289"/>
      <c r="S397" s="289"/>
      <c r="T397" s="289"/>
      <c r="U397" s="289"/>
      <c r="V397" s="289"/>
      <c r="W397" s="289"/>
      <c r="X397" s="289"/>
      <c r="Y397" s="289"/>
      <c r="Z397" s="289"/>
    </row>
    <row r="398" spans="1:26">
      <c r="A398" s="23"/>
      <c r="B398" s="18"/>
      <c r="C398" s="23"/>
      <c r="D398" s="23"/>
      <c r="E398" s="23"/>
      <c r="F398" s="23"/>
      <c r="G398" s="23"/>
      <c r="H398" s="23"/>
      <c r="I398" s="23"/>
      <c r="J398" s="23"/>
      <c r="K398" s="23"/>
      <c r="L398" s="23"/>
      <c r="M398" s="289"/>
      <c r="N398" s="289"/>
      <c r="O398" s="289"/>
      <c r="P398" s="289"/>
      <c r="Q398" s="289"/>
      <c r="R398" s="289"/>
      <c r="S398" s="289"/>
      <c r="T398" s="289"/>
      <c r="U398" s="289"/>
      <c r="V398" s="289"/>
      <c r="W398" s="289"/>
      <c r="X398" s="289"/>
      <c r="Y398" s="289"/>
      <c r="Z398" s="289"/>
    </row>
    <row r="399" spans="1:26">
      <c r="A399" s="23"/>
      <c r="B399" s="18"/>
      <c r="C399" s="23"/>
      <c r="D399" s="23"/>
      <c r="E399" s="23"/>
      <c r="F399" s="23"/>
      <c r="G399" s="23"/>
      <c r="H399" s="23"/>
      <c r="I399" s="23"/>
      <c r="J399" s="23"/>
      <c r="K399" s="23"/>
      <c r="L399" s="23"/>
      <c r="M399" s="289"/>
      <c r="N399" s="289"/>
      <c r="O399" s="289"/>
      <c r="P399" s="289"/>
      <c r="Q399" s="289"/>
      <c r="R399" s="289"/>
      <c r="S399" s="289"/>
      <c r="T399" s="289"/>
      <c r="U399" s="289"/>
      <c r="V399" s="289"/>
      <c r="W399" s="289"/>
      <c r="X399" s="289"/>
      <c r="Y399" s="289"/>
      <c r="Z399" s="289"/>
    </row>
    <row r="400" spans="1:26">
      <c r="A400" s="23"/>
      <c r="B400" s="18"/>
      <c r="C400" s="23"/>
      <c r="D400" s="23"/>
      <c r="E400" s="23"/>
      <c r="F400" s="23"/>
      <c r="G400" s="23"/>
      <c r="H400" s="23"/>
      <c r="I400" s="23"/>
      <c r="J400" s="23"/>
      <c r="K400" s="23"/>
      <c r="L400" s="23"/>
      <c r="M400" s="289"/>
      <c r="N400" s="289"/>
      <c r="O400" s="289"/>
      <c r="P400" s="289"/>
      <c r="Q400" s="289"/>
      <c r="R400" s="289"/>
      <c r="S400" s="289"/>
      <c r="T400" s="289"/>
      <c r="U400" s="289"/>
      <c r="V400" s="289"/>
      <c r="W400" s="289"/>
      <c r="X400" s="289"/>
      <c r="Y400" s="289"/>
      <c r="Z400" s="289"/>
    </row>
    <row r="401" spans="1:26">
      <c r="A401" s="23"/>
      <c r="B401" s="18"/>
      <c r="C401" s="23"/>
      <c r="D401" s="23"/>
      <c r="E401" s="23"/>
      <c r="F401" s="23"/>
      <c r="G401" s="23"/>
      <c r="H401" s="23"/>
      <c r="I401" s="23"/>
      <c r="J401" s="23"/>
      <c r="K401" s="23"/>
      <c r="L401" s="23"/>
      <c r="M401" s="289"/>
      <c r="N401" s="289"/>
      <c r="O401" s="289"/>
      <c r="P401" s="289"/>
      <c r="Q401" s="289"/>
      <c r="R401" s="289"/>
      <c r="S401" s="289"/>
      <c r="T401" s="289"/>
      <c r="U401" s="289"/>
      <c r="V401" s="289"/>
      <c r="W401" s="289"/>
      <c r="X401" s="289"/>
      <c r="Y401" s="289"/>
      <c r="Z401" s="289"/>
    </row>
    <row r="402" spans="1:26">
      <c r="A402" s="23"/>
      <c r="B402" s="18"/>
      <c r="C402" s="23"/>
      <c r="D402" s="23"/>
      <c r="E402" s="23"/>
      <c r="F402" s="23"/>
      <c r="G402" s="23"/>
      <c r="H402" s="23"/>
      <c r="I402" s="23"/>
      <c r="J402" s="23"/>
      <c r="K402" s="23"/>
      <c r="L402" s="23"/>
      <c r="M402" s="289"/>
      <c r="N402" s="289"/>
      <c r="O402" s="289"/>
      <c r="P402" s="289"/>
      <c r="Q402" s="289"/>
      <c r="R402" s="289"/>
      <c r="S402" s="289"/>
      <c r="T402" s="289"/>
      <c r="U402" s="289"/>
      <c r="V402" s="289"/>
      <c r="W402" s="289"/>
      <c r="X402" s="289"/>
      <c r="Y402" s="289"/>
      <c r="Z402" s="289"/>
    </row>
    <row r="403" spans="1:26">
      <c r="A403" s="23"/>
      <c r="B403" s="18"/>
      <c r="C403" s="23"/>
      <c r="D403" s="23"/>
      <c r="E403" s="23"/>
      <c r="F403" s="23"/>
      <c r="G403" s="23"/>
      <c r="H403" s="23"/>
      <c r="I403" s="23"/>
      <c r="J403" s="23"/>
      <c r="K403" s="23"/>
      <c r="L403" s="23"/>
      <c r="M403" s="289"/>
      <c r="N403" s="289"/>
      <c r="O403" s="289"/>
      <c r="P403" s="289"/>
      <c r="Q403" s="289"/>
      <c r="R403" s="289"/>
      <c r="S403" s="289"/>
      <c r="T403" s="289"/>
      <c r="U403" s="289"/>
      <c r="V403" s="289"/>
      <c r="W403" s="289"/>
      <c r="X403" s="289"/>
      <c r="Y403" s="289"/>
      <c r="Z403" s="289"/>
    </row>
    <row r="404" spans="1:26">
      <c r="A404" s="23"/>
      <c r="B404" s="18"/>
      <c r="C404" s="23"/>
      <c r="D404" s="23"/>
      <c r="E404" s="23"/>
      <c r="F404" s="23"/>
      <c r="G404" s="23"/>
      <c r="H404" s="23"/>
      <c r="I404" s="23"/>
      <c r="J404" s="23"/>
      <c r="K404" s="23"/>
      <c r="L404" s="23"/>
      <c r="M404" s="289"/>
      <c r="N404" s="289"/>
      <c r="O404" s="289"/>
      <c r="P404" s="289"/>
      <c r="Q404" s="289"/>
      <c r="R404" s="289"/>
      <c r="S404" s="289"/>
      <c r="T404" s="289"/>
      <c r="U404" s="289"/>
      <c r="V404" s="289"/>
      <c r="W404" s="289"/>
      <c r="X404" s="289"/>
      <c r="Y404" s="289"/>
      <c r="Z404" s="289"/>
    </row>
    <row r="405" spans="1:26">
      <c r="A405" s="23"/>
      <c r="B405" s="18"/>
      <c r="C405" s="23"/>
      <c r="D405" s="23"/>
      <c r="E405" s="23"/>
      <c r="F405" s="23"/>
      <c r="G405" s="23"/>
      <c r="H405" s="23"/>
      <c r="I405" s="23"/>
      <c r="J405" s="23"/>
      <c r="K405" s="23"/>
      <c r="L405" s="23"/>
      <c r="M405" s="289"/>
      <c r="N405" s="289"/>
      <c r="O405" s="289"/>
      <c r="P405" s="289"/>
      <c r="Q405" s="289"/>
      <c r="R405" s="289"/>
      <c r="S405" s="289"/>
      <c r="T405" s="289"/>
      <c r="U405" s="289"/>
      <c r="V405" s="289"/>
      <c r="W405" s="289"/>
      <c r="X405" s="289"/>
      <c r="Y405" s="289"/>
      <c r="Z405" s="289"/>
    </row>
    <row r="406" spans="1:26">
      <c r="A406" s="23"/>
      <c r="B406" s="18"/>
      <c r="C406" s="23"/>
      <c r="D406" s="23"/>
      <c r="E406" s="23"/>
      <c r="F406" s="23"/>
      <c r="G406" s="23"/>
      <c r="H406" s="23"/>
      <c r="I406" s="23"/>
      <c r="J406" s="23"/>
      <c r="K406" s="23"/>
      <c r="L406" s="23"/>
      <c r="M406" s="289"/>
      <c r="N406" s="289"/>
      <c r="O406" s="289"/>
      <c r="P406" s="289"/>
      <c r="Q406" s="289"/>
      <c r="R406" s="289"/>
      <c r="S406" s="289"/>
      <c r="T406" s="289"/>
      <c r="U406" s="289"/>
      <c r="V406" s="289"/>
      <c r="W406" s="289"/>
      <c r="X406" s="289"/>
      <c r="Y406" s="289"/>
      <c r="Z406" s="289"/>
    </row>
    <row r="407" spans="1:26">
      <c r="A407" s="23"/>
      <c r="B407" s="18"/>
      <c r="C407" s="23"/>
      <c r="D407" s="23"/>
      <c r="E407" s="23"/>
      <c r="F407" s="23"/>
      <c r="G407" s="23"/>
      <c r="H407" s="23"/>
      <c r="I407" s="23"/>
      <c r="J407" s="23"/>
      <c r="K407" s="23"/>
      <c r="L407" s="23"/>
      <c r="M407" s="289"/>
      <c r="N407" s="289"/>
      <c r="O407" s="289"/>
      <c r="P407" s="289"/>
      <c r="Q407" s="289"/>
      <c r="R407" s="289"/>
      <c r="S407" s="289"/>
      <c r="T407" s="289"/>
      <c r="U407" s="289"/>
      <c r="V407" s="289"/>
      <c r="W407" s="289"/>
      <c r="X407" s="289"/>
      <c r="Y407" s="289"/>
      <c r="Z407" s="289"/>
    </row>
    <row r="408" spans="1:26">
      <c r="A408" s="23"/>
      <c r="B408" s="18"/>
      <c r="C408" s="23"/>
      <c r="D408" s="23"/>
      <c r="E408" s="23"/>
      <c r="F408" s="23"/>
      <c r="G408" s="23"/>
      <c r="H408" s="23"/>
      <c r="I408" s="23"/>
      <c r="J408" s="23"/>
      <c r="K408" s="23"/>
      <c r="L408" s="23"/>
      <c r="M408" s="289"/>
      <c r="N408" s="289"/>
      <c r="O408" s="289"/>
      <c r="P408" s="289"/>
      <c r="Q408" s="289"/>
      <c r="R408" s="289"/>
      <c r="S408" s="289"/>
      <c r="T408" s="289"/>
      <c r="U408" s="289"/>
      <c r="V408" s="289"/>
      <c r="W408" s="289"/>
      <c r="X408" s="289"/>
      <c r="Y408" s="289"/>
      <c r="Z408" s="289"/>
    </row>
    <row r="409" spans="1:26">
      <c r="A409" s="23"/>
      <c r="B409" s="18"/>
      <c r="C409" s="23"/>
      <c r="D409" s="23"/>
      <c r="E409" s="23"/>
      <c r="F409" s="23"/>
      <c r="G409" s="23"/>
      <c r="H409" s="23"/>
      <c r="I409" s="23"/>
      <c r="J409" s="23"/>
      <c r="K409" s="23"/>
      <c r="L409" s="23"/>
      <c r="M409" s="289"/>
      <c r="N409" s="289"/>
      <c r="O409" s="289"/>
      <c r="P409" s="289"/>
      <c r="Q409" s="289"/>
      <c r="R409" s="289"/>
      <c r="S409" s="289"/>
      <c r="T409" s="289"/>
      <c r="U409" s="289"/>
      <c r="V409" s="289"/>
      <c r="W409" s="289"/>
      <c r="X409" s="289"/>
      <c r="Y409" s="289"/>
      <c r="Z409" s="289"/>
    </row>
    <row r="410" spans="1:26">
      <c r="A410" s="23"/>
      <c r="B410" s="18"/>
      <c r="C410" s="23"/>
      <c r="D410" s="23"/>
      <c r="E410" s="23"/>
      <c r="F410" s="23"/>
      <c r="G410" s="23"/>
      <c r="H410" s="23"/>
      <c r="I410" s="23"/>
      <c r="J410" s="23"/>
      <c r="K410" s="23"/>
      <c r="L410" s="23"/>
      <c r="M410" s="289"/>
      <c r="N410" s="289"/>
      <c r="O410" s="289"/>
      <c r="P410" s="289"/>
      <c r="Q410" s="289"/>
      <c r="R410" s="289"/>
      <c r="S410" s="289"/>
      <c r="T410" s="289"/>
      <c r="U410" s="289"/>
      <c r="V410" s="289"/>
      <c r="W410" s="289"/>
      <c r="X410" s="289"/>
      <c r="Y410" s="289"/>
      <c r="Z410" s="289"/>
    </row>
    <row r="411" spans="1:26">
      <c r="A411" s="23"/>
      <c r="B411" s="18"/>
      <c r="C411" s="23"/>
      <c r="D411" s="23"/>
      <c r="E411" s="23"/>
      <c r="F411" s="23"/>
      <c r="G411" s="23"/>
      <c r="H411" s="23"/>
      <c r="I411" s="23"/>
      <c r="J411" s="23"/>
      <c r="K411" s="23"/>
      <c r="L411" s="23"/>
      <c r="M411" s="289"/>
      <c r="N411" s="289"/>
      <c r="O411" s="289"/>
      <c r="P411" s="289"/>
      <c r="Q411" s="289"/>
      <c r="R411" s="289"/>
      <c r="S411" s="289"/>
      <c r="T411" s="289"/>
      <c r="U411" s="289"/>
      <c r="V411" s="289"/>
      <c r="W411" s="289"/>
      <c r="X411" s="289"/>
      <c r="Y411" s="289"/>
      <c r="Z411" s="289"/>
    </row>
    <row r="412" spans="1:26">
      <c r="A412" s="289"/>
      <c r="B412" s="289"/>
      <c r="C412" s="289"/>
      <c r="D412" s="289"/>
      <c r="E412" s="289"/>
      <c r="F412" s="289"/>
      <c r="G412" s="289"/>
      <c r="H412" s="289"/>
      <c r="I412" s="289"/>
      <c r="J412" s="289"/>
      <c r="K412" s="289"/>
      <c r="L412" s="289"/>
      <c r="M412" s="289"/>
      <c r="N412" s="289"/>
      <c r="O412" s="289"/>
      <c r="P412" s="289"/>
      <c r="Q412" s="289"/>
      <c r="R412" s="289"/>
      <c r="S412" s="289"/>
      <c r="T412" s="289"/>
      <c r="U412" s="289"/>
      <c r="V412" s="289"/>
      <c r="W412" s="289"/>
      <c r="X412" s="289"/>
      <c r="Y412" s="289"/>
      <c r="Z412" s="289"/>
    </row>
    <row r="413" spans="1:26">
      <c r="A413" s="289"/>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row>
    <row r="414" spans="1:26">
      <c r="A414" s="289"/>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row>
    <row r="415" spans="1:26">
      <c r="A415" s="289"/>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row>
    <row r="416" spans="1:26">
      <c r="A416" s="289"/>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row>
    <row r="417" spans="1:26">
      <c r="A417" s="289"/>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row>
    <row r="418" spans="1:26">
      <c r="A418" s="289"/>
      <c r="B418" s="289"/>
      <c r="C418" s="289"/>
      <c r="D418" s="289"/>
      <c r="E418" s="289"/>
      <c r="F418" s="289"/>
      <c r="G418" s="289"/>
      <c r="H418" s="289"/>
      <c r="I418" s="289"/>
      <c r="J418" s="289"/>
      <c r="K418" s="289"/>
      <c r="L418" s="289"/>
      <c r="M418" s="289"/>
      <c r="N418" s="289"/>
      <c r="O418" s="289"/>
      <c r="P418" s="289"/>
      <c r="Q418" s="289"/>
      <c r="R418" s="289"/>
      <c r="S418" s="289"/>
      <c r="T418" s="289"/>
      <c r="U418" s="289"/>
      <c r="V418" s="289"/>
      <c r="W418" s="289"/>
      <c r="X418" s="289"/>
      <c r="Y418" s="289"/>
      <c r="Z418" s="289"/>
    </row>
    <row r="419" spans="1:26">
      <c r="A419" s="289"/>
      <c r="B419" s="289"/>
      <c r="C419" s="289"/>
      <c r="D419" s="289"/>
      <c r="E419" s="289"/>
      <c r="F419" s="289"/>
      <c r="G419" s="289"/>
      <c r="H419" s="289"/>
      <c r="I419" s="289"/>
      <c r="J419" s="289"/>
      <c r="K419" s="289"/>
      <c r="L419" s="289"/>
      <c r="M419" s="289"/>
      <c r="N419" s="289"/>
      <c r="O419" s="289"/>
      <c r="P419" s="289"/>
      <c r="Q419" s="289"/>
      <c r="R419" s="289"/>
      <c r="S419" s="289"/>
      <c r="T419" s="289"/>
      <c r="U419" s="289"/>
      <c r="V419" s="289"/>
      <c r="W419" s="289"/>
      <c r="X419" s="289"/>
      <c r="Y419" s="289"/>
      <c r="Z419" s="289"/>
    </row>
    <row r="420" spans="1:26">
      <c r="A420" s="289"/>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row>
    <row r="421" spans="1:26">
      <c r="A421" s="289"/>
      <c r="B421" s="289"/>
      <c r="C421" s="289"/>
      <c r="D421" s="289"/>
      <c r="E421" s="289"/>
      <c r="F421" s="289"/>
      <c r="G421" s="289"/>
      <c r="H421" s="289"/>
      <c r="I421" s="289"/>
      <c r="J421" s="289"/>
      <c r="K421" s="289"/>
      <c r="L421" s="289"/>
      <c r="M421" s="289"/>
      <c r="N421" s="289"/>
      <c r="O421" s="289"/>
      <c r="P421" s="289"/>
      <c r="Q421" s="289"/>
      <c r="R421" s="289"/>
      <c r="S421" s="289"/>
      <c r="T421" s="289"/>
      <c r="U421" s="289"/>
      <c r="V421" s="289"/>
      <c r="W421" s="289"/>
      <c r="X421" s="289"/>
      <c r="Y421" s="289"/>
      <c r="Z421" s="289"/>
    </row>
    <row r="422" spans="1:26">
      <c r="A422" s="289"/>
      <c r="B422" s="289"/>
      <c r="C422" s="289"/>
      <c r="D422" s="289"/>
      <c r="E422" s="289"/>
      <c r="F422" s="289"/>
      <c r="G422" s="289"/>
      <c r="H422" s="289"/>
      <c r="I422" s="289"/>
      <c r="J422" s="289"/>
      <c r="K422" s="289"/>
      <c r="L422" s="289"/>
      <c r="M422" s="289"/>
      <c r="N422" s="289"/>
      <c r="O422" s="289"/>
      <c r="P422" s="289"/>
      <c r="Q422" s="289"/>
      <c r="R422" s="289"/>
      <c r="S422" s="289"/>
      <c r="T422" s="289"/>
      <c r="U422" s="289"/>
      <c r="V422" s="289"/>
      <c r="W422" s="289"/>
      <c r="X422" s="289"/>
      <c r="Y422" s="289"/>
      <c r="Z422" s="289"/>
    </row>
    <row r="423" spans="1:26">
      <c r="A423" s="289"/>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row>
    <row r="424" spans="1:26">
      <c r="A424" s="289"/>
      <c r="B424" s="289"/>
      <c r="C424" s="289"/>
      <c r="D424" s="289"/>
      <c r="E424" s="289"/>
      <c r="F424" s="289"/>
      <c r="G424" s="289"/>
      <c r="H424" s="289"/>
      <c r="I424" s="289"/>
      <c r="J424" s="289"/>
      <c r="K424" s="289"/>
      <c r="L424" s="289"/>
      <c r="M424" s="289"/>
      <c r="N424" s="289"/>
      <c r="O424" s="289"/>
      <c r="P424" s="289"/>
      <c r="Q424" s="289"/>
      <c r="R424" s="289"/>
      <c r="S424" s="289"/>
      <c r="T424" s="289"/>
      <c r="U424" s="289"/>
      <c r="V424" s="289"/>
      <c r="W424" s="289"/>
      <c r="X424" s="289"/>
      <c r="Y424" s="289"/>
      <c r="Z424" s="289"/>
    </row>
    <row r="425" spans="1:26">
      <c r="A425" s="289"/>
      <c r="B425" s="289"/>
      <c r="C425" s="289"/>
      <c r="D425" s="289"/>
      <c r="E425" s="289"/>
      <c r="F425" s="289"/>
      <c r="G425" s="289"/>
      <c r="H425" s="289"/>
      <c r="I425" s="289"/>
      <c r="J425" s="289"/>
      <c r="K425" s="289"/>
      <c r="L425" s="289"/>
      <c r="M425" s="289"/>
      <c r="N425" s="289"/>
      <c r="O425" s="289"/>
      <c r="P425" s="289"/>
      <c r="Q425" s="289"/>
      <c r="R425" s="289"/>
      <c r="S425" s="289"/>
      <c r="T425" s="289"/>
      <c r="U425" s="289"/>
      <c r="V425" s="289"/>
      <c r="W425" s="289"/>
      <c r="X425" s="289"/>
      <c r="Y425" s="289"/>
      <c r="Z425" s="289"/>
    </row>
    <row r="426" spans="1:26">
      <c r="A426" s="289"/>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row>
    <row r="427" spans="1:26">
      <c r="A427" s="289"/>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row>
    <row r="428" spans="1:26">
      <c r="A428" s="289"/>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row>
    <row r="429" spans="1:26">
      <c r="A429" s="289"/>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row>
    <row r="430" spans="1:26">
      <c r="A430" s="289"/>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row>
    <row r="431" spans="1:26">
      <c r="A431" s="289"/>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row>
    <row r="432" spans="1:26">
      <c r="A432" s="289"/>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row>
    <row r="433" spans="1:26">
      <c r="A433" s="289"/>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row>
    <row r="434" spans="1:26">
      <c r="A434" s="289"/>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row>
    <row r="435" spans="1:26">
      <c r="A435" s="289"/>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row>
    <row r="436" spans="1:26">
      <c r="A436" s="289"/>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row>
    <row r="437" spans="1:26">
      <c r="A437" s="289"/>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row>
    <row r="438" spans="1:26">
      <c r="A438" s="289"/>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row>
    <row r="439" spans="1:26">
      <c r="A439" s="289"/>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row>
    <row r="440" spans="1:26">
      <c r="A440" s="289"/>
      <c r="B440" s="289"/>
      <c r="C440" s="289"/>
      <c r="D440" s="289"/>
      <c r="E440" s="289"/>
      <c r="F440" s="289"/>
      <c r="G440" s="289"/>
      <c r="H440" s="289"/>
      <c r="I440" s="289"/>
      <c r="J440" s="289"/>
      <c r="K440" s="289"/>
      <c r="L440" s="289"/>
      <c r="M440" s="289"/>
      <c r="N440" s="289"/>
      <c r="O440" s="289"/>
      <c r="P440" s="289"/>
      <c r="Q440" s="289"/>
      <c r="R440" s="289"/>
      <c r="S440" s="289"/>
      <c r="T440" s="289"/>
      <c r="U440" s="289"/>
      <c r="V440" s="289"/>
      <c r="W440" s="289"/>
      <c r="X440" s="289"/>
      <c r="Y440" s="289"/>
      <c r="Z440" s="289"/>
    </row>
    <row r="441" spans="1:26">
      <c r="A441" s="289"/>
      <c r="B441" s="289"/>
      <c r="C441" s="289"/>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289"/>
      <c r="Z441" s="289"/>
    </row>
    <row r="442" spans="1:26">
      <c r="A442" s="289"/>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row>
    <row r="443" spans="1:26">
      <c r="A443" s="289"/>
      <c r="B443" s="289"/>
      <c r="C443" s="289"/>
      <c r="D443" s="289"/>
      <c r="E443" s="289"/>
      <c r="F443" s="289"/>
      <c r="G443" s="289"/>
      <c r="H443" s="289"/>
      <c r="I443" s="289"/>
      <c r="J443" s="289"/>
      <c r="K443" s="289"/>
      <c r="L443" s="289"/>
      <c r="M443" s="289"/>
      <c r="N443" s="289"/>
      <c r="O443" s="289"/>
      <c r="P443" s="289"/>
      <c r="Q443" s="289"/>
      <c r="R443" s="289"/>
      <c r="S443" s="289"/>
      <c r="T443" s="289"/>
      <c r="U443" s="289"/>
      <c r="V443" s="289"/>
      <c r="W443" s="289"/>
      <c r="X443" s="289"/>
      <c r="Y443" s="289"/>
      <c r="Z443" s="289"/>
    </row>
    <row r="444" spans="1:26">
      <c r="A444" s="289"/>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row>
    <row r="445" spans="1:26">
      <c r="A445" s="289"/>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row>
    <row r="446" spans="1:26">
      <c r="A446" s="289"/>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row>
    <row r="447" spans="1:26">
      <c r="A447" s="289"/>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row>
    <row r="448" spans="1:26">
      <c r="A448" s="289"/>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row>
    <row r="449" spans="1:26">
      <c r="A449" s="289"/>
      <c r="B449" s="289"/>
      <c r="C449" s="289"/>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289"/>
      <c r="Z449" s="289"/>
    </row>
    <row r="450" spans="1:26">
      <c r="A450" s="289"/>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c r="Z450" s="289"/>
    </row>
    <row r="451" spans="1:26">
      <c r="A451" s="289"/>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row>
    <row r="452" spans="1:26">
      <c r="A452" s="289"/>
      <c r="B452" s="289"/>
      <c r="C452" s="289"/>
      <c r="D452" s="289"/>
      <c r="E452" s="289"/>
      <c r="F452" s="289"/>
      <c r="G452" s="289"/>
      <c r="H452" s="289"/>
      <c r="I452" s="289"/>
      <c r="J452" s="289"/>
      <c r="K452" s="289"/>
      <c r="L452" s="289"/>
      <c r="M452" s="289"/>
      <c r="N452" s="289"/>
      <c r="O452" s="289"/>
      <c r="P452" s="289"/>
      <c r="Q452" s="289"/>
      <c r="R452" s="289"/>
      <c r="S452" s="289"/>
      <c r="T452" s="289"/>
      <c r="U452" s="289"/>
      <c r="V452" s="289"/>
      <c r="W452" s="289"/>
      <c r="X452" s="289"/>
      <c r="Y452" s="289"/>
      <c r="Z452" s="289"/>
    </row>
    <row r="453" spans="1:26">
      <c r="A453" s="289"/>
      <c r="B453" s="289"/>
      <c r="C453" s="289"/>
      <c r="D453" s="289"/>
      <c r="E453" s="289"/>
      <c r="F453" s="289"/>
      <c r="G453" s="289"/>
      <c r="H453" s="289"/>
      <c r="I453" s="289"/>
      <c r="J453" s="289"/>
      <c r="K453" s="289"/>
      <c r="L453" s="289"/>
      <c r="M453" s="289"/>
      <c r="N453" s="289"/>
      <c r="O453" s="289"/>
      <c r="P453" s="289"/>
      <c r="Q453" s="289"/>
      <c r="R453" s="289"/>
      <c r="S453" s="289"/>
      <c r="T453" s="289"/>
      <c r="U453" s="289"/>
      <c r="V453" s="289"/>
      <c r="W453" s="289"/>
      <c r="X453" s="289"/>
      <c r="Y453" s="289"/>
      <c r="Z453" s="289"/>
    </row>
    <row r="454" spans="1:26">
      <c r="A454" s="289"/>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row>
    <row r="455" spans="1:26">
      <c r="A455" s="289"/>
      <c r="B455" s="289"/>
      <c r="C455" s="289"/>
      <c r="D455" s="289"/>
      <c r="E455" s="289"/>
      <c r="F455" s="289"/>
      <c r="G455" s="289"/>
      <c r="H455" s="289"/>
      <c r="I455" s="289"/>
      <c r="J455" s="289"/>
      <c r="K455" s="289"/>
      <c r="L455" s="289"/>
      <c r="M455" s="289"/>
      <c r="N455" s="289"/>
      <c r="O455" s="289"/>
      <c r="P455" s="289"/>
      <c r="Q455" s="289"/>
      <c r="R455" s="289"/>
      <c r="S455" s="289"/>
      <c r="T455" s="289"/>
      <c r="U455" s="289"/>
      <c r="V455" s="289"/>
      <c r="W455" s="289"/>
      <c r="X455" s="289"/>
      <c r="Y455" s="289"/>
      <c r="Z455" s="289"/>
    </row>
    <row r="456" spans="1:26">
      <c r="A456" s="289"/>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row>
    <row r="457" spans="1:26">
      <c r="A457" s="289"/>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row>
    <row r="458" spans="1:26">
      <c r="A458" s="289"/>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row>
    <row r="459" spans="1:26">
      <c r="A459" s="289"/>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row>
    <row r="460" spans="1:26">
      <c r="A460" s="289"/>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row>
    <row r="461" spans="1:26">
      <c r="A461" s="289"/>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row>
    <row r="462" spans="1:26">
      <c r="A462" s="289"/>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row>
    <row r="463" spans="1:26">
      <c r="A463" s="289"/>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row>
    <row r="464" spans="1:26">
      <c r="A464" s="289"/>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row>
    <row r="465" spans="1:26">
      <c r="A465" s="289"/>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row>
    <row r="466" spans="1:26">
      <c r="A466" s="289"/>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row>
    <row r="467" spans="1:26">
      <c r="A467" s="289"/>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row>
    <row r="468" spans="1:26">
      <c r="A468" s="289"/>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row>
    <row r="469" spans="1:26">
      <c r="A469" s="289"/>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row>
    <row r="470" spans="1:26">
      <c r="A470" s="289"/>
      <c r="B470" s="289"/>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289"/>
      <c r="Z470" s="289"/>
    </row>
    <row r="471" spans="1:26">
      <c r="A471" s="289"/>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row>
    <row r="472" spans="1:26">
      <c r="A472" s="289"/>
      <c r="B472" s="289"/>
      <c r="C472" s="289"/>
      <c r="D472" s="289"/>
      <c r="E472" s="289"/>
      <c r="F472" s="289"/>
      <c r="G472" s="289"/>
      <c r="H472" s="289"/>
      <c r="I472" s="289"/>
      <c r="J472" s="289"/>
      <c r="K472" s="289"/>
      <c r="L472" s="289"/>
      <c r="M472" s="289"/>
      <c r="N472" s="289"/>
      <c r="O472" s="289"/>
      <c r="P472" s="289"/>
      <c r="Q472" s="289"/>
      <c r="R472" s="289"/>
      <c r="S472" s="289"/>
      <c r="T472" s="289"/>
      <c r="U472" s="289"/>
      <c r="V472" s="289"/>
      <c r="W472" s="289"/>
      <c r="X472" s="289"/>
      <c r="Y472" s="289"/>
      <c r="Z472" s="289"/>
    </row>
    <row r="473" spans="1:26">
      <c r="A473" s="289"/>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row>
    <row r="474" spans="1:26">
      <c r="A474" s="289"/>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row>
    <row r="475" spans="1:26">
      <c r="A475" s="289"/>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row>
    <row r="476" spans="1:26">
      <c r="A476" s="289"/>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row>
    <row r="477" spans="1:26">
      <c r="A477" s="289"/>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row>
    <row r="478" spans="1:26">
      <c r="A478" s="289"/>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row>
    <row r="479" spans="1:26">
      <c r="A479" s="289"/>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row>
    <row r="480" spans="1:26">
      <c r="A480" s="289"/>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row>
    <row r="481" spans="1:26">
      <c r="A481" s="289"/>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row>
    <row r="482" spans="1:26">
      <c r="A482" s="289"/>
      <c r="B482" s="289"/>
      <c r="C482" s="289"/>
      <c r="D482" s="289"/>
      <c r="E482" s="289"/>
      <c r="F482" s="289"/>
      <c r="G482" s="289"/>
      <c r="H482" s="289"/>
      <c r="I482" s="289"/>
      <c r="J482" s="289"/>
      <c r="K482" s="289"/>
      <c r="L482" s="289"/>
      <c r="M482" s="289"/>
      <c r="N482" s="289"/>
      <c r="O482" s="289"/>
      <c r="P482" s="289"/>
      <c r="Q482" s="289"/>
      <c r="R482" s="289"/>
      <c r="S482" s="289"/>
      <c r="T482" s="289"/>
      <c r="U482" s="289"/>
      <c r="V482" s="289"/>
      <c r="W482" s="289"/>
      <c r="X482" s="289"/>
      <c r="Y482" s="289"/>
      <c r="Z482" s="289"/>
    </row>
    <row r="483" spans="1:26">
      <c r="A483" s="289"/>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row>
    <row r="484" spans="1:26">
      <c r="A484" s="289"/>
      <c r="B484" s="289"/>
      <c r="C484" s="289"/>
      <c r="D484" s="289"/>
      <c r="E484" s="289"/>
      <c r="F484" s="289"/>
      <c r="G484" s="289"/>
      <c r="H484" s="289"/>
      <c r="I484" s="289"/>
      <c r="J484" s="289"/>
      <c r="K484" s="289"/>
      <c r="L484" s="289"/>
      <c r="M484" s="289"/>
      <c r="N484" s="289"/>
      <c r="O484" s="289"/>
      <c r="P484" s="289"/>
      <c r="Q484" s="289"/>
      <c r="R484" s="289"/>
      <c r="S484" s="289"/>
      <c r="T484" s="289"/>
      <c r="U484" s="289"/>
      <c r="V484" s="289"/>
      <c r="W484" s="289"/>
      <c r="X484" s="289"/>
      <c r="Y484" s="289"/>
      <c r="Z484" s="289"/>
    </row>
    <row r="485" spans="1:26">
      <c r="A485" s="289"/>
      <c r="B485" s="289"/>
      <c r="C485" s="289"/>
      <c r="D485" s="289"/>
      <c r="E485" s="289"/>
      <c r="F485" s="289"/>
      <c r="G485" s="289"/>
      <c r="H485" s="289"/>
      <c r="I485" s="289"/>
      <c r="J485" s="289"/>
      <c r="K485" s="289"/>
      <c r="L485" s="289"/>
      <c r="M485" s="289"/>
      <c r="N485" s="289"/>
      <c r="O485" s="289"/>
      <c r="P485" s="289"/>
      <c r="Q485" s="289"/>
      <c r="R485" s="289"/>
      <c r="S485" s="289"/>
      <c r="T485" s="289"/>
      <c r="U485" s="289"/>
      <c r="V485" s="289"/>
      <c r="W485" s="289"/>
      <c r="X485" s="289"/>
      <c r="Y485" s="289"/>
      <c r="Z485" s="289"/>
    </row>
    <row r="486" spans="1:26">
      <c r="A486" s="289"/>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row>
    <row r="487" spans="1:26">
      <c r="A487" s="289"/>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row>
    <row r="488" spans="1:26">
      <c r="A488" s="289"/>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row>
    <row r="489" spans="1:26">
      <c r="A489" s="289"/>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row>
    <row r="490" spans="1:26">
      <c r="A490" s="289"/>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row>
    <row r="491" spans="1:26">
      <c r="A491" s="289"/>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row>
    <row r="492" spans="1:26">
      <c r="A492" s="289"/>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row>
    <row r="493" spans="1:26">
      <c r="A493" s="289"/>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row>
    <row r="494" spans="1:26">
      <c r="A494" s="289"/>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row>
    <row r="495" spans="1:26">
      <c r="A495" s="289"/>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row>
    <row r="496" spans="1:26">
      <c r="A496" s="289"/>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row>
    <row r="497" spans="1:26">
      <c r="A497" s="289"/>
      <c r="B497" s="289"/>
      <c r="C497" s="289"/>
      <c r="D497" s="289"/>
      <c r="E497" s="289"/>
      <c r="F497" s="289"/>
      <c r="G497" s="289"/>
      <c r="H497" s="289"/>
      <c r="I497" s="289"/>
      <c r="J497" s="289"/>
      <c r="K497" s="289"/>
      <c r="L497" s="289"/>
      <c r="M497" s="289"/>
      <c r="N497" s="289"/>
      <c r="O497" s="289"/>
      <c r="P497" s="289"/>
      <c r="Q497" s="289"/>
      <c r="R497" s="289"/>
      <c r="S497" s="289"/>
      <c r="T497" s="289"/>
      <c r="U497" s="289"/>
      <c r="V497" s="289"/>
      <c r="W497" s="289"/>
      <c r="X497" s="289"/>
      <c r="Y497" s="289"/>
      <c r="Z497" s="289"/>
    </row>
    <row r="498" spans="1:26">
      <c r="A498" s="289"/>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row>
    <row r="499" spans="1:26">
      <c r="A499" s="289"/>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row>
    <row r="500" spans="1:26">
      <c r="A500" s="289"/>
      <c r="B500" s="289"/>
      <c r="C500" s="289"/>
      <c r="D500" s="289"/>
      <c r="E500" s="289"/>
      <c r="F500" s="289"/>
      <c r="G500" s="289"/>
      <c r="H500" s="289"/>
      <c r="I500" s="289"/>
      <c r="J500" s="289"/>
      <c r="K500" s="289"/>
      <c r="L500" s="289"/>
      <c r="M500" s="289"/>
      <c r="N500" s="289"/>
      <c r="O500" s="289"/>
      <c r="P500" s="289"/>
      <c r="Q500" s="289"/>
      <c r="R500" s="289"/>
      <c r="S500" s="289"/>
      <c r="T500" s="289"/>
      <c r="U500" s="289"/>
      <c r="V500" s="289"/>
      <c r="W500" s="289"/>
      <c r="X500" s="289"/>
      <c r="Y500" s="289"/>
      <c r="Z500" s="289"/>
    </row>
    <row r="501" spans="1:26">
      <c r="A501" s="289"/>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row>
    <row r="502" spans="1:26">
      <c r="A502" s="289"/>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row>
    <row r="503" spans="1:26">
      <c r="A503" s="289"/>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row>
    <row r="504" spans="1:26">
      <c r="A504" s="289"/>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row>
    <row r="505" spans="1:26">
      <c r="A505" s="289"/>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row>
    <row r="506" spans="1:26">
      <c r="A506" s="289"/>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row>
    <row r="507" spans="1:26">
      <c r="A507" s="289"/>
      <c r="B507" s="289"/>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289"/>
      <c r="Z507" s="289"/>
    </row>
    <row r="508" spans="1:26">
      <c r="A508" s="289"/>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row>
    <row r="509" spans="1:26">
      <c r="A509" s="289"/>
      <c r="B509" s="289"/>
      <c r="C509" s="289"/>
      <c r="D509" s="289"/>
      <c r="E509" s="289"/>
      <c r="F509" s="289"/>
      <c r="G509" s="289"/>
      <c r="H509" s="289"/>
      <c r="I509" s="289"/>
      <c r="J509" s="289"/>
      <c r="K509" s="289"/>
      <c r="L509" s="289"/>
      <c r="M509" s="289"/>
      <c r="N509" s="289"/>
      <c r="O509" s="289"/>
      <c r="P509" s="289"/>
      <c r="Q509" s="289"/>
      <c r="R509" s="289"/>
      <c r="S509" s="289"/>
      <c r="T509" s="289"/>
      <c r="U509" s="289"/>
      <c r="V509" s="289"/>
      <c r="W509" s="289"/>
      <c r="X509" s="289"/>
      <c r="Y509" s="289"/>
      <c r="Z509" s="289"/>
    </row>
    <row r="510" spans="1:26">
      <c r="A510" s="289"/>
      <c r="B510" s="289"/>
      <c r="C510" s="289"/>
      <c r="D510" s="289"/>
      <c r="E510" s="289"/>
      <c r="F510" s="289"/>
      <c r="G510" s="289"/>
      <c r="H510" s="289"/>
      <c r="I510" s="289"/>
      <c r="J510" s="289"/>
      <c r="K510" s="289"/>
      <c r="L510" s="289"/>
      <c r="M510" s="289"/>
      <c r="N510" s="289"/>
      <c r="O510" s="289"/>
      <c r="P510" s="289"/>
      <c r="Q510" s="289"/>
      <c r="R510" s="289"/>
      <c r="S510" s="289"/>
      <c r="T510" s="289"/>
      <c r="U510" s="289"/>
      <c r="V510" s="289"/>
      <c r="W510" s="289"/>
      <c r="X510" s="289"/>
      <c r="Y510" s="289"/>
      <c r="Z510" s="289"/>
    </row>
    <row r="511" spans="1:26">
      <c r="A511" s="289"/>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row>
    <row r="512" spans="1:26">
      <c r="A512" s="289"/>
      <c r="B512" s="289"/>
      <c r="C512" s="289"/>
      <c r="D512" s="289"/>
      <c r="E512" s="289"/>
      <c r="F512" s="289"/>
      <c r="G512" s="289"/>
      <c r="H512" s="289"/>
      <c r="I512" s="289"/>
      <c r="J512" s="289"/>
      <c r="K512" s="289"/>
      <c r="L512" s="289"/>
      <c r="M512" s="289"/>
      <c r="N512" s="289"/>
      <c r="O512" s="289"/>
      <c r="P512" s="289"/>
      <c r="Q512" s="289"/>
      <c r="R512" s="289"/>
      <c r="S512" s="289"/>
      <c r="T512" s="289"/>
      <c r="U512" s="289"/>
      <c r="V512" s="289"/>
      <c r="W512" s="289"/>
      <c r="X512" s="289"/>
      <c r="Y512" s="289"/>
      <c r="Z512" s="289"/>
    </row>
    <row r="513" spans="1:26">
      <c r="A513" s="289"/>
      <c r="B513" s="289"/>
      <c r="C513" s="289"/>
      <c r="D513" s="289"/>
      <c r="E513" s="289"/>
      <c r="F513" s="289"/>
      <c r="G513" s="289"/>
      <c r="H513" s="289"/>
      <c r="I513" s="289"/>
      <c r="J513" s="289"/>
      <c r="K513" s="289"/>
      <c r="L513" s="289"/>
      <c r="M513" s="289"/>
      <c r="N513" s="289"/>
      <c r="O513" s="289"/>
      <c r="P513" s="289"/>
      <c r="Q513" s="289"/>
      <c r="R513" s="289"/>
      <c r="S513" s="289"/>
      <c r="T513" s="289"/>
      <c r="U513" s="289"/>
      <c r="V513" s="289"/>
      <c r="W513" s="289"/>
      <c r="X513" s="289"/>
      <c r="Y513" s="289"/>
      <c r="Z513" s="289"/>
    </row>
    <row r="514" spans="1:26">
      <c r="A514" s="289"/>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row>
    <row r="515" spans="1:26">
      <c r="A515" s="289"/>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row>
    <row r="516" spans="1:26">
      <c r="A516" s="289"/>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row>
    <row r="517" spans="1:26">
      <c r="A517" s="289"/>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row>
    <row r="518" spans="1:26">
      <c r="A518" s="289"/>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row>
    <row r="519" spans="1:26">
      <c r="A519" s="289"/>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row>
    <row r="520" spans="1:26">
      <c r="A520" s="289"/>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row>
    <row r="521" spans="1:26">
      <c r="A521" s="289"/>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row>
    <row r="522" spans="1:26">
      <c r="A522" s="289"/>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row>
    <row r="523" spans="1:26">
      <c r="A523" s="289"/>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row>
    <row r="524" spans="1:26">
      <c r="A524" s="289"/>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row>
    <row r="525" spans="1:26">
      <c r="A525" s="289"/>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row>
    <row r="526" spans="1:26">
      <c r="A526" s="289"/>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row>
    <row r="527" spans="1:26">
      <c r="A527" s="289"/>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row>
    <row r="528" spans="1:26">
      <c r="A528" s="289"/>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row>
    <row r="529" spans="1:26">
      <c r="A529" s="289"/>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row>
    <row r="530" spans="1:26">
      <c r="A530" s="289"/>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row>
    <row r="531" spans="1:26">
      <c r="A531" s="289"/>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row>
    <row r="532" spans="1:26">
      <c r="A532" s="289"/>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row>
    <row r="533" spans="1:26">
      <c r="A533" s="289"/>
      <c r="B533" s="289"/>
      <c r="C533" s="289"/>
      <c r="D533" s="289"/>
      <c r="E533" s="289"/>
      <c r="F533" s="289"/>
      <c r="G533" s="289"/>
      <c r="H533" s="289"/>
      <c r="I533" s="289"/>
      <c r="J533" s="289"/>
      <c r="K533" s="289"/>
      <c r="L533" s="289"/>
      <c r="M533" s="289"/>
      <c r="N533" s="289"/>
      <c r="O533" s="289"/>
      <c r="P533" s="289"/>
      <c r="Q533" s="289"/>
      <c r="R533" s="289"/>
      <c r="S533" s="289"/>
      <c r="T533" s="289"/>
      <c r="U533" s="289"/>
      <c r="V533" s="289"/>
      <c r="W533" s="289"/>
      <c r="X533" s="289"/>
      <c r="Y533" s="289"/>
      <c r="Z533" s="289"/>
    </row>
    <row r="534" spans="1:26">
      <c r="A534" s="289"/>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c r="Z534" s="289"/>
    </row>
    <row r="535" spans="1:26">
      <c r="A535" s="289"/>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row>
    <row r="536" spans="1:26">
      <c r="A536" s="289"/>
      <c r="B536" s="289"/>
      <c r="C536" s="289"/>
      <c r="D536" s="289"/>
      <c r="E536" s="289"/>
      <c r="F536" s="289"/>
      <c r="G536" s="289"/>
      <c r="H536" s="289"/>
      <c r="I536" s="289"/>
      <c r="J536" s="289"/>
      <c r="K536" s="289"/>
      <c r="L536" s="289"/>
      <c r="M536" s="289"/>
      <c r="N536" s="289"/>
      <c r="O536" s="289"/>
      <c r="P536" s="289"/>
      <c r="Q536" s="289"/>
      <c r="R536" s="289"/>
      <c r="S536" s="289"/>
      <c r="T536" s="289"/>
      <c r="U536" s="289"/>
      <c r="V536" s="289"/>
      <c r="W536" s="289"/>
      <c r="X536" s="289"/>
      <c r="Y536" s="289"/>
      <c r="Z536" s="289"/>
    </row>
    <row r="537" spans="1:26">
      <c r="A537" s="289"/>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row>
    <row r="538" spans="1:26">
      <c r="A538" s="289"/>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row>
    <row r="539" spans="1:26">
      <c r="A539" s="289"/>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row>
    <row r="540" spans="1:26">
      <c r="A540" s="289"/>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row>
    <row r="541" spans="1:26">
      <c r="A541" s="289"/>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row>
    <row r="542" spans="1:26">
      <c r="A542" s="289"/>
      <c r="B542" s="289"/>
      <c r="C542" s="289"/>
      <c r="D542" s="289"/>
      <c r="E542" s="289"/>
      <c r="F542" s="289"/>
      <c r="G542" s="289"/>
      <c r="H542" s="289"/>
      <c r="I542" s="289"/>
      <c r="J542" s="289"/>
      <c r="K542" s="289"/>
      <c r="L542" s="289"/>
      <c r="M542" s="289"/>
      <c r="N542" s="289"/>
      <c r="O542" s="289"/>
      <c r="P542" s="289"/>
      <c r="Q542" s="289"/>
      <c r="R542" s="289"/>
      <c r="S542" s="289"/>
      <c r="T542" s="289"/>
      <c r="U542" s="289"/>
      <c r="V542" s="289"/>
      <c r="W542" s="289"/>
      <c r="X542" s="289"/>
      <c r="Y542" s="289"/>
      <c r="Z542" s="289"/>
    </row>
    <row r="543" spans="1:26">
      <c r="A543" s="289"/>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c r="Z543" s="289"/>
    </row>
    <row r="544" spans="1:26">
      <c r="A544" s="289"/>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row>
    <row r="545" spans="1:26">
      <c r="A545" s="289"/>
      <c r="B545" s="289"/>
      <c r="C545" s="289"/>
      <c r="D545" s="289"/>
      <c r="E545" s="289"/>
      <c r="F545" s="289"/>
      <c r="G545" s="289"/>
      <c r="H545" s="289"/>
      <c r="I545" s="289"/>
      <c r="J545" s="289"/>
      <c r="K545" s="289"/>
      <c r="L545" s="289"/>
      <c r="M545" s="289"/>
      <c r="N545" s="289"/>
      <c r="O545" s="289"/>
      <c r="P545" s="289"/>
      <c r="Q545" s="289"/>
      <c r="R545" s="289"/>
      <c r="S545" s="289"/>
      <c r="T545" s="289"/>
      <c r="U545" s="289"/>
      <c r="V545" s="289"/>
      <c r="W545" s="289"/>
      <c r="X545" s="289"/>
      <c r="Y545" s="289"/>
      <c r="Z545" s="289"/>
    </row>
    <row r="546" spans="1:26">
      <c r="A546" s="289"/>
      <c r="B546" s="289"/>
      <c r="C546" s="289"/>
      <c r="D546" s="289"/>
      <c r="E546" s="289"/>
      <c r="F546" s="289"/>
      <c r="G546" s="289"/>
      <c r="H546" s="289"/>
      <c r="I546" s="289"/>
      <c r="J546" s="289"/>
      <c r="K546" s="289"/>
      <c r="L546" s="289"/>
      <c r="M546" s="289"/>
      <c r="N546" s="289"/>
      <c r="O546" s="289"/>
      <c r="P546" s="289"/>
      <c r="Q546" s="289"/>
      <c r="R546" s="289"/>
      <c r="S546" s="289"/>
      <c r="T546" s="289"/>
      <c r="U546" s="289"/>
      <c r="V546" s="289"/>
      <c r="W546" s="289"/>
      <c r="X546" s="289"/>
      <c r="Y546" s="289"/>
      <c r="Z546" s="289"/>
    </row>
    <row r="547" spans="1:26">
      <c r="A547" s="289"/>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row>
    <row r="548" spans="1:26">
      <c r="A548" s="289"/>
      <c r="B548" s="289"/>
      <c r="C548" s="289"/>
      <c r="D548" s="289"/>
      <c r="E548" s="289"/>
      <c r="F548" s="289"/>
      <c r="G548" s="289"/>
      <c r="H548" s="289"/>
      <c r="I548" s="289"/>
      <c r="J548" s="289"/>
      <c r="K548" s="289"/>
      <c r="L548" s="289"/>
      <c r="M548" s="289"/>
      <c r="N548" s="289"/>
      <c r="O548" s="289"/>
      <c r="P548" s="289"/>
      <c r="Q548" s="289"/>
      <c r="R548" s="289"/>
      <c r="S548" s="289"/>
      <c r="T548" s="289"/>
      <c r="U548" s="289"/>
      <c r="V548" s="289"/>
      <c r="W548" s="289"/>
      <c r="X548" s="289"/>
      <c r="Y548" s="289"/>
      <c r="Z548" s="289"/>
    </row>
    <row r="549" spans="1:26">
      <c r="A549" s="289"/>
      <c r="B549" s="289"/>
      <c r="C549" s="289"/>
      <c r="D549" s="289"/>
      <c r="E549" s="289"/>
      <c r="F549" s="289"/>
      <c r="G549" s="289"/>
      <c r="H549" s="289"/>
      <c r="I549" s="289"/>
      <c r="J549" s="289"/>
      <c r="K549" s="289"/>
      <c r="L549" s="289"/>
      <c r="M549" s="289"/>
      <c r="N549" s="289"/>
      <c r="O549" s="289"/>
      <c r="P549" s="289"/>
      <c r="Q549" s="289"/>
      <c r="R549" s="289"/>
      <c r="S549" s="289"/>
      <c r="T549" s="289"/>
      <c r="U549" s="289"/>
      <c r="V549" s="289"/>
      <c r="W549" s="289"/>
      <c r="X549" s="289"/>
      <c r="Y549" s="289"/>
      <c r="Z549" s="289"/>
    </row>
    <row r="550" spans="1:26">
      <c r="A550" s="289"/>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row>
    <row r="551" spans="1:26">
      <c r="A551" s="289"/>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row>
    <row r="552" spans="1:26">
      <c r="A552" s="289"/>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row>
    <row r="553" spans="1:26">
      <c r="A553" s="289"/>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row>
    <row r="554" spans="1:26">
      <c r="A554" s="289"/>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row>
    <row r="555" spans="1:26">
      <c r="A555" s="289"/>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row>
    <row r="556" spans="1:26">
      <c r="A556" s="289"/>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row>
    <row r="557" spans="1:26">
      <c r="A557" s="289"/>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row>
    <row r="558" spans="1:26">
      <c r="A558" s="289"/>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row>
    <row r="559" spans="1:26">
      <c r="A559" s="289"/>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row>
    <row r="560" spans="1:26">
      <c r="A560" s="289"/>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row>
    <row r="561" spans="1:26">
      <c r="A561" s="289"/>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row>
    <row r="562" spans="1:26">
      <c r="A562" s="289"/>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row>
    <row r="563" spans="1:26">
      <c r="A563" s="289"/>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row>
    <row r="564" spans="1:26">
      <c r="A564" s="289"/>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row>
    <row r="565" spans="1:26">
      <c r="A565" s="289"/>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row>
    <row r="566" spans="1:26">
      <c r="A566" s="289"/>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row>
    <row r="567" spans="1:26">
      <c r="A567" s="289"/>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row>
    <row r="568" spans="1:26">
      <c r="A568" s="289"/>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row>
    <row r="569" spans="1:26">
      <c r="A569" s="289"/>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row>
    <row r="570" spans="1:26">
      <c r="A570" s="289"/>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row>
    <row r="571" spans="1:26">
      <c r="A571" s="289"/>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row>
    <row r="572" spans="1:26">
      <c r="A572" s="289"/>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row>
    <row r="573" spans="1:26">
      <c r="A573" s="289"/>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row>
    <row r="574" spans="1:26">
      <c r="A574" s="289"/>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row>
    <row r="575" spans="1:26">
      <c r="A575" s="289"/>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row>
    <row r="576" spans="1:26">
      <c r="A576" s="289"/>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row>
    <row r="577" spans="1:26">
      <c r="A577" s="289"/>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row>
    <row r="578" spans="1:26">
      <c r="A578" s="289"/>
      <c r="B578" s="289"/>
      <c r="C578" s="289"/>
      <c r="D578" s="289"/>
      <c r="E578" s="289"/>
      <c r="F578" s="289"/>
      <c r="G578" s="289"/>
      <c r="H578" s="289"/>
      <c r="I578" s="289"/>
      <c r="J578" s="289"/>
      <c r="K578" s="289"/>
      <c r="L578" s="289"/>
      <c r="M578" s="289"/>
      <c r="N578" s="289"/>
      <c r="O578" s="289"/>
      <c r="P578" s="289"/>
      <c r="Q578" s="289"/>
      <c r="R578" s="289"/>
      <c r="S578" s="289"/>
      <c r="T578" s="289"/>
      <c r="U578" s="289"/>
      <c r="V578" s="289"/>
      <c r="W578" s="289"/>
      <c r="X578" s="289"/>
      <c r="Y578" s="289"/>
      <c r="Z578" s="289"/>
    </row>
    <row r="579" spans="1:26">
      <c r="A579" s="289"/>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row>
    <row r="580" spans="1:26">
      <c r="A580" s="289"/>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row>
    <row r="581" spans="1:26">
      <c r="A581" s="289"/>
      <c r="B581" s="289"/>
      <c r="C581" s="289"/>
      <c r="D581" s="289"/>
      <c r="E581" s="289"/>
      <c r="F581" s="289"/>
      <c r="G581" s="289"/>
      <c r="H581" s="289"/>
      <c r="I581" s="289"/>
      <c r="J581" s="289"/>
      <c r="K581" s="289"/>
      <c r="L581" s="289"/>
      <c r="M581" s="289"/>
      <c r="N581" s="289"/>
      <c r="O581" s="289"/>
      <c r="P581" s="289"/>
      <c r="Q581" s="289"/>
      <c r="R581" s="289"/>
      <c r="S581" s="289"/>
      <c r="T581" s="289"/>
      <c r="U581" s="289"/>
      <c r="V581" s="289"/>
      <c r="W581" s="289"/>
      <c r="X581" s="289"/>
      <c r="Y581" s="289"/>
      <c r="Z581" s="289"/>
    </row>
    <row r="582" spans="1:26">
      <c r="A582" s="289"/>
      <c r="B582" s="289"/>
      <c r="C582" s="289"/>
      <c r="D582" s="289"/>
      <c r="E582" s="289"/>
      <c r="F582" s="289"/>
      <c r="G582" s="289"/>
      <c r="H582" s="289"/>
      <c r="I582" s="289"/>
      <c r="J582" s="289"/>
      <c r="K582" s="289"/>
      <c r="L582" s="289"/>
      <c r="M582" s="289"/>
      <c r="N582" s="289"/>
      <c r="O582" s="289"/>
      <c r="P582" s="289"/>
      <c r="Q582" s="289"/>
      <c r="R582" s="289"/>
      <c r="S582" s="289"/>
      <c r="T582" s="289"/>
      <c r="U582" s="289"/>
      <c r="V582" s="289"/>
      <c r="W582" s="289"/>
      <c r="X582" s="289"/>
      <c r="Y582" s="289"/>
      <c r="Z582" s="289"/>
    </row>
    <row r="583" spans="1:26">
      <c r="A583" s="289"/>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row>
    <row r="584" spans="1:26">
      <c r="A584" s="289"/>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row>
    <row r="585" spans="1:26">
      <c r="A585" s="289"/>
      <c r="B585" s="289"/>
      <c r="C585" s="289"/>
      <c r="D585" s="289"/>
      <c r="E585" s="289"/>
      <c r="F585" s="289"/>
      <c r="G585" s="289"/>
      <c r="H585" s="289"/>
      <c r="I585" s="289"/>
      <c r="J585" s="289"/>
      <c r="K585" s="289"/>
      <c r="L585" s="289"/>
      <c r="M585" s="289"/>
      <c r="N585" s="289"/>
      <c r="O585" s="289"/>
      <c r="P585" s="289"/>
      <c r="Q585" s="289"/>
      <c r="R585" s="289"/>
      <c r="S585" s="289"/>
      <c r="T585" s="289"/>
      <c r="U585" s="289"/>
      <c r="V585" s="289"/>
      <c r="W585" s="289"/>
      <c r="X585" s="289"/>
      <c r="Y585" s="289"/>
      <c r="Z585" s="289"/>
    </row>
    <row r="586" spans="1:26">
      <c r="A586" s="289"/>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row>
    <row r="587" spans="1:26">
      <c r="A587" s="289"/>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row>
    <row r="588" spans="1:26">
      <c r="A588" s="289"/>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row>
    <row r="589" spans="1:26">
      <c r="A589" s="289"/>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row>
    <row r="590" spans="1:26">
      <c r="A590" s="289"/>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row>
    <row r="591" spans="1:26">
      <c r="A591" s="289"/>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row>
    <row r="592" spans="1:26">
      <c r="A592" s="289"/>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row>
    <row r="593" spans="1:26">
      <c r="A593" s="289"/>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row>
    <row r="594" spans="1:26">
      <c r="A594" s="289"/>
      <c r="B594" s="289"/>
      <c r="C594" s="289"/>
      <c r="D594" s="289"/>
      <c r="E594" s="289"/>
      <c r="F594" s="289"/>
      <c r="G594" s="289"/>
      <c r="H594" s="289"/>
      <c r="I594" s="289"/>
      <c r="J594" s="289"/>
      <c r="K594" s="289"/>
      <c r="L594" s="289"/>
      <c r="M594" s="289"/>
      <c r="N594" s="289"/>
      <c r="O594" s="289"/>
      <c r="P594" s="289"/>
      <c r="Q594" s="289"/>
      <c r="R594" s="289"/>
      <c r="S594" s="289"/>
      <c r="T594" s="289"/>
      <c r="U594" s="289"/>
      <c r="V594" s="289"/>
      <c r="W594" s="289"/>
      <c r="X594" s="289"/>
      <c r="Y594" s="289"/>
      <c r="Z594" s="289"/>
    </row>
    <row r="595" spans="1:26">
      <c r="A595" s="289"/>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row>
    <row r="596" spans="1:26">
      <c r="A596" s="289"/>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row>
    <row r="597" spans="1:26">
      <c r="A597" s="289"/>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row>
    <row r="598" spans="1:26">
      <c r="A598" s="289"/>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row>
    <row r="599" spans="1:26">
      <c r="A599" s="289"/>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row>
    <row r="600" spans="1:26">
      <c r="A600" s="289"/>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row>
    <row r="601" spans="1:26">
      <c r="A601" s="289"/>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row>
    <row r="602" spans="1:26">
      <c r="A602" s="289"/>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row>
    <row r="603" spans="1:26">
      <c r="A603" s="289"/>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row>
    <row r="604" spans="1:26">
      <c r="A604" s="289"/>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row>
    <row r="605" spans="1:26">
      <c r="A605" s="289"/>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row>
    <row r="606" spans="1:26">
      <c r="A606" s="289"/>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row>
    <row r="607" spans="1:26">
      <c r="A607" s="289"/>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row>
    <row r="608" spans="1:26">
      <c r="A608" s="289"/>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row>
    <row r="609" spans="1:26">
      <c r="A609" s="289"/>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row>
    <row r="610" spans="1:26">
      <c r="A610" s="289"/>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row>
    <row r="611" spans="1:26">
      <c r="A611" s="289"/>
      <c r="B611" s="289"/>
      <c r="C611" s="289"/>
      <c r="D611" s="289"/>
      <c r="E611" s="289"/>
      <c r="F611" s="289"/>
      <c r="G611" s="289"/>
      <c r="H611" s="289"/>
      <c r="I611" s="289"/>
      <c r="J611" s="289"/>
      <c r="K611" s="289"/>
      <c r="L611" s="289"/>
      <c r="M611" s="289"/>
      <c r="N611" s="289"/>
      <c r="O611" s="289"/>
      <c r="P611" s="289"/>
      <c r="Q611" s="289"/>
      <c r="R611" s="289"/>
      <c r="S611" s="289"/>
      <c r="T611" s="289"/>
      <c r="U611" s="289"/>
      <c r="V611" s="289"/>
      <c r="W611" s="289"/>
      <c r="X611" s="289"/>
      <c r="Y611" s="289"/>
      <c r="Z611" s="289"/>
    </row>
    <row r="612" spans="1:26">
      <c r="A612" s="289"/>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c r="Z612" s="289"/>
    </row>
    <row r="613" spans="1:26">
      <c r="A613" s="289"/>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row>
    <row r="614" spans="1:26">
      <c r="A614" s="289"/>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row>
    <row r="615" spans="1:26">
      <c r="A615" s="289"/>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row>
    <row r="616" spans="1:26">
      <c r="A616" s="289"/>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row>
    <row r="617" spans="1:26">
      <c r="A617" s="289"/>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row>
    <row r="618" spans="1:26">
      <c r="A618" s="289"/>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row>
    <row r="619" spans="1:26">
      <c r="A619" s="289"/>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row>
    <row r="620" spans="1:26">
      <c r="A620" s="289"/>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row>
    <row r="621" spans="1:26">
      <c r="A621" s="289"/>
      <c r="B621" s="289"/>
      <c r="C621" s="289"/>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289"/>
      <c r="Z621" s="289"/>
    </row>
    <row r="622" spans="1:26">
      <c r="A622" s="289"/>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row>
    <row r="623" spans="1:26">
      <c r="A623" s="289"/>
      <c r="B623" s="289"/>
      <c r="C623" s="289"/>
      <c r="D623" s="289"/>
      <c r="E623" s="289"/>
      <c r="F623" s="289"/>
      <c r="G623" s="289"/>
      <c r="H623" s="289"/>
      <c r="I623" s="289"/>
      <c r="J623" s="289"/>
      <c r="K623" s="289"/>
      <c r="L623" s="289"/>
      <c r="M623" s="289"/>
      <c r="N623" s="289"/>
      <c r="O623" s="289"/>
      <c r="P623" s="289"/>
      <c r="Q623" s="289"/>
      <c r="R623" s="289"/>
      <c r="S623" s="289"/>
      <c r="T623" s="289"/>
      <c r="U623" s="289"/>
      <c r="V623" s="289"/>
      <c r="W623" s="289"/>
      <c r="X623" s="289"/>
      <c r="Y623" s="289"/>
      <c r="Z623" s="289"/>
    </row>
    <row r="624" spans="1:26">
      <c r="A624" s="289"/>
      <c r="B624" s="289"/>
      <c r="C624" s="289"/>
      <c r="D624" s="289"/>
      <c r="E624" s="289"/>
      <c r="F624" s="289"/>
      <c r="G624" s="289"/>
      <c r="H624" s="289"/>
      <c r="I624" s="289"/>
      <c r="J624" s="289"/>
      <c r="K624" s="289"/>
      <c r="L624" s="289"/>
      <c r="M624" s="289"/>
      <c r="N624" s="289"/>
      <c r="O624" s="289"/>
      <c r="P624" s="289"/>
      <c r="Q624" s="289"/>
      <c r="R624" s="289"/>
      <c r="S624" s="289"/>
      <c r="T624" s="289"/>
      <c r="U624" s="289"/>
      <c r="V624" s="289"/>
      <c r="W624" s="289"/>
      <c r="X624" s="289"/>
      <c r="Y624" s="289"/>
      <c r="Z624" s="289"/>
    </row>
    <row r="625" spans="1:26">
      <c r="A625" s="289"/>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row>
    <row r="626" spans="1:26">
      <c r="A626" s="289"/>
      <c r="B626" s="289"/>
      <c r="C626" s="289"/>
      <c r="D626" s="289"/>
      <c r="E626" s="289"/>
      <c r="F626" s="289"/>
      <c r="G626" s="289"/>
      <c r="H626" s="289"/>
      <c r="I626" s="289"/>
      <c r="J626" s="289"/>
      <c r="K626" s="289"/>
      <c r="L626" s="289"/>
      <c r="M626" s="289"/>
      <c r="N626" s="289"/>
      <c r="O626" s="289"/>
      <c r="P626" s="289"/>
      <c r="Q626" s="289"/>
      <c r="R626" s="289"/>
      <c r="S626" s="289"/>
      <c r="T626" s="289"/>
      <c r="U626" s="289"/>
      <c r="V626" s="289"/>
      <c r="W626" s="289"/>
      <c r="X626" s="289"/>
      <c r="Y626" s="289"/>
      <c r="Z626" s="289"/>
    </row>
    <row r="627" spans="1:26">
      <c r="A627" s="289"/>
      <c r="B627" s="289"/>
      <c r="C627" s="289"/>
      <c r="D627" s="289"/>
      <c r="E627" s="289"/>
      <c r="F627" s="289"/>
      <c r="G627" s="289"/>
      <c r="H627" s="289"/>
      <c r="I627" s="289"/>
      <c r="J627" s="289"/>
      <c r="K627" s="289"/>
      <c r="L627" s="289"/>
      <c r="M627" s="289"/>
      <c r="N627" s="289"/>
      <c r="O627" s="289"/>
      <c r="P627" s="289"/>
      <c r="Q627" s="289"/>
      <c r="R627" s="289"/>
      <c r="S627" s="289"/>
      <c r="T627" s="289"/>
      <c r="U627" s="289"/>
      <c r="V627" s="289"/>
      <c r="W627" s="289"/>
      <c r="X627" s="289"/>
      <c r="Y627" s="289"/>
      <c r="Z627" s="289"/>
    </row>
    <row r="628" spans="1:26">
      <c r="A628" s="289"/>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row>
    <row r="629" spans="1:26">
      <c r="A629" s="289"/>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row>
    <row r="630" spans="1:26">
      <c r="A630" s="289"/>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row>
    <row r="631" spans="1:26">
      <c r="A631" s="289"/>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row>
    <row r="632" spans="1:26">
      <c r="A632" s="289"/>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row>
    <row r="633" spans="1:26">
      <c r="A633" s="289"/>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row>
    <row r="634" spans="1:26">
      <c r="A634" s="289"/>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row>
    <row r="635" spans="1:26">
      <c r="A635" s="289"/>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row>
    <row r="636" spans="1:26">
      <c r="A636" s="289"/>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row>
    <row r="637" spans="1:26">
      <c r="A637" s="289"/>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row>
    <row r="638" spans="1:26">
      <c r="A638" s="289"/>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row>
    <row r="639" spans="1:26">
      <c r="A639" s="289"/>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row>
    <row r="640" spans="1:26">
      <c r="A640" s="289"/>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row>
    <row r="641" spans="1:26">
      <c r="A641" s="289"/>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row>
    <row r="642" spans="1:26">
      <c r="A642" s="289"/>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row>
    <row r="643" spans="1:26">
      <c r="A643" s="289"/>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row>
    <row r="644" spans="1:26">
      <c r="A644" s="289"/>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row>
    <row r="645" spans="1:26">
      <c r="A645" s="289"/>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row>
    <row r="646" spans="1:26">
      <c r="A646" s="289"/>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row>
    <row r="647" spans="1:26">
      <c r="A647" s="289"/>
      <c r="B647" s="289"/>
      <c r="C647" s="289"/>
      <c r="D647" s="289"/>
      <c r="E647" s="289"/>
      <c r="F647" s="289"/>
      <c r="G647" s="289"/>
      <c r="H647" s="289"/>
      <c r="I647" s="289"/>
      <c r="J647" s="289"/>
      <c r="K647" s="289"/>
      <c r="L647" s="289"/>
      <c r="M647" s="289"/>
      <c r="N647" s="289"/>
      <c r="O647" s="289"/>
      <c r="P647" s="289"/>
      <c r="Q647" s="289"/>
      <c r="R647" s="289"/>
      <c r="S647" s="289"/>
      <c r="T647" s="289"/>
      <c r="U647" s="289"/>
      <c r="V647" s="289"/>
      <c r="W647" s="289"/>
      <c r="X647" s="289"/>
      <c r="Y647" s="289"/>
      <c r="Z647" s="289"/>
    </row>
    <row r="648" spans="1:26">
      <c r="A648" s="289"/>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row>
    <row r="649" spans="1:26">
      <c r="A649" s="289"/>
      <c r="B649" s="289"/>
      <c r="C649" s="289"/>
      <c r="D649" s="289"/>
      <c r="E649" s="289"/>
      <c r="F649" s="289"/>
      <c r="G649" s="289"/>
      <c r="H649" s="289"/>
      <c r="I649" s="289"/>
      <c r="J649" s="289"/>
      <c r="K649" s="289"/>
      <c r="L649" s="289"/>
      <c r="M649" s="289"/>
      <c r="N649" s="289"/>
      <c r="O649" s="289"/>
      <c r="P649" s="289"/>
      <c r="Q649" s="289"/>
      <c r="R649" s="289"/>
      <c r="S649" s="289"/>
      <c r="T649" s="289"/>
      <c r="U649" s="289"/>
      <c r="V649" s="289"/>
      <c r="W649" s="289"/>
      <c r="X649" s="289"/>
      <c r="Y649" s="289"/>
      <c r="Z649" s="289"/>
    </row>
    <row r="650" spans="1:26">
      <c r="A650" s="289"/>
      <c r="B650" s="289"/>
      <c r="C650" s="289"/>
      <c r="D650" s="289"/>
      <c r="E650" s="289"/>
      <c r="F650" s="289"/>
      <c r="G650" s="289"/>
      <c r="H650" s="289"/>
      <c r="I650" s="289"/>
      <c r="J650" s="289"/>
      <c r="K650" s="289"/>
      <c r="L650" s="289"/>
      <c r="M650" s="289"/>
      <c r="N650" s="289"/>
      <c r="O650" s="289"/>
      <c r="P650" s="289"/>
      <c r="Q650" s="289"/>
      <c r="R650" s="289"/>
      <c r="S650" s="289"/>
      <c r="T650" s="289"/>
      <c r="U650" s="289"/>
      <c r="V650" s="289"/>
      <c r="W650" s="289"/>
      <c r="X650" s="289"/>
      <c r="Y650" s="289"/>
      <c r="Z650" s="289"/>
    </row>
    <row r="651" spans="1:26">
      <c r="A651" s="289"/>
      <c r="B651" s="289"/>
      <c r="C651" s="289"/>
      <c r="D651" s="289"/>
      <c r="E651" s="289"/>
      <c r="F651" s="289"/>
      <c r="G651" s="289"/>
      <c r="H651" s="289"/>
      <c r="I651" s="289"/>
      <c r="J651" s="289"/>
      <c r="K651" s="289"/>
      <c r="L651" s="289"/>
      <c r="M651" s="289"/>
      <c r="N651" s="289"/>
      <c r="O651" s="289"/>
      <c r="P651" s="289"/>
      <c r="Q651" s="289"/>
      <c r="R651" s="289"/>
      <c r="S651" s="289"/>
      <c r="T651" s="289"/>
      <c r="U651" s="289"/>
      <c r="V651" s="289"/>
      <c r="W651" s="289"/>
      <c r="X651" s="289"/>
      <c r="Y651" s="289"/>
      <c r="Z651" s="289"/>
    </row>
    <row r="652" spans="1:26">
      <c r="A652" s="289"/>
      <c r="B652" s="289"/>
      <c r="C652" s="289"/>
      <c r="D652" s="289"/>
      <c r="E652" s="289"/>
      <c r="F652" s="289"/>
      <c r="G652" s="289"/>
      <c r="H652" s="289"/>
      <c r="I652" s="289"/>
      <c r="J652" s="289"/>
      <c r="K652" s="289"/>
      <c r="L652" s="289"/>
      <c r="M652" s="289"/>
      <c r="N652" s="289"/>
      <c r="O652" s="289"/>
      <c r="P652" s="289"/>
      <c r="Q652" s="289"/>
      <c r="R652" s="289"/>
      <c r="S652" s="289"/>
      <c r="T652" s="289"/>
      <c r="U652" s="289"/>
      <c r="V652" s="289"/>
      <c r="W652" s="289"/>
      <c r="X652" s="289"/>
      <c r="Y652" s="289"/>
      <c r="Z652" s="289"/>
    </row>
    <row r="653" spans="1:26">
      <c r="A653" s="289"/>
      <c r="B653" s="289"/>
      <c r="C653" s="289"/>
      <c r="D653" s="289"/>
      <c r="E653" s="289"/>
      <c r="F653" s="289"/>
      <c r="G653" s="289"/>
      <c r="H653" s="289"/>
      <c r="I653" s="289"/>
      <c r="J653" s="289"/>
      <c r="K653" s="289"/>
      <c r="L653" s="289"/>
      <c r="M653" s="289"/>
      <c r="N653" s="289"/>
      <c r="O653" s="289"/>
      <c r="P653" s="289"/>
      <c r="Q653" s="289"/>
      <c r="R653" s="289"/>
      <c r="S653" s="289"/>
      <c r="T653" s="289"/>
      <c r="U653" s="289"/>
      <c r="V653" s="289"/>
      <c r="W653" s="289"/>
      <c r="X653" s="289"/>
      <c r="Y653" s="289"/>
      <c r="Z653" s="289"/>
    </row>
    <row r="654" spans="1:26">
      <c r="A654" s="289"/>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row>
    <row r="655" spans="1:26">
      <c r="A655" s="289"/>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row>
    <row r="656" spans="1:26">
      <c r="A656" s="289"/>
      <c r="B656" s="289"/>
      <c r="C656" s="289"/>
      <c r="D656" s="289"/>
      <c r="E656" s="289"/>
      <c r="F656" s="289"/>
      <c r="G656" s="289"/>
      <c r="H656" s="289"/>
      <c r="I656" s="289"/>
      <c r="J656" s="289"/>
      <c r="K656" s="289"/>
      <c r="L656" s="289"/>
      <c r="M656" s="289"/>
      <c r="N656" s="289"/>
      <c r="O656" s="289"/>
      <c r="P656" s="289"/>
      <c r="Q656" s="289"/>
      <c r="R656" s="289"/>
      <c r="S656" s="289"/>
      <c r="T656" s="289"/>
      <c r="U656" s="289"/>
      <c r="V656" s="289"/>
      <c r="W656" s="289"/>
      <c r="X656" s="289"/>
      <c r="Y656" s="289"/>
      <c r="Z656" s="289"/>
    </row>
    <row r="657" spans="1:26">
      <c r="A657" s="289"/>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c r="Z657" s="289"/>
    </row>
    <row r="658" spans="1:26">
      <c r="A658" s="289"/>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row>
    <row r="659" spans="1:26">
      <c r="A659" s="289"/>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row>
    <row r="660" spans="1:26">
      <c r="A660" s="289"/>
      <c r="B660" s="289"/>
      <c r="C660" s="289"/>
      <c r="D660" s="289"/>
      <c r="E660" s="289"/>
      <c r="F660" s="289"/>
      <c r="G660" s="289"/>
      <c r="H660" s="289"/>
      <c r="I660" s="289"/>
      <c r="J660" s="289"/>
      <c r="K660" s="289"/>
      <c r="L660" s="289"/>
      <c r="M660" s="289"/>
      <c r="N660" s="289"/>
      <c r="O660" s="289"/>
      <c r="P660" s="289"/>
      <c r="Q660" s="289"/>
      <c r="R660" s="289"/>
      <c r="S660" s="289"/>
      <c r="T660" s="289"/>
      <c r="U660" s="289"/>
      <c r="V660" s="289"/>
      <c r="W660" s="289"/>
      <c r="X660" s="289"/>
      <c r="Y660" s="289"/>
      <c r="Z660" s="289"/>
    </row>
    <row r="661" spans="1:26">
      <c r="A661" s="289"/>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row>
    <row r="662" spans="1:26">
      <c r="A662" s="289"/>
      <c r="B662" s="289"/>
      <c r="C662" s="289"/>
      <c r="D662" s="289"/>
      <c r="E662" s="289"/>
      <c r="F662" s="289"/>
      <c r="G662" s="289"/>
      <c r="H662" s="289"/>
      <c r="I662" s="289"/>
      <c r="J662" s="289"/>
      <c r="K662" s="289"/>
      <c r="L662" s="289"/>
      <c r="M662" s="289"/>
      <c r="N662" s="289"/>
      <c r="O662" s="289"/>
      <c r="P662" s="289"/>
      <c r="Q662" s="289"/>
      <c r="R662" s="289"/>
      <c r="S662" s="289"/>
      <c r="T662" s="289"/>
      <c r="U662" s="289"/>
      <c r="V662" s="289"/>
      <c r="W662" s="289"/>
      <c r="X662" s="289"/>
      <c r="Y662" s="289"/>
      <c r="Z662" s="289"/>
    </row>
    <row r="663" spans="1:26">
      <c r="A663" s="289"/>
      <c r="B663" s="289"/>
      <c r="C663" s="289"/>
      <c r="D663" s="289"/>
      <c r="E663" s="289"/>
      <c r="F663" s="289"/>
      <c r="G663" s="289"/>
      <c r="H663" s="289"/>
      <c r="I663" s="289"/>
      <c r="J663" s="289"/>
      <c r="K663" s="289"/>
      <c r="L663" s="289"/>
      <c r="M663" s="289"/>
      <c r="N663" s="289"/>
      <c r="O663" s="289"/>
      <c r="P663" s="289"/>
      <c r="Q663" s="289"/>
      <c r="R663" s="289"/>
      <c r="S663" s="289"/>
      <c r="T663" s="289"/>
      <c r="U663" s="289"/>
      <c r="V663" s="289"/>
      <c r="W663" s="289"/>
      <c r="X663" s="289"/>
      <c r="Y663" s="289"/>
      <c r="Z663" s="289"/>
    </row>
    <row r="664" spans="1:26">
      <c r="A664" s="289"/>
      <c r="B664" s="289"/>
      <c r="C664" s="289"/>
      <c r="D664" s="289"/>
      <c r="E664" s="289"/>
      <c r="F664" s="289"/>
      <c r="G664" s="289"/>
      <c r="H664" s="289"/>
      <c r="I664" s="289"/>
      <c r="J664" s="289"/>
      <c r="K664" s="289"/>
      <c r="L664" s="289"/>
      <c r="M664" s="289"/>
      <c r="N664" s="289"/>
      <c r="O664" s="289"/>
      <c r="P664" s="289"/>
      <c r="Q664" s="289"/>
      <c r="R664" s="289"/>
      <c r="S664" s="289"/>
      <c r="T664" s="289"/>
      <c r="U664" s="289"/>
      <c r="V664" s="289"/>
      <c r="W664" s="289"/>
      <c r="X664" s="289"/>
      <c r="Y664" s="289"/>
      <c r="Z664" s="289"/>
    </row>
    <row r="665" spans="1:26">
      <c r="A665" s="289"/>
      <c r="B665" s="289"/>
      <c r="C665" s="289"/>
      <c r="D665" s="289"/>
      <c r="E665" s="289"/>
      <c r="F665" s="289"/>
      <c r="G665" s="289"/>
      <c r="H665" s="289"/>
      <c r="I665" s="289"/>
      <c r="J665" s="289"/>
      <c r="K665" s="289"/>
      <c r="L665" s="289"/>
      <c r="M665" s="289"/>
      <c r="N665" s="289"/>
      <c r="O665" s="289"/>
      <c r="P665" s="289"/>
      <c r="Q665" s="289"/>
      <c r="R665" s="289"/>
      <c r="S665" s="289"/>
      <c r="T665" s="289"/>
      <c r="U665" s="289"/>
      <c r="V665" s="289"/>
      <c r="W665" s="289"/>
      <c r="X665" s="289"/>
      <c r="Y665" s="289"/>
      <c r="Z665" s="289"/>
    </row>
    <row r="666" spans="1:26">
      <c r="A666" s="289"/>
      <c r="B666" s="289"/>
      <c r="C666" s="289"/>
      <c r="D666" s="289"/>
      <c r="E666" s="289"/>
      <c r="F666" s="289"/>
      <c r="G666" s="289"/>
      <c r="H666" s="289"/>
      <c r="I666" s="289"/>
      <c r="J666" s="289"/>
      <c r="K666" s="289"/>
      <c r="L666" s="289"/>
      <c r="M666" s="289"/>
      <c r="N666" s="289"/>
      <c r="O666" s="289"/>
      <c r="P666" s="289"/>
      <c r="Q666" s="289"/>
      <c r="R666" s="289"/>
      <c r="S666" s="289"/>
      <c r="T666" s="289"/>
      <c r="U666" s="289"/>
      <c r="V666" s="289"/>
      <c r="W666" s="289"/>
      <c r="X666" s="289"/>
      <c r="Y666" s="289"/>
      <c r="Z666" s="289"/>
    </row>
    <row r="667" spans="1:26">
      <c r="A667" s="289"/>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row>
    <row r="668" spans="1:26">
      <c r="A668" s="289"/>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row>
    <row r="669" spans="1:26">
      <c r="A669" s="289"/>
      <c r="B669" s="289"/>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289"/>
      <c r="Z669" s="289"/>
    </row>
    <row r="670" spans="1:26">
      <c r="A670" s="289"/>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row>
    <row r="671" spans="1:26">
      <c r="A671" s="289"/>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row>
    <row r="672" spans="1:26">
      <c r="A672" s="289"/>
      <c r="B672" s="289"/>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289"/>
      <c r="Z672" s="289"/>
    </row>
    <row r="673" spans="1:26">
      <c r="A673" s="289"/>
      <c r="B673" s="289"/>
      <c r="C673" s="289"/>
      <c r="D673" s="289"/>
      <c r="E673" s="289"/>
      <c r="F673" s="289"/>
      <c r="G673" s="289"/>
      <c r="H673" s="289"/>
      <c r="I673" s="289"/>
      <c r="J673" s="289"/>
      <c r="K673" s="289"/>
      <c r="L673" s="289"/>
      <c r="M673" s="289"/>
      <c r="N673" s="289"/>
      <c r="O673" s="289"/>
      <c r="P673" s="289"/>
      <c r="Q673" s="289"/>
      <c r="R673" s="289"/>
      <c r="S673" s="289"/>
      <c r="T673" s="289"/>
      <c r="U673" s="289"/>
      <c r="V673" s="289"/>
      <c r="W673" s="289"/>
      <c r="X673" s="289"/>
      <c r="Y673" s="289"/>
      <c r="Z673" s="289"/>
    </row>
    <row r="674" spans="1:26">
      <c r="A674" s="289"/>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row>
    <row r="675" spans="1:26">
      <c r="A675" s="289"/>
      <c r="B675" s="289"/>
      <c r="C675" s="289"/>
      <c r="D675" s="289"/>
      <c r="E675" s="289"/>
      <c r="F675" s="289"/>
      <c r="G675" s="289"/>
      <c r="H675" s="289"/>
      <c r="I675" s="289"/>
      <c r="J675" s="289"/>
      <c r="K675" s="289"/>
      <c r="L675" s="289"/>
      <c r="M675" s="289"/>
      <c r="N675" s="289"/>
      <c r="O675" s="289"/>
      <c r="P675" s="289"/>
      <c r="Q675" s="289"/>
      <c r="R675" s="289"/>
      <c r="S675" s="289"/>
      <c r="T675" s="289"/>
      <c r="U675" s="289"/>
      <c r="V675" s="289"/>
      <c r="W675" s="289"/>
      <c r="X675" s="289"/>
      <c r="Y675" s="289"/>
      <c r="Z675" s="289"/>
    </row>
    <row r="676" spans="1:26">
      <c r="A676" s="289"/>
      <c r="B676" s="289"/>
      <c r="C676" s="289"/>
      <c r="D676" s="289"/>
      <c r="E676" s="289"/>
      <c r="F676" s="289"/>
      <c r="G676" s="289"/>
      <c r="H676" s="289"/>
      <c r="I676" s="289"/>
      <c r="J676" s="289"/>
      <c r="K676" s="289"/>
      <c r="L676" s="289"/>
      <c r="M676" s="289"/>
      <c r="N676" s="289"/>
      <c r="O676" s="289"/>
      <c r="P676" s="289"/>
      <c r="Q676" s="289"/>
      <c r="R676" s="289"/>
      <c r="S676" s="289"/>
      <c r="T676" s="289"/>
      <c r="U676" s="289"/>
      <c r="V676" s="289"/>
      <c r="W676" s="289"/>
      <c r="X676" s="289"/>
      <c r="Y676" s="289"/>
      <c r="Z676" s="289"/>
    </row>
    <row r="677" spans="1:26">
      <c r="A677" s="289"/>
      <c r="B677" s="289"/>
      <c r="C677" s="289"/>
      <c r="D677" s="289"/>
      <c r="E677" s="289"/>
      <c r="F677" s="289"/>
      <c r="G677" s="289"/>
      <c r="H677" s="289"/>
      <c r="I677" s="289"/>
      <c r="J677" s="289"/>
      <c r="K677" s="289"/>
      <c r="L677" s="289"/>
      <c r="M677" s="289"/>
      <c r="N677" s="289"/>
      <c r="O677" s="289"/>
      <c r="P677" s="289"/>
      <c r="Q677" s="289"/>
      <c r="R677" s="289"/>
      <c r="S677" s="289"/>
      <c r="T677" s="289"/>
      <c r="U677" s="289"/>
      <c r="V677" s="289"/>
      <c r="W677" s="289"/>
      <c r="X677" s="289"/>
      <c r="Y677" s="289"/>
      <c r="Z677" s="289"/>
    </row>
    <row r="678" spans="1:26">
      <c r="A678" s="289"/>
      <c r="B678" s="289"/>
      <c r="C678" s="289"/>
      <c r="D678" s="289"/>
      <c r="E678" s="289"/>
      <c r="F678" s="289"/>
      <c r="G678" s="289"/>
      <c r="H678" s="289"/>
      <c r="I678" s="289"/>
      <c r="J678" s="289"/>
      <c r="K678" s="289"/>
      <c r="L678" s="289"/>
      <c r="M678" s="289"/>
      <c r="N678" s="289"/>
      <c r="O678" s="289"/>
      <c r="P678" s="289"/>
      <c r="Q678" s="289"/>
      <c r="R678" s="289"/>
      <c r="S678" s="289"/>
      <c r="T678" s="289"/>
      <c r="U678" s="289"/>
      <c r="V678" s="289"/>
      <c r="W678" s="289"/>
      <c r="X678" s="289"/>
      <c r="Y678" s="289"/>
      <c r="Z678" s="289"/>
    </row>
    <row r="679" spans="1:26">
      <c r="A679" s="289"/>
      <c r="B679" s="289"/>
      <c r="C679" s="289"/>
      <c r="D679" s="289"/>
      <c r="E679" s="289"/>
      <c r="F679" s="289"/>
      <c r="G679" s="289"/>
      <c r="H679" s="289"/>
      <c r="I679" s="289"/>
      <c r="J679" s="289"/>
      <c r="K679" s="289"/>
      <c r="L679" s="289"/>
      <c r="M679" s="289"/>
      <c r="N679" s="289"/>
      <c r="O679" s="289"/>
      <c r="P679" s="289"/>
      <c r="Q679" s="289"/>
      <c r="R679" s="289"/>
      <c r="S679" s="289"/>
      <c r="T679" s="289"/>
      <c r="U679" s="289"/>
      <c r="V679" s="289"/>
      <c r="W679" s="289"/>
      <c r="X679" s="289"/>
      <c r="Y679" s="289"/>
      <c r="Z679" s="289"/>
    </row>
    <row r="680" spans="1:26">
      <c r="A680" s="289"/>
      <c r="B680" s="289"/>
      <c r="C680" s="289"/>
      <c r="D680" s="289"/>
      <c r="E680" s="289"/>
      <c r="F680" s="289"/>
      <c r="G680" s="289"/>
      <c r="H680" s="289"/>
      <c r="I680" s="289"/>
      <c r="J680" s="289"/>
      <c r="K680" s="289"/>
      <c r="L680" s="289"/>
      <c r="M680" s="289"/>
      <c r="N680" s="289"/>
      <c r="O680" s="289"/>
      <c r="P680" s="289"/>
      <c r="Q680" s="289"/>
      <c r="R680" s="289"/>
      <c r="S680" s="289"/>
      <c r="T680" s="289"/>
      <c r="U680" s="289"/>
      <c r="V680" s="289"/>
      <c r="W680" s="289"/>
      <c r="X680" s="289"/>
      <c r="Y680" s="289"/>
      <c r="Z680" s="289"/>
    </row>
    <row r="681" spans="1:26">
      <c r="A681" s="289"/>
      <c r="B681" s="289"/>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289"/>
      <c r="Z681" s="289"/>
    </row>
    <row r="682" spans="1:26">
      <c r="A682" s="289"/>
      <c r="B682" s="289"/>
      <c r="C682" s="289"/>
      <c r="D682" s="289"/>
      <c r="E682" s="289"/>
      <c r="F682" s="289"/>
      <c r="G682" s="289"/>
      <c r="H682" s="289"/>
      <c r="I682" s="289"/>
      <c r="J682" s="289"/>
      <c r="K682" s="289"/>
      <c r="L682" s="289"/>
      <c r="M682" s="289"/>
      <c r="N682" s="289"/>
      <c r="O682" s="289"/>
      <c r="P682" s="289"/>
      <c r="Q682" s="289"/>
      <c r="R682" s="289"/>
      <c r="S682" s="289"/>
      <c r="T682" s="289"/>
      <c r="U682" s="289"/>
      <c r="V682" s="289"/>
      <c r="W682" s="289"/>
      <c r="X682" s="289"/>
      <c r="Y682" s="289"/>
      <c r="Z682" s="289"/>
    </row>
    <row r="683" spans="1:26">
      <c r="A683" s="289"/>
      <c r="B683" s="289"/>
      <c r="C683" s="289"/>
      <c r="D683" s="289"/>
      <c r="E683" s="289"/>
      <c r="F683" s="289"/>
      <c r="G683" s="289"/>
      <c r="H683" s="289"/>
      <c r="I683" s="289"/>
      <c r="J683" s="289"/>
      <c r="K683" s="289"/>
      <c r="L683" s="289"/>
      <c r="M683" s="289"/>
      <c r="N683" s="289"/>
      <c r="O683" s="289"/>
      <c r="P683" s="289"/>
      <c r="Q683" s="289"/>
      <c r="R683" s="289"/>
      <c r="S683" s="289"/>
      <c r="T683" s="289"/>
      <c r="U683" s="289"/>
      <c r="V683" s="289"/>
      <c r="W683" s="289"/>
      <c r="X683" s="289"/>
      <c r="Y683" s="289"/>
      <c r="Z683" s="289"/>
    </row>
    <row r="684" spans="1:26">
      <c r="A684" s="289"/>
      <c r="B684" s="289"/>
      <c r="C684" s="289"/>
      <c r="D684" s="289"/>
      <c r="E684" s="289"/>
      <c r="F684" s="289"/>
      <c r="G684" s="289"/>
      <c r="H684" s="289"/>
      <c r="I684" s="289"/>
      <c r="J684" s="289"/>
      <c r="K684" s="289"/>
      <c r="L684" s="289"/>
      <c r="M684" s="289"/>
      <c r="N684" s="289"/>
      <c r="O684" s="289"/>
      <c r="P684" s="289"/>
      <c r="Q684" s="289"/>
      <c r="R684" s="289"/>
      <c r="S684" s="289"/>
      <c r="T684" s="289"/>
      <c r="U684" s="289"/>
      <c r="V684" s="289"/>
      <c r="W684" s="289"/>
      <c r="X684" s="289"/>
      <c r="Y684" s="289"/>
      <c r="Z684" s="289"/>
    </row>
    <row r="685" spans="1:26">
      <c r="A685" s="289"/>
      <c r="B685" s="289"/>
      <c r="C685" s="289"/>
      <c r="D685" s="289"/>
      <c r="E685" s="289"/>
      <c r="F685" s="289"/>
      <c r="G685" s="289"/>
      <c r="H685" s="289"/>
      <c r="I685" s="289"/>
      <c r="J685" s="289"/>
      <c r="K685" s="289"/>
      <c r="L685" s="289"/>
      <c r="M685" s="289"/>
      <c r="N685" s="289"/>
      <c r="O685" s="289"/>
      <c r="P685" s="289"/>
      <c r="Q685" s="289"/>
      <c r="R685" s="289"/>
      <c r="S685" s="289"/>
      <c r="T685" s="289"/>
      <c r="U685" s="289"/>
      <c r="V685" s="289"/>
      <c r="W685" s="289"/>
      <c r="X685" s="289"/>
      <c r="Y685" s="289"/>
      <c r="Z685" s="289"/>
    </row>
    <row r="686" spans="1:26">
      <c r="A686" s="289"/>
      <c r="B686" s="289"/>
      <c r="C686" s="289"/>
      <c r="D686" s="289"/>
      <c r="E686" s="289"/>
      <c r="F686" s="289"/>
      <c r="G686" s="289"/>
      <c r="H686" s="289"/>
      <c r="I686" s="289"/>
      <c r="J686" s="289"/>
      <c r="K686" s="289"/>
      <c r="L686" s="289"/>
      <c r="M686" s="289"/>
      <c r="N686" s="289"/>
      <c r="O686" s="289"/>
      <c r="P686" s="289"/>
      <c r="Q686" s="289"/>
      <c r="R686" s="289"/>
      <c r="S686" s="289"/>
      <c r="T686" s="289"/>
      <c r="U686" s="289"/>
      <c r="V686" s="289"/>
      <c r="W686" s="289"/>
      <c r="X686" s="289"/>
      <c r="Y686" s="289"/>
      <c r="Z686" s="289"/>
    </row>
    <row r="687" spans="1:26">
      <c r="A687" s="289"/>
      <c r="B687" s="289"/>
      <c r="C687" s="289"/>
      <c r="D687" s="289"/>
      <c r="E687" s="289"/>
      <c r="F687" s="289"/>
      <c r="G687" s="289"/>
      <c r="H687" s="289"/>
      <c r="I687" s="289"/>
      <c r="J687" s="289"/>
      <c r="K687" s="289"/>
      <c r="L687" s="289"/>
      <c r="M687" s="289"/>
      <c r="N687" s="289"/>
      <c r="O687" s="289"/>
      <c r="P687" s="289"/>
      <c r="Q687" s="289"/>
      <c r="R687" s="289"/>
      <c r="S687" s="289"/>
      <c r="T687" s="289"/>
      <c r="U687" s="289"/>
      <c r="V687" s="289"/>
      <c r="W687" s="289"/>
      <c r="X687" s="289"/>
      <c r="Y687" s="289"/>
      <c r="Z687" s="289"/>
    </row>
    <row r="688" spans="1:26">
      <c r="A688" s="289"/>
      <c r="B688" s="289"/>
      <c r="C688" s="289"/>
      <c r="D688" s="289"/>
      <c r="E688" s="289"/>
      <c r="F688" s="289"/>
      <c r="G688" s="289"/>
      <c r="H688" s="289"/>
      <c r="I688" s="289"/>
      <c r="J688" s="289"/>
      <c r="K688" s="289"/>
      <c r="L688" s="289"/>
      <c r="M688" s="289"/>
      <c r="N688" s="289"/>
      <c r="O688" s="289"/>
      <c r="P688" s="289"/>
      <c r="Q688" s="289"/>
      <c r="R688" s="289"/>
      <c r="S688" s="289"/>
      <c r="T688" s="289"/>
      <c r="U688" s="289"/>
      <c r="V688" s="289"/>
      <c r="W688" s="289"/>
      <c r="X688" s="289"/>
      <c r="Y688" s="289"/>
      <c r="Z688" s="289"/>
    </row>
    <row r="689" spans="1:26">
      <c r="A689" s="289"/>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row>
    <row r="690" spans="1:26">
      <c r="A690" s="289"/>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row>
    <row r="691" spans="1:26">
      <c r="A691" s="289"/>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row>
    <row r="692" spans="1:26">
      <c r="A692" s="289"/>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row>
    <row r="693" spans="1:26">
      <c r="A693" s="289"/>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row>
    <row r="694" spans="1:26">
      <c r="A694" s="289"/>
      <c r="B694" s="289"/>
      <c r="C694" s="289"/>
      <c r="D694" s="289"/>
      <c r="E694" s="289"/>
      <c r="F694" s="289"/>
      <c r="G694" s="289"/>
      <c r="H694" s="289"/>
      <c r="I694" s="289"/>
      <c r="J694" s="289"/>
      <c r="K694" s="289"/>
      <c r="L694" s="289"/>
      <c r="M694" s="289"/>
      <c r="N694" s="289"/>
      <c r="O694" s="289"/>
      <c r="P694" s="289"/>
      <c r="Q694" s="289"/>
      <c r="R694" s="289"/>
      <c r="S694" s="289"/>
      <c r="T694" s="289"/>
      <c r="U694" s="289"/>
      <c r="V694" s="289"/>
      <c r="W694" s="289"/>
      <c r="X694" s="289"/>
      <c r="Y694" s="289"/>
      <c r="Z694" s="289"/>
    </row>
    <row r="695" spans="1:26">
      <c r="A695" s="289"/>
      <c r="B695" s="289"/>
      <c r="C695" s="289"/>
      <c r="D695" s="289"/>
      <c r="E695" s="289"/>
      <c r="F695" s="289"/>
      <c r="G695" s="289"/>
      <c r="H695" s="289"/>
      <c r="I695" s="289"/>
      <c r="J695" s="289"/>
      <c r="K695" s="289"/>
      <c r="L695" s="289"/>
      <c r="M695" s="289"/>
      <c r="N695" s="289"/>
      <c r="O695" s="289"/>
      <c r="P695" s="289"/>
      <c r="Q695" s="289"/>
      <c r="R695" s="289"/>
      <c r="S695" s="289"/>
      <c r="T695" s="289"/>
      <c r="U695" s="289"/>
      <c r="V695" s="289"/>
      <c r="W695" s="289"/>
      <c r="X695" s="289"/>
      <c r="Y695" s="289"/>
      <c r="Z695" s="289"/>
    </row>
    <row r="696" spans="1:26">
      <c r="A696" s="289"/>
      <c r="B696" s="289"/>
      <c r="C696" s="289"/>
      <c r="D696" s="289"/>
      <c r="E696" s="289"/>
      <c r="F696" s="289"/>
      <c r="G696" s="289"/>
      <c r="H696" s="289"/>
      <c r="I696" s="289"/>
      <c r="J696" s="289"/>
      <c r="K696" s="289"/>
      <c r="L696" s="289"/>
      <c r="M696" s="289"/>
      <c r="N696" s="289"/>
      <c r="O696" s="289"/>
      <c r="P696" s="289"/>
      <c r="Q696" s="289"/>
      <c r="R696" s="289"/>
      <c r="S696" s="289"/>
      <c r="T696" s="289"/>
      <c r="U696" s="289"/>
      <c r="V696" s="289"/>
      <c r="W696" s="289"/>
      <c r="X696" s="289"/>
      <c r="Y696" s="289"/>
      <c r="Z696" s="289"/>
    </row>
    <row r="697" spans="1:26">
      <c r="A697" s="289"/>
      <c r="B697" s="289"/>
      <c r="C697" s="289"/>
      <c r="D697" s="289"/>
      <c r="E697" s="289"/>
      <c r="F697" s="289"/>
      <c r="G697" s="289"/>
      <c r="H697" s="289"/>
      <c r="I697" s="289"/>
      <c r="J697" s="289"/>
      <c r="K697" s="289"/>
      <c r="L697" s="289"/>
      <c r="M697" s="289"/>
      <c r="N697" s="289"/>
      <c r="O697" s="289"/>
      <c r="P697" s="289"/>
      <c r="Q697" s="289"/>
      <c r="R697" s="289"/>
      <c r="S697" s="289"/>
      <c r="T697" s="289"/>
      <c r="U697" s="289"/>
      <c r="V697" s="289"/>
      <c r="W697" s="289"/>
      <c r="X697" s="289"/>
      <c r="Y697" s="289"/>
      <c r="Z697" s="289"/>
    </row>
    <row r="698" spans="1:26">
      <c r="A698" s="289"/>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row>
    <row r="699" spans="1:26">
      <c r="A699" s="289"/>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row>
    <row r="700" spans="1:26">
      <c r="A700" s="289"/>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row>
    <row r="701" spans="1:26">
      <c r="A701" s="289"/>
      <c r="B701" s="289"/>
      <c r="C701" s="289"/>
      <c r="D701" s="289"/>
      <c r="E701" s="289"/>
      <c r="F701" s="289"/>
      <c r="G701" s="289"/>
      <c r="H701" s="289"/>
      <c r="I701" s="289"/>
      <c r="J701" s="289"/>
      <c r="K701" s="289"/>
      <c r="L701" s="289"/>
      <c r="M701" s="289"/>
      <c r="N701" s="289"/>
      <c r="O701" s="289"/>
      <c r="P701" s="289"/>
      <c r="Q701" s="289"/>
      <c r="R701" s="289"/>
      <c r="S701" s="289"/>
      <c r="T701" s="289"/>
      <c r="U701" s="289"/>
      <c r="V701" s="289"/>
      <c r="W701" s="289"/>
      <c r="X701" s="289"/>
      <c r="Y701" s="289"/>
      <c r="Z701" s="289"/>
    </row>
    <row r="702" spans="1:26">
      <c r="A702" s="289"/>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row>
    <row r="703" spans="1:26">
      <c r="A703" s="289"/>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row>
    <row r="704" spans="1:26">
      <c r="A704" s="289"/>
      <c r="B704" s="289"/>
      <c r="C704" s="289"/>
      <c r="D704" s="289"/>
      <c r="E704" s="289"/>
      <c r="F704" s="289"/>
      <c r="G704" s="289"/>
      <c r="H704" s="289"/>
      <c r="I704" s="289"/>
      <c r="J704" s="289"/>
      <c r="K704" s="289"/>
      <c r="L704" s="289"/>
      <c r="M704" s="289"/>
      <c r="N704" s="289"/>
      <c r="O704" s="289"/>
      <c r="P704" s="289"/>
      <c r="Q704" s="289"/>
      <c r="R704" s="289"/>
      <c r="S704" s="289"/>
      <c r="T704" s="289"/>
      <c r="U704" s="289"/>
      <c r="V704" s="289"/>
      <c r="W704" s="289"/>
      <c r="X704" s="289"/>
      <c r="Y704" s="289"/>
      <c r="Z704" s="289"/>
    </row>
    <row r="705" spans="1:26">
      <c r="A705" s="289"/>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c r="Z705" s="289"/>
    </row>
    <row r="706" spans="1:26">
      <c r="A706" s="289"/>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row>
    <row r="707" spans="1:26">
      <c r="A707" s="289"/>
      <c r="B707" s="289"/>
      <c r="C707" s="289"/>
      <c r="D707" s="289"/>
      <c r="E707" s="289"/>
      <c r="F707" s="289"/>
      <c r="G707" s="289"/>
      <c r="H707" s="289"/>
      <c r="I707" s="289"/>
      <c r="J707" s="289"/>
      <c r="K707" s="289"/>
      <c r="L707" s="289"/>
      <c r="M707" s="289"/>
      <c r="N707" s="289"/>
      <c r="O707" s="289"/>
      <c r="P707" s="289"/>
      <c r="Q707" s="289"/>
      <c r="R707" s="289"/>
      <c r="S707" s="289"/>
      <c r="T707" s="289"/>
      <c r="U707" s="289"/>
      <c r="V707" s="289"/>
      <c r="W707" s="289"/>
      <c r="X707" s="289"/>
      <c r="Y707" s="289"/>
      <c r="Z707" s="289"/>
    </row>
    <row r="708" spans="1:26">
      <c r="A708" s="289"/>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row>
    <row r="709" spans="1:26">
      <c r="A709" s="289"/>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row>
    <row r="710" spans="1:26">
      <c r="A710" s="289"/>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row>
    <row r="711" spans="1:26">
      <c r="A711" s="289"/>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row>
    <row r="712" spans="1:26">
      <c r="A712" s="289"/>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row>
    <row r="713" spans="1:26">
      <c r="A713" s="289"/>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row>
    <row r="714" spans="1:26">
      <c r="A714" s="289"/>
      <c r="B714" s="289"/>
      <c r="C714" s="289"/>
      <c r="D714" s="289"/>
      <c r="E714" s="289"/>
      <c r="F714" s="289"/>
      <c r="G714" s="289"/>
      <c r="H714" s="289"/>
      <c r="I714" s="289"/>
      <c r="J714" s="289"/>
      <c r="K714" s="289"/>
      <c r="L714" s="289"/>
      <c r="M714" s="289"/>
      <c r="N714" s="289"/>
      <c r="O714" s="289"/>
      <c r="P714" s="289"/>
      <c r="Q714" s="289"/>
      <c r="R714" s="289"/>
      <c r="S714" s="289"/>
      <c r="T714" s="289"/>
      <c r="U714" s="289"/>
      <c r="V714" s="289"/>
      <c r="W714" s="289"/>
      <c r="X714" s="289"/>
      <c r="Y714" s="289"/>
      <c r="Z714" s="289"/>
    </row>
    <row r="715" spans="1:26">
      <c r="A715" s="289"/>
      <c r="B715" s="289"/>
      <c r="C715" s="289"/>
      <c r="D715" s="289"/>
      <c r="E715" s="289"/>
      <c r="F715" s="289"/>
      <c r="G715" s="289"/>
      <c r="H715" s="289"/>
      <c r="I715" s="289"/>
      <c r="J715" s="289"/>
      <c r="K715" s="289"/>
      <c r="L715" s="289"/>
      <c r="M715" s="289"/>
      <c r="N715" s="289"/>
      <c r="O715" s="289"/>
      <c r="P715" s="289"/>
      <c r="Q715" s="289"/>
      <c r="R715" s="289"/>
      <c r="S715" s="289"/>
      <c r="T715" s="289"/>
      <c r="U715" s="289"/>
      <c r="V715" s="289"/>
      <c r="W715" s="289"/>
      <c r="X715" s="289"/>
      <c r="Y715" s="289"/>
      <c r="Z715" s="289"/>
    </row>
    <row r="716" spans="1:26">
      <c r="A716" s="289"/>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row>
    <row r="717" spans="1:26">
      <c r="A717" s="289"/>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row>
    <row r="718" spans="1:26">
      <c r="A718" s="289"/>
      <c r="B718" s="289"/>
      <c r="C718" s="289"/>
      <c r="D718" s="289"/>
      <c r="E718" s="289"/>
      <c r="F718" s="289"/>
      <c r="G718" s="289"/>
      <c r="H718" s="289"/>
      <c r="I718" s="289"/>
      <c r="J718" s="289"/>
      <c r="K718" s="289"/>
      <c r="L718" s="289"/>
      <c r="M718" s="289"/>
      <c r="N718" s="289"/>
      <c r="O718" s="289"/>
      <c r="P718" s="289"/>
      <c r="Q718" s="289"/>
      <c r="R718" s="289"/>
      <c r="S718" s="289"/>
      <c r="T718" s="289"/>
      <c r="U718" s="289"/>
      <c r="V718" s="289"/>
      <c r="W718" s="289"/>
      <c r="X718" s="289"/>
      <c r="Y718" s="289"/>
      <c r="Z718" s="289"/>
    </row>
    <row r="719" spans="1:26">
      <c r="A719" s="289"/>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row>
    <row r="720" spans="1:26">
      <c r="A720" s="289"/>
      <c r="B720" s="289"/>
      <c r="C720" s="289"/>
      <c r="D720" s="289"/>
      <c r="E720" s="289"/>
      <c r="F720" s="289"/>
      <c r="G720" s="289"/>
      <c r="H720" s="289"/>
      <c r="I720" s="289"/>
      <c r="J720" s="289"/>
      <c r="K720" s="289"/>
      <c r="L720" s="289"/>
      <c r="M720" s="289"/>
      <c r="N720" s="289"/>
      <c r="O720" s="289"/>
      <c r="P720" s="289"/>
      <c r="Q720" s="289"/>
      <c r="R720" s="289"/>
      <c r="S720" s="289"/>
      <c r="T720" s="289"/>
      <c r="U720" s="289"/>
      <c r="V720" s="289"/>
      <c r="W720" s="289"/>
      <c r="X720" s="289"/>
      <c r="Y720" s="289"/>
      <c r="Z720" s="289"/>
    </row>
    <row r="721" spans="1:26">
      <c r="A721" s="289"/>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row>
    <row r="722" spans="1:26">
      <c r="A722" s="289"/>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row>
    <row r="723" spans="1:26">
      <c r="A723" s="289"/>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row>
    <row r="724" spans="1:26">
      <c r="A724" s="289"/>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row>
    <row r="725" spans="1:26">
      <c r="A725" s="289"/>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row>
    <row r="726" spans="1:26">
      <c r="A726" s="289"/>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row>
    <row r="727" spans="1:26">
      <c r="A727" s="289"/>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row>
    <row r="728" spans="1:26">
      <c r="A728" s="289"/>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row>
    <row r="729" spans="1:26">
      <c r="A729" s="289"/>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row>
    <row r="730" spans="1:26">
      <c r="A730" s="289"/>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row>
    <row r="731" spans="1:26">
      <c r="A731" s="289"/>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row>
    <row r="732" spans="1:26">
      <c r="A732" s="289"/>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row>
    <row r="733" spans="1:26">
      <c r="A733" s="289"/>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row>
    <row r="734" spans="1:26">
      <c r="A734" s="289"/>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row>
    <row r="735" spans="1:26">
      <c r="A735" s="289"/>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row>
    <row r="736" spans="1:26">
      <c r="A736" s="289"/>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row>
    <row r="737" spans="1:26">
      <c r="A737" s="289"/>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row>
    <row r="738" spans="1:26">
      <c r="A738" s="289"/>
      <c r="B738" s="289"/>
      <c r="C738" s="289"/>
      <c r="D738" s="289"/>
      <c r="E738" s="289"/>
      <c r="F738" s="289"/>
      <c r="G738" s="289"/>
      <c r="H738" s="289"/>
      <c r="I738" s="289"/>
      <c r="J738" s="289"/>
      <c r="K738" s="289"/>
      <c r="L738" s="289"/>
      <c r="M738" s="289"/>
      <c r="N738" s="289"/>
      <c r="O738" s="289"/>
      <c r="P738" s="289"/>
      <c r="Q738" s="289"/>
      <c r="R738" s="289"/>
      <c r="S738" s="289"/>
      <c r="T738" s="289"/>
      <c r="U738" s="289"/>
      <c r="V738" s="289"/>
      <c r="W738" s="289"/>
      <c r="X738" s="289"/>
      <c r="Y738" s="289"/>
      <c r="Z738" s="289"/>
    </row>
    <row r="739" spans="1:26">
      <c r="A739" s="289"/>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row>
    <row r="740" spans="1:26">
      <c r="A740" s="289"/>
      <c r="B740" s="289"/>
      <c r="C740" s="289"/>
      <c r="D740" s="289"/>
      <c r="E740" s="289"/>
      <c r="F740" s="289"/>
      <c r="G740" s="289"/>
      <c r="H740" s="289"/>
      <c r="I740" s="289"/>
      <c r="J740" s="289"/>
      <c r="K740" s="289"/>
      <c r="L740" s="289"/>
      <c r="M740" s="289"/>
      <c r="N740" s="289"/>
      <c r="O740" s="289"/>
      <c r="P740" s="289"/>
      <c r="Q740" s="289"/>
      <c r="R740" s="289"/>
      <c r="S740" s="289"/>
      <c r="T740" s="289"/>
      <c r="U740" s="289"/>
      <c r="V740" s="289"/>
      <c r="W740" s="289"/>
      <c r="X740" s="289"/>
      <c r="Y740" s="289"/>
      <c r="Z740" s="289"/>
    </row>
    <row r="741" spans="1:26">
      <c r="A741" s="289"/>
      <c r="B741" s="289"/>
      <c r="C741" s="289"/>
      <c r="D741" s="289"/>
      <c r="E741" s="289"/>
      <c r="F741" s="289"/>
      <c r="G741" s="289"/>
      <c r="H741" s="289"/>
      <c r="I741" s="289"/>
      <c r="J741" s="289"/>
      <c r="K741" s="289"/>
      <c r="L741" s="289"/>
      <c r="M741" s="289"/>
      <c r="N741" s="289"/>
      <c r="O741" s="289"/>
      <c r="P741" s="289"/>
      <c r="Q741" s="289"/>
      <c r="R741" s="289"/>
      <c r="S741" s="289"/>
      <c r="T741" s="289"/>
      <c r="U741" s="289"/>
      <c r="V741" s="289"/>
      <c r="W741" s="289"/>
      <c r="X741" s="289"/>
      <c r="Y741" s="289"/>
      <c r="Z741" s="289"/>
    </row>
    <row r="742" spans="1:26">
      <c r="A742" s="289"/>
      <c r="B742" s="289"/>
      <c r="C742" s="289"/>
      <c r="D742" s="289"/>
      <c r="E742" s="289"/>
      <c r="F742" s="289"/>
      <c r="G742" s="289"/>
      <c r="H742" s="289"/>
      <c r="I742" s="289"/>
      <c r="J742" s="289"/>
      <c r="K742" s="289"/>
      <c r="L742" s="289"/>
      <c r="M742" s="289"/>
      <c r="N742" s="289"/>
      <c r="O742" s="289"/>
      <c r="P742" s="289"/>
      <c r="Q742" s="289"/>
      <c r="R742" s="289"/>
      <c r="S742" s="289"/>
      <c r="T742" s="289"/>
      <c r="U742" s="289"/>
      <c r="V742" s="289"/>
      <c r="W742" s="289"/>
      <c r="X742" s="289"/>
      <c r="Y742" s="289"/>
      <c r="Z742" s="289"/>
    </row>
    <row r="743" spans="1:26">
      <c r="A743" s="289"/>
      <c r="B743" s="289"/>
      <c r="C743" s="289"/>
      <c r="D743" s="289"/>
      <c r="E743" s="289"/>
      <c r="F743" s="289"/>
      <c r="G743" s="289"/>
      <c r="H743" s="289"/>
      <c r="I743" s="289"/>
      <c r="J743" s="289"/>
      <c r="K743" s="289"/>
      <c r="L743" s="289"/>
      <c r="M743" s="289"/>
      <c r="N743" s="289"/>
      <c r="O743" s="289"/>
      <c r="P743" s="289"/>
      <c r="Q743" s="289"/>
      <c r="R743" s="289"/>
      <c r="S743" s="289"/>
      <c r="T743" s="289"/>
      <c r="U743" s="289"/>
      <c r="V743" s="289"/>
      <c r="W743" s="289"/>
      <c r="X743" s="289"/>
      <c r="Y743" s="289"/>
      <c r="Z743" s="289"/>
    </row>
    <row r="744" spans="1:26">
      <c r="A744" s="289"/>
      <c r="B744" s="289"/>
      <c r="C744" s="289"/>
      <c r="D744" s="289"/>
      <c r="E744" s="289"/>
      <c r="F744" s="289"/>
      <c r="G744" s="289"/>
      <c r="H744" s="289"/>
      <c r="I744" s="289"/>
      <c r="J744" s="289"/>
      <c r="K744" s="289"/>
      <c r="L744" s="289"/>
      <c r="M744" s="289"/>
      <c r="N744" s="289"/>
      <c r="O744" s="289"/>
      <c r="P744" s="289"/>
      <c r="Q744" s="289"/>
      <c r="R744" s="289"/>
      <c r="S744" s="289"/>
      <c r="T744" s="289"/>
      <c r="U744" s="289"/>
      <c r="V744" s="289"/>
      <c r="W744" s="289"/>
      <c r="X744" s="289"/>
      <c r="Y744" s="289"/>
      <c r="Z744" s="289"/>
    </row>
    <row r="745" spans="1:26">
      <c r="A745" s="289"/>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row>
    <row r="746" spans="1:26">
      <c r="A746" s="289"/>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row>
    <row r="747" spans="1:26">
      <c r="A747" s="289"/>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row>
    <row r="748" spans="1:26">
      <c r="A748" s="289"/>
      <c r="B748" s="289"/>
      <c r="C748" s="289"/>
      <c r="D748" s="289"/>
      <c r="E748" s="289"/>
      <c r="F748" s="289"/>
      <c r="G748" s="289"/>
      <c r="H748" s="289"/>
      <c r="I748" s="289"/>
      <c r="J748" s="289"/>
      <c r="K748" s="289"/>
      <c r="L748" s="289"/>
      <c r="M748" s="289"/>
      <c r="N748" s="289"/>
      <c r="O748" s="289"/>
      <c r="P748" s="289"/>
      <c r="Q748" s="289"/>
      <c r="R748" s="289"/>
      <c r="S748" s="289"/>
      <c r="T748" s="289"/>
      <c r="U748" s="289"/>
      <c r="V748" s="289"/>
      <c r="W748" s="289"/>
      <c r="X748" s="289"/>
      <c r="Y748" s="289"/>
      <c r="Z748" s="289"/>
    </row>
    <row r="749" spans="1:26">
      <c r="A749" s="289"/>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row>
    <row r="750" spans="1:26">
      <c r="A750" s="289"/>
      <c r="B750" s="289"/>
      <c r="C750" s="289"/>
      <c r="D750" s="289"/>
      <c r="E750" s="289"/>
      <c r="F750" s="289"/>
      <c r="G750" s="289"/>
      <c r="H750" s="289"/>
      <c r="I750" s="289"/>
      <c r="J750" s="289"/>
      <c r="K750" s="289"/>
      <c r="L750" s="289"/>
      <c r="M750" s="289"/>
      <c r="N750" s="289"/>
      <c r="O750" s="289"/>
      <c r="P750" s="289"/>
      <c r="Q750" s="289"/>
      <c r="R750" s="289"/>
      <c r="S750" s="289"/>
      <c r="T750" s="289"/>
      <c r="U750" s="289"/>
      <c r="V750" s="289"/>
      <c r="W750" s="289"/>
      <c r="X750" s="289"/>
      <c r="Y750" s="289"/>
      <c r="Z750" s="289"/>
    </row>
    <row r="751" spans="1:26">
      <c r="A751" s="289"/>
      <c r="B751" s="289"/>
      <c r="C751" s="289"/>
      <c r="D751" s="289"/>
      <c r="E751" s="289"/>
      <c r="F751" s="289"/>
      <c r="G751" s="289"/>
      <c r="H751" s="289"/>
      <c r="I751" s="289"/>
      <c r="J751" s="289"/>
      <c r="K751" s="289"/>
      <c r="L751" s="289"/>
      <c r="M751" s="289"/>
      <c r="N751" s="289"/>
      <c r="O751" s="289"/>
      <c r="P751" s="289"/>
      <c r="Q751" s="289"/>
      <c r="R751" s="289"/>
      <c r="S751" s="289"/>
      <c r="T751" s="289"/>
      <c r="U751" s="289"/>
      <c r="V751" s="289"/>
      <c r="W751" s="289"/>
      <c r="X751" s="289"/>
      <c r="Y751" s="289"/>
      <c r="Z751" s="289"/>
    </row>
    <row r="752" spans="1:26">
      <c r="A752" s="289"/>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row>
    <row r="753" spans="1:26">
      <c r="A753" s="289"/>
      <c r="B753" s="289"/>
      <c r="C753" s="289"/>
      <c r="D753" s="289"/>
      <c r="E753" s="289"/>
      <c r="F753" s="289"/>
      <c r="G753" s="289"/>
      <c r="H753" s="289"/>
      <c r="I753" s="289"/>
      <c r="J753" s="289"/>
      <c r="K753" s="289"/>
      <c r="L753" s="289"/>
      <c r="M753" s="289"/>
      <c r="N753" s="289"/>
      <c r="O753" s="289"/>
      <c r="P753" s="289"/>
      <c r="Q753" s="289"/>
      <c r="R753" s="289"/>
      <c r="S753" s="289"/>
      <c r="T753" s="289"/>
      <c r="U753" s="289"/>
      <c r="V753" s="289"/>
      <c r="W753" s="289"/>
      <c r="X753" s="289"/>
      <c r="Y753" s="289"/>
      <c r="Z753" s="289"/>
    </row>
    <row r="754" spans="1:26">
      <c r="A754" s="289"/>
      <c r="B754" s="289"/>
      <c r="C754" s="289"/>
      <c r="D754" s="289"/>
      <c r="E754" s="289"/>
      <c r="F754" s="289"/>
      <c r="G754" s="289"/>
      <c r="H754" s="289"/>
      <c r="I754" s="289"/>
      <c r="J754" s="289"/>
      <c r="K754" s="289"/>
      <c r="L754" s="289"/>
      <c r="M754" s="289"/>
      <c r="N754" s="289"/>
      <c r="O754" s="289"/>
      <c r="P754" s="289"/>
      <c r="Q754" s="289"/>
      <c r="R754" s="289"/>
      <c r="S754" s="289"/>
      <c r="T754" s="289"/>
      <c r="U754" s="289"/>
      <c r="V754" s="289"/>
      <c r="W754" s="289"/>
      <c r="X754" s="289"/>
      <c r="Y754" s="289"/>
      <c r="Z754" s="289"/>
    </row>
    <row r="755" spans="1:26">
      <c r="A755" s="289"/>
      <c r="B755" s="289"/>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c r="Z755" s="289"/>
    </row>
    <row r="756" spans="1:26">
      <c r="A756" s="289"/>
      <c r="B756" s="289"/>
      <c r="C756" s="289"/>
      <c r="D756" s="289"/>
      <c r="E756" s="289"/>
      <c r="F756" s="289"/>
      <c r="G756" s="289"/>
      <c r="H756" s="289"/>
      <c r="I756" s="289"/>
      <c r="J756" s="289"/>
      <c r="K756" s="289"/>
      <c r="L756" s="289"/>
      <c r="M756" s="289"/>
      <c r="N756" s="289"/>
      <c r="O756" s="289"/>
      <c r="P756" s="289"/>
      <c r="Q756" s="289"/>
      <c r="R756" s="289"/>
      <c r="S756" s="289"/>
      <c r="T756" s="289"/>
      <c r="U756" s="289"/>
      <c r="V756" s="289"/>
      <c r="W756" s="289"/>
      <c r="X756" s="289"/>
      <c r="Y756" s="289"/>
      <c r="Z756" s="289"/>
    </row>
    <row r="757" spans="1:26">
      <c r="A757" s="289"/>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row>
    <row r="758" spans="1:26">
      <c r="A758" s="289"/>
      <c r="B758" s="289"/>
      <c r="C758" s="289"/>
      <c r="D758" s="289"/>
      <c r="E758" s="289"/>
      <c r="F758" s="289"/>
      <c r="G758" s="289"/>
      <c r="H758" s="289"/>
      <c r="I758" s="289"/>
      <c r="J758" s="289"/>
      <c r="K758" s="289"/>
      <c r="L758" s="289"/>
      <c r="M758" s="289"/>
      <c r="N758" s="289"/>
      <c r="O758" s="289"/>
      <c r="P758" s="289"/>
      <c r="Q758" s="289"/>
      <c r="R758" s="289"/>
      <c r="S758" s="289"/>
      <c r="T758" s="289"/>
      <c r="U758" s="289"/>
      <c r="V758" s="289"/>
      <c r="W758" s="289"/>
      <c r="X758" s="289"/>
      <c r="Y758" s="289"/>
      <c r="Z758" s="289"/>
    </row>
    <row r="759" spans="1:26">
      <c r="A759" s="289"/>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c r="Z759" s="289"/>
    </row>
    <row r="760" spans="1:26">
      <c r="A760" s="289"/>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row>
    <row r="761" spans="1:26">
      <c r="A761" s="289"/>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row>
    <row r="762" spans="1:26">
      <c r="A762" s="289"/>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row>
    <row r="763" spans="1:26">
      <c r="A763" s="289"/>
      <c r="B763" s="289"/>
      <c r="C763" s="289"/>
      <c r="D763" s="289"/>
      <c r="E763" s="289"/>
      <c r="F763" s="289"/>
      <c r="G763" s="289"/>
      <c r="H763" s="289"/>
      <c r="I763" s="289"/>
      <c r="J763" s="289"/>
      <c r="K763" s="289"/>
      <c r="L763" s="289"/>
      <c r="M763" s="289"/>
      <c r="N763" s="289"/>
      <c r="O763" s="289"/>
      <c r="P763" s="289"/>
      <c r="Q763" s="289"/>
      <c r="R763" s="289"/>
      <c r="S763" s="289"/>
      <c r="T763" s="289"/>
      <c r="U763" s="289"/>
      <c r="V763" s="289"/>
      <c r="W763" s="289"/>
      <c r="X763" s="289"/>
      <c r="Y763" s="289"/>
      <c r="Z763" s="289"/>
    </row>
    <row r="764" spans="1:26">
      <c r="A764" s="289"/>
      <c r="B764" s="289"/>
      <c r="C764" s="289"/>
      <c r="D764" s="289"/>
      <c r="E764" s="289"/>
      <c r="F764" s="289"/>
      <c r="G764" s="289"/>
      <c r="H764" s="289"/>
      <c r="I764" s="289"/>
      <c r="J764" s="289"/>
      <c r="K764" s="289"/>
      <c r="L764" s="289"/>
      <c r="M764" s="289"/>
      <c r="N764" s="289"/>
      <c r="O764" s="289"/>
      <c r="P764" s="289"/>
      <c r="Q764" s="289"/>
      <c r="R764" s="289"/>
      <c r="S764" s="289"/>
      <c r="T764" s="289"/>
      <c r="U764" s="289"/>
      <c r="V764" s="289"/>
      <c r="W764" s="289"/>
      <c r="X764" s="289"/>
      <c r="Y764" s="289"/>
      <c r="Z764" s="289"/>
    </row>
    <row r="765" spans="1:26">
      <c r="A765" s="289"/>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row>
    <row r="766" spans="1:26">
      <c r="A766" s="289"/>
      <c r="B766" s="289"/>
      <c r="C766" s="289"/>
      <c r="D766" s="289"/>
      <c r="E766" s="289"/>
      <c r="F766" s="289"/>
      <c r="G766" s="289"/>
      <c r="H766" s="289"/>
      <c r="I766" s="289"/>
      <c r="J766" s="289"/>
      <c r="K766" s="289"/>
      <c r="L766" s="289"/>
      <c r="M766" s="289"/>
      <c r="N766" s="289"/>
      <c r="O766" s="289"/>
      <c r="P766" s="289"/>
      <c r="Q766" s="289"/>
      <c r="R766" s="289"/>
      <c r="S766" s="289"/>
      <c r="T766" s="289"/>
      <c r="U766" s="289"/>
      <c r="V766" s="289"/>
      <c r="W766" s="289"/>
      <c r="X766" s="289"/>
      <c r="Y766" s="289"/>
      <c r="Z766" s="289"/>
    </row>
    <row r="767" spans="1:26">
      <c r="A767" s="289"/>
      <c r="B767" s="289"/>
      <c r="C767" s="289"/>
      <c r="D767" s="289"/>
      <c r="E767" s="289"/>
      <c r="F767" s="289"/>
      <c r="G767" s="289"/>
      <c r="H767" s="289"/>
      <c r="I767" s="289"/>
      <c r="J767" s="289"/>
      <c r="K767" s="289"/>
      <c r="L767" s="289"/>
      <c r="M767" s="289"/>
      <c r="N767" s="289"/>
      <c r="O767" s="289"/>
      <c r="P767" s="289"/>
      <c r="Q767" s="289"/>
      <c r="R767" s="289"/>
      <c r="S767" s="289"/>
      <c r="T767" s="289"/>
      <c r="U767" s="289"/>
      <c r="V767" s="289"/>
      <c r="W767" s="289"/>
      <c r="X767" s="289"/>
      <c r="Y767" s="289"/>
      <c r="Z767" s="289"/>
    </row>
    <row r="768" spans="1:26">
      <c r="A768" s="289"/>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row>
    <row r="769" spans="1:26">
      <c r="A769" s="289"/>
      <c r="B769" s="289"/>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89"/>
      <c r="Z769" s="289"/>
    </row>
    <row r="770" spans="1:26">
      <c r="A770" s="289"/>
      <c r="B770" s="289"/>
      <c r="C770" s="289"/>
      <c r="D770" s="289"/>
      <c r="E770" s="289"/>
      <c r="F770" s="289"/>
      <c r="G770" s="289"/>
      <c r="H770" s="289"/>
      <c r="I770" s="289"/>
      <c r="J770" s="289"/>
      <c r="K770" s="289"/>
      <c r="L770" s="289"/>
      <c r="M770" s="289"/>
      <c r="N770" s="289"/>
      <c r="O770" s="289"/>
      <c r="P770" s="289"/>
      <c r="Q770" s="289"/>
      <c r="R770" s="289"/>
      <c r="S770" s="289"/>
      <c r="T770" s="289"/>
      <c r="U770" s="289"/>
      <c r="V770" s="289"/>
      <c r="W770" s="289"/>
      <c r="X770" s="289"/>
      <c r="Y770" s="289"/>
      <c r="Z770" s="289"/>
    </row>
    <row r="771" spans="1:26">
      <c r="A771" s="289"/>
      <c r="B771" s="289"/>
      <c r="C771" s="289"/>
      <c r="D771" s="289"/>
      <c r="E771" s="289"/>
      <c r="F771" s="289"/>
      <c r="G771" s="289"/>
      <c r="H771" s="289"/>
      <c r="I771" s="289"/>
      <c r="J771" s="289"/>
      <c r="K771" s="289"/>
      <c r="L771" s="289"/>
      <c r="M771" s="289"/>
      <c r="N771" s="289"/>
      <c r="O771" s="289"/>
      <c r="P771" s="289"/>
      <c r="Q771" s="289"/>
      <c r="R771" s="289"/>
      <c r="S771" s="289"/>
      <c r="T771" s="289"/>
      <c r="U771" s="289"/>
      <c r="V771" s="289"/>
      <c r="W771" s="289"/>
      <c r="X771" s="289"/>
      <c r="Y771" s="289"/>
      <c r="Z771" s="289"/>
    </row>
    <row r="772" spans="1:26">
      <c r="A772" s="289"/>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row>
    <row r="773" spans="1:26">
      <c r="A773" s="289"/>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row>
    <row r="774" spans="1:26">
      <c r="A774" s="289"/>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row>
    <row r="775" spans="1:26">
      <c r="A775" s="289"/>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row>
    <row r="776" spans="1:26">
      <c r="A776" s="289"/>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row>
    <row r="777" spans="1:26">
      <c r="A777" s="289"/>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row>
    <row r="778" spans="1:26">
      <c r="A778" s="289"/>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row>
    <row r="779" spans="1:26">
      <c r="A779" s="289"/>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row>
    <row r="780" spans="1:26">
      <c r="A780" s="289"/>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row>
    <row r="781" spans="1:26">
      <c r="A781" s="289"/>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row>
    <row r="782" spans="1:26">
      <c r="A782" s="289"/>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row>
    <row r="783" spans="1:26">
      <c r="A783" s="289"/>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row>
    <row r="784" spans="1:26">
      <c r="A784" s="289"/>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row>
    <row r="785" spans="1:26">
      <c r="A785" s="289"/>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row>
    <row r="786" spans="1:26">
      <c r="A786" s="289"/>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row>
    <row r="787" spans="1:26">
      <c r="A787" s="289"/>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row>
    <row r="788" spans="1:26">
      <c r="A788" s="289"/>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row>
    <row r="789" spans="1:26">
      <c r="A789" s="289"/>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row>
    <row r="790" spans="1:26">
      <c r="A790" s="289"/>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row>
    <row r="791" spans="1:26">
      <c r="A791" s="289"/>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row>
    <row r="792" spans="1:26">
      <c r="A792" s="289"/>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row>
    <row r="793" spans="1:26">
      <c r="A793" s="289"/>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row>
    <row r="794" spans="1:26">
      <c r="A794" s="289"/>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row>
    <row r="795" spans="1:26">
      <c r="A795" s="289"/>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row>
    <row r="796" spans="1:26">
      <c r="A796" s="289"/>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row>
    <row r="797" spans="1:26">
      <c r="A797" s="289"/>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row>
    <row r="798" spans="1:26">
      <c r="A798" s="289"/>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row>
    <row r="799" spans="1:26">
      <c r="A799" s="289"/>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row>
    <row r="800" spans="1:26">
      <c r="A800" s="289"/>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row>
    <row r="801" spans="1:26">
      <c r="A801" s="289"/>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row>
    <row r="802" spans="1:26">
      <c r="A802" s="289"/>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row>
    <row r="803" spans="1:26">
      <c r="A803" s="289"/>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row>
    <row r="804" spans="1:26">
      <c r="A804" s="289"/>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row>
    <row r="805" spans="1:26">
      <c r="A805" s="289"/>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row>
    <row r="806" spans="1:26">
      <c r="A806" s="289"/>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row>
    <row r="807" spans="1:26">
      <c r="A807" s="289"/>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row>
    <row r="808" spans="1:26">
      <c r="A808" s="289"/>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row>
    <row r="809" spans="1:26">
      <c r="A809" s="289"/>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row>
    <row r="810" spans="1:26">
      <c r="A810" s="289"/>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row>
    <row r="811" spans="1:26">
      <c r="A811" s="289"/>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row>
    <row r="812" spans="1:26">
      <c r="A812" s="289"/>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row>
    <row r="813" spans="1:26">
      <c r="A813" s="289"/>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row>
    <row r="814" spans="1:26">
      <c r="A814" s="289"/>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row>
    <row r="815" spans="1:26">
      <c r="A815" s="289"/>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row>
    <row r="816" spans="1:26">
      <c r="A816" s="289"/>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row>
    <row r="817" spans="1:26">
      <c r="A817" s="289"/>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row>
    <row r="818" spans="1:26">
      <c r="A818" s="289"/>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row>
    <row r="819" spans="1:26">
      <c r="A819" s="289"/>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row>
    <row r="820" spans="1:26">
      <c r="A820" s="289"/>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row>
    <row r="821" spans="1:26">
      <c r="A821" s="289"/>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row>
    <row r="822" spans="1:26">
      <c r="A822" s="289"/>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row>
    <row r="823" spans="1:26">
      <c r="A823" s="289"/>
      <c r="B823" s="289"/>
      <c r="C823" s="289"/>
      <c r="D823" s="289"/>
      <c r="E823" s="289"/>
      <c r="F823" s="289"/>
      <c r="G823" s="289"/>
      <c r="H823" s="289"/>
      <c r="I823" s="289"/>
      <c r="J823" s="289"/>
      <c r="K823" s="289"/>
      <c r="L823" s="289"/>
      <c r="M823" s="289"/>
      <c r="N823" s="289"/>
      <c r="O823" s="289"/>
      <c r="P823" s="289"/>
      <c r="Q823" s="289"/>
      <c r="R823" s="289"/>
      <c r="S823" s="289"/>
      <c r="T823" s="289"/>
      <c r="U823" s="289"/>
      <c r="V823" s="289"/>
      <c r="W823" s="289"/>
      <c r="X823" s="289"/>
      <c r="Y823" s="289"/>
      <c r="Z823" s="289"/>
    </row>
    <row r="824" spans="1:26">
      <c r="A824" s="289"/>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row>
    <row r="825" spans="1:26">
      <c r="A825" s="289"/>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row>
    <row r="826" spans="1:26">
      <c r="A826" s="289"/>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row>
    <row r="827" spans="1:26">
      <c r="A827" s="289"/>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row>
    <row r="828" spans="1:26">
      <c r="A828" s="289"/>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row>
    <row r="829" spans="1:26">
      <c r="A829" s="289"/>
      <c r="B829" s="289"/>
      <c r="C829" s="289"/>
      <c r="D829" s="289"/>
      <c r="E829" s="289"/>
      <c r="F829" s="289"/>
      <c r="G829" s="289"/>
      <c r="H829" s="289"/>
      <c r="I829" s="289"/>
      <c r="J829" s="289"/>
      <c r="K829" s="289"/>
      <c r="L829" s="289"/>
      <c r="M829" s="289"/>
      <c r="N829" s="289"/>
      <c r="O829" s="289"/>
      <c r="P829" s="289"/>
      <c r="Q829" s="289"/>
      <c r="R829" s="289"/>
      <c r="S829" s="289"/>
      <c r="T829" s="289"/>
      <c r="U829" s="289"/>
      <c r="V829" s="289"/>
      <c r="W829" s="289"/>
      <c r="X829" s="289"/>
      <c r="Y829" s="289"/>
      <c r="Z829" s="289"/>
    </row>
    <row r="830" spans="1:26">
      <c r="A830" s="289"/>
      <c r="B830" s="289"/>
      <c r="C830" s="289"/>
      <c r="D830" s="289"/>
      <c r="E830" s="289"/>
      <c r="F830" s="289"/>
      <c r="G830" s="289"/>
      <c r="H830" s="289"/>
      <c r="I830" s="289"/>
      <c r="J830" s="289"/>
      <c r="K830" s="289"/>
      <c r="L830" s="289"/>
      <c r="M830" s="289"/>
      <c r="N830" s="289"/>
      <c r="O830" s="289"/>
      <c r="P830" s="289"/>
      <c r="Q830" s="289"/>
      <c r="R830" s="289"/>
      <c r="S830" s="289"/>
      <c r="T830" s="289"/>
      <c r="U830" s="289"/>
      <c r="V830" s="289"/>
      <c r="W830" s="289"/>
      <c r="X830" s="289"/>
      <c r="Y830" s="289"/>
      <c r="Z830" s="289"/>
    </row>
    <row r="831" spans="1:26">
      <c r="A831" s="289"/>
      <c r="B831" s="289"/>
      <c r="C831" s="289"/>
      <c r="D831" s="289"/>
      <c r="E831" s="289"/>
      <c r="F831" s="289"/>
      <c r="G831" s="289"/>
      <c r="H831" s="289"/>
      <c r="I831" s="289"/>
      <c r="J831" s="289"/>
      <c r="K831" s="289"/>
      <c r="L831" s="289"/>
      <c r="M831" s="289"/>
      <c r="N831" s="289"/>
      <c r="O831" s="289"/>
      <c r="P831" s="289"/>
      <c r="Q831" s="289"/>
      <c r="R831" s="289"/>
      <c r="S831" s="289"/>
      <c r="T831" s="289"/>
      <c r="U831" s="289"/>
      <c r="V831" s="289"/>
      <c r="W831" s="289"/>
      <c r="X831" s="289"/>
      <c r="Y831" s="289"/>
      <c r="Z831" s="289"/>
    </row>
    <row r="832" spans="1:26">
      <c r="A832" s="289"/>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row>
    <row r="833" spans="1:26">
      <c r="A833" s="289"/>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row>
    <row r="834" spans="1:26">
      <c r="A834" s="289"/>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row>
    <row r="835" spans="1:26">
      <c r="A835" s="289"/>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row>
    <row r="836" spans="1:26">
      <c r="A836" s="289"/>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row>
    <row r="837" spans="1:26">
      <c r="A837" s="289"/>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row>
    <row r="838" spans="1:26">
      <c r="A838" s="289"/>
      <c r="B838" s="289"/>
      <c r="C838" s="289"/>
      <c r="D838" s="289"/>
      <c r="E838" s="289"/>
      <c r="F838" s="289"/>
      <c r="G838" s="289"/>
      <c r="H838" s="289"/>
      <c r="I838" s="289"/>
      <c r="J838" s="289"/>
      <c r="K838" s="289"/>
      <c r="L838" s="289"/>
      <c r="M838" s="289"/>
      <c r="N838" s="289"/>
      <c r="O838" s="289"/>
      <c r="P838" s="289"/>
      <c r="Q838" s="289"/>
      <c r="R838" s="289"/>
      <c r="S838" s="289"/>
      <c r="T838" s="289"/>
      <c r="U838" s="289"/>
      <c r="V838" s="289"/>
      <c r="W838" s="289"/>
      <c r="X838" s="289"/>
      <c r="Y838" s="289"/>
      <c r="Z838" s="289"/>
    </row>
    <row r="839" spans="1:26">
      <c r="A839" s="289"/>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row>
    <row r="840" spans="1:26">
      <c r="A840" s="289"/>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row>
    <row r="841" spans="1:26">
      <c r="A841" s="289"/>
      <c r="B841" s="289"/>
      <c r="C841" s="289"/>
      <c r="D841" s="289"/>
      <c r="E841" s="289"/>
      <c r="F841" s="289"/>
      <c r="G841" s="289"/>
      <c r="H841" s="289"/>
      <c r="I841" s="289"/>
      <c r="J841" s="289"/>
      <c r="K841" s="289"/>
      <c r="L841" s="289"/>
      <c r="M841" s="289"/>
      <c r="N841" s="289"/>
      <c r="O841" s="289"/>
      <c r="P841" s="289"/>
      <c r="Q841" s="289"/>
      <c r="R841" s="289"/>
      <c r="S841" s="289"/>
      <c r="T841" s="289"/>
      <c r="U841" s="289"/>
      <c r="V841" s="289"/>
      <c r="W841" s="289"/>
      <c r="X841" s="289"/>
      <c r="Y841" s="289"/>
      <c r="Z841" s="289"/>
    </row>
    <row r="842" spans="1:26">
      <c r="A842" s="289"/>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row>
    <row r="843" spans="1:26">
      <c r="A843" s="289"/>
      <c r="B843" s="289"/>
      <c r="C843" s="289"/>
      <c r="D843" s="289"/>
      <c r="E843" s="289"/>
      <c r="F843" s="289"/>
      <c r="G843" s="289"/>
      <c r="H843" s="289"/>
      <c r="I843" s="289"/>
      <c r="J843" s="289"/>
      <c r="K843" s="289"/>
      <c r="L843" s="289"/>
      <c r="M843" s="289"/>
      <c r="N843" s="289"/>
      <c r="O843" s="289"/>
      <c r="P843" s="289"/>
      <c r="Q843" s="289"/>
      <c r="R843" s="289"/>
      <c r="S843" s="289"/>
      <c r="T843" s="289"/>
      <c r="U843" s="289"/>
      <c r="V843" s="289"/>
      <c r="W843" s="289"/>
      <c r="X843" s="289"/>
      <c r="Y843" s="289"/>
      <c r="Z843" s="289"/>
    </row>
    <row r="844" spans="1:26">
      <c r="A844" s="289"/>
      <c r="B844" s="289"/>
      <c r="C844" s="289"/>
      <c r="D844" s="289"/>
      <c r="E844" s="289"/>
      <c r="F844" s="289"/>
      <c r="G844" s="289"/>
      <c r="H844" s="289"/>
      <c r="I844" s="289"/>
      <c r="J844" s="289"/>
      <c r="K844" s="289"/>
      <c r="L844" s="289"/>
      <c r="M844" s="289"/>
      <c r="N844" s="289"/>
      <c r="O844" s="289"/>
      <c r="P844" s="289"/>
      <c r="Q844" s="289"/>
      <c r="R844" s="289"/>
      <c r="S844" s="289"/>
      <c r="T844" s="289"/>
      <c r="U844" s="289"/>
      <c r="V844" s="289"/>
      <c r="W844" s="289"/>
      <c r="X844" s="289"/>
      <c r="Y844" s="289"/>
      <c r="Z844" s="289"/>
    </row>
    <row r="845" spans="1:26">
      <c r="A845" s="289"/>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c r="Z845" s="289"/>
    </row>
    <row r="846" spans="1:26">
      <c r="A846" s="289"/>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row>
    <row r="847" spans="1:26">
      <c r="A847" s="289"/>
      <c r="B847" s="289"/>
      <c r="C847" s="289"/>
      <c r="D847" s="289"/>
      <c r="E847" s="289"/>
      <c r="F847" s="289"/>
      <c r="G847" s="289"/>
      <c r="H847" s="289"/>
      <c r="I847" s="289"/>
      <c r="J847" s="289"/>
      <c r="K847" s="289"/>
      <c r="L847" s="289"/>
      <c r="M847" s="289"/>
      <c r="N847" s="289"/>
      <c r="O847" s="289"/>
      <c r="P847" s="289"/>
      <c r="Q847" s="289"/>
      <c r="R847" s="289"/>
      <c r="S847" s="289"/>
      <c r="T847" s="289"/>
      <c r="U847" s="289"/>
      <c r="V847" s="289"/>
      <c r="W847" s="289"/>
      <c r="X847" s="289"/>
      <c r="Y847" s="289"/>
      <c r="Z847" s="289"/>
    </row>
    <row r="848" spans="1:26">
      <c r="A848" s="289"/>
      <c r="B848" s="289"/>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289"/>
      <c r="Z848" s="289"/>
    </row>
    <row r="849" spans="1:26">
      <c r="A849" s="289"/>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row>
    <row r="850" spans="1:26">
      <c r="A850" s="289"/>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c r="Z850" s="289"/>
    </row>
    <row r="851" spans="1:26">
      <c r="A851" s="289"/>
      <c r="B851" s="289"/>
      <c r="C851" s="289"/>
      <c r="D851" s="289"/>
      <c r="E851" s="289"/>
      <c r="F851" s="289"/>
      <c r="G851" s="289"/>
      <c r="H851" s="289"/>
      <c r="I851" s="289"/>
      <c r="J851" s="289"/>
      <c r="K851" s="289"/>
      <c r="L851" s="289"/>
      <c r="M851" s="289"/>
      <c r="N851" s="289"/>
      <c r="O851" s="289"/>
      <c r="P851" s="289"/>
      <c r="Q851" s="289"/>
      <c r="R851" s="289"/>
      <c r="S851" s="289"/>
      <c r="T851" s="289"/>
      <c r="U851" s="289"/>
      <c r="V851" s="289"/>
      <c r="W851" s="289"/>
      <c r="X851" s="289"/>
      <c r="Y851" s="289"/>
      <c r="Z851" s="289"/>
    </row>
    <row r="852" spans="1:26">
      <c r="A852" s="289"/>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row>
    <row r="853" spans="1:26">
      <c r="A853" s="289"/>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row>
    <row r="854" spans="1:26">
      <c r="A854" s="289"/>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row>
    <row r="855" spans="1:26">
      <c r="A855" s="289"/>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row>
    <row r="856" spans="1:26">
      <c r="A856" s="289"/>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row>
    <row r="857" spans="1:26">
      <c r="A857" s="289"/>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row>
    <row r="858" spans="1:26">
      <c r="A858" s="289"/>
      <c r="B858" s="289"/>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289"/>
      <c r="Z858" s="289"/>
    </row>
    <row r="859" spans="1:26">
      <c r="A859" s="289"/>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row>
    <row r="860" spans="1:26">
      <c r="A860" s="289"/>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row>
    <row r="861" spans="1:26">
      <c r="A861" s="289"/>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row>
    <row r="862" spans="1:26">
      <c r="A862" s="289"/>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row>
    <row r="863" spans="1:26">
      <c r="A863" s="289"/>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row>
    <row r="864" spans="1:26">
      <c r="A864" s="289"/>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row>
    <row r="865" spans="1:26">
      <c r="A865" s="289"/>
      <c r="B865" s="289"/>
      <c r="C865" s="289"/>
      <c r="D865" s="289"/>
      <c r="E865" s="289"/>
      <c r="F865" s="289"/>
      <c r="G865" s="289"/>
      <c r="H865" s="289"/>
      <c r="I865" s="289"/>
      <c r="J865" s="289"/>
      <c r="K865" s="289"/>
      <c r="L865" s="289"/>
      <c r="M865" s="289"/>
      <c r="N865" s="289"/>
      <c r="O865" s="289"/>
      <c r="P865" s="289"/>
      <c r="Q865" s="289"/>
      <c r="R865" s="289"/>
      <c r="S865" s="289"/>
      <c r="T865" s="289"/>
      <c r="U865" s="289"/>
      <c r="V865" s="289"/>
      <c r="W865" s="289"/>
      <c r="X865" s="289"/>
      <c r="Y865" s="289"/>
      <c r="Z865" s="289"/>
    </row>
    <row r="866" spans="1:26">
      <c r="A866" s="289"/>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row>
    <row r="867" spans="1:26">
      <c r="A867" s="289"/>
      <c r="B867" s="289"/>
      <c r="C867" s="289"/>
      <c r="D867" s="289"/>
      <c r="E867" s="289"/>
      <c r="F867" s="289"/>
      <c r="G867" s="289"/>
      <c r="H867" s="289"/>
      <c r="I867" s="289"/>
      <c r="J867" s="289"/>
      <c r="K867" s="289"/>
      <c r="L867" s="289"/>
      <c r="M867" s="289"/>
      <c r="N867" s="289"/>
      <c r="O867" s="289"/>
      <c r="P867" s="289"/>
      <c r="Q867" s="289"/>
      <c r="R867" s="289"/>
      <c r="S867" s="289"/>
      <c r="T867" s="289"/>
      <c r="U867" s="289"/>
      <c r="V867" s="289"/>
      <c r="W867" s="289"/>
      <c r="X867" s="289"/>
      <c r="Y867" s="289"/>
      <c r="Z867" s="289"/>
    </row>
    <row r="868" spans="1:26">
      <c r="A868" s="289"/>
      <c r="B868" s="289"/>
      <c r="C868" s="289"/>
      <c r="D868" s="289"/>
      <c r="E868" s="289"/>
      <c r="F868" s="289"/>
      <c r="G868" s="289"/>
      <c r="H868" s="289"/>
      <c r="I868" s="289"/>
      <c r="J868" s="289"/>
      <c r="K868" s="289"/>
      <c r="L868" s="289"/>
      <c r="M868" s="289"/>
      <c r="N868" s="289"/>
      <c r="O868" s="289"/>
      <c r="P868" s="289"/>
      <c r="Q868" s="289"/>
      <c r="R868" s="289"/>
      <c r="S868" s="289"/>
      <c r="T868" s="289"/>
      <c r="U868" s="289"/>
      <c r="V868" s="289"/>
      <c r="W868" s="289"/>
      <c r="X868" s="289"/>
      <c r="Y868" s="289"/>
      <c r="Z868" s="289"/>
    </row>
    <row r="869" spans="1:26">
      <c r="A869" s="289"/>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row>
    <row r="870" spans="1:26">
      <c r="A870" s="289"/>
      <c r="B870" s="289"/>
      <c r="C870" s="289"/>
      <c r="D870" s="289"/>
      <c r="E870" s="289"/>
      <c r="F870" s="289"/>
      <c r="G870" s="289"/>
      <c r="H870" s="289"/>
      <c r="I870" s="289"/>
      <c r="J870" s="289"/>
      <c r="K870" s="289"/>
      <c r="L870" s="289"/>
      <c r="M870" s="289"/>
      <c r="N870" s="289"/>
      <c r="O870" s="289"/>
      <c r="P870" s="289"/>
      <c r="Q870" s="289"/>
      <c r="R870" s="289"/>
      <c r="S870" s="289"/>
      <c r="T870" s="289"/>
      <c r="U870" s="289"/>
      <c r="V870" s="289"/>
      <c r="W870" s="289"/>
      <c r="X870" s="289"/>
      <c r="Y870" s="289"/>
      <c r="Z870" s="289"/>
    </row>
    <row r="871" spans="1:26">
      <c r="A871" s="289"/>
      <c r="B871" s="289"/>
      <c r="C871" s="289"/>
      <c r="D871" s="289"/>
      <c r="E871" s="289"/>
      <c r="F871" s="289"/>
      <c r="G871" s="289"/>
      <c r="H871" s="289"/>
      <c r="I871" s="289"/>
      <c r="J871" s="289"/>
      <c r="K871" s="289"/>
      <c r="L871" s="289"/>
      <c r="M871" s="289"/>
      <c r="N871" s="289"/>
      <c r="O871" s="289"/>
      <c r="P871" s="289"/>
      <c r="Q871" s="289"/>
      <c r="R871" s="289"/>
      <c r="S871" s="289"/>
      <c r="T871" s="289"/>
      <c r="U871" s="289"/>
      <c r="V871" s="289"/>
      <c r="W871" s="289"/>
      <c r="X871" s="289"/>
      <c r="Y871" s="289"/>
      <c r="Z871" s="289"/>
    </row>
    <row r="872" spans="1:26">
      <c r="A872" s="289"/>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row>
    <row r="873" spans="1:26">
      <c r="A873" s="289"/>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row>
    <row r="874" spans="1:26">
      <c r="A874" s="289"/>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row>
    <row r="875" spans="1:26">
      <c r="A875" s="289"/>
      <c r="B875" s="289"/>
      <c r="C875" s="289"/>
      <c r="D875" s="289"/>
      <c r="E875" s="289"/>
      <c r="F875" s="289"/>
      <c r="G875" s="289"/>
      <c r="H875" s="289"/>
      <c r="I875" s="289"/>
      <c r="J875" s="289"/>
      <c r="K875" s="289"/>
      <c r="L875" s="289"/>
      <c r="M875" s="289"/>
      <c r="N875" s="289"/>
      <c r="O875" s="289"/>
      <c r="P875" s="289"/>
      <c r="Q875" s="289"/>
      <c r="R875" s="289"/>
      <c r="S875" s="289"/>
      <c r="T875" s="289"/>
      <c r="U875" s="289"/>
      <c r="V875" s="289"/>
      <c r="W875" s="289"/>
      <c r="X875" s="289"/>
      <c r="Y875" s="289"/>
      <c r="Z875" s="289"/>
    </row>
    <row r="876" spans="1:26">
      <c r="A876" s="289"/>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row>
    <row r="877" spans="1:26">
      <c r="A877" s="289"/>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row>
    <row r="878" spans="1:26">
      <c r="A878" s="289"/>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row>
    <row r="879" spans="1:26">
      <c r="A879" s="289"/>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row>
    <row r="880" spans="1:26">
      <c r="A880" s="289"/>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row>
    <row r="881" spans="1:26">
      <c r="A881" s="289"/>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row>
    <row r="882" spans="1:26">
      <c r="A882" s="289"/>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row>
    <row r="883" spans="1:26">
      <c r="A883" s="289"/>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row>
    <row r="884" spans="1:26">
      <c r="A884" s="289"/>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row>
    <row r="885" spans="1:26">
      <c r="A885" s="289"/>
      <c r="B885" s="289"/>
      <c r="C885" s="289"/>
      <c r="D885" s="289"/>
      <c r="E885" s="289"/>
      <c r="F885" s="289"/>
      <c r="G885" s="289"/>
      <c r="H885" s="289"/>
      <c r="I885" s="289"/>
      <c r="J885" s="289"/>
      <c r="K885" s="289"/>
      <c r="L885" s="289"/>
      <c r="M885" s="289"/>
      <c r="N885" s="289"/>
      <c r="O885" s="289"/>
      <c r="P885" s="289"/>
      <c r="Q885" s="289"/>
      <c r="R885" s="289"/>
      <c r="S885" s="289"/>
      <c r="T885" s="289"/>
      <c r="U885" s="289"/>
      <c r="V885" s="289"/>
      <c r="W885" s="289"/>
      <c r="X885" s="289"/>
      <c r="Y885" s="289"/>
      <c r="Z885" s="289"/>
    </row>
    <row r="886" spans="1:26">
      <c r="A886" s="289"/>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row>
    <row r="887" spans="1:26">
      <c r="A887" s="289"/>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row>
    <row r="888" spans="1:26">
      <c r="A888" s="289"/>
      <c r="B888" s="289"/>
      <c r="C888" s="289"/>
      <c r="D888" s="289"/>
      <c r="E888" s="289"/>
      <c r="F888" s="289"/>
      <c r="G888" s="289"/>
      <c r="H888" s="289"/>
      <c r="I888" s="289"/>
      <c r="J888" s="289"/>
      <c r="K888" s="289"/>
      <c r="L888" s="289"/>
      <c r="M888" s="289"/>
      <c r="N888" s="289"/>
      <c r="O888" s="289"/>
      <c r="P888" s="289"/>
      <c r="Q888" s="289"/>
      <c r="R888" s="289"/>
      <c r="S888" s="289"/>
      <c r="T888" s="289"/>
      <c r="U888" s="289"/>
      <c r="V888" s="289"/>
      <c r="W888" s="289"/>
      <c r="X888" s="289"/>
      <c r="Y888" s="289"/>
      <c r="Z888" s="289"/>
    </row>
    <row r="889" spans="1:26">
      <c r="A889" s="289"/>
      <c r="B889" s="289"/>
      <c r="C889" s="289"/>
      <c r="D889" s="289"/>
      <c r="E889" s="289"/>
      <c r="F889" s="289"/>
      <c r="G889" s="289"/>
      <c r="H889" s="289"/>
      <c r="I889" s="289"/>
      <c r="J889" s="289"/>
      <c r="K889" s="289"/>
      <c r="L889" s="289"/>
      <c r="M889" s="289"/>
      <c r="N889" s="289"/>
      <c r="O889" s="289"/>
      <c r="P889" s="289"/>
      <c r="Q889" s="289"/>
      <c r="R889" s="289"/>
      <c r="S889" s="289"/>
      <c r="T889" s="289"/>
      <c r="U889" s="289"/>
      <c r="V889" s="289"/>
      <c r="W889" s="289"/>
      <c r="X889" s="289"/>
      <c r="Y889" s="289"/>
      <c r="Z889" s="289"/>
    </row>
    <row r="890" spans="1:26">
      <c r="A890" s="289"/>
      <c r="B890" s="289"/>
      <c r="C890" s="289"/>
      <c r="D890" s="289"/>
      <c r="E890" s="289"/>
      <c r="F890" s="289"/>
      <c r="G890" s="289"/>
      <c r="H890" s="289"/>
      <c r="I890" s="289"/>
      <c r="J890" s="289"/>
      <c r="K890" s="289"/>
      <c r="L890" s="289"/>
      <c r="M890" s="289"/>
      <c r="N890" s="289"/>
      <c r="O890" s="289"/>
      <c r="P890" s="289"/>
      <c r="Q890" s="289"/>
      <c r="R890" s="289"/>
      <c r="S890" s="289"/>
      <c r="T890" s="289"/>
      <c r="U890" s="289"/>
      <c r="V890" s="289"/>
      <c r="W890" s="289"/>
      <c r="X890" s="289"/>
      <c r="Y890" s="289"/>
      <c r="Z890" s="289"/>
    </row>
    <row r="891" spans="1:26">
      <c r="A891" s="289"/>
      <c r="B891" s="289"/>
      <c r="C891" s="289"/>
      <c r="D891" s="289"/>
      <c r="E891" s="289"/>
      <c r="F891" s="289"/>
      <c r="G891" s="289"/>
      <c r="H891" s="289"/>
      <c r="I891" s="289"/>
      <c r="J891" s="289"/>
      <c r="K891" s="289"/>
      <c r="L891" s="289"/>
      <c r="M891" s="289"/>
      <c r="N891" s="289"/>
      <c r="O891" s="289"/>
      <c r="P891" s="289"/>
      <c r="Q891" s="289"/>
      <c r="R891" s="289"/>
      <c r="S891" s="289"/>
      <c r="T891" s="289"/>
      <c r="U891" s="289"/>
      <c r="V891" s="289"/>
      <c r="W891" s="289"/>
      <c r="X891" s="289"/>
      <c r="Y891" s="289"/>
      <c r="Z891" s="289"/>
    </row>
    <row r="892" spans="1:26">
      <c r="A892" s="289"/>
      <c r="B892" s="289"/>
      <c r="C892" s="289"/>
      <c r="D892" s="289"/>
      <c r="E892" s="289"/>
      <c r="F892" s="289"/>
      <c r="G892" s="289"/>
      <c r="H892" s="289"/>
      <c r="I892" s="289"/>
      <c r="J892" s="289"/>
      <c r="K892" s="289"/>
      <c r="L892" s="289"/>
      <c r="M892" s="289"/>
      <c r="N892" s="289"/>
      <c r="O892" s="289"/>
      <c r="P892" s="289"/>
      <c r="Q892" s="289"/>
      <c r="R892" s="289"/>
      <c r="S892" s="289"/>
      <c r="T892" s="289"/>
      <c r="U892" s="289"/>
      <c r="V892" s="289"/>
      <c r="W892" s="289"/>
      <c r="X892" s="289"/>
      <c r="Y892" s="289"/>
      <c r="Z892" s="289"/>
    </row>
    <row r="893" spans="1:26">
      <c r="A893" s="289"/>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row>
    <row r="894" spans="1:26">
      <c r="A894" s="289"/>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row>
    <row r="895" spans="1:26">
      <c r="A895" s="289"/>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row>
    <row r="896" spans="1:26">
      <c r="A896" s="289"/>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row>
    <row r="897" spans="1:26">
      <c r="A897" s="289"/>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row>
    <row r="898" spans="1:26">
      <c r="A898" s="289"/>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row>
    <row r="899" spans="1:26">
      <c r="A899" s="289"/>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row>
    <row r="900" spans="1:26">
      <c r="A900" s="289"/>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row>
    <row r="901" spans="1:26">
      <c r="A901" s="289"/>
      <c r="B901" s="289"/>
      <c r="C901" s="289"/>
      <c r="D901" s="289"/>
      <c r="E901" s="289"/>
      <c r="F901" s="289"/>
      <c r="G901" s="289"/>
      <c r="H901" s="289"/>
      <c r="I901" s="289"/>
      <c r="J901" s="289"/>
      <c r="K901" s="289"/>
      <c r="L901" s="289"/>
      <c r="M901" s="289"/>
      <c r="N901" s="289"/>
      <c r="O901" s="289"/>
      <c r="P901" s="289"/>
      <c r="Q901" s="289"/>
      <c r="R901" s="289"/>
      <c r="S901" s="289"/>
      <c r="T901" s="289"/>
      <c r="U901" s="289"/>
      <c r="V901" s="289"/>
      <c r="W901" s="289"/>
      <c r="X901" s="289"/>
      <c r="Y901" s="289"/>
      <c r="Z901" s="289"/>
    </row>
    <row r="902" spans="1:26">
      <c r="A902" s="289"/>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row>
    <row r="903" spans="1:26">
      <c r="A903" s="289"/>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row>
    <row r="904" spans="1:26">
      <c r="A904" s="289"/>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row>
    <row r="905" spans="1:26">
      <c r="A905" s="289"/>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row>
    <row r="906" spans="1:26">
      <c r="A906" s="289"/>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row>
    <row r="907" spans="1:26">
      <c r="A907" s="289"/>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row>
    <row r="908" spans="1:26">
      <c r="A908" s="289"/>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row>
    <row r="909" spans="1:26">
      <c r="A909" s="289"/>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row>
    <row r="910" spans="1:26">
      <c r="A910" s="289"/>
      <c r="B910" s="289"/>
      <c r="C910" s="289"/>
      <c r="D910" s="289"/>
      <c r="E910" s="289"/>
      <c r="F910" s="289"/>
      <c r="G910" s="289"/>
      <c r="H910" s="289"/>
      <c r="I910" s="289"/>
      <c r="J910" s="289"/>
      <c r="K910" s="289"/>
      <c r="L910" s="289"/>
      <c r="M910" s="289"/>
      <c r="N910" s="289"/>
      <c r="O910" s="289"/>
      <c r="P910" s="289"/>
      <c r="Q910" s="289"/>
      <c r="R910" s="289"/>
      <c r="S910" s="289"/>
      <c r="T910" s="289"/>
      <c r="U910" s="289"/>
      <c r="V910" s="289"/>
      <c r="W910" s="289"/>
      <c r="X910" s="289"/>
      <c r="Y910" s="289"/>
      <c r="Z910" s="289"/>
    </row>
    <row r="911" spans="1:26">
      <c r="A911" s="289"/>
      <c r="B911" s="289"/>
      <c r="C911" s="289"/>
      <c r="D911" s="289"/>
      <c r="E911" s="289"/>
      <c r="F911" s="289"/>
      <c r="G911" s="289"/>
      <c r="H911" s="289"/>
      <c r="I911" s="289"/>
      <c r="J911" s="289"/>
      <c r="K911" s="289"/>
      <c r="L911" s="289"/>
      <c r="M911" s="289"/>
      <c r="N911" s="289"/>
      <c r="O911" s="289"/>
      <c r="P911" s="289"/>
      <c r="Q911" s="289"/>
      <c r="R911" s="289"/>
      <c r="S911" s="289"/>
      <c r="T911" s="289"/>
      <c r="U911" s="289"/>
      <c r="V911" s="289"/>
      <c r="W911" s="289"/>
      <c r="X911" s="289"/>
      <c r="Y911" s="289"/>
      <c r="Z911" s="289"/>
    </row>
    <row r="912" spans="1:26">
      <c r="A912" s="289"/>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row>
    <row r="913" spans="1:26">
      <c r="A913" s="289"/>
      <c r="B913" s="289"/>
      <c r="C913" s="289"/>
      <c r="D913" s="289"/>
      <c r="E913" s="289"/>
      <c r="F913" s="289"/>
      <c r="G913" s="289"/>
      <c r="H913" s="289"/>
      <c r="I913" s="289"/>
      <c r="J913" s="289"/>
      <c r="K913" s="289"/>
      <c r="L913" s="289"/>
      <c r="M913" s="289"/>
      <c r="N913" s="289"/>
      <c r="O913" s="289"/>
      <c r="P913" s="289"/>
      <c r="Q913" s="289"/>
      <c r="R913" s="289"/>
      <c r="S913" s="289"/>
      <c r="T913" s="289"/>
      <c r="U913" s="289"/>
      <c r="V913" s="289"/>
      <c r="W913" s="289"/>
      <c r="X913" s="289"/>
      <c r="Y913" s="289"/>
      <c r="Z913" s="289"/>
    </row>
    <row r="914" spans="1:26">
      <c r="A914" s="289"/>
      <c r="B914" s="289"/>
      <c r="C914" s="289"/>
      <c r="D914" s="289"/>
      <c r="E914" s="289"/>
      <c r="F914" s="289"/>
      <c r="G914" s="289"/>
      <c r="H914" s="289"/>
      <c r="I914" s="289"/>
      <c r="J914" s="289"/>
      <c r="K914" s="289"/>
      <c r="L914" s="289"/>
      <c r="M914" s="289"/>
      <c r="N914" s="289"/>
      <c r="O914" s="289"/>
      <c r="P914" s="289"/>
      <c r="Q914" s="289"/>
      <c r="R914" s="289"/>
      <c r="S914" s="289"/>
      <c r="T914" s="289"/>
      <c r="U914" s="289"/>
      <c r="V914" s="289"/>
      <c r="W914" s="289"/>
      <c r="X914" s="289"/>
      <c r="Y914" s="289"/>
      <c r="Z914" s="289"/>
    </row>
    <row r="915" spans="1:26">
      <c r="A915" s="289"/>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row>
    <row r="916" spans="1:26">
      <c r="A916" s="289"/>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row>
    <row r="917" spans="1:26">
      <c r="A917" s="289"/>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row>
    <row r="918" spans="1:26">
      <c r="A918" s="289"/>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row>
    <row r="919" spans="1:26">
      <c r="A919" s="289"/>
      <c r="B919" s="289"/>
      <c r="C919" s="289"/>
      <c r="D919" s="289"/>
      <c r="E919" s="289"/>
      <c r="F919" s="289"/>
      <c r="G919" s="289"/>
      <c r="H919" s="289"/>
      <c r="I919" s="289"/>
      <c r="J919" s="289"/>
      <c r="K919" s="289"/>
      <c r="L919" s="289"/>
      <c r="M919" s="289"/>
      <c r="N919" s="289"/>
      <c r="O919" s="289"/>
      <c r="P919" s="289"/>
      <c r="Q919" s="289"/>
      <c r="R919" s="289"/>
      <c r="S919" s="289"/>
      <c r="T919" s="289"/>
      <c r="U919" s="289"/>
      <c r="V919" s="289"/>
      <c r="W919" s="289"/>
      <c r="X919" s="289"/>
      <c r="Y919" s="289"/>
      <c r="Z919" s="289"/>
    </row>
    <row r="920" spans="1:26">
      <c r="A920" s="289"/>
      <c r="B920" s="289"/>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289"/>
      <c r="Z920" s="289"/>
    </row>
    <row r="921" spans="1:26">
      <c r="A921" s="289"/>
      <c r="B921" s="289"/>
      <c r="C921" s="289"/>
      <c r="D921" s="289"/>
      <c r="E921" s="289"/>
      <c r="F921" s="289"/>
      <c r="G921" s="289"/>
      <c r="H921" s="289"/>
      <c r="I921" s="289"/>
      <c r="J921" s="289"/>
      <c r="K921" s="289"/>
      <c r="L921" s="289"/>
      <c r="M921" s="289"/>
      <c r="N921" s="289"/>
      <c r="O921" s="289"/>
      <c r="P921" s="289"/>
      <c r="Q921" s="289"/>
      <c r="R921" s="289"/>
      <c r="S921" s="289"/>
      <c r="T921" s="289"/>
      <c r="U921" s="289"/>
      <c r="V921" s="289"/>
      <c r="W921" s="289"/>
      <c r="X921" s="289"/>
      <c r="Y921" s="289"/>
      <c r="Z921" s="289"/>
    </row>
    <row r="922" spans="1:26">
      <c r="A922" s="289"/>
      <c r="B922" s="289"/>
      <c r="C922" s="289"/>
      <c r="D922" s="289"/>
      <c r="E922" s="289"/>
      <c r="F922" s="289"/>
      <c r="G922" s="289"/>
      <c r="H922" s="289"/>
      <c r="I922" s="289"/>
      <c r="J922" s="289"/>
      <c r="K922" s="289"/>
      <c r="L922" s="289"/>
      <c r="M922" s="289"/>
      <c r="N922" s="289"/>
      <c r="O922" s="289"/>
      <c r="P922" s="289"/>
      <c r="Q922" s="289"/>
      <c r="R922" s="289"/>
      <c r="S922" s="289"/>
      <c r="T922" s="289"/>
      <c r="U922" s="289"/>
      <c r="V922" s="289"/>
      <c r="W922" s="289"/>
      <c r="X922" s="289"/>
      <c r="Y922" s="289"/>
      <c r="Z922" s="289"/>
    </row>
    <row r="923" spans="1:26">
      <c r="A923" s="289"/>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row>
    <row r="924" spans="1:26">
      <c r="A924" s="289"/>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row>
    <row r="925" spans="1:26">
      <c r="A925" s="289"/>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row>
    <row r="926" spans="1:26">
      <c r="A926" s="289"/>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row>
    <row r="927" spans="1:26">
      <c r="A927" s="289"/>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row>
    <row r="928" spans="1:26">
      <c r="A928" s="289"/>
      <c r="B928" s="289"/>
      <c r="C928" s="289"/>
      <c r="D928" s="289"/>
      <c r="E928" s="289"/>
      <c r="F928" s="289"/>
      <c r="G928" s="289"/>
      <c r="H928" s="289"/>
      <c r="I928" s="289"/>
      <c r="J928" s="289"/>
      <c r="K928" s="289"/>
      <c r="L928" s="289"/>
      <c r="M928" s="289"/>
      <c r="N928" s="289"/>
      <c r="O928" s="289"/>
      <c r="P928" s="289"/>
      <c r="Q928" s="289"/>
      <c r="R928" s="289"/>
      <c r="S928" s="289"/>
      <c r="T928" s="289"/>
      <c r="U928" s="289"/>
      <c r="V928" s="289"/>
      <c r="W928" s="289"/>
      <c r="X928" s="289"/>
      <c r="Y928" s="289"/>
      <c r="Z928" s="289"/>
    </row>
    <row r="929" spans="1:26">
      <c r="A929" s="289"/>
      <c r="B929" s="289"/>
      <c r="C929" s="289"/>
      <c r="D929" s="289"/>
      <c r="E929" s="289"/>
      <c r="F929" s="289"/>
      <c r="G929" s="289"/>
      <c r="H929" s="289"/>
      <c r="I929" s="289"/>
      <c r="J929" s="289"/>
      <c r="K929" s="289"/>
      <c r="L929" s="289"/>
      <c r="M929" s="289"/>
      <c r="N929" s="289"/>
      <c r="O929" s="289"/>
      <c r="P929" s="289"/>
      <c r="Q929" s="289"/>
      <c r="R929" s="289"/>
      <c r="S929" s="289"/>
      <c r="T929" s="289"/>
      <c r="U929" s="289"/>
      <c r="V929" s="289"/>
      <c r="W929" s="289"/>
      <c r="X929" s="289"/>
      <c r="Y929" s="289"/>
      <c r="Z929" s="289"/>
    </row>
    <row r="930" spans="1:26">
      <c r="A930" s="289"/>
      <c r="B930" s="289"/>
      <c r="C930" s="289"/>
      <c r="D930" s="289"/>
      <c r="E930" s="289"/>
      <c r="F930" s="289"/>
      <c r="G930" s="289"/>
      <c r="H930" s="289"/>
      <c r="I930" s="289"/>
      <c r="J930" s="289"/>
      <c r="K930" s="289"/>
      <c r="L930" s="289"/>
      <c r="M930" s="289"/>
      <c r="N930" s="289"/>
      <c r="O930" s="289"/>
      <c r="P930" s="289"/>
      <c r="Q930" s="289"/>
      <c r="R930" s="289"/>
      <c r="S930" s="289"/>
      <c r="T930" s="289"/>
      <c r="U930" s="289"/>
      <c r="V930" s="289"/>
      <c r="W930" s="289"/>
      <c r="X930" s="289"/>
      <c r="Y930" s="289"/>
      <c r="Z930" s="289"/>
    </row>
    <row r="931" spans="1:26">
      <c r="A931" s="289"/>
      <c r="B931" s="289"/>
      <c r="C931" s="289"/>
      <c r="D931" s="289"/>
      <c r="E931" s="289"/>
      <c r="F931" s="289"/>
      <c r="G931" s="289"/>
      <c r="H931" s="289"/>
      <c r="I931" s="289"/>
      <c r="J931" s="289"/>
      <c r="K931" s="289"/>
      <c r="L931" s="289"/>
      <c r="M931" s="289"/>
      <c r="N931" s="289"/>
      <c r="O931" s="289"/>
      <c r="P931" s="289"/>
      <c r="Q931" s="289"/>
      <c r="R931" s="289"/>
      <c r="S931" s="289"/>
      <c r="T931" s="289"/>
      <c r="U931" s="289"/>
      <c r="V931" s="289"/>
      <c r="W931" s="289"/>
      <c r="X931" s="289"/>
      <c r="Y931" s="289"/>
      <c r="Z931" s="289"/>
    </row>
    <row r="932" spans="1:26">
      <c r="A932" s="289"/>
      <c r="B932" s="289"/>
      <c r="C932" s="289"/>
      <c r="D932" s="289"/>
      <c r="E932" s="289"/>
      <c r="F932" s="289"/>
      <c r="G932" s="289"/>
      <c r="H932" s="289"/>
      <c r="I932" s="289"/>
      <c r="J932" s="289"/>
      <c r="K932" s="289"/>
      <c r="L932" s="289"/>
      <c r="M932" s="289"/>
      <c r="N932" s="289"/>
      <c r="O932" s="289"/>
      <c r="P932" s="289"/>
      <c r="Q932" s="289"/>
      <c r="R932" s="289"/>
      <c r="S932" s="289"/>
      <c r="T932" s="289"/>
      <c r="U932" s="289"/>
      <c r="V932" s="289"/>
      <c r="W932" s="289"/>
      <c r="X932" s="289"/>
      <c r="Y932" s="289"/>
      <c r="Z932" s="289"/>
    </row>
    <row r="933" spans="1:26">
      <c r="A933" s="289"/>
      <c r="B933" s="289"/>
      <c r="C933" s="289"/>
      <c r="D933" s="289"/>
      <c r="E933" s="289"/>
      <c r="F933" s="289"/>
      <c r="G933" s="289"/>
      <c r="H933" s="289"/>
      <c r="I933" s="289"/>
      <c r="J933" s="289"/>
      <c r="K933" s="289"/>
      <c r="L933" s="289"/>
      <c r="M933" s="289"/>
      <c r="N933" s="289"/>
      <c r="O933" s="289"/>
      <c r="P933" s="289"/>
      <c r="Q933" s="289"/>
      <c r="R933" s="289"/>
      <c r="S933" s="289"/>
      <c r="T933" s="289"/>
      <c r="U933" s="289"/>
      <c r="V933" s="289"/>
      <c r="W933" s="289"/>
      <c r="X933" s="289"/>
      <c r="Y933" s="289"/>
      <c r="Z933" s="289"/>
    </row>
    <row r="934" spans="1:26">
      <c r="A934" s="289"/>
      <c r="B934" s="289"/>
      <c r="C934" s="289"/>
      <c r="D934" s="289"/>
      <c r="E934" s="289"/>
      <c r="F934" s="289"/>
      <c r="G934" s="289"/>
      <c r="H934" s="289"/>
      <c r="I934" s="289"/>
      <c r="J934" s="289"/>
      <c r="K934" s="289"/>
      <c r="L934" s="289"/>
      <c r="M934" s="289"/>
      <c r="N934" s="289"/>
      <c r="O934" s="289"/>
      <c r="P934" s="289"/>
      <c r="Q934" s="289"/>
      <c r="R934" s="289"/>
      <c r="S934" s="289"/>
      <c r="T934" s="289"/>
      <c r="U934" s="289"/>
      <c r="V934" s="289"/>
      <c r="W934" s="289"/>
      <c r="X934" s="289"/>
      <c r="Y934" s="289"/>
      <c r="Z934" s="289"/>
    </row>
    <row r="935" spans="1:26">
      <c r="A935" s="289"/>
      <c r="B935" s="289"/>
      <c r="C935" s="289"/>
      <c r="D935" s="289"/>
      <c r="E935" s="289"/>
      <c r="F935" s="289"/>
      <c r="G935" s="289"/>
      <c r="H935" s="289"/>
      <c r="I935" s="289"/>
      <c r="J935" s="289"/>
      <c r="K935" s="289"/>
      <c r="L935" s="289"/>
      <c r="M935" s="289"/>
      <c r="N935" s="289"/>
      <c r="O935" s="289"/>
      <c r="P935" s="289"/>
      <c r="Q935" s="289"/>
      <c r="R935" s="289"/>
      <c r="S935" s="289"/>
      <c r="T935" s="289"/>
      <c r="U935" s="289"/>
      <c r="V935" s="289"/>
      <c r="W935" s="289"/>
      <c r="X935" s="289"/>
      <c r="Y935" s="289"/>
      <c r="Z935" s="289"/>
    </row>
    <row r="936" spans="1:26">
      <c r="A936" s="289"/>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row>
    <row r="937" spans="1:26">
      <c r="A937" s="289"/>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row>
    <row r="938" spans="1:26">
      <c r="A938" s="289"/>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row>
    <row r="939" spans="1:26">
      <c r="A939" s="289"/>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row>
    <row r="940" spans="1:26">
      <c r="A940" s="289"/>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row>
    <row r="941" spans="1:26">
      <c r="A941" s="289"/>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row>
    <row r="942" spans="1:26">
      <c r="A942" s="289"/>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row>
    <row r="943" spans="1:26">
      <c r="A943" s="289"/>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row>
    <row r="944" spans="1:26">
      <c r="A944" s="289"/>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row>
    <row r="945" spans="1:26">
      <c r="A945" s="289"/>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row>
    <row r="946" spans="1:26">
      <c r="A946" s="289"/>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row>
    <row r="947" spans="1:26">
      <c r="A947" s="289"/>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row>
    <row r="948" spans="1:26">
      <c r="A948" s="289"/>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row>
    <row r="949" spans="1:26">
      <c r="A949" s="289"/>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row>
    <row r="950" spans="1:26">
      <c r="A950" s="289"/>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row>
    <row r="951" spans="1:26">
      <c r="A951" s="289"/>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row>
    <row r="952" spans="1:26">
      <c r="A952" s="289"/>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row>
    <row r="953" spans="1:26">
      <c r="A953" s="289"/>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row>
    <row r="954" spans="1:26">
      <c r="A954" s="289"/>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row>
    <row r="955" spans="1:26">
      <c r="A955" s="289"/>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row>
    <row r="956" spans="1:26">
      <c r="A956" s="289"/>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row>
    <row r="957" spans="1:26">
      <c r="A957" s="289"/>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row>
    <row r="958" spans="1:26">
      <c r="A958" s="289"/>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row>
    <row r="959" spans="1:26">
      <c r="A959" s="289"/>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row>
    <row r="960" spans="1:26">
      <c r="A960" s="289"/>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row>
    <row r="961" spans="1:26">
      <c r="A961" s="289"/>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row>
    <row r="962" spans="1:26">
      <c r="A962" s="289"/>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row>
    <row r="963" spans="1:26">
      <c r="A963" s="289"/>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row>
    <row r="964" spans="1:26">
      <c r="A964" s="289"/>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row>
    <row r="965" spans="1:26">
      <c r="A965" s="289"/>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row>
    <row r="966" spans="1:26">
      <c r="A966" s="289"/>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row>
    <row r="967" spans="1:26">
      <c r="A967" s="289"/>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row>
    <row r="968" spans="1:26">
      <c r="A968" s="289"/>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row>
    <row r="969" spans="1:26">
      <c r="A969" s="289"/>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row>
    <row r="970" spans="1:26">
      <c r="A970" s="289"/>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row>
    <row r="971" spans="1:26">
      <c r="A971" s="289"/>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row>
    <row r="972" spans="1:26">
      <c r="A972" s="289"/>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row>
    <row r="973" spans="1:26">
      <c r="A973" s="289"/>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row>
    <row r="974" spans="1:26">
      <c r="A974" s="289"/>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row>
    <row r="975" spans="1:26">
      <c r="A975" s="289"/>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row>
    <row r="976" spans="1:26">
      <c r="A976" s="289"/>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row>
    <row r="977" spans="1:26">
      <c r="A977" s="289"/>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row>
    <row r="978" spans="1:26">
      <c r="A978" s="289"/>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row>
    <row r="979" spans="1:26">
      <c r="A979" s="289"/>
      <c r="B979" s="289"/>
      <c r="C979" s="289"/>
      <c r="D979" s="289"/>
      <c r="E979" s="289"/>
      <c r="F979" s="289"/>
      <c r="G979" s="289"/>
      <c r="H979" s="289"/>
      <c r="I979" s="289"/>
      <c r="J979" s="289"/>
      <c r="K979" s="289"/>
      <c r="L979" s="289"/>
      <c r="M979" s="289"/>
      <c r="N979" s="289"/>
      <c r="O979" s="289"/>
      <c r="P979" s="289"/>
      <c r="Q979" s="289"/>
      <c r="R979" s="289"/>
      <c r="S979" s="289"/>
      <c r="T979" s="289"/>
      <c r="U979" s="289"/>
      <c r="V979" s="289"/>
      <c r="W979" s="289"/>
      <c r="X979" s="289"/>
      <c r="Y979" s="289"/>
      <c r="Z979" s="289"/>
    </row>
    <row r="980" spans="1:26">
      <c r="A980" s="289"/>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row>
    <row r="981" spans="1:26">
      <c r="A981" s="289"/>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row>
    <row r="982" spans="1:26">
      <c r="A982" s="289"/>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row>
    <row r="983" spans="1:26">
      <c r="A983" s="289"/>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row>
    <row r="984" spans="1:26">
      <c r="A984" s="289"/>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row>
    <row r="985" spans="1:26">
      <c r="A985" s="289"/>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row>
    <row r="986" spans="1:26">
      <c r="A986" s="289"/>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row>
    <row r="987" spans="1:26">
      <c r="A987" s="289"/>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row>
    <row r="988" spans="1:26">
      <c r="A988" s="289"/>
      <c r="B988" s="289"/>
      <c r="C988" s="289"/>
      <c r="D988" s="289"/>
      <c r="E988" s="289"/>
      <c r="F988" s="289"/>
      <c r="G988" s="289"/>
      <c r="H988" s="289"/>
      <c r="I988" s="289"/>
      <c r="J988" s="289"/>
      <c r="K988" s="289"/>
      <c r="L988" s="289"/>
      <c r="M988" s="289"/>
      <c r="N988" s="289"/>
      <c r="O988" s="289"/>
      <c r="P988" s="289"/>
      <c r="Q988" s="289"/>
      <c r="R988" s="289"/>
      <c r="S988" s="289"/>
      <c r="T988" s="289"/>
      <c r="U988" s="289"/>
      <c r="V988" s="289"/>
      <c r="W988" s="289"/>
      <c r="X988" s="289"/>
      <c r="Y988" s="289"/>
      <c r="Z988" s="289"/>
    </row>
    <row r="989" spans="1:26">
      <c r="A989" s="289"/>
      <c r="B989" s="289"/>
      <c r="C989" s="289"/>
      <c r="D989" s="289"/>
      <c r="E989" s="289"/>
      <c r="F989" s="289"/>
      <c r="G989" s="289"/>
      <c r="H989" s="289"/>
      <c r="I989" s="289"/>
      <c r="J989" s="289"/>
      <c r="K989" s="289"/>
      <c r="L989" s="289"/>
      <c r="M989" s="289"/>
      <c r="N989" s="289"/>
      <c r="O989" s="289"/>
      <c r="P989" s="289"/>
      <c r="Q989" s="289"/>
      <c r="R989" s="289"/>
      <c r="S989" s="289"/>
      <c r="T989" s="289"/>
      <c r="U989" s="289"/>
      <c r="V989" s="289"/>
      <c r="W989" s="289"/>
      <c r="X989" s="289"/>
      <c r="Y989" s="289"/>
      <c r="Z989" s="289"/>
    </row>
    <row r="990" spans="1:26">
      <c r="A990" s="289"/>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row>
    <row r="991" spans="1:26">
      <c r="A991" s="289"/>
      <c r="B991" s="289"/>
      <c r="C991" s="289"/>
      <c r="D991" s="289"/>
      <c r="E991" s="289"/>
      <c r="F991" s="289"/>
      <c r="G991" s="289"/>
      <c r="H991" s="289"/>
      <c r="I991" s="289"/>
      <c r="J991" s="289"/>
      <c r="K991" s="289"/>
      <c r="L991" s="289"/>
      <c r="M991" s="289"/>
      <c r="N991" s="289"/>
      <c r="O991" s="289"/>
      <c r="P991" s="289"/>
      <c r="Q991" s="289"/>
      <c r="R991" s="289"/>
      <c r="S991" s="289"/>
      <c r="T991" s="289"/>
      <c r="U991" s="289"/>
      <c r="V991" s="289"/>
      <c r="W991" s="289"/>
      <c r="X991" s="289"/>
      <c r="Y991" s="289"/>
      <c r="Z991" s="289"/>
    </row>
    <row r="992" spans="1:26">
      <c r="A992" s="289"/>
      <c r="B992" s="289"/>
      <c r="C992" s="289"/>
      <c r="D992" s="289"/>
      <c r="E992" s="289"/>
      <c r="F992" s="289"/>
      <c r="G992" s="289"/>
      <c r="H992" s="289"/>
      <c r="I992" s="289"/>
      <c r="J992" s="289"/>
      <c r="K992" s="289"/>
      <c r="L992" s="289"/>
      <c r="M992" s="289"/>
      <c r="N992" s="289"/>
      <c r="O992" s="289"/>
      <c r="P992" s="289"/>
      <c r="Q992" s="289"/>
      <c r="R992" s="289"/>
      <c r="S992" s="289"/>
      <c r="T992" s="289"/>
      <c r="U992" s="289"/>
      <c r="V992" s="289"/>
      <c r="W992" s="289"/>
      <c r="X992" s="289"/>
      <c r="Y992" s="289"/>
      <c r="Z992" s="289"/>
    </row>
    <row r="993" spans="1:26">
      <c r="A993" s="289"/>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row>
    <row r="994" spans="1:26">
      <c r="A994" s="289"/>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row>
    <row r="995" spans="1:26">
      <c r="A995" s="289"/>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c r="Z995" s="289"/>
    </row>
  </sheetData>
  <autoFilter ref="A1:D246"/>
  <conditionalFormatting sqref="C7:C9 C11:C12 C14:C15 C19:C21 C23:C25 C27:C29 C33:C36 C38:C39 C41 C44 C46:C49 C52:C82 C84 C87 C89 C92:C150 C152:C153 C155 C157 C160:C164 C167:C203 C206 C209 C211:C216 C218 C221:C226 C228:C231 C234:C241 C243:C244 C246">
    <cfRule type="beginsWith" dxfId="11" priority="1" operator="beginsWith" text="C">
      <formula>LEFT((C7),LEN("C"))=("C")</formula>
    </cfRule>
  </conditionalFormatting>
  <conditionalFormatting sqref="C7:C9 C11:C12 C14:C15 C19:C21 C23:C25 C27:C29 C33:C36 C38:C39 C41 C44 C46:C49 C52:C82 C84 C87 C89 C92:C150 C152:C153 C155 C157 C160:C164 C167:C203 C206 C209 C211:C216 C218 C221:C226 C228:C231 C234:C241 C243:C244 C246">
    <cfRule type="beginsWith" dxfId="10" priority="2" operator="beginsWith" text="NC">
      <formula>LEFT((C7),LEN("NC"))=("NC")</formula>
    </cfRule>
  </conditionalFormatting>
  <conditionalFormatting sqref="C7:C9 C11:C12 C14:C15 C19:C21 C23:C25 C27:C29 C33:C36 C38:C39 C41 C44 C46:C49 C52:C82 C84 C87 C89 C92:C150 C152:C153 C155 C157 C160:C164 C167:C203 C206 C209 C211:C216 C218 C221:C226 C228:C231 C234:C241 C243:C244 C246">
    <cfRule type="beginsWith" dxfId="9" priority="3" operator="beginsWith" text="NA">
      <formula>LEFT((C7),LEN("NA"))=("NA")</formula>
    </cfRule>
  </conditionalFormatting>
  <dataValidations count="1">
    <dataValidation type="list" allowBlank="1" sqref="C7:C9 C11:C12 C14:C15 C19:C21 C23:C25 C27:C29 C33:C36 C38:C39 C41 C44 C46:C49 C52:C82 C84 C87 C89 C92:C150 C152:C153 C155 C157 C160:C164 C167:C203 C206 C209 C211:C216 C218 C221:C226 C228:C231 C234:C241 C243:C244 C246">
      <formula1>"C,NC,NA"</formula1>
    </dataValidation>
  </dataValidations>
  <hyperlinks>
    <hyperlink ref="B1" location="'Tabla de contenido'!A1" display="VOLVER A TABLA DE CONTENIDO"/>
  </hyperlinks>
  <pageMargins left="0.7" right="0.7" top="0.75" bottom="0.75" header="0" footer="0"/>
  <pageSetup orientation="portrait"/>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0000"/>
  </sheetPr>
  <dimension ref="A1:Z1000"/>
  <sheetViews>
    <sheetView showGridLines="0" workbookViewId="0">
      <selection activeCell="B1" sqref="B1"/>
    </sheetView>
  </sheetViews>
  <sheetFormatPr baseColWidth="10" defaultColWidth="14.42578125" defaultRowHeight="15" customHeight="1" outlineLevelCol="1"/>
  <cols>
    <col min="1" max="1" width="18.28515625" customWidth="1"/>
    <col min="2" max="2" width="66.85546875" customWidth="1"/>
    <col min="3" max="3" width="11.5703125" customWidth="1"/>
    <col min="4" max="4" width="25.85546875" customWidth="1" outlineLevel="1"/>
    <col min="5" max="5" width="5.28515625" customWidth="1"/>
    <col min="6" max="12" width="10.7109375" customWidth="1"/>
  </cols>
  <sheetData>
    <row r="1" spans="1:26">
      <c r="A1" s="344"/>
      <c r="B1" s="345" t="s">
        <v>0</v>
      </c>
      <c r="C1" s="344"/>
      <c r="D1" s="344"/>
      <c r="E1" s="23"/>
      <c r="F1" s="23"/>
      <c r="G1" s="23"/>
      <c r="H1" s="23"/>
      <c r="I1" s="23"/>
      <c r="J1" s="23"/>
      <c r="K1" s="23"/>
      <c r="L1" s="23"/>
      <c r="M1" s="308"/>
      <c r="N1" s="308"/>
      <c r="O1" s="308"/>
      <c r="P1" s="308"/>
      <c r="Q1" s="308"/>
      <c r="R1" s="308"/>
      <c r="S1" s="308"/>
      <c r="T1" s="308"/>
      <c r="U1" s="308"/>
      <c r="V1" s="308"/>
      <c r="W1" s="308"/>
      <c r="X1" s="308"/>
      <c r="Y1" s="308"/>
      <c r="Z1" s="308"/>
    </row>
    <row r="2" spans="1:26" hidden="1">
      <c r="A2" s="88"/>
      <c r="B2" s="89" t="s">
        <v>3677</v>
      </c>
      <c r="C2" s="91"/>
      <c r="D2" s="92"/>
      <c r="E2" s="23"/>
      <c r="F2" s="23"/>
      <c r="G2" s="23"/>
      <c r="H2" s="23"/>
      <c r="I2" s="23"/>
      <c r="J2" s="23"/>
      <c r="K2" s="23"/>
      <c r="L2" s="23"/>
      <c r="M2" s="308"/>
      <c r="N2" s="308"/>
      <c r="O2" s="308"/>
      <c r="P2" s="308"/>
      <c r="Q2" s="308"/>
      <c r="R2" s="308"/>
      <c r="S2" s="308"/>
      <c r="T2" s="308"/>
      <c r="U2" s="308"/>
      <c r="V2" s="308"/>
      <c r="W2" s="308"/>
      <c r="X2" s="308"/>
      <c r="Y2" s="308"/>
      <c r="Z2" s="308"/>
    </row>
    <row r="3" spans="1:26" hidden="1">
      <c r="A3" s="9"/>
      <c r="B3" s="24" t="s">
        <v>4015</v>
      </c>
      <c r="C3" s="140"/>
      <c r="D3" s="25"/>
      <c r="E3" s="23"/>
      <c r="F3" s="23"/>
      <c r="G3" s="23"/>
      <c r="H3" s="23"/>
      <c r="I3" s="23"/>
      <c r="J3" s="23"/>
      <c r="K3" s="23"/>
      <c r="L3" s="23"/>
      <c r="M3" s="308"/>
      <c r="N3" s="308"/>
      <c r="O3" s="308"/>
      <c r="P3" s="308"/>
      <c r="Q3" s="308"/>
      <c r="R3" s="308"/>
      <c r="S3" s="308"/>
      <c r="T3" s="308"/>
      <c r="U3" s="308"/>
      <c r="V3" s="308"/>
      <c r="W3" s="308"/>
      <c r="X3" s="308"/>
      <c r="Y3" s="308"/>
      <c r="Z3" s="308"/>
    </row>
    <row r="4" spans="1:26" ht="180" hidden="1">
      <c r="A4" s="9"/>
      <c r="B4" s="339" t="s">
        <v>4016</v>
      </c>
      <c r="C4" s="9"/>
      <c r="D4" s="9"/>
      <c r="E4" s="23"/>
      <c r="F4" s="23"/>
      <c r="G4" s="23"/>
      <c r="H4" s="23"/>
      <c r="I4" s="23"/>
      <c r="J4" s="23"/>
      <c r="K4" s="23"/>
      <c r="L4" s="23"/>
      <c r="M4" s="308"/>
      <c r="N4" s="308"/>
      <c r="O4" s="308"/>
      <c r="P4" s="308"/>
      <c r="Q4" s="308"/>
      <c r="R4" s="308"/>
      <c r="S4" s="308"/>
      <c r="T4" s="308"/>
      <c r="U4" s="308"/>
      <c r="V4" s="308"/>
      <c r="W4" s="308"/>
      <c r="X4" s="308"/>
      <c r="Y4" s="308"/>
      <c r="Z4" s="308"/>
    </row>
    <row r="5" spans="1:26" hidden="1">
      <c r="A5" s="9" t="s">
        <v>6</v>
      </c>
      <c r="B5" s="9" t="s">
        <v>8</v>
      </c>
      <c r="C5" s="9" t="s">
        <v>9</v>
      </c>
      <c r="D5" s="9" t="s">
        <v>10</v>
      </c>
      <c r="E5" s="23"/>
      <c r="F5" s="23"/>
      <c r="G5" s="23"/>
      <c r="H5" s="23"/>
      <c r="I5" s="23"/>
      <c r="J5" s="23"/>
      <c r="K5" s="23"/>
      <c r="L5" s="23"/>
      <c r="M5" s="308"/>
      <c r="N5" s="308"/>
      <c r="O5" s="308"/>
      <c r="P5" s="308"/>
      <c r="Q5" s="308"/>
      <c r="R5" s="308"/>
      <c r="S5" s="308"/>
      <c r="T5" s="308"/>
      <c r="U5" s="308"/>
      <c r="V5" s="308"/>
      <c r="W5" s="308"/>
      <c r="X5" s="308"/>
      <c r="Y5" s="308"/>
      <c r="Z5" s="308"/>
    </row>
    <row r="6" spans="1:26" hidden="1">
      <c r="A6" s="340" t="s">
        <v>4017</v>
      </c>
      <c r="B6" s="40" t="s">
        <v>1080</v>
      </c>
      <c r="C6" s="159"/>
      <c r="D6" s="159"/>
      <c r="E6" s="23"/>
      <c r="F6" s="23"/>
      <c r="G6" s="23"/>
      <c r="H6" s="23"/>
      <c r="I6" s="23"/>
      <c r="J6" s="23"/>
      <c r="K6" s="23"/>
      <c r="L6" s="23"/>
      <c r="M6" s="308"/>
      <c r="N6" s="308"/>
      <c r="O6" s="308"/>
      <c r="P6" s="308"/>
      <c r="Q6" s="308"/>
      <c r="R6" s="308"/>
      <c r="S6" s="308"/>
      <c r="T6" s="308"/>
      <c r="U6" s="308"/>
      <c r="V6" s="308"/>
      <c r="W6" s="308"/>
      <c r="X6" s="308"/>
      <c r="Y6" s="308"/>
      <c r="Z6" s="308"/>
    </row>
    <row r="7" spans="1:26" hidden="1">
      <c r="A7" s="340" t="s">
        <v>4017</v>
      </c>
      <c r="B7" s="40" t="s">
        <v>4018</v>
      </c>
      <c r="C7" s="159"/>
      <c r="D7" s="159"/>
      <c r="E7" s="23"/>
      <c r="F7" s="23"/>
      <c r="G7" s="23"/>
      <c r="H7" s="23"/>
      <c r="I7" s="23"/>
      <c r="J7" s="23"/>
      <c r="K7" s="23"/>
      <c r="L7" s="23"/>
      <c r="M7" s="308"/>
      <c r="N7" s="308"/>
      <c r="O7" s="308"/>
      <c r="P7" s="308"/>
      <c r="Q7" s="308"/>
      <c r="R7" s="308"/>
      <c r="S7" s="308"/>
      <c r="T7" s="308"/>
      <c r="U7" s="308"/>
      <c r="V7" s="308"/>
      <c r="W7" s="308"/>
      <c r="X7" s="308"/>
      <c r="Y7" s="308"/>
      <c r="Z7" s="308"/>
    </row>
    <row r="8" spans="1:26" hidden="1">
      <c r="A8" s="340" t="s">
        <v>4017</v>
      </c>
      <c r="B8" s="40" t="s">
        <v>4019</v>
      </c>
      <c r="C8" s="159"/>
      <c r="D8" s="159"/>
      <c r="E8" s="23"/>
      <c r="F8" s="23"/>
      <c r="G8" s="23"/>
      <c r="H8" s="23"/>
      <c r="I8" s="23"/>
      <c r="J8" s="23"/>
      <c r="K8" s="23"/>
      <c r="L8" s="23"/>
      <c r="M8" s="308"/>
      <c r="N8" s="308"/>
      <c r="O8" s="308"/>
      <c r="P8" s="308"/>
      <c r="Q8" s="308"/>
      <c r="R8" s="308"/>
      <c r="S8" s="308"/>
      <c r="T8" s="308"/>
      <c r="U8" s="308"/>
      <c r="V8" s="308"/>
      <c r="W8" s="308"/>
      <c r="X8" s="308"/>
      <c r="Y8" s="308"/>
      <c r="Z8" s="308"/>
    </row>
    <row r="9" spans="1:26" ht="28.5" hidden="1">
      <c r="A9" s="45" t="s">
        <v>4017</v>
      </c>
      <c r="B9" s="46" t="s">
        <v>1289</v>
      </c>
      <c r="C9" s="143" t="s">
        <v>15</v>
      </c>
      <c r="D9" s="45"/>
      <c r="E9" s="23"/>
      <c r="F9" s="23"/>
      <c r="G9" s="23"/>
      <c r="H9" s="23"/>
      <c r="I9" s="23"/>
      <c r="J9" s="23"/>
      <c r="K9" s="23"/>
      <c r="L9" s="23"/>
      <c r="M9" s="308"/>
      <c r="N9" s="308"/>
      <c r="O9" s="308"/>
      <c r="P9" s="308"/>
      <c r="Q9" s="308"/>
      <c r="R9" s="308"/>
      <c r="S9" s="308"/>
      <c r="T9" s="308"/>
      <c r="U9" s="308"/>
      <c r="V9" s="308"/>
      <c r="W9" s="308"/>
      <c r="X9" s="308"/>
      <c r="Y9" s="308"/>
      <c r="Z9" s="308"/>
    </row>
    <row r="10" spans="1:26" ht="57" hidden="1">
      <c r="A10" s="45" t="s">
        <v>4017</v>
      </c>
      <c r="B10" s="46" t="s">
        <v>4020</v>
      </c>
      <c r="C10" s="143" t="s">
        <v>19</v>
      </c>
      <c r="D10" s="45"/>
      <c r="E10" s="23"/>
      <c r="F10" s="23"/>
      <c r="G10" s="23"/>
      <c r="H10" s="23"/>
      <c r="I10" s="23"/>
      <c r="J10" s="23"/>
      <c r="K10" s="23"/>
      <c r="L10" s="23"/>
      <c r="M10" s="308"/>
      <c r="N10" s="308"/>
      <c r="O10" s="308"/>
      <c r="P10" s="308"/>
      <c r="Q10" s="308"/>
      <c r="R10" s="308"/>
      <c r="S10" s="308"/>
      <c r="T10" s="308"/>
      <c r="U10" s="308"/>
      <c r="V10" s="308"/>
      <c r="W10" s="308"/>
      <c r="X10" s="308"/>
      <c r="Y10" s="308"/>
      <c r="Z10" s="308"/>
    </row>
    <row r="11" spans="1:26" ht="57" hidden="1">
      <c r="A11" s="45" t="s">
        <v>4017</v>
      </c>
      <c r="B11" s="46" t="s">
        <v>4021</v>
      </c>
      <c r="C11" s="143" t="s">
        <v>23</v>
      </c>
      <c r="D11" s="45"/>
      <c r="E11" s="23"/>
      <c r="F11" s="23"/>
      <c r="G11" s="23"/>
      <c r="H11" s="23"/>
      <c r="I11" s="23"/>
      <c r="J11" s="23"/>
      <c r="K11" s="23"/>
      <c r="L11" s="23"/>
      <c r="M11" s="308"/>
      <c r="N11" s="308"/>
      <c r="O11" s="308"/>
      <c r="P11" s="308"/>
      <c r="Q11" s="308"/>
      <c r="R11" s="308"/>
      <c r="S11" s="308"/>
      <c r="T11" s="308"/>
      <c r="U11" s="308"/>
      <c r="V11" s="308"/>
      <c r="W11" s="308"/>
      <c r="X11" s="308"/>
      <c r="Y11" s="308"/>
      <c r="Z11" s="308"/>
    </row>
    <row r="12" spans="1:26" hidden="1">
      <c r="A12" s="340" t="s">
        <v>4017</v>
      </c>
      <c r="B12" s="40" t="s">
        <v>4022</v>
      </c>
      <c r="C12" s="159"/>
      <c r="D12" s="159"/>
      <c r="E12" s="144"/>
      <c r="F12" s="23"/>
      <c r="G12" s="23"/>
      <c r="H12" s="23"/>
      <c r="I12" s="23"/>
      <c r="J12" s="23"/>
      <c r="K12" s="23"/>
      <c r="L12" s="23"/>
      <c r="M12" s="308"/>
      <c r="N12" s="308"/>
      <c r="O12" s="308"/>
      <c r="P12" s="308"/>
      <c r="Q12" s="308"/>
      <c r="R12" s="308"/>
      <c r="S12" s="308"/>
      <c r="T12" s="308"/>
      <c r="U12" s="308"/>
      <c r="V12" s="308"/>
      <c r="W12" s="308"/>
      <c r="X12" s="308"/>
      <c r="Y12" s="308"/>
      <c r="Z12" s="308"/>
    </row>
    <row r="13" spans="1:26" ht="28.5" hidden="1">
      <c r="A13" s="45" t="s">
        <v>4017</v>
      </c>
      <c r="B13" s="46" t="s">
        <v>4023</v>
      </c>
      <c r="C13" s="29"/>
      <c r="D13" s="45"/>
      <c r="E13" s="144"/>
      <c r="F13" s="23"/>
      <c r="G13" s="23"/>
      <c r="H13" s="23"/>
      <c r="I13" s="23"/>
      <c r="J13" s="23"/>
      <c r="K13" s="23"/>
      <c r="L13" s="23"/>
      <c r="M13" s="308"/>
      <c r="N13" s="308"/>
      <c r="O13" s="308"/>
      <c r="P13" s="308"/>
      <c r="Q13" s="308"/>
      <c r="R13" s="308"/>
      <c r="S13" s="308"/>
      <c r="T13" s="308"/>
      <c r="U13" s="308"/>
      <c r="V13" s="308"/>
      <c r="W13" s="308"/>
      <c r="X13" s="308"/>
      <c r="Y13" s="308"/>
      <c r="Z13" s="308"/>
    </row>
    <row r="14" spans="1:26" ht="57" hidden="1">
      <c r="A14" s="45" t="s">
        <v>4017</v>
      </c>
      <c r="B14" s="46" t="s">
        <v>4024</v>
      </c>
      <c r="C14" s="29"/>
      <c r="D14" s="45"/>
      <c r="E14" s="144"/>
      <c r="F14" s="23"/>
      <c r="G14" s="23"/>
      <c r="H14" s="23"/>
      <c r="I14" s="23"/>
      <c r="J14" s="23"/>
      <c r="K14" s="23"/>
      <c r="L14" s="23"/>
      <c r="M14" s="308"/>
      <c r="N14" s="308"/>
      <c r="O14" s="308"/>
      <c r="P14" s="308"/>
      <c r="Q14" s="308"/>
      <c r="R14" s="308"/>
      <c r="S14" s="308"/>
      <c r="T14" s="308"/>
      <c r="U14" s="308"/>
      <c r="V14" s="308"/>
      <c r="W14" s="308"/>
      <c r="X14" s="308"/>
      <c r="Y14" s="308"/>
      <c r="Z14" s="308"/>
    </row>
    <row r="15" spans="1:26" ht="28.5" hidden="1">
      <c r="A15" s="45" t="s">
        <v>4017</v>
      </c>
      <c r="B15" s="46" t="s">
        <v>4025</v>
      </c>
      <c r="C15" s="29"/>
      <c r="D15" s="45"/>
      <c r="E15" s="23"/>
      <c r="F15" s="23"/>
      <c r="G15" s="23"/>
      <c r="H15" s="23"/>
      <c r="I15" s="23"/>
      <c r="J15" s="23"/>
      <c r="K15" s="23"/>
      <c r="L15" s="23"/>
      <c r="M15" s="308"/>
      <c r="N15" s="308"/>
      <c r="O15" s="308"/>
      <c r="P15" s="308"/>
      <c r="Q15" s="308"/>
      <c r="R15" s="308"/>
      <c r="S15" s="308"/>
      <c r="T15" s="308"/>
      <c r="U15" s="308"/>
      <c r="V15" s="308"/>
      <c r="W15" s="308"/>
      <c r="X15" s="308"/>
      <c r="Y15" s="308"/>
      <c r="Z15" s="308"/>
    </row>
    <row r="16" spans="1:26" ht="71.25" hidden="1">
      <c r="A16" s="45" t="s">
        <v>4017</v>
      </c>
      <c r="B16" s="46" t="s">
        <v>4026</v>
      </c>
      <c r="C16" s="29"/>
      <c r="D16" s="45"/>
      <c r="E16" s="23"/>
      <c r="F16" s="23"/>
      <c r="G16" s="23"/>
      <c r="H16" s="23"/>
      <c r="I16" s="23"/>
      <c r="J16" s="23"/>
      <c r="K16" s="23"/>
      <c r="L16" s="23"/>
      <c r="M16" s="308"/>
      <c r="N16" s="308"/>
      <c r="O16" s="308"/>
      <c r="P16" s="308"/>
      <c r="Q16" s="308"/>
      <c r="R16" s="308"/>
      <c r="S16" s="308"/>
      <c r="T16" s="308"/>
      <c r="U16" s="308"/>
      <c r="V16" s="308"/>
      <c r="W16" s="308"/>
      <c r="X16" s="308"/>
      <c r="Y16" s="308"/>
      <c r="Z16" s="308"/>
    </row>
    <row r="17" spans="1:26" ht="99.75" hidden="1">
      <c r="A17" s="45" t="s">
        <v>4017</v>
      </c>
      <c r="B17" s="46" t="s">
        <v>4027</v>
      </c>
      <c r="C17" s="29"/>
      <c r="D17" s="45"/>
      <c r="E17" s="23"/>
      <c r="F17" s="23"/>
      <c r="G17" s="23"/>
      <c r="H17" s="23"/>
      <c r="I17" s="23"/>
      <c r="J17" s="23"/>
      <c r="K17" s="23"/>
      <c r="L17" s="23"/>
      <c r="M17" s="308"/>
      <c r="N17" s="308"/>
      <c r="O17" s="308"/>
      <c r="P17" s="308"/>
      <c r="Q17" s="308"/>
      <c r="R17" s="308"/>
      <c r="S17" s="308"/>
      <c r="T17" s="308"/>
      <c r="U17" s="308"/>
      <c r="V17" s="308"/>
      <c r="W17" s="308"/>
      <c r="X17" s="308"/>
      <c r="Y17" s="308"/>
      <c r="Z17" s="308"/>
    </row>
    <row r="18" spans="1:26" hidden="1">
      <c r="A18" s="340" t="s">
        <v>4017</v>
      </c>
      <c r="B18" s="40" t="s">
        <v>921</v>
      </c>
      <c r="C18" s="159"/>
      <c r="D18" s="159"/>
      <c r="E18" s="144"/>
      <c r="F18" s="23"/>
      <c r="G18" s="23"/>
      <c r="H18" s="23"/>
      <c r="I18" s="23"/>
      <c r="J18" s="23"/>
      <c r="K18" s="23"/>
      <c r="L18" s="23"/>
      <c r="M18" s="308"/>
      <c r="N18" s="308"/>
      <c r="O18" s="308"/>
      <c r="P18" s="308"/>
      <c r="Q18" s="308"/>
      <c r="R18" s="308"/>
      <c r="S18" s="308"/>
      <c r="T18" s="308"/>
      <c r="U18" s="308"/>
      <c r="V18" s="308"/>
      <c r="W18" s="308"/>
      <c r="X18" s="308"/>
      <c r="Y18" s="308"/>
      <c r="Z18" s="308"/>
    </row>
    <row r="19" spans="1:26" hidden="1">
      <c r="A19" s="340" t="s">
        <v>4017</v>
      </c>
      <c r="B19" s="40" t="s">
        <v>4018</v>
      </c>
      <c r="C19" s="159"/>
      <c r="D19" s="159"/>
      <c r="E19" s="144"/>
      <c r="F19" s="23"/>
      <c r="G19" s="23"/>
      <c r="H19" s="23"/>
      <c r="I19" s="23"/>
      <c r="J19" s="23"/>
      <c r="K19" s="23"/>
      <c r="L19" s="23"/>
      <c r="M19" s="308"/>
      <c r="N19" s="308"/>
      <c r="O19" s="308"/>
      <c r="P19" s="308"/>
      <c r="Q19" s="308"/>
      <c r="R19" s="308"/>
      <c r="S19" s="308"/>
      <c r="T19" s="308"/>
      <c r="U19" s="308"/>
      <c r="V19" s="308"/>
      <c r="W19" s="308"/>
      <c r="X19" s="308"/>
      <c r="Y19" s="308"/>
      <c r="Z19" s="308"/>
    </row>
    <row r="20" spans="1:26" hidden="1">
      <c r="A20" s="340" t="s">
        <v>4017</v>
      </c>
      <c r="B20" s="40" t="s">
        <v>4028</v>
      </c>
      <c r="C20" s="159"/>
      <c r="D20" s="159"/>
      <c r="E20" s="144"/>
      <c r="F20" s="23"/>
      <c r="G20" s="23"/>
      <c r="H20" s="23"/>
      <c r="I20" s="23"/>
      <c r="J20" s="23"/>
      <c r="K20" s="23"/>
      <c r="L20" s="23"/>
      <c r="M20" s="308"/>
      <c r="N20" s="308"/>
      <c r="O20" s="308"/>
      <c r="P20" s="308"/>
      <c r="Q20" s="308"/>
      <c r="R20" s="308"/>
      <c r="S20" s="308"/>
      <c r="T20" s="308"/>
      <c r="U20" s="308"/>
      <c r="V20" s="308"/>
      <c r="W20" s="308"/>
      <c r="X20" s="308"/>
      <c r="Y20" s="308"/>
      <c r="Z20" s="308"/>
    </row>
    <row r="21" spans="1:26" ht="28.5" hidden="1">
      <c r="A21" s="45" t="s">
        <v>4017</v>
      </c>
      <c r="B21" s="46" t="s">
        <v>1908</v>
      </c>
      <c r="C21" s="29"/>
      <c r="D21" s="45"/>
      <c r="E21" s="23"/>
      <c r="F21" s="23"/>
      <c r="G21" s="23"/>
      <c r="H21" s="23"/>
      <c r="I21" s="23"/>
      <c r="J21" s="23"/>
      <c r="K21" s="23"/>
      <c r="L21" s="23"/>
      <c r="M21" s="308"/>
      <c r="N21" s="308"/>
      <c r="O21" s="308"/>
      <c r="P21" s="308"/>
      <c r="Q21" s="308"/>
      <c r="R21" s="308"/>
      <c r="S21" s="308"/>
      <c r="T21" s="308"/>
      <c r="U21" s="308"/>
      <c r="V21" s="308"/>
      <c r="W21" s="308"/>
      <c r="X21" s="308"/>
      <c r="Y21" s="308"/>
      <c r="Z21" s="308"/>
    </row>
    <row r="22" spans="1:26" ht="42.75" hidden="1">
      <c r="A22" s="45" t="s">
        <v>4017</v>
      </c>
      <c r="B22" s="46" t="s">
        <v>4029</v>
      </c>
      <c r="C22" s="29"/>
      <c r="D22" s="45"/>
      <c r="E22" s="23"/>
      <c r="F22" s="23"/>
      <c r="G22" s="23"/>
      <c r="H22" s="23"/>
      <c r="I22" s="23"/>
      <c r="J22" s="23"/>
      <c r="K22" s="23"/>
      <c r="L22" s="23"/>
      <c r="M22" s="308"/>
      <c r="N22" s="308"/>
      <c r="O22" s="308"/>
      <c r="P22" s="308"/>
      <c r="Q22" s="308"/>
      <c r="R22" s="308"/>
      <c r="S22" s="308"/>
      <c r="T22" s="308"/>
      <c r="U22" s="308"/>
      <c r="V22" s="308"/>
      <c r="W22" s="308"/>
      <c r="X22" s="308"/>
      <c r="Y22" s="308"/>
      <c r="Z22" s="308"/>
    </row>
    <row r="23" spans="1:26" hidden="1">
      <c r="A23" s="45" t="s">
        <v>4017</v>
      </c>
      <c r="B23" s="46" t="s">
        <v>4030</v>
      </c>
      <c r="C23" s="29"/>
      <c r="D23" s="45"/>
      <c r="E23" s="23"/>
      <c r="F23" s="23"/>
      <c r="G23" s="23"/>
      <c r="H23" s="23"/>
      <c r="I23" s="23"/>
      <c r="J23" s="23"/>
      <c r="K23" s="23"/>
      <c r="L23" s="23"/>
      <c r="M23" s="308"/>
      <c r="N23" s="308"/>
      <c r="O23" s="308"/>
      <c r="P23" s="308"/>
      <c r="Q23" s="308"/>
      <c r="R23" s="308"/>
      <c r="S23" s="308"/>
      <c r="T23" s="308"/>
      <c r="U23" s="308"/>
      <c r="V23" s="308"/>
      <c r="W23" s="308"/>
      <c r="X23" s="308"/>
      <c r="Y23" s="308"/>
      <c r="Z23" s="308"/>
    </row>
    <row r="24" spans="1:26" hidden="1">
      <c r="A24" s="45" t="s">
        <v>4017</v>
      </c>
      <c r="B24" s="46" t="s">
        <v>4031</v>
      </c>
      <c r="C24" s="29"/>
      <c r="D24" s="45"/>
      <c r="E24" s="23"/>
      <c r="F24" s="23"/>
      <c r="G24" s="23"/>
      <c r="H24" s="23"/>
      <c r="I24" s="23"/>
      <c r="J24" s="23"/>
      <c r="K24" s="23"/>
      <c r="L24" s="23"/>
      <c r="M24" s="308"/>
      <c r="N24" s="308"/>
      <c r="O24" s="308"/>
      <c r="P24" s="308"/>
      <c r="Q24" s="308"/>
      <c r="R24" s="308"/>
      <c r="S24" s="308"/>
      <c r="T24" s="308"/>
      <c r="U24" s="308"/>
      <c r="V24" s="308"/>
      <c r="W24" s="308"/>
      <c r="X24" s="308"/>
      <c r="Y24" s="308"/>
      <c r="Z24" s="308"/>
    </row>
    <row r="25" spans="1:26" ht="42.75" hidden="1">
      <c r="A25" s="45" t="s">
        <v>4017</v>
      </c>
      <c r="B25" s="46" t="s">
        <v>4032</v>
      </c>
      <c r="C25" s="29"/>
      <c r="D25" s="45"/>
      <c r="E25" s="23"/>
      <c r="F25" s="23"/>
      <c r="G25" s="23"/>
      <c r="H25" s="23"/>
      <c r="I25" s="23"/>
      <c r="J25" s="23"/>
      <c r="K25" s="23"/>
      <c r="L25" s="23"/>
      <c r="M25" s="308"/>
      <c r="N25" s="308"/>
      <c r="O25" s="308"/>
      <c r="P25" s="308"/>
      <c r="Q25" s="308"/>
      <c r="R25" s="308"/>
      <c r="S25" s="308"/>
      <c r="T25" s="308"/>
      <c r="U25" s="308"/>
      <c r="V25" s="308"/>
      <c r="W25" s="308"/>
      <c r="X25" s="308"/>
      <c r="Y25" s="308"/>
      <c r="Z25" s="308"/>
    </row>
    <row r="26" spans="1:26" ht="57" hidden="1">
      <c r="A26" s="45" t="s">
        <v>4017</v>
      </c>
      <c r="B26" s="46" t="s">
        <v>4033</v>
      </c>
      <c r="C26" s="29"/>
      <c r="D26" s="45"/>
      <c r="E26" s="23"/>
      <c r="F26" s="23"/>
      <c r="G26" s="23"/>
      <c r="H26" s="23"/>
      <c r="I26" s="23"/>
      <c r="J26" s="23"/>
      <c r="K26" s="23"/>
      <c r="L26" s="23"/>
      <c r="M26" s="308"/>
      <c r="N26" s="308"/>
      <c r="O26" s="308"/>
      <c r="P26" s="308"/>
      <c r="Q26" s="308"/>
      <c r="R26" s="308"/>
      <c r="S26" s="308"/>
      <c r="T26" s="308"/>
      <c r="U26" s="308"/>
      <c r="V26" s="308"/>
      <c r="W26" s="308"/>
      <c r="X26" s="308"/>
      <c r="Y26" s="308"/>
      <c r="Z26" s="308"/>
    </row>
    <row r="27" spans="1:26" ht="42.75" hidden="1">
      <c r="A27" s="45" t="s">
        <v>4017</v>
      </c>
      <c r="B27" s="46" t="s">
        <v>4034</v>
      </c>
      <c r="C27" s="29"/>
      <c r="D27" s="45"/>
      <c r="E27" s="23"/>
      <c r="F27" s="23"/>
      <c r="G27" s="23"/>
      <c r="H27" s="23"/>
      <c r="I27" s="23"/>
      <c r="J27" s="23"/>
      <c r="K27" s="23"/>
      <c r="L27" s="23"/>
      <c r="M27" s="308"/>
      <c r="N27" s="308"/>
      <c r="O27" s="308"/>
      <c r="P27" s="308"/>
      <c r="Q27" s="308"/>
      <c r="R27" s="308"/>
      <c r="S27" s="308"/>
      <c r="T27" s="308"/>
      <c r="U27" s="308"/>
      <c r="V27" s="308"/>
      <c r="W27" s="308"/>
      <c r="X27" s="308"/>
      <c r="Y27" s="308"/>
      <c r="Z27" s="308"/>
    </row>
    <row r="28" spans="1:26" ht="42.75" hidden="1">
      <c r="A28" s="45" t="s">
        <v>4017</v>
      </c>
      <c r="B28" s="46" t="s">
        <v>4035</v>
      </c>
      <c r="C28" s="29"/>
      <c r="D28" s="45"/>
      <c r="E28" s="23"/>
      <c r="F28" s="23"/>
      <c r="G28" s="23"/>
      <c r="H28" s="23"/>
      <c r="I28" s="23"/>
      <c r="J28" s="23"/>
      <c r="K28" s="23"/>
      <c r="L28" s="23"/>
      <c r="M28" s="308"/>
      <c r="N28" s="308"/>
      <c r="O28" s="308"/>
      <c r="P28" s="308"/>
      <c r="Q28" s="308"/>
      <c r="R28" s="308"/>
      <c r="S28" s="308"/>
      <c r="T28" s="308"/>
      <c r="U28" s="308"/>
      <c r="V28" s="308"/>
      <c r="W28" s="308"/>
      <c r="X28" s="308"/>
      <c r="Y28" s="308"/>
      <c r="Z28" s="308"/>
    </row>
    <row r="29" spans="1:26" hidden="1">
      <c r="A29" s="340" t="s">
        <v>4017</v>
      </c>
      <c r="B29" s="40" t="s">
        <v>4036</v>
      </c>
      <c r="C29" s="159"/>
      <c r="D29" s="159"/>
      <c r="E29" s="23"/>
      <c r="F29" s="23"/>
      <c r="G29" s="23"/>
      <c r="H29" s="23"/>
      <c r="I29" s="23"/>
      <c r="J29" s="23"/>
      <c r="K29" s="23"/>
      <c r="L29" s="23"/>
      <c r="M29" s="308"/>
      <c r="N29" s="308"/>
      <c r="O29" s="308"/>
      <c r="P29" s="308"/>
      <c r="Q29" s="308"/>
      <c r="R29" s="308"/>
      <c r="S29" s="308"/>
      <c r="T29" s="308"/>
      <c r="U29" s="308"/>
      <c r="V29" s="308"/>
      <c r="W29" s="308"/>
      <c r="X29" s="308"/>
      <c r="Y29" s="308"/>
      <c r="Z29" s="308"/>
    </row>
    <row r="30" spans="1:26" ht="85.5" hidden="1">
      <c r="A30" s="45" t="s">
        <v>4017</v>
      </c>
      <c r="B30" s="46" t="s">
        <v>4037</v>
      </c>
      <c r="C30" s="29"/>
      <c r="D30" s="45"/>
      <c r="E30" s="23"/>
      <c r="F30" s="23"/>
      <c r="G30" s="23"/>
      <c r="H30" s="23"/>
      <c r="I30" s="23"/>
      <c r="J30" s="23"/>
      <c r="K30" s="23"/>
      <c r="L30" s="23"/>
      <c r="M30" s="308"/>
      <c r="N30" s="308"/>
      <c r="O30" s="308"/>
      <c r="P30" s="308"/>
      <c r="Q30" s="308"/>
      <c r="R30" s="308"/>
      <c r="S30" s="308"/>
      <c r="T30" s="308"/>
      <c r="U30" s="308"/>
      <c r="V30" s="308"/>
      <c r="W30" s="308"/>
      <c r="X30" s="308"/>
      <c r="Y30" s="308"/>
      <c r="Z30" s="308"/>
    </row>
    <row r="31" spans="1:26" ht="99.75" hidden="1">
      <c r="A31" s="45" t="s">
        <v>4017</v>
      </c>
      <c r="B31" s="46" t="s">
        <v>4038</v>
      </c>
      <c r="C31" s="29"/>
      <c r="D31" s="45"/>
      <c r="E31" s="23"/>
      <c r="F31" s="23"/>
      <c r="G31" s="23"/>
      <c r="H31" s="23"/>
      <c r="I31" s="23"/>
      <c r="J31" s="23"/>
      <c r="K31" s="23"/>
      <c r="L31" s="23"/>
      <c r="M31" s="308"/>
      <c r="N31" s="308"/>
      <c r="O31" s="308"/>
      <c r="P31" s="308"/>
      <c r="Q31" s="308"/>
      <c r="R31" s="308"/>
      <c r="S31" s="308"/>
      <c r="T31" s="308"/>
      <c r="U31" s="308"/>
      <c r="V31" s="308"/>
      <c r="W31" s="308"/>
      <c r="X31" s="308"/>
      <c r="Y31" s="308"/>
      <c r="Z31" s="308"/>
    </row>
    <row r="32" spans="1:26" hidden="1">
      <c r="A32" s="340" t="s">
        <v>4017</v>
      </c>
      <c r="B32" s="40" t="s">
        <v>4039</v>
      </c>
      <c r="C32" s="159"/>
      <c r="D32" s="159"/>
      <c r="E32" s="23"/>
      <c r="F32" s="23"/>
      <c r="G32" s="23"/>
      <c r="H32" s="23"/>
      <c r="I32" s="23"/>
      <c r="J32" s="23"/>
      <c r="K32" s="23"/>
      <c r="L32" s="23"/>
      <c r="M32" s="308"/>
      <c r="N32" s="308"/>
      <c r="O32" s="308"/>
      <c r="P32" s="308"/>
      <c r="Q32" s="308"/>
      <c r="R32" s="308"/>
      <c r="S32" s="308"/>
      <c r="T32" s="308"/>
      <c r="U32" s="308"/>
      <c r="V32" s="308"/>
      <c r="W32" s="308"/>
      <c r="X32" s="308"/>
      <c r="Y32" s="308"/>
      <c r="Z32" s="308"/>
    </row>
    <row r="33" spans="1:26" ht="28.5" hidden="1">
      <c r="A33" s="45" t="s">
        <v>4017</v>
      </c>
      <c r="B33" s="46" t="s">
        <v>1796</v>
      </c>
      <c r="C33" s="29"/>
      <c r="D33" s="45"/>
      <c r="E33" s="23"/>
      <c r="F33" s="23"/>
      <c r="G33" s="23"/>
      <c r="H33" s="23"/>
      <c r="I33" s="23"/>
      <c r="J33" s="23"/>
      <c r="K33" s="23"/>
      <c r="L33" s="23"/>
      <c r="M33" s="308"/>
      <c r="N33" s="308"/>
      <c r="O33" s="308"/>
      <c r="P33" s="308"/>
      <c r="Q33" s="308"/>
      <c r="R33" s="308"/>
      <c r="S33" s="308"/>
      <c r="T33" s="308"/>
      <c r="U33" s="308"/>
      <c r="V33" s="308"/>
      <c r="W33" s="308"/>
      <c r="X33" s="308"/>
      <c r="Y33" s="308"/>
      <c r="Z33" s="308"/>
    </row>
    <row r="34" spans="1:26" hidden="1">
      <c r="A34" s="45" t="s">
        <v>4017</v>
      </c>
      <c r="B34" s="46" t="s">
        <v>4040</v>
      </c>
      <c r="C34" s="29"/>
      <c r="D34" s="45"/>
      <c r="E34" s="23"/>
      <c r="F34" s="23"/>
      <c r="G34" s="23"/>
      <c r="H34" s="23"/>
      <c r="I34" s="23"/>
      <c r="J34" s="23"/>
      <c r="K34" s="23"/>
      <c r="L34" s="23"/>
      <c r="M34" s="308"/>
      <c r="N34" s="308"/>
      <c r="O34" s="308"/>
      <c r="P34" s="308"/>
      <c r="Q34" s="308"/>
      <c r="R34" s="308"/>
      <c r="S34" s="308"/>
      <c r="T34" s="308"/>
      <c r="U34" s="308"/>
      <c r="V34" s="308"/>
      <c r="W34" s="308"/>
      <c r="X34" s="308"/>
      <c r="Y34" s="308"/>
      <c r="Z34" s="308"/>
    </row>
    <row r="35" spans="1:26" ht="28.5" hidden="1">
      <c r="A35" s="45" t="s">
        <v>4017</v>
      </c>
      <c r="B35" s="46" t="s">
        <v>4041</v>
      </c>
      <c r="C35" s="29"/>
      <c r="D35" s="45"/>
      <c r="E35" s="23"/>
      <c r="F35" s="23"/>
      <c r="G35" s="23"/>
      <c r="H35" s="23"/>
      <c r="I35" s="23"/>
      <c r="J35" s="23"/>
      <c r="K35" s="23"/>
      <c r="L35" s="23"/>
      <c r="M35" s="308"/>
      <c r="N35" s="308"/>
      <c r="O35" s="308"/>
      <c r="P35" s="308"/>
      <c r="Q35" s="308"/>
      <c r="R35" s="308"/>
      <c r="S35" s="308"/>
      <c r="T35" s="308"/>
      <c r="U35" s="308"/>
      <c r="V35" s="308"/>
      <c r="W35" s="308"/>
      <c r="X35" s="308"/>
      <c r="Y35" s="308"/>
      <c r="Z35" s="308"/>
    </row>
    <row r="36" spans="1:26" ht="42.75" hidden="1">
      <c r="A36" s="45" t="s">
        <v>4017</v>
      </c>
      <c r="B36" s="46" t="s">
        <v>4042</v>
      </c>
      <c r="C36" s="29"/>
      <c r="D36" s="45"/>
      <c r="E36" s="23"/>
      <c r="F36" s="23"/>
      <c r="G36" s="23"/>
      <c r="H36" s="23"/>
      <c r="I36" s="23"/>
      <c r="J36" s="23"/>
      <c r="K36" s="23"/>
      <c r="L36" s="23"/>
      <c r="M36" s="308"/>
      <c r="N36" s="308"/>
      <c r="O36" s="308"/>
      <c r="P36" s="308"/>
      <c r="Q36" s="308"/>
      <c r="R36" s="308"/>
      <c r="S36" s="308"/>
      <c r="T36" s="308"/>
      <c r="U36" s="308"/>
      <c r="V36" s="308"/>
      <c r="W36" s="308"/>
      <c r="X36" s="308"/>
      <c r="Y36" s="308"/>
      <c r="Z36" s="308"/>
    </row>
    <row r="37" spans="1:26" ht="42.75" hidden="1">
      <c r="A37" s="45" t="s">
        <v>4017</v>
      </c>
      <c r="B37" s="46" t="s">
        <v>4043</v>
      </c>
      <c r="C37" s="29"/>
      <c r="D37" s="45"/>
      <c r="E37" s="23"/>
      <c r="F37" s="23"/>
      <c r="G37" s="23"/>
      <c r="H37" s="23"/>
      <c r="I37" s="23"/>
      <c r="J37" s="23"/>
      <c r="K37" s="23"/>
      <c r="L37" s="23"/>
      <c r="M37" s="308"/>
      <c r="N37" s="308"/>
      <c r="O37" s="308"/>
      <c r="P37" s="308"/>
      <c r="Q37" s="308"/>
      <c r="R37" s="308"/>
      <c r="S37" s="308"/>
      <c r="T37" s="308"/>
      <c r="U37" s="308"/>
      <c r="V37" s="308"/>
      <c r="W37" s="308"/>
      <c r="X37" s="308"/>
      <c r="Y37" s="308"/>
      <c r="Z37" s="308"/>
    </row>
    <row r="38" spans="1:26" ht="42.75" hidden="1">
      <c r="A38" s="45" t="s">
        <v>4017</v>
      </c>
      <c r="B38" s="46" t="s">
        <v>4044</v>
      </c>
      <c r="C38" s="29"/>
      <c r="D38" s="45"/>
      <c r="E38" s="23"/>
      <c r="F38" s="23"/>
      <c r="G38" s="23"/>
      <c r="H38" s="23"/>
      <c r="I38" s="23"/>
      <c r="J38" s="23"/>
      <c r="K38" s="23"/>
      <c r="L38" s="23"/>
      <c r="M38" s="308"/>
      <c r="N38" s="308"/>
      <c r="O38" s="308"/>
      <c r="P38" s="308"/>
      <c r="Q38" s="308"/>
      <c r="R38" s="308"/>
      <c r="S38" s="308"/>
      <c r="T38" s="308"/>
      <c r="U38" s="308"/>
      <c r="V38" s="308"/>
      <c r="W38" s="308"/>
      <c r="X38" s="308"/>
      <c r="Y38" s="308"/>
      <c r="Z38" s="308"/>
    </row>
    <row r="39" spans="1:26" ht="71.25" hidden="1">
      <c r="A39" s="45" t="s">
        <v>4017</v>
      </c>
      <c r="B39" s="46" t="s">
        <v>4045</v>
      </c>
      <c r="C39" s="29"/>
      <c r="D39" s="45"/>
      <c r="E39" s="23"/>
      <c r="F39" s="23"/>
      <c r="G39" s="23"/>
      <c r="H39" s="23"/>
      <c r="I39" s="23"/>
      <c r="J39" s="23"/>
      <c r="K39" s="23"/>
      <c r="L39" s="23"/>
      <c r="M39" s="308"/>
      <c r="N39" s="308"/>
      <c r="O39" s="308"/>
      <c r="P39" s="308"/>
      <c r="Q39" s="308"/>
      <c r="R39" s="308"/>
      <c r="S39" s="308"/>
      <c r="T39" s="308"/>
      <c r="U39" s="308"/>
      <c r="V39" s="308"/>
      <c r="W39" s="308"/>
      <c r="X39" s="308"/>
      <c r="Y39" s="308"/>
      <c r="Z39" s="308"/>
    </row>
    <row r="40" spans="1:26" hidden="1">
      <c r="A40" s="340" t="s">
        <v>4017</v>
      </c>
      <c r="B40" s="40" t="s">
        <v>1226</v>
      </c>
      <c r="C40" s="159"/>
      <c r="D40" s="159"/>
      <c r="E40" s="23"/>
      <c r="F40" s="23"/>
      <c r="G40" s="23"/>
      <c r="H40" s="23"/>
      <c r="I40" s="23"/>
      <c r="J40" s="23"/>
      <c r="K40" s="23"/>
      <c r="L40" s="23"/>
      <c r="M40" s="308"/>
      <c r="N40" s="308"/>
      <c r="O40" s="308"/>
      <c r="P40" s="308"/>
      <c r="Q40" s="308"/>
      <c r="R40" s="308"/>
      <c r="S40" s="308"/>
      <c r="T40" s="308"/>
      <c r="U40" s="308"/>
      <c r="V40" s="308"/>
      <c r="W40" s="308"/>
      <c r="X40" s="308"/>
      <c r="Y40" s="308"/>
      <c r="Z40" s="308"/>
    </row>
    <row r="41" spans="1:26" hidden="1">
      <c r="A41" s="340" t="s">
        <v>4017</v>
      </c>
      <c r="B41" s="40" t="s">
        <v>1932</v>
      </c>
      <c r="C41" s="159"/>
      <c r="D41" s="159"/>
      <c r="E41" s="23"/>
      <c r="F41" s="23"/>
      <c r="G41" s="23"/>
      <c r="H41" s="23"/>
      <c r="I41" s="23"/>
      <c r="J41" s="23"/>
      <c r="K41" s="23"/>
      <c r="L41" s="23"/>
      <c r="M41" s="308"/>
      <c r="N41" s="308"/>
      <c r="O41" s="308"/>
      <c r="P41" s="308"/>
      <c r="Q41" s="308"/>
      <c r="R41" s="308"/>
      <c r="S41" s="308"/>
      <c r="T41" s="308"/>
      <c r="U41" s="308"/>
      <c r="V41" s="308"/>
      <c r="W41" s="308"/>
      <c r="X41" s="308"/>
      <c r="Y41" s="308"/>
      <c r="Z41" s="308"/>
    </row>
    <row r="42" spans="1:26" ht="28.5" hidden="1">
      <c r="A42" s="45" t="s">
        <v>4017</v>
      </c>
      <c r="B42" s="46" t="s">
        <v>1096</v>
      </c>
      <c r="C42" s="29"/>
      <c r="D42" s="45"/>
      <c r="E42" s="23"/>
      <c r="F42" s="23"/>
      <c r="G42" s="23"/>
      <c r="H42" s="23"/>
      <c r="I42" s="23"/>
      <c r="J42" s="23"/>
      <c r="K42" s="23"/>
      <c r="L42" s="23"/>
      <c r="M42" s="308"/>
      <c r="N42" s="308"/>
      <c r="O42" s="308"/>
      <c r="P42" s="308"/>
      <c r="Q42" s="308"/>
      <c r="R42" s="308"/>
      <c r="S42" s="308"/>
      <c r="T42" s="308"/>
      <c r="U42" s="308"/>
      <c r="V42" s="308"/>
      <c r="W42" s="308"/>
      <c r="X42" s="308"/>
      <c r="Y42" s="308"/>
      <c r="Z42" s="308"/>
    </row>
    <row r="43" spans="1:26" ht="57" hidden="1">
      <c r="A43" s="45" t="s">
        <v>4017</v>
      </c>
      <c r="B43" s="46" t="s">
        <v>4046</v>
      </c>
      <c r="C43" s="29"/>
      <c r="D43" s="45"/>
      <c r="E43" s="23"/>
      <c r="F43" s="23"/>
      <c r="G43" s="23"/>
      <c r="H43" s="23"/>
      <c r="I43" s="23"/>
      <c r="J43" s="23"/>
      <c r="K43" s="23"/>
      <c r="L43" s="23"/>
      <c r="M43" s="308"/>
      <c r="N43" s="308"/>
      <c r="O43" s="308"/>
      <c r="P43" s="308"/>
      <c r="Q43" s="308"/>
      <c r="R43" s="308"/>
      <c r="S43" s="308"/>
      <c r="T43" s="308"/>
      <c r="U43" s="308"/>
      <c r="V43" s="308"/>
      <c r="W43" s="308"/>
      <c r="X43" s="308"/>
      <c r="Y43" s="308"/>
      <c r="Z43" s="308"/>
    </row>
    <row r="44" spans="1:26" ht="57" hidden="1">
      <c r="A44" s="45" t="s">
        <v>4017</v>
      </c>
      <c r="B44" s="46" t="s">
        <v>4047</v>
      </c>
      <c r="C44" s="29"/>
      <c r="D44" s="45"/>
      <c r="E44" s="23"/>
      <c r="F44" s="23"/>
      <c r="G44" s="23"/>
      <c r="H44" s="23"/>
      <c r="I44" s="23"/>
      <c r="J44" s="23"/>
      <c r="K44" s="23"/>
      <c r="L44" s="23"/>
      <c r="M44" s="308"/>
      <c r="N44" s="308"/>
      <c r="O44" s="308"/>
      <c r="P44" s="308"/>
      <c r="Q44" s="308"/>
      <c r="R44" s="308"/>
      <c r="S44" s="308"/>
      <c r="T44" s="308"/>
      <c r="U44" s="308"/>
      <c r="V44" s="308"/>
      <c r="W44" s="308"/>
      <c r="X44" s="308"/>
      <c r="Y44" s="308"/>
      <c r="Z44" s="308"/>
    </row>
    <row r="45" spans="1:26">
      <c r="A45" s="340" t="s">
        <v>4048</v>
      </c>
      <c r="B45" s="40" t="s">
        <v>1080</v>
      </c>
      <c r="C45" s="159"/>
      <c r="D45" s="159"/>
      <c r="E45" s="23"/>
      <c r="F45" s="23"/>
      <c r="G45" s="23"/>
      <c r="H45" s="23"/>
      <c r="I45" s="23"/>
      <c r="J45" s="23"/>
      <c r="K45" s="23"/>
      <c r="L45" s="23"/>
      <c r="M45" s="308"/>
      <c r="N45" s="308"/>
      <c r="O45" s="308"/>
      <c r="P45" s="308"/>
      <c r="Q45" s="308"/>
      <c r="R45" s="308"/>
      <c r="S45" s="308"/>
      <c r="T45" s="308"/>
      <c r="U45" s="308"/>
      <c r="V45" s="308"/>
      <c r="W45" s="308"/>
      <c r="X45" s="308"/>
      <c r="Y45" s="308"/>
      <c r="Z45" s="308"/>
    </row>
    <row r="46" spans="1:26">
      <c r="A46" s="340" t="s">
        <v>4048</v>
      </c>
      <c r="B46" s="40" t="s">
        <v>4018</v>
      </c>
      <c r="C46" s="159"/>
      <c r="D46" s="159"/>
      <c r="E46" s="23"/>
      <c r="F46" s="23"/>
      <c r="G46" s="23"/>
      <c r="H46" s="23"/>
      <c r="I46" s="23"/>
      <c r="J46" s="23"/>
      <c r="K46" s="23"/>
      <c r="L46" s="23"/>
      <c r="M46" s="308"/>
      <c r="N46" s="308"/>
      <c r="O46" s="308"/>
      <c r="P46" s="308"/>
      <c r="Q46" s="308"/>
      <c r="R46" s="308"/>
      <c r="S46" s="308"/>
      <c r="T46" s="308"/>
      <c r="U46" s="308"/>
      <c r="V46" s="308"/>
      <c r="W46" s="308"/>
      <c r="X46" s="308"/>
      <c r="Y46" s="308"/>
      <c r="Z46" s="308"/>
    </row>
    <row r="47" spans="1:26" ht="57">
      <c r="A47" s="45" t="s">
        <v>4048</v>
      </c>
      <c r="B47" s="46" t="s">
        <v>4049</v>
      </c>
      <c r="C47" s="29"/>
      <c r="D47" s="45"/>
      <c r="E47" s="23"/>
      <c r="F47" s="23"/>
      <c r="G47" s="23"/>
      <c r="H47" s="23"/>
      <c r="I47" s="23"/>
      <c r="J47" s="23"/>
      <c r="K47" s="23"/>
      <c r="L47" s="23"/>
      <c r="M47" s="308"/>
      <c r="N47" s="308"/>
      <c r="O47" s="308"/>
      <c r="P47" s="308"/>
      <c r="Q47" s="308"/>
      <c r="R47" s="308"/>
      <c r="S47" s="308"/>
      <c r="T47" s="308"/>
      <c r="U47" s="308"/>
      <c r="V47" s="308"/>
      <c r="W47" s="308"/>
      <c r="X47" s="308"/>
      <c r="Y47" s="308"/>
      <c r="Z47" s="308"/>
    </row>
    <row r="48" spans="1:26">
      <c r="A48" s="340" t="s">
        <v>4048</v>
      </c>
      <c r="B48" s="40" t="s">
        <v>4028</v>
      </c>
      <c r="C48" s="159"/>
      <c r="D48" s="159"/>
      <c r="E48" s="23"/>
      <c r="F48" s="23"/>
      <c r="G48" s="23"/>
      <c r="H48" s="23"/>
      <c r="I48" s="23"/>
      <c r="J48" s="23"/>
      <c r="K48" s="23"/>
      <c r="L48" s="23"/>
      <c r="M48" s="308"/>
      <c r="N48" s="308"/>
      <c r="O48" s="308"/>
      <c r="P48" s="308"/>
      <c r="Q48" s="308"/>
      <c r="R48" s="308"/>
      <c r="S48" s="308"/>
      <c r="T48" s="308"/>
      <c r="U48" s="308"/>
      <c r="V48" s="308"/>
      <c r="W48" s="308"/>
      <c r="X48" s="308"/>
      <c r="Y48" s="308"/>
      <c r="Z48" s="308"/>
    </row>
    <row r="49" spans="1:26" ht="28.5">
      <c r="A49" s="45" t="s">
        <v>4048</v>
      </c>
      <c r="B49" s="46" t="s">
        <v>4050</v>
      </c>
      <c r="C49" s="29"/>
      <c r="D49" s="45"/>
      <c r="E49" s="23"/>
      <c r="F49" s="23"/>
      <c r="G49" s="23"/>
      <c r="H49" s="23"/>
      <c r="I49" s="23"/>
      <c r="J49" s="23"/>
      <c r="K49" s="23"/>
      <c r="L49" s="23"/>
      <c r="M49" s="308"/>
      <c r="N49" s="308"/>
      <c r="O49" s="308"/>
      <c r="P49" s="308"/>
      <c r="Q49" s="308"/>
      <c r="R49" s="308"/>
      <c r="S49" s="308"/>
      <c r="T49" s="308"/>
      <c r="U49" s="308"/>
      <c r="V49" s="308"/>
      <c r="W49" s="308"/>
      <c r="X49" s="308"/>
      <c r="Y49" s="308"/>
      <c r="Z49" s="308"/>
    </row>
    <row r="50" spans="1:26" ht="28.5">
      <c r="A50" s="45" t="s">
        <v>4048</v>
      </c>
      <c r="B50" s="46" t="s">
        <v>4051</v>
      </c>
      <c r="C50" s="29"/>
      <c r="D50" s="45"/>
      <c r="E50" s="23"/>
      <c r="F50" s="23"/>
      <c r="G50" s="23"/>
      <c r="H50" s="23"/>
      <c r="I50" s="23"/>
      <c r="J50" s="23"/>
      <c r="K50" s="23"/>
      <c r="L50" s="23"/>
      <c r="M50" s="308"/>
      <c r="N50" s="308"/>
      <c r="O50" s="308"/>
      <c r="P50" s="308"/>
      <c r="Q50" s="308"/>
      <c r="R50" s="308"/>
      <c r="S50" s="308"/>
      <c r="T50" s="308"/>
      <c r="U50" s="308"/>
      <c r="V50" s="308"/>
      <c r="W50" s="308"/>
      <c r="X50" s="308"/>
      <c r="Y50" s="308"/>
      <c r="Z50" s="308"/>
    </row>
    <row r="51" spans="1:26" ht="28.5">
      <c r="A51" s="45" t="s">
        <v>4048</v>
      </c>
      <c r="B51" s="46" t="s">
        <v>4052</v>
      </c>
      <c r="C51" s="29"/>
      <c r="D51" s="45"/>
      <c r="E51" s="23"/>
      <c r="F51" s="23"/>
      <c r="G51" s="23"/>
      <c r="H51" s="23"/>
      <c r="I51" s="23"/>
      <c r="J51" s="23"/>
      <c r="K51" s="23"/>
      <c r="L51" s="23"/>
      <c r="M51" s="308"/>
      <c r="N51" s="308"/>
      <c r="O51" s="308"/>
      <c r="P51" s="308"/>
      <c r="Q51" s="308"/>
      <c r="R51" s="308"/>
      <c r="S51" s="308"/>
      <c r="T51" s="308"/>
      <c r="U51" s="308"/>
      <c r="V51" s="308"/>
      <c r="W51" s="308"/>
      <c r="X51" s="308"/>
      <c r="Y51" s="308"/>
      <c r="Z51" s="308"/>
    </row>
    <row r="52" spans="1:26" ht="28.5">
      <c r="A52" s="45" t="s">
        <v>4048</v>
      </c>
      <c r="B52" s="46" t="s">
        <v>4053</v>
      </c>
      <c r="C52" s="29"/>
      <c r="D52" s="45"/>
      <c r="E52" s="23"/>
      <c r="F52" s="23"/>
      <c r="G52" s="23"/>
      <c r="H52" s="23"/>
      <c r="I52" s="23"/>
      <c r="J52" s="23"/>
      <c r="K52" s="23"/>
      <c r="L52" s="23"/>
      <c r="M52" s="308"/>
      <c r="N52" s="308"/>
      <c r="O52" s="308"/>
      <c r="P52" s="308"/>
      <c r="Q52" s="308"/>
      <c r="R52" s="308"/>
      <c r="S52" s="308"/>
      <c r="T52" s="308"/>
      <c r="U52" s="308"/>
      <c r="V52" s="308"/>
      <c r="W52" s="308"/>
      <c r="X52" s="308"/>
      <c r="Y52" s="308"/>
      <c r="Z52" s="308"/>
    </row>
    <row r="53" spans="1:26" ht="28.5">
      <c r="A53" s="45" t="s">
        <v>4048</v>
      </c>
      <c r="B53" s="46" t="s">
        <v>4054</v>
      </c>
      <c r="C53" s="29"/>
      <c r="D53" s="45"/>
      <c r="E53" s="23"/>
      <c r="F53" s="23"/>
      <c r="G53" s="23"/>
      <c r="H53" s="23"/>
      <c r="I53" s="23"/>
      <c r="J53" s="23"/>
      <c r="K53" s="23"/>
      <c r="L53" s="23"/>
      <c r="M53" s="308"/>
      <c r="N53" s="308"/>
      <c r="O53" s="308"/>
      <c r="P53" s="308"/>
      <c r="Q53" s="308"/>
      <c r="R53" s="308"/>
      <c r="S53" s="308"/>
      <c r="T53" s="308"/>
      <c r="U53" s="308"/>
      <c r="V53" s="308"/>
      <c r="W53" s="308"/>
      <c r="X53" s="308"/>
      <c r="Y53" s="308"/>
      <c r="Z53" s="308"/>
    </row>
    <row r="54" spans="1:26" ht="28.5">
      <c r="A54" s="45" t="s">
        <v>4048</v>
      </c>
      <c r="B54" s="46" t="s">
        <v>4055</v>
      </c>
      <c r="C54" s="29"/>
      <c r="D54" s="45"/>
      <c r="E54" s="23"/>
      <c r="F54" s="23"/>
      <c r="G54" s="23"/>
      <c r="H54" s="23"/>
      <c r="I54" s="23"/>
      <c r="J54" s="23"/>
      <c r="K54" s="23"/>
      <c r="L54" s="23"/>
      <c r="M54" s="308"/>
      <c r="N54" s="308"/>
      <c r="O54" s="308"/>
      <c r="P54" s="308"/>
      <c r="Q54" s="308"/>
      <c r="R54" s="308"/>
      <c r="S54" s="308"/>
      <c r="T54" s="308"/>
      <c r="U54" s="308"/>
      <c r="V54" s="308"/>
      <c r="W54" s="308"/>
      <c r="X54" s="308"/>
      <c r="Y54" s="308"/>
      <c r="Z54" s="308"/>
    </row>
    <row r="55" spans="1:26">
      <c r="A55" s="45" t="s">
        <v>4048</v>
      </c>
      <c r="B55" s="46" t="s">
        <v>4056</v>
      </c>
      <c r="C55" s="29"/>
      <c r="D55" s="45"/>
      <c r="E55" s="23"/>
      <c r="F55" s="23"/>
      <c r="G55" s="23"/>
      <c r="H55" s="23"/>
      <c r="I55" s="23"/>
      <c r="J55" s="23"/>
      <c r="K55" s="23"/>
      <c r="L55" s="23"/>
      <c r="M55" s="308"/>
      <c r="N55" s="308"/>
      <c r="O55" s="308"/>
      <c r="P55" s="308"/>
      <c r="Q55" s="308"/>
      <c r="R55" s="308"/>
      <c r="S55" s="308"/>
      <c r="T55" s="308"/>
      <c r="U55" s="308"/>
      <c r="V55" s="308"/>
      <c r="W55" s="308"/>
      <c r="X55" s="308"/>
      <c r="Y55" s="308"/>
      <c r="Z55" s="308"/>
    </row>
    <row r="56" spans="1:26" ht="99.75">
      <c r="A56" s="45" t="s">
        <v>4048</v>
      </c>
      <c r="B56" s="46" t="s">
        <v>4057</v>
      </c>
      <c r="C56" s="29"/>
      <c r="D56" s="45"/>
      <c r="E56" s="144"/>
      <c r="F56" s="23"/>
      <c r="G56" s="23"/>
      <c r="H56" s="23"/>
      <c r="I56" s="23"/>
      <c r="J56" s="23"/>
      <c r="K56" s="23"/>
      <c r="L56" s="23"/>
      <c r="M56" s="308"/>
      <c r="N56" s="308"/>
      <c r="O56" s="308"/>
      <c r="P56" s="308"/>
      <c r="Q56" s="308"/>
      <c r="R56" s="308"/>
      <c r="S56" s="308"/>
      <c r="T56" s="308"/>
      <c r="U56" s="308"/>
      <c r="V56" s="308"/>
      <c r="W56" s="308"/>
      <c r="X56" s="308"/>
      <c r="Y56" s="308"/>
      <c r="Z56" s="308"/>
    </row>
    <row r="57" spans="1:26">
      <c r="A57" s="340" t="s">
        <v>4048</v>
      </c>
      <c r="B57" s="40" t="s">
        <v>4058</v>
      </c>
      <c r="C57" s="159"/>
      <c r="D57" s="159"/>
      <c r="E57" s="23"/>
      <c r="F57" s="23"/>
      <c r="G57" s="23"/>
      <c r="H57" s="23"/>
      <c r="I57" s="23"/>
      <c r="J57" s="23"/>
      <c r="K57" s="23"/>
      <c r="L57" s="23"/>
      <c r="M57" s="308"/>
      <c r="N57" s="308"/>
      <c r="O57" s="308"/>
      <c r="P57" s="308"/>
      <c r="Q57" s="308"/>
      <c r="R57" s="308"/>
      <c r="S57" s="308"/>
      <c r="T57" s="308"/>
      <c r="U57" s="308"/>
      <c r="V57" s="308"/>
      <c r="W57" s="308"/>
      <c r="X57" s="308"/>
      <c r="Y57" s="308"/>
      <c r="Z57" s="308"/>
    </row>
    <row r="58" spans="1:26">
      <c r="A58" s="340" t="s">
        <v>4048</v>
      </c>
      <c r="B58" s="40" t="s">
        <v>4059</v>
      </c>
      <c r="C58" s="159"/>
      <c r="D58" s="159"/>
      <c r="E58" s="23"/>
      <c r="F58" s="23"/>
      <c r="G58" s="23"/>
      <c r="H58" s="23"/>
      <c r="I58" s="23"/>
      <c r="J58" s="23"/>
      <c r="K58" s="23"/>
      <c r="L58" s="23"/>
      <c r="M58" s="308"/>
      <c r="N58" s="308"/>
      <c r="O58" s="308"/>
      <c r="P58" s="308"/>
      <c r="Q58" s="308"/>
      <c r="R58" s="308"/>
      <c r="S58" s="308"/>
      <c r="T58" s="308"/>
      <c r="U58" s="308"/>
      <c r="V58" s="308"/>
      <c r="W58" s="308"/>
      <c r="X58" s="308"/>
      <c r="Y58" s="308"/>
      <c r="Z58" s="308"/>
    </row>
    <row r="59" spans="1:26">
      <c r="A59" s="340" t="s">
        <v>4048</v>
      </c>
      <c r="B59" s="40" t="s">
        <v>4060</v>
      </c>
      <c r="C59" s="159"/>
      <c r="D59" s="159"/>
      <c r="E59" s="23"/>
      <c r="F59" s="23"/>
      <c r="G59" s="23"/>
      <c r="H59" s="23"/>
      <c r="I59" s="23"/>
      <c r="J59" s="23"/>
      <c r="K59" s="23"/>
      <c r="L59" s="23"/>
      <c r="M59" s="308"/>
      <c r="N59" s="308"/>
      <c r="O59" s="308"/>
      <c r="P59" s="308"/>
      <c r="Q59" s="308"/>
      <c r="R59" s="308"/>
      <c r="S59" s="308"/>
      <c r="T59" s="308"/>
      <c r="U59" s="308"/>
      <c r="V59" s="308"/>
      <c r="W59" s="308"/>
      <c r="X59" s="308"/>
      <c r="Y59" s="308"/>
      <c r="Z59" s="308"/>
    </row>
    <row r="60" spans="1:26" ht="28.5">
      <c r="A60" s="45" t="s">
        <v>4048</v>
      </c>
      <c r="B60" s="46" t="s">
        <v>4061</v>
      </c>
      <c r="C60" s="29"/>
      <c r="D60" s="45"/>
      <c r="E60" s="23"/>
      <c r="F60" s="23"/>
      <c r="G60" s="23"/>
      <c r="H60" s="23"/>
      <c r="I60" s="23"/>
      <c r="J60" s="23"/>
      <c r="K60" s="23"/>
      <c r="L60" s="23"/>
      <c r="M60" s="308"/>
      <c r="N60" s="308"/>
      <c r="O60" s="308"/>
      <c r="P60" s="308"/>
      <c r="Q60" s="308"/>
      <c r="R60" s="308"/>
      <c r="S60" s="308"/>
      <c r="T60" s="308"/>
      <c r="U60" s="308"/>
      <c r="V60" s="308"/>
      <c r="W60" s="308"/>
      <c r="X60" s="308"/>
      <c r="Y60" s="308"/>
      <c r="Z60" s="308"/>
    </row>
    <row r="61" spans="1:26" ht="99.75">
      <c r="A61" s="45" t="s">
        <v>4048</v>
      </c>
      <c r="B61" s="46" t="s">
        <v>4062</v>
      </c>
      <c r="C61" s="29"/>
      <c r="D61" s="45"/>
      <c r="E61" s="23"/>
      <c r="F61" s="23"/>
      <c r="G61" s="23"/>
      <c r="H61" s="23"/>
      <c r="I61" s="23"/>
      <c r="J61" s="23"/>
      <c r="K61" s="23"/>
      <c r="L61" s="23"/>
      <c r="M61" s="308"/>
      <c r="N61" s="308"/>
      <c r="O61" s="308"/>
      <c r="P61" s="308"/>
      <c r="Q61" s="308"/>
      <c r="R61" s="308"/>
      <c r="S61" s="308"/>
      <c r="T61" s="308"/>
      <c r="U61" s="308"/>
      <c r="V61" s="308"/>
      <c r="W61" s="308"/>
      <c r="X61" s="308"/>
      <c r="Y61" s="308"/>
      <c r="Z61" s="308"/>
    </row>
    <row r="62" spans="1:26" ht="57">
      <c r="A62" s="45" t="s">
        <v>4048</v>
      </c>
      <c r="B62" s="46" t="s">
        <v>4063</v>
      </c>
      <c r="C62" s="29"/>
      <c r="D62" s="45"/>
      <c r="E62" s="23"/>
      <c r="F62" s="23"/>
      <c r="G62" s="23"/>
      <c r="H62" s="23"/>
      <c r="I62" s="23"/>
      <c r="J62" s="23"/>
      <c r="K62" s="23"/>
      <c r="L62" s="23"/>
      <c r="M62" s="308"/>
      <c r="N62" s="308"/>
      <c r="O62" s="308"/>
      <c r="P62" s="308"/>
      <c r="Q62" s="308"/>
      <c r="R62" s="308"/>
      <c r="S62" s="308"/>
      <c r="T62" s="308"/>
      <c r="U62" s="308"/>
      <c r="V62" s="308"/>
      <c r="W62" s="308"/>
      <c r="X62" s="308"/>
      <c r="Y62" s="308"/>
      <c r="Z62" s="308"/>
    </row>
    <row r="63" spans="1:26" ht="42.75">
      <c r="A63" s="45" t="s">
        <v>4048</v>
      </c>
      <c r="B63" s="46" t="s">
        <v>4064</v>
      </c>
      <c r="C63" s="29"/>
      <c r="D63" s="45"/>
      <c r="E63" s="23"/>
      <c r="F63" s="23"/>
      <c r="G63" s="23"/>
      <c r="H63" s="23"/>
      <c r="I63" s="23"/>
      <c r="J63" s="23"/>
      <c r="K63" s="23"/>
      <c r="L63" s="23"/>
      <c r="M63" s="308"/>
      <c r="N63" s="308"/>
      <c r="O63" s="308"/>
      <c r="P63" s="308"/>
      <c r="Q63" s="308"/>
      <c r="R63" s="308"/>
      <c r="S63" s="308"/>
      <c r="T63" s="308"/>
      <c r="U63" s="308"/>
      <c r="V63" s="308"/>
      <c r="W63" s="308"/>
      <c r="X63" s="308"/>
      <c r="Y63" s="308"/>
      <c r="Z63" s="308"/>
    </row>
    <row r="64" spans="1:26" ht="71.25">
      <c r="A64" s="45" t="s">
        <v>4048</v>
      </c>
      <c r="B64" s="46" t="s">
        <v>4065</v>
      </c>
      <c r="C64" s="29"/>
      <c r="D64" s="45"/>
      <c r="E64" s="144"/>
      <c r="F64" s="23"/>
      <c r="G64" s="23"/>
      <c r="H64" s="23"/>
      <c r="I64" s="23"/>
      <c r="J64" s="23"/>
      <c r="K64" s="23"/>
      <c r="L64" s="23"/>
      <c r="M64" s="308"/>
      <c r="N64" s="308"/>
      <c r="O64" s="308"/>
      <c r="P64" s="308"/>
      <c r="Q64" s="308"/>
      <c r="R64" s="308"/>
      <c r="S64" s="308"/>
      <c r="T64" s="308"/>
      <c r="U64" s="308"/>
      <c r="V64" s="308"/>
      <c r="W64" s="308"/>
      <c r="X64" s="308"/>
      <c r="Y64" s="308"/>
      <c r="Z64" s="308"/>
    </row>
    <row r="65" spans="1:26" ht="57">
      <c r="A65" s="45" t="s">
        <v>4048</v>
      </c>
      <c r="B65" s="46" t="s">
        <v>4066</v>
      </c>
      <c r="C65" s="29"/>
      <c r="D65" s="45"/>
      <c r="E65" s="23"/>
      <c r="F65" s="23"/>
      <c r="G65" s="23"/>
      <c r="H65" s="23"/>
      <c r="I65" s="23"/>
      <c r="J65" s="23"/>
      <c r="K65" s="23"/>
      <c r="L65" s="23"/>
      <c r="M65" s="308"/>
      <c r="N65" s="308"/>
      <c r="O65" s="308"/>
      <c r="P65" s="308"/>
      <c r="Q65" s="308"/>
      <c r="R65" s="308"/>
      <c r="S65" s="308"/>
      <c r="T65" s="308"/>
      <c r="U65" s="308"/>
      <c r="V65" s="308"/>
      <c r="W65" s="308"/>
      <c r="X65" s="308"/>
      <c r="Y65" s="308"/>
      <c r="Z65" s="308"/>
    </row>
    <row r="66" spans="1:26" ht="85.5">
      <c r="A66" s="45" t="s">
        <v>4048</v>
      </c>
      <c r="B66" s="46" t="s">
        <v>4067</v>
      </c>
      <c r="C66" s="29"/>
      <c r="D66" s="45"/>
      <c r="E66" s="23"/>
      <c r="F66" s="23"/>
      <c r="G66" s="23"/>
      <c r="H66" s="23"/>
      <c r="I66" s="23"/>
      <c r="J66" s="23"/>
      <c r="K66" s="23"/>
      <c r="L66" s="23"/>
      <c r="M66" s="308"/>
      <c r="N66" s="308"/>
      <c r="O66" s="308"/>
      <c r="P66" s="308"/>
      <c r="Q66" s="308"/>
      <c r="R66" s="308"/>
      <c r="S66" s="308"/>
      <c r="T66" s="308"/>
      <c r="U66" s="308"/>
      <c r="V66" s="308"/>
      <c r="W66" s="308"/>
      <c r="X66" s="308"/>
      <c r="Y66" s="308"/>
      <c r="Z66" s="308"/>
    </row>
    <row r="67" spans="1:26" ht="128.25">
      <c r="A67" s="45" t="s">
        <v>4048</v>
      </c>
      <c r="B67" s="46" t="s">
        <v>4068</v>
      </c>
      <c r="C67" s="29"/>
      <c r="D67" s="45"/>
      <c r="E67" s="23"/>
      <c r="F67" s="23"/>
      <c r="G67" s="23"/>
      <c r="H67" s="23"/>
      <c r="I67" s="23"/>
      <c r="J67" s="23"/>
      <c r="K67" s="23"/>
      <c r="L67" s="23"/>
      <c r="M67" s="308"/>
      <c r="N67" s="308"/>
      <c r="O67" s="308"/>
      <c r="P67" s="308"/>
      <c r="Q67" s="308"/>
      <c r="R67" s="308"/>
      <c r="S67" s="308"/>
      <c r="T67" s="308"/>
      <c r="U67" s="308"/>
      <c r="V67" s="308"/>
      <c r="W67" s="308"/>
      <c r="X67" s="308"/>
      <c r="Y67" s="308"/>
      <c r="Z67" s="308"/>
    </row>
    <row r="68" spans="1:26">
      <c r="A68" s="340" t="s">
        <v>4048</v>
      </c>
      <c r="B68" s="40" t="s">
        <v>4070</v>
      </c>
      <c r="C68" s="159"/>
      <c r="D68" s="159"/>
      <c r="E68" s="23"/>
      <c r="F68" s="23"/>
      <c r="G68" s="23"/>
      <c r="H68" s="23"/>
      <c r="I68" s="23"/>
      <c r="J68" s="23"/>
      <c r="K68" s="23"/>
      <c r="L68" s="23"/>
      <c r="M68" s="308"/>
      <c r="N68" s="308"/>
      <c r="O68" s="308"/>
      <c r="P68" s="308"/>
      <c r="Q68" s="308"/>
      <c r="R68" s="308"/>
      <c r="S68" s="308"/>
      <c r="T68" s="308"/>
      <c r="U68" s="308"/>
      <c r="V68" s="308"/>
      <c r="W68" s="308"/>
      <c r="X68" s="308"/>
      <c r="Y68" s="308"/>
      <c r="Z68" s="308"/>
    </row>
    <row r="69" spans="1:26" ht="57">
      <c r="A69" s="45" t="s">
        <v>4048</v>
      </c>
      <c r="B69" s="46" t="s">
        <v>4072</v>
      </c>
      <c r="C69" s="29"/>
      <c r="D69" s="45"/>
      <c r="E69" s="23"/>
      <c r="F69" s="23"/>
      <c r="G69" s="23"/>
      <c r="H69" s="23"/>
      <c r="I69" s="23"/>
      <c r="J69" s="23"/>
      <c r="K69" s="23"/>
      <c r="L69" s="23"/>
      <c r="M69" s="308"/>
      <c r="N69" s="308"/>
      <c r="O69" s="308"/>
      <c r="P69" s="308"/>
      <c r="Q69" s="308"/>
      <c r="R69" s="308"/>
      <c r="S69" s="308"/>
      <c r="T69" s="308"/>
      <c r="U69" s="308"/>
      <c r="V69" s="308"/>
      <c r="W69" s="308"/>
      <c r="X69" s="308"/>
      <c r="Y69" s="308"/>
      <c r="Z69" s="308"/>
    </row>
    <row r="70" spans="1:26" ht="57">
      <c r="A70" s="45" t="s">
        <v>4048</v>
      </c>
      <c r="B70" s="46" t="s">
        <v>4074</v>
      </c>
      <c r="C70" s="29"/>
      <c r="D70" s="45"/>
      <c r="E70" s="23"/>
      <c r="F70" s="23"/>
      <c r="G70" s="23"/>
      <c r="H70" s="23"/>
      <c r="I70" s="23"/>
      <c r="J70" s="23"/>
      <c r="K70" s="23"/>
      <c r="L70" s="23"/>
      <c r="M70" s="308"/>
      <c r="N70" s="308"/>
      <c r="O70" s="308"/>
      <c r="P70" s="308"/>
      <c r="Q70" s="308"/>
      <c r="R70" s="308"/>
      <c r="S70" s="308"/>
      <c r="T70" s="308"/>
      <c r="U70" s="308"/>
      <c r="V70" s="308"/>
      <c r="W70" s="308"/>
      <c r="X70" s="308"/>
      <c r="Y70" s="308"/>
      <c r="Z70" s="308"/>
    </row>
    <row r="71" spans="1:26" ht="28.5">
      <c r="A71" s="45" t="s">
        <v>4048</v>
      </c>
      <c r="B71" s="46" t="s">
        <v>4076</v>
      </c>
      <c r="C71" s="29"/>
      <c r="D71" s="45"/>
      <c r="E71" s="23"/>
      <c r="F71" s="23"/>
      <c r="G71" s="23"/>
      <c r="H71" s="23"/>
      <c r="I71" s="23"/>
      <c r="J71" s="23"/>
      <c r="K71" s="23"/>
      <c r="L71" s="23"/>
      <c r="M71" s="308"/>
      <c r="N71" s="308"/>
      <c r="O71" s="308"/>
      <c r="P71" s="308"/>
      <c r="Q71" s="308"/>
      <c r="R71" s="308"/>
      <c r="S71" s="308"/>
      <c r="T71" s="308"/>
      <c r="U71" s="308"/>
      <c r="V71" s="308"/>
      <c r="W71" s="308"/>
      <c r="X71" s="308"/>
      <c r="Y71" s="308"/>
      <c r="Z71" s="308"/>
    </row>
    <row r="72" spans="1:26" ht="28.5">
      <c r="A72" s="45" t="s">
        <v>4048</v>
      </c>
      <c r="B72" s="46" t="s">
        <v>4078</v>
      </c>
      <c r="C72" s="29"/>
      <c r="D72" s="45"/>
      <c r="E72" s="23"/>
      <c r="F72" s="23"/>
      <c r="G72" s="23"/>
      <c r="H72" s="23"/>
      <c r="I72" s="23"/>
      <c r="J72" s="23"/>
      <c r="K72" s="23"/>
      <c r="L72" s="23"/>
      <c r="M72" s="308"/>
      <c r="N72" s="308"/>
      <c r="O72" s="308"/>
      <c r="P72" s="308"/>
      <c r="Q72" s="308"/>
      <c r="R72" s="308"/>
      <c r="S72" s="308"/>
      <c r="T72" s="308"/>
      <c r="U72" s="308"/>
      <c r="V72" s="308"/>
      <c r="W72" s="308"/>
      <c r="X72" s="308"/>
      <c r="Y72" s="308"/>
      <c r="Z72" s="308"/>
    </row>
    <row r="73" spans="1:26">
      <c r="A73" s="340" t="s">
        <v>4048</v>
      </c>
      <c r="B73" s="40" t="s">
        <v>4080</v>
      </c>
      <c r="C73" s="159"/>
      <c r="D73" s="159"/>
      <c r="E73" s="23"/>
      <c r="F73" s="23"/>
      <c r="G73" s="23"/>
      <c r="H73" s="23"/>
      <c r="I73" s="23"/>
      <c r="J73" s="23"/>
      <c r="K73" s="23"/>
      <c r="L73" s="23"/>
      <c r="M73" s="308"/>
      <c r="N73" s="308"/>
      <c r="O73" s="308"/>
      <c r="P73" s="308"/>
      <c r="Q73" s="308"/>
      <c r="R73" s="308"/>
      <c r="S73" s="308"/>
      <c r="T73" s="308"/>
      <c r="U73" s="308"/>
      <c r="V73" s="308"/>
      <c r="W73" s="308"/>
      <c r="X73" s="308"/>
      <c r="Y73" s="308"/>
      <c r="Z73" s="308"/>
    </row>
    <row r="74" spans="1:26">
      <c r="A74" s="340" t="s">
        <v>4048</v>
      </c>
      <c r="B74" s="40" t="s">
        <v>3526</v>
      </c>
      <c r="C74" s="159"/>
      <c r="D74" s="159"/>
      <c r="E74" s="23"/>
      <c r="F74" s="23"/>
      <c r="G74" s="23"/>
      <c r="H74" s="23"/>
      <c r="I74" s="23"/>
      <c r="J74" s="23"/>
      <c r="K74" s="23"/>
      <c r="L74" s="23"/>
      <c r="M74" s="308"/>
      <c r="N74" s="308"/>
      <c r="O74" s="308"/>
      <c r="P74" s="308"/>
      <c r="Q74" s="308"/>
      <c r="R74" s="308"/>
      <c r="S74" s="308"/>
      <c r="T74" s="308"/>
      <c r="U74" s="308"/>
      <c r="V74" s="308"/>
      <c r="W74" s="308"/>
      <c r="X74" s="308"/>
      <c r="Y74" s="308"/>
      <c r="Z74" s="308"/>
    </row>
    <row r="75" spans="1:26" ht="42.75">
      <c r="A75" s="45" t="s">
        <v>4048</v>
      </c>
      <c r="B75" s="46" t="s">
        <v>4083</v>
      </c>
      <c r="C75" s="29"/>
      <c r="D75" s="45"/>
      <c r="E75" s="23"/>
      <c r="F75" s="23"/>
      <c r="G75" s="23"/>
      <c r="H75" s="23"/>
      <c r="I75" s="23"/>
      <c r="J75" s="23"/>
      <c r="K75" s="23"/>
      <c r="L75" s="23"/>
      <c r="M75" s="308"/>
      <c r="N75" s="308"/>
      <c r="O75" s="308"/>
      <c r="P75" s="308"/>
      <c r="Q75" s="308"/>
      <c r="R75" s="308"/>
      <c r="S75" s="308"/>
      <c r="T75" s="308"/>
      <c r="U75" s="308"/>
      <c r="V75" s="308"/>
      <c r="W75" s="308"/>
      <c r="X75" s="308"/>
      <c r="Y75" s="308"/>
      <c r="Z75" s="308"/>
    </row>
    <row r="76" spans="1:26" ht="28.5">
      <c r="A76" s="45" t="s">
        <v>4048</v>
      </c>
      <c r="B76" s="46" t="s">
        <v>4086</v>
      </c>
      <c r="C76" s="29"/>
      <c r="D76" s="45"/>
      <c r="E76" s="23"/>
      <c r="F76" s="23"/>
      <c r="G76" s="23"/>
      <c r="H76" s="23"/>
      <c r="I76" s="23"/>
      <c r="J76" s="23"/>
      <c r="K76" s="23"/>
      <c r="L76" s="23"/>
      <c r="M76" s="308"/>
      <c r="N76" s="308"/>
      <c r="O76" s="308"/>
      <c r="P76" s="308"/>
      <c r="Q76" s="308"/>
      <c r="R76" s="308"/>
      <c r="S76" s="308"/>
      <c r="T76" s="308"/>
      <c r="U76" s="308"/>
      <c r="V76" s="308"/>
      <c r="W76" s="308"/>
      <c r="X76" s="308"/>
      <c r="Y76" s="308"/>
      <c r="Z76" s="308"/>
    </row>
    <row r="77" spans="1:26" ht="42.75">
      <c r="A77" s="45" t="s">
        <v>4048</v>
      </c>
      <c r="B77" s="46" t="s">
        <v>4088</v>
      </c>
      <c r="C77" s="29"/>
      <c r="D77" s="45"/>
      <c r="E77" s="23"/>
      <c r="F77" s="23"/>
      <c r="G77" s="23"/>
      <c r="H77" s="23"/>
      <c r="I77" s="23"/>
      <c r="J77" s="23"/>
      <c r="K77" s="23"/>
      <c r="L77" s="23"/>
      <c r="M77" s="308"/>
      <c r="N77" s="308"/>
      <c r="O77" s="308"/>
      <c r="P77" s="308"/>
      <c r="Q77" s="308"/>
      <c r="R77" s="308"/>
      <c r="S77" s="308"/>
      <c r="T77" s="308"/>
      <c r="U77" s="308"/>
      <c r="V77" s="308"/>
      <c r="W77" s="308"/>
      <c r="X77" s="308"/>
      <c r="Y77" s="308"/>
      <c r="Z77" s="308"/>
    </row>
    <row r="78" spans="1:26" ht="28.5">
      <c r="A78" s="45" t="s">
        <v>4048</v>
      </c>
      <c r="B78" s="46" t="s">
        <v>4090</v>
      </c>
      <c r="C78" s="29"/>
      <c r="D78" s="45"/>
      <c r="E78" s="23"/>
      <c r="F78" s="23"/>
      <c r="G78" s="23"/>
      <c r="H78" s="23"/>
      <c r="I78" s="23"/>
      <c r="J78" s="23"/>
      <c r="K78" s="23"/>
      <c r="L78" s="23"/>
      <c r="M78" s="308"/>
      <c r="N78" s="308"/>
      <c r="O78" s="308"/>
      <c r="P78" s="308"/>
      <c r="Q78" s="308"/>
      <c r="R78" s="308"/>
      <c r="S78" s="308"/>
      <c r="T78" s="308"/>
      <c r="U78" s="308"/>
      <c r="V78" s="308"/>
      <c r="W78" s="308"/>
      <c r="X78" s="308"/>
      <c r="Y78" s="308"/>
      <c r="Z78" s="308"/>
    </row>
    <row r="79" spans="1:26" ht="42.75">
      <c r="A79" s="45" t="s">
        <v>4048</v>
      </c>
      <c r="B79" s="46" t="s">
        <v>4094</v>
      </c>
      <c r="C79" s="29"/>
      <c r="D79" s="45"/>
      <c r="E79" s="23"/>
      <c r="F79" s="23"/>
      <c r="G79" s="23"/>
      <c r="H79" s="23"/>
      <c r="I79" s="23"/>
      <c r="J79" s="23"/>
      <c r="K79" s="23"/>
      <c r="L79" s="23"/>
      <c r="M79" s="308"/>
      <c r="N79" s="308"/>
      <c r="O79" s="308"/>
      <c r="P79" s="308"/>
      <c r="Q79" s="308"/>
      <c r="R79" s="308"/>
      <c r="S79" s="308"/>
      <c r="T79" s="308"/>
      <c r="U79" s="308"/>
      <c r="V79" s="308"/>
      <c r="W79" s="308"/>
      <c r="X79" s="308"/>
      <c r="Y79" s="308"/>
      <c r="Z79" s="308"/>
    </row>
    <row r="80" spans="1:26" ht="57">
      <c r="A80" s="45" t="s">
        <v>4048</v>
      </c>
      <c r="B80" s="46" t="s">
        <v>4097</v>
      </c>
      <c r="C80" s="29"/>
      <c r="D80" s="45"/>
      <c r="E80" s="23"/>
      <c r="F80" s="23"/>
      <c r="G80" s="23"/>
      <c r="H80" s="23"/>
      <c r="I80" s="23"/>
      <c r="J80" s="23"/>
      <c r="K80" s="23"/>
      <c r="L80" s="23"/>
      <c r="M80" s="308"/>
      <c r="N80" s="308"/>
      <c r="O80" s="308"/>
      <c r="P80" s="308"/>
      <c r="Q80" s="308"/>
      <c r="R80" s="308"/>
      <c r="S80" s="308"/>
      <c r="T80" s="308"/>
      <c r="U80" s="308"/>
      <c r="V80" s="308"/>
      <c r="W80" s="308"/>
      <c r="X80" s="308"/>
      <c r="Y80" s="308"/>
      <c r="Z80" s="308"/>
    </row>
    <row r="81" spans="1:26" ht="57">
      <c r="A81" s="45" t="s">
        <v>4048</v>
      </c>
      <c r="B81" s="46" t="s">
        <v>4098</v>
      </c>
      <c r="C81" s="29"/>
      <c r="D81" s="45"/>
      <c r="E81" s="23"/>
      <c r="F81" s="23"/>
      <c r="G81" s="23"/>
      <c r="H81" s="23"/>
      <c r="I81" s="23"/>
      <c r="J81" s="23"/>
      <c r="K81" s="23"/>
      <c r="L81" s="23"/>
      <c r="M81" s="308"/>
      <c r="N81" s="308"/>
      <c r="O81" s="308"/>
      <c r="P81" s="308"/>
      <c r="Q81" s="308"/>
      <c r="R81" s="308"/>
      <c r="S81" s="308"/>
      <c r="T81" s="308"/>
      <c r="U81" s="308"/>
      <c r="V81" s="308"/>
      <c r="W81" s="308"/>
      <c r="X81" s="308"/>
      <c r="Y81" s="308"/>
      <c r="Z81" s="308"/>
    </row>
    <row r="82" spans="1:26" ht="42.75">
      <c r="A82" s="45" t="s">
        <v>4048</v>
      </c>
      <c r="B82" s="46" t="s">
        <v>4101</v>
      </c>
      <c r="C82" s="29"/>
      <c r="D82" s="45"/>
      <c r="E82" s="144"/>
      <c r="F82" s="23"/>
      <c r="G82" s="23"/>
      <c r="H82" s="23"/>
      <c r="I82" s="23"/>
      <c r="J82" s="23"/>
      <c r="K82" s="23"/>
      <c r="L82" s="23"/>
      <c r="M82" s="308"/>
      <c r="N82" s="308"/>
      <c r="O82" s="308"/>
      <c r="P82" s="308"/>
      <c r="Q82" s="308"/>
      <c r="R82" s="308"/>
      <c r="S82" s="308"/>
      <c r="T82" s="308"/>
      <c r="U82" s="308"/>
      <c r="V82" s="308"/>
      <c r="W82" s="308"/>
      <c r="X82" s="308"/>
      <c r="Y82" s="308"/>
      <c r="Z82" s="308"/>
    </row>
    <row r="83" spans="1:26" ht="28.5">
      <c r="A83" s="45" t="s">
        <v>4048</v>
      </c>
      <c r="B83" s="46" t="s">
        <v>4105</v>
      </c>
      <c r="C83" s="29"/>
      <c r="D83" s="45"/>
      <c r="E83" s="144"/>
      <c r="F83" s="23"/>
      <c r="G83" s="23"/>
      <c r="H83" s="23"/>
      <c r="I83" s="23"/>
      <c r="J83" s="23"/>
      <c r="K83" s="23"/>
      <c r="L83" s="23"/>
      <c r="M83" s="308"/>
      <c r="N83" s="308"/>
      <c r="O83" s="308"/>
      <c r="P83" s="308"/>
      <c r="Q83" s="308"/>
      <c r="R83" s="308"/>
      <c r="S83" s="308"/>
      <c r="T83" s="308"/>
      <c r="U83" s="308"/>
      <c r="V83" s="308"/>
      <c r="W83" s="308"/>
      <c r="X83" s="308"/>
      <c r="Y83" s="308"/>
      <c r="Z83" s="308"/>
    </row>
    <row r="84" spans="1:26" ht="28.5">
      <c r="A84" s="45" t="s">
        <v>4048</v>
      </c>
      <c r="B84" s="46" t="s">
        <v>4107</v>
      </c>
      <c r="C84" s="29"/>
      <c r="D84" s="45"/>
      <c r="E84" s="23"/>
      <c r="F84" s="23"/>
      <c r="G84" s="23"/>
      <c r="H84" s="23"/>
      <c r="I84" s="23"/>
      <c r="J84" s="23"/>
      <c r="K84" s="23"/>
      <c r="L84" s="23"/>
      <c r="M84" s="308"/>
      <c r="N84" s="308"/>
      <c r="O84" s="308"/>
      <c r="P84" s="308"/>
      <c r="Q84" s="308"/>
      <c r="R84" s="308"/>
      <c r="S84" s="308"/>
      <c r="T84" s="308"/>
      <c r="U84" s="308"/>
      <c r="V84" s="308"/>
      <c r="W84" s="308"/>
      <c r="X84" s="308"/>
      <c r="Y84" s="308"/>
      <c r="Z84" s="308"/>
    </row>
    <row r="85" spans="1:26" ht="28.5">
      <c r="A85" s="45" t="s">
        <v>4048</v>
      </c>
      <c r="B85" s="46" t="s">
        <v>4109</v>
      </c>
      <c r="C85" s="29"/>
      <c r="D85" s="45"/>
      <c r="E85" s="23"/>
      <c r="F85" s="23"/>
      <c r="G85" s="23"/>
      <c r="H85" s="23"/>
      <c r="I85" s="23"/>
      <c r="J85" s="23"/>
      <c r="K85" s="23"/>
      <c r="L85" s="23"/>
      <c r="M85" s="308"/>
      <c r="N85" s="308"/>
      <c r="O85" s="308"/>
      <c r="P85" s="308"/>
      <c r="Q85" s="308"/>
      <c r="R85" s="308"/>
      <c r="S85" s="308"/>
      <c r="T85" s="308"/>
      <c r="U85" s="308"/>
      <c r="V85" s="308"/>
      <c r="W85" s="308"/>
      <c r="X85" s="308"/>
      <c r="Y85" s="308"/>
      <c r="Z85" s="308"/>
    </row>
    <row r="86" spans="1:26" ht="42.75">
      <c r="A86" s="45" t="s">
        <v>4048</v>
      </c>
      <c r="B86" s="46" t="s">
        <v>4112</v>
      </c>
      <c r="C86" s="29"/>
      <c r="D86" s="45"/>
      <c r="E86" s="23"/>
      <c r="F86" s="23"/>
      <c r="G86" s="23"/>
      <c r="H86" s="23"/>
      <c r="I86" s="23"/>
      <c r="J86" s="23"/>
      <c r="K86" s="23"/>
      <c r="L86" s="23"/>
      <c r="M86" s="308"/>
      <c r="N86" s="308"/>
      <c r="O86" s="308"/>
      <c r="P86" s="308"/>
      <c r="Q86" s="308"/>
      <c r="R86" s="308"/>
      <c r="S86" s="308"/>
      <c r="T86" s="308"/>
      <c r="U86" s="308"/>
      <c r="V86" s="308"/>
      <c r="W86" s="308"/>
      <c r="X86" s="308"/>
      <c r="Y86" s="308"/>
      <c r="Z86" s="308"/>
    </row>
    <row r="87" spans="1:26" ht="42.75">
      <c r="A87" s="45" t="s">
        <v>4048</v>
      </c>
      <c r="B87" s="46" t="s">
        <v>4115</v>
      </c>
      <c r="C87" s="29"/>
      <c r="D87" s="45"/>
      <c r="E87" s="23"/>
      <c r="F87" s="23"/>
      <c r="G87" s="23"/>
      <c r="H87" s="23"/>
      <c r="I87" s="23"/>
      <c r="J87" s="23"/>
      <c r="K87" s="23"/>
      <c r="L87" s="23"/>
      <c r="M87" s="308"/>
      <c r="N87" s="308"/>
      <c r="O87" s="308"/>
      <c r="P87" s="308"/>
      <c r="Q87" s="308"/>
      <c r="R87" s="308"/>
      <c r="S87" s="308"/>
      <c r="T87" s="308"/>
      <c r="U87" s="308"/>
      <c r="V87" s="308"/>
      <c r="W87" s="308"/>
      <c r="X87" s="308"/>
      <c r="Y87" s="308"/>
      <c r="Z87" s="308"/>
    </row>
    <row r="88" spans="1:26">
      <c r="A88" s="340" t="s">
        <v>4048</v>
      </c>
      <c r="B88" s="40" t="s">
        <v>4118</v>
      </c>
      <c r="C88" s="159"/>
      <c r="D88" s="159"/>
      <c r="E88" s="23"/>
      <c r="F88" s="23"/>
      <c r="G88" s="23"/>
      <c r="H88" s="23"/>
      <c r="I88" s="23"/>
      <c r="J88" s="23"/>
      <c r="K88" s="23"/>
      <c r="L88" s="23"/>
      <c r="M88" s="308"/>
      <c r="N88" s="308"/>
      <c r="O88" s="308"/>
      <c r="P88" s="308"/>
      <c r="Q88" s="308"/>
      <c r="R88" s="308"/>
      <c r="S88" s="308"/>
      <c r="T88" s="308"/>
      <c r="U88" s="308"/>
      <c r="V88" s="308"/>
      <c r="W88" s="308"/>
      <c r="X88" s="308"/>
      <c r="Y88" s="308"/>
      <c r="Z88" s="308"/>
    </row>
    <row r="89" spans="1:26">
      <c r="A89" s="340" t="s">
        <v>4048</v>
      </c>
      <c r="B89" s="40" t="s">
        <v>3404</v>
      </c>
      <c r="C89" s="159"/>
      <c r="D89" s="159"/>
      <c r="E89" s="23"/>
      <c r="F89" s="23"/>
      <c r="G89" s="23"/>
      <c r="H89" s="23"/>
      <c r="I89" s="23"/>
      <c r="J89" s="23"/>
      <c r="K89" s="23"/>
      <c r="L89" s="23"/>
      <c r="M89" s="308"/>
      <c r="N89" s="308"/>
      <c r="O89" s="308"/>
      <c r="P89" s="308"/>
      <c r="Q89" s="308"/>
      <c r="R89" s="308"/>
      <c r="S89" s="308"/>
      <c r="T89" s="308"/>
      <c r="U89" s="308"/>
      <c r="V89" s="308"/>
      <c r="W89" s="308"/>
      <c r="X89" s="308"/>
      <c r="Y89" s="308"/>
      <c r="Z89" s="308"/>
    </row>
    <row r="90" spans="1:26">
      <c r="A90" s="45" t="s">
        <v>4048</v>
      </c>
      <c r="B90" s="46" t="s">
        <v>4122</v>
      </c>
      <c r="C90" s="29"/>
      <c r="D90" s="45"/>
      <c r="E90" s="23"/>
      <c r="F90" s="23"/>
      <c r="G90" s="23"/>
      <c r="H90" s="23"/>
      <c r="I90" s="23"/>
      <c r="J90" s="23"/>
      <c r="K90" s="23"/>
      <c r="L90" s="23"/>
      <c r="M90" s="308"/>
      <c r="N90" s="308"/>
      <c r="O90" s="308"/>
      <c r="P90" s="308"/>
      <c r="Q90" s="308"/>
      <c r="R90" s="308"/>
      <c r="S90" s="308"/>
      <c r="T90" s="308"/>
      <c r="U90" s="308"/>
      <c r="V90" s="308"/>
      <c r="W90" s="308"/>
      <c r="X90" s="308"/>
      <c r="Y90" s="308"/>
      <c r="Z90" s="308"/>
    </row>
    <row r="91" spans="1:26" ht="42.75">
      <c r="A91" s="45" t="s">
        <v>4048</v>
      </c>
      <c r="B91" s="46" t="s">
        <v>4124</v>
      </c>
      <c r="C91" s="29"/>
      <c r="D91" s="45"/>
      <c r="E91" s="23"/>
      <c r="F91" s="23"/>
      <c r="G91" s="23"/>
      <c r="H91" s="23"/>
      <c r="I91" s="23"/>
      <c r="J91" s="23"/>
      <c r="K91" s="23"/>
      <c r="L91" s="23"/>
      <c r="M91" s="308"/>
      <c r="N91" s="308"/>
      <c r="O91" s="308"/>
      <c r="P91" s="308"/>
      <c r="Q91" s="308"/>
      <c r="R91" s="308"/>
      <c r="S91" s="308"/>
      <c r="T91" s="308"/>
      <c r="U91" s="308"/>
      <c r="V91" s="308"/>
      <c r="W91" s="308"/>
      <c r="X91" s="308"/>
      <c r="Y91" s="308"/>
      <c r="Z91" s="308"/>
    </row>
    <row r="92" spans="1:26" ht="42.75">
      <c r="A92" s="45" t="s">
        <v>4048</v>
      </c>
      <c r="B92" s="46" t="s">
        <v>4127</v>
      </c>
      <c r="C92" s="29"/>
      <c r="D92" s="45"/>
      <c r="E92" s="23"/>
      <c r="F92" s="23"/>
      <c r="G92" s="23"/>
      <c r="H92" s="23"/>
      <c r="I92" s="23"/>
      <c r="J92" s="23"/>
      <c r="K92" s="23"/>
      <c r="L92" s="23"/>
      <c r="M92" s="308"/>
      <c r="N92" s="308"/>
      <c r="O92" s="308"/>
      <c r="P92" s="308"/>
      <c r="Q92" s="308"/>
      <c r="R92" s="308"/>
      <c r="S92" s="308"/>
      <c r="T92" s="308"/>
      <c r="U92" s="308"/>
      <c r="V92" s="308"/>
      <c r="W92" s="308"/>
      <c r="X92" s="308"/>
      <c r="Y92" s="308"/>
      <c r="Z92" s="308"/>
    </row>
    <row r="93" spans="1:26">
      <c r="A93" s="340" t="s">
        <v>4048</v>
      </c>
      <c r="B93" s="40" t="s">
        <v>4129</v>
      </c>
      <c r="C93" s="159"/>
      <c r="D93" s="159"/>
      <c r="E93" s="23"/>
      <c r="F93" s="23"/>
      <c r="G93" s="23"/>
      <c r="H93" s="23"/>
      <c r="I93" s="23"/>
      <c r="J93" s="23"/>
      <c r="K93" s="23"/>
      <c r="L93" s="23"/>
      <c r="M93" s="308"/>
      <c r="N93" s="308"/>
      <c r="O93" s="308"/>
      <c r="P93" s="308"/>
      <c r="Q93" s="308"/>
      <c r="R93" s="308"/>
      <c r="S93" s="308"/>
      <c r="T93" s="308"/>
      <c r="U93" s="308"/>
      <c r="V93" s="308"/>
      <c r="W93" s="308"/>
      <c r="X93" s="308"/>
      <c r="Y93" s="308"/>
      <c r="Z93" s="308"/>
    </row>
    <row r="94" spans="1:26">
      <c r="A94" s="340" t="s">
        <v>4048</v>
      </c>
      <c r="B94" s="40" t="s">
        <v>4131</v>
      </c>
      <c r="C94" s="159"/>
      <c r="D94" s="159"/>
      <c r="E94" s="144"/>
      <c r="F94" s="23"/>
      <c r="G94" s="23"/>
      <c r="H94" s="23"/>
      <c r="I94" s="23"/>
      <c r="J94" s="23"/>
      <c r="K94" s="23"/>
      <c r="L94" s="23"/>
      <c r="M94" s="308"/>
      <c r="N94" s="308"/>
      <c r="O94" s="308"/>
      <c r="P94" s="308"/>
      <c r="Q94" s="308"/>
      <c r="R94" s="308"/>
      <c r="S94" s="308"/>
      <c r="T94" s="308"/>
      <c r="U94" s="308"/>
      <c r="V94" s="308"/>
      <c r="W94" s="308"/>
      <c r="X94" s="308"/>
      <c r="Y94" s="308"/>
      <c r="Z94" s="308"/>
    </row>
    <row r="95" spans="1:26" ht="42.75">
      <c r="A95" s="45" t="s">
        <v>4048</v>
      </c>
      <c r="B95" s="46" t="s">
        <v>4133</v>
      </c>
      <c r="C95" s="29"/>
      <c r="D95" s="45"/>
      <c r="E95" s="144"/>
      <c r="F95" s="23"/>
      <c r="G95" s="23"/>
      <c r="H95" s="23"/>
      <c r="I95" s="23"/>
      <c r="J95" s="23"/>
      <c r="K95" s="23"/>
      <c r="L95" s="23"/>
      <c r="M95" s="308"/>
      <c r="N95" s="308"/>
      <c r="O95" s="308"/>
      <c r="P95" s="308"/>
      <c r="Q95" s="308"/>
      <c r="R95" s="308"/>
      <c r="S95" s="308"/>
      <c r="T95" s="308"/>
      <c r="U95" s="308"/>
      <c r="V95" s="308"/>
      <c r="W95" s="308"/>
      <c r="X95" s="308"/>
      <c r="Y95" s="308"/>
      <c r="Z95" s="308"/>
    </row>
    <row r="96" spans="1:26">
      <c r="A96" s="45" t="s">
        <v>4048</v>
      </c>
      <c r="B96" s="46" t="s">
        <v>4136</v>
      </c>
      <c r="C96" s="29"/>
      <c r="D96" s="45"/>
      <c r="E96" s="144"/>
      <c r="F96" s="23"/>
      <c r="G96" s="23"/>
      <c r="H96" s="23"/>
      <c r="I96" s="23"/>
      <c r="J96" s="23"/>
      <c r="K96" s="23"/>
      <c r="L96" s="23"/>
      <c r="M96" s="308"/>
      <c r="N96" s="308"/>
      <c r="O96" s="308"/>
      <c r="P96" s="308"/>
      <c r="Q96" s="308"/>
      <c r="R96" s="308"/>
      <c r="S96" s="308"/>
      <c r="T96" s="308"/>
      <c r="U96" s="308"/>
      <c r="V96" s="308"/>
      <c r="W96" s="308"/>
      <c r="X96" s="308"/>
      <c r="Y96" s="308"/>
      <c r="Z96" s="308"/>
    </row>
    <row r="97" spans="1:26">
      <c r="A97" s="340" t="s">
        <v>4048</v>
      </c>
      <c r="B97" s="40" t="s">
        <v>4138</v>
      </c>
      <c r="C97" s="159"/>
      <c r="D97" s="159"/>
      <c r="E97" s="23"/>
      <c r="F97" s="23"/>
      <c r="G97" s="23"/>
      <c r="H97" s="23"/>
      <c r="I97" s="23"/>
      <c r="J97" s="23"/>
      <c r="K97" s="23"/>
      <c r="L97" s="23"/>
      <c r="M97" s="308"/>
      <c r="N97" s="308"/>
      <c r="O97" s="308"/>
      <c r="P97" s="308"/>
      <c r="Q97" s="308"/>
      <c r="R97" s="308"/>
      <c r="S97" s="308"/>
      <c r="T97" s="308"/>
      <c r="U97" s="308"/>
      <c r="V97" s="308"/>
      <c r="W97" s="308"/>
      <c r="X97" s="308"/>
      <c r="Y97" s="308"/>
      <c r="Z97" s="308"/>
    </row>
    <row r="98" spans="1:26">
      <c r="A98" s="340" t="s">
        <v>4048</v>
      </c>
      <c r="B98" s="40" t="s">
        <v>4140</v>
      </c>
      <c r="C98" s="159"/>
      <c r="D98" s="159"/>
      <c r="E98" s="23"/>
      <c r="F98" s="23"/>
      <c r="G98" s="23"/>
      <c r="H98" s="23"/>
      <c r="I98" s="23"/>
      <c r="J98" s="23"/>
      <c r="K98" s="23"/>
      <c r="L98" s="23"/>
      <c r="M98" s="308"/>
      <c r="N98" s="308"/>
      <c r="O98" s="308"/>
      <c r="P98" s="308"/>
      <c r="Q98" s="308"/>
      <c r="R98" s="308"/>
      <c r="S98" s="308"/>
      <c r="T98" s="308"/>
      <c r="U98" s="308"/>
      <c r="V98" s="308"/>
      <c r="W98" s="308"/>
      <c r="X98" s="308"/>
      <c r="Y98" s="308"/>
      <c r="Z98" s="308"/>
    </row>
    <row r="99" spans="1:26">
      <c r="A99" s="340" t="s">
        <v>4048</v>
      </c>
      <c r="B99" s="40" t="s">
        <v>4142</v>
      </c>
      <c r="C99" s="159"/>
      <c r="D99" s="159"/>
      <c r="E99" s="23"/>
      <c r="F99" s="23"/>
      <c r="G99" s="23"/>
      <c r="H99" s="23"/>
      <c r="I99" s="23"/>
      <c r="J99" s="23"/>
      <c r="K99" s="23"/>
      <c r="L99" s="23"/>
      <c r="M99" s="308"/>
      <c r="N99" s="308"/>
      <c r="O99" s="308"/>
      <c r="P99" s="308"/>
      <c r="Q99" s="308"/>
      <c r="R99" s="308"/>
      <c r="S99" s="308"/>
      <c r="T99" s="308"/>
      <c r="U99" s="308"/>
      <c r="V99" s="308"/>
      <c r="W99" s="308"/>
      <c r="X99" s="308"/>
      <c r="Y99" s="308"/>
      <c r="Z99" s="308"/>
    </row>
    <row r="100" spans="1:26" ht="42.75">
      <c r="A100" s="45" t="s">
        <v>4048</v>
      </c>
      <c r="B100" s="46" t="s">
        <v>4144</v>
      </c>
      <c r="C100" s="29"/>
      <c r="D100" s="45"/>
      <c r="E100" s="23"/>
      <c r="F100" s="23"/>
      <c r="G100" s="23"/>
      <c r="H100" s="23"/>
      <c r="I100" s="23"/>
      <c r="J100" s="23"/>
      <c r="K100" s="23"/>
      <c r="L100" s="23"/>
      <c r="M100" s="308"/>
      <c r="N100" s="308"/>
      <c r="O100" s="308"/>
      <c r="P100" s="308"/>
      <c r="Q100" s="308"/>
      <c r="R100" s="308"/>
      <c r="S100" s="308"/>
      <c r="T100" s="308"/>
      <c r="U100" s="308"/>
      <c r="V100" s="308"/>
      <c r="W100" s="308"/>
      <c r="X100" s="308"/>
      <c r="Y100" s="308"/>
      <c r="Z100" s="308"/>
    </row>
    <row r="101" spans="1:26" ht="57">
      <c r="A101" s="45" t="s">
        <v>4048</v>
      </c>
      <c r="B101" s="46" t="s">
        <v>4146</v>
      </c>
      <c r="C101" s="29"/>
      <c r="D101" s="45"/>
      <c r="E101" s="23"/>
      <c r="F101" s="23"/>
      <c r="G101" s="23"/>
      <c r="H101" s="23"/>
      <c r="I101" s="23"/>
      <c r="J101" s="23"/>
      <c r="K101" s="23"/>
      <c r="L101" s="23"/>
      <c r="M101" s="308"/>
      <c r="N101" s="308"/>
      <c r="O101" s="308"/>
      <c r="P101" s="308"/>
      <c r="Q101" s="308"/>
      <c r="R101" s="308"/>
      <c r="S101" s="308"/>
      <c r="T101" s="308"/>
      <c r="U101" s="308"/>
      <c r="V101" s="308"/>
      <c r="W101" s="308"/>
      <c r="X101" s="308"/>
      <c r="Y101" s="308"/>
      <c r="Z101" s="308"/>
    </row>
    <row r="102" spans="1:26" ht="28.5">
      <c r="A102" s="45" t="s">
        <v>4048</v>
      </c>
      <c r="B102" s="46" t="s">
        <v>4148</v>
      </c>
      <c r="C102" s="29"/>
      <c r="D102" s="45"/>
      <c r="E102" s="144"/>
      <c r="F102" s="23"/>
      <c r="G102" s="23"/>
      <c r="H102" s="23"/>
      <c r="I102" s="23"/>
      <c r="J102" s="23"/>
      <c r="K102" s="23"/>
      <c r="L102" s="23"/>
      <c r="M102" s="308"/>
      <c r="N102" s="308"/>
      <c r="O102" s="308"/>
      <c r="P102" s="308"/>
      <c r="Q102" s="308"/>
      <c r="R102" s="308"/>
      <c r="S102" s="308"/>
      <c r="T102" s="308"/>
      <c r="U102" s="308"/>
      <c r="V102" s="308"/>
      <c r="W102" s="308"/>
      <c r="X102" s="308"/>
      <c r="Y102" s="308"/>
      <c r="Z102" s="308"/>
    </row>
    <row r="103" spans="1:26" ht="28.5">
      <c r="A103" s="45" t="s">
        <v>4048</v>
      </c>
      <c r="B103" s="46" t="s">
        <v>4150</v>
      </c>
      <c r="C103" s="29"/>
      <c r="D103" s="45"/>
      <c r="E103" s="144"/>
      <c r="F103" s="23"/>
      <c r="G103" s="23"/>
      <c r="H103" s="23"/>
      <c r="I103" s="23"/>
      <c r="J103" s="23"/>
      <c r="K103" s="23"/>
      <c r="L103" s="23"/>
      <c r="M103" s="308"/>
      <c r="N103" s="308"/>
      <c r="O103" s="308"/>
      <c r="P103" s="308"/>
      <c r="Q103" s="308"/>
      <c r="R103" s="308"/>
      <c r="S103" s="308"/>
      <c r="T103" s="308"/>
      <c r="U103" s="308"/>
      <c r="V103" s="308"/>
      <c r="W103" s="308"/>
      <c r="X103" s="308"/>
      <c r="Y103" s="308"/>
      <c r="Z103" s="308"/>
    </row>
    <row r="104" spans="1:26" ht="71.25">
      <c r="A104" s="45" t="s">
        <v>4048</v>
      </c>
      <c r="B104" s="46" t="s">
        <v>4152</v>
      </c>
      <c r="C104" s="29"/>
      <c r="D104" s="45"/>
      <c r="E104" s="23"/>
      <c r="F104" s="23"/>
      <c r="G104" s="23"/>
      <c r="H104" s="23"/>
      <c r="I104" s="23"/>
      <c r="J104" s="23"/>
      <c r="K104" s="23"/>
      <c r="L104" s="23"/>
      <c r="M104" s="308"/>
      <c r="N104" s="308"/>
      <c r="O104" s="308"/>
      <c r="P104" s="308"/>
      <c r="Q104" s="308"/>
      <c r="R104" s="308"/>
      <c r="S104" s="308"/>
      <c r="T104" s="308"/>
      <c r="U104" s="308"/>
      <c r="V104" s="308"/>
      <c r="W104" s="308"/>
      <c r="X104" s="308"/>
      <c r="Y104" s="308"/>
      <c r="Z104" s="308"/>
    </row>
    <row r="105" spans="1:26" ht="28.5">
      <c r="A105" s="45" t="s">
        <v>4048</v>
      </c>
      <c r="B105" s="46" t="s">
        <v>4154</v>
      </c>
      <c r="C105" s="29"/>
      <c r="D105" s="45"/>
      <c r="E105" s="23"/>
      <c r="F105" s="23"/>
      <c r="G105" s="23"/>
      <c r="H105" s="23"/>
      <c r="I105" s="23"/>
      <c r="J105" s="23"/>
      <c r="K105" s="23"/>
      <c r="L105" s="23"/>
      <c r="M105" s="308"/>
      <c r="N105" s="308"/>
      <c r="O105" s="308"/>
      <c r="P105" s="308"/>
      <c r="Q105" s="308"/>
      <c r="R105" s="308"/>
      <c r="S105" s="308"/>
      <c r="T105" s="308"/>
      <c r="U105" s="308"/>
      <c r="V105" s="308"/>
      <c r="W105" s="308"/>
      <c r="X105" s="308"/>
      <c r="Y105" s="308"/>
      <c r="Z105" s="308"/>
    </row>
    <row r="106" spans="1:26" ht="57">
      <c r="A106" s="45" t="s">
        <v>4048</v>
      </c>
      <c r="B106" s="46" t="s">
        <v>4155</v>
      </c>
      <c r="C106" s="29"/>
      <c r="D106" s="45"/>
      <c r="E106" s="23"/>
      <c r="F106" s="23"/>
      <c r="G106" s="23"/>
      <c r="H106" s="23"/>
      <c r="I106" s="23"/>
      <c r="J106" s="23"/>
      <c r="K106" s="23"/>
      <c r="L106" s="23"/>
      <c r="M106" s="308"/>
      <c r="N106" s="308"/>
      <c r="O106" s="308"/>
      <c r="P106" s="308"/>
      <c r="Q106" s="308"/>
      <c r="R106" s="308"/>
      <c r="S106" s="308"/>
      <c r="T106" s="308"/>
      <c r="U106" s="308"/>
      <c r="V106" s="308"/>
      <c r="W106" s="308"/>
      <c r="X106" s="308"/>
      <c r="Y106" s="308"/>
      <c r="Z106" s="308"/>
    </row>
    <row r="107" spans="1:26" ht="42.75">
      <c r="A107" s="45" t="s">
        <v>4048</v>
      </c>
      <c r="B107" s="46" t="s">
        <v>4157</v>
      </c>
      <c r="C107" s="29"/>
      <c r="D107" s="45"/>
      <c r="E107" s="144"/>
      <c r="F107" s="23"/>
      <c r="G107" s="23"/>
      <c r="H107" s="23"/>
      <c r="I107" s="23"/>
      <c r="J107" s="23"/>
      <c r="K107" s="23"/>
      <c r="L107" s="23"/>
      <c r="M107" s="308"/>
      <c r="N107" s="308"/>
      <c r="O107" s="308"/>
      <c r="P107" s="308"/>
      <c r="Q107" s="308"/>
      <c r="R107" s="308"/>
      <c r="S107" s="308"/>
      <c r="T107" s="308"/>
      <c r="U107" s="308"/>
      <c r="V107" s="308"/>
      <c r="W107" s="308"/>
      <c r="X107" s="308"/>
      <c r="Y107" s="308"/>
      <c r="Z107" s="308"/>
    </row>
    <row r="108" spans="1:26" ht="42.75">
      <c r="A108" s="45" t="s">
        <v>4048</v>
      </c>
      <c r="B108" s="46" t="s">
        <v>4159</v>
      </c>
      <c r="C108" s="29"/>
      <c r="D108" s="45"/>
      <c r="E108" s="23"/>
      <c r="F108" s="23"/>
      <c r="G108" s="23"/>
      <c r="H108" s="23"/>
      <c r="I108" s="23"/>
      <c r="J108" s="23"/>
      <c r="K108" s="23"/>
      <c r="L108" s="23"/>
      <c r="M108" s="308"/>
      <c r="N108" s="308"/>
      <c r="O108" s="308"/>
      <c r="P108" s="308"/>
      <c r="Q108" s="308"/>
      <c r="R108" s="308"/>
      <c r="S108" s="308"/>
      <c r="T108" s="308"/>
      <c r="U108" s="308"/>
      <c r="V108" s="308"/>
      <c r="W108" s="308"/>
      <c r="X108" s="308"/>
      <c r="Y108" s="308"/>
      <c r="Z108" s="308"/>
    </row>
    <row r="109" spans="1:26" ht="57">
      <c r="A109" s="45" t="s">
        <v>4048</v>
      </c>
      <c r="B109" s="46" t="s">
        <v>4161</v>
      </c>
      <c r="C109" s="29"/>
      <c r="D109" s="45"/>
      <c r="E109" s="23"/>
      <c r="F109" s="23"/>
      <c r="G109" s="23"/>
      <c r="H109" s="23"/>
      <c r="I109" s="23"/>
      <c r="J109" s="23"/>
      <c r="K109" s="23"/>
      <c r="L109" s="23"/>
      <c r="M109" s="308"/>
      <c r="N109" s="308"/>
      <c r="O109" s="308"/>
      <c r="P109" s="308"/>
      <c r="Q109" s="308"/>
      <c r="R109" s="308"/>
      <c r="S109" s="308"/>
      <c r="T109" s="308"/>
      <c r="U109" s="308"/>
      <c r="V109" s="308"/>
      <c r="W109" s="308"/>
      <c r="X109" s="308"/>
      <c r="Y109" s="308"/>
      <c r="Z109" s="308"/>
    </row>
    <row r="110" spans="1:26">
      <c r="A110" s="340" t="s">
        <v>4048</v>
      </c>
      <c r="B110" s="40" t="s">
        <v>4129</v>
      </c>
      <c r="C110" s="159"/>
      <c r="D110" s="159"/>
      <c r="E110" s="23"/>
      <c r="F110" s="23"/>
      <c r="G110" s="23"/>
      <c r="H110" s="23"/>
      <c r="I110" s="23"/>
      <c r="J110" s="23"/>
      <c r="K110" s="23"/>
      <c r="L110" s="23"/>
      <c r="M110" s="308"/>
      <c r="N110" s="308"/>
      <c r="O110" s="308"/>
      <c r="P110" s="308"/>
      <c r="Q110" s="308"/>
      <c r="R110" s="308"/>
      <c r="S110" s="308"/>
      <c r="T110" s="308"/>
      <c r="U110" s="308"/>
      <c r="V110" s="308"/>
      <c r="W110" s="308"/>
      <c r="X110" s="308"/>
      <c r="Y110" s="308"/>
      <c r="Z110" s="308"/>
    </row>
    <row r="111" spans="1:26">
      <c r="A111" s="340" t="s">
        <v>4048</v>
      </c>
      <c r="B111" s="40" t="s">
        <v>1231</v>
      </c>
      <c r="C111" s="159"/>
      <c r="D111" s="159"/>
      <c r="E111" s="23"/>
      <c r="F111" s="23"/>
      <c r="G111" s="23"/>
      <c r="H111" s="23"/>
      <c r="I111" s="23"/>
      <c r="J111" s="23"/>
      <c r="K111" s="23"/>
      <c r="L111" s="23"/>
      <c r="M111" s="308"/>
      <c r="N111" s="308"/>
      <c r="O111" s="308"/>
      <c r="P111" s="308"/>
      <c r="Q111" s="308"/>
      <c r="R111" s="308"/>
      <c r="S111" s="308"/>
      <c r="T111" s="308"/>
      <c r="U111" s="308"/>
      <c r="V111" s="308"/>
      <c r="W111" s="308"/>
      <c r="X111" s="308"/>
      <c r="Y111" s="308"/>
      <c r="Z111" s="308"/>
    </row>
    <row r="112" spans="1:26" ht="28.5">
      <c r="A112" s="45" t="s">
        <v>4048</v>
      </c>
      <c r="B112" s="46" t="s">
        <v>4166</v>
      </c>
      <c r="C112" s="29"/>
      <c r="D112" s="45"/>
      <c r="E112" s="23"/>
      <c r="F112" s="23"/>
      <c r="G112" s="23"/>
      <c r="H112" s="23"/>
      <c r="I112" s="23"/>
      <c r="J112" s="23"/>
      <c r="K112" s="23"/>
      <c r="L112" s="23"/>
      <c r="M112" s="308"/>
      <c r="N112" s="308"/>
      <c r="O112" s="308"/>
      <c r="P112" s="308"/>
      <c r="Q112" s="308"/>
      <c r="R112" s="308"/>
      <c r="S112" s="308"/>
      <c r="T112" s="308"/>
      <c r="U112" s="308"/>
      <c r="V112" s="308"/>
      <c r="W112" s="308"/>
      <c r="X112" s="308"/>
      <c r="Y112" s="308"/>
      <c r="Z112" s="308"/>
    </row>
    <row r="113" spans="1:26">
      <c r="A113" s="45" t="s">
        <v>4048</v>
      </c>
      <c r="B113" s="46" t="s">
        <v>4167</v>
      </c>
      <c r="C113" s="29"/>
      <c r="D113" s="45"/>
      <c r="E113" s="23"/>
      <c r="F113" s="23"/>
      <c r="G113" s="23"/>
      <c r="H113" s="23"/>
      <c r="I113" s="23"/>
      <c r="J113" s="23"/>
      <c r="K113" s="23"/>
      <c r="L113" s="23"/>
      <c r="M113" s="308"/>
      <c r="N113" s="308"/>
      <c r="O113" s="308"/>
      <c r="P113" s="308"/>
      <c r="Q113" s="308"/>
      <c r="R113" s="308"/>
      <c r="S113" s="308"/>
      <c r="T113" s="308"/>
      <c r="U113" s="308"/>
      <c r="V113" s="308"/>
      <c r="W113" s="308"/>
      <c r="X113" s="308"/>
      <c r="Y113" s="308"/>
      <c r="Z113" s="308"/>
    </row>
    <row r="114" spans="1:26">
      <c r="A114" s="340" t="s">
        <v>4048</v>
      </c>
      <c r="B114" s="40" t="s">
        <v>4169</v>
      </c>
      <c r="C114" s="159"/>
      <c r="D114" s="159"/>
      <c r="E114" s="23"/>
      <c r="F114" s="23"/>
      <c r="G114" s="23"/>
      <c r="H114" s="23"/>
      <c r="I114" s="23"/>
      <c r="J114" s="23"/>
      <c r="K114" s="23"/>
      <c r="L114" s="23"/>
      <c r="M114" s="308"/>
      <c r="N114" s="308"/>
      <c r="O114" s="308"/>
      <c r="P114" s="308"/>
      <c r="Q114" s="308"/>
      <c r="R114" s="308"/>
      <c r="S114" s="308"/>
      <c r="T114" s="308"/>
      <c r="U114" s="308"/>
      <c r="V114" s="308"/>
      <c r="W114" s="308"/>
      <c r="X114" s="308"/>
      <c r="Y114" s="308"/>
      <c r="Z114" s="308"/>
    </row>
    <row r="115" spans="1:26">
      <c r="A115" s="340" t="s">
        <v>4048</v>
      </c>
      <c r="B115" s="40" t="s">
        <v>4170</v>
      </c>
      <c r="C115" s="159"/>
      <c r="D115" s="159"/>
      <c r="E115" s="23"/>
      <c r="F115" s="23"/>
      <c r="G115" s="23"/>
      <c r="H115" s="23"/>
      <c r="I115" s="23"/>
      <c r="J115" s="23"/>
      <c r="K115" s="23"/>
      <c r="L115" s="23"/>
      <c r="M115" s="308"/>
      <c r="N115" s="308"/>
      <c r="O115" s="308"/>
      <c r="P115" s="308"/>
      <c r="Q115" s="308"/>
      <c r="R115" s="308"/>
      <c r="S115" s="308"/>
      <c r="T115" s="308"/>
      <c r="U115" s="308"/>
      <c r="V115" s="308"/>
      <c r="W115" s="308"/>
      <c r="X115" s="308"/>
      <c r="Y115" s="308"/>
      <c r="Z115" s="308"/>
    </row>
    <row r="116" spans="1:26" ht="28.5">
      <c r="A116" s="45" t="s">
        <v>4048</v>
      </c>
      <c r="B116" s="46" t="s">
        <v>4172</v>
      </c>
      <c r="C116" s="29"/>
      <c r="D116" s="45"/>
      <c r="E116" s="23"/>
      <c r="F116" s="23"/>
      <c r="G116" s="23"/>
      <c r="H116" s="23"/>
      <c r="I116" s="23"/>
      <c r="J116" s="23"/>
      <c r="K116" s="23"/>
      <c r="L116" s="23"/>
      <c r="M116" s="308"/>
      <c r="N116" s="308"/>
      <c r="O116" s="308"/>
      <c r="P116" s="308"/>
      <c r="Q116" s="308"/>
      <c r="R116" s="308"/>
      <c r="S116" s="308"/>
      <c r="T116" s="308"/>
      <c r="U116" s="308"/>
      <c r="V116" s="308"/>
      <c r="W116" s="308"/>
      <c r="X116" s="308"/>
      <c r="Y116" s="308"/>
      <c r="Z116" s="308"/>
    </row>
    <row r="117" spans="1:26" ht="28.5">
      <c r="A117" s="45" t="s">
        <v>4048</v>
      </c>
      <c r="B117" s="46" t="s">
        <v>4173</v>
      </c>
      <c r="C117" s="29"/>
      <c r="D117" s="45"/>
      <c r="E117" s="23"/>
      <c r="F117" s="23"/>
      <c r="G117" s="23"/>
      <c r="H117" s="23"/>
      <c r="I117" s="23"/>
      <c r="J117" s="23"/>
      <c r="K117" s="23"/>
      <c r="L117" s="23"/>
      <c r="M117" s="308"/>
      <c r="N117" s="308"/>
      <c r="O117" s="308"/>
      <c r="P117" s="308"/>
      <c r="Q117" s="308"/>
      <c r="R117" s="308"/>
      <c r="S117" s="308"/>
      <c r="T117" s="308"/>
      <c r="U117" s="308"/>
      <c r="V117" s="308"/>
      <c r="W117" s="308"/>
      <c r="X117" s="308"/>
      <c r="Y117" s="308"/>
      <c r="Z117" s="308"/>
    </row>
    <row r="118" spans="1:26" ht="42.75">
      <c r="A118" s="45" t="s">
        <v>4048</v>
      </c>
      <c r="B118" s="46" t="s">
        <v>4175</v>
      </c>
      <c r="C118" s="29"/>
      <c r="D118" s="45"/>
      <c r="E118" s="23"/>
      <c r="F118" s="23"/>
      <c r="G118" s="23"/>
      <c r="H118" s="23"/>
      <c r="I118" s="23"/>
      <c r="J118" s="23"/>
      <c r="K118" s="23"/>
      <c r="L118" s="23"/>
      <c r="M118" s="308"/>
      <c r="N118" s="308"/>
      <c r="O118" s="308"/>
      <c r="P118" s="308"/>
      <c r="Q118" s="308"/>
      <c r="R118" s="308"/>
      <c r="S118" s="308"/>
      <c r="T118" s="308"/>
      <c r="U118" s="308"/>
      <c r="V118" s="308"/>
      <c r="W118" s="308"/>
      <c r="X118" s="308"/>
      <c r="Y118" s="308"/>
      <c r="Z118" s="308"/>
    </row>
    <row r="119" spans="1:26" ht="57">
      <c r="A119" s="45" t="s">
        <v>4048</v>
      </c>
      <c r="B119" s="46" t="s">
        <v>4176</v>
      </c>
      <c r="C119" s="29"/>
      <c r="D119" s="45"/>
      <c r="E119" s="23"/>
      <c r="F119" s="23"/>
      <c r="G119" s="23"/>
      <c r="H119" s="23"/>
      <c r="I119" s="23"/>
      <c r="J119" s="23"/>
      <c r="K119" s="23"/>
      <c r="L119" s="23"/>
      <c r="M119" s="308"/>
      <c r="N119" s="308"/>
      <c r="O119" s="308"/>
      <c r="P119" s="308"/>
      <c r="Q119" s="308"/>
      <c r="R119" s="308"/>
      <c r="S119" s="308"/>
      <c r="T119" s="308"/>
      <c r="U119" s="308"/>
      <c r="V119" s="308"/>
      <c r="W119" s="308"/>
      <c r="X119" s="308"/>
      <c r="Y119" s="308"/>
      <c r="Z119" s="308"/>
    </row>
    <row r="120" spans="1:26" ht="28.5">
      <c r="A120" s="45" t="s">
        <v>4048</v>
      </c>
      <c r="B120" s="46" t="s">
        <v>4178</v>
      </c>
      <c r="C120" s="29"/>
      <c r="D120" s="45"/>
      <c r="E120" s="23"/>
      <c r="F120" s="23"/>
      <c r="G120" s="23"/>
      <c r="H120" s="23"/>
      <c r="I120" s="23"/>
      <c r="J120" s="23"/>
      <c r="K120" s="23"/>
      <c r="L120" s="23"/>
      <c r="M120" s="308"/>
      <c r="N120" s="308"/>
      <c r="O120" s="308"/>
      <c r="P120" s="308"/>
      <c r="Q120" s="308"/>
      <c r="R120" s="308"/>
      <c r="S120" s="308"/>
      <c r="T120" s="308"/>
      <c r="U120" s="308"/>
      <c r="V120" s="308"/>
      <c r="W120" s="308"/>
      <c r="X120" s="308"/>
      <c r="Y120" s="308"/>
      <c r="Z120" s="308"/>
    </row>
    <row r="121" spans="1:26">
      <c r="A121" s="340" t="s">
        <v>4048</v>
      </c>
      <c r="B121" s="40" t="s">
        <v>4180</v>
      </c>
      <c r="C121" s="159"/>
      <c r="D121" s="159"/>
      <c r="E121" s="23"/>
      <c r="F121" s="23"/>
      <c r="G121" s="23"/>
      <c r="H121" s="23"/>
      <c r="I121" s="23"/>
      <c r="J121" s="23"/>
      <c r="K121" s="23"/>
      <c r="L121" s="23"/>
      <c r="M121" s="308"/>
      <c r="N121" s="308"/>
      <c r="O121" s="308"/>
      <c r="P121" s="308"/>
      <c r="Q121" s="308"/>
      <c r="R121" s="308"/>
      <c r="S121" s="308"/>
      <c r="T121" s="308"/>
      <c r="U121" s="308"/>
      <c r="V121" s="308"/>
      <c r="W121" s="308"/>
      <c r="X121" s="308"/>
      <c r="Y121" s="308"/>
      <c r="Z121" s="308"/>
    </row>
    <row r="122" spans="1:26">
      <c r="A122" s="340" t="s">
        <v>4048</v>
      </c>
      <c r="B122" s="40" t="s">
        <v>3416</v>
      </c>
      <c r="C122" s="159"/>
      <c r="D122" s="159"/>
      <c r="E122" s="144"/>
      <c r="F122" s="23"/>
      <c r="G122" s="23"/>
      <c r="H122" s="23"/>
      <c r="I122" s="23"/>
      <c r="J122" s="23"/>
      <c r="K122" s="23"/>
      <c r="L122" s="23"/>
      <c r="M122" s="308"/>
      <c r="N122" s="308"/>
      <c r="O122" s="308"/>
      <c r="P122" s="308"/>
      <c r="Q122" s="308"/>
      <c r="R122" s="308"/>
      <c r="S122" s="308"/>
      <c r="T122" s="308"/>
      <c r="U122" s="308"/>
      <c r="V122" s="308"/>
      <c r="W122" s="308"/>
      <c r="X122" s="308"/>
      <c r="Y122" s="308"/>
      <c r="Z122" s="308"/>
    </row>
    <row r="123" spans="1:26">
      <c r="A123" s="45" t="s">
        <v>4048</v>
      </c>
      <c r="B123" s="46" t="s">
        <v>4184</v>
      </c>
      <c r="C123" s="29"/>
      <c r="D123" s="45"/>
      <c r="E123" s="144"/>
      <c r="F123" s="23"/>
      <c r="G123" s="23"/>
      <c r="H123" s="23"/>
      <c r="I123" s="23"/>
      <c r="J123" s="23"/>
      <c r="K123" s="23"/>
      <c r="L123" s="23"/>
      <c r="M123" s="308"/>
      <c r="N123" s="308"/>
      <c r="O123" s="308"/>
      <c r="P123" s="308"/>
      <c r="Q123" s="308"/>
      <c r="R123" s="308"/>
      <c r="S123" s="308"/>
      <c r="T123" s="308"/>
      <c r="U123" s="308"/>
      <c r="V123" s="308"/>
      <c r="W123" s="308"/>
      <c r="X123" s="308"/>
      <c r="Y123" s="308"/>
      <c r="Z123" s="308"/>
    </row>
    <row r="124" spans="1:26">
      <c r="A124" s="45" t="s">
        <v>4048</v>
      </c>
      <c r="B124" s="46" t="s">
        <v>4185</v>
      </c>
      <c r="C124" s="29"/>
      <c r="D124" s="45"/>
      <c r="E124" s="23"/>
      <c r="F124" s="23"/>
      <c r="G124" s="23"/>
      <c r="H124" s="23"/>
      <c r="I124" s="23"/>
      <c r="J124" s="23"/>
      <c r="K124" s="23"/>
      <c r="L124" s="23"/>
      <c r="M124" s="308"/>
      <c r="N124" s="308"/>
      <c r="O124" s="308"/>
      <c r="P124" s="308"/>
      <c r="Q124" s="308"/>
      <c r="R124" s="308"/>
      <c r="S124" s="308"/>
      <c r="T124" s="308"/>
      <c r="U124" s="308"/>
      <c r="V124" s="308"/>
      <c r="W124" s="308"/>
      <c r="X124" s="308"/>
      <c r="Y124" s="308"/>
      <c r="Z124" s="308"/>
    </row>
    <row r="125" spans="1:26" ht="42.75">
      <c r="A125" s="45" t="s">
        <v>4048</v>
      </c>
      <c r="B125" s="46" t="s">
        <v>4187</v>
      </c>
      <c r="C125" s="29"/>
      <c r="D125" s="45"/>
      <c r="E125" s="23"/>
      <c r="F125" s="23"/>
      <c r="G125" s="23"/>
      <c r="H125" s="23"/>
      <c r="I125" s="23"/>
      <c r="J125" s="23"/>
      <c r="K125" s="23"/>
      <c r="L125" s="23"/>
      <c r="M125" s="308"/>
      <c r="N125" s="308"/>
      <c r="O125" s="308"/>
      <c r="P125" s="308"/>
      <c r="Q125" s="308"/>
      <c r="R125" s="308"/>
      <c r="S125" s="308"/>
      <c r="T125" s="308"/>
      <c r="U125" s="308"/>
      <c r="V125" s="308"/>
      <c r="W125" s="308"/>
      <c r="X125" s="308"/>
      <c r="Y125" s="308"/>
      <c r="Z125" s="308"/>
    </row>
    <row r="126" spans="1:26" ht="42.75">
      <c r="A126" s="45" t="s">
        <v>4048</v>
      </c>
      <c r="B126" s="46" t="s">
        <v>4189</v>
      </c>
      <c r="C126" s="29"/>
      <c r="D126" s="45"/>
      <c r="E126" s="144"/>
      <c r="F126" s="23"/>
      <c r="G126" s="23"/>
      <c r="H126" s="23"/>
      <c r="I126" s="23"/>
      <c r="J126" s="23"/>
      <c r="K126" s="23"/>
      <c r="L126" s="23"/>
      <c r="M126" s="308"/>
      <c r="N126" s="308"/>
      <c r="O126" s="308"/>
      <c r="P126" s="308"/>
      <c r="Q126" s="308"/>
      <c r="R126" s="308"/>
      <c r="S126" s="308"/>
      <c r="T126" s="308"/>
      <c r="U126" s="308"/>
      <c r="V126" s="308"/>
      <c r="W126" s="308"/>
      <c r="X126" s="308"/>
      <c r="Y126" s="308"/>
      <c r="Z126" s="308"/>
    </row>
    <row r="127" spans="1:26">
      <c r="A127" s="340" t="s">
        <v>4048</v>
      </c>
      <c r="B127" s="40" t="s">
        <v>4190</v>
      </c>
      <c r="C127" s="159"/>
      <c r="D127" s="159"/>
      <c r="E127" s="23"/>
      <c r="F127" s="23"/>
      <c r="G127" s="23"/>
      <c r="H127" s="23"/>
      <c r="I127" s="23"/>
      <c r="J127" s="23"/>
      <c r="K127" s="23"/>
      <c r="L127" s="23"/>
      <c r="M127" s="308"/>
      <c r="N127" s="308"/>
      <c r="O127" s="308"/>
      <c r="P127" s="308"/>
      <c r="Q127" s="308"/>
      <c r="R127" s="308"/>
      <c r="S127" s="308"/>
      <c r="T127" s="308"/>
      <c r="U127" s="308"/>
      <c r="V127" s="308"/>
      <c r="W127" s="308"/>
      <c r="X127" s="308"/>
      <c r="Y127" s="308"/>
      <c r="Z127" s="308"/>
    </row>
    <row r="128" spans="1:26" ht="28.5">
      <c r="A128" s="45" t="s">
        <v>4048</v>
      </c>
      <c r="B128" s="46" t="s">
        <v>4193</v>
      </c>
      <c r="C128" s="29"/>
      <c r="D128" s="45"/>
      <c r="E128" s="144"/>
      <c r="F128" s="23"/>
      <c r="G128" s="23"/>
      <c r="H128" s="23"/>
      <c r="I128" s="23"/>
      <c r="J128" s="23"/>
      <c r="K128" s="23"/>
      <c r="L128" s="23"/>
      <c r="M128" s="308"/>
      <c r="N128" s="308"/>
      <c r="O128" s="308"/>
      <c r="P128" s="308"/>
      <c r="Q128" s="308"/>
      <c r="R128" s="308"/>
      <c r="S128" s="308"/>
      <c r="T128" s="308"/>
      <c r="U128" s="308"/>
      <c r="V128" s="308"/>
      <c r="W128" s="308"/>
      <c r="X128" s="308"/>
      <c r="Y128" s="308"/>
      <c r="Z128" s="308"/>
    </row>
    <row r="129" spans="1:26" ht="28.5">
      <c r="A129" s="45" t="s">
        <v>4048</v>
      </c>
      <c r="B129" s="46" t="s">
        <v>4195</v>
      </c>
      <c r="C129" s="29"/>
      <c r="D129" s="45"/>
      <c r="E129" s="23"/>
      <c r="F129" s="23"/>
      <c r="G129" s="23"/>
      <c r="H129" s="23"/>
      <c r="I129" s="23"/>
      <c r="J129" s="23"/>
      <c r="K129" s="23"/>
      <c r="L129" s="23"/>
      <c r="M129" s="308"/>
      <c r="N129" s="308"/>
      <c r="O129" s="308"/>
      <c r="P129" s="308"/>
      <c r="Q129" s="308"/>
      <c r="R129" s="308"/>
      <c r="S129" s="308"/>
      <c r="T129" s="308"/>
      <c r="U129" s="308"/>
      <c r="V129" s="308"/>
      <c r="W129" s="308"/>
      <c r="X129" s="308"/>
      <c r="Y129" s="308"/>
      <c r="Z129" s="308"/>
    </row>
    <row r="130" spans="1:26" ht="57">
      <c r="A130" s="45" t="s">
        <v>4048</v>
      </c>
      <c r="B130" s="46" t="s">
        <v>4197</v>
      </c>
      <c r="C130" s="29"/>
      <c r="D130" s="45"/>
      <c r="E130" s="23"/>
      <c r="F130" s="23"/>
      <c r="G130" s="23"/>
      <c r="H130" s="23"/>
      <c r="I130" s="23"/>
      <c r="J130" s="23"/>
      <c r="K130" s="23"/>
      <c r="L130" s="23"/>
      <c r="M130" s="308"/>
      <c r="N130" s="308"/>
      <c r="O130" s="308"/>
      <c r="P130" s="308"/>
      <c r="Q130" s="308"/>
      <c r="R130" s="308"/>
      <c r="S130" s="308"/>
      <c r="T130" s="308"/>
      <c r="U130" s="308"/>
      <c r="V130" s="308"/>
      <c r="W130" s="308"/>
      <c r="X130" s="308"/>
      <c r="Y130" s="308"/>
      <c r="Z130" s="308"/>
    </row>
    <row r="131" spans="1:26">
      <c r="A131" s="340" t="s">
        <v>4048</v>
      </c>
      <c r="B131" s="40" t="s">
        <v>921</v>
      </c>
      <c r="C131" s="159"/>
      <c r="D131" s="159"/>
      <c r="E131" s="23"/>
      <c r="F131" s="23"/>
      <c r="G131" s="23"/>
      <c r="H131" s="23"/>
      <c r="I131" s="23"/>
      <c r="J131" s="23"/>
      <c r="K131" s="23"/>
      <c r="L131" s="23"/>
      <c r="M131" s="308"/>
      <c r="N131" s="308"/>
      <c r="O131" s="308"/>
      <c r="P131" s="308"/>
      <c r="Q131" s="308"/>
      <c r="R131" s="308"/>
      <c r="S131" s="308"/>
      <c r="T131" s="308"/>
      <c r="U131" s="308"/>
      <c r="V131" s="308"/>
      <c r="W131" s="308"/>
      <c r="X131" s="308"/>
      <c r="Y131" s="308"/>
      <c r="Z131" s="308"/>
    </row>
    <row r="132" spans="1:26">
      <c r="A132" s="340" t="s">
        <v>4048</v>
      </c>
      <c r="B132" s="40" t="s">
        <v>4018</v>
      </c>
      <c r="C132" s="159"/>
      <c r="D132" s="159"/>
      <c r="E132" s="23"/>
      <c r="F132" s="23"/>
      <c r="G132" s="23"/>
      <c r="H132" s="23"/>
      <c r="I132" s="23"/>
      <c r="J132" s="23"/>
      <c r="K132" s="23"/>
      <c r="L132" s="23"/>
      <c r="M132" s="308"/>
      <c r="N132" s="308"/>
      <c r="O132" s="308"/>
      <c r="P132" s="308"/>
      <c r="Q132" s="308"/>
      <c r="R132" s="308"/>
      <c r="S132" s="308"/>
      <c r="T132" s="308"/>
      <c r="U132" s="308"/>
      <c r="V132" s="308"/>
      <c r="W132" s="308"/>
      <c r="X132" s="308"/>
      <c r="Y132" s="308"/>
      <c r="Z132" s="308"/>
    </row>
    <row r="133" spans="1:26" ht="57">
      <c r="A133" s="45" t="s">
        <v>4048</v>
      </c>
      <c r="B133" s="46" t="s">
        <v>4202</v>
      </c>
      <c r="C133" s="29"/>
      <c r="D133" s="45"/>
      <c r="E133" s="23"/>
      <c r="F133" s="23"/>
      <c r="G133" s="23"/>
      <c r="H133" s="23"/>
      <c r="I133" s="23"/>
      <c r="J133" s="23"/>
      <c r="K133" s="23"/>
      <c r="L133" s="23"/>
      <c r="M133" s="308"/>
      <c r="N133" s="308"/>
      <c r="O133" s="308"/>
      <c r="P133" s="308"/>
      <c r="Q133" s="308"/>
      <c r="R133" s="308"/>
      <c r="S133" s="308"/>
      <c r="T133" s="308"/>
      <c r="U133" s="308"/>
      <c r="V133" s="308"/>
      <c r="W133" s="308"/>
      <c r="X133" s="308"/>
      <c r="Y133" s="308"/>
      <c r="Z133" s="308"/>
    </row>
    <row r="134" spans="1:26">
      <c r="A134" s="340" t="s">
        <v>4048</v>
      </c>
      <c r="B134" s="40" t="s">
        <v>4058</v>
      </c>
      <c r="C134" s="159"/>
      <c r="D134" s="159"/>
      <c r="E134" s="23"/>
      <c r="F134" s="23"/>
      <c r="G134" s="23"/>
      <c r="H134" s="23"/>
      <c r="I134" s="23"/>
      <c r="J134" s="23"/>
      <c r="K134" s="23"/>
      <c r="L134" s="23"/>
      <c r="M134" s="308"/>
      <c r="N134" s="308"/>
      <c r="O134" s="308"/>
      <c r="P134" s="308"/>
      <c r="Q134" s="308"/>
      <c r="R134" s="308"/>
      <c r="S134" s="308"/>
      <c r="T134" s="308"/>
      <c r="U134" s="308"/>
      <c r="V134" s="308"/>
      <c r="W134" s="308"/>
      <c r="X134" s="308"/>
      <c r="Y134" s="308"/>
      <c r="Z134" s="308"/>
    </row>
    <row r="135" spans="1:26">
      <c r="A135" s="340" t="s">
        <v>4048</v>
      </c>
      <c r="B135" s="40" t="s">
        <v>4059</v>
      </c>
      <c r="C135" s="159"/>
      <c r="D135" s="159"/>
      <c r="E135" s="23"/>
      <c r="F135" s="23"/>
      <c r="G135" s="23"/>
      <c r="H135" s="23"/>
      <c r="I135" s="23"/>
      <c r="J135" s="23"/>
      <c r="K135" s="23"/>
      <c r="L135" s="23"/>
      <c r="M135" s="308"/>
      <c r="N135" s="308"/>
      <c r="O135" s="308"/>
      <c r="P135" s="308"/>
      <c r="Q135" s="308"/>
      <c r="R135" s="308"/>
      <c r="S135" s="308"/>
      <c r="T135" s="308"/>
      <c r="U135" s="308"/>
      <c r="V135" s="308"/>
      <c r="W135" s="308"/>
      <c r="X135" s="308"/>
      <c r="Y135" s="308"/>
      <c r="Z135" s="308"/>
    </row>
    <row r="136" spans="1:26" ht="28.5">
      <c r="A136" s="45" t="s">
        <v>4048</v>
      </c>
      <c r="B136" s="46" t="s">
        <v>4205</v>
      </c>
      <c r="C136" s="29"/>
      <c r="D136" s="45"/>
      <c r="E136" s="23"/>
      <c r="F136" s="23"/>
      <c r="G136" s="23"/>
      <c r="H136" s="23"/>
      <c r="I136" s="23"/>
      <c r="J136" s="23"/>
      <c r="K136" s="23"/>
      <c r="L136" s="23"/>
      <c r="M136" s="308"/>
      <c r="N136" s="308"/>
      <c r="O136" s="308"/>
      <c r="P136" s="308"/>
      <c r="Q136" s="308"/>
      <c r="R136" s="308"/>
      <c r="S136" s="308"/>
      <c r="T136" s="308"/>
      <c r="U136" s="308"/>
      <c r="V136" s="308"/>
      <c r="W136" s="308"/>
      <c r="X136" s="308"/>
      <c r="Y136" s="308"/>
      <c r="Z136" s="308"/>
    </row>
    <row r="137" spans="1:26" ht="28.5">
      <c r="A137" s="45" t="s">
        <v>4048</v>
      </c>
      <c r="B137" s="46" t="s">
        <v>4206</v>
      </c>
      <c r="C137" s="29"/>
      <c r="D137" s="45"/>
      <c r="E137" s="23"/>
      <c r="F137" s="23"/>
      <c r="G137" s="23"/>
      <c r="H137" s="23"/>
      <c r="I137" s="23"/>
      <c r="J137" s="23"/>
      <c r="K137" s="23"/>
      <c r="L137" s="23"/>
      <c r="M137" s="308"/>
      <c r="N137" s="308"/>
      <c r="O137" s="308"/>
      <c r="P137" s="308"/>
      <c r="Q137" s="308"/>
      <c r="R137" s="308"/>
      <c r="S137" s="308"/>
      <c r="T137" s="308"/>
      <c r="U137" s="308"/>
      <c r="V137" s="308"/>
      <c r="W137" s="308"/>
      <c r="X137" s="308"/>
      <c r="Y137" s="308"/>
      <c r="Z137" s="308"/>
    </row>
    <row r="138" spans="1:26" ht="42.75">
      <c r="A138" s="45" t="s">
        <v>4048</v>
      </c>
      <c r="B138" s="46" t="s">
        <v>4207</v>
      </c>
      <c r="C138" s="29"/>
      <c r="D138" s="45"/>
      <c r="E138" s="23"/>
      <c r="F138" s="23"/>
      <c r="G138" s="23"/>
      <c r="H138" s="23"/>
      <c r="I138" s="23"/>
      <c r="J138" s="23"/>
      <c r="K138" s="23"/>
      <c r="L138" s="23"/>
      <c r="M138" s="308"/>
      <c r="N138" s="308"/>
      <c r="O138" s="308"/>
      <c r="P138" s="308"/>
      <c r="Q138" s="308"/>
      <c r="R138" s="308"/>
      <c r="S138" s="308"/>
      <c r="T138" s="308"/>
      <c r="U138" s="308"/>
      <c r="V138" s="308"/>
      <c r="W138" s="308"/>
      <c r="X138" s="308"/>
      <c r="Y138" s="308"/>
      <c r="Z138" s="308"/>
    </row>
    <row r="139" spans="1:26" ht="28.5">
      <c r="A139" s="45" t="s">
        <v>4048</v>
      </c>
      <c r="B139" s="46" t="s">
        <v>4208</v>
      </c>
      <c r="C139" s="29"/>
      <c r="D139" s="45"/>
      <c r="E139" s="23"/>
      <c r="F139" s="23"/>
      <c r="G139" s="23"/>
      <c r="H139" s="23"/>
      <c r="I139" s="23"/>
      <c r="J139" s="23"/>
      <c r="K139" s="23"/>
      <c r="L139" s="23"/>
      <c r="M139" s="308"/>
      <c r="N139" s="308"/>
      <c r="O139" s="308"/>
      <c r="P139" s="308"/>
      <c r="Q139" s="308"/>
      <c r="R139" s="308"/>
      <c r="S139" s="308"/>
      <c r="T139" s="308"/>
      <c r="U139" s="308"/>
      <c r="V139" s="308"/>
      <c r="W139" s="308"/>
      <c r="X139" s="308"/>
      <c r="Y139" s="308"/>
      <c r="Z139" s="308"/>
    </row>
    <row r="140" spans="1:26" ht="28.5">
      <c r="A140" s="45" t="s">
        <v>4048</v>
      </c>
      <c r="B140" s="46" t="s">
        <v>4209</v>
      </c>
      <c r="C140" s="29"/>
      <c r="D140" s="45"/>
      <c r="E140" s="23"/>
      <c r="F140" s="23"/>
      <c r="G140" s="23"/>
      <c r="H140" s="23"/>
      <c r="I140" s="23"/>
      <c r="J140" s="23"/>
      <c r="K140" s="23"/>
      <c r="L140" s="23"/>
      <c r="M140" s="308"/>
      <c r="N140" s="308"/>
      <c r="O140" s="308"/>
      <c r="P140" s="308"/>
      <c r="Q140" s="308"/>
      <c r="R140" s="308"/>
      <c r="S140" s="308"/>
      <c r="T140" s="308"/>
      <c r="U140" s="308"/>
      <c r="V140" s="308"/>
      <c r="W140" s="308"/>
      <c r="X140" s="308"/>
      <c r="Y140" s="308"/>
      <c r="Z140" s="308"/>
    </row>
    <row r="141" spans="1:26" ht="42.75">
      <c r="A141" s="45" t="s">
        <v>4048</v>
      </c>
      <c r="B141" s="46" t="s">
        <v>4212</v>
      </c>
      <c r="C141" s="29"/>
      <c r="D141" s="45"/>
      <c r="E141" s="23"/>
      <c r="F141" s="23"/>
      <c r="G141" s="23"/>
      <c r="H141" s="23"/>
      <c r="I141" s="23"/>
      <c r="J141" s="23"/>
      <c r="K141" s="23"/>
      <c r="L141" s="23"/>
      <c r="M141" s="308"/>
      <c r="N141" s="308"/>
      <c r="O141" s="308"/>
      <c r="P141" s="308"/>
      <c r="Q141" s="308"/>
      <c r="R141" s="308"/>
      <c r="S141" s="308"/>
      <c r="T141" s="308"/>
      <c r="U141" s="308"/>
      <c r="V141" s="308"/>
      <c r="W141" s="308"/>
      <c r="X141" s="308"/>
      <c r="Y141" s="308"/>
      <c r="Z141" s="308"/>
    </row>
    <row r="142" spans="1:26" ht="28.5">
      <c r="A142" s="45" t="s">
        <v>4048</v>
      </c>
      <c r="B142" s="46" t="s">
        <v>4214</v>
      </c>
      <c r="C142" s="29"/>
      <c r="D142" s="45"/>
      <c r="E142" s="23"/>
      <c r="F142" s="23"/>
      <c r="G142" s="23"/>
      <c r="H142" s="23"/>
      <c r="I142" s="23"/>
      <c r="J142" s="23"/>
      <c r="K142" s="23"/>
      <c r="L142" s="23"/>
      <c r="M142" s="308"/>
      <c r="N142" s="308"/>
      <c r="O142" s="308"/>
      <c r="P142" s="308"/>
      <c r="Q142" s="308"/>
      <c r="R142" s="308"/>
      <c r="S142" s="308"/>
      <c r="T142" s="308"/>
      <c r="U142" s="308"/>
      <c r="V142" s="308"/>
      <c r="W142" s="308"/>
      <c r="X142" s="308"/>
      <c r="Y142" s="308"/>
      <c r="Z142" s="308"/>
    </row>
    <row r="143" spans="1:26" ht="42.75">
      <c r="A143" s="45" t="s">
        <v>4048</v>
      </c>
      <c r="B143" s="46" t="s">
        <v>4215</v>
      </c>
      <c r="C143" s="29"/>
      <c r="D143" s="45"/>
      <c r="E143" s="23"/>
      <c r="F143" s="23"/>
      <c r="G143" s="23"/>
      <c r="H143" s="23"/>
      <c r="I143" s="23"/>
      <c r="J143" s="23"/>
      <c r="K143" s="23"/>
      <c r="L143" s="23"/>
      <c r="M143" s="308"/>
      <c r="N143" s="308"/>
      <c r="O143" s="308"/>
      <c r="P143" s="308"/>
      <c r="Q143" s="308"/>
      <c r="R143" s="308"/>
      <c r="S143" s="308"/>
      <c r="T143" s="308"/>
      <c r="U143" s="308"/>
      <c r="V143" s="308"/>
      <c r="W143" s="308"/>
      <c r="X143" s="308"/>
      <c r="Y143" s="308"/>
      <c r="Z143" s="308"/>
    </row>
    <row r="144" spans="1:26" ht="57">
      <c r="A144" s="45" t="s">
        <v>4048</v>
      </c>
      <c r="B144" s="46" t="s">
        <v>4216</v>
      </c>
      <c r="C144" s="29"/>
      <c r="D144" s="45"/>
      <c r="E144" s="23"/>
      <c r="F144" s="23"/>
      <c r="G144" s="23"/>
      <c r="H144" s="23"/>
      <c r="I144" s="23"/>
      <c r="J144" s="23"/>
      <c r="K144" s="23"/>
      <c r="L144" s="23"/>
      <c r="M144" s="308"/>
      <c r="N144" s="308"/>
      <c r="O144" s="308"/>
      <c r="P144" s="308"/>
      <c r="Q144" s="308"/>
      <c r="R144" s="308"/>
      <c r="S144" s="308"/>
      <c r="T144" s="308"/>
      <c r="U144" s="308"/>
      <c r="V144" s="308"/>
      <c r="W144" s="308"/>
      <c r="X144" s="308"/>
      <c r="Y144" s="308"/>
      <c r="Z144" s="308"/>
    </row>
    <row r="145" spans="1:26">
      <c r="A145" s="340" t="s">
        <v>4048</v>
      </c>
      <c r="B145" s="40" t="s">
        <v>4217</v>
      </c>
      <c r="C145" s="159"/>
      <c r="D145" s="159"/>
      <c r="E145" s="23"/>
      <c r="F145" s="23"/>
      <c r="G145" s="23"/>
      <c r="H145" s="23"/>
      <c r="I145" s="23"/>
      <c r="J145" s="23"/>
      <c r="K145" s="23"/>
      <c r="L145" s="23"/>
      <c r="M145" s="308"/>
      <c r="N145" s="308"/>
      <c r="O145" s="308"/>
      <c r="P145" s="308"/>
      <c r="Q145" s="308"/>
      <c r="R145" s="308"/>
      <c r="S145" s="308"/>
      <c r="T145" s="308"/>
      <c r="U145" s="308"/>
      <c r="V145" s="308"/>
      <c r="W145" s="308"/>
      <c r="X145" s="308"/>
      <c r="Y145" s="308"/>
      <c r="Z145" s="308"/>
    </row>
    <row r="146" spans="1:26" ht="71.25">
      <c r="A146" s="45" t="s">
        <v>4048</v>
      </c>
      <c r="B146" s="46" t="s">
        <v>4218</v>
      </c>
      <c r="C146" s="29"/>
      <c r="D146" s="45"/>
      <c r="E146" s="23"/>
      <c r="F146" s="23"/>
      <c r="G146" s="23"/>
      <c r="H146" s="23"/>
      <c r="I146" s="23"/>
      <c r="J146" s="23"/>
      <c r="K146" s="23"/>
      <c r="L146" s="23"/>
      <c r="M146" s="308"/>
      <c r="N146" s="308"/>
      <c r="O146" s="308"/>
      <c r="P146" s="308"/>
      <c r="Q146" s="308"/>
      <c r="R146" s="308"/>
      <c r="S146" s="308"/>
      <c r="T146" s="308"/>
      <c r="U146" s="308"/>
      <c r="V146" s="308"/>
      <c r="W146" s="308"/>
      <c r="X146" s="308"/>
      <c r="Y146" s="308"/>
      <c r="Z146" s="308"/>
    </row>
    <row r="147" spans="1:26" ht="28.5">
      <c r="A147" s="45" t="s">
        <v>4048</v>
      </c>
      <c r="B147" s="46" t="s">
        <v>4219</v>
      </c>
      <c r="C147" s="29"/>
      <c r="D147" s="45"/>
      <c r="E147" s="23"/>
      <c r="F147" s="23"/>
      <c r="G147" s="23"/>
      <c r="H147" s="23"/>
      <c r="I147" s="23"/>
      <c r="J147" s="23"/>
      <c r="K147" s="23"/>
      <c r="L147" s="23"/>
      <c r="M147" s="308"/>
      <c r="N147" s="308"/>
      <c r="O147" s="308"/>
      <c r="P147" s="308"/>
      <c r="Q147" s="308"/>
      <c r="R147" s="308"/>
      <c r="S147" s="308"/>
      <c r="T147" s="308"/>
      <c r="U147" s="308"/>
      <c r="V147" s="308"/>
      <c r="W147" s="308"/>
      <c r="X147" s="308"/>
      <c r="Y147" s="308"/>
      <c r="Z147" s="308"/>
    </row>
    <row r="148" spans="1:26">
      <c r="A148" s="45" t="s">
        <v>4048</v>
      </c>
      <c r="B148" s="46" t="s">
        <v>4220</v>
      </c>
      <c r="C148" s="29"/>
      <c r="D148" s="45"/>
      <c r="E148" s="23"/>
      <c r="F148" s="23"/>
      <c r="G148" s="23"/>
      <c r="H148" s="23"/>
      <c r="I148" s="23"/>
      <c r="J148" s="23"/>
      <c r="K148" s="23"/>
      <c r="L148" s="23"/>
      <c r="M148" s="308"/>
      <c r="N148" s="308"/>
      <c r="O148" s="308"/>
      <c r="P148" s="308"/>
      <c r="Q148" s="308"/>
      <c r="R148" s="308"/>
      <c r="S148" s="308"/>
      <c r="T148" s="308"/>
      <c r="U148" s="308"/>
      <c r="V148" s="308"/>
      <c r="W148" s="308"/>
      <c r="X148" s="308"/>
      <c r="Y148" s="308"/>
      <c r="Z148" s="308"/>
    </row>
    <row r="149" spans="1:26">
      <c r="A149" s="45" t="s">
        <v>4048</v>
      </c>
      <c r="B149" s="46" t="s">
        <v>4221</v>
      </c>
      <c r="C149" s="29"/>
      <c r="D149" s="45"/>
      <c r="E149" s="23"/>
      <c r="F149" s="23"/>
      <c r="G149" s="23"/>
      <c r="H149" s="23"/>
      <c r="I149" s="23"/>
      <c r="J149" s="23"/>
      <c r="K149" s="23"/>
      <c r="L149" s="23"/>
      <c r="M149" s="308"/>
      <c r="N149" s="308"/>
      <c r="O149" s="308"/>
      <c r="P149" s="308"/>
      <c r="Q149" s="308"/>
      <c r="R149" s="308"/>
      <c r="S149" s="308"/>
      <c r="T149" s="308"/>
      <c r="U149" s="308"/>
      <c r="V149" s="308"/>
      <c r="W149" s="308"/>
      <c r="X149" s="308"/>
      <c r="Y149" s="308"/>
      <c r="Z149" s="308"/>
    </row>
    <row r="150" spans="1:26" ht="28.5">
      <c r="A150" s="45" t="s">
        <v>4048</v>
      </c>
      <c r="B150" s="46" t="s">
        <v>4222</v>
      </c>
      <c r="C150" s="29"/>
      <c r="D150" s="45"/>
      <c r="E150" s="23"/>
      <c r="F150" s="23"/>
      <c r="G150" s="23"/>
      <c r="H150" s="23"/>
      <c r="I150" s="23"/>
      <c r="J150" s="23"/>
      <c r="K150" s="23"/>
      <c r="L150" s="23"/>
      <c r="M150" s="308"/>
      <c r="N150" s="308"/>
      <c r="O150" s="308"/>
      <c r="P150" s="308"/>
      <c r="Q150" s="308"/>
      <c r="R150" s="308"/>
      <c r="S150" s="308"/>
      <c r="T150" s="308"/>
      <c r="U150" s="308"/>
      <c r="V150" s="308"/>
      <c r="W150" s="308"/>
      <c r="X150" s="308"/>
      <c r="Y150" s="308"/>
      <c r="Z150" s="308"/>
    </row>
    <row r="151" spans="1:26">
      <c r="A151" s="340" t="s">
        <v>4048</v>
      </c>
      <c r="B151" s="40" t="s">
        <v>4223</v>
      </c>
      <c r="C151" s="159"/>
      <c r="D151" s="159"/>
      <c r="E151" s="23"/>
      <c r="F151" s="23"/>
      <c r="G151" s="23"/>
      <c r="H151" s="23"/>
      <c r="I151" s="23"/>
      <c r="J151" s="23"/>
      <c r="K151" s="23"/>
      <c r="L151" s="23"/>
      <c r="M151" s="308"/>
      <c r="N151" s="308"/>
      <c r="O151" s="308"/>
      <c r="P151" s="308"/>
      <c r="Q151" s="308"/>
      <c r="R151" s="308"/>
      <c r="S151" s="308"/>
      <c r="T151" s="308"/>
      <c r="U151" s="308"/>
      <c r="V151" s="308"/>
      <c r="W151" s="308"/>
      <c r="X151" s="308"/>
      <c r="Y151" s="308"/>
      <c r="Z151" s="308"/>
    </row>
    <row r="152" spans="1:26">
      <c r="A152" s="340" t="s">
        <v>4048</v>
      </c>
      <c r="B152" s="40" t="s">
        <v>4224</v>
      </c>
      <c r="C152" s="159"/>
      <c r="D152" s="159"/>
      <c r="E152" s="23"/>
      <c r="F152" s="23"/>
      <c r="G152" s="23"/>
      <c r="H152" s="23"/>
      <c r="I152" s="23"/>
      <c r="J152" s="23"/>
      <c r="K152" s="23"/>
      <c r="L152" s="23"/>
      <c r="M152" s="308"/>
      <c r="N152" s="308"/>
      <c r="O152" s="308"/>
      <c r="P152" s="308"/>
      <c r="Q152" s="308"/>
      <c r="R152" s="308"/>
      <c r="S152" s="308"/>
      <c r="T152" s="308"/>
      <c r="U152" s="308"/>
      <c r="V152" s="308"/>
      <c r="W152" s="308"/>
      <c r="X152" s="308"/>
      <c r="Y152" s="308"/>
      <c r="Z152" s="308"/>
    </row>
    <row r="153" spans="1:26" ht="28.5">
      <c r="A153" s="45" t="s">
        <v>4048</v>
      </c>
      <c r="B153" s="46" t="s">
        <v>4225</v>
      </c>
      <c r="C153" s="29"/>
      <c r="D153" s="45"/>
      <c r="E153" s="23"/>
      <c r="F153" s="23"/>
      <c r="G153" s="23"/>
      <c r="H153" s="23"/>
      <c r="I153" s="23"/>
      <c r="J153" s="23"/>
      <c r="K153" s="23"/>
      <c r="L153" s="23"/>
      <c r="M153" s="308"/>
      <c r="N153" s="308"/>
      <c r="O153" s="308"/>
      <c r="P153" s="308"/>
      <c r="Q153" s="308"/>
      <c r="R153" s="308"/>
      <c r="S153" s="308"/>
      <c r="T153" s="308"/>
      <c r="U153" s="308"/>
      <c r="V153" s="308"/>
      <c r="W153" s="308"/>
      <c r="X153" s="308"/>
      <c r="Y153" s="308"/>
      <c r="Z153" s="308"/>
    </row>
    <row r="154" spans="1:26">
      <c r="A154" s="45" t="s">
        <v>4048</v>
      </c>
      <c r="B154" s="46" t="s">
        <v>4226</v>
      </c>
      <c r="C154" s="29"/>
      <c r="D154" s="45"/>
      <c r="E154" s="23"/>
      <c r="F154" s="23"/>
      <c r="G154" s="23"/>
      <c r="H154" s="23"/>
      <c r="I154" s="23"/>
      <c r="J154" s="23"/>
      <c r="K154" s="23"/>
      <c r="L154" s="23"/>
      <c r="M154" s="308"/>
      <c r="N154" s="308"/>
      <c r="O154" s="308"/>
      <c r="P154" s="308"/>
      <c r="Q154" s="308"/>
      <c r="R154" s="308"/>
      <c r="S154" s="308"/>
      <c r="T154" s="308"/>
      <c r="U154" s="308"/>
      <c r="V154" s="308"/>
      <c r="W154" s="308"/>
      <c r="X154" s="308"/>
      <c r="Y154" s="308"/>
      <c r="Z154" s="308"/>
    </row>
    <row r="155" spans="1:26" ht="28.5">
      <c r="A155" s="45" t="s">
        <v>4048</v>
      </c>
      <c r="B155" s="46" t="s">
        <v>4227</v>
      </c>
      <c r="C155" s="29"/>
      <c r="D155" s="45"/>
      <c r="E155" s="23"/>
      <c r="F155" s="23"/>
      <c r="G155" s="23"/>
      <c r="H155" s="23"/>
      <c r="I155" s="23"/>
      <c r="J155" s="23"/>
      <c r="K155" s="23"/>
      <c r="L155" s="23"/>
      <c r="M155" s="308"/>
      <c r="N155" s="308"/>
      <c r="O155" s="308"/>
      <c r="P155" s="308"/>
      <c r="Q155" s="308"/>
      <c r="R155" s="308"/>
      <c r="S155" s="308"/>
      <c r="T155" s="308"/>
      <c r="U155" s="308"/>
      <c r="V155" s="308"/>
      <c r="W155" s="308"/>
      <c r="X155" s="308"/>
      <c r="Y155" s="308"/>
      <c r="Z155" s="308"/>
    </row>
    <row r="156" spans="1:26" ht="28.5">
      <c r="A156" s="45" t="s">
        <v>4048</v>
      </c>
      <c r="B156" s="46" t="s">
        <v>4228</v>
      </c>
      <c r="C156" s="29"/>
      <c r="D156" s="45"/>
      <c r="E156" s="23"/>
      <c r="F156" s="23"/>
      <c r="G156" s="23"/>
      <c r="H156" s="23"/>
      <c r="I156" s="23"/>
      <c r="J156" s="23"/>
      <c r="K156" s="23"/>
      <c r="L156" s="23"/>
      <c r="M156" s="308"/>
      <c r="N156" s="308"/>
      <c r="O156" s="308"/>
      <c r="P156" s="308"/>
      <c r="Q156" s="308"/>
      <c r="R156" s="308"/>
      <c r="S156" s="308"/>
      <c r="T156" s="308"/>
      <c r="U156" s="308"/>
      <c r="V156" s="308"/>
      <c r="W156" s="308"/>
      <c r="X156" s="308"/>
      <c r="Y156" s="308"/>
      <c r="Z156" s="308"/>
    </row>
    <row r="157" spans="1:26" ht="42.75">
      <c r="A157" s="45" t="s">
        <v>4048</v>
      </c>
      <c r="B157" s="46" t="s">
        <v>4229</v>
      </c>
      <c r="C157" s="29"/>
      <c r="D157" s="45"/>
      <c r="E157" s="144"/>
      <c r="F157" s="23"/>
      <c r="G157" s="23"/>
      <c r="H157" s="23"/>
      <c r="I157" s="23"/>
      <c r="J157" s="23"/>
      <c r="K157" s="23"/>
      <c r="L157" s="23"/>
      <c r="M157" s="308"/>
      <c r="N157" s="308"/>
      <c r="O157" s="308"/>
      <c r="P157" s="308"/>
      <c r="Q157" s="308"/>
      <c r="R157" s="308"/>
      <c r="S157" s="308"/>
      <c r="T157" s="308"/>
      <c r="U157" s="308"/>
      <c r="V157" s="308"/>
      <c r="W157" s="308"/>
      <c r="X157" s="308"/>
      <c r="Y157" s="308"/>
      <c r="Z157" s="308"/>
    </row>
    <row r="158" spans="1:26">
      <c r="A158" s="45" t="s">
        <v>4048</v>
      </c>
      <c r="B158" s="46" t="s">
        <v>4230</v>
      </c>
      <c r="C158" s="29"/>
      <c r="D158" s="45"/>
      <c r="E158" s="23"/>
      <c r="F158" s="23"/>
      <c r="G158" s="23"/>
      <c r="H158" s="23"/>
      <c r="I158" s="23"/>
      <c r="J158" s="23"/>
      <c r="K158" s="23"/>
      <c r="L158" s="23"/>
      <c r="M158" s="308"/>
      <c r="N158" s="308"/>
      <c r="O158" s="308"/>
      <c r="P158" s="308"/>
      <c r="Q158" s="308"/>
      <c r="R158" s="308"/>
      <c r="S158" s="308"/>
      <c r="T158" s="308"/>
      <c r="U158" s="308"/>
      <c r="V158" s="308"/>
      <c r="W158" s="308"/>
      <c r="X158" s="308"/>
      <c r="Y158" s="308"/>
      <c r="Z158" s="308"/>
    </row>
    <row r="159" spans="1:26">
      <c r="A159" s="45" t="s">
        <v>4048</v>
      </c>
      <c r="B159" s="46" t="s">
        <v>4231</v>
      </c>
      <c r="C159" s="29"/>
      <c r="D159" s="45"/>
      <c r="E159" s="144"/>
      <c r="F159" s="23"/>
      <c r="G159" s="23"/>
      <c r="H159" s="23"/>
      <c r="I159" s="23"/>
      <c r="J159" s="23"/>
      <c r="K159" s="23"/>
      <c r="L159" s="23"/>
      <c r="M159" s="308"/>
      <c r="N159" s="308"/>
      <c r="O159" s="308"/>
      <c r="P159" s="308"/>
      <c r="Q159" s="308"/>
      <c r="R159" s="308"/>
      <c r="S159" s="308"/>
      <c r="T159" s="308"/>
      <c r="U159" s="308"/>
      <c r="V159" s="308"/>
      <c r="W159" s="308"/>
      <c r="X159" s="308"/>
      <c r="Y159" s="308"/>
      <c r="Z159" s="308"/>
    </row>
    <row r="160" spans="1:26" ht="42.75">
      <c r="A160" s="45" t="s">
        <v>4048</v>
      </c>
      <c r="B160" s="46" t="s">
        <v>4232</v>
      </c>
      <c r="C160" s="29"/>
      <c r="D160" s="45"/>
      <c r="E160" s="144"/>
      <c r="F160" s="23"/>
      <c r="G160" s="23"/>
      <c r="H160" s="23"/>
      <c r="I160" s="23"/>
      <c r="J160" s="23"/>
      <c r="K160" s="23"/>
      <c r="L160" s="23"/>
      <c r="M160" s="308"/>
      <c r="N160" s="308"/>
      <c r="O160" s="308"/>
      <c r="P160" s="308"/>
      <c r="Q160" s="308"/>
      <c r="R160" s="308"/>
      <c r="S160" s="308"/>
      <c r="T160" s="308"/>
      <c r="U160" s="308"/>
      <c r="V160" s="308"/>
      <c r="W160" s="308"/>
      <c r="X160" s="308"/>
      <c r="Y160" s="308"/>
      <c r="Z160" s="308"/>
    </row>
    <row r="161" spans="1:26" ht="28.5">
      <c r="A161" s="45" t="s">
        <v>4048</v>
      </c>
      <c r="B161" s="46" t="s">
        <v>4233</v>
      </c>
      <c r="C161" s="29"/>
      <c r="D161" s="45"/>
      <c r="E161" s="23"/>
      <c r="F161" s="23"/>
      <c r="G161" s="23"/>
      <c r="H161" s="23"/>
      <c r="I161" s="23"/>
      <c r="J161" s="23"/>
      <c r="K161" s="23"/>
      <c r="L161" s="23"/>
      <c r="M161" s="308"/>
      <c r="N161" s="308"/>
      <c r="O161" s="308"/>
      <c r="P161" s="308"/>
      <c r="Q161" s="308"/>
      <c r="R161" s="308"/>
      <c r="S161" s="308"/>
      <c r="T161" s="308"/>
      <c r="U161" s="308"/>
      <c r="V161" s="308"/>
      <c r="W161" s="308"/>
      <c r="X161" s="308"/>
      <c r="Y161" s="308"/>
      <c r="Z161" s="308"/>
    </row>
    <row r="162" spans="1:26">
      <c r="A162" s="340" t="s">
        <v>4048</v>
      </c>
      <c r="B162" s="40" t="s">
        <v>4234</v>
      </c>
      <c r="C162" s="159"/>
      <c r="D162" s="159"/>
      <c r="E162" s="23"/>
      <c r="F162" s="23"/>
      <c r="G162" s="23"/>
      <c r="H162" s="23"/>
      <c r="I162" s="23"/>
      <c r="J162" s="23"/>
      <c r="K162" s="23"/>
      <c r="L162" s="23"/>
      <c r="M162" s="308"/>
      <c r="N162" s="308"/>
      <c r="O162" s="308"/>
      <c r="P162" s="308"/>
      <c r="Q162" s="308"/>
      <c r="R162" s="308"/>
      <c r="S162" s="308"/>
      <c r="T162" s="308"/>
      <c r="U162" s="308"/>
      <c r="V162" s="308"/>
      <c r="W162" s="308"/>
      <c r="X162" s="308"/>
      <c r="Y162" s="308"/>
      <c r="Z162" s="308"/>
    </row>
    <row r="163" spans="1:26">
      <c r="A163" s="340" t="s">
        <v>4048</v>
      </c>
      <c r="B163" s="40" t="s">
        <v>4235</v>
      </c>
      <c r="C163" s="159"/>
      <c r="D163" s="159"/>
      <c r="E163" s="23"/>
      <c r="F163" s="23"/>
      <c r="G163" s="23"/>
      <c r="H163" s="23"/>
      <c r="I163" s="23"/>
      <c r="J163" s="23"/>
      <c r="K163" s="23"/>
      <c r="L163" s="23"/>
      <c r="M163" s="308"/>
      <c r="N163" s="308"/>
      <c r="O163" s="308"/>
      <c r="P163" s="308"/>
      <c r="Q163" s="308"/>
      <c r="R163" s="308"/>
      <c r="S163" s="308"/>
      <c r="T163" s="308"/>
      <c r="U163" s="308"/>
      <c r="V163" s="308"/>
      <c r="W163" s="308"/>
      <c r="X163" s="308"/>
      <c r="Y163" s="308"/>
      <c r="Z163" s="308"/>
    </row>
    <row r="164" spans="1:26">
      <c r="A164" s="45" t="s">
        <v>4048</v>
      </c>
      <c r="B164" s="46" t="s">
        <v>4236</v>
      </c>
      <c r="C164" s="29"/>
      <c r="D164" s="45"/>
      <c r="E164" s="23"/>
      <c r="F164" s="23"/>
      <c r="G164" s="23"/>
      <c r="H164" s="23"/>
      <c r="I164" s="23"/>
      <c r="J164" s="23"/>
      <c r="K164" s="23"/>
      <c r="L164" s="23"/>
      <c r="M164" s="308"/>
      <c r="N164" s="308"/>
      <c r="O164" s="308"/>
      <c r="P164" s="308"/>
      <c r="Q164" s="308"/>
      <c r="R164" s="308"/>
      <c r="S164" s="308"/>
      <c r="T164" s="308"/>
      <c r="U164" s="308"/>
      <c r="V164" s="308"/>
      <c r="W164" s="308"/>
      <c r="X164" s="308"/>
      <c r="Y164" s="308"/>
      <c r="Z164" s="308"/>
    </row>
    <row r="165" spans="1:26" ht="57">
      <c r="A165" s="45" t="s">
        <v>4048</v>
      </c>
      <c r="B165" s="46" t="s">
        <v>4237</v>
      </c>
      <c r="C165" s="29"/>
      <c r="D165" s="45"/>
      <c r="E165" s="23"/>
      <c r="F165" s="23"/>
      <c r="G165" s="23"/>
      <c r="H165" s="23"/>
      <c r="I165" s="23"/>
      <c r="J165" s="23"/>
      <c r="K165" s="23"/>
      <c r="L165" s="23"/>
      <c r="M165" s="308"/>
      <c r="N165" s="308"/>
      <c r="O165" s="308"/>
      <c r="P165" s="308"/>
      <c r="Q165" s="308"/>
      <c r="R165" s="308"/>
      <c r="S165" s="308"/>
      <c r="T165" s="308"/>
      <c r="U165" s="308"/>
      <c r="V165" s="308"/>
      <c r="W165" s="308"/>
      <c r="X165" s="308"/>
      <c r="Y165" s="308"/>
      <c r="Z165" s="308"/>
    </row>
    <row r="166" spans="1:26">
      <c r="A166" s="45" t="s">
        <v>4048</v>
      </c>
      <c r="B166" s="46" t="s">
        <v>4238</v>
      </c>
      <c r="C166" s="29"/>
      <c r="D166" s="45"/>
      <c r="E166" s="23"/>
      <c r="F166" s="23"/>
      <c r="G166" s="23"/>
      <c r="H166" s="23"/>
      <c r="I166" s="23"/>
      <c r="J166" s="23"/>
      <c r="K166" s="23"/>
      <c r="L166" s="23"/>
      <c r="M166" s="308"/>
      <c r="N166" s="308"/>
      <c r="O166" s="308"/>
      <c r="P166" s="308"/>
      <c r="Q166" s="308"/>
      <c r="R166" s="308"/>
      <c r="S166" s="308"/>
      <c r="T166" s="308"/>
      <c r="U166" s="308"/>
      <c r="V166" s="308"/>
      <c r="W166" s="308"/>
      <c r="X166" s="308"/>
      <c r="Y166" s="308"/>
      <c r="Z166" s="308"/>
    </row>
    <row r="167" spans="1:26">
      <c r="A167" s="340" t="s">
        <v>4048</v>
      </c>
      <c r="B167" s="40" t="s">
        <v>4190</v>
      </c>
      <c r="C167" s="159"/>
      <c r="D167" s="159"/>
      <c r="E167" s="144"/>
      <c r="F167" s="23"/>
      <c r="G167" s="23"/>
      <c r="H167" s="23"/>
      <c r="I167" s="23"/>
      <c r="J167" s="23"/>
      <c r="K167" s="23"/>
      <c r="L167" s="23"/>
      <c r="M167" s="308"/>
      <c r="N167" s="308"/>
      <c r="O167" s="308"/>
      <c r="P167" s="308"/>
      <c r="Q167" s="308"/>
      <c r="R167" s="308"/>
      <c r="S167" s="308"/>
      <c r="T167" s="308"/>
      <c r="U167" s="308"/>
      <c r="V167" s="308"/>
      <c r="W167" s="308"/>
      <c r="X167" s="308"/>
      <c r="Y167" s="308"/>
      <c r="Z167" s="308"/>
    </row>
    <row r="168" spans="1:26">
      <c r="A168" s="340" t="s">
        <v>4048</v>
      </c>
      <c r="B168" s="40" t="s">
        <v>4239</v>
      </c>
      <c r="C168" s="159"/>
      <c r="D168" s="159"/>
      <c r="E168" s="144"/>
      <c r="F168" s="23"/>
      <c r="G168" s="23"/>
      <c r="H168" s="23"/>
      <c r="I168" s="23"/>
      <c r="J168" s="23"/>
      <c r="K168" s="23"/>
      <c r="L168" s="23"/>
      <c r="M168" s="308"/>
      <c r="N168" s="308"/>
      <c r="O168" s="308"/>
      <c r="P168" s="308"/>
      <c r="Q168" s="308"/>
      <c r="R168" s="308"/>
      <c r="S168" s="308"/>
      <c r="T168" s="308"/>
      <c r="U168" s="308"/>
      <c r="V168" s="308"/>
      <c r="W168" s="308"/>
      <c r="X168" s="308"/>
      <c r="Y168" s="308"/>
      <c r="Z168" s="308"/>
    </row>
    <row r="169" spans="1:26" ht="28.5">
      <c r="A169" s="45" t="s">
        <v>4048</v>
      </c>
      <c r="B169" s="46" t="s">
        <v>4240</v>
      </c>
      <c r="C169" s="29"/>
      <c r="D169" s="45"/>
      <c r="E169" s="23"/>
      <c r="F169" s="23"/>
      <c r="G169" s="23"/>
      <c r="H169" s="23"/>
      <c r="I169" s="23"/>
      <c r="J169" s="23"/>
      <c r="K169" s="23"/>
      <c r="L169" s="23"/>
      <c r="M169" s="308"/>
      <c r="N169" s="308"/>
      <c r="O169" s="308"/>
      <c r="P169" s="308"/>
      <c r="Q169" s="308"/>
      <c r="R169" s="308"/>
      <c r="S169" s="308"/>
      <c r="T169" s="308"/>
      <c r="U169" s="308"/>
      <c r="V169" s="308"/>
      <c r="W169" s="308"/>
      <c r="X169" s="308"/>
      <c r="Y169" s="308"/>
      <c r="Z169" s="308"/>
    </row>
    <row r="170" spans="1:26" ht="42.75">
      <c r="A170" s="45" t="s">
        <v>4048</v>
      </c>
      <c r="B170" s="46" t="s">
        <v>4241</v>
      </c>
      <c r="C170" s="29"/>
      <c r="D170" s="45"/>
      <c r="E170" s="23"/>
      <c r="F170" s="23"/>
      <c r="G170" s="23"/>
      <c r="H170" s="23"/>
      <c r="I170" s="23"/>
      <c r="J170" s="23"/>
      <c r="K170" s="23"/>
      <c r="L170" s="23"/>
      <c r="M170" s="308"/>
      <c r="N170" s="308"/>
      <c r="O170" s="308"/>
      <c r="P170" s="308"/>
      <c r="Q170" s="308"/>
      <c r="R170" s="308"/>
      <c r="S170" s="308"/>
      <c r="T170" s="308"/>
      <c r="U170" s="308"/>
      <c r="V170" s="308"/>
      <c r="W170" s="308"/>
      <c r="X170" s="308"/>
      <c r="Y170" s="308"/>
      <c r="Z170" s="308"/>
    </row>
    <row r="171" spans="1:26">
      <c r="A171" s="45" t="s">
        <v>4048</v>
      </c>
      <c r="B171" s="46" t="s">
        <v>1226</v>
      </c>
      <c r="C171" s="29"/>
      <c r="D171" s="45"/>
      <c r="E171" s="23"/>
      <c r="F171" s="23"/>
      <c r="G171" s="23"/>
      <c r="H171" s="23"/>
      <c r="I171" s="23"/>
      <c r="J171" s="23"/>
      <c r="K171" s="23"/>
      <c r="L171" s="23"/>
      <c r="M171" s="308"/>
      <c r="N171" s="308"/>
      <c r="O171" s="308"/>
      <c r="P171" s="308"/>
      <c r="Q171" s="308"/>
      <c r="R171" s="308"/>
      <c r="S171" s="308"/>
      <c r="T171" s="308"/>
      <c r="U171" s="308"/>
      <c r="V171" s="308"/>
      <c r="W171" s="308"/>
      <c r="X171" s="308"/>
      <c r="Y171" s="308"/>
      <c r="Z171" s="308"/>
    </row>
    <row r="172" spans="1:26">
      <c r="A172" s="340" t="s">
        <v>4048</v>
      </c>
      <c r="B172" s="40" t="s">
        <v>1932</v>
      </c>
      <c r="C172" s="159"/>
      <c r="D172" s="159"/>
      <c r="E172" s="23"/>
      <c r="F172" s="23"/>
      <c r="G172" s="23"/>
      <c r="H172" s="23"/>
      <c r="I172" s="23"/>
      <c r="J172" s="23"/>
      <c r="K172" s="23"/>
      <c r="L172" s="23"/>
      <c r="M172" s="308"/>
      <c r="N172" s="308"/>
      <c r="O172" s="308"/>
      <c r="P172" s="308"/>
      <c r="Q172" s="308"/>
      <c r="R172" s="308"/>
      <c r="S172" s="308"/>
      <c r="T172" s="308"/>
      <c r="U172" s="308"/>
      <c r="V172" s="308"/>
      <c r="W172" s="308"/>
      <c r="X172" s="308"/>
      <c r="Y172" s="308"/>
      <c r="Z172" s="308"/>
    </row>
    <row r="173" spans="1:26" ht="28.5">
      <c r="A173" s="45" t="s">
        <v>4048</v>
      </c>
      <c r="B173" s="46" t="s">
        <v>2320</v>
      </c>
      <c r="C173" s="29"/>
      <c r="D173" s="45"/>
      <c r="E173" s="23"/>
      <c r="F173" s="23"/>
      <c r="G173" s="23"/>
      <c r="H173" s="23"/>
      <c r="I173" s="23"/>
      <c r="J173" s="23"/>
      <c r="K173" s="23"/>
      <c r="L173" s="23"/>
      <c r="M173" s="308"/>
      <c r="N173" s="308"/>
      <c r="O173" s="308"/>
      <c r="P173" s="308"/>
      <c r="Q173" s="308"/>
      <c r="R173" s="308"/>
      <c r="S173" s="308"/>
      <c r="T173" s="308"/>
      <c r="U173" s="308"/>
      <c r="V173" s="308"/>
      <c r="W173" s="308"/>
      <c r="X173" s="308"/>
      <c r="Y173" s="308"/>
      <c r="Z173" s="308"/>
    </row>
    <row r="174" spans="1:26" hidden="1">
      <c r="A174" s="340" t="s">
        <v>4242</v>
      </c>
      <c r="B174" s="40" t="s">
        <v>1080</v>
      </c>
      <c r="C174" s="159"/>
      <c r="D174" s="159"/>
      <c r="E174" s="144"/>
      <c r="F174" s="23"/>
      <c r="G174" s="23"/>
      <c r="H174" s="23"/>
      <c r="I174" s="23"/>
      <c r="J174" s="23"/>
      <c r="K174" s="23"/>
      <c r="L174" s="23"/>
      <c r="M174" s="308"/>
      <c r="N174" s="308"/>
      <c r="O174" s="308"/>
      <c r="P174" s="308"/>
      <c r="Q174" s="308"/>
      <c r="R174" s="308"/>
      <c r="S174" s="308"/>
      <c r="T174" s="308"/>
      <c r="U174" s="308"/>
      <c r="V174" s="308"/>
      <c r="W174" s="308"/>
      <c r="X174" s="308"/>
      <c r="Y174" s="308"/>
      <c r="Z174" s="308"/>
    </row>
    <row r="175" spans="1:26" hidden="1">
      <c r="A175" s="340" t="s">
        <v>4242</v>
      </c>
      <c r="B175" s="40" t="s">
        <v>4018</v>
      </c>
      <c r="C175" s="159"/>
      <c r="D175" s="159"/>
      <c r="E175" s="23"/>
      <c r="F175" s="23"/>
      <c r="G175" s="23"/>
      <c r="H175" s="23"/>
      <c r="I175" s="23"/>
      <c r="J175" s="23"/>
      <c r="K175" s="23"/>
      <c r="L175" s="23"/>
      <c r="M175" s="308"/>
      <c r="N175" s="308"/>
      <c r="O175" s="308"/>
      <c r="P175" s="308"/>
      <c r="Q175" s="308"/>
      <c r="R175" s="308"/>
      <c r="S175" s="308"/>
      <c r="T175" s="308"/>
      <c r="U175" s="308"/>
      <c r="V175" s="308"/>
      <c r="W175" s="308"/>
      <c r="X175" s="308"/>
      <c r="Y175" s="308"/>
      <c r="Z175" s="308"/>
    </row>
    <row r="176" spans="1:26" hidden="1">
      <c r="A176" s="340" t="s">
        <v>4242</v>
      </c>
      <c r="B176" s="40" t="s">
        <v>4243</v>
      </c>
      <c r="C176" s="159"/>
      <c r="D176" s="159"/>
      <c r="E176" s="23"/>
      <c r="F176" s="23"/>
      <c r="G176" s="23"/>
      <c r="H176" s="23"/>
      <c r="I176" s="23"/>
      <c r="J176" s="23"/>
      <c r="K176" s="23"/>
      <c r="L176" s="23"/>
      <c r="M176" s="308"/>
      <c r="N176" s="308"/>
      <c r="O176" s="308"/>
      <c r="P176" s="308"/>
      <c r="Q176" s="308"/>
      <c r="R176" s="308"/>
      <c r="S176" s="308"/>
      <c r="T176" s="308"/>
      <c r="U176" s="308"/>
      <c r="V176" s="308"/>
      <c r="W176" s="308"/>
      <c r="X176" s="308"/>
      <c r="Y176" s="308"/>
      <c r="Z176" s="308"/>
    </row>
    <row r="177" spans="1:26" ht="28.5" hidden="1">
      <c r="A177" s="338" t="s">
        <v>4242</v>
      </c>
      <c r="B177" s="46" t="s">
        <v>4244</v>
      </c>
      <c r="C177" s="29"/>
      <c r="D177" s="45"/>
      <c r="E177" s="23"/>
      <c r="F177" s="23"/>
      <c r="G177" s="23"/>
      <c r="H177" s="23"/>
      <c r="I177" s="23"/>
      <c r="J177" s="23"/>
      <c r="K177" s="23"/>
      <c r="L177" s="23"/>
      <c r="M177" s="308"/>
      <c r="N177" s="308"/>
      <c r="O177" s="308"/>
      <c r="P177" s="308"/>
      <c r="Q177" s="308"/>
      <c r="R177" s="308"/>
      <c r="S177" s="308"/>
      <c r="T177" s="308"/>
      <c r="U177" s="308"/>
      <c r="V177" s="308"/>
      <c r="W177" s="308"/>
      <c r="X177" s="308"/>
      <c r="Y177" s="308"/>
      <c r="Z177" s="308"/>
    </row>
    <row r="178" spans="1:26" ht="42.75" hidden="1">
      <c r="A178" s="338" t="s">
        <v>4242</v>
      </c>
      <c r="B178" s="46" t="s">
        <v>4245</v>
      </c>
      <c r="C178" s="29"/>
      <c r="D178" s="45"/>
      <c r="E178" s="23"/>
      <c r="F178" s="23"/>
      <c r="G178" s="23"/>
      <c r="H178" s="23"/>
      <c r="I178" s="23"/>
      <c r="J178" s="23"/>
      <c r="K178" s="23"/>
      <c r="L178" s="23"/>
      <c r="M178" s="308"/>
      <c r="N178" s="308"/>
      <c r="O178" s="308"/>
      <c r="P178" s="308"/>
      <c r="Q178" s="308"/>
      <c r="R178" s="308"/>
      <c r="S178" s="308"/>
      <c r="T178" s="308"/>
      <c r="U178" s="308"/>
      <c r="V178" s="308"/>
      <c r="W178" s="308"/>
      <c r="X178" s="308"/>
      <c r="Y178" s="308"/>
      <c r="Z178" s="308"/>
    </row>
    <row r="179" spans="1:26" hidden="1">
      <c r="A179" s="338" t="s">
        <v>4242</v>
      </c>
      <c r="B179" s="46" t="s">
        <v>4246</v>
      </c>
      <c r="C179" s="29"/>
      <c r="D179" s="45"/>
      <c r="E179" s="23"/>
      <c r="F179" s="23"/>
      <c r="G179" s="23"/>
      <c r="H179" s="23"/>
      <c r="I179" s="23"/>
      <c r="J179" s="23"/>
      <c r="K179" s="23"/>
      <c r="L179" s="23"/>
      <c r="M179" s="308"/>
      <c r="N179" s="308"/>
      <c r="O179" s="308"/>
      <c r="P179" s="308"/>
      <c r="Q179" s="308"/>
      <c r="R179" s="308"/>
      <c r="S179" s="308"/>
      <c r="T179" s="308"/>
      <c r="U179" s="308"/>
      <c r="V179" s="308"/>
      <c r="W179" s="308"/>
      <c r="X179" s="308"/>
      <c r="Y179" s="308"/>
      <c r="Z179" s="308"/>
    </row>
    <row r="180" spans="1:26" hidden="1">
      <c r="A180" s="338" t="s">
        <v>4242</v>
      </c>
      <c r="B180" s="46" t="s">
        <v>4247</v>
      </c>
      <c r="C180" s="29"/>
      <c r="D180" s="45"/>
      <c r="E180" s="144"/>
      <c r="F180" s="23"/>
      <c r="G180" s="23"/>
      <c r="H180" s="23"/>
      <c r="I180" s="23"/>
      <c r="J180" s="23"/>
      <c r="K180" s="23"/>
      <c r="L180" s="23"/>
      <c r="M180" s="308"/>
      <c r="N180" s="308"/>
      <c r="O180" s="308"/>
      <c r="P180" s="308"/>
      <c r="Q180" s="308"/>
      <c r="R180" s="308"/>
      <c r="S180" s="308"/>
      <c r="T180" s="308"/>
      <c r="U180" s="308"/>
      <c r="V180" s="308"/>
      <c r="W180" s="308"/>
      <c r="X180" s="308"/>
      <c r="Y180" s="308"/>
      <c r="Z180" s="308"/>
    </row>
    <row r="181" spans="1:26" ht="42.75" hidden="1">
      <c r="A181" s="338" t="s">
        <v>4242</v>
      </c>
      <c r="B181" s="46" t="s">
        <v>4248</v>
      </c>
      <c r="C181" s="29"/>
      <c r="D181" s="45"/>
      <c r="E181" s="144"/>
      <c r="F181" s="23"/>
      <c r="G181" s="23"/>
      <c r="H181" s="23"/>
      <c r="I181" s="23"/>
      <c r="J181" s="23"/>
      <c r="K181" s="23"/>
      <c r="L181" s="23"/>
      <c r="M181" s="308"/>
      <c r="N181" s="308"/>
      <c r="O181" s="308"/>
      <c r="P181" s="308"/>
      <c r="Q181" s="308"/>
      <c r="R181" s="308"/>
      <c r="S181" s="308"/>
      <c r="T181" s="308"/>
      <c r="U181" s="308"/>
      <c r="V181" s="308"/>
      <c r="W181" s="308"/>
      <c r="X181" s="308"/>
      <c r="Y181" s="308"/>
      <c r="Z181" s="308"/>
    </row>
    <row r="182" spans="1:26" hidden="1">
      <c r="A182" s="338" t="s">
        <v>4242</v>
      </c>
      <c r="B182" s="46" t="s">
        <v>4249</v>
      </c>
      <c r="C182" s="29"/>
      <c r="D182" s="45"/>
      <c r="E182" s="23"/>
      <c r="F182" s="23"/>
      <c r="G182" s="23"/>
      <c r="H182" s="23"/>
      <c r="I182" s="23"/>
      <c r="J182" s="23"/>
      <c r="K182" s="23"/>
      <c r="L182" s="23"/>
      <c r="M182" s="308"/>
      <c r="N182" s="308"/>
      <c r="O182" s="308"/>
      <c r="P182" s="308"/>
      <c r="Q182" s="308"/>
      <c r="R182" s="308"/>
      <c r="S182" s="308"/>
      <c r="T182" s="308"/>
      <c r="U182" s="308"/>
      <c r="V182" s="308"/>
      <c r="W182" s="308"/>
      <c r="X182" s="308"/>
      <c r="Y182" s="308"/>
      <c r="Z182" s="308"/>
    </row>
    <row r="183" spans="1:26" hidden="1">
      <c r="A183" s="338" t="s">
        <v>4242</v>
      </c>
      <c r="B183" s="46" t="s">
        <v>4250</v>
      </c>
      <c r="C183" s="29"/>
      <c r="D183" s="45"/>
      <c r="E183" s="23"/>
      <c r="F183" s="23"/>
      <c r="G183" s="23"/>
      <c r="H183" s="23"/>
      <c r="I183" s="23"/>
      <c r="J183" s="23"/>
      <c r="K183" s="23"/>
      <c r="L183" s="23"/>
      <c r="M183" s="308"/>
      <c r="N183" s="308"/>
      <c r="O183" s="308"/>
      <c r="P183" s="308"/>
      <c r="Q183" s="308"/>
      <c r="R183" s="308"/>
      <c r="S183" s="308"/>
      <c r="T183" s="308"/>
      <c r="U183" s="308"/>
      <c r="V183" s="308"/>
      <c r="W183" s="308"/>
      <c r="X183" s="308"/>
      <c r="Y183" s="308"/>
      <c r="Z183" s="308"/>
    </row>
    <row r="184" spans="1:26" hidden="1">
      <c r="A184" s="338" t="s">
        <v>4242</v>
      </c>
      <c r="B184" s="46" t="s">
        <v>4251</v>
      </c>
      <c r="C184" s="29"/>
      <c r="D184" s="45"/>
      <c r="E184" s="23"/>
      <c r="F184" s="23"/>
      <c r="G184" s="23"/>
      <c r="H184" s="23"/>
      <c r="I184" s="23"/>
      <c r="J184" s="23"/>
      <c r="K184" s="23"/>
      <c r="L184" s="23"/>
      <c r="M184" s="308"/>
      <c r="N184" s="308"/>
      <c r="O184" s="308"/>
      <c r="P184" s="308"/>
      <c r="Q184" s="308"/>
      <c r="R184" s="308"/>
      <c r="S184" s="308"/>
      <c r="T184" s="308"/>
      <c r="U184" s="308"/>
      <c r="V184" s="308"/>
      <c r="W184" s="308"/>
      <c r="X184" s="308"/>
      <c r="Y184" s="308"/>
      <c r="Z184" s="308"/>
    </row>
    <row r="185" spans="1:26" ht="28.5" hidden="1">
      <c r="A185" s="338" t="s">
        <v>4242</v>
      </c>
      <c r="B185" s="46" t="s">
        <v>4252</v>
      </c>
      <c r="C185" s="29"/>
      <c r="D185" s="45"/>
      <c r="E185" s="23"/>
      <c r="F185" s="23"/>
      <c r="G185" s="23"/>
      <c r="H185" s="23"/>
      <c r="I185" s="23"/>
      <c r="J185" s="23"/>
      <c r="K185" s="23"/>
      <c r="L185" s="23"/>
      <c r="M185" s="308"/>
      <c r="N185" s="308"/>
      <c r="O185" s="308"/>
      <c r="P185" s="308"/>
      <c r="Q185" s="308"/>
      <c r="R185" s="308"/>
      <c r="S185" s="308"/>
      <c r="T185" s="308"/>
      <c r="U185" s="308"/>
      <c r="V185" s="308"/>
      <c r="W185" s="308"/>
      <c r="X185" s="308"/>
      <c r="Y185" s="308"/>
      <c r="Z185" s="308"/>
    </row>
    <row r="186" spans="1:26" ht="28.5" hidden="1">
      <c r="A186" s="338" t="s">
        <v>4242</v>
      </c>
      <c r="B186" s="46" t="s">
        <v>4253</v>
      </c>
      <c r="C186" s="29"/>
      <c r="D186" s="45"/>
      <c r="E186" s="23"/>
      <c r="F186" s="23"/>
      <c r="G186" s="23"/>
      <c r="H186" s="23"/>
      <c r="I186" s="23"/>
      <c r="J186" s="23"/>
      <c r="K186" s="23"/>
      <c r="L186" s="23"/>
      <c r="M186" s="308"/>
      <c r="N186" s="308"/>
      <c r="O186" s="308"/>
      <c r="P186" s="308"/>
      <c r="Q186" s="308"/>
      <c r="R186" s="308"/>
      <c r="S186" s="308"/>
      <c r="T186" s="308"/>
      <c r="U186" s="308"/>
      <c r="V186" s="308"/>
      <c r="W186" s="308"/>
      <c r="X186" s="308"/>
      <c r="Y186" s="308"/>
      <c r="Z186" s="308"/>
    </row>
    <row r="187" spans="1:26" hidden="1">
      <c r="A187" s="338" t="s">
        <v>4242</v>
      </c>
      <c r="B187" s="46" t="s">
        <v>4254</v>
      </c>
      <c r="C187" s="29"/>
      <c r="D187" s="45"/>
      <c r="E187" s="23"/>
      <c r="F187" s="23"/>
      <c r="G187" s="23"/>
      <c r="H187" s="23"/>
      <c r="I187" s="23"/>
      <c r="J187" s="23"/>
      <c r="K187" s="23"/>
      <c r="L187" s="23"/>
      <c r="M187" s="308"/>
      <c r="N187" s="308"/>
      <c r="O187" s="308"/>
      <c r="P187" s="308"/>
      <c r="Q187" s="308"/>
      <c r="R187" s="308"/>
      <c r="S187" s="308"/>
      <c r="T187" s="308"/>
      <c r="U187" s="308"/>
      <c r="V187" s="308"/>
      <c r="W187" s="308"/>
      <c r="X187" s="308"/>
      <c r="Y187" s="308"/>
      <c r="Z187" s="308"/>
    </row>
    <row r="188" spans="1:26" hidden="1">
      <c r="A188" s="338" t="s">
        <v>4242</v>
      </c>
      <c r="B188" s="46" t="s">
        <v>4255</v>
      </c>
      <c r="C188" s="29"/>
      <c r="D188" s="45"/>
      <c r="E188" s="23"/>
      <c r="F188" s="23"/>
      <c r="G188" s="23"/>
      <c r="H188" s="23"/>
      <c r="I188" s="23"/>
      <c r="J188" s="23"/>
      <c r="K188" s="23"/>
      <c r="L188" s="23"/>
      <c r="M188" s="308"/>
      <c r="N188" s="308"/>
      <c r="O188" s="308"/>
      <c r="P188" s="308"/>
      <c r="Q188" s="308"/>
      <c r="R188" s="308"/>
      <c r="S188" s="308"/>
      <c r="T188" s="308"/>
      <c r="U188" s="308"/>
      <c r="V188" s="308"/>
      <c r="W188" s="308"/>
      <c r="X188" s="308"/>
      <c r="Y188" s="308"/>
      <c r="Z188" s="308"/>
    </row>
    <row r="189" spans="1:26" ht="57" hidden="1">
      <c r="A189" s="338" t="s">
        <v>4242</v>
      </c>
      <c r="B189" s="46" t="s">
        <v>4257</v>
      </c>
      <c r="C189" s="29"/>
      <c r="D189" s="45"/>
      <c r="E189" s="23"/>
      <c r="F189" s="23"/>
      <c r="G189" s="23"/>
      <c r="H189" s="23"/>
      <c r="I189" s="23"/>
      <c r="J189" s="23"/>
      <c r="K189" s="23"/>
      <c r="L189" s="23"/>
      <c r="M189" s="308"/>
      <c r="N189" s="308"/>
      <c r="O189" s="308"/>
      <c r="P189" s="308"/>
      <c r="Q189" s="308"/>
      <c r="R189" s="308"/>
      <c r="S189" s="308"/>
      <c r="T189" s="308"/>
      <c r="U189" s="308"/>
      <c r="V189" s="308"/>
      <c r="W189" s="308"/>
      <c r="X189" s="308"/>
      <c r="Y189" s="308"/>
      <c r="Z189" s="308"/>
    </row>
    <row r="190" spans="1:26" hidden="1">
      <c r="A190" s="338" t="s">
        <v>4242</v>
      </c>
      <c r="B190" s="46" t="s">
        <v>4259</v>
      </c>
      <c r="C190" s="29"/>
      <c r="D190" s="45"/>
      <c r="E190" s="23"/>
      <c r="F190" s="23"/>
      <c r="G190" s="23"/>
      <c r="H190" s="23"/>
      <c r="I190" s="23"/>
      <c r="J190" s="23"/>
      <c r="K190" s="23"/>
      <c r="L190" s="23"/>
      <c r="M190" s="308"/>
      <c r="N190" s="308"/>
      <c r="O190" s="308"/>
      <c r="P190" s="308"/>
      <c r="Q190" s="308"/>
      <c r="R190" s="308"/>
      <c r="S190" s="308"/>
      <c r="T190" s="308"/>
      <c r="U190" s="308"/>
      <c r="V190" s="308"/>
      <c r="W190" s="308"/>
      <c r="X190" s="308"/>
      <c r="Y190" s="308"/>
      <c r="Z190" s="308"/>
    </row>
    <row r="191" spans="1:26" hidden="1">
      <c r="A191" s="338" t="s">
        <v>4242</v>
      </c>
      <c r="B191" s="46" t="s">
        <v>4260</v>
      </c>
      <c r="C191" s="29"/>
      <c r="D191" s="45"/>
      <c r="E191" s="23"/>
      <c r="F191" s="23"/>
      <c r="G191" s="23"/>
      <c r="H191" s="23"/>
      <c r="I191" s="23"/>
      <c r="J191" s="23"/>
      <c r="K191" s="23"/>
      <c r="L191" s="23"/>
      <c r="M191" s="308"/>
      <c r="N191" s="308"/>
      <c r="O191" s="308"/>
      <c r="P191" s="308"/>
      <c r="Q191" s="308"/>
      <c r="R191" s="308"/>
      <c r="S191" s="308"/>
      <c r="T191" s="308"/>
      <c r="U191" s="308"/>
      <c r="V191" s="308"/>
      <c r="W191" s="308"/>
      <c r="X191" s="308"/>
      <c r="Y191" s="308"/>
      <c r="Z191" s="308"/>
    </row>
    <row r="192" spans="1:26" hidden="1">
      <c r="A192" s="338" t="s">
        <v>4242</v>
      </c>
      <c r="B192" s="46" t="s">
        <v>4261</v>
      </c>
      <c r="C192" s="29"/>
      <c r="D192" s="45"/>
      <c r="E192" s="23"/>
      <c r="F192" s="23"/>
      <c r="G192" s="23"/>
      <c r="H192" s="23"/>
      <c r="I192" s="23"/>
      <c r="J192" s="23"/>
      <c r="K192" s="23"/>
      <c r="L192" s="23"/>
      <c r="M192" s="308"/>
      <c r="N192" s="308"/>
      <c r="O192" s="308"/>
      <c r="P192" s="308"/>
      <c r="Q192" s="308"/>
      <c r="R192" s="308"/>
      <c r="S192" s="308"/>
      <c r="T192" s="308"/>
      <c r="U192" s="308"/>
      <c r="V192" s="308"/>
      <c r="W192" s="308"/>
      <c r="X192" s="308"/>
      <c r="Y192" s="308"/>
      <c r="Z192" s="308"/>
    </row>
    <row r="193" spans="1:26" hidden="1">
      <c r="A193" s="338" t="s">
        <v>4242</v>
      </c>
      <c r="B193" s="46" t="s">
        <v>4263</v>
      </c>
      <c r="C193" s="29"/>
      <c r="D193" s="45"/>
      <c r="E193" s="23"/>
      <c r="F193" s="23"/>
      <c r="G193" s="23"/>
      <c r="H193" s="23"/>
      <c r="I193" s="23"/>
      <c r="J193" s="23"/>
      <c r="K193" s="23"/>
      <c r="L193" s="23"/>
      <c r="M193" s="308"/>
      <c r="N193" s="308"/>
      <c r="O193" s="308"/>
      <c r="P193" s="308"/>
      <c r="Q193" s="308"/>
      <c r="R193" s="308"/>
      <c r="S193" s="308"/>
      <c r="T193" s="308"/>
      <c r="U193" s="308"/>
      <c r="V193" s="308"/>
      <c r="W193" s="308"/>
      <c r="X193" s="308"/>
      <c r="Y193" s="308"/>
      <c r="Z193" s="308"/>
    </row>
    <row r="194" spans="1:26" hidden="1">
      <c r="A194" s="338" t="s">
        <v>4242</v>
      </c>
      <c r="B194" s="46" t="s">
        <v>4266</v>
      </c>
      <c r="C194" s="29"/>
      <c r="D194" s="45"/>
      <c r="E194" s="23"/>
      <c r="F194" s="23"/>
      <c r="G194" s="23"/>
      <c r="H194" s="23"/>
      <c r="I194" s="23"/>
      <c r="J194" s="23"/>
      <c r="K194" s="23"/>
      <c r="L194" s="23"/>
      <c r="M194" s="308"/>
      <c r="N194" s="308"/>
      <c r="O194" s="308"/>
      <c r="P194" s="308"/>
      <c r="Q194" s="308"/>
      <c r="R194" s="308"/>
      <c r="S194" s="308"/>
      <c r="T194" s="308"/>
      <c r="U194" s="308"/>
      <c r="V194" s="308"/>
      <c r="W194" s="308"/>
      <c r="X194" s="308"/>
      <c r="Y194" s="308"/>
      <c r="Z194" s="308"/>
    </row>
    <row r="195" spans="1:26" hidden="1">
      <c r="A195" s="338" t="s">
        <v>4242</v>
      </c>
      <c r="B195" s="46" t="s">
        <v>4268</v>
      </c>
      <c r="C195" s="29"/>
      <c r="D195" s="45"/>
      <c r="E195" s="23"/>
      <c r="F195" s="23"/>
      <c r="G195" s="23"/>
      <c r="H195" s="23"/>
      <c r="I195" s="23"/>
      <c r="J195" s="23"/>
      <c r="K195" s="23"/>
      <c r="L195" s="23"/>
      <c r="M195" s="308"/>
      <c r="N195" s="308"/>
      <c r="O195" s="308"/>
      <c r="P195" s="308"/>
      <c r="Q195" s="308"/>
      <c r="R195" s="308"/>
      <c r="S195" s="308"/>
      <c r="T195" s="308"/>
      <c r="U195" s="308"/>
      <c r="V195" s="308"/>
      <c r="W195" s="308"/>
      <c r="X195" s="308"/>
      <c r="Y195" s="308"/>
      <c r="Z195" s="308"/>
    </row>
    <row r="196" spans="1:26" hidden="1">
      <c r="A196" s="338" t="s">
        <v>4242</v>
      </c>
      <c r="B196" s="46" t="s">
        <v>4272</v>
      </c>
      <c r="C196" s="29"/>
      <c r="D196" s="45"/>
      <c r="E196" s="23"/>
      <c r="F196" s="23"/>
      <c r="G196" s="23"/>
      <c r="H196" s="23"/>
      <c r="I196" s="23"/>
      <c r="J196" s="23"/>
      <c r="K196" s="23"/>
      <c r="L196" s="23"/>
      <c r="M196" s="308"/>
      <c r="N196" s="308"/>
      <c r="O196" s="308"/>
      <c r="P196" s="308"/>
      <c r="Q196" s="308"/>
      <c r="R196" s="308"/>
      <c r="S196" s="308"/>
      <c r="T196" s="308"/>
      <c r="U196" s="308"/>
      <c r="V196" s="308"/>
      <c r="W196" s="308"/>
      <c r="X196" s="308"/>
      <c r="Y196" s="308"/>
      <c r="Z196" s="308"/>
    </row>
    <row r="197" spans="1:26" ht="28.5" hidden="1">
      <c r="A197" s="338" t="s">
        <v>4242</v>
      </c>
      <c r="B197" s="46" t="s">
        <v>4274</v>
      </c>
      <c r="C197" s="29"/>
      <c r="D197" s="45"/>
      <c r="E197" s="23"/>
      <c r="F197" s="23"/>
      <c r="G197" s="23"/>
      <c r="H197" s="23"/>
      <c r="I197" s="23"/>
      <c r="J197" s="23"/>
      <c r="K197" s="23"/>
      <c r="L197" s="23"/>
      <c r="M197" s="308"/>
      <c r="N197" s="308"/>
      <c r="O197" s="308"/>
      <c r="P197" s="308"/>
      <c r="Q197" s="308"/>
      <c r="R197" s="308"/>
      <c r="S197" s="308"/>
      <c r="T197" s="308"/>
      <c r="U197" s="308"/>
      <c r="V197" s="308"/>
      <c r="W197" s="308"/>
      <c r="X197" s="308"/>
      <c r="Y197" s="308"/>
      <c r="Z197" s="308"/>
    </row>
    <row r="198" spans="1:26" ht="42.75" hidden="1">
      <c r="A198" s="338" t="s">
        <v>4242</v>
      </c>
      <c r="B198" s="46" t="s">
        <v>4277</v>
      </c>
      <c r="C198" s="29"/>
      <c r="D198" s="45"/>
      <c r="E198" s="23"/>
      <c r="F198" s="23"/>
      <c r="G198" s="23"/>
      <c r="H198" s="23"/>
      <c r="I198" s="23"/>
      <c r="J198" s="23"/>
      <c r="K198" s="23"/>
      <c r="L198" s="23"/>
      <c r="M198" s="308"/>
      <c r="N198" s="308"/>
      <c r="O198" s="308"/>
      <c r="P198" s="308"/>
      <c r="Q198" s="308"/>
      <c r="R198" s="308"/>
      <c r="S198" s="308"/>
      <c r="T198" s="308"/>
      <c r="U198" s="308"/>
      <c r="V198" s="308"/>
      <c r="W198" s="308"/>
      <c r="X198" s="308"/>
      <c r="Y198" s="308"/>
      <c r="Z198" s="308"/>
    </row>
    <row r="199" spans="1:26" ht="57" hidden="1">
      <c r="A199" s="338" t="s">
        <v>4242</v>
      </c>
      <c r="B199" s="46" t="s">
        <v>4280</v>
      </c>
      <c r="C199" s="29"/>
      <c r="D199" s="45"/>
      <c r="E199" s="23"/>
      <c r="F199" s="23"/>
      <c r="G199" s="23"/>
      <c r="H199" s="23"/>
      <c r="I199" s="23"/>
      <c r="J199" s="23"/>
      <c r="K199" s="23"/>
      <c r="L199" s="23"/>
      <c r="M199" s="308"/>
      <c r="N199" s="308"/>
      <c r="O199" s="308"/>
      <c r="P199" s="308"/>
      <c r="Q199" s="308"/>
      <c r="R199" s="308"/>
      <c r="S199" s="308"/>
      <c r="T199" s="308"/>
      <c r="U199" s="308"/>
      <c r="V199" s="308"/>
      <c r="W199" s="308"/>
      <c r="X199" s="308"/>
      <c r="Y199" s="308"/>
      <c r="Z199" s="308"/>
    </row>
    <row r="200" spans="1:26" hidden="1">
      <c r="A200" s="338" t="s">
        <v>4242</v>
      </c>
      <c r="B200" s="46" t="s">
        <v>4284</v>
      </c>
      <c r="C200" s="29"/>
      <c r="D200" s="45"/>
      <c r="E200" s="23"/>
      <c r="F200" s="23"/>
      <c r="G200" s="23"/>
      <c r="H200" s="23"/>
      <c r="I200" s="23"/>
      <c r="J200" s="23"/>
      <c r="K200" s="23"/>
      <c r="L200" s="23"/>
      <c r="M200" s="308"/>
      <c r="N200" s="308"/>
      <c r="O200" s="308"/>
      <c r="P200" s="308"/>
      <c r="Q200" s="308"/>
      <c r="R200" s="308"/>
      <c r="S200" s="308"/>
      <c r="T200" s="308"/>
      <c r="U200" s="308"/>
      <c r="V200" s="308"/>
      <c r="W200" s="308"/>
      <c r="X200" s="308"/>
      <c r="Y200" s="308"/>
      <c r="Z200" s="308"/>
    </row>
    <row r="201" spans="1:26" ht="28.5" hidden="1">
      <c r="A201" s="338" t="s">
        <v>4242</v>
      </c>
      <c r="B201" s="46" t="s">
        <v>4286</v>
      </c>
      <c r="C201" s="29"/>
      <c r="D201" s="45"/>
      <c r="E201" s="23"/>
      <c r="F201" s="23"/>
      <c r="G201" s="23"/>
      <c r="H201" s="23"/>
      <c r="I201" s="23"/>
      <c r="J201" s="23"/>
      <c r="K201" s="23"/>
      <c r="L201" s="23"/>
      <c r="M201" s="308"/>
      <c r="N201" s="308"/>
      <c r="O201" s="308"/>
      <c r="P201" s="308"/>
      <c r="Q201" s="308"/>
      <c r="R201" s="308"/>
      <c r="S201" s="308"/>
      <c r="T201" s="308"/>
      <c r="U201" s="308"/>
      <c r="V201" s="308"/>
      <c r="W201" s="308"/>
      <c r="X201" s="308"/>
      <c r="Y201" s="308"/>
      <c r="Z201" s="308"/>
    </row>
    <row r="202" spans="1:26" ht="28.5" hidden="1">
      <c r="A202" s="338" t="s">
        <v>4242</v>
      </c>
      <c r="B202" s="46" t="s">
        <v>4289</v>
      </c>
      <c r="C202" s="29"/>
      <c r="D202" s="45"/>
      <c r="E202" s="23"/>
      <c r="F202" s="23"/>
      <c r="G202" s="23"/>
      <c r="H202" s="23"/>
      <c r="I202" s="23"/>
      <c r="J202" s="23"/>
      <c r="K202" s="23"/>
      <c r="L202" s="23"/>
      <c r="M202" s="308"/>
      <c r="N202" s="308"/>
      <c r="O202" s="308"/>
      <c r="P202" s="308"/>
      <c r="Q202" s="308"/>
      <c r="R202" s="308"/>
      <c r="S202" s="308"/>
      <c r="T202" s="308"/>
      <c r="U202" s="308"/>
      <c r="V202" s="308"/>
      <c r="W202" s="308"/>
      <c r="X202" s="308"/>
      <c r="Y202" s="308"/>
      <c r="Z202" s="308"/>
    </row>
    <row r="203" spans="1:26" ht="28.5" hidden="1">
      <c r="A203" s="338" t="s">
        <v>4242</v>
      </c>
      <c r="B203" s="46" t="s">
        <v>4290</v>
      </c>
      <c r="C203" s="29"/>
      <c r="D203" s="45"/>
      <c r="E203" s="23"/>
      <c r="F203" s="23"/>
      <c r="G203" s="23"/>
      <c r="H203" s="23"/>
      <c r="I203" s="23"/>
      <c r="J203" s="23"/>
      <c r="K203" s="23"/>
      <c r="L203" s="23"/>
      <c r="M203" s="308"/>
      <c r="N203" s="308"/>
      <c r="O203" s="308"/>
      <c r="P203" s="308"/>
      <c r="Q203" s="308"/>
      <c r="R203" s="308"/>
      <c r="S203" s="308"/>
      <c r="T203" s="308"/>
      <c r="U203" s="308"/>
      <c r="V203" s="308"/>
      <c r="W203" s="308"/>
      <c r="X203" s="308"/>
      <c r="Y203" s="308"/>
      <c r="Z203" s="308"/>
    </row>
    <row r="204" spans="1:26" hidden="1">
      <c r="A204" s="338" t="s">
        <v>4242</v>
      </c>
      <c r="B204" s="46" t="s">
        <v>4293</v>
      </c>
      <c r="C204" s="29"/>
      <c r="D204" s="45"/>
      <c r="E204" s="23"/>
      <c r="F204" s="23"/>
      <c r="G204" s="23"/>
      <c r="H204" s="23"/>
      <c r="I204" s="23"/>
      <c r="J204" s="23"/>
      <c r="K204" s="23"/>
      <c r="L204" s="23"/>
      <c r="M204" s="308"/>
      <c r="N204" s="308"/>
      <c r="O204" s="308"/>
      <c r="P204" s="308"/>
      <c r="Q204" s="308"/>
      <c r="R204" s="308"/>
      <c r="S204" s="308"/>
      <c r="T204" s="308"/>
      <c r="U204" s="308"/>
      <c r="V204" s="308"/>
      <c r="W204" s="308"/>
      <c r="X204" s="308"/>
      <c r="Y204" s="308"/>
      <c r="Z204" s="308"/>
    </row>
    <row r="205" spans="1:26" ht="28.5" hidden="1">
      <c r="A205" s="338" t="s">
        <v>4242</v>
      </c>
      <c r="B205" s="46" t="s">
        <v>4296</v>
      </c>
      <c r="C205" s="29"/>
      <c r="D205" s="45"/>
      <c r="E205" s="23"/>
      <c r="F205" s="23"/>
      <c r="G205" s="23"/>
      <c r="H205" s="23"/>
      <c r="I205" s="23"/>
      <c r="J205" s="23"/>
      <c r="K205" s="23"/>
      <c r="L205" s="23"/>
      <c r="M205" s="308"/>
      <c r="N205" s="308"/>
      <c r="O205" s="308"/>
      <c r="P205" s="308"/>
      <c r="Q205" s="308"/>
      <c r="R205" s="308"/>
      <c r="S205" s="308"/>
      <c r="T205" s="308"/>
      <c r="U205" s="308"/>
      <c r="V205" s="308"/>
      <c r="W205" s="308"/>
      <c r="X205" s="308"/>
      <c r="Y205" s="308"/>
      <c r="Z205" s="308"/>
    </row>
    <row r="206" spans="1:26" hidden="1">
      <c r="A206" s="340" t="s">
        <v>4242</v>
      </c>
      <c r="B206" s="40" t="s">
        <v>921</v>
      </c>
      <c r="C206" s="159"/>
      <c r="D206" s="159"/>
      <c r="E206" s="23"/>
      <c r="F206" s="23"/>
      <c r="G206" s="23"/>
      <c r="H206" s="23"/>
      <c r="I206" s="23"/>
      <c r="J206" s="23"/>
      <c r="K206" s="23"/>
      <c r="L206" s="23"/>
      <c r="M206" s="308"/>
      <c r="N206" s="308"/>
      <c r="O206" s="308"/>
      <c r="P206" s="308"/>
      <c r="Q206" s="308"/>
      <c r="R206" s="308"/>
      <c r="S206" s="308"/>
      <c r="T206" s="308"/>
      <c r="U206" s="308"/>
      <c r="V206" s="308"/>
      <c r="W206" s="308"/>
      <c r="X206" s="308"/>
      <c r="Y206" s="308"/>
      <c r="Z206" s="308"/>
    </row>
    <row r="207" spans="1:26" hidden="1">
      <c r="A207" s="340" t="s">
        <v>4242</v>
      </c>
      <c r="B207" s="40" t="s">
        <v>4018</v>
      </c>
      <c r="C207" s="159"/>
      <c r="D207" s="159"/>
      <c r="E207" s="23"/>
      <c r="F207" s="23"/>
      <c r="G207" s="23"/>
      <c r="H207" s="23"/>
      <c r="I207" s="23"/>
      <c r="J207" s="23"/>
      <c r="K207" s="23"/>
      <c r="L207" s="23"/>
      <c r="M207" s="308"/>
      <c r="N207" s="308"/>
      <c r="O207" s="308"/>
      <c r="P207" s="308"/>
      <c r="Q207" s="308"/>
      <c r="R207" s="308"/>
      <c r="S207" s="308"/>
      <c r="T207" s="308"/>
      <c r="U207" s="308"/>
      <c r="V207" s="308"/>
      <c r="W207" s="308"/>
      <c r="X207" s="308"/>
      <c r="Y207" s="308"/>
      <c r="Z207" s="308"/>
    </row>
    <row r="208" spans="1:26" hidden="1">
      <c r="A208" s="340" t="s">
        <v>4242</v>
      </c>
      <c r="B208" s="40" t="s">
        <v>4304</v>
      </c>
      <c r="C208" s="159"/>
      <c r="D208" s="159"/>
      <c r="E208" s="23"/>
      <c r="F208" s="23"/>
      <c r="G208" s="23"/>
      <c r="H208" s="23"/>
      <c r="I208" s="23"/>
      <c r="J208" s="23"/>
      <c r="K208" s="23"/>
      <c r="L208" s="23"/>
      <c r="M208" s="308"/>
      <c r="N208" s="308"/>
      <c r="O208" s="308"/>
      <c r="P208" s="308"/>
      <c r="Q208" s="308"/>
      <c r="R208" s="308"/>
      <c r="S208" s="308"/>
      <c r="T208" s="308"/>
      <c r="U208" s="308"/>
      <c r="V208" s="308"/>
      <c r="W208" s="308"/>
      <c r="X208" s="308"/>
      <c r="Y208" s="308"/>
      <c r="Z208" s="308"/>
    </row>
    <row r="209" spans="1:26" ht="28.5" hidden="1">
      <c r="A209" s="338" t="s">
        <v>4242</v>
      </c>
      <c r="B209" s="46" t="s">
        <v>4307</v>
      </c>
      <c r="C209" s="29"/>
      <c r="D209" s="45"/>
      <c r="E209" s="23"/>
      <c r="F209" s="23"/>
      <c r="G209" s="23"/>
      <c r="H209" s="23"/>
      <c r="I209" s="23"/>
      <c r="J209" s="23"/>
      <c r="K209" s="23"/>
      <c r="L209" s="23"/>
      <c r="M209" s="308"/>
      <c r="N209" s="308"/>
      <c r="O209" s="308"/>
      <c r="P209" s="308"/>
      <c r="Q209" s="308"/>
      <c r="R209" s="308"/>
      <c r="S209" s="308"/>
      <c r="T209" s="308"/>
      <c r="U209" s="308"/>
      <c r="V209" s="308"/>
      <c r="W209" s="308"/>
      <c r="X209" s="308"/>
      <c r="Y209" s="308"/>
      <c r="Z209" s="308"/>
    </row>
    <row r="210" spans="1:26" ht="57" hidden="1">
      <c r="A210" s="338" t="s">
        <v>4242</v>
      </c>
      <c r="B210" s="46" t="s">
        <v>4311</v>
      </c>
      <c r="C210" s="29"/>
      <c r="D210" s="45"/>
      <c r="E210" s="23"/>
      <c r="F210" s="23"/>
      <c r="G210" s="23"/>
      <c r="H210" s="23"/>
      <c r="I210" s="23"/>
      <c r="J210" s="23"/>
      <c r="K210" s="23"/>
      <c r="L210" s="23"/>
      <c r="M210" s="308"/>
      <c r="N210" s="308"/>
      <c r="O210" s="308"/>
      <c r="P210" s="308"/>
      <c r="Q210" s="308"/>
      <c r="R210" s="308"/>
      <c r="S210" s="308"/>
      <c r="T210" s="308"/>
      <c r="U210" s="308"/>
      <c r="V210" s="308"/>
      <c r="W210" s="308"/>
      <c r="X210" s="308"/>
      <c r="Y210" s="308"/>
      <c r="Z210" s="308"/>
    </row>
    <row r="211" spans="1:26" ht="28.5" hidden="1">
      <c r="A211" s="338" t="s">
        <v>4242</v>
      </c>
      <c r="B211" s="46" t="s">
        <v>4314</v>
      </c>
      <c r="C211" s="29"/>
      <c r="D211" s="45"/>
      <c r="E211" s="23"/>
      <c r="F211" s="23"/>
      <c r="G211" s="23"/>
      <c r="H211" s="23"/>
      <c r="I211" s="23"/>
      <c r="J211" s="23"/>
      <c r="K211" s="23"/>
      <c r="L211" s="23"/>
      <c r="M211" s="308"/>
      <c r="N211" s="308"/>
      <c r="O211" s="308"/>
      <c r="P211" s="308"/>
      <c r="Q211" s="308"/>
      <c r="R211" s="308"/>
      <c r="S211" s="308"/>
      <c r="T211" s="308"/>
      <c r="U211" s="308"/>
      <c r="V211" s="308"/>
      <c r="W211" s="308"/>
      <c r="X211" s="308"/>
      <c r="Y211" s="308"/>
      <c r="Z211" s="308"/>
    </row>
    <row r="212" spans="1:26" hidden="1">
      <c r="A212" s="338" t="s">
        <v>4242</v>
      </c>
      <c r="B212" s="46" t="s">
        <v>4317</v>
      </c>
      <c r="C212" s="29"/>
      <c r="D212" s="45"/>
      <c r="E212" s="23"/>
      <c r="F212" s="23"/>
      <c r="G212" s="23"/>
      <c r="H212" s="23"/>
      <c r="I212" s="23"/>
      <c r="J212" s="23"/>
      <c r="K212" s="23"/>
      <c r="L212" s="23"/>
      <c r="M212" s="308"/>
      <c r="N212" s="308"/>
      <c r="O212" s="308"/>
      <c r="P212" s="308"/>
      <c r="Q212" s="308"/>
      <c r="R212" s="308"/>
      <c r="S212" s="308"/>
      <c r="T212" s="308"/>
      <c r="U212" s="308"/>
      <c r="V212" s="308"/>
      <c r="W212" s="308"/>
      <c r="X212" s="308"/>
      <c r="Y212" s="308"/>
      <c r="Z212" s="308"/>
    </row>
    <row r="213" spans="1:26" hidden="1">
      <c r="A213" s="338" t="s">
        <v>4242</v>
      </c>
      <c r="B213" s="46" t="s">
        <v>4321</v>
      </c>
      <c r="C213" s="29"/>
      <c r="D213" s="45"/>
      <c r="E213" s="23"/>
      <c r="F213" s="23"/>
      <c r="G213" s="23"/>
      <c r="H213" s="23"/>
      <c r="I213" s="23"/>
      <c r="J213" s="23"/>
      <c r="K213" s="23"/>
      <c r="L213" s="23"/>
      <c r="M213" s="308"/>
      <c r="N213" s="308"/>
      <c r="O213" s="308"/>
      <c r="P213" s="308"/>
      <c r="Q213" s="308"/>
      <c r="R213" s="308"/>
      <c r="S213" s="308"/>
      <c r="T213" s="308"/>
      <c r="U213" s="308"/>
      <c r="V213" s="308"/>
      <c r="W213" s="308"/>
      <c r="X213" s="308"/>
      <c r="Y213" s="308"/>
      <c r="Z213" s="308"/>
    </row>
    <row r="214" spans="1:26" hidden="1">
      <c r="A214" s="338" t="s">
        <v>4242</v>
      </c>
      <c r="B214" s="46" t="s">
        <v>4324</v>
      </c>
      <c r="C214" s="29"/>
      <c r="D214" s="45"/>
      <c r="E214" s="23"/>
      <c r="F214" s="23"/>
      <c r="G214" s="23"/>
      <c r="H214" s="23"/>
      <c r="I214" s="23"/>
      <c r="J214" s="23"/>
      <c r="K214" s="23"/>
      <c r="L214" s="23"/>
      <c r="M214" s="308"/>
      <c r="N214" s="308"/>
      <c r="O214" s="308"/>
      <c r="P214" s="308"/>
      <c r="Q214" s="308"/>
      <c r="R214" s="308"/>
      <c r="S214" s="308"/>
      <c r="T214" s="308"/>
      <c r="U214" s="308"/>
      <c r="V214" s="308"/>
      <c r="W214" s="308"/>
      <c r="X214" s="308"/>
      <c r="Y214" s="308"/>
      <c r="Z214" s="308"/>
    </row>
    <row r="215" spans="1:26" hidden="1">
      <c r="A215" s="338" t="s">
        <v>4242</v>
      </c>
      <c r="B215" s="46" t="s">
        <v>4327</v>
      </c>
      <c r="C215" s="29"/>
      <c r="D215" s="45"/>
      <c r="E215" s="23"/>
      <c r="F215" s="23"/>
      <c r="G215" s="23"/>
      <c r="H215" s="23"/>
      <c r="I215" s="23"/>
      <c r="J215" s="23"/>
      <c r="K215" s="23"/>
      <c r="L215" s="23"/>
      <c r="M215" s="308"/>
      <c r="N215" s="308"/>
      <c r="O215" s="308"/>
      <c r="P215" s="308"/>
      <c r="Q215" s="308"/>
      <c r="R215" s="308"/>
      <c r="S215" s="308"/>
      <c r="T215" s="308"/>
      <c r="U215" s="308"/>
      <c r="V215" s="308"/>
      <c r="W215" s="308"/>
      <c r="X215" s="308"/>
      <c r="Y215" s="308"/>
      <c r="Z215" s="308"/>
    </row>
    <row r="216" spans="1:26" hidden="1">
      <c r="A216" s="338" t="s">
        <v>4242</v>
      </c>
      <c r="B216" s="46" t="s">
        <v>4329</v>
      </c>
      <c r="C216" s="29"/>
      <c r="D216" s="45"/>
      <c r="E216" s="23"/>
      <c r="F216" s="23"/>
      <c r="G216" s="23"/>
      <c r="H216" s="23"/>
      <c r="I216" s="23"/>
      <c r="J216" s="23"/>
      <c r="K216" s="23"/>
      <c r="L216" s="23"/>
      <c r="M216" s="308"/>
      <c r="N216" s="308"/>
      <c r="O216" s="308"/>
      <c r="P216" s="308"/>
      <c r="Q216" s="308"/>
      <c r="R216" s="308"/>
      <c r="S216" s="308"/>
      <c r="T216" s="308"/>
      <c r="U216" s="308"/>
      <c r="V216" s="308"/>
      <c r="W216" s="308"/>
      <c r="X216" s="308"/>
      <c r="Y216" s="308"/>
      <c r="Z216" s="308"/>
    </row>
    <row r="217" spans="1:26" ht="42.75" hidden="1">
      <c r="A217" s="338" t="s">
        <v>4242</v>
      </c>
      <c r="B217" s="46" t="s">
        <v>4334</v>
      </c>
      <c r="C217" s="29"/>
      <c r="D217" s="45"/>
      <c r="E217" s="23"/>
      <c r="F217" s="23"/>
      <c r="G217" s="23"/>
      <c r="H217" s="23"/>
      <c r="I217" s="23"/>
      <c r="J217" s="23"/>
      <c r="K217" s="23"/>
      <c r="L217" s="23"/>
      <c r="M217" s="308"/>
      <c r="N217" s="308"/>
      <c r="O217" s="308"/>
      <c r="P217" s="308"/>
      <c r="Q217" s="308"/>
      <c r="R217" s="308"/>
      <c r="S217" s="308"/>
      <c r="T217" s="308"/>
      <c r="U217" s="308"/>
      <c r="V217" s="308"/>
      <c r="W217" s="308"/>
      <c r="X217" s="308"/>
      <c r="Y217" s="308"/>
      <c r="Z217" s="308"/>
    </row>
    <row r="218" spans="1:26" ht="28.5" hidden="1">
      <c r="A218" s="338" t="s">
        <v>4242</v>
      </c>
      <c r="B218" s="46" t="s">
        <v>4336</v>
      </c>
      <c r="C218" s="29"/>
      <c r="D218" s="45"/>
      <c r="E218" s="23"/>
      <c r="F218" s="23"/>
      <c r="G218" s="23"/>
      <c r="H218" s="23"/>
      <c r="I218" s="23"/>
      <c r="J218" s="23"/>
      <c r="K218" s="23"/>
      <c r="L218" s="23"/>
      <c r="M218" s="308"/>
      <c r="N218" s="308"/>
      <c r="O218" s="308"/>
      <c r="P218" s="308"/>
      <c r="Q218" s="308"/>
      <c r="R218" s="308"/>
      <c r="S218" s="308"/>
      <c r="T218" s="308"/>
      <c r="U218" s="308"/>
      <c r="V218" s="308"/>
      <c r="W218" s="308"/>
      <c r="X218" s="308"/>
      <c r="Y218" s="308"/>
      <c r="Z218" s="308"/>
    </row>
    <row r="219" spans="1:26" ht="42.75" hidden="1">
      <c r="A219" s="338" t="s">
        <v>4242</v>
      </c>
      <c r="B219" s="46" t="s">
        <v>4339</v>
      </c>
      <c r="C219" s="29"/>
      <c r="D219" s="45"/>
      <c r="E219" s="23"/>
      <c r="F219" s="23"/>
      <c r="G219" s="23"/>
      <c r="H219" s="23"/>
      <c r="I219" s="23"/>
      <c r="J219" s="23"/>
      <c r="K219" s="23"/>
      <c r="L219" s="23"/>
      <c r="M219" s="308"/>
      <c r="N219" s="308"/>
      <c r="O219" s="308"/>
      <c r="P219" s="308"/>
      <c r="Q219" s="308"/>
      <c r="R219" s="308"/>
      <c r="S219" s="308"/>
      <c r="T219" s="308"/>
      <c r="U219" s="308"/>
      <c r="V219" s="308"/>
      <c r="W219" s="308"/>
      <c r="X219" s="308"/>
      <c r="Y219" s="308"/>
      <c r="Z219" s="308"/>
    </row>
    <row r="220" spans="1:26" ht="28.5" hidden="1">
      <c r="A220" s="338" t="s">
        <v>4242</v>
      </c>
      <c r="B220" s="46" t="s">
        <v>4342</v>
      </c>
      <c r="C220" s="29"/>
      <c r="D220" s="45"/>
      <c r="E220" s="23"/>
      <c r="F220" s="23"/>
      <c r="G220" s="23"/>
      <c r="H220" s="23"/>
      <c r="I220" s="23"/>
      <c r="J220" s="23"/>
      <c r="K220" s="23"/>
      <c r="L220" s="23"/>
      <c r="M220" s="308"/>
      <c r="N220" s="308"/>
      <c r="O220" s="308"/>
      <c r="P220" s="308"/>
      <c r="Q220" s="308"/>
      <c r="R220" s="308"/>
      <c r="S220" s="308"/>
      <c r="T220" s="308"/>
      <c r="U220" s="308"/>
      <c r="V220" s="308"/>
      <c r="W220" s="308"/>
      <c r="X220" s="308"/>
      <c r="Y220" s="308"/>
      <c r="Z220" s="308"/>
    </row>
    <row r="221" spans="1:26" hidden="1">
      <c r="A221" s="338" t="s">
        <v>4242</v>
      </c>
      <c r="B221" s="46" t="s">
        <v>4346</v>
      </c>
      <c r="C221" s="29"/>
      <c r="D221" s="45"/>
      <c r="E221" s="23"/>
      <c r="F221" s="23"/>
      <c r="G221" s="23"/>
      <c r="H221" s="23"/>
      <c r="I221" s="23"/>
      <c r="J221" s="23"/>
      <c r="K221" s="23"/>
      <c r="L221" s="23"/>
      <c r="M221" s="308"/>
      <c r="N221" s="308"/>
      <c r="O221" s="308"/>
      <c r="P221" s="308"/>
      <c r="Q221" s="308"/>
      <c r="R221" s="308"/>
      <c r="S221" s="308"/>
      <c r="T221" s="308"/>
      <c r="U221" s="308"/>
      <c r="V221" s="308"/>
      <c r="W221" s="308"/>
      <c r="X221" s="308"/>
      <c r="Y221" s="308"/>
      <c r="Z221" s="308"/>
    </row>
    <row r="222" spans="1:26" ht="28.5" hidden="1">
      <c r="A222" s="338" t="s">
        <v>4242</v>
      </c>
      <c r="B222" s="46" t="s">
        <v>4349</v>
      </c>
      <c r="C222" s="29"/>
      <c r="D222" s="45"/>
      <c r="E222" s="23"/>
      <c r="F222" s="23"/>
      <c r="G222" s="23"/>
      <c r="H222" s="23"/>
      <c r="I222" s="23"/>
      <c r="J222" s="23"/>
      <c r="K222" s="23"/>
      <c r="L222" s="23"/>
      <c r="M222" s="308"/>
      <c r="N222" s="308"/>
      <c r="O222" s="308"/>
      <c r="P222" s="308"/>
      <c r="Q222" s="308"/>
      <c r="R222" s="308"/>
      <c r="S222" s="308"/>
      <c r="T222" s="308"/>
      <c r="U222" s="308"/>
      <c r="V222" s="308"/>
      <c r="W222" s="308"/>
      <c r="X222" s="308"/>
      <c r="Y222" s="308"/>
      <c r="Z222" s="308"/>
    </row>
    <row r="223" spans="1:26" hidden="1">
      <c r="A223" s="338" t="s">
        <v>4242</v>
      </c>
      <c r="B223" s="46" t="s">
        <v>4353</v>
      </c>
      <c r="C223" s="29"/>
      <c r="D223" s="45"/>
      <c r="E223" s="23"/>
      <c r="F223" s="23"/>
      <c r="G223" s="23"/>
      <c r="H223" s="23"/>
      <c r="I223" s="23"/>
      <c r="J223" s="23"/>
      <c r="K223" s="23"/>
      <c r="L223" s="23"/>
      <c r="M223" s="308"/>
      <c r="N223" s="308"/>
      <c r="O223" s="308"/>
      <c r="P223" s="308"/>
      <c r="Q223" s="308"/>
      <c r="R223" s="308"/>
      <c r="S223" s="308"/>
      <c r="T223" s="308"/>
      <c r="U223" s="308"/>
      <c r="V223" s="308"/>
      <c r="W223" s="308"/>
      <c r="X223" s="308"/>
      <c r="Y223" s="308"/>
      <c r="Z223" s="308"/>
    </row>
    <row r="224" spans="1:26" ht="28.5" hidden="1">
      <c r="A224" s="338" t="s">
        <v>4242</v>
      </c>
      <c r="B224" s="46" t="s">
        <v>4356</v>
      </c>
      <c r="C224" s="29"/>
      <c r="D224" s="45"/>
      <c r="E224" s="23"/>
      <c r="F224" s="23"/>
      <c r="G224" s="23"/>
      <c r="H224" s="23"/>
      <c r="I224" s="23"/>
      <c r="J224" s="23"/>
      <c r="K224" s="23"/>
      <c r="L224" s="23"/>
      <c r="M224" s="308"/>
      <c r="N224" s="308"/>
      <c r="O224" s="308"/>
      <c r="P224" s="308"/>
      <c r="Q224" s="308"/>
      <c r="R224" s="308"/>
      <c r="S224" s="308"/>
      <c r="T224" s="308"/>
      <c r="U224" s="308"/>
      <c r="V224" s="308"/>
      <c r="W224" s="308"/>
      <c r="X224" s="308"/>
      <c r="Y224" s="308"/>
      <c r="Z224" s="308"/>
    </row>
    <row r="225" spans="1:26" ht="28.5" hidden="1">
      <c r="A225" s="338" t="s">
        <v>4242</v>
      </c>
      <c r="B225" s="46" t="s">
        <v>4360</v>
      </c>
      <c r="C225" s="29"/>
      <c r="D225" s="45"/>
      <c r="E225" s="23"/>
      <c r="F225" s="23"/>
      <c r="G225" s="23"/>
      <c r="H225" s="23"/>
      <c r="I225" s="23"/>
      <c r="J225" s="23"/>
      <c r="K225" s="23"/>
      <c r="L225" s="23"/>
      <c r="M225" s="308"/>
      <c r="N225" s="308"/>
      <c r="O225" s="308"/>
      <c r="P225" s="308"/>
      <c r="Q225" s="308"/>
      <c r="R225" s="308"/>
      <c r="S225" s="308"/>
      <c r="T225" s="308"/>
      <c r="U225" s="308"/>
      <c r="V225" s="308"/>
      <c r="W225" s="308"/>
      <c r="X225" s="308"/>
      <c r="Y225" s="308"/>
      <c r="Z225" s="308"/>
    </row>
    <row r="226" spans="1:26" hidden="1">
      <c r="A226" s="338" t="s">
        <v>4242</v>
      </c>
      <c r="B226" s="46" t="s">
        <v>4363</v>
      </c>
      <c r="C226" s="29"/>
      <c r="D226" s="45"/>
      <c r="E226" s="23"/>
      <c r="F226" s="23"/>
      <c r="G226" s="23"/>
      <c r="H226" s="23"/>
      <c r="I226" s="23"/>
      <c r="J226" s="23"/>
      <c r="K226" s="23"/>
      <c r="L226" s="23"/>
      <c r="M226" s="308"/>
      <c r="N226" s="308"/>
      <c r="O226" s="308"/>
      <c r="P226" s="308"/>
      <c r="Q226" s="308"/>
      <c r="R226" s="308"/>
      <c r="S226" s="308"/>
      <c r="T226" s="308"/>
      <c r="U226" s="308"/>
      <c r="V226" s="308"/>
      <c r="W226" s="308"/>
      <c r="X226" s="308"/>
      <c r="Y226" s="308"/>
      <c r="Z226" s="308"/>
    </row>
    <row r="227" spans="1:26" ht="42.75" hidden="1">
      <c r="A227" s="338" t="s">
        <v>4242</v>
      </c>
      <c r="B227" s="46" t="s">
        <v>4367</v>
      </c>
      <c r="C227" s="29"/>
      <c r="D227" s="45"/>
      <c r="E227" s="23"/>
      <c r="F227" s="23"/>
      <c r="G227" s="23"/>
      <c r="H227" s="23"/>
      <c r="I227" s="23"/>
      <c r="J227" s="23"/>
      <c r="K227" s="23"/>
      <c r="L227" s="23"/>
      <c r="M227" s="308"/>
      <c r="N227" s="308"/>
      <c r="O227" s="308"/>
      <c r="P227" s="308"/>
      <c r="Q227" s="308"/>
      <c r="R227" s="308"/>
      <c r="S227" s="308"/>
      <c r="T227" s="308"/>
      <c r="U227" s="308"/>
      <c r="V227" s="308"/>
      <c r="W227" s="308"/>
      <c r="X227" s="308"/>
      <c r="Y227" s="308"/>
      <c r="Z227" s="308"/>
    </row>
    <row r="228" spans="1:26" hidden="1">
      <c r="A228" s="340" t="s">
        <v>4242</v>
      </c>
      <c r="B228" s="40" t="s">
        <v>4039</v>
      </c>
      <c r="C228" s="159"/>
      <c r="D228" s="159"/>
      <c r="E228" s="23"/>
      <c r="F228" s="23"/>
      <c r="G228" s="23"/>
      <c r="H228" s="23"/>
      <c r="I228" s="23"/>
      <c r="J228" s="23"/>
      <c r="K228" s="23"/>
      <c r="L228" s="23"/>
      <c r="M228" s="308"/>
      <c r="N228" s="308"/>
      <c r="O228" s="308"/>
      <c r="P228" s="308"/>
      <c r="Q228" s="308"/>
      <c r="R228" s="308"/>
      <c r="S228" s="308"/>
      <c r="T228" s="308"/>
      <c r="U228" s="308"/>
      <c r="V228" s="308"/>
      <c r="W228" s="308"/>
      <c r="X228" s="308"/>
      <c r="Y228" s="308"/>
      <c r="Z228" s="308"/>
    </row>
    <row r="229" spans="1:26" ht="28.5" hidden="1">
      <c r="A229" s="338" t="s">
        <v>4242</v>
      </c>
      <c r="B229" s="46" t="s">
        <v>4372</v>
      </c>
      <c r="C229" s="29"/>
      <c r="D229" s="45"/>
      <c r="E229" s="23"/>
      <c r="F229" s="23"/>
      <c r="G229" s="23"/>
      <c r="H229" s="23"/>
      <c r="I229" s="23"/>
      <c r="J229" s="23"/>
      <c r="K229" s="23"/>
      <c r="L229" s="23"/>
      <c r="M229" s="308"/>
      <c r="N229" s="308"/>
      <c r="O229" s="308"/>
      <c r="P229" s="308"/>
      <c r="Q229" s="308"/>
      <c r="R229" s="308"/>
      <c r="S229" s="308"/>
      <c r="T229" s="308"/>
      <c r="U229" s="308"/>
      <c r="V229" s="308"/>
      <c r="W229" s="308"/>
      <c r="X229" s="308"/>
      <c r="Y229" s="308"/>
      <c r="Z229" s="308"/>
    </row>
    <row r="230" spans="1:26" ht="57" hidden="1">
      <c r="A230" s="338" t="s">
        <v>4242</v>
      </c>
      <c r="B230" s="46" t="s">
        <v>4376</v>
      </c>
      <c r="C230" s="29"/>
      <c r="D230" s="45"/>
      <c r="E230" s="23"/>
      <c r="F230" s="23"/>
      <c r="G230" s="23"/>
      <c r="H230" s="23"/>
      <c r="I230" s="23"/>
      <c r="J230" s="23"/>
      <c r="K230" s="23"/>
      <c r="L230" s="23"/>
      <c r="M230" s="308"/>
      <c r="N230" s="308"/>
      <c r="O230" s="308"/>
      <c r="P230" s="308"/>
      <c r="Q230" s="308"/>
      <c r="R230" s="308"/>
      <c r="S230" s="308"/>
      <c r="T230" s="308"/>
      <c r="U230" s="308"/>
      <c r="V230" s="308"/>
      <c r="W230" s="308"/>
      <c r="X230" s="308"/>
      <c r="Y230" s="308"/>
      <c r="Z230" s="308"/>
    </row>
    <row r="231" spans="1:26" ht="28.5" hidden="1">
      <c r="A231" s="338" t="s">
        <v>4242</v>
      </c>
      <c r="B231" s="46" t="s">
        <v>4378</v>
      </c>
      <c r="C231" s="29"/>
      <c r="D231" s="45"/>
      <c r="E231" s="23"/>
      <c r="F231" s="23"/>
      <c r="G231" s="23"/>
      <c r="H231" s="23"/>
      <c r="I231" s="23"/>
      <c r="J231" s="23"/>
      <c r="K231" s="23"/>
      <c r="L231" s="23"/>
      <c r="M231" s="308"/>
      <c r="N231" s="308"/>
      <c r="O231" s="308"/>
      <c r="P231" s="308"/>
      <c r="Q231" s="308"/>
      <c r="R231" s="308"/>
      <c r="S231" s="308"/>
      <c r="T231" s="308"/>
      <c r="U231" s="308"/>
      <c r="V231" s="308"/>
      <c r="W231" s="308"/>
      <c r="X231" s="308"/>
      <c r="Y231" s="308"/>
      <c r="Z231" s="308"/>
    </row>
    <row r="232" spans="1:26" ht="99.75" hidden="1">
      <c r="A232" s="338" t="s">
        <v>4242</v>
      </c>
      <c r="B232" s="46" t="s">
        <v>4381</v>
      </c>
      <c r="C232" s="29"/>
      <c r="D232" s="45"/>
      <c r="E232" s="23"/>
      <c r="F232" s="23"/>
      <c r="G232" s="23"/>
      <c r="H232" s="23"/>
      <c r="I232" s="23"/>
      <c r="J232" s="23"/>
      <c r="K232" s="23"/>
      <c r="L232" s="23"/>
      <c r="M232" s="308"/>
      <c r="N232" s="308"/>
      <c r="O232" s="308"/>
      <c r="P232" s="308"/>
      <c r="Q232" s="308"/>
      <c r="R232" s="308"/>
      <c r="S232" s="308"/>
      <c r="T232" s="308"/>
      <c r="U232" s="308"/>
      <c r="V232" s="308"/>
      <c r="W232" s="308"/>
      <c r="X232" s="308"/>
      <c r="Y232" s="308"/>
      <c r="Z232" s="308"/>
    </row>
    <row r="233" spans="1:26" hidden="1">
      <c r="A233" s="338" t="s">
        <v>4242</v>
      </c>
      <c r="B233" s="46" t="s">
        <v>4384</v>
      </c>
      <c r="C233" s="29"/>
      <c r="D233" s="45"/>
      <c r="E233" s="23"/>
      <c r="F233" s="23"/>
      <c r="G233" s="23"/>
      <c r="H233" s="23"/>
      <c r="I233" s="23"/>
      <c r="J233" s="23"/>
      <c r="K233" s="23"/>
      <c r="L233" s="23"/>
      <c r="M233" s="308"/>
      <c r="N233" s="308"/>
      <c r="O233" s="308"/>
      <c r="P233" s="308"/>
      <c r="Q233" s="308"/>
      <c r="R233" s="308"/>
      <c r="S233" s="308"/>
      <c r="T233" s="308"/>
      <c r="U233" s="308"/>
      <c r="V233" s="308"/>
      <c r="W233" s="308"/>
      <c r="X233" s="308"/>
      <c r="Y233" s="308"/>
      <c r="Z233" s="308"/>
    </row>
    <row r="234" spans="1:26" hidden="1">
      <c r="A234" s="338" t="s">
        <v>4242</v>
      </c>
      <c r="B234" s="46" t="s">
        <v>4386</v>
      </c>
      <c r="C234" s="29"/>
      <c r="D234" s="45"/>
      <c r="E234" s="23"/>
      <c r="F234" s="23"/>
      <c r="G234" s="23"/>
      <c r="H234" s="23"/>
      <c r="I234" s="23"/>
      <c r="J234" s="23"/>
      <c r="K234" s="23"/>
      <c r="L234" s="23"/>
      <c r="M234" s="308"/>
      <c r="N234" s="308"/>
      <c r="O234" s="308"/>
      <c r="P234" s="308"/>
      <c r="Q234" s="308"/>
      <c r="R234" s="308"/>
      <c r="S234" s="308"/>
      <c r="T234" s="308"/>
      <c r="U234" s="308"/>
      <c r="V234" s="308"/>
      <c r="W234" s="308"/>
      <c r="X234" s="308"/>
      <c r="Y234" s="308"/>
      <c r="Z234" s="308"/>
    </row>
    <row r="235" spans="1:26" ht="28.5" hidden="1">
      <c r="A235" s="338" t="s">
        <v>4242</v>
      </c>
      <c r="B235" s="46" t="s">
        <v>4390</v>
      </c>
      <c r="C235" s="29"/>
      <c r="D235" s="45"/>
      <c r="E235" s="23"/>
      <c r="F235" s="23"/>
      <c r="G235" s="23"/>
      <c r="H235" s="23"/>
      <c r="I235" s="23"/>
      <c r="J235" s="23"/>
      <c r="K235" s="23"/>
      <c r="L235" s="23"/>
      <c r="M235" s="308"/>
      <c r="N235" s="308"/>
      <c r="O235" s="308"/>
      <c r="P235" s="308"/>
      <c r="Q235" s="308"/>
      <c r="R235" s="308"/>
      <c r="S235" s="308"/>
      <c r="T235" s="308"/>
      <c r="U235" s="308"/>
      <c r="V235" s="308"/>
      <c r="W235" s="308"/>
      <c r="X235" s="308"/>
      <c r="Y235" s="308"/>
      <c r="Z235" s="308"/>
    </row>
    <row r="236" spans="1:26" hidden="1">
      <c r="A236" s="340" t="s">
        <v>4242</v>
      </c>
      <c r="B236" s="40" t="s">
        <v>1226</v>
      </c>
      <c r="C236" s="159"/>
      <c r="D236" s="159"/>
      <c r="E236" s="23"/>
      <c r="F236" s="23"/>
      <c r="G236" s="23"/>
      <c r="H236" s="23"/>
      <c r="I236" s="23"/>
      <c r="J236" s="23"/>
      <c r="K236" s="23"/>
      <c r="L236" s="23"/>
      <c r="M236" s="308"/>
      <c r="N236" s="308"/>
      <c r="O236" s="308"/>
      <c r="P236" s="308"/>
      <c r="Q236" s="308"/>
      <c r="R236" s="308"/>
      <c r="S236" s="308"/>
      <c r="T236" s="308"/>
      <c r="U236" s="308"/>
      <c r="V236" s="308"/>
      <c r="W236" s="308"/>
      <c r="X236" s="308"/>
      <c r="Y236" s="308"/>
      <c r="Z236" s="308"/>
    </row>
    <row r="237" spans="1:26" hidden="1">
      <c r="A237" s="340" t="s">
        <v>4242</v>
      </c>
      <c r="B237" s="40" t="s">
        <v>4183</v>
      </c>
      <c r="C237" s="159"/>
      <c r="D237" s="159"/>
      <c r="E237" s="23"/>
      <c r="F237" s="23"/>
      <c r="G237" s="23"/>
      <c r="H237" s="23"/>
      <c r="I237" s="23"/>
      <c r="J237" s="23"/>
      <c r="K237" s="23"/>
      <c r="L237" s="23"/>
      <c r="M237" s="308"/>
      <c r="N237" s="308"/>
      <c r="O237" s="308"/>
      <c r="P237" s="308"/>
      <c r="Q237" s="308"/>
      <c r="R237" s="308"/>
      <c r="S237" s="308"/>
      <c r="T237" s="308"/>
      <c r="U237" s="308"/>
      <c r="V237" s="308"/>
      <c r="W237" s="308"/>
      <c r="X237" s="308"/>
      <c r="Y237" s="308"/>
      <c r="Z237" s="308"/>
    </row>
    <row r="238" spans="1:26" ht="28.5" hidden="1">
      <c r="A238" s="338" t="s">
        <v>4242</v>
      </c>
      <c r="B238" s="46" t="s">
        <v>1275</v>
      </c>
      <c r="C238" s="29"/>
      <c r="D238" s="45"/>
      <c r="E238" s="23"/>
      <c r="F238" s="23"/>
      <c r="G238" s="23"/>
      <c r="H238" s="23"/>
      <c r="I238" s="23"/>
      <c r="J238" s="23"/>
      <c r="K238" s="23"/>
      <c r="L238" s="23"/>
      <c r="M238" s="308"/>
      <c r="N238" s="308"/>
      <c r="O238" s="308"/>
      <c r="P238" s="308"/>
      <c r="Q238" s="308"/>
      <c r="R238" s="308"/>
      <c r="S238" s="308"/>
      <c r="T238" s="308"/>
      <c r="U238" s="308"/>
      <c r="V238" s="308"/>
      <c r="W238" s="308"/>
      <c r="X238" s="308"/>
      <c r="Y238" s="308"/>
      <c r="Z238" s="308"/>
    </row>
    <row r="239" spans="1:26" hidden="1">
      <c r="A239" s="340" t="s">
        <v>4401</v>
      </c>
      <c r="B239" s="40" t="s">
        <v>1080</v>
      </c>
      <c r="C239" s="159"/>
      <c r="D239" s="159"/>
      <c r="E239" s="23"/>
      <c r="F239" s="23"/>
      <c r="G239" s="23"/>
      <c r="H239" s="23"/>
      <c r="I239" s="23"/>
      <c r="J239" s="23"/>
      <c r="K239" s="23"/>
      <c r="L239" s="23"/>
      <c r="M239" s="308"/>
      <c r="N239" s="308"/>
      <c r="O239" s="308"/>
      <c r="P239" s="308"/>
      <c r="Q239" s="308"/>
      <c r="R239" s="308"/>
      <c r="S239" s="308"/>
      <c r="T239" s="308"/>
      <c r="U239" s="308"/>
      <c r="V239" s="308"/>
      <c r="W239" s="308"/>
      <c r="X239" s="308"/>
      <c r="Y239" s="308"/>
      <c r="Z239" s="308"/>
    </row>
    <row r="240" spans="1:26" hidden="1">
      <c r="A240" s="340" t="s">
        <v>4401</v>
      </c>
      <c r="B240" s="40" t="s">
        <v>4018</v>
      </c>
      <c r="C240" s="159"/>
      <c r="D240" s="159"/>
      <c r="E240" s="23"/>
      <c r="F240" s="23"/>
      <c r="G240" s="23"/>
      <c r="H240" s="23"/>
      <c r="I240" s="23"/>
      <c r="J240" s="23"/>
      <c r="K240" s="23"/>
      <c r="L240" s="23"/>
      <c r="M240" s="308"/>
      <c r="N240" s="308"/>
      <c r="O240" s="308"/>
      <c r="P240" s="308"/>
      <c r="Q240" s="308"/>
      <c r="R240" s="308"/>
      <c r="S240" s="308"/>
      <c r="T240" s="308"/>
      <c r="U240" s="308"/>
      <c r="V240" s="308"/>
      <c r="W240" s="308"/>
      <c r="X240" s="308"/>
      <c r="Y240" s="308"/>
      <c r="Z240" s="308"/>
    </row>
    <row r="241" spans="1:26" hidden="1">
      <c r="A241" s="340" t="s">
        <v>4401</v>
      </c>
      <c r="B241" s="40" t="s">
        <v>4304</v>
      </c>
      <c r="C241" s="159"/>
      <c r="D241" s="159"/>
      <c r="E241" s="23"/>
      <c r="F241" s="23"/>
      <c r="G241" s="23"/>
      <c r="H241" s="23"/>
      <c r="I241" s="23"/>
      <c r="J241" s="23"/>
      <c r="K241" s="23"/>
      <c r="L241" s="23"/>
      <c r="M241" s="308"/>
      <c r="N241" s="308"/>
      <c r="O241" s="308"/>
      <c r="P241" s="308"/>
      <c r="Q241" s="308"/>
      <c r="R241" s="308"/>
      <c r="S241" s="308"/>
      <c r="T241" s="308"/>
      <c r="U241" s="308"/>
      <c r="V241" s="308"/>
      <c r="W241" s="308"/>
      <c r="X241" s="308"/>
      <c r="Y241" s="308"/>
      <c r="Z241" s="308"/>
    </row>
    <row r="242" spans="1:26" ht="57" hidden="1">
      <c r="A242" s="342" t="s">
        <v>4401</v>
      </c>
      <c r="B242" s="46" t="s">
        <v>4410</v>
      </c>
      <c r="C242" s="29"/>
      <c r="D242" s="45"/>
      <c r="E242" s="23"/>
      <c r="F242" s="23"/>
      <c r="G242" s="23"/>
      <c r="H242" s="23"/>
      <c r="I242" s="23"/>
      <c r="J242" s="23"/>
      <c r="K242" s="23"/>
      <c r="L242" s="23"/>
      <c r="M242" s="308"/>
      <c r="N242" s="308"/>
      <c r="O242" s="308"/>
      <c r="P242" s="308"/>
      <c r="Q242" s="308"/>
      <c r="R242" s="308"/>
      <c r="S242" s="308"/>
      <c r="T242" s="308"/>
      <c r="U242" s="308"/>
      <c r="V242" s="308"/>
      <c r="W242" s="308"/>
      <c r="X242" s="308"/>
      <c r="Y242" s="308"/>
      <c r="Z242" s="308"/>
    </row>
    <row r="243" spans="1:26" hidden="1">
      <c r="A243" s="340" t="s">
        <v>4401</v>
      </c>
      <c r="B243" s="40" t="s">
        <v>4414</v>
      </c>
      <c r="C243" s="159"/>
      <c r="D243" s="159"/>
      <c r="E243" s="23"/>
      <c r="F243" s="23"/>
      <c r="G243" s="23"/>
      <c r="H243" s="23"/>
      <c r="I243" s="23"/>
      <c r="J243" s="23"/>
      <c r="K243" s="23"/>
      <c r="L243" s="23"/>
      <c r="M243" s="308"/>
      <c r="N243" s="308"/>
      <c r="O243" s="308"/>
      <c r="P243" s="308"/>
      <c r="Q243" s="308"/>
      <c r="R243" s="308"/>
      <c r="S243" s="308"/>
      <c r="T243" s="308"/>
      <c r="U243" s="308"/>
      <c r="V243" s="308"/>
      <c r="W243" s="308"/>
      <c r="X243" s="308"/>
      <c r="Y243" s="308"/>
      <c r="Z243" s="308"/>
    </row>
    <row r="244" spans="1:26" hidden="1">
      <c r="A244" s="342" t="s">
        <v>4401</v>
      </c>
      <c r="B244" s="46" t="s">
        <v>4417</v>
      </c>
      <c r="C244" s="29"/>
      <c r="D244" s="45"/>
      <c r="E244" s="23"/>
      <c r="F244" s="23"/>
      <c r="G244" s="23"/>
      <c r="H244" s="23"/>
      <c r="I244" s="23"/>
      <c r="J244" s="23"/>
      <c r="K244" s="23"/>
      <c r="L244" s="23"/>
      <c r="M244" s="308"/>
      <c r="N244" s="308"/>
      <c r="O244" s="308"/>
      <c r="P244" s="308"/>
      <c r="Q244" s="308"/>
      <c r="R244" s="308"/>
      <c r="S244" s="308"/>
      <c r="T244" s="308"/>
      <c r="U244" s="308"/>
      <c r="V244" s="308"/>
      <c r="W244" s="308"/>
      <c r="X244" s="308"/>
      <c r="Y244" s="308"/>
      <c r="Z244" s="308"/>
    </row>
    <row r="245" spans="1:26" hidden="1">
      <c r="A245" s="342" t="s">
        <v>4401</v>
      </c>
      <c r="B245" s="46" t="s">
        <v>4421</v>
      </c>
      <c r="C245" s="29"/>
      <c r="D245" s="45"/>
      <c r="E245" s="23"/>
      <c r="F245" s="23"/>
      <c r="G245" s="23"/>
      <c r="H245" s="23"/>
      <c r="I245" s="23"/>
      <c r="J245" s="23"/>
      <c r="K245" s="23"/>
      <c r="L245" s="23"/>
      <c r="M245" s="308"/>
      <c r="N245" s="308"/>
      <c r="O245" s="308"/>
      <c r="P245" s="308"/>
      <c r="Q245" s="308"/>
      <c r="R245" s="308"/>
      <c r="S245" s="308"/>
      <c r="T245" s="308"/>
      <c r="U245" s="308"/>
      <c r="V245" s="308"/>
      <c r="W245" s="308"/>
      <c r="X245" s="308"/>
      <c r="Y245" s="308"/>
      <c r="Z245" s="308"/>
    </row>
    <row r="246" spans="1:26" hidden="1">
      <c r="A246" s="340" t="s">
        <v>4401</v>
      </c>
      <c r="B246" s="40" t="s">
        <v>921</v>
      </c>
      <c r="C246" s="159"/>
      <c r="D246" s="159"/>
      <c r="E246" s="23"/>
      <c r="F246" s="23"/>
      <c r="G246" s="23"/>
      <c r="H246" s="23"/>
      <c r="I246" s="23"/>
      <c r="J246" s="23"/>
      <c r="K246" s="23"/>
      <c r="L246" s="23"/>
      <c r="M246" s="308"/>
      <c r="N246" s="308"/>
      <c r="O246" s="308"/>
      <c r="P246" s="308"/>
      <c r="Q246" s="308"/>
      <c r="R246" s="308"/>
      <c r="S246" s="308"/>
      <c r="T246" s="308"/>
      <c r="U246" s="308"/>
      <c r="V246" s="308"/>
      <c r="W246" s="308"/>
      <c r="X246" s="308"/>
      <c r="Y246" s="308"/>
      <c r="Z246" s="308"/>
    </row>
    <row r="247" spans="1:26" hidden="1">
      <c r="A247" s="340" t="s">
        <v>4401</v>
      </c>
      <c r="B247" s="40" t="s">
        <v>4018</v>
      </c>
      <c r="C247" s="159"/>
      <c r="D247" s="159"/>
      <c r="E247" s="23"/>
      <c r="F247" s="23"/>
      <c r="G247" s="23"/>
      <c r="H247" s="23"/>
      <c r="I247" s="23"/>
      <c r="J247" s="23"/>
      <c r="K247" s="23"/>
      <c r="L247" s="23"/>
      <c r="M247" s="308"/>
      <c r="N247" s="308"/>
      <c r="O247" s="308"/>
      <c r="P247" s="308"/>
      <c r="Q247" s="308"/>
      <c r="R247" s="308"/>
      <c r="S247" s="308"/>
      <c r="T247" s="308"/>
      <c r="U247" s="308"/>
      <c r="V247" s="308"/>
      <c r="W247" s="308"/>
      <c r="X247" s="308"/>
      <c r="Y247" s="308"/>
      <c r="Z247" s="308"/>
    </row>
    <row r="248" spans="1:26" ht="71.25" hidden="1">
      <c r="A248" s="342" t="s">
        <v>4401</v>
      </c>
      <c r="B248" s="46" t="s">
        <v>4426</v>
      </c>
      <c r="C248" s="29"/>
      <c r="D248" s="45"/>
      <c r="E248" s="23"/>
      <c r="F248" s="23"/>
      <c r="G248" s="23"/>
      <c r="H248" s="23"/>
      <c r="I248" s="23"/>
      <c r="J248" s="23"/>
      <c r="K248" s="23"/>
      <c r="L248" s="23"/>
      <c r="M248" s="308"/>
      <c r="N248" s="308"/>
      <c r="O248" s="308"/>
      <c r="P248" s="308"/>
      <c r="Q248" s="308"/>
      <c r="R248" s="308"/>
      <c r="S248" s="308"/>
      <c r="T248" s="308"/>
      <c r="U248" s="308"/>
      <c r="V248" s="308"/>
      <c r="W248" s="308"/>
      <c r="X248" s="308"/>
      <c r="Y248" s="308"/>
      <c r="Z248" s="308"/>
    </row>
    <row r="249" spans="1:26" hidden="1">
      <c r="A249" s="340" t="s">
        <v>4401</v>
      </c>
      <c r="B249" s="40" t="s">
        <v>4304</v>
      </c>
      <c r="C249" s="159"/>
      <c r="D249" s="159"/>
      <c r="E249" s="23"/>
      <c r="F249" s="23"/>
      <c r="G249" s="23"/>
      <c r="H249" s="23"/>
      <c r="I249" s="23"/>
      <c r="J249" s="23"/>
      <c r="K249" s="23"/>
      <c r="L249" s="23"/>
      <c r="M249" s="308"/>
      <c r="N249" s="308"/>
      <c r="O249" s="308"/>
      <c r="P249" s="308"/>
      <c r="Q249" s="308"/>
      <c r="R249" s="308"/>
      <c r="S249" s="308"/>
      <c r="T249" s="308"/>
      <c r="U249" s="308"/>
      <c r="V249" s="308"/>
      <c r="W249" s="308"/>
      <c r="X249" s="308"/>
      <c r="Y249" s="308"/>
      <c r="Z249" s="308"/>
    </row>
    <row r="250" spans="1:26" ht="42.75" hidden="1">
      <c r="A250" s="342" t="s">
        <v>4401</v>
      </c>
      <c r="B250" s="46" t="s">
        <v>4430</v>
      </c>
      <c r="C250" s="29"/>
      <c r="D250" s="45"/>
      <c r="E250" s="23"/>
      <c r="F250" s="23"/>
      <c r="G250" s="23"/>
      <c r="H250" s="23"/>
      <c r="I250" s="23"/>
      <c r="J250" s="23"/>
      <c r="K250" s="23"/>
      <c r="L250" s="23"/>
      <c r="M250" s="308"/>
      <c r="N250" s="308"/>
      <c r="O250" s="308"/>
      <c r="P250" s="308"/>
      <c r="Q250" s="308"/>
      <c r="R250" s="308"/>
      <c r="S250" s="308"/>
      <c r="T250" s="308"/>
      <c r="U250" s="308"/>
      <c r="V250" s="308"/>
      <c r="W250" s="308"/>
      <c r="X250" s="308"/>
      <c r="Y250" s="308"/>
      <c r="Z250" s="308"/>
    </row>
    <row r="251" spans="1:26" ht="57" hidden="1">
      <c r="A251" s="342" t="s">
        <v>4401</v>
      </c>
      <c r="B251" s="46" t="s">
        <v>4433</v>
      </c>
      <c r="C251" s="29"/>
      <c r="D251" s="45"/>
      <c r="E251" s="23"/>
      <c r="F251" s="23"/>
      <c r="G251" s="23"/>
      <c r="H251" s="23"/>
      <c r="I251" s="23"/>
      <c r="J251" s="23"/>
      <c r="K251" s="23"/>
      <c r="L251" s="23"/>
      <c r="M251" s="308"/>
      <c r="N251" s="308"/>
      <c r="O251" s="308"/>
      <c r="P251" s="308"/>
      <c r="Q251" s="308"/>
      <c r="R251" s="308"/>
      <c r="S251" s="308"/>
      <c r="T251" s="308"/>
      <c r="U251" s="308"/>
      <c r="V251" s="308"/>
      <c r="W251" s="308"/>
      <c r="X251" s="308"/>
      <c r="Y251" s="308"/>
      <c r="Z251" s="308"/>
    </row>
    <row r="252" spans="1:26" hidden="1">
      <c r="A252" s="340" t="s">
        <v>4401</v>
      </c>
      <c r="B252" s="40" t="s">
        <v>4039</v>
      </c>
      <c r="C252" s="159"/>
      <c r="D252" s="159"/>
      <c r="E252" s="23"/>
      <c r="F252" s="23"/>
      <c r="G252" s="23"/>
      <c r="H252" s="23"/>
      <c r="I252" s="23"/>
      <c r="J252" s="23"/>
      <c r="K252" s="23"/>
      <c r="L252" s="23"/>
      <c r="M252" s="308"/>
      <c r="N252" s="308"/>
      <c r="O252" s="308"/>
      <c r="P252" s="308"/>
      <c r="Q252" s="308"/>
      <c r="R252" s="308"/>
      <c r="S252" s="308"/>
      <c r="T252" s="308"/>
      <c r="U252" s="308"/>
      <c r="V252" s="308"/>
      <c r="W252" s="308"/>
      <c r="X252" s="308"/>
      <c r="Y252" s="308"/>
      <c r="Z252" s="308"/>
    </row>
    <row r="253" spans="1:26" ht="28.5" hidden="1">
      <c r="A253" s="342" t="s">
        <v>4401</v>
      </c>
      <c r="B253" s="46" t="s">
        <v>4437</v>
      </c>
      <c r="C253" s="29"/>
      <c r="D253" s="45"/>
      <c r="E253" s="23"/>
      <c r="F253" s="23"/>
      <c r="G253" s="23"/>
      <c r="H253" s="23"/>
      <c r="I253" s="23"/>
      <c r="J253" s="23"/>
      <c r="K253" s="23"/>
      <c r="L253" s="23"/>
      <c r="M253" s="308"/>
      <c r="N253" s="308"/>
      <c r="O253" s="308"/>
      <c r="P253" s="308"/>
      <c r="Q253" s="308"/>
      <c r="R253" s="308"/>
      <c r="S253" s="308"/>
      <c r="T253" s="308"/>
      <c r="U253" s="308"/>
      <c r="V253" s="308"/>
      <c r="W253" s="308"/>
      <c r="X253" s="308"/>
      <c r="Y253" s="308"/>
      <c r="Z253" s="308"/>
    </row>
    <row r="254" spans="1:26" ht="85.5" hidden="1">
      <c r="A254" s="342" t="s">
        <v>4401</v>
      </c>
      <c r="B254" s="46" t="s">
        <v>4439</v>
      </c>
      <c r="C254" s="29"/>
      <c r="D254" s="45"/>
      <c r="E254" s="23"/>
      <c r="F254" s="23"/>
      <c r="G254" s="23"/>
      <c r="H254" s="23"/>
      <c r="I254" s="23"/>
      <c r="J254" s="23"/>
      <c r="K254" s="23"/>
      <c r="L254" s="23"/>
      <c r="M254" s="308"/>
      <c r="N254" s="308"/>
      <c r="O254" s="308"/>
      <c r="P254" s="308"/>
      <c r="Q254" s="308"/>
      <c r="R254" s="308"/>
      <c r="S254" s="308"/>
      <c r="T254" s="308"/>
      <c r="U254" s="308"/>
      <c r="V254" s="308"/>
      <c r="W254" s="308"/>
      <c r="X254" s="308"/>
      <c r="Y254" s="308"/>
      <c r="Z254" s="308"/>
    </row>
    <row r="255" spans="1:26" ht="71.25" hidden="1">
      <c r="A255" s="342" t="s">
        <v>4401</v>
      </c>
      <c r="B255" s="46" t="s">
        <v>4442</v>
      </c>
      <c r="C255" s="29"/>
      <c r="D255" s="45"/>
      <c r="E255" s="23"/>
      <c r="F255" s="23"/>
      <c r="G255" s="23"/>
      <c r="H255" s="23"/>
      <c r="I255" s="23"/>
      <c r="J255" s="23"/>
      <c r="K255" s="23"/>
      <c r="L255" s="23"/>
      <c r="M255" s="308"/>
      <c r="N255" s="308"/>
      <c r="O255" s="308"/>
      <c r="P255" s="308"/>
      <c r="Q255" s="308"/>
      <c r="R255" s="308"/>
      <c r="S255" s="308"/>
      <c r="T255" s="308"/>
      <c r="U255" s="308"/>
      <c r="V255" s="308"/>
      <c r="W255" s="308"/>
      <c r="X255" s="308"/>
      <c r="Y255" s="308"/>
      <c r="Z255" s="308"/>
    </row>
    <row r="256" spans="1:26" hidden="1">
      <c r="A256" s="340" t="s">
        <v>4445</v>
      </c>
      <c r="B256" s="40" t="s">
        <v>1226</v>
      </c>
      <c r="C256" s="159"/>
      <c r="D256" s="159"/>
      <c r="E256" s="23"/>
      <c r="F256" s="23"/>
      <c r="G256" s="23"/>
      <c r="H256" s="23"/>
      <c r="I256" s="23"/>
      <c r="J256" s="23"/>
      <c r="K256" s="23"/>
      <c r="L256" s="23"/>
      <c r="M256" s="308"/>
      <c r="N256" s="308"/>
      <c r="O256" s="308"/>
      <c r="P256" s="308"/>
      <c r="Q256" s="308"/>
      <c r="R256" s="308"/>
      <c r="S256" s="308"/>
      <c r="T256" s="308"/>
      <c r="U256" s="308"/>
      <c r="V256" s="308"/>
      <c r="W256" s="308"/>
      <c r="X256" s="308"/>
      <c r="Y256" s="308"/>
      <c r="Z256" s="308"/>
    </row>
    <row r="257" spans="1:26" hidden="1">
      <c r="A257" s="340" t="s">
        <v>4445</v>
      </c>
      <c r="B257" s="40" t="s">
        <v>4018</v>
      </c>
      <c r="C257" s="159"/>
      <c r="D257" s="159"/>
      <c r="E257" s="23"/>
      <c r="F257" s="23"/>
      <c r="G257" s="23"/>
      <c r="H257" s="23"/>
      <c r="I257" s="23"/>
      <c r="J257" s="23"/>
      <c r="K257" s="23"/>
      <c r="L257" s="23"/>
      <c r="M257" s="308"/>
      <c r="N257" s="308"/>
      <c r="O257" s="308"/>
      <c r="P257" s="308"/>
      <c r="Q257" s="308"/>
      <c r="R257" s="308"/>
      <c r="S257" s="308"/>
      <c r="T257" s="308"/>
      <c r="U257" s="308"/>
      <c r="V257" s="308"/>
      <c r="W257" s="308"/>
      <c r="X257" s="308"/>
      <c r="Y257" s="308"/>
      <c r="Z257" s="308"/>
    </row>
    <row r="258" spans="1:26" hidden="1">
      <c r="A258" s="340" t="s">
        <v>4445</v>
      </c>
      <c r="B258" s="40" t="s">
        <v>4449</v>
      </c>
      <c r="C258" s="159"/>
      <c r="D258" s="159"/>
      <c r="E258" s="23"/>
      <c r="F258" s="23"/>
      <c r="G258" s="23"/>
      <c r="H258" s="23"/>
      <c r="I258" s="23"/>
      <c r="J258" s="23"/>
      <c r="K258" s="23"/>
      <c r="L258" s="23"/>
      <c r="M258" s="308"/>
      <c r="N258" s="308"/>
      <c r="O258" s="308"/>
      <c r="P258" s="308"/>
      <c r="Q258" s="308"/>
      <c r="R258" s="308"/>
      <c r="S258" s="308"/>
      <c r="T258" s="308"/>
      <c r="U258" s="308"/>
      <c r="V258" s="308"/>
      <c r="W258" s="308"/>
      <c r="X258" s="308"/>
      <c r="Y258" s="308"/>
      <c r="Z258" s="308"/>
    </row>
    <row r="259" spans="1:26" ht="42.75" hidden="1">
      <c r="A259" s="342" t="s">
        <v>4445</v>
      </c>
      <c r="B259" s="46" t="s">
        <v>4451</v>
      </c>
      <c r="C259" s="29"/>
      <c r="D259" s="45"/>
      <c r="E259" s="23"/>
      <c r="F259" s="23"/>
      <c r="G259" s="23"/>
      <c r="H259" s="23"/>
      <c r="I259" s="23"/>
      <c r="J259" s="23"/>
      <c r="K259" s="23"/>
      <c r="L259" s="23"/>
      <c r="M259" s="308"/>
      <c r="N259" s="308"/>
      <c r="O259" s="308"/>
      <c r="P259" s="308"/>
      <c r="Q259" s="308"/>
      <c r="R259" s="308"/>
      <c r="S259" s="308"/>
      <c r="T259" s="308"/>
      <c r="U259" s="308"/>
      <c r="V259" s="308"/>
      <c r="W259" s="308"/>
      <c r="X259" s="308"/>
      <c r="Y259" s="308"/>
      <c r="Z259" s="308"/>
    </row>
    <row r="260" spans="1:26" hidden="1">
      <c r="A260" s="342" t="s">
        <v>4445</v>
      </c>
      <c r="B260" s="46" t="s">
        <v>4454</v>
      </c>
      <c r="C260" s="29"/>
      <c r="D260" s="45"/>
      <c r="E260" s="23"/>
      <c r="F260" s="23"/>
      <c r="G260" s="23"/>
      <c r="H260" s="23"/>
      <c r="I260" s="23"/>
      <c r="J260" s="23"/>
      <c r="K260" s="23"/>
      <c r="L260" s="23"/>
      <c r="M260" s="308"/>
      <c r="N260" s="308"/>
      <c r="O260" s="308"/>
      <c r="P260" s="308"/>
      <c r="Q260" s="308"/>
      <c r="R260" s="308"/>
      <c r="S260" s="308"/>
      <c r="T260" s="308"/>
      <c r="U260" s="308"/>
      <c r="V260" s="308"/>
      <c r="W260" s="308"/>
      <c r="X260" s="308"/>
      <c r="Y260" s="308"/>
      <c r="Z260" s="308"/>
    </row>
    <row r="261" spans="1:26" ht="28.5" hidden="1">
      <c r="A261" s="342" t="s">
        <v>4445</v>
      </c>
      <c r="B261" s="46" t="s">
        <v>4458</v>
      </c>
      <c r="C261" s="29"/>
      <c r="D261" s="45"/>
      <c r="E261" s="23"/>
      <c r="F261" s="23"/>
      <c r="G261" s="23"/>
      <c r="H261" s="23"/>
      <c r="I261" s="23"/>
      <c r="J261" s="23"/>
      <c r="K261" s="23"/>
      <c r="L261" s="23"/>
      <c r="M261" s="308"/>
      <c r="N261" s="308"/>
      <c r="O261" s="308"/>
      <c r="P261" s="308"/>
      <c r="Q261" s="308"/>
      <c r="R261" s="308"/>
      <c r="S261" s="308"/>
      <c r="T261" s="308"/>
      <c r="U261" s="308"/>
      <c r="V261" s="308"/>
      <c r="W261" s="308"/>
      <c r="X261" s="308"/>
      <c r="Y261" s="308"/>
      <c r="Z261" s="308"/>
    </row>
    <row r="262" spans="1:26" ht="28.5" hidden="1">
      <c r="A262" s="342" t="s">
        <v>4445</v>
      </c>
      <c r="B262" s="46" t="s">
        <v>4462</v>
      </c>
      <c r="C262" s="29"/>
      <c r="D262" s="45"/>
      <c r="E262" s="23"/>
      <c r="F262" s="23"/>
      <c r="G262" s="23"/>
      <c r="H262" s="23"/>
      <c r="I262" s="23"/>
      <c r="J262" s="23"/>
      <c r="K262" s="23"/>
      <c r="L262" s="23"/>
      <c r="M262" s="308"/>
      <c r="N262" s="308"/>
      <c r="O262" s="308"/>
      <c r="P262" s="308"/>
      <c r="Q262" s="308"/>
      <c r="R262" s="308"/>
      <c r="S262" s="308"/>
      <c r="T262" s="308"/>
      <c r="U262" s="308"/>
      <c r="V262" s="308"/>
      <c r="W262" s="308"/>
      <c r="X262" s="308"/>
      <c r="Y262" s="308"/>
      <c r="Z262" s="308"/>
    </row>
    <row r="263" spans="1:26" ht="28.5" hidden="1">
      <c r="A263" s="342" t="s">
        <v>4445</v>
      </c>
      <c r="B263" s="46" t="s">
        <v>4465</v>
      </c>
      <c r="C263" s="29"/>
      <c r="D263" s="45"/>
      <c r="E263" s="23"/>
      <c r="F263" s="23"/>
      <c r="G263" s="23"/>
      <c r="H263" s="23"/>
      <c r="I263" s="23"/>
      <c r="J263" s="23"/>
      <c r="K263" s="23"/>
      <c r="L263" s="23"/>
      <c r="M263" s="308"/>
      <c r="N263" s="308"/>
      <c r="O263" s="308"/>
      <c r="P263" s="308"/>
      <c r="Q263" s="308"/>
      <c r="R263" s="308"/>
      <c r="S263" s="308"/>
      <c r="T263" s="308"/>
      <c r="U263" s="308"/>
      <c r="V263" s="308"/>
      <c r="W263" s="308"/>
      <c r="X263" s="308"/>
      <c r="Y263" s="308"/>
      <c r="Z263" s="308"/>
    </row>
    <row r="264" spans="1:26" ht="28.5" hidden="1">
      <c r="A264" s="342" t="s">
        <v>4445</v>
      </c>
      <c r="B264" s="46" t="s">
        <v>4468</v>
      </c>
      <c r="C264" s="29"/>
      <c r="D264" s="45"/>
      <c r="E264" s="23"/>
      <c r="F264" s="23"/>
      <c r="G264" s="23"/>
      <c r="H264" s="23"/>
      <c r="I264" s="23"/>
      <c r="J264" s="23"/>
      <c r="K264" s="23"/>
      <c r="L264" s="23"/>
      <c r="M264" s="308"/>
      <c r="N264" s="308"/>
      <c r="O264" s="308"/>
      <c r="P264" s="308"/>
      <c r="Q264" s="308"/>
      <c r="R264" s="308"/>
      <c r="S264" s="308"/>
      <c r="T264" s="308"/>
      <c r="U264" s="308"/>
      <c r="V264" s="308"/>
      <c r="W264" s="308"/>
      <c r="X264" s="308"/>
      <c r="Y264" s="308"/>
      <c r="Z264" s="308"/>
    </row>
    <row r="265" spans="1:26" ht="28.5" hidden="1">
      <c r="A265" s="342" t="s">
        <v>4445</v>
      </c>
      <c r="B265" s="46" t="s">
        <v>4470</v>
      </c>
      <c r="C265" s="29"/>
      <c r="D265" s="45"/>
      <c r="E265" s="144"/>
      <c r="F265" s="23"/>
      <c r="G265" s="23"/>
      <c r="H265" s="23"/>
      <c r="I265" s="23"/>
      <c r="J265" s="23"/>
      <c r="K265" s="23"/>
      <c r="L265" s="23"/>
      <c r="M265" s="308"/>
      <c r="N265" s="308"/>
      <c r="O265" s="308"/>
      <c r="P265" s="308"/>
      <c r="Q265" s="308"/>
      <c r="R265" s="308"/>
      <c r="S265" s="308"/>
      <c r="T265" s="308"/>
      <c r="U265" s="308"/>
      <c r="V265" s="308"/>
      <c r="W265" s="308"/>
      <c r="X265" s="308"/>
      <c r="Y265" s="308"/>
      <c r="Z265" s="308"/>
    </row>
    <row r="266" spans="1:26" hidden="1">
      <c r="A266" s="340" t="s">
        <v>4445</v>
      </c>
      <c r="B266" s="40" t="s">
        <v>1932</v>
      </c>
      <c r="C266" s="159"/>
      <c r="D266" s="159"/>
      <c r="E266" s="23"/>
      <c r="F266" s="23"/>
      <c r="G266" s="23"/>
      <c r="H266" s="23"/>
      <c r="I266" s="23"/>
      <c r="J266" s="23"/>
      <c r="K266" s="23"/>
      <c r="L266" s="23"/>
      <c r="M266" s="308"/>
      <c r="N266" s="308"/>
      <c r="O266" s="308"/>
      <c r="P266" s="308"/>
      <c r="Q266" s="308"/>
      <c r="R266" s="308"/>
      <c r="S266" s="308"/>
      <c r="T266" s="308"/>
      <c r="U266" s="308"/>
      <c r="V266" s="308"/>
      <c r="W266" s="308"/>
      <c r="X266" s="308"/>
      <c r="Y266" s="308"/>
      <c r="Z266" s="308"/>
    </row>
    <row r="267" spans="1:26" ht="28.5" hidden="1">
      <c r="A267" s="342" t="s">
        <v>4445</v>
      </c>
      <c r="B267" s="46" t="s">
        <v>4473</v>
      </c>
      <c r="C267" s="29"/>
      <c r="D267" s="45"/>
      <c r="E267" s="23"/>
      <c r="F267" s="23"/>
      <c r="G267" s="23"/>
      <c r="H267" s="23"/>
      <c r="I267" s="23"/>
      <c r="J267" s="23"/>
      <c r="K267" s="23"/>
      <c r="L267" s="23"/>
      <c r="M267" s="308"/>
      <c r="N267" s="308"/>
      <c r="O267" s="308"/>
      <c r="P267" s="308"/>
      <c r="Q267" s="308"/>
      <c r="R267" s="308"/>
      <c r="S267" s="308"/>
      <c r="T267" s="308"/>
      <c r="U267" s="308"/>
      <c r="V267" s="308"/>
      <c r="W267" s="308"/>
      <c r="X267" s="308"/>
      <c r="Y267" s="308"/>
      <c r="Z267" s="308"/>
    </row>
    <row r="268" spans="1:26" hidden="1">
      <c r="A268" s="340" t="s">
        <v>4476</v>
      </c>
      <c r="B268" s="40" t="s">
        <v>1226</v>
      </c>
      <c r="C268" s="159"/>
      <c r="D268" s="159"/>
      <c r="E268" s="23"/>
      <c r="F268" s="23"/>
      <c r="G268" s="23"/>
      <c r="H268" s="23"/>
      <c r="I268" s="23"/>
      <c r="J268" s="23"/>
      <c r="K268" s="23"/>
      <c r="L268" s="23"/>
      <c r="M268" s="308"/>
      <c r="N268" s="308"/>
      <c r="O268" s="308"/>
      <c r="P268" s="308"/>
      <c r="Q268" s="308"/>
      <c r="R268" s="308"/>
      <c r="S268" s="308"/>
      <c r="T268" s="308"/>
      <c r="U268" s="308"/>
      <c r="V268" s="308"/>
      <c r="W268" s="308"/>
      <c r="X268" s="308"/>
      <c r="Y268" s="308"/>
      <c r="Z268" s="308"/>
    </row>
    <row r="269" spans="1:26" hidden="1">
      <c r="A269" s="340" t="s">
        <v>4476</v>
      </c>
      <c r="B269" s="40" t="s">
        <v>4018</v>
      </c>
      <c r="C269" s="159"/>
      <c r="D269" s="159"/>
      <c r="E269" s="23"/>
      <c r="F269" s="23"/>
      <c r="G269" s="23"/>
      <c r="H269" s="23"/>
      <c r="I269" s="23"/>
      <c r="J269" s="23"/>
      <c r="K269" s="23"/>
      <c r="L269" s="23"/>
      <c r="M269" s="308"/>
      <c r="N269" s="308"/>
      <c r="O269" s="308"/>
      <c r="P269" s="308"/>
      <c r="Q269" s="308"/>
      <c r="R269" s="308"/>
      <c r="S269" s="308"/>
      <c r="T269" s="308"/>
      <c r="U269" s="308"/>
      <c r="V269" s="308"/>
      <c r="W269" s="308"/>
      <c r="X269" s="308"/>
      <c r="Y269" s="308"/>
      <c r="Z269" s="308"/>
    </row>
    <row r="270" spans="1:26" ht="28.5" hidden="1">
      <c r="A270" s="342" t="s">
        <v>4476</v>
      </c>
      <c r="B270" s="46" t="s">
        <v>4479</v>
      </c>
      <c r="C270" s="29"/>
      <c r="D270" s="45"/>
      <c r="E270" s="23"/>
      <c r="F270" s="23"/>
      <c r="G270" s="23"/>
      <c r="H270" s="23"/>
      <c r="I270" s="23"/>
      <c r="J270" s="23"/>
      <c r="K270" s="23"/>
      <c r="L270" s="23"/>
      <c r="M270" s="308"/>
      <c r="N270" s="308"/>
      <c r="O270" s="308"/>
      <c r="P270" s="308"/>
      <c r="Q270" s="308"/>
      <c r="R270" s="308"/>
      <c r="S270" s="308"/>
      <c r="T270" s="308"/>
      <c r="U270" s="308"/>
      <c r="V270" s="308"/>
      <c r="W270" s="308"/>
      <c r="X270" s="308"/>
      <c r="Y270" s="308"/>
      <c r="Z270" s="308"/>
    </row>
    <row r="271" spans="1:26" ht="28.5" hidden="1">
      <c r="A271" s="342" t="s">
        <v>4476</v>
      </c>
      <c r="B271" s="46" t="s">
        <v>4481</v>
      </c>
      <c r="C271" s="29"/>
      <c r="D271" s="45"/>
      <c r="E271" s="23"/>
      <c r="F271" s="23"/>
      <c r="G271" s="23"/>
      <c r="H271" s="23"/>
      <c r="I271" s="23"/>
      <c r="J271" s="23"/>
      <c r="K271" s="23"/>
      <c r="L271" s="23"/>
      <c r="M271" s="308"/>
      <c r="N271" s="308"/>
      <c r="O271" s="308"/>
      <c r="P271" s="308"/>
      <c r="Q271" s="308"/>
      <c r="R271" s="308"/>
      <c r="S271" s="308"/>
      <c r="T271" s="308"/>
      <c r="U271" s="308"/>
      <c r="V271" s="308"/>
      <c r="W271" s="308"/>
      <c r="X271" s="308"/>
      <c r="Y271" s="308"/>
      <c r="Z271" s="308"/>
    </row>
    <row r="272" spans="1:26" hidden="1">
      <c r="A272" s="342" t="s">
        <v>4476</v>
      </c>
      <c r="B272" s="46" t="s">
        <v>4483</v>
      </c>
      <c r="C272" s="29"/>
      <c r="D272" s="45"/>
      <c r="E272" s="23"/>
      <c r="F272" s="23"/>
      <c r="G272" s="23"/>
      <c r="H272" s="23"/>
      <c r="I272" s="23"/>
      <c r="J272" s="23"/>
      <c r="K272" s="23"/>
      <c r="L272" s="23"/>
      <c r="M272" s="308"/>
      <c r="N272" s="308"/>
      <c r="O272" s="308"/>
      <c r="P272" s="308"/>
      <c r="Q272" s="308"/>
      <c r="R272" s="308"/>
      <c r="S272" s="308"/>
      <c r="T272" s="308"/>
      <c r="U272" s="308"/>
      <c r="V272" s="308"/>
      <c r="W272" s="308"/>
      <c r="X272" s="308"/>
      <c r="Y272" s="308"/>
      <c r="Z272" s="308"/>
    </row>
    <row r="273" spans="1:26" hidden="1">
      <c r="A273" s="342" t="s">
        <v>4476</v>
      </c>
      <c r="B273" s="46" t="s">
        <v>4485</v>
      </c>
      <c r="C273" s="29"/>
      <c r="D273" s="45"/>
      <c r="E273" s="23"/>
      <c r="F273" s="23"/>
      <c r="G273" s="23"/>
      <c r="H273" s="23"/>
      <c r="I273" s="23"/>
      <c r="J273" s="23"/>
      <c r="K273" s="23"/>
      <c r="L273" s="23"/>
      <c r="M273" s="308"/>
      <c r="N273" s="308"/>
      <c r="O273" s="308"/>
      <c r="P273" s="308"/>
      <c r="Q273" s="308"/>
      <c r="R273" s="308"/>
      <c r="S273" s="308"/>
      <c r="T273" s="308"/>
      <c r="U273" s="308"/>
      <c r="V273" s="308"/>
      <c r="W273" s="308"/>
      <c r="X273" s="308"/>
      <c r="Y273" s="308"/>
      <c r="Z273" s="308"/>
    </row>
    <row r="274" spans="1:26" hidden="1">
      <c r="A274" s="342" t="s">
        <v>4476</v>
      </c>
      <c r="B274" s="46" t="s">
        <v>4487</v>
      </c>
      <c r="C274" s="29"/>
      <c r="D274" s="45"/>
      <c r="E274" s="23"/>
      <c r="F274" s="23"/>
      <c r="G274" s="23"/>
      <c r="H274" s="23"/>
      <c r="I274" s="23"/>
      <c r="J274" s="23"/>
      <c r="K274" s="23"/>
      <c r="L274" s="23"/>
      <c r="M274" s="308"/>
      <c r="N274" s="308"/>
      <c r="O274" s="308"/>
      <c r="P274" s="308"/>
      <c r="Q274" s="308"/>
      <c r="R274" s="308"/>
      <c r="S274" s="308"/>
      <c r="T274" s="308"/>
      <c r="U274" s="308"/>
      <c r="V274" s="308"/>
      <c r="W274" s="308"/>
      <c r="X274" s="308"/>
      <c r="Y274" s="308"/>
      <c r="Z274" s="308"/>
    </row>
    <row r="275" spans="1:26" hidden="1">
      <c r="A275" s="342" t="s">
        <v>4476</v>
      </c>
      <c r="B275" s="46" t="s">
        <v>4490</v>
      </c>
      <c r="C275" s="29"/>
      <c r="D275" s="45"/>
      <c r="E275" s="23"/>
      <c r="F275" s="23"/>
      <c r="G275" s="23"/>
      <c r="H275" s="23"/>
      <c r="I275" s="23"/>
      <c r="J275" s="23"/>
      <c r="K275" s="23"/>
      <c r="L275" s="23"/>
      <c r="M275" s="308"/>
      <c r="N275" s="308"/>
      <c r="O275" s="308"/>
      <c r="P275" s="308"/>
      <c r="Q275" s="308"/>
      <c r="R275" s="308"/>
      <c r="S275" s="308"/>
      <c r="T275" s="308"/>
      <c r="U275" s="308"/>
      <c r="V275" s="308"/>
      <c r="W275" s="308"/>
      <c r="X275" s="308"/>
      <c r="Y275" s="308"/>
      <c r="Z275" s="308"/>
    </row>
    <row r="276" spans="1:26" hidden="1">
      <c r="A276" s="342" t="s">
        <v>4476</v>
      </c>
      <c r="B276" s="46" t="s">
        <v>4493</v>
      </c>
      <c r="C276" s="29"/>
      <c r="D276" s="45"/>
      <c r="E276" s="23"/>
      <c r="F276" s="23"/>
      <c r="G276" s="23"/>
      <c r="H276" s="23"/>
      <c r="I276" s="23"/>
      <c r="J276" s="23"/>
      <c r="K276" s="23"/>
      <c r="L276" s="23"/>
      <c r="M276" s="308"/>
      <c r="N276" s="308"/>
      <c r="O276" s="308"/>
      <c r="P276" s="308"/>
      <c r="Q276" s="308"/>
      <c r="R276" s="308"/>
      <c r="S276" s="308"/>
      <c r="T276" s="308"/>
      <c r="U276" s="308"/>
      <c r="V276" s="308"/>
      <c r="W276" s="308"/>
      <c r="X276" s="308"/>
      <c r="Y276" s="308"/>
      <c r="Z276" s="308"/>
    </row>
    <row r="277" spans="1:26" hidden="1">
      <c r="A277" s="342" t="s">
        <v>4476</v>
      </c>
      <c r="B277" s="46" t="s">
        <v>4495</v>
      </c>
      <c r="C277" s="29"/>
      <c r="D277" s="45"/>
      <c r="E277" s="23"/>
      <c r="F277" s="23"/>
      <c r="G277" s="23"/>
      <c r="H277" s="23"/>
      <c r="I277" s="23"/>
      <c r="J277" s="23"/>
      <c r="K277" s="23"/>
      <c r="L277" s="23"/>
      <c r="M277" s="308"/>
      <c r="N277" s="308"/>
      <c r="O277" s="308"/>
      <c r="P277" s="308"/>
      <c r="Q277" s="308"/>
      <c r="R277" s="308"/>
      <c r="S277" s="308"/>
      <c r="T277" s="308"/>
      <c r="U277" s="308"/>
      <c r="V277" s="308"/>
      <c r="W277" s="308"/>
      <c r="X277" s="308"/>
      <c r="Y277" s="308"/>
      <c r="Z277" s="308"/>
    </row>
    <row r="278" spans="1:26" hidden="1">
      <c r="A278" s="342" t="s">
        <v>4476</v>
      </c>
      <c r="B278" s="46" t="s">
        <v>4498</v>
      </c>
      <c r="C278" s="29"/>
      <c r="D278" s="45"/>
      <c r="E278" s="23"/>
      <c r="F278" s="23"/>
      <c r="G278" s="23"/>
      <c r="H278" s="23"/>
      <c r="I278" s="23"/>
      <c r="J278" s="23"/>
      <c r="K278" s="23"/>
      <c r="L278" s="23"/>
      <c r="M278" s="308"/>
      <c r="N278" s="308"/>
      <c r="O278" s="308"/>
      <c r="P278" s="308"/>
      <c r="Q278" s="308"/>
      <c r="R278" s="308"/>
      <c r="S278" s="308"/>
      <c r="T278" s="308"/>
      <c r="U278" s="308"/>
      <c r="V278" s="308"/>
      <c r="W278" s="308"/>
      <c r="X278" s="308"/>
      <c r="Y278" s="308"/>
      <c r="Z278" s="308"/>
    </row>
    <row r="279" spans="1:26" hidden="1">
      <c r="A279" s="342" t="s">
        <v>4476</v>
      </c>
      <c r="B279" s="46" t="s">
        <v>4499</v>
      </c>
      <c r="C279" s="29"/>
      <c r="D279" s="45"/>
      <c r="E279" s="23"/>
      <c r="F279" s="23"/>
      <c r="G279" s="23"/>
      <c r="H279" s="23"/>
      <c r="I279" s="23"/>
      <c r="J279" s="23"/>
      <c r="K279" s="23"/>
      <c r="L279" s="23"/>
      <c r="M279" s="308"/>
      <c r="N279" s="308"/>
      <c r="O279" s="308"/>
      <c r="P279" s="308"/>
      <c r="Q279" s="308"/>
      <c r="R279" s="308"/>
      <c r="S279" s="308"/>
      <c r="T279" s="308"/>
      <c r="U279" s="308"/>
      <c r="V279" s="308"/>
      <c r="W279" s="308"/>
      <c r="X279" s="308"/>
      <c r="Y279" s="308"/>
      <c r="Z279" s="308"/>
    </row>
    <row r="280" spans="1:26" ht="28.5" hidden="1">
      <c r="A280" s="342" t="s">
        <v>4476</v>
      </c>
      <c r="B280" s="46" t="s">
        <v>4501</v>
      </c>
      <c r="C280" s="29"/>
      <c r="D280" s="45"/>
      <c r="E280" s="23"/>
      <c r="F280" s="23"/>
      <c r="G280" s="23"/>
      <c r="H280" s="23"/>
      <c r="I280" s="23"/>
      <c r="J280" s="23"/>
      <c r="K280" s="23"/>
      <c r="L280" s="23"/>
      <c r="M280" s="308"/>
      <c r="N280" s="308"/>
      <c r="O280" s="308"/>
      <c r="P280" s="308"/>
      <c r="Q280" s="308"/>
      <c r="R280" s="308"/>
      <c r="S280" s="308"/>
      <c r="T280" s="308"/>
      <c r="U280" s="308"/>
      <c r="V280" s="308"/>
      <c r="W280" s="308"/>
      <c r="X280" s="308"/>
      <c r="Y280" s="308"/>
      <c r="Z280" s="308"/>
    </row>
    <row r="281" spans="1:26" hidden="1">
      <c r="A281" s="340" t="s">
        <v>4476</v>
      </c>
      <c r="B281" s="40" t="s">
        <v>1144</v>
      </c>
      <c r="C281" s="159"/>
      <c r="D281" s="159"/>
      <c r="E281" s="23"/>
      <c r="F281" s="23"/>
      <c r="G281" s="23"/>
      <c r="H281" s="23"/>
      <c r="I281" s="23"/>
      <c r="J281" s="23"/>
      <c r="K281" s="23"/>
      <c r="L281" s="23"/>
      <c r="M281" s="308"/>
      <c r="N281" s="308"/>
      <c r="O281" s="308"/>
      <c r="P281" s="308"/>
      <c r="Q281" s="308"/>
      <c r="R281" s="308"/>
      <c r="S281" s="308"/>
      <c r="T281" s="308"/>
      <c r="U281" s="308"/>
      <c r="V281" s="308"/>
      <c r="W281" s="308"/>
      <c r="X281" s="308"/>
      <c r="Y281" s="308"/>
      <c r="Z281" s="308"/>
    </row>
    <row r="282" spans="1:26" ht="28.5" hidden="1">
      <c r="A282" s="342" t="s">
        <v>4476</v>
      </c>
      <c r="B282" s="46" t="s">
        <v>4505</v>
      </c>
      <c r="C282" s="29"/>
      <c r="D282" s="45"/>
      <c r="E282" s="23"/>
      <c r="F282" s="23"/>
      <c r="G282" s="23"/>
      <c r="H282" s="23"/>
      <c r="I282" s="23"/>
      <c r="J282" s="23"/>
      <c r="K282" s="23"/>
      <c r="L282" s="23"/>
      <c r="M282" s="308"/>
      <c r="N282" s="308"/>
      <c r="O282" s="308"/>
      <c r="P282" s="308"/>
      <c r="Q282" s="308"/>
      <c r="R282" s="308"/>
      <c r="S282" s="308"/>
      <c r="T282" s="308"/>
      <c r="U282" s="308"/>
      <c r="V282" s="308"/>
      <c r="W282" s="308"/>
      <c r="X282" s="308"/>
      <c r="Y282" s="308"/>
      <c r="Z282" s="308"/>
    </row>
    <row r="283" spans="1:26" hidden="1">
      <c r="A283" s="340" t="s">
        <v>4507</v>
      </c>
      <c r="B283" s="40" t="s">
        <v>1226</v>
      </c>
      <c r="C283" s="159"/>
      <c r="D283" s="159"/>
      <c r="E283" s="23"/>
      <c r="F283" s="23"/>
      <c r="G283" s="23"/>
      <c r="H283" s="23"/>
      <c r="I283" s="23"/>
      <c r="J283" s="23"/>
      <c r="K283" s="23"/>
      <c r="L283" s="23"/>
      <c r="M283" s="308"/>
      <c r="N283" s="308"/>
      <c r="O283" s="308"/>
      <c r="P283" s="308"/>
      <c r="Q283" s="308"/>
      <c r="R283" s="308"/>
      <c r="S283" s="308"/>
      <c r="T283" s="308"/>
      <c r="U283" s="308"/>
      <c r="V283" s="308"/>
      <c r="W283" s="308"/>
      <c r="X283" s="308"/>
      <c r="Y283" s="308"/>
      <c r="Z283" s="308"/>
    </row>
    <row r="284" spans="1:26" ht="30" hidden="1">
      <c r="A284" s="340" t="s">
        <v>4507</v>
      </c>
      <c r="B284" s="40" t="s">
        <v>4211</v>
      </c>
      <c r="C284" s="159"/>
      <c r="D284" s="159"/>
      <c r="E284" s="23"/>
      <c r="F284" s="23"/>
      <c r="G284" s="23"/>
      <c r="H284" s="23"/>
      <c r="I284" s="23"/>
      <c r="J284" s="23"/>
      <c r="K284" s="23"/>
      <c r="L284" s="23"/>
      <c r="M284" s="308"/>
      <c r="N284" s="308"/>
      <c r="O284" s="308"/>
      <c r="P284" s="308"/>
      <c r="Q284" s="308"/>
      <c r="R284" s="308"/>
      <c r="S284" s="308"/>
      <c r="T284" s="308"/>
      <c r="U284" s="308"/>
      <c r="V284" s="308"/>
      <c r="W284" s="308"/>
      <c r="X284" s="308"/>
      <c r="Y284" s="308"/>
      <c r="Z284" s="308"/>
    </row>
    <row r="285" spans="1:26" hidden="1">
      <c r="A285" s="45" t="s">
        <v>4507</v>
      </c>
      <c r="B285" s="46" t="s">
        <v>4512</v>
      </c>
      <c r="C285" s="29"/>
      <c r="D285" s="45"/>
      <c r="E285" s="23"/>
      <c r="F285" s="23"/>
      <c r="G285" s="23"/>
      <c r="H285" s="23"/>
      <c r="I285" s="23"/>
      <c r="J285" s="23"/>
      <c r="K285" s="23"/>
      <c r="L285" s="23"/>
      <c r="M285" s="308"/>
      <c r="N285" s="308"/>
      <c r="O285" s="308"/>
      <c r="P285" s="308"/>
      <c r="Q285" s="308"/>
      <c r="R285" s="308"/>
      <c r="S285" s="308"/>
      <c r="T285" s="308"/>
      <c r="U285" s="308"/>
      <c r="V285" s="308"/>
      <c r="W285" s="308"/>
      <c r="X285" s="308"/>
      <c r="Y285" s="308"/>
      <c r="Z285" s="308"/>
    </row>
    <row r="286" spans="1:26">
      <c r="A286" s="308"/>
      <c r="B286" s="308"/>
      <c r="C286" s="308"/>
      <c r="D286" s="308"/>
      <c r="E286" s="308"/>
      <c r="F286" s="308"/>
      <c r="G286" s="308"/>
      <c r="H286" s="308"/>
      <c r="I286" s="308"/>
      <c r="J286" s="308"/>
      <c r="K286" s="308"/>
      <c r="L286" s="308"/>
      <c r="M286" s="308"/>
      <c r="N286" s="308"/>
      <c r="O286" s="308"/>
      <c r="P286" s="308"/>
      <c r="Q286" s="308"/>
      <c r="R286" s="308"/>
      <c r="S286" s="308"/>
      <c r="T286" s="308"/>
      <c r="U286" s="308"/>
      <c r="V286" s="308"/>
      <c r="W286" s="308"/>
      <c r="X286" s="308"/>
      <c r="Y286" s="308"/>
      <c r="Z286" s="308"/>
    </row>
    <row r="287" spans="1:26">
      <c r="A287" s="308"/>
      <c r="B287" s="308"/>
      <c r="C287" s="308"/>
      <c r="D287" s="308"/>
      <c r="E287" s="308"/>
      <c r="F287" s="308"/>
      <c r="G287" s="308"/>
      <c r="H287" s="308"/>
      <c r="I287" s="308"/>
      <c r="J287" s="308"/>
      <c r="K287" s="308"/>
      <c r="L287" s="308"/>
      <c r="M287" s="308"/>
      <c r="N287" s="308"/>
      <c r="O287" s="308"/>
      <c r="P287" s="308"/>
      <c r="Q287" s="308"/>
      <c r="R287" s="308"/>
      <c r="S287" s="308"/>
      <c r="T287" s="308"/>
      <c r="U287" s="308"/>
      <c r="V287" s="308"/>
      <c r="W287" s="308"/>
      <c r="X287" s="308"/>
      <c r="Y287" s="308"/>
      <c r="Z287" s="308"/>
    </row>
    <row r="288" spans="1:26">
      <c r="A288" s="308"/>
      <c r="B288" s="19" t="s">
        <v>74</v>
      </c>
      <c r="C288" s="5">
        <f>COUNTIF($C$4:$C$285,"C")</f>
        <v>1</v>
      </c>
      <c r="D288" s="308"/>
      <c r="E288" s="308"/>
      <c r="F288" s="308"/>
      <c r="G288" s="308"/>
      <c r="H288" s="308"/>
      <c r="I288" s="308"/>
      <c r="J288" s="308"/>
      <c r="K288" s="308"/>
      <c r="L288" s="308"/>
      <c r="M288" s="308"/>
      <c r="N288" s="308"/>
      <c r="O288" s="308"/>
      <c r="P288" s="308"/>
      <c r="Q288" s="308"/>
      <c r="R288" s="308"/>
      <c r="S288" s="308"/>
      <c r="T288" s="308"/>
      <c r="U288" s="308"/>
      <c r="V288" s="308"/>
      <c r="W288" s="308"/>
      <c r="X288" s="308"/>
      <c r="Y288" s="308"/>
      <c r="Z288" s="308"/>
    </row>
    <row r="289" spans="1:26">
      <c r="A289" s="308"/>
      <c r="B289" s="19" t="s">
        <v>80</v>
      </c>
      <c r="C289" s="5">
        <f>COUNTIF($C$4:$C$285,"NC")</f>
        <v>1</v>
      </c>
      <c r="D289" s="308"/>
      <c r="E289" s="308"/>
      <c r="F289" s="308"/>
      <c r="G289" s="308"/>
      <c r="H289" s="308"/>
      <c r="I289" s="308"/>
      <c r="J289" s="308"/>
      <c r="K289" s="308"/>
      <c r="L289" s="308"/>
      <c r="M289" s="308"/>
      <c r="N289" s="308"/>
      <c r="O289" s="308"/>
      <c r="P289" s="308"/>
      <c r="Q289" s="308"/>
      <c r="R289" s="308"/>
      <c r="S289" s="308"/>
      <c r="T289" s="308"/>
      <c r="U289" s="308"/>
      <c r="V289" s="308"/>
      <c r="W289" s="308"/>
      <c r="X289" s="308"/>
      <c r="Y289" s="308"/>
      <c r="Z289" s="308"/>
    </row>
    <row r="290" spans="1:26">
      <c r="A290" s="308"/>
      <c r="B290" s="19" t="s">
        <v>83</v>
      </c>
      <c r="C290" s="5">
        <f>COUNTIF($C$4:$C$285,"NA")</f>
        <v>1</v>
      </c>
      <c r="D290" s="308"/>
      <c r="E290" s="308"/>
      <c r="F290" s="308"/>
      <c r="G290" s="308"/>
      <c r="H290" s="308"/>
      <c r="I290" s="308"/>
      <c r="J290" s="308"/>
      <c r="K290" s="308"/>
      <c r="L290" s="308"/>
      <c r="M290" s="308"/>
      <c r="N290" s="308"/>
      <c r="O290" s="308"/>
      <c r="P290" s="308"/>
      <c r="Q290" s="308"/>
      <c r="R290" s="308"/>
      <c r="S290" s="308"/>
      <c r="T290" s="308"/>
      <c r="U290" s="308"/>
      <c r="V290" s="308"/>
      <c r="W290" s="308"/>
      <c r="X290" s="308"/>
      <c r="Y290" s="308"/>
      <c r="Z290" s="308"/>
    </row>
    <row r="291" spans="1:26">
      <c r="A291" s="308"/>
      <c r="B291" s="308"/>
      <c r="C291" s="308"/>
      <c r="D291" s="308"/>
      <c r="E291" s="308"/>
      <c r="F291" s="308"/>
      <c r="G291" s="308"/>
      <c r="H291" s="308"/>
      <c r="I291" s="308"/>
      <c r="J291" s="308"/>
      <c r="K291" s="308"/>
      <c r="L291" s="308"/>
      <c r="M291" s="308"/>
      <c r="N291" s="308"/>
      <c r="O291" s="308"/>
      <c r="P291" s="308"/>
      <c r="Q291" s="308"/>
      <c r="R291" s="308"/>
      <c r="S291" s="308"/>
      <c r="T291" s="308"/>
      <c r="U291" s="308"/>
      <c r="V291" s="308"/>
      <c r="W291" s="308"/>
      <c r="X291" s="308"/>
      <c r="Y291" s="308"/>
      <c r="Z291" s="308"/>
    </row>
    <row r="292" spans="1:26">
      <c r="A292" s="308"/>
      <c r="B292" s="308"/>
      <c r="C292" s="308"/>
      <c r="D292" s="308"/>
      <c r="E292" s="308"/>
      <c r="F292" s="308"/>
      <c r="G292" s="308"/>
      <c r="H292" s="308"/>
      <c r="I292" s="308"/>
      <c r="J292" s="308"/>
      <c r="K292" s="308"/>
      <c r="L292" s="308"/>
      <c r="M292" s="308"/>
      <c r="N292" s="308"/>
      <c r="O292" s="308"/>
      <c r="P292" s="308"/>
      <c r="Q292" s="308"/>
      <c r="R292" s="308"/>
      <c r="S292" s="308"/>
      <c r="T292" s="308"/>
      <c r="U292" s="308"/>
      <c r="V292" s="308"/>
      <c r="W292" s="308"/>
      <c r="X292" s="308"/>
      <c r="Y292" s="308"/>
      <c r="Z292" s="308"/>
    </row>
    <row r="293" spans="1:26">
      <c r="A293" s="308"/>
      <c r="B293" s="308"/>
      <c r="C293" s="308"/>
      <c r="D293" s="308"/>
      <c r="E293" s="308"/>
      <c r="F293" s="308"/>
      <c r="G293" s="308"/>
      <c r="H293" s="308"/>
      <c r="I293" s="308"/>
      <c r="J293" s="308"/>
      <c r="K293" s="308"/>
      <c r="L293" s="308"/>
      <c r="M293" s="308"/>
      <c r="N293" s="308"/>
      <c r="O293" s="308"/>
      <c r="P293" s="308"/>
      <c r="Q293" s="308"/>
      <c r="R293" s="308"/>
      <c r="S293" s="308"/>
      <c r="T293" s="308"/>
      <c r="U293" s="308"/>
      <c r="V293" s="308"/>
      <c r="W293" s="308"/>
      <c r="X293" s="308"/>
      <c r="Y293" s="308"/>
      <c r="Z293" s="308"/>
    </row>
    <row r="294" spans="1:26">
      <c r="A294" s="308"/>
      <c r="B294" s="308"/>
      <c r="C294" s="308"/>
      <c r="D294" s="308"/>
      <c r="E294" s="308"/>
      <c r="F294" s="308"/>
      <c r="G294" s="308"/>
      <c r="H294" s="308"/>
      <c r="I294" s="308"/>
      <c r="J294" s="308"/>
      <c r="K294" s="308"/>
      <c r="L294" s="308"/>
      <c r="M294" s="308"/>
      <c r="N294" s="308"/>
      <c r="O294" s="308"/>
      <c r="P294" s="308"/>
      <c r="Q294" s="308"/>
      <c r="R294" s="308"/>
      <c r="S294" s="308"/>
      <c r="T294" s="308"/>
      <c r="U294" s="308"/>
      <c r="V294" s="308"/>
      <c r="W294" s="308"/>
      <c r="X294" s="308"/>
      <c r="Y294" s="308"/>
      <c r="Z294" s="308"/>
    </row>
    <row r="295" spans="1:26">
      <c r="A295" s="308"/>
      <c r="B295" s="308"/>
      <c r="C295" s="308"/>
      <c r="D295" s="308"/>
      <c r="E295" s="308"/>
      <c r="F295" s="308"/>
      <c r="G295" s="308"/>
      <c r="H295" s="308"/>
      <c r="I295" s="308"/>
      <c r="J295" s="308"/>
      <c r="K295" s="308"/>
      <c r="L295" s="308"/>
      <c r="M295" s="308"/>
      <c r="N295" s="308"/>
      <c r="O295" s="308"/>
      <c r="P295" s="308"/>
      <c r="Q295" s="308"/>
      <c r="R295" s="308"/>
      <c r="S295" s="308"/>
      <c r="T295" s="308"/>
      <c r="U295" s="308"/>
      <c r="V295" s="308"/>
      <c r="W295" s="308"/>
      <c r="X295" s="308"/>
      <c r="Y295" s="308"/>
      <c r="Z295" s="308"/>
    </row>
    <row r="296" spans="1:26">
      <c r="A296" s="308"/>
      <c r="B296" s="308"/>
      <c r="C296" s="308"/>
      <c r="D296" s="308"/>
      <c r="E296" s="308"/>
      <c r="F296" s="308"/>
      <c r="G296" s="308"/>
      <c r="H296" s="308"/>
      <c r="I296" s="308"/>
      <c r="J296" s="308"/>
      <c r="K296" s="308"/>
      <c r="L296" s="308"/>
      <c r="M296" s="308"/>
      <c r="N296" s="308"/>
      <c r="O296" s="308"/>
      <c r="P296" s="308"/>
      <c r="Q296" s="308"/>
      <c r="R296" s="308"/>
      <c r="S296" s="308"/>
      <c r="T296" s="308"/>
      <c r="U296" s="308"/>
      <c r="V296" s="308"/>
      <c r="W296" s="308"/>
      <c r="X296" s="308"/>
      <c r="Y296" s="308"/>
      <c r="Z296" s="308"/>
    </row>
    <row r="297" spans="1:26">
      <c r="A297" s="308"/>
      <c r="B297" s="308"/>
      <c r="C297" s="308"/>
      <c r="D297" s="308"/>
      <c r="E297" s="308"/>
      <c r="F297" s="308"/>
      <c r="G297" s="308"/>
      <c r="H297" s="308"/>
      <c r="I297" s="308"/>
      <c r="J297" s="308"/>
      <c r="K297" s="308"/>
      <c r="L297" s="308"/>
      <c r="M297" s="308"/>
      <c r="N297" s="308"/>
      <c r="O297" s="308"/>
      <c r="P297" s="308"/>
      <c r="Q297" s="308"/>
      <c r="R297" s="308"/>
      <c r="S297" s="308"/>
      <c r="T297" s="308"/>
      <c r="U297" s="308"/>
      <c r="V297" s="308"/>
      <c r="W297" s="308"/>
      <c r="X297" s="308"/>
      <c r="Y297" s="308"/>
      <c r="Z297" s="308"/>
    </row>
    <row r="298" spans="1:26">
      <c r="A298" s="308"/>
      <c r="B298" s="308"/>
      <c r="C298" s="308"/>
      <c r="D298" s="308"/>
      <c r="E298" s="308"/>
      <c r="F298" s="308"/>
      <c r="G298" s="308"/>
      <c r="H298" s="308"/>
      <c r="I298" s="308"/>
      <c r="J298" s="308"/>
      <c r="K298" s="308"/>
      <c r="L298" s="308"/>
      <c r="M298" s="308"/>
      <c r="N298" s="308"/>
      <c r="O298" s="308"/>
      <c r="P298" s="308"/>
      <c r="Q298" s="308"/>
      <c r="R298" s="308"/>
      <c r="S298" s="308"/>
      <c r="T298" s="308"/>
      <c r="U298" s="308"/>
      <c r="V298" s="308"/>
      <c r="W298" s="308"/>
      <c r="X298" s="308"/>
      <c r="Y298" s="308"/>
      <c r="Z298" s="308"/>
    </row>
    <row r="299" spans="1:26">
      <c r="A299" s="308"/>
      <c r="B299" s="308"/>
      <c r="C299" s="308"/>
      <c r="D299" s="308"/>
      <c r="E299" s="308"/>
      <c r="F299" s="308"/>
      <c r="G299" s="308"/>
      <c r="H299" s="308"/>
      <c r="I299" s="308"/>
      <c r="J299" s="308"/>
      <c r="K299" s="308"/>
      <c r="L299" s="308"/>
      <c r="M299" s="308"/>
      <c r="N299" s="308"/>
      <c r="O299" s="308"/>
      <c r="P299" s="308"/>
      <c r="Q299" s="308"/>
      <c r="R299" s="308"/>
      <c r="S299" s="308"/>
      <c r="T299" s="308"/>
      <c r="U299" s="308"/>
      <c r="V299" s="308"/>
      <c r="W299" s="308"/>
      <c r="X299" s="308"/>
      <c r="Y299" s="308"/>
      <c r="Z299" s="308"/>
    </row>
    <row r="300" spans="1:26">
      <c r="A300" s="308"/>
      <c r="B300" s="308"/>
      <c r="C300" s="308"/>
      <c r="D300" s="308"/>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row>
    <row r="301" spans="1:26">
      <c r="A301" s="308"/>
      <c r="B301" s="308"/>
      <c r="C301" s="308"/>
      <c r="D301" s="308"/>
      <c r="E301" s="308"/>
      <c r="F301" s="308"/>
      <c r="G301" s="308"/>
      <c r="H301" s="308"/>
      <c r="I301" s="308"/>
      <c r="J301" s="308"/>
      <c r="K301" s="308"/>
      <c r="L301" s="308"/>
      <c r="M301" s="308"/>
      <c r="N301" s="308"/>
      <c r="O301" s="308"/>
      <c r="P301" s="308"/>
      <c r="Q301" s="308"/>
      <c r="R301" s="308"/>
      <c r="S301" s="308"/>
      <c r="T301" s="308"/>
      <c r="U301" s="308"/>
      <c r="V301" s="308"/>
      <c r="W301" s="308"/>
      <c r="X301" s="308"/>
      <c r="Y301" s="308"/>
      <c r="Z301" s="308"/>
    </row>
    <row r="302" spans="1:26">
      <c r="A302" s="308"/>
      <c r="B302" s="308"/>
      <c r="C302" s="308"/>
      <c r="D302" s="308"/>
      <c r="E302" s="308"/>
      <c r="F302" s="308"/>
      <c r="G302" s="308"/>
      <c r="H302" s="308"/>
      <c r="I302" s="308"/>
      <c r="J302" s="308"/>
      <c r="K302" s="308"/>
      <c r="L302" s="308"/>
      <c r="M302" s="308"/>
      <c r="N302" s="308"/>
      <c r="O302" s="308"/>
      <c r="P302" s="308"/>
      <c r="Q302" s="308"/>
      <c r="R302" s="308"/>
      <c r="S302" s="308"/>
      <c r="T302" s="308"/>
      <c r="U302" s="308"/>
      <c r="V302" s="308"/>
      <c r="W302" s="308"/>
      <c r="X302" s="308"/>
      <c r="Y302" s="308"/>
      <c r="Z302" s="308"/>
    </row>
    <row r="303" spans="1:26">
      <c r="A303" s="308"/>
      <c r="B303" s="308"/>
      <c r="C303" s="308"/>
      <c r="D303" s="308"/>
      <c r="E303" s="308"/>
      <c r="F303" s="308"/>
      <c r="G303" s="308"/>
      <c r="H303" s="308"/>
      <c r="I303" s="308"/>
      <c r="J303" s="308"/>
      <c r="K303" s="308"/>
      <c r="L303" s="308"/>
      <c r="M303" s="308"/>
      <c r="N303" s="308"/>
      <c r="O303" s="308"/>
      <c r="P303" s="308"/>
      <c r="Q303" s="308"/>
      <c r="R303" s="308"/>
      <c r="S303" s="308"/>
      <c r="T303" s="308"/>
      <c r="U303" s="308"/>
      <c r="V303" s="308"/>
      <c r="W303" s="308"/>
      <c r="X303" s="308"/>
      <c r="Y303" s="308"/>
      <c r="Z303" s="308"/>
    </row>
    <row r="304" spans="1:26">
      <c r="A304" s="308"/>
      <c r="B304" s="308"/>
      <c r="C304" s="308"/>
      <c r="D304" s="308"/>
      <c r="E304" s="308"/>
      <c r="F304" s="308"/>
      <c r="G304" s="308"/>
      <c r="H304" s="308"/>
      <c r="I304" s="308"/>
      <c r="J304" s="308"/>
      <c r="K304" s="308"/>
      <c r="L304" s="308"/>
      <c r="M304" s="308"/>
      <c r="N304" s="308"/>
      <c r="O304" s="308"/>
      <c r="P304" s="308"/>
      <c r="Q304" s="308"/>
      <c r="R304" s="308"/>
      <c r="S304" s="308"/>
      <c r="T304" s="308"/>
      <c r="U304" s="308"/>
      <c r="V304" s="308"/>
      <c r="W304" s="308"/>
      <c r="X304" s="308"/>
      <c r="Y304" s="308"/>
      <c r="Z304" s="308"/>
    </row>
    <row r="305" spans="1:26">
      <c r="A305" s="308"/>
      <c r="B305" s="308"/>
      <c r="C305" s="308"/>
      <c r="D305" s="308"/>
      <c r="E305" s="308"/>
      <c r="F305" s="308"/>
      <c r="G305" s="308"/>
      <c r="H305" s="308"/>
      <c r="I305" s="308"/>
      <c r="J305" s="308"/>
      <c r="K305" s="308"/>
      <c r="L305" s="308"/>
      <c r="M305" s="308"/>
      <c r="N305" s="308"/>
      <c r="O305" s="308"/>
      <c r="P305" s="308"/>
      <c r="Q305" s="308"/>
      <c r="R305" s="308"/>
      <c r="S305" s="308"/>
      <c r="T305" s="308"/>
      <c r="U305" s="308"/>
      <c r="V305" s="308"/>
      <c r="W305" s="308"/>
      <c r="X305" s="308"/>
      <c r="Y305" s="308"/>
      <c r="Z305" s="308"/>
    </row>
    <row r="306" spans="1:26">
      <c r="A306" s="308"/>
      <c r="B306" s="308"/>
      <c r="C306" s="308"/>
      <c r="D306" s="308"/>
      <c r="E306" s="308"/>
      <c r="F306" s="308"/>
      <c r="G306" s="308"/>
      <c r="H306" s="308"/>
      <c r="I306" s="308"/>
      <c r="J306" s="308"/>
      <c r="K306" s="308"/>
      <c r="L306" s="308"/>
      <c r="M306" s="308"/>
      <c r="N306" s="308"/>
      <c r="O306" s="308"/>
      <c r="P306" s="308"/>
      <c r="Q306" s="308"/>
      <c r="R306" s="308"/>
      <c r="S306" s="308"/>
      <c r="T306" s="308"/>
      <c r="U306" s="308"/>
      <c r="V306" s="308"/>
      <c r="W306" s="308"/>
      <c r="X306" s="308"/>
      <c r="Y306" s="308"/>
      <c r="Z306" s="308"/>
    </row>
    <row r="307" spans="1:26">
      <c r="A307" s="308"/>
      <c r="B307" s="308"/>
      <c r="C307" s="308"/>
      <c r="D307" s="308"/>
      <c r="E307" s="308"/>
      <c r="F307" s="308"/>
      <c r="G307" s="308"/>
      <c r="H307" s="308"/>
      <c r="I307" s="308"/>
      <c r="J307" s="308"/>
      <c r="K307" s="308"/>
      <c r="L307" s="308"/>
      <c r="M307" s="308"/>
      <c r="N307" s="308"/>
      <c r="O307" s="308"/>
      <c r="P307" s="308"/>
      <c r="Q307" s="308"/>
      <c r="R307" s="308"/>
      <c r="S307" s="308"/>
      <c r="T307" s="308"/>
      <c r="U307" s="308"/>
      <c r="V307" s="308"/>
      <c r="W307" s="308"/>
      <c r="X307" s="308"/>
      <c r="Y307" s="308"/>
      <c r="Z307" s="308"/>
    </row>
    <row r="308" spans="1:26">
      <c r="A308" s="308"/>
      <c r="B308" s="308"/>
      <c r="C308" s="308"/>
      <c r="D308" s="308"/>
      <c r="E308" s="308"/>
      <c r="F308" s="308"/>
      <c r="G308" s="308"/>
      <c r="H308" s="308"/>
      <c r="I308" s="308"/>
      <c r="J308" s="308"/>
      <c r="K308" s="308"/>
      <c r="L308" s="308"/>
      <c r="M308" s="308"/>
      <c r="N308" s="308"/>
      <c r="O308" s="308"/>
      <c r="P308" s="308"/>
      <c r="Q308" s="308"/>
      <c r="R308" s="308"/>
      <c r="S308" s="308"/>
      <c r="T308" s="308"/>
      <c r="U308" s="308"/>
      <c r="V308" s="308"/>
      <c r="W308" s="308"/>
      <c r="X308" s="308"/>
      <c r="Y308" s="308"/>
      <c r="Z308" s="308"/>
    </row>
    <row r="309" spans="1:26">
      <c r="A309" s="308"/>
      <c r="B309" s="308"/>
      <c r="C309" s="308"/>
      <c r="D309" s="308"/>
      <c r="E309" s="308"/>
      <c r="F309" s="308"/>
      <c r="G309" s="308"/>
      <c r="H309" s="308"/>
      <c r="I309" s="308"/>
      <c r="J309" s="308"/>
      <c r="K309" s="308"/>
      <c r="L309" s="308"/>
      <c r="M309" s="308"/>
      <c r="N309" s="308"/>
      <c r="O309" s="308"/>
      <c r="P309" s="308"/>
      <c r="Q309" s="308"/>
      <c r="R309" s="308"/>
      <c r="S309" s="308"/>
      <c r="T309" s="308"/>
      <c r="U309" s="308"/>
      <c r="V309" s="308"/>
      <c r="W309" s="308"/>
      <c r="X309" s="308"/>
      <c r="Y309" s="308"/>
      <c r="Z309" s="308"/>
    </row>
    <row r="310" spans="1:26">
      <c r="A310" s="308"/>
      <c r="B310" s="308"/>
      <c r="C310" s="308"/>
      <c r="D310" s="308"/>
      <c r="E310" s="308"/>
      <c r="F310" s="308"/>
      <c r="G310" s="308"/>
      <c r="H310" s="308"/>
      <c r="I310" s="308"/>
      <c r="J310" s="308"/>
      <c r="K310" s="308"/>
      <c r="L310" s="308"/>
      <c r="M310" s="308"/>
      <c r="N310" s="308"/>
      <c r="O310" s="308"/>
      <c r="P310" s="308"/>
      <c r="Q310" s="308"/>
      <c r="R310" s="308"/>
      <c r="S310" s="308"/>
      <c r="T310" s="308"/>
      <c r="U310" s="308"/>
      <c r="V310" s="308"/>
      <c r="W310" s="308"/>
      <c r="X310" s="308"/>
      <c r="Y310" s="308"/>
      <c r="Z310" s="308"/>
    </row>
    <row r="311" spans="1:26">
      <c r="A311" s="308"/>
      <c r="B311" s="308"/>
      <c r="C311" s="308"/>
      <c r="D311" s="308"/>
      <c r="E311" s="308"/>
      <c r="F311" s="308"/>
      <c r="G311" s="308"/>
      <c r="H311" s="308"/>
      <c r="I311" s="308"/>
      <c r="J311" s="308"/>
      <c r="K311" s="308"/>
      <c r="L311" s="308"/>
      <c r="M311" s="308"/>
      <c r="N311" s="308"/>
      <c r="O311" s="308"/>
      <c r="P311" s="308"/>
      <c r="Q311" s="308"/>
      <c r="R311" s="308"/>
      <c r="S311" s="308"/>
      <c r="T311" s="308"/>
      <c r="U311" s="308"/>
      <c r="V311" s="308"/>
      <c r="W311" s="308"/>
      <c r="X311" s="308"/>
      <c r="Y311" s="308"/>
      <c r="Z311" s="308"/>
    </row>
    <row r="312" spans="1:26">
      <c r="A312" s="308"/>
      <c r="B312" s="308"/>
      <c r="C312" s="308"/>
      <c r="D312" s="308"/>
      <c r="E312" s="308"/>
      <c r="F312" s="308"/>
      <c r="G312" s="308"/>
      <c r="H312" s="308"/>
      <c r="I312" s="308"/>
      <c r="J312" s="308"/>
      <c r="K312" s="308"/>
      <c r="L312" s="308"/>
      <c r="M312" s="308"/>
      <c r="N312" s="308"/>
      <c r="O312" s="308"/>
      <c r="P312" s="308"/>
      <c r="Q312" s="308"/>
      <c r="R312" s="308"/>
      <c r="S312" s="308"/>
      <c r="T312" s="308"/>
      <c r="U312" s="308"/>
      <c r="V312" s="308"/>
      <c r="W312" s="308"/>
      <c r="X312" s="308"/>
      <c r="Y312" s="308"/>
      <c r="Z312" s="308"/>
    </row>
    <row r="313" spans="1:26">
      <c r="A313" s="308"/>
      <c r="B313" s="308"/>
      <c r="C313" s="308"/>
      <c r="D313" s="308"/>
      <c r="E313" s="308"/>
      <c r="F313" s="308"/>
      <c r="G313" s="308"/>
      <c r="H313" s="308"/>
      <c r="I313" s="308"/>
      <c r="J313" s="308"/>
      <c r="K313" s="308"/>
      <c r="L313" s="308"/>
      <c r="M313" s="308"/>
      <c r="N313" s="308"/>
      <c r="O313" s="308"/>
      <c r="P313" s="308"/>
      <c r="Q313" s="308"/>
      <c r="R313" s="308"/>
      <c r="S313" s="308"/>
      <c r="T313" s="308"/>
      <c r="U313" s="308"/>
      <c r="V313" s="308"/>
      <c r="W313" s="308"/>
      <c r="X313" s="308"/>
      <c r="Y313" s="308"/>
      <c r="Z313" s="308"/>
    </row>
    <row r="314" spans="1:26">
      <c r="A314" s="308"/>
      <c r="B314" s="308"/>
      <c r="C314" s="308"/>
      <c r="D314" s="308"/>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row>
    <row r="315" spans="1:26">
      <c r="A315" s="308"/>
      <c r="B315" s="308"/>
      <c r="C315" s="308"/>
      <c r="D315" s="308"/>
      <c r="E315" s="308"/>
      <c r="F315" s="308"/>
      <c r="G315" s="308"/>
      <c r="H315" s="308"/>
      <c r="I315" s="308"/>
      <c r="J315" s="308"/>
      <c r="K315" s="308"/>
      <c r="L315" s="308"/>
      <c r="M315" s="308"/>
      <c r="N315" s="308"/>
      <c r="O315" s="308"/>
      <c r="P315" s="308"/>
      <c r="Q315" s="308"/>
      <c r="R315" s="308"/>
      <c r="S315" s="308"/>
      <c r="T315" s="308"/>
      <c r="U315" s="308"/>
      <c r="V315" s="308"/>
      <c r="W315" s="308"/>
      <c r="X315" s="308"/>
      <c r="Y315" s="308"/>
      <c r="Z315" s="308"/>
    </row>
    <row r="316" spans="1:26">
      <c r="A316" s="308"/>
      <c r="B316" s="308"/>
      <c r="C316" s="308"/>
      <c r="D316" s="308"/>
      <c r="E316" s="308"/>
      <c r="F316" s="308"/>
      <c r="G316" s="308"/>
      <c r="H316" s="308"/>
      <c r="I316" s="308"/>
      <c r="J316" s="308"/>
      <c r="K316" s="308"/>
      <c r="L316" s="308"/>
      <c r="M316" s="308"/>
      <c r="N316" s="308"/>
      <c r="O316" s="308"/>
      <c r="P316" s="308"/>
      <c r="Q316" s="308"/>
      <c r="R316" s="308"/>
      <c r="S316" s="308"/>
      <c r="T316" s="308"/>
      <c r="U316" s="308"/>
      <c r="V316" s="308"/>
      <c r="W316" s="308"/>
      <c r="X316" s="308"/>
      <c r="Y316" s="308"/>
      <c r="Z316" s="308"/>
    </row>
    <row r="317" spans="1:26">
      <c r="A317" s="308"/>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row>
    <row r="318" spans="1:26">
      <c r="A318" s="308"/>
      <c r="B318" s="308"/>
      <c r="C318" s="308"/>
      <c r="D318" s="308"/>
      <c r="E318" s="308"/>
      <c r="F318" s="308"/>
      <c r="G318" s="308"/>
      <c r="H318" s="308"/>
      <c r="I318" s="308"/>
      <c r="J318" s="308"/>
      <c r="K318" s="308"/>
      <c r="L318" s="308"/>
      <c r="M318" s="308"/>
      <c r="N318" s="308"/>
      <c r="O318" s="308"/>
      <c r="P318" s="308"/>
      <c r="Q318" s="308"/>
      <c r="R318" s="308"/>
      <c r="S318" s="308"/>
      <c r="T318" s="308"/>
      <c r="U318" s="308"/>
      <c r="V318" s="308"/>
      <c r="W318" s="308"/>
      <c r="X318" s="308"/>
      <c r="Y318" s="308"/>
      <c r="Z318" s="308"/>
    </row>
    <row r="319" spans="1:26">
      <c r="A319" s="308"/>
      <c r="B319" s="308"/>
      <c r="C319" s="308"/>
      <c r="D319" s="308"/>
      <c r="E319" s="308"/>
      <c r="F319" s="308"/>
      <c r="G319" s="308"/>
      <c r="H319" s="308"/>
      <c r="I319" s="308"/>
      <c r="J319" s="308"/>
      <c r="K319" s="308"/>
      <c r="L319" s="308"/>
      <c r="M319" s="308"/>
      <c r="N319" s="308"/>
      <c r="O319" s="308"/>
      <c r="P319" s="308"/>
      <c r="Q319" s="308"/>
      <c r="R319" s="308"/>
      <c r="S319" s="308"/>
      <c r="T319" s="308"/>
      <c r="U319" s="308"/>
      <c r="V319" s="308"/>
      <c r="W319" s="308"/>
      <c r="X319" s="308"/>
      <c r="Y319" s="308"/>
      <c r="Z319" s="308"/>
    </row>
    <row r="320" spans="1:26">
      <c r="A320" s="308"/>
      <c r="B320" s="308"/>
      <c r="C320" s="308"/>
      <c r="D320" s="308"/>
      <c r="E320" s="308"/>
      <c r="F320" s="308"/>
      <c r="G320" s="308"/>
      <c r="H320" s="308"/>
      <c r="I320" s="308"/>
      <c r="J320" s="308"/>
      <c r="K320" s="308"/>
      <c r="L320" s="308"/>
      <c r="M320" s="308"/>
      <c r="N320" s="308"/>
      <c r="O320" s="308"/>
      <c r="P320" s="308"/>
      <c r="Q320" s="308"/>
      <c r="R320" s="308"/>
      <c r="S320" s="308"/>
      <c r="T320" s="308"/>
      <c r="U320" s="308"/>
      <c r="V320" s="308"/>
      <c r="W320" s="308"/>
      <c r="X320" s="308"/>
      <c r="Y320" s="308"/>
      <c r="Z320" s="308"/>
    </row>
    <row r="321" spans="1:26">
      <c r="A321" s="308"/>
      <c r="B321" s="308"/>
      <c r="C321" s="308"/>
      <c r="D321" s="308"/>
      <c r="E321" s="308"/>
      <c r="F321" s="308"/>
      <c r="G321" s="308"/>
      <c r="H321" s="308"/>
      <c r="I321" s="308"/>
      <c r="J321" s="308"/>
      <c r="K321" s="308"/>
      <c r="L321" s="308"/>
      <c r="M321" s="308"/>
      <c r="N321" s="308"/>
      <c r="O321" s="308"/>
      <c r="P321" s="308"/>
      <c r="Q321" s="308"/>
      <c r="R321" s="308"/>
      <c r="S321" s="308"/>
      <c r="T321" s="308"/>
      <c r="U321" s="308"/>
      <c r="V321" s="308"/>
      <c r="W321" s="308"/>
      <c r="X321" s="308"/>
      <c r="Y321" s="308"/>
      <c r="Z321" s="308"/>
    </row>
    <row r="322" spans="1:26">
      <c r="A322" s="308"/>
      <c r="B322" s="308"/>
      <c r="C322" s="308"/>
      <c r="D322" s="308"/>
      <c r="E322" s="308"/>
      <c r="F322" s="308"/>
      <c r="G322" s="308"/>
      <c r="H322" s="308"/>
      <c r="I322" s="308"/>
      <c r="J322" s="308"/>
      <c r="K322" s="308"/>
      <c r="L322" s="308"/>
      <c r="M322" s="308"/>
      <c r="N322" s="308"/>
      <c r="O322" s="308"/>
      <c r="P322" s="308"/>
      <c r="Q322" s="308"/>
      <c r="R322" s="308"/>
      <c r="S322" s="308"/>
      <c r="T322" s="308"/>
      <c r="U322" s="308"/>
      <c r="V322" s="308"/>
      <c r="W322" s="308"/>
      <c r="X322" s="308"/>
      <c r="Y322" s="308"/>
      <c r="Z322" s="308"/>
    </row>
    <row r="323" spans="1:26">
      <c r="A323" s="308"/>
      <c r="B323" s="308"/>
      <c r="C323" s="308"/>
      <c r="D323" s="308"/>
      <c r="E323" s="308"/>
      <c r="F323" s="308"/>
      <c r="G323" s="308"/>
      <c r="H323" s="308"/>
      <c r="I323" s="308"/>
      <c r="J323" s="308"/>
      <c r="K323" s="308"/>
      <c r="L323" s="308"/>
      <c r="M323" s="308"/>
      <c r="N323" s="308"/>
      <c r="O323" s="308"/>
      <c r="P323" s="308"/>
      <c r="Q323" s="308"/>
      <c r="R323" s="308"/>
      <c r="S323" s="308"/>
      <c r="T323" s="308"/>
      <c r="U323" s="308"/>
      <c r="V323" s="308"/>
      <c r="W323" s="308"/>
      <c r="X323" s="308"/>
      <c r="Y323" s="308"/>
      <c r="Z323" s="308"/>
    </row>
    <row r="324" spans="1:26">
      <c r="A324" s="308"/>
      <c r="B324" s="308"/>
      <c r="C324" s="308"/>
      <c r="D324" s="308"/>
      <c r="E324" s="308"/>
      <c r="F324" s="308"/>
      <c r="G324" s="308"/>
      <c r="H324" s="308"/>
      <c r="I324" s="308"/>
      <c r="J324" s="308"/>
      <c r="K324" s="308"/>
      <c r="L324" s="308"/>
      <c r="M324" s="308"/>
      <c r="N324" s="308"/>
      <c r="O324" s="308"/>
      <c r="P324" s="308"/>
      <c r="Q324" s="308"/>
      <c r="R324" s="308"/>
      <c r="S324" s="308"/>
      <c r="T324" s="308"/>
      <c r="U324" s="308"/>
      <c r="V324" s="308"/>
      <c r="W324" s="308"/>
      <c r="X324" s="308"/>
      <c r="Y324" s="308"/>
      <c r="Z324" s="308"/>
    </row>
    <row r="325" spans="1:26">
      <c r="A325" s="308"/>
      <c r="B325" s="308"/>
      <c r="C325" s="308"/>
      <c r="D325" s="308"/>
      <c r="E325" s="308"/>
      <c r="F325" s="308"/>
      <c r="G325" s="308"/>
      <c r="H325" s="308"/>
      <c r="I325" s="308"/>
      <c r="J325" s="308"/>
      <c r="K325" s="308"/>
      <c r="L325" s="308"/>
      <c r="M325" s="308"/>
      <c r="N325" s="308"/>
      <c r="O325" s="308"/>
      <c r="P325" s="308"/>
      <c r="Q325" s="308"/>
      <c r="R325" s="308"/>
      <c r="S325" s="308"/>
      <c r="T325" s="308"/>
      <c r="U325" s="308"/>
      <c r="V325" s="308"/>
      <c r="W325" s="308"/>
      <c r="X325" s="308"/>
      <c r="Y325" s="308"/>
      <c r="Z325" s="308"/>
    </row>
    <row r="326" spans="1:26">
      <c r="A326" s="308"/>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row>
    <row r="327" spans="1:26">
      <c r="A327" s="308"/>
      <c r="B327" s="308"/>
      <c r="C327" s="308"/>
      <c r="D327" s="308"/>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row>
    <row r="328" spans="1:26">
      <c r="A328" s="308"/>
      <c r="B328" s="308"/>
      <c r="C328" s="308"/>
      <c r="D328" s="308"/>
      <c r="E328" s="308"/>
      <c r="F328" s="308"/>
      <c r="G328" s="308"/>
      <c r="H328" s="308"/>
      <c r="I328" s="308"/>
      <c r="J328" s="308"/>
      <c r="K328" s="308"/>
      <c r="L328" s="308"/>
      <c r="M328" s="308"/>
      <c r="N328" s="308"/>
      <c r="O328" s="308"/>
      <c r="P328" s="308"/>
      <c r="Q328" s="308"/>
      <c r="R328" s="308"/>
      <c r="S328" s="308"/>
      <c r="T328" s="308"/>
      <c r="U328" s="308"/>
      <c r="V328" s="308"/>
      <c r="W328" s="308"/>
      <c r="X328" s="308"/>
      <c r="Y328" s="308"/>
      <c r="Z328" s="308"/>
    </row>
    <row r="329" spans="1:26">
      <c r="A329" s="308"/>
      <c r="B329" s="308"/>
      <c r="C329" s="308"/>
      <c r="D329" s="308"/>
      <c r="E329" s="308"/>
      <c r="F329" s="308"/>
      <c r="G329" s="308"/>
      <c r="H329" s="308"/>
      <c r="I329" s="308"/>
      <c r="J329" s="308"/>
      <c r="K329" s="308"/>
      <c r="L329" s="308"/>
      <c r="M329" s="308"/>
      <c r="N329" s="308"/>
      <c r="O329" s="308"/>
      <c r="P329" s="308"/>
      <c r="Q329" s="308"/>
      <c r="R329" s="308"/>
      <c r="S329" s="308"/>
      <c r="T329" s="308"/>
      <c r="U329" s="308"/>
      <c r="V329" s="308"/>
      <c r="W329" s="308"/>
      <c r="X329" s="308"/>
      <c r="Y329" s="308"/>
      <c r="Z329" s="308"/>
    </row>
    <row r="330" spans="1:26">
      <c r="A330" s="308"/>
      <c r="B330" s="308"/>
      <c r="C330" s="308"/>
      <c r="D330" s="308"/>
      <c r="E330" s="308"/>
      <c r="F330" s="308"/>
      <c r="G330" s="308"/>
      <c r="H330" s="308"/>
      <c r="I330" s="308"/>
      <c r="J330" s="308"/>
      <c r="K330" s="308"/>
      <c r="L330" s="308"/>
      <c r="M330" s="308"/>
      <c r="N330" s="308"/>
      <c r="O330" s="308"/>
      <c r="P330" s="308"/>
      <c r="Q330" s="308"/>
      <c r="R330" s="308"/>
      <c r="S330" s="308"/>
      <c r="T330" s="308"/>
      <c r="U330" s="308"/>
      <c r="V330" s="308"/>
      <c r="W330" s="308"/>
      <c r="X330" s="308"/>
      <c r="Y330" s="308"/>
      <c r="Z330" s="308"/>
    </row>
    <row r="331" spans="1:26">
      <c r="A331" s="308"/>
      <c r="B331" s="308"/>
      <c r="C331" s="308"/>
      <c r="D331" s="308"/>
      <c r="E331" s="308"/>
      <c r="F331" s="308"/>
      <c r="G331" s="308"/>
      <c r="H331" s="308"/>
      <c r="I331" s="308"/>
      <c r="J331" s="308"/>
      <c r="K331" s="308"/>
      <c r="L331" s="308"/>
      <c r="M331" s="308"/>
      <c r="N331" s="308"/>
      <c r="O331" s="308"/>
      <c r="P331" s="308"/>
      <c r="Q331" s="308"/>
      <c r="R331" s="308"/>
      <c r="S331" s="308"/>
      <c r="T331" s="308"/>
      <c r="U331" s="308"/>
      <c r="V331" s="308"/>
      <c r="W331" s="308"/>
      <c r="X331" s="308"/>
      <c r="Y331" s="308"/>
      <c r="Z331" s="308"/>
    </row>
    <row r="332" spans="1:26">
      <c r="A332" s="308"/>
      <c r="B332" s="308"/>
      <c r="C332" s="308"/>
      <c r="D332" s="308"/>
      <c r="E332" s="308"/>
      <c r="F332" s="308"/>
      <c r="G332" s="308"/>
      <c r="H332" s="308"/>
      <c r="I332" s="308"/>
      <c r="J332" s="308"/>
      <c r="K332" s="308"/>
      <c r="L332" s="308"/>
      <c r="M332" s="308"/>
      <c r="N332" s="308"/>
      <c r="O332" s="308"/>
      <c r="P332" s="308"/>
      <c r="Q332" s="308"/>
      <c r="R332" s="308"/>
      <c r="S332" s="308"/>
      <c r="T332" s="308"/>
      <c r="U332" s="308"/>
      <c r="V332" s="308"/>
      <c r="W332" s="308"/>
      <c r="X332" s="308"/>
      <c r="Y332" s="308"/>
      <c r="Z332" s="308"/>
    </row>
    <row r="333" spans="1:26">
      <c r="A333" s="308"/>
      <c r="B333" s="308"/>
      <c r="C333" s="308"/>
      <c r="D333" s="308"/>
      <c r="E333" s="308"/>
      <c r="F333" s="308"/>
      <c r="G333" s="308"/>
      <c r="H333" s="308"/>
      <c r="I333" s="308"/>
      <c r="J333" s="308"/>
      <c r="K333" s="308"/>
      <c r="L333" s="308"/>
      <c r="M333" s="308"/>
      <c r="N333" s="308"/>
      <c r="O333" s="308"/>
      <c r="P333" s="308"/>
      <c r="Q333" s="308"/>
      <c r="R333" s="308"/>
      <c r="S333" s="308"/>
      <c r="T333" s="308"/>
      <c r="U333" s="308"/>
      <c r="V333" s="308"/>
      <c r="W333" s="308"/>
      <c r="X333" s="308"/>
      <c r="Y333" s="308"/>
      <c r="Z333" s="308"/>
    </row>
    <row r="334" spans="1:26">
      <c r="A334" s="308"/>
      <c r="B334" s="308"/>
      <c r="C334" s="308"/>
      <c r="D334" s="308"/>
      <c r="E334" s="308"/>
      <c r="F334" s="308"/>
      <c r="G334" s="308"/>
      <c r="H334" s="308"/>
      <c r="I334" s="308"/>
      <c r="J334" s="308"/>
      <c r="K334" s="308"/>
      <c r="L334" s="308"/>
      <c r="M334" s="308"/>
      <c r="N334" s="308"/>
      <c r="O334" s="308"/>
      <c r="P334" s="308"/>
      <c r="Q334" s="308"/>
      <c r="R334" s="308"/>
      <c r="S334" s="308"/>
      <c r="T334" s="308"/>
      <c r="U334" s="308"/>
      <c r="V334" s="308"/>
      <c r="W334" s="308"/>
      <c r="X334" s="308"/>
      <c r="Y334" s="308"/>
      <c r="Z334" s="308"/>
    </row>
    <row r="335" spans="1:26">
      <c r="A335" s="308"/>
      <c r="B335" s="308"/>
      <c r="C335" s="308"/>
      <c r="D335" s="308"/>
      <c r="E335" s="308"/>
      <c r="F335" s="308"/>
      <c r="G335" s="308"/>
      <c r="H335" s="308"/>
      <c r="I335" s="308"/>
      <c r="J335" s="308"/>
      <c r="K335" s="308"/>
      <c r="L335" s="308"/>
      <c r="M335" s="308"/>
      <c r="N335" s="308"/>
      <c r="O335" s="308"/>
      <c r="P335" s="308"/>
      <c r="Q335" s="308"/>
      <c r="R335" s="308"/>
      <c r="S335" s="308"/>
      <c r="T335" s="308"/>
      <c r="U335" s="308"/>
      <c r="V335" s="308"/>
      <c r="W335" s="308"/>
      <c r="X335" s="308"/>
      <c r="Y335" s="308"/>
      <c r="Z335" s="308"/>
    </row>
    <row r="336" spans="1:26">
      <c r="A336" s="308"/>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row>
    <row r="337" spans="1:26">
      <c r="A337" s="308"/>
      <c r="B337" s="308"/>
      <c r="C337" s="308"/>
      <c r="D337" s="308"/>
      <c r="E337" s="308"/>
      <c r="F337" s="308"/>
      <c r="G337" s="308"/>
      <c r="H337" s="308"/>
      <c r="I337" s="308"/>
      <c r="J337" s="308"/>
      <c r="K337" s="308"/>
      <c r="L337" s="308"/>
      <c r="M337" s="308"/>
      <c r="N337" s="308"/>
      <c r="O337" s="308"/>
      <c r="P337" s="308"/>
      <c r="Q337" s="308"/>
      <c r="R337" s="308"/>
      <c r="S337" s="308"/>
      <c r="T337" s="308"/>
      <c r="U337" s="308"/>
      <c r="V337" s="308"/>
      <c r="W337" s="308"/>
      <c r="X337" s="308"/>
      <c r="Y337" s="308"/>
      <c r="Z337" s="308"/>
    </row>
    <row r="338" spans="1:26">
      <c r="A338" s="308"/>
      <c r="B338" s="308"/>
      <c r="C338" s="308"/>
      <c r="D338" s="308"/>
      <c r="E338" s="308"/>
      <c r="F338" s="308"/>
      <c r="G338" s="308"/>
      <c r="H338" s="308"/>
      <c r="I338" s="308"/>
      <c r="J338" s="308"/>
      <c r="K338" s="308"/>
      <c r="L338" s="308"/>
      <c r="M338" s="308"/>
      <c r="N338" s="308"/>
      <c r="O338" s="308"/>
      <c r="P338" s="308"/>
      <c r="Q338" s="308"/>
      <c r="R338" s="308"/>
      <c r="S338" s="308"/>
      <c r="T338" s="308"/>
      <c r="U338" s="308"/>
      <c r="V338" s="308"/>
      <c r="W338" s="308"/>
      <c r="X338" s="308"/>
      <c r="Y338" s="308"/>
      <c r="Z338" s="308"/>
    </row>
    <row r="339" spans="1:26">
      <c r="A339" s="308"/>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row>
    <row r="340" spans="1:26">
      <c r="A340" s="308"/>
      <c r="B340" s="308"/>
      <c r="C340" s="308"/>
      <c r="D340" s="308"/>
      <c r="E340" s="308"/>
      <c r="F340" s="308"/>
      <c r="G340" s="308"/>
      <c r="H340" s="308"/>
      <c r="I340" s="308"/>
      <c r="J340" s="308"/>
      <c r="K340" s="308"/>
      <c r="L340" s="308"/>
      <c r="M340" s="308"/>
      <c r="N340" s="308"/>
      <c r="O340" s="308"/>
      <c r="P340" s="308"/>
      <c r="Q340" s="308"/>
      <c r="R340" s="308"/>
      <c r="S340" s="308"/>
      <c r="T340" s="308"/>
      <c r="U340" s="308"/>
      <c r="V340" s="308"/>
      <c r="W340" s="308"/>
      <c r="X340" s="308"/>
      <c r="Y340" s="308"/>
      <c r="Z340" s="308"/>
    </row>
    <row r="341" spans="1:26">
      <c r="A341" s="308"/>
      <c r="B341" s="308"/>
      <c r="C341" s="308"/>
      <c r="D341" s="308"/>
      <c r="E341" s="308"/>
      <c r="F341" s="308"/>
      <c r="G341" s="308"/>
      <c r="H341" s="308"/>
      <c r="I341" s="308"/>
      <c r="J341" s="308"/>
      <c r="K341" s="308"/>
      <c r="L341" s="308"/>
      <c r="M341" s="308"/>
      <c r="N341" s="308"/>
      <c r="O341" s="308"/>
      <c r="P341" s="308"/>
      <c r="Q341" s="308"/>
      <c r="R341" s="308"/>
      <c r="S341" s="308"/>
      <c r="T341" s="308"/>
      <c r="U341" s="308"/>
      <c r="V341" s="308"/>
      <c r="W341" s="308"/>
      <c r="X341" s="308"/>
      <c r="Y341" s="308"/>
      <c r="Z341" s="308"/>
    </row>
    <row r="342" spans="1:26">
      <c r="A342" s="308"/>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row>
    <row r="343" spans="1:26">
      <c r="A343" s="308"/>
      <c r="B343" s="308"/>
      <c r="C343" s="308"/>
      <c r="D343" s="308"/>
      <c r="E343" s="308"/>
      <c r="F343" s="308"/>
      <c r="G343" s="308"/>
      <c r="H343" s="308"/>
      <c r="I343" s="308"/>
      <c r="J343" s="308"/>
      <c r="K343" s="308"/>
      <c r="L343" s="308"/>
      <c r="M343" s="308"/>
      <c r="N343" s="308"/>
      <c r="O343" s="308"/>
      <c r="P343" s="308"/>
      <c r="Q343" s="308"/>
      <c r="R343" s="308"/>
      <c r="S343" s="308"/>
      <c r="T343" s="308"/>
      <c r="U343" s="308"/>
      <c r="V343" s="308"/>
      <c r="W343" s="308"/>
      <c r="X343" s="308"/>
      <c r="Y343" s="308"/>
      <c r="Z343" s="308"/>
    </row>
    <row r="344" spans="1:26">
      <c r="A344" s="308"/>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row>
    <row r="345" spans="1:26">
      <c r="A345" s="308"/>
      <c r="B345" s="308"/>
      <c r="C345" s="308"/>
      <c r="D345" s="308"/>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row>
    <row r="346" spans="1:26">
      <c r="A346" s="308"/>
      <c r="B346" s="308"/>
      <c r="C346" s="308"/>
      <c r="D346" s="308"/>
      <c r="E346" s="308"/>
      <c r="F346" s="308"/>
      <c r="G346" s="308"/>
      <c r="H346" s="308"/>
      <c r="I346" s="308"/>
      <c r="J346" s="308"/>
      <c r="K346" s="308"/>
      <c r="L346" s="308"/>
      <c r="M346" s="308"/>
      <c r="N346" s="308"/>
      <c r="O346" s="308"/>
      <c r="P346" s="308"/>
      <c r="Q346" s="308"/>
      <c r="R346" s="308"/>
      <c r="S346" s="308"/>
      <c r="T346" s="308"/>
      <c r="U346" s="308"/>
      <c r="V346" s="308"/>
      <c r="W346" s="308"/>
      <c r="X346" s="308"/>
      <c r="Y346" s="308"/>
      <c r="Z346" s="308"/>
    </row>
    <row r="347" spans="1:26">
      <c r="A347" s="308"/>
      <c r="B347" s="308"/>
      <c r="C347" s="308"/>
      <c r="D347" s="308"/>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row>
    <row r="348" spans="1:26">
      <c r="A348" s="308"/>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row>
    <row r="349" spans="1:26">
      <c r="A349" s="308"/>
      <c r="B349" s="308"/>
      <c r="C349" s="308"/>
      <c r="D349" s="308"/>
      <c r="E349" s="308"/>
      <c r="F349" s="308"/>
      <c r="G349" s="308"/>
      <c r="H349" s="308"/>
      <c r="I349" s="308"/>
      <c r="J349" s="308"/>
      <c r="K349" s="308"/>
      <c r="L349" s="308"/>
      <c r="M349" s="308"/>
      <c r="N349" s="308"/>
      <c r="O349" s="308"/>
      <c r="P349" s="308"/>
      <c r="Q349" s="308"/>
      <c r="R349" s="308"/>
      <c r="S349" s="308"/>
      <c r="T349" s="308"/>
      <c r="U349" s="308"/>
      <c r="V349" s="308"/>
      <c r="W349" s="308"/>
      <c r="X349" s="308"/>
      <c r="Y349" s="308"/>
      <c r="Z349" s="308"/>
    </row>
    <row r="350" spans="1:26">
      <c r="A350" s="308"/>
      <c r="B350" s="308"/>
      <c r="C350" s="308"/>
      <c r="D350" s="308"/>
      <c r="E350" s="308"/>
      <c r="F350" s="308"/>
      <c r="G350" s="308"/>
      <c r="H350" s="308"/>
      <c r="I350" s="308"/>
      <c r="J350" s="308"/>
      <c r="K350" s="308"/>
      <c r="L350" s="308"/>
      <c r="M350" s="308"/>
      <c r="N350" s="308"/>
      <c r="O350" s="308"/>
      <c r="P350" s="308"/>
      <c r="Q350" s="308"/>
      <c r="R350" s="308"/>
      <c r="S350" s="308"/>
      <c r="T350" s="308"/>
      <c r="U350" s="308"/>
      <c r="V350" s="308"/>
      <c r="W350" s="308"/>
      <c r="X350" s="308"/>
      <c r="Y350" s="308"/>
      <c r="Z350" s="308"/>
    </row>
    <row r="351" spans="1:26">
      <c r="A351" s="308"/>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row>
    <row r="352" spans="1:26">
      <c r="A352" s="308"/>
      <c r="B352" s="308"/>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row>
    <row r="353" spans="1:26">
      <c r="A353" s="308"/>
      <c r="B353" s="308"/>
      <c r="C353" s="308"/>
      <c r="D353" s="308"/>
      <c r="E353" s="308"/>
      <c r="F353" s="308"/>
      <c r="G353" s="308"/>
      <c r="H353" s="308"/>
      <c r="I353" s="308"/>
      <c r="J353" s="308"/>
      <c r="K353" s="308"/>
      <c r="L353" s="308"/>
      <c r="M353" s="308"/>
      <c r="N353" s="308"/>
      <c r="O353" s="308"/>
      <c r="P353" s="308"/>
      <c r="Q353" s="308"/>
      <c r="R353" s="308"/>
      <c r="S353" s="308"/>
      <c r="T353" s="308"/>
      <c r="U353" s="308"/>
      <c r="V353" s="308"/>
      <c r="W353" s="308"/>
      <c r="X353" s="308"/>
      <c r="Y353" s="308"/>
      <c r="Z353" s="308"/>
    </row>
    <row r="354" spans="1:26">
      <c r="A354" s="308"/>
      <c r="B354" s="308"/>
      <c r="C354" s="308"/>
      <c r="D354" s="308"/>
      <c r="E354" s="308"/>
      <c r="F354" s="308"/>
      <c r="G354" s="308"/>
      <c r="H354" s="308"/>
      <c r="I354" s="308"/>
      <c r="J354" s="308"/>
      <c r="K354" s="308"/>
      <c r="L354" s="308"/>
      <c r="M354" s="308"/>
      <c r="N354" s="308"/>
      <c r="O354" s="308"/>
      <c r="P354" s="308"/>
      <c r="Q354" s="308"/>
      <c r="R354" s="308"/>
      <c r="S354" s="308"/>
      <c r="T354" s="308"/>
      <c r="U354" s="308"/>
      <c r="V354" s="308"/>
      <c r="W354" s="308"/>
      <c r="X354" s="308"/>
      <c r="Y354" s="308"/>
      <c r="Z354" s="308"/>
    </row>
    <row r="355" spans="1:26">
      <c r="A355" s="308"/>
      <c r="B355" s="308"/>
      <c r="C355" s="308"/>
      <c r="D355" s="308"/>
      <c r="E355" s="308"/>
      <c r="F355" s="308"/>
      <c r="G355" s="308"/>
      <c r="H355" s="308"/>
      <c r="I355" s="308"/>
      <c r="J355" s="308"/>
      <c r="K355" s="308"/>
      <c r="L355" s="308"/>
      <c r="M355" s="308"/>
      <c r="N355" s="308"/>
      <c r="O355" s="308"/>
      <c r="P355" s="308"/>
      <c r="Q355" s="308"/>
      <c r="R355" s="308"/>
      <c r="S355" s="308"/>
      <c r="T355" s="308"/>
      <c r="U355" s="308"/>
      <c r="V355" s="308"/>
      <c r="W355" s="308"/>
      <c r="X355" s="308"/>
      <c r="Y355" s="308"/>
      <c r="Z355" s="308"/>
    </row>
    <row r="356" spans="1:26">
      <c r="A356" s="308"/>
      <c r="B356" s="308"/>
      <c r="C356" s="308"/>
      <c r="D356" s="308"/>
      <c r="E356" s="308"/>
      <c r="F356" s="308"/>
      <c r="G356" s="308"/>
      <c r="H356" s="308"/>
      <c r="I356" s="308"/>
      <c r="J356" s="308"/>
      <c r="K356" s="308"/>
      <c r="L356" s="308"/>
      <c r="M356" s="308"/>
      <c r="N356" s="308"/>
      <c r="O356" s="308"/>
      <c r="P356" s="308"/>
      <c r="Q356" s="308"/>
      <c r="R356" s="308"/>
      <c r="S356" s="308"/>
      <c r="T356" s="308"/>
      <c r="U356" s="308"/>
      <c r="V356" s="308"/>
      <c r="W356" s="308"/>
      <c r="X356" s="308"/>
      <c r="Y356" s="308"/>
      <c r="Z356" s="308"/>
    </row>
    <row r="357" spans="1:26">
      <c r="A357" s="308"/>
      <c r="B357" s="308"/>
      <c r="C357" s="308"/>
      <c r="D357" s="308"/>
      <c r="E357" s="308"/>
      <c r="F357" s="308"/>
      <c r="G357" s="308"/>
      <c r="H357" s="308"/>
      <c r="I357" s="308"/>
      <c r="J357" s="308"/>
      <c r="K357" s="308"/>
      <c r="L357" s="308"/>
      <c r="M357" s="308"/>
      <c r="N357" s="308"/>
      <c r="O357" s="308"/>
      <c r="P357" s="308"/>
      <c r="Q357" s="308"/>
      <c r="R357" s="308"/>
      <c r="S357" s="308"/>
      <c r="T357" s="308"/>
      <c r="U357" s="308"/>
      <c r="V357" s="308"/>
      <c r="W357" s="308"/>
      <c r="X357" s="308"/>
      <c r="Y357" s="308"/>
      <c r="Z357" s="308"/>
    </row>
    <row r="358" spans="1:26">
      <c r="A358" s="308"/>
      <c r="B358" s="308"/>
      <c r="C358" s="308"/>
      <c r="D358" s="308"/>
      <c r="E358" s="308"/>
      <c r="F358" s="308"/>
      <c r="G358" s="308"/>
      <c r="H358" s="308"/>
      <c r="I358" s="308"/>
      <c r="J358" s="308"/>
      <c r="K358" s="308"/>
      <c r="L358" s="308"/>
      <c r="M358" s="308"/>
      <c r="N358" s="308"/>
      <c r="O358" s="308"/>
      <c r="P358" s="308"/>
      <c r="Q358" s="308"/>
      <c r="R358" s="308"/>
      <c r="S358" s="308"/>
      <c r="T358" s="308"/>
      <c r="U358" s="308"/>
      <c r="V358" s="308"/>
      <c r="W358" s="308"/>
      <c r="X358" s="308"/>
      <c r="Y358" s="308"/>
      <c r="Z358" s="308"/>
    </row>
    <row r="359" spans="1:26">
      <c r="A359" s="308"/>
      <c r="B359" s="308"/>
      <c r="C359" s="308"/>
      <c r="D359" s="308"/>
      <c r="E359" s="308"/>
      <c r="F359" s="308"/>
      <c r="G359" s="308"/>
      <c r="H359" s="308"/>
      <c r="I359" s="308"/>
      <c r="J359" s="308"/>
      <c r="K359" s="308"/>
      <c r="L359" s="308"/>
      <c r="M359" s="308"/>
      <c r="N359" s="308"/>
      <c r="O359" s="308"/>
      <c r="P359" s="308"/>
      <c r="Q359" s="308"/>
      <c r="R359" s="308"/>
      <c r="S359" s="308"/>
      <c r="T359" s="308"/>
      <c r="U359" s="308"/>
      <c r="V359" s="308"/>
      <c r="W359" s="308"/>
      <c r="X359" s="308"/>
      <c r="Y359" s="308"/>
      <c r="Z359" s="308"/>
    </row>
    <row r="360" spans="1:26">
      <c r="A360" s="308"/>
      <c r="B360" s="308"/>
      <c r="C360" s="308"/>
      <c r="D360" s="308"/>
      <c r="E360" s="308"/>
      <c r="F360" s="308"/>
      <c r="G360" s="308"/>
      <c r="H360" s="308"/>
      <c r="I360" s="308"/>
      <c r="J360" s="308"/>
      <c r="K360" s="308"/>
      <c r="L360" s="308"/>
      <c r="M360" s="308"/>
      <c r="N360" s="308"/>
      <c r="O360" s="308"/>
      <c r="P360" s="308"/>
      <c r="Q360" s="308"/>
      <c r="R360" s="308"/>
      <c r="S360" s="308"/>
      <c r="T360" s="308"/>
      <c r="U360" s="308"/>
      <c r="V360" s="308"/>
      <c r="W360" s="308"/>
      <c r="X360" s="308"/>
      <c r="Y360" s="308"/>
      <c r="Z360" s="308"/>
    </row>
    <row r="361" spans="1:26">
      <c r="A361" s="308"/>
      <c r="B361" s="308"/>
      <c r="C361" s="308"/>
      <c r="D361" s="308"/>
      <c r="E361" s="308"/>
      <c r="F361" s="308"/>
      <c r="G361" s="308"/>
      <c r="H361" s="308"/>
      <c r="I361" s="308"/>
      <c r="J361" s="308"/>
      <c r="K361" s="308"/>
      <c r="L361" s="308"/>
      <c r="M361" s="308"/>
      <c r="N361" s="308"/>
      <c r="O361" s="308"/>
      <c r="P361" s="308"/>
      <c r="Q361" s="308"/>
      <c r="R361" s="308"/>
      <c r="S361" s="308"/>
      <c r="T361" s="308"/>
      <c r="U361" s="308"/>
      <c r="V361" s="308"/>
      <c r="W361" s="308"/>
      <c r="X361" s="308"/>
      <c r="Y361" s="308"/>
      <c r="Z361" s="308"/>
    </row>
    <row r="362" spans="1:26">
      <c r="A362" s="308"/>
      <c r="B362" s="308"/>
      <c r="C362" s="308"/>
      <c r="D362" s="308"/>
      <c r="E362" s="308"/>
      <c r="F362" s="308"/>
      <c r="G362" s="308"/>
      <c r="H362" s="308"/>
      <c r="I362" s="308"/>
      <c r="J362" s="308"/>
      <c r="K362" s="308"/>
      <c r="L362" s="308"/>
      <c r="M362" s="308"/>
      <c r="N362" s="308"/>
      <c r="O362" s="308"/>
      <c r="P362" s="308"/>
      <c r="Q362" s="308"/>
      <c r="R362" s="308"/>
      <c r="S362" s="308"/>
      <c r="T362" s="308"/>
      <c r="U362" s="308"/>
      <c r="V362" s="308"/>
      <c r="W362" s="308"/>
      <c r="X362" s="308"/>
      <c r="Y362" s="308"/>
      <c r="Z362" s="308"/>
    </row>
    <row r="363" spans="1:26">
      <c r="A363" s="308"/>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row>
    <row r="364" spans="1:26">
      <c r="A364" s="308"/>
      <c r="B364" s="308"/>
      <c r="C364" s="308"/>
      <c r="D364" s="308"/>
      <c r="E364" s="308"/>
      <c r="F364" s="308"/>
      <c r="G364" s="308"/>
      <c r="H364" s="308"/>
      <c r="I364" s="308"/>
      <c r="J364" s="308"/>
      <c r="K364" s="308"/>
      <c r="L364" s="308"/>
      <c r="M364" s="308"/>
      <c r="N364" s="308"/>
      <c r="O364" s="308"/>
      <c r="P364" s="308"/>
      <c r="Q364" s="308"/>
      <c r="R364" s="308"/>
      <c r="S364" s="308"/>
      <c r="T364" s="308"/>
      <c r="U364" s="308"/>
      <c r="V364" s="308"/>
      <c r="W364" s="308"/>
      <c r="X364" s="308"/>
      <c r="Y364" s="308"/>
      <c r="Z364" s="308"/>
    </row>
    <row r="365" spans="1:26">
      <c r="A365" s="308"/>
      <c r="B365" s="308"/>
      <c r="C365" s="308"/>
      <c r="D365" s="308"/>
      <c r="E365" s="308"/>
      <c r="F365" s="308"/>
      <c r="G365" s="308"/>
      <c r="H365" s="308"/>
      <c r="I365" s="308"/>
      <c r="J365" s="308"/>
      <c r="K365" s="308"/>
      <c r="L365" s="308"/>
      <c r="M365" s="308"/>
      <c r="N365" s="308"/>
      <c r="O365" s="308"/>
      <c r="P365" s="308"/>
      <c r="Q365" s="308"/>
      <c r="R365" s="308"/>
      <c r="S365" s="308"/>
      <c r="T365" s="308"/>
      <c r="U365" s="308"/>
      <c r="V365" s="308"/>
      <c r="W365" s="308"/>
      <c r="X365" s="308"/>
      <c r="Y365" s="308"/>
      <c r="Z365" s="308"/>
    </row>
    <row r="366" spans="1:26">
      <c r="A366" s="308"/>
      <c r="B366" s="308"/>
      <c r="C366" s="308"/>
      <c r="D366" s="308"/>
      <c r="E366" s="308"/>
      <c r="F366" s="308"/>
      <c r="G366" s="308"/>
      <c r="H366" s="308"/>
      <c r="I366" s="308"/>
      <c r="J366" s="308"/>
      <c r="K366" s="308"/>
      <c r="L366" s="308"/>
      <c r="M366" s="308"/>
      <c r="N366" s="308"/>
      <c r="O366" s="308"/>
      <c r="P366" s="308"/>
      <c r="Q366" s="308"/>
      <c r="R366" s="308"/>
      <c r="S366" s="308"/>
      <c r="T366" s="308"/>
      <c r="U366" s="308"/>
      <c r="V366" s="308"/>
      <c r="W366" s="308"/>
      <c r="X366" s="308"/>
      <c r="Y366" s="308"/>
      <c r="Z366" s="308"/>
    </row>
    <row r="367" spans="1:26">
      <c r="A367" s="308"/>
      <c r="B367" s="308"/>
      <c r="C367" s="308"/>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row>
    <row r="368" spans="1:26">
      <c r="A368" s="308"/>
      <c r="B368" s="308"/>
      <c r="C368" s="308"/>
      <c r="D368" s="308"/>
      <c r="E368" s="308"/>
      <c r="F368" s="308"/>
      <c r="G368" s="308"/>
      <c r="H368" s="308"/>
      <c r="I368" s="308"/>
      <c r="J368" s="308"/>
      <c r="K368" s="308"/>
      <c r="L368" s="308"/>
      <c r="M368" s="308"/>
      <c r="N368" s="308"/>
      <c r="O368" s="308"/>
      <c r="P368" s="308"/>
      <c r="Q368" s="308"/>
      <c r="R368" s="308"/>
      <c r="S368" s="308"/>
      <c r="T368" s="308"/>
      <c r="U368" s="308"/>
      <c r="V368" s="308"/>
      <c r="W368" s="308"/>
      <c r="X368" s="308"/>
      <c r="Y368" s="308"/>
      <c r="Z368" s="308"/>
    </row>
    <row r="369" spans="1:26">
      <c r="A369" s="308"/>
      <c r="B369" s="308"/>
      <c r="C369" s="308"/>
      <c r="D369" s="308"/>
      <c r="E369" s="308"/>
      <c r="F369" s="308"/>
      <c r="G369" s="308"/>
      <c r="H369" s="308"/>
      <c r="I369" s="308"/>
      <c r="J369" s="308"/>
      <c r="K369" s="308"/>
      <c r="L369" s="308"/>
      <c r="M369" s="308"/>
      <c r="N369" s="308"/>
      <c r="O369" s="308"/>
      <c r="P369" s="308"/>
      <c r="Q369" s="308"/>
      <c r="R369" s="308"/>
      <c r="S369" s="308"/>
      <c r="T369" s="308"/>
      <c r="U369" s="308"/>
      <c r="V369" s="308"/>
      <c r="W369" s="308"/>
      <c r="X369" s="308"/>
      <c r="Y369" s="308"/>
      <c r="Z369" s="308"/>
    </row>
    <row r="370" spans="1:26">
      <c r="A370" s="308"/>
      <c r="B370" s="308"/>
      <c r="C370" s="308"/>
      <c r="D370" s="308"/>
      <c r="E370" s="308"/>
      <c r="F370" s="308"/>
      <c r="G370" s="308"/>
      <c r="H370" s="308"/>
      <c r="I370" s="308"/>
      <c r="J370" s="308"/>
      <c r="K370" s="308"/>
      <c r="L370" s="308"/>
      <c r="M370" s="308"/>
      <c r="N370" s="308"/>
      <c r="O370" s="308"/>
      <c r="P370" s="308"/>
      <c r="Q370" s="308"/>
      <c r="R370" s="308"/>
      <c r="S370" s="308"/>
      <c r="T370" s="308"/>
      <c r="U370" s="308"/>
      <c r="V370" s="308"/>
      <c r="W370" s="308"/>
      <c r="X370" s="308"/>
      <c r="Y370" s="308"/>
      <c r="Z370" s="308"/>
    </row>
    <row r="371" spans="1:26">
      <c r="A371" s="308"/>
      <c r="B371" s="308"/>
      <c r="C371" s="308"/>
      <c r="D371" s="308"/>
      <c r="E371" s="308"/>
      <c r="F371" s="308"/>
      <c r="G371" s="308"/>
      <c r="H371" s="308"/>
      <c r="I371" s="308"/>
      <c r="J371" s="308"/>
      <c r="K371" s="308"/>
      <c r="L371" s="308"/>
      <c r="M371" s="308"/>
      <c r="N371" s="308"/>
      <c r="O371" s="308"/>
      <c r="P371" s="308"/>
      <c r="Q371" s="308"/>
      <c r="R371" s="308"/>
      <c r="S371" s="308"/>
      <c r="T371" s="308"/>
      <c r="U371" s="308"/>
      <c r="V371" s="308"/>
      <c r="W371" s="308"/>
      <c r="X371" s="308"/>
      <c r="Y371" s="308"/>
      <c r="Z371" s="308"/>
    </row>
    <row r="372" spans="1:26">
      <c r="A372" s="308"/>
      <c r="B372" s="308"/>
      <c r="C372" s="308"/>
      <c r="D372" s="308"/>
      <c r="E372" s="308"/>
      <c r="F372" s="308"/>
      <c r="G372" s="308"/>
      <c r="H372" s="308"/>
      <c r="I372" s="308"/>
      <c r="J372" s="308"/>
      <c r="K372" s="308"/>
      <c r="L372" s="308"/>
      <c r="M372" s="308"/>
      <c r="N372" s="308"/>
      <c r="O372" s="308"/>
      <c r="P372" s="308"/>
      <c r="Q372" s="308"/>
      <c r="R372" s="308"/>
      <c r="S372" s="308"/>
      <c r="T372" s="308"/>
      <c r="U372" s="308"/>
      <c r="V372" s="308"/>
      <c r="W372" s="308"/>
      <c r="X372" s="308"/>
      <c r="Y372" s="308"/>
      <c r="Z372" s="308"/>
    </row>
    <row r="373" spans="1:26">
      <c r="A373" s="308"/>
      <c r="B373" s="308"/>
      <c r="C373" s="308"/>
      <c r="D373" s="308"/>
      <c r="E373" s="308"/>
      <c r="F373" s="308"/>
      <c r="G373" s="308"/>
      <c r="H373" s="308"/>
      <c r="I373" s="308"/>
      <c r="J373" s="308"/>
      <c r="K373" s="308"/>
      <c r="L373" s="308"/>
      <c r="M373" s="308"/>
      <c r="N373" s="308"/>
      <c r="O373" s="308"/>
      <c r="P373" s="308"/>
      <c r="Q373" s="308"/>
      <c r="R373" s="308"/>
      <c r="S373" s="308"/>
      <c r="T373" s="308"/>
      <c r="U373" s="308"/>
      <c r="V373" s="308"/>
      <c r="W373" s="308"/>
      <c r="X373" s="308"/>
      <c r="Y373" s="308"/>
      <c r="Z373" s="308"/>
    </row>
    <row r="374" spans="1:26">
      <c r="A374" s="308"/>
      <c r="B374" s="308"/>
      <c r="C374" s="308"/>
      <c r="D374" s="308"/>
      <c r="E374" s="308"/>
      <c r="F374" s="308"/>
      <c r="G374" s="308"/>
      <c r="H374" s="308"/>
      <c r="I374" s="308"/>
      <c r="J374" s="308"/>
      <c r="K374" s="308"/>
      <c r="L374" s="308"/>
      <c r="M374" s="308"/>
      <c r="N374" s="308"/>
      <c r="O374" s="308"/>
      <c r="P374" s="308"/>
      <c r="Q374" s="308"/>
      <c r="R374" s="308"/>
      <c r="S374" s="308"/>
      <c r="T374" s="308"/>
      <c r="U374" s="308"/>
      <c r="V374" s="308"/>
      <c r="W374" s="308"/>
      <c r="X374" s="308"/>
      <c r="Y374" s="308"/>
      <c r="Z374" s="308"/>
    </row>
    <row r="375" spans="1:26">
      <c r="A375" s="308"/>
      <c r="B375" s="308"/>
      <c r="C375" s="308"/>
      <c r="D375" s="308"/>
      <c r="E375" s="308"/>
      <c r="F375" s="308"/>
      <c r="G375" s="308"/>
      <c r="H375" s="308"/>
      <c r="I375" s="308"/>
      <c r="J375" s="308"/>
      <c r="K375" s="308"/>
      <c r="L375" s="308"/>
      <c r="M375" s="308"/>
      <c r="N375" s="308"/>
      <c r="O375" s="308"/>
      <c r="P375" s="308"/>
      <c r="Q375" s="308"/>
      <c r="R375" s="308"/>
      <c r="S375" s="308"/>
      <c r="T375" s="308"/>
      <c r="U375" s="308"/>
      <c r="V375" s="308"/>
      <c r="W375" s="308"/>
      <c r="X375" s="308"/>
      <c r="Y375" s="308"/>
      <c r="Z375" s="308"/>
    </row>
    <row r="376" spans="1:26">
      <c r="A376" s="308"/>
      <c r="B376" s="308"/>
      <c r="C376" s="308"/>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row>
    <row r="377" spans="1:26">
      <c r="A377" s="308"/>
      <c r="B377" s="308"/>
      <c r="C377" s="308"/>
      <c r="D377" s="308"/>
      <c r="E377" s="308"/>
      <c r="F377" s="308"/>
      <c r="G377" s="308"/>
      <c r="H377" s="308"/>
      <c r="I377" s="308"/>
      <c r="J377" s="308"/>
      <c r="K377" s="308"/>
      <c r="L377" s="308"/>
      <c r="M377" s="308"/>
      <c r="N377" s="308"/>
      <c r="O377" s="308"/>
      <c r="P377" s="308"/>
      <c r="Q377" s="308"/>
      <c r="R377" s="308"/>
      <c r="S377" s="308"/>
      <c r="T377" s="308"/>
      <c r="U377" s="308"/>
      <c r="V377" s="308"/>
      <c r="W377" s="308"/>
      <c r="X377" s="308"/>
      <c r="Y377" s="308"/>
      <c r="Z377" s="308"/>
    </row>
    <row r="378" spans="1:26">
      <c r="A378" s="308"/>
      <c r="B378" s="308"/>
      <c r="C378" s="308"/>
      <c r="D378" s="308"/>
      <c r="E378" s="308"/>
      <c r="F378" s="308"/>
      <c r="G378" s="308"/>
      <c r="H378" s="308"/>
      <c r="I378" s="308"/>
      <c r="J378" s="308"/>
      <c r="K378" s="308"/>
      <c r="L378" s="308"/>
      <c r="M378" s="308"/>
      <c r="N378" s="308"/>
      <c r="O378" s="308"/>
      <c r="P378" s="308"/>
      <c r="Q378" s="308"/>
      <c r="R378" s="308"/>
      <c r="S378" s="308"/>
      <c r="T378" s="308"/>
      <c r="U378" s="308"/>
      <c r="V378" s="308"/>
      <c r="W378" s="308"/>
      <c r="X378" s="308"/>
      <c r="Y378" s="308"/>
      <c r="Z378" s="308"/>
    </row>
    <row r="379" spans="1:26">
      <c r="A379" s="308"/>
      <c r="B379" s="308"/>
      <c r="C379" s="308"/>
      <c r="D379" s="308"/>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row>
    <row r="380" spans="1:26">
      <c r="A380" s="308"/>
      <c r="B380" s="308"/>
      <c r="C380" s="308"/>
      <c r="D380" s="308"/>
      <c r="E380" s="308"/>
      <c r="F380" s="308"/>
      <c r="G380" s="308"/>
      <c r="H380" s="308"/>
      <c r="I380" s="308"/>
      <c r="J380" s="308"/>
      <c r="K380" s="308"/>
      <c r="L380" s="308"/>
      <c r="M380" s="308"/>
      <c r="N380" s="308"/>
      <c r="O380" s="308"/>
      <c r="P380" s="308"/>
      <c r="Q380" s="308"/>
      <c r="R380" s="308"/>
      <c r="S380" s="308"/>
      <c r="T380" s="308"/>
      <c r="U380" s="308"/>
      <c r="V380" s="308"/>
      <c r="W380" s="308"/>
      <c r="X380" s="308"/>
      <c r="Y380" s="308"/>
      <c r="Z380" s="308"/>
    </row>
    <row r="381" spans="1:26">
      <c r="A381" s="308"/>
      <c r="B381" s="308"/>
      <c r="C381" s="308"/>
      <c r="D381" s="308"/>
      <c r="E381" s="308"/>
      <c r="F381" s="308"/>
      <c r="G381" s="308"/>
      <c r="H381" s="308"/>
      <c r="I381" s="308"/>
      <c r="J381" s="308"/>
      <c r="K381" s="308"/>
      <c r="L381" s="308"/>
      <c r="M381" s="308"/>
      <c r="N381" s="308"/>
      <c r="O381" s="308"/>
      <c r="P381" s="308"/>
      <c r="Q381" s="308"/>
      <c r="R381" s="308"/>
      <c r="S381" s="308"/>
      <c r="T381" s="308"/>
      <c r="U381" s="308"/>
      <c r="V381" s="308"/>
      <c r="W381" s="308"/>
      <c r="X381" s="308"/>
      <c r="Y381" s="308"/>
      <c r="Z381" s="308"/>
    </row>
    <row r="382" spans="1:26">
      <c r="A382" s="308"/>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row>
    <row r="383" spans="1:26">
      <c r="A383" s="308"/>
      <c r="B383" s="308"/>
      <c r="C383" s="308"/>
      <c r="D383" s="308"/>
      <c r="E383" s="308"/>
      <c r="F383" s="308"/>
      <c r="G383" s="308"/>
      <c r="H383" s="308"/>
      <c r="I383" s="308"/>
      <c r="J383" s="308"/>
      <c r="K383" s="308"/>
      <c r="L383" s="308"/>
      <c r="M383" s="308"/>
      <c r="N383" s="308"/>
      <c r="O383" s="308"/>
      <c r="P383" s="308"/>
      <c r="Q383" s="308"/>
      <c r="R383" s="308"/>
      <c r="S383" s="308"/>
      <c r="T383" s="308"/>
      <c r="U383" s="308"/>
      <c r="V383" s="308"/>
      <c r="W383" s="308"/>
      <c r="X383" s="308"/>
      <c r="Y383" s="308"/>
      <c r="Z383" s="308"/>
    </row>
    <row r="384" spans="1:26">
      <c r="A384" s="308"/>
      <c r="B384" s="308"/>
      <c r="C384" s="308"/>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row>
    <row r="385" spans="1:26">
      <c r="A385" s="308"/>
      <c r="B385" s="308"/>
      <c r="C385" s="308"/>
      <c r="D385" s="308"/>
      <c r="E385" s="308"/>
      <c r="F385" s="308"/>
      <c r="G385" s="308"/>
      <c r="H385" s="308"/>
      <c r="I385" s="308"/>
      <c r="J385" s="308"/>
      <c r="K385" s="308"/>
      <c r="L385" s="308"/>
      <c r="M385" s="308"/>
      <c r="N385" s="308"/>
      <c r="O385" s="308"/>
      <c r="P385" s="308"/>
      <c r="Q385" s="308"/>
      <c r="R385" s="308"/>
      <c r="S385" s="308"/>
      <c r="T385" s="308"/>
      <c r="U385" s="308"/>
      <c r="V385" s="308"/>
      <c r="W385" s="308"/>
      <c r="X385" s="308"/>
      <c r="Y385" s="308"/>
      <c r="Z385" s="308"/>
    </row>
    <row r="386" spans="1:26">
      <c r="A386" s="308"/>
      <c r="B386" s="308"/>
      <c r="C386" s="308"/>
      <c r="D386" s="308"/>
      <c r="E386" s="308"/>
      <c r="F386" s="308"/>
      <c r="G386" s="308"/>
      <c r="H386" s="308"/>
      <c r="I386" s="308"/>
      <c r="J386" s="308"/>
      <c r="K386" s="308"/>
      <c r="L386" s="308"/>
      <c r="M386" s="308"/>
      <c r="N386" s="308"/>
      <c r="O386" s="308"/>
      <c r="P386" s="308"/>
      <c r="Q386" s="308"/>
      <c r="R386" s="308"/>
      <c r="S386" s="308"/>
      <c r="T386" s="308"/>
      <c r="U386" s="308"/>
      <c r="V386" s="308"/>
      <c r="W386" s="308"/>
      <c r="X386" s="308"/>
      <c r="Y386" s="308"/>
      <c r="Z386" s="308"/>
    </row>
    <row r="387" spans="1:26">
      <c r="A387" s="308"/>
      <c r="B387" s="308"/>
      <c r="C387" s="308"/>
      <c r="D387" s="308"/>
      <c r="E387" s="308"/>
      <c r="F387" s="308"/>
      <c r="G387" s="308"/>
      <c r="H387" s="308"/>
      <c r="I387" s="308"/>
      <c r="J387" s="308"/>
      <c r="K387" s="308"/>
      <c r="L387" s="308"/>
      <c r="M387" s="308"/>
      <c r="N387" s="308"/>
      <c r="O387" s="308"/>
      <c r="P387" s="308"/>
      <c r="Q387" s="308"/>
      <c r="R387" s="308"/>
      <c r="S387" s="308"/>
      <c r="T387" s="308"/>
      <c r="U387" s="308"/>
      <c r="V387" s="308"/>
      <c r="W387" s="308"/>
      <c r="X387" s="308"/>
      <c r="Y387" s="308"/>
      <c r="Z387" s="308"/>
    </row>
    <row r="388" spans="1:26">
      <c r="A388" s="308"/>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row>
    <row r="389" spans="1:26">
      <c r="A389" s="308"/>
      <c r="B389" s="308"/>
      <c r="C389" s="308"/>
      <c r="D389" s="308"/>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row>
    <row r="390" spans="1:26">
      <c r="A390" s="308"/>
      <c r="B390" s="308"/>
      <c r="C390" s="308"/>
      <c r="D390" s="308"/>
      <c r="E390" s="308"/>
      <c r="F390" s="308"/>
      <c r="G390" s="308"/>
      <c r="H390" s="308"/>
      <c r="I390" s="308"/>
      <c r="J390" s="308"/>
      <c r="K390" s="308"/>
      <c r="L390" s="308"/>
      <c r="M390" s="308"/>
      <c r="N390" s="308"/>
      <c r="O390" s="308"/>
      <c r="P390" s="308"/>
      <c r="Q390" s="308"/>
      <c r="R390" s="308"/>
      <c r="S390" s="308"/>
      <c r="T390" s="308"/>
      <c r="U390" s="308"/>
      <c r="V390" s="308"/>
      <c r="W390" s="308"/>
      <c r="X390" s="308"/>
      <c r="Y390" s="308"/>
      <c r="Z390" s="308"/>
    </row>
    <row r="391" spans="1:26">
      <c r="A391" s="308"/>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row>
    <row r="392" spans="1:26">
      <c r="A392" s="308"/>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row>
    <row r="393" spans="1:26">
      <c r="A393" s="308"/>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row>
    <row r="394" spans="1:26">
      <c r="A394" s="308"/>
      <c r="B394" s="308"/>
      <c r="C394" s="308"/>
      <c r="D394" s="308"/>
      <c r="E394" s="308"/>
      <c r="F394" s="308"/>
      <c r="G394" s="308"/>
      <c r="H394" s="308"/>
      <c r="I394" s="308"/>
      <c r="J394" s="308"/>
      <c r="K394" s="308"/>
      <c r="L394" s="308"/>
      <c r="M394" s="308"/>
      <c r="N394" s="308"/>
      <c r="O394" s="308"/>
      <c r="P394" s="308"/>
      <c r="Q394" s="308"/>
      <c r="R394" s="308"/>
      <c r="S394" s="308"/>
      <c r="T394" s="308"/>
      <c r="U394" s="308"/>
      <c r="V394" s="308"/>
      <c r="W394" s="308"/>
      <c r="X394" s="308"/>
      <c r="Y394" s="308"/>
      <c r="Z394" s="308"/>
    </row>
    <row r="395" spans="1:26">
      <c r="A395" s="308"/>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row>
    <row r="396" spans="1:26">
      <c r="A396" s="308"/>
      <c r="B396" s="308"/>
      <c r="C396" s="308"/>
      <c r="D396" s="308"/>
      <c r="E396" s="308"/>
      <c r="F396" s="308"/>
      <c r="G396" s="308"/>
      <c r="H396" s="308"/>
      <c r="I396" s="308"/>
      <c r="J396" s="308"/>
      <c r="K396" s="308"/>
      <c r="L396" s="308"/>
      <c r="M396" s="308"/>
      <c r="N396" s="308"/>
      <c r="O396" s="308"/>
      <c r="P396" s="308"/>
      <c r="Q396" s="308"/>
      <c r="R396" s="308"/>
      <c r="S396" s="308"/>
      <c r="T396" s="308"/>
      <c r="U396" s="308"/>
      <c r="V396" s="308"/>
      <c r="W396" s="308"/>
      <c r="X396" s="308"/>
      <c r="Y396" s="308"/>
      <c r="Z396" s="308"/>
    </row>
    <row r="397" spans="1:26">
      <c r="A397" s="308"/>
      <c r="B397" s="308"/>
      <c r="C397" s="308"/>
      <c r="D397" s="308"/>
      <c r="E397" s="308"/>
      <c r="F397" s="308"/>
      <c r="G397" s="308"/>
      <c r="H397" s="308"/>
      <c r="I397" s="308"/>
      <c r="J397" s="308"/>
      <c r="K397" s="308"/>
      <c r="L397" s="308"/>
      <c r="M397" s="308"/>
      <c r="N397" s="308"/>
      <c r="O397" s="308"/>
      <c r="P397" s="308"/>
      <c r="Q397" s="308"/>
      <c r="R397" s="308"/>
      <c r="S397" s="308"/>
      <c r="T397" s="308"/>
      <c r="U397" s="308"/>
      <c r="V397" s="308"/>
      <c r="W397" s="308"/>
      <c r="X397" s="308"/>
      <c r="Y397" s="308"/>
      <c r="Z397" s="308"/>
    </row>
    <row r="398" spans="1:26">
      <c r="A398" s="308"/>
      <c r="B398" s="308"/>
      <c r="C398" s="308"/>
      <c r="D398" s="308"/>
      <c r="E398" s="308"/>
      <c r="F398" s="308"/>
      <c r="G398" s="308"/>
      <c r="H398" s="308"/>
      <c r="I398" s="308"/>
      <c r="J398" s="308"/>
      <c r="K398" s="308"/>
      <c r="L398" s="308"/>
      <c r="M398" s="308"/>
      <c r="N398" s="308"/>
      <c r="O398" s="308"/>
      <c r="P398" s="308"/>
      <c r="Q398" s="308"/>
      <c r="R398" s="308"/>
      <c r="S398" s="308"/>
      <c r="T398" s="308"/>
      <c r="U398" s="308"/>
      <c r="V398" s="308"/>
      <c r="W398" s="308"/>
      <c r="X398" s="308"/>
      <c r="Y398" s="308"/>
      <c r="Z398" s="308"/>
    </row>
    <row r="399" spans="1:26">
      <c r="A399" s="308"/>
      <c r="B399" s="308"/>
      <c r="C399" s="308"/>
      <c r="D399" s="308"/>
      <c r="E399" s="308"/>
      <c r="F399" s="308"/>
      <c r="G399" s="308"/>
      <c r="H399" s="308"/>
      <c r="I399" s="308"/>
      <c r="J399" s="308"/>
      <c r="K399" s="308"/>
      <c r="L399" s="308"/>
      <c r="M399" s="308"/>
      <c r="N399" s="308"/>
      <c r="O399" s="308"/>
      <c r="P399" s="308"/>
      <c r="Q399" s="308"/>
      <c r="R399" s="308"/>
      <c r="S399" s="308"/>
      <c r="T399" s="308"/>
      <c r="U399" s="308"/>
      <c r="V399" s="308"/>
      <c r="W399" s="308"/>
      <c r="X399" s="308"/>
      <c r="Y399" s="308"/>
      <c r="Z399" s="308"/>
    </row>
    <row r="400" spans="1:26">
      <c r="A400" s="308"/>
      <c r="B400" s="308"/>
      <c r="C400" s="308"/>
      <c r="D400" s="308"/>
      <c r="E400" s="308"/>
      <c r="F400" s="308"/>
      <c r="G400" s="308"/>
      <c r="H400" s="308"/>
      <c r="I400" s="308"/>
      <c r="J400" s="308"/>
      <c r="K400" s="308"/>
      <c r="L400" s="308"/>
      <c r="M400" s="308"/>
      <c r="N400" s="308"/>
      <c r="O400" s="308"/>
      <c r="P400" s="308"/>
      <c r="Q400" s="308"/>
      <c r="R400" s="308"/>
      <c r="S400" s="308"/>
      <c r="T400" s="308"/>
      <c r="U400" s="308"/>
      <c r="V400" s="308"/>
      <c r="W400" s="308"/>
      <c r="X400" s="308"/>
      <c r="Y400" s="308"/>
      <c r="Z400" s="308"/>
    </row>
    <row r="401" spans="1:26">
      <c r="A401" s="308"/>
      <c r="B401" s="308"/>
      <c r="C401" s="308"/>
      <c r="D401" s="308"/>
      <c r="E401" s="308"/>
      <c r="F401" s="308"/>
      <c r="G401" s="308"/>
      <c r="H401" s="308"/>
      <c r="I401" s="308"/>
      <c r="J401" s="308"/>
      <c r="K401" s="308"/>
      <c r="L401" s="308"/>
      <c r="M401" s="308"/>
      <c r="N401" s="308"/>
      <c r="O401" s="308"/>
      <c r="P401" s="308"/>
      <c r="Q401" s="308"/>
      <c r="R401" s="308"/>
      <c r="S401" s="308"/>
      <c r="T401" s="308"/>
      <c r="U401" s="308"/>
      <c r="V401" s="308"/>
      <c r="W401" s="308"/>
      <c r="X401" s="308"/>
      <c r="Y401" s="308"/>
      <c r="Z401" s="308"/>
    </row>
    <row r="402" spans="1:26">
      <c r="A402" s="308"/>
      <c r="B402" s="308"/>
      <c r="C402" s="308"/>
      <c r="D402" s="308"/>
      <c r="E402" s="308"/>
      <c r="F402" s="308"/>
      <c r="G402" s="308"/>
      <c r="H402" s="308"/>
      <c r="I402" s="308"/>
      <c r="J402" s="308"/>
      <c r="K402" s="308"/>
      <c r="L402" s="308"/>
      <c r="M402" s="308"/>
      <c r="N402" s="308"/>
      <c r="O402" s="308"/>
      <c r="P402" s="308"/>
      <c r="Q402" s="308"/>
      <c r="R402" s="308"/>
      <c r="S402" s="308"/>
      <c r="T402" s="308"/>
      <c r="U402" s="308"/>
      <c r="V402" s="308"/>
      <c r="W402" s="308"/>
      <c r="X402" s="308"/>
      <c r="Y402" s="308"/>
      <c r="Z402" s="308"/>
    </row>
    <row r="403" spans="1:26">
      <c r="A403" s="308"/>
      <c r="B403" s="308"/>
      <c r="C403" s="308"/>
      <c r="D403" s="308"/>
      <c r="E403" s="308"/>
      <c r="F403" s="308"/>
      <c r="G403" s="308"/>
      <c r="H403" s="308"/>
      <c r="I403" s="308"/>
      <c r="J403" s="308"/>
      <c r="K403" s="308"/>
      <c r="L403" s="308"/>
      <c r="M403" s="308"/>
      <c r="N403" s="308"/>
      <c r="O403" s="308"/>
      <c r="P403" s="308"/>
      <c r="Q403" s="308"/>
      <c r="R403" s="308"/>
      <c r="S403" s="308"/>
      <c r="T403" s="308"/>
      <c r="U403" s="308"/>
      <c r="V403" s="308"/>
      <c r="W403" s="308"/>
      <c r="X403" s="308"/>
      <c r="Y403" s="308"/>
      <c r="Z403" s="308"/>
    </row>
    <row r="404" spans="1:26">
      <c r="A404" s="308"/>
      <c r="B404" s="308"/>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row>
    <row r="405" spans="1:26">
      <c r="A405" s="308"/>
      <c r="B405" s="308"/>
      <c r="C405" s="308"/>
      <c r="D405" s="308"/>
      <c r="E405" s="308"/>
      <c r="F405" s="308"/>
      <c r="G405" s="308"/>
      <c r="H405" s="308"/>
      <c r="I405" s="308"/>
      <c r="J405" s="308"/>
      <c r="K405" s="308"/>
      <c r="L405" s="308"/>
      <c r="M405" s="308"/>
      <c r="N405" s="308"/>
      <c r="O405" s="308"/>
      <c r="P405" s="308"/>
      <c r="Q405" s="308"/>
      <c r="R405" s="308"/>
      <c r="S405" s="308"/>
      <c r="T405" s="308"/>
      <c r="U405" s="308"/>
      <c r="V405" s="308"/>
      <c r="W405" s="308"/>
      <c r="X405" s="308"/>
      <c r="Y405" s="308"/>
      <c r="Z405" s="308"/>
    </row>
    <row r="406" spans="1:26">
      <c r="A406" s="308"/>
      <c r="B406" s="308"/>
      <c r="C406" s="308"/>
      <c r="D406" s="308"/>
      <c r="E406" s="308"/>
      <c r="F406" s="308"/>
      <c r="G406" s="308"/>
      <c r="H406" s="308"/>
      <c r="I406" s="308"/>
      <c r="J406" s="308"/>
      <c r="K406" s="308"/>
      <c r="L406" s="308"/>
      <c r="M406" s="308"/>
      <c r="N406" s="308"/>
      <c r="O406" s="308"/>
      <c r="P406" s="308"/>
      <c r="Q406" s="308"/>
      <c r="R406" s="308"/>
      <c r="S406" s="308"/>
      <c r="T406" s="308"/>
      <c r="U406" s="308"/>
      <c r="V406" s="308"/>
      <c r="W406" s="308"/>
      <c r="X406" s="308"/>
      <c r="Y406" s="308"/>
      <c r="Z406" s="308"/>
    </row>
    <row r="407" spans="1:26">
      <c r="A407" s="308"/>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row>
    <row r="408" spans="1:26">
      <c r="A408" s="308"/>
      <c r="B408" s="308"/>
      <c r="C408" s="308"/>
      <c r="D408" s="308"/>
      <c r="E408" s="308"/>
      <c r="F408" s="308"/>
      <c r="G408" s="308"/>
      <c r="H408" s="308"/>
      <c r="I408" s="308"/>
      <c r="J408" s="308"/>
      <c r="K408" s="308"/>
      <c r="L408" s="308"/>
      <c r="M408" s="308"/>
      <c r="N408" s="308"/>
      <c r="O408" s="308"/>
      <c r="P408" s="308"/>
      <c r="Q408" s="308"/>
      <c r="R408" s="308"/>
      <c r="S408" s="308"/>
      <c r="T408" s="308"/>
      <c r="U408" s="308"/>
      <c r="V408" s="308"/>
      <c r="W408" s="308"/>
      <c r="X408" s="308"/>
      <c r="Y408" s="308"/>
      <c r="Z408" s="308"/>
    </row>
    <row r="409" spans="1:26">
      <c r="A409" s="308"/>
      <c r="B409" s="308"/>
      <c r="C409" s="308"/>
      <c r="D409" s="308"/>
      <c r="E409" s="308"/>
      <c r="F409" s="308"/>
      <c r="G409" s="308"/>
      <c r="H409" s="308"/>
      <c r="I409" s="308"/>
      <c r="J409" s="308"/>
      <c r="K409" s="308"/>
      <c r="L409" s="308"/>
      <c r="M409" s="308"/>
      <c r="N409" s="308"/>
      <c r="O409" s="308"/>
      <c r="P409" s="308"/>
      <c r="Q409" s="308"/>
      <c r="R409" s="308"/>
      <c r="S409" s="308"/>
      <c r="T409" s="308"/>
      <c r="U409" s="308"/>
      <c r="V409" s="308"/>
      <c r="W409" s="308"/>
      <c r="X409" s="308"/>
      <c r="Y409" s="308"/>
      <c r="Z409" s="308"/>
    </row>
    <row r="410" spans="1:26">
      <c r="A410" s="308"/>
      <c r="B410" s="308"/>
      <c r="C410" s="308"/>
      <c r="D410" s="308"/>
      <c r="E410" s="308"/>
      <c r="F410" s="308"/>
      <c r="G410" s="308"/>
      <c r="H410" s="308"/>
      <c r="I410" s="308"/>
      <c r="J410" s="308"/>
      <c r="K410" s="308"/>
      <c r="L410" s="308"/>
      <c r="M410" s="308"/>
      <c r="N410" s="308"/>
      <c r="O410" s="308"/>
      <c r="P410" s="308"/>
      <c r="Q410" s="308"/>
      <c r="R410" s="308"/>
      <c r="S410" s="308"/>
      <c r="T410" s="308"/>
      <c r="U410" s="308"/>
      <c r="V410" s="308"/>
      <c r="W410" s="308"/>
      <c r="X410" s="308"/>
      <c r="Y410" s="308"/>
      <c r="Z410" s="308"/>
    </row>
    <row r="411" spans="1:26">
      <c r="A411" s="308"/>
      <c r="B411" s="308"/>
      <c r="C411" s="308"/>
      <c r="D411" s="308"/>
      <c r="E411" s="308"/>
      <c r="F411" s="308"/>
      <c r="G411" s="308"/>
      <c r="H411" s="308"/>
      <c r="I411" s="308"/>
      <c r="J411" s="308"/>
      <c r="K411" s="308"/>
      <c r="L411" s="308"/>
      <c r="M411" s="308"/>
      <c r="N411" s="308"/>
      <c r="O411" s="308"/>
      <c r="P411" s="308"/>
      <c r="Q411" s="308"/>
      <c r="R411" s="308"/>
      <c r="S411" s="308"/>
      <c r="T411" s="308"/>
      <c r="U411" s="308"/>
      <c r="V411" s="308"/>
      <c r="W411" s="308"/>
      <c r="X411" s="308"/>
      <c r="Y411" s="308"/>
      <c r="Z411" s="308"/>
    </row>
    <row r="412" spans="1:26">
      <c r="A412" s="308"/>
      <c r="B412" s="308"/>
      <c r="C412" s="308"/>
      <c r="D412" s="308"/>
      <c r="E412" s="308"/>
      <c r="F412" s="308"/>
      <c r="G412" s="308"/>
      <c r="H412" s="308"/>
      <c r="I412" s="308"/>
      <c r="J412" s="308"/>
      <c r="K412" s="308"/>
      <c r="L412" s="308"/>
      <c r="M412" s="308"/>
      <c r="N412" s="308"/>
      <c r="O412" s="308"/>
      <c r="P412" s="308"/>
      <c r="Q412" s="308"/>
      <c r="R412" s="308"/>
      <c r="S412" s="308"/>
      <c r="T412" s="308"/>
      <c r="U412" s="308"/>
      <c r="V412" s="308"/>
      <c r="W412" s="308"/>
      <c r="X412" s="308"/>
      <c r="Y412" s="308"/>
      <c r="Z412" s="308"/>
    </row>
    <row r="413" spans="1:26">
      <c r="A413" s="308"/>
      <c r="B413" s="308"/>
      <c r="C413" s="308"/>
      <c r="D413" s="308"/>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row>
    <row r="414" spans="1:26">
      <c r="A414" s="308"/>
      <c r="B414" s="308"/>
      <c r="C414" s="308"/>
      <c r="D414" s="308"/>
      <c r="E414" s="308"/>
      <c r="F414" s="308"/>
      <c r="G414" s="308"/>
      <c r="H414" s="308"/>
      <c r="I414" s="308"/>
      <c r="J414" s="308"/>
      <c r="K414" s="308"/>
      <c r="L414" s="308"/>
      <c r="M414" s="308"/>
      <c r="N414" s="308"/>
      <c r="O414" s="308"/>
      <c r="P414" s="308"/>
      <c r="Q414" s="308"/>
      <c r="R414" s="308"/>
      <c r="S414" s="308"/>
      <c r="T414" s="308"/>
      <c r="U414" s="308"/>
      <c r="V414" s="308"/>
      <c r="W414" s="308"/>
      <c r="X414" s="308"/>
      <c r="Y414" s="308"/>
      <c r="Z414" s="308"/>
    </row>
    <row r="415" spans="1:26">
      <c r="A415" s="308"/>
      <c r="B415" s="308"/>
      <c r="C415" s="308"/>
      <c r="D415" s="308"/>
      <c r="E415" s="308"/>
      <c r="F415" s="308"/>
      <c r="G415" s="308"/>
      <c r="H415" s="308"/>
      <c r="I415" s="308"/>
      <c r="J415" s="308"/>
      <c r="K415" s="308"/>
      <c r="L415" s="308"/>
      <c r="M415" s="308"/>
      <c r="N415" s="308"/>
      <c r="O415" s="308"/>
      <c r="P415" s="308"/>
      <c r="Q415" s="308"/>
      <c r="R415" s="308"/>
      <c r="S415" s="308"/>
      <c r="T415" s="308"/>
      <c r="U415" s="308"/>
      <c r="V415" s="308"/>
      <c r="W415" s="308"/>
      <c r="X415" s="308"/>
      <c r="Y415" s="308"/>
      <c r="Z415" s="308"/>
    </row>
    <row r="416" spans="1:26">
      <c r="A416" s="308"/>
      <c r="B416" s="308"/>
      <c r="C416" s="308"/>
      <c r="D416" s="308"/>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row>
    <row r="417" spans="1:26">
      <c r="A417" s="308"/>
      <c r="B417" s="308"/>
      <c r="C417" s="308"/>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row>
    <row r="418" spans="1:26">
      <c r="A418" s="308"/>
      <c r="B418" s="308"/>
      <c r="C418" s="308"/>
      <c r="D418" s="308"/>
      <c r="E418" s="308"/>
      <c r="F418" s="308"/>
      <c r="G418" s="308"/>
      <c r="H418" s="308"/>
      <c r="I418" s="308"/>
      <c r="J418" s="308"/>
      <c r="K418" s="308"/>
      <c r="L418" s="308"/>
      <c r="M418" s="308"/>
      <c r="N418" s="308"/>
      <c r="O418" s="308"/>
      <c r="P418" s="308"/>
      <c r="Q418" s="308"/>
      <c r="R418" s="308"/>
      <c r="S418" s="308"/>
      <c r="T418" s="308"/>
      <c r="U418" s="308"/>
      <c r="V418" s="308"/>
      <c r="W418" s="308"/>
      <c r="X418" s="308"/>
      <c r="Y418" s="308"/>
      <c r="Z418" s="308"/>
    </row>
    <row r="419" spans="1:26">
      <c r="A419" s="308"/>
      <c r="B419" s="308"/>
      <c r="C419" s="308"/>
      <c r="D419" s="308"/>
      <c r="E419" s="308"/>
      <c r="F419" s="308"/>
      <c r="G419" s="308"/>
      <c r="H419" s="308"/>
      <c r="I419" s="308"/>
      <c r="J419" s="308"/>
      <c r="K419" s="308"/>
      <c r="L419" s="308"/>
      <c r="M419" s="308"/>
      <c r="N419" s="308"/>
      <c r="O419" s="308"/>
      <c r="P419" s="308"/>
      <c r="Q419" s="308"/>
      <c r="R419" s="308"/>
      <c r="S419" s="308"/>
      <c r="T419" s="308"/>
      <c r="U419" s="308"/>
      <c r="V419" s="308"/>
      <c r="W419" s="308"/>
      <c r="X419" s="308"/>
      <c r="Y419" s="308"/>
      <c r="Z419" s="308"/>
    </row>
    <row r="420" spans="1:26">
      <c r="A420" s="308"/>
      <c r="B420" s="308"/>
      <c r="C420" s="308"/>
      <c r="D420" s="308"/>
      <c r="E420" s="308"/>
      <c r="F420" s="308"/>
      <c r="G420" s="308"/>
      <c r="H420" s="308"/>
      <c r="I420" s="308"/>
      <c r="J420" s="308"/>
      <c r="K420" s="308"/>
      <c r="L420" s="308"/>
      <c r="M420" s="308"/>
      <c r="N420" s="308"/>
      <c r="O420" s="308"/>
      <c r="P420" s="308"/>
      <c r="Q420" s="308"/>
      <c r="R420" s="308"/>
      <c r="S420" s="308"/>
      <c r="T420" s="308"/>
      <c r="U420" s="308"/>
      <c r="V420" s="308"/>
      <c r="W420" s="308"/>
      <c r="X420" s="308"/>
      <c r="Y420" s="308"/>
      <c r="Z420" s="308"/>
    </row>
    <row r="421" spans="1:26">
      <c r="A421" s="308"/>
      <c r="B421" s="308"/>
      <c r="C421" s="308"/>
      <c r="D421" s="308"/>
      <c r="E421" s="308"/>
      <c r="F421" s="308"/>
      <c r="G421" s="308"/>
      <c r="H421" s="308"/>
      <c r="I421" s="308"/>
      <c r="J421" s="308"/>
      <c r="K421" s="308"/>
      <c r="L421" s="308"/>
      <c r="M421" s="308"/>
      <c r="N421" s="308"/>
      <c r="O421" s="308"/>
      <c r="P421" s="308"/>
      <c r="Q421" s="308"/>
      <c r="R421" s="308"/>
      <c r="S421" s="308"/>
      <c r="T421" s="308"/>
      <c r="U421" s="308"/>
      <c r="V421" s="308"/>
      <c r="W421" s="308"/>
      <c r="X421" s="308"/>
      <c r="Y421" s="308"/>
      <c r="Z421" s="308"/>
    </row>
    <row r="422" spans="1:26">
      <c r="A422" s="308"/>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row>
    <row r="423" spans="1:26">
      <c r="A423" s="308"/>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row>
    <row r="424" spans="1:26">
      <c r="A424" s="308"/>
      <c r="B424" s="308"/>
      <c r="C424" s="308"/>
      <c r="D424" s="308"/>
      <c r="E424" s="308"/>
      <c r="F424" s="308"/>
      <c r="G424" s="308"/>
      <c r="H424" s="308"/>
      <c r="I424" s="308"/>
      <c r="J424" s="308"/>
      <c r="K424" s="308"/>
      <c r="L424" s="308"/>
      <c r="M424" s="308"/>
      <c r="N424" s="308"/>
      <c r="O424" s="308"/>
      <c r="P424" s="308"/>
      <c r="Q424" s="308"/>
      <c r="R424" s="308"/>
      <c r="S424" s="308"/>
      <c r="T424" s="308"/>
      <c r="U424" s="308"/>
      <c r="V424" s="308"/>
      <c r="W424" s="308"/>
      <c r="X424" s="308"/>
      <c r="Y424" s="308"/>
      <c r="Z424" s="308"/>
    </row>
    <row r="425" spans="1:26">
      <c r="A425" s="308"/>
      <c r="B425" s="308"/>
      <c r="C425" s="308"/>
      <c r="D425" s="308"/>
      <c r="E425" s="308"/>
      <c r="F425" s="308"/>
      <c r="G425" s="308"/>
      <c r="H425" s="308"/>
      <c r="I425" s="308"/>
      <c r="J425" s="308"/>
      <c r="K425" s="308"/>
      <c r="L425" s="308"/>
      <c r="M425" s="308"/>
      <c r="N425" s="308"/>
      <c r="O425" s="308"/>
      <c r="P425" s="308"/>
      <c r="Q425" s="308"/>
      <c r="R425" s="308"/>
      <c r="S425" s="308"/>
      <c r="T425" s="308"/>
      <c r="U425" s="308"/>
      <c r="V425" s="308"/>
      <c r="W425" s="308"/>
      <c r="X425" s="308"/>
      <c r="Y425" s="308"/>
      <c r="Z425" s="308"/>
    </row>
    <row r="426" spans="1:26">
      <c r="A426" s="308"/>
      <c r="B426" s="308"/>
      <c r="C426" s="308"/>
      <c r="D426" s="308"/>
      <c r="E426" s="308"/>
      <c r="F426" s="308"/>
      <c r="G426" s="308"/>
      <c r="H426" s="308"/>
      <c r="I426" s="308"/>
      <c r="J426" s="308"/>
      <c r="K426" s="308"/>
      <c r="L426" s="308"/>
      <c r="M426" s="308"/>
      <c r="N426" s="308"/>
      <c r="O426" s="308"/>
      <c r="P426" s="308"/>
      <c r="Q426" s="308"/>
      <c r="R426" s="308"/>
      <c r="S426" s="308"/>
      <c r="T426" s="308"/>
      <c r="U426" s="308"/>
      <c r="V426" s="308"/>
      <c r="W426" s="308"/>
      <c r="X426" s="308"/>
      <c r="Y426" s="308"/>
      <c r="Z426" s="308"/>
    </row>
    <row r="427" spans="1:26">
      <c r="A427" s="308"/>
      <c r="B427" s="308"/>
      <c r="C427" s="308"/>
      <c r="D427" s="308"/>
      <c r="E427" s="308"/>
      <c r="F427" s="308"/>
      <c r="G427" s="308"/>
      <c r="H427" s="308"/>
      <c r="I427" s="308"/>
      <c r="J427" s="308"/>
      <c r="K427" s="308"/>
      <c r="L427" s="308"/>
      <c r="M427" s="308"/>
      <c r="N427" s="308"/>
      <c r="O427" s="308"/>
      <c r="P427" s="308"/>
      <c r="Q427" s="308"/>
      <c r="R427" s="308"/>
      <c r="S427" s="308"/>
      <c r="T427" s="308"/>
      <c r="U427" s="308"/>
      <c r="V427" s="308"/>
      <c r="W427" s="308"/>
      <c r="X427" s="308"/>
      <c r="Y427" s="308"/>
      <c r="Z427" s="308"/>
    </row>
    <row r="428" spans="1:26">
      <c r="A428" s="308"/>
      <c r="B428" s="308"/>
      <c r="C428" s="308"/>
      <c r="D428" s="308"/>
      <c r="E428" s="308"/>
      <c r="F428" s="308"/>
      <c r="G428" s="308"/>
      <c r="H428" s="308"/>
      <c r="I428" s="308"/>
      <c r="J428" s="308"/>
      <c r="K428" s="308"/>
      <c r="L428" s="308"/>
      <c r="M428" s="308"/>
      <c r="N428" s="308"/>
      <c r="O428" s="308"/>
      <c r="P428" s="308"/>
      <c r="Q428" s="308"/>
      <c r="R428" s="308"/>
      <c r="S428" s="308"/>
      <c r="T428" s="308"/>
      <c r="U428" s="308"/>
      <c r="V428" s="308"/>
      <c r="W428" s="308"/>
      <c r="X428" s="308"/>
      <c r="Y428" s="308"/>
      <c r="Z428" s="308"/>
    </row>
    <row r="429" spans="1:26">
      <c r="A429" s="308"/>
      <c r="B429" s="308"/>
      <c r="C429" s="308"/>
      <c r="D429" s="308"/>
      <c r="E429" s="308"/>
      <c r="F429" s="308"/>
      <c r="G429" s="308"/>
      <c r="H429" s="308"/>
      <c r="I429" s="308"/>
      <c r="J429" s="308"/>
      <c r="K429" s="308"/>
      <c r="L429" s="308"/>
      <c r="M429" s="308"/>
      <c r="N429" s="308"/>
      <c r="O429" s="308"/>
      <c r="P429" s="308"/>
      <c r="Q429" s="308"/>
      <c r="R429" s="308"/>
      <c r="S429" s="308"/>
      <c r="T429" s="308"/>
      <c r="U429" s="308"/>
      <c r="V429" s="308"/>
      <c r="W429" s="308"/>
      <c r="X429" s="308"/>
      <c r="Y429" s="308"/>
      <c r="Z429" s="308"/>
    </row>
    <row r="430" spans="1:26">
      <c r="A430" s="308"/>
      <c r="B430" s="308"/>
      <c r="C430" s="308"/>
      <c r="D430" s="308"/>
      <c r="E430" s="308"/>
      <c r="F430" s="308"/>
      <c r="G430" s="308"/>
      <c r="H430" s="308"/>
      <c r="I430" s="308"/>
      <c r="J430" s="308"/>
      <c r="K430" s="308"/>
      <c r="L430" s="308"/>
      <c r="M430" s="308"/>
      <c r="N430" s="308"/>
      <c r="O430" s="308"/>
      <c r="P430" s="308"/>
      <c r="Q430" s="308"/>
      <c r="R430" s="308"/>
      <c r="S430" s="308"/>
      <c r="T430" s="308"/>
      <c r="U430" s="308"/>
      <c r="V430" s="308"/>
      <c r="W430" s="308"/>
      <c r="X430" s="308"/>
      <c r="Y430" s="308"/>
      <c r="Z430" s="308"/>
    </row>
    <row r="431" spans="1:26">
      <c r="A431" s="308"/>
      <c r="B431" s="308"/>
      <c r="C431" s="308"/>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row>
    <row r="432" spans="1:26">
      <c r="A432" s="308"/>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row>
    <row r="433" spans="1:26">
      <c r="A433" s="308"/>
      <c r="B433" s="308"/>
      <c r="C433" s="308"/>
      <c r="D433" s="308"/>
      <c r="E433" s="308"/>
      <c r="F433" s="308"/>
      <c r="G433" s="308"/>
      <c r="H433" s="308"/>
      <c r="I433" s="308"/>
      <c r="J433" s="308"/>
      <c r="K433" s="308"/>
      <c r="L433" s="308"/>
      <c r="M433" s="308"/>
      <c r="N433" s="308"/>
      <c r="O433" s="308"/>
      <c r="P433" s="308"/>
      <c r="Q433" s="308"/>
      <c r="R433" s="308"/>
      <c r="S433" s="308"/>
      <c r="T433" s="308"/>
      <c r="U433" s="308"/>
      <c r="V433" s="308"/>
      <c r="W433" s="308"/>
      <c r="X433" s="308"/>
      <c r="Y433" s="308"/>
      <c r="Z433" s="308"/>
    </row>
    <row r="434" spans="1:26">
      <c r="A434" s="308"/>
      <c r="B434" s="308"/>
      <c r="C434" s="308"/>
      <c r="D434" s="308"/>
      <c r="E434" s="308"/>
      <c r="F434" s="308"/>
      <c r="G434" s="308"/>
      <c r="H434" s="308"/>
      <c r="I434" s="308"/>
      <c r="J434" s="308"/>
      <c r="K434" s="308"/>
      <c r="L434" s="308"/>
      <c r="M434" s="308"/>
      <c r="N434" s="308"/>
      <c r="O434" s="308"/>
      <c r="P434" s="308"/>
      <c r="Q434" s="308"/>
      <c r="R434" s="308"/>
      <c r="S434" s="308"/>
      <c r="T434" s="308"/>
      <c r="U434" s="308"/>
      <c r="V434" s="308"/>
      <c r="W434" s="308"/>
      <c r="X434" s="308"/>
      <c r="Y434" s="308"/>
      <c r="Z434" s="308"/>
    </row>
    <row r="435" spans="1:26">
      <c r="A435" s="308"/>
      <c r="B435" s="308"/>
      <c r="C435" s="308"/>
      <c r="D435" s="308"/>
      <c r="E435" s="308"/>
      <c r="F435" s="308"/>
      <c r="G435" s="308"/>
      <c r="H435" s="308"/>
      <c r="I435" s="308"/>
      <c r="J435" s="308"/>
      <c r="K435" s="308"/>
      <c r="L435" s="308"/>
      <c r="M435" s="308"/>
      <c r="N435" s="308"/>
      <c r="O435" s="308"/>
      <c r="P435" s="308"/>
      <c r="Q435" s="308"/>
      <c r="R435" s="308"/>
      <c r="S435" s="308"/>
      <c r="T435" s="308"/>
      <c r="U435" s="308"/>
      <c r="V435" s="308"/>
      <c r="W435" s="308"/>
      <c r="X435" s="308"/>
      <c r="Y435" s="308"/>
      <c r="Z435" s="308"/>
    </row>
    <row r="436" spans="1:26">
      <c r="A436" s="308"/>
      <c r="B436" s="308"/>
      <c r="C436" s="308"/>
      <c r="D436" s="308"/>
      <c r="E436" s="308"/>
      <c r="F436" s="308"/>
      <c r="G436" s="308"/>
      <c r="H436" s="308"/>
      <c r="I436" s="308"/>
      <c r="J436" s="308"/>
      <c r="K436" s="308"/>
      <c r="L436" s="308"/>
      <c r="M436" s="308"/>
      <c r="N436" s="308"/>
      <c r="O436" s="308"/>
      <c r="P436" s="308"/>
      <c r="Q436" s="308"/>
      <c r="R436" s="308"/>
      <c r="S436" s="308"/>
      <c r="T436" s="308"/>
      <c r="U436" s="308"/>
      <c r="V436" s="308"/>
      <c r="W436" s="308"/>
      <c r="X436" s="308"/>
      <c r="Y436" s="308"/>
      <c r="Z436" s="308"/>
    </row>
    <row r="437" spans="1:26">
      <c r="A437" s="308"/>
      <c r="B437" s="308"/>
      <c r="C437" s="308"/>
      <c r="D437" s="308"/>
      <c r="E437" s="308"/>
      <c r="F437" s="308"/>
      <c r="G437" s="308"/>
      <c r="H437" s="308"/>
      <c r="I437" s="308"/>
      <c r="J437" s="308"/>
      <c r="K437" s="308"/>
      <c r="L437" s="308"/>
      <c r="M437" s="308"/>
      <c r="N437" s="308"/>
      <c r="O437" s="308"/>
      <c r="P437" s="308"/>
      <c r="Q437" s="308"/>
      <c r="R437" s="308"/>
      <c r="S437" s="308"/>
      <c r="T437" s="308"/>
      <c r="U437" s="308"/>
      <c r="V437" s="308"/>
      <c r="W437" s="308"/>
      <c r="X437" s="308"/>
      <c r="Y437" s="308"/>
      <c r="Z437" s="308"/>
    </row>
    <row r="438" spans="1:26">
      <c r="A438" s="308"/>
      <c r="B438" s="308"/>
      <c r="C438" s="308"/>
      <c r="D438" s="308"/>
      <c r="E438" s="308"/>
      <c r="F438" s="308"/>
      <c r="G438" s="308"/>
      <c r="H438" s="308"/>
      <c r="I438" s="308"/>
      <c r="J438" s="308"/>
      <c r="K438" s="308"/>
      <c r="L438" s="308"/>
      <c r="M438" s="308"/>
      <c r="N438" s="308"/>
      <c r="O438" s="308"/>
      <c r="P438" s="308"/>
      <c r="Q438" s="308"/>
      <c r="R438" s="308"/>
      <c r="S438" s="308"/>
      <c r="T438" s="308"/>
      <c r="U438" s="308"/>
      <c r="V438" s="308"/>
      <c r="W438" s="308"/>
      <c r="X438" s="308"/>
      <c r="Y438" s="308"/>
      <c r="Z438" s="308"/>
    </row>
    <row r="439" spans="1:26">
      <c r="A439" s="308"/>
      <c r="B439" s="308"/>
      <c r="C439" s="308"/>
      <c r="D439" s="308"/>
      <c r="E439" s="308"/>
      <c r="F439" s="308"/>
      <c r="G439" s="308"/>
      <c r="H439" s="308"/>
      <c r="I439" s="308"/>
      <c r="J439" s="308"/>
      <c r="K439" s="308"/>
      <c r="L439" s="308"/>
      <c r="M439" s="308"/>
      <c r="N439" s="308"/>
      <c r="O439" s="308"/>
      <c r="P439" s="308"/>
      <c r="Q439" s="308"/>
      <c r="R439" s="308"/>
      <c r="S439" s="308"/>
      <c r="T439" s="308"/>
      <c r="U439" s="308"/>
      <c r="V439" s="308"/>
      <c r="W439" s="308"/>
      <c r="X439" s="308"/>
      <c r="Y439" s="308"/>
      <c r="Z439" s="308"/>
    </row>
    <row r="440" spans="1:26">
      <c r="A440" s="308"/>
      <c r="B440" s="308"/>
      <c r="C440" s="308"/>
      <c r="D440" s="308"/>
      <c r="E440" s="308"/>
      <c r="F440" s="308"/>
      <c r="G440" s="308"/>
      <c r="H440" s="308"/>
      <c r="I440" s="308"/>
      <c r="J440" s="308"/>
      <c r="K440" s="308"/>
      <c r="L440" s="308"/>
      <c r="M440" s="308"/>
      <c r="N440" s="308"/>
      <c r="O440" s="308"/>
      <c r="P440" s="308"/>
      <c r="Q440" s="308"/>
      <c r="R440" s="308"/>
      <c r="S440" s="308"/>
      <c r="T440" s="308"/>
      <c r="U440" s="308"/>
      <c r="V440" s="308"/>
      <c r="W440" s="308"/>
      <c r="X440" s="308"/>
      <c r="Y440" s="308"/>
      <c r="Z440" s="308"/>
    </row>
    <row r="441" spans="1:26">
      <c r="A441" s="308"/>
      <c r="B441" s="308"/>
      <c r="C441" s="308"/>
      <c r="D441" s="308"/>
      <c r="E441" s="308"/>
      <c r="F441" s="308"/>
      <c r="G441" s="308"/>
      <c r="H441" s="308"/>
      <c r="I441" s="308"/>
      <c r="J441" s="308"/>
      <c r="K441" s="308"/>
      <c r="L441" s="308"/>
      <c r="M441" s="308"/>
      <c r="N441" s="308"/>
      <c r="O441" s="308"/>
      <c r="P441" s="308"/>
      <c r="Q441" s="308"/>
      <c r="R441" s="308"/>
      <c r="S441" s="308"/>
      <c r="T441" s="308"/>
      <c r="U441" s="308"/>
      <c r="V441" s="308"/>
      <c r="W441" s="308"/>
      <c r="X441" s="308"/>
      <c r="Y441" s="308"/>
      <c r="Z441" s="308"/>
    </row>
    <row r="442" spans="1:26">
      <c r="A442" s="308"/>
      <c r="B442" s="308"/>
      <c r="C442" s="308"/>
      <c r="D442" s="308"/>
      <c r="E442" s="308"/>
      <c r="F442" s="308"/>
      <c r="G442" s="308"/>
      <c r="H442" s="308"/>
      <c r="I442" s="308"/>
      <c r="J442" s="308"/>
      <c r="K442" s="308"/>
      <c r="L442" s="308"/>
      <c r="M442" s="308"/>
      <c r="N442" s="308"/>
      <c r="O442" s="308"/>
      <c r="P442" s="308"/>
      <c r="Q442" s="308"/>
      <c r="R442" s="308"/>
      <c r="S442" s="308"/>
      <c r="T442" s="308"/>
      <c r="U442" s="308"/>
      <c r="V442" s="308"/>
      <c r="W442" s="308"/>
      <c r="X442" s="308"/>
      <c r="Y442" s="308"/>
      <c r="Z442" s="308"/>
    </row>
    <row r="443" spans="1:26">
      <c r="A443" s="308"/>
      <c r="B443" s="308"/>
      <c r="C443" s="308"/>
      <c r="D443" s="308"/>
      <c r="E443" s="308"/>
      <c r="F443" s="308"/>
      <c r="G443" s="308"/>
      <c r="H443" s="308"/>
      <c r="I443" s="308"/>
      <c r="J443" s="308"/>
      <c r="K443" s="308"/>
      <c r="L443" s="308"/>
      <c r="M443" s="308"/>
      <c r="N443" s="308"/>
      <c r="O443" s="308"/>
      <c r="P443" s="308"/>
      <c r="Q443" s="308"/>
      <c r="R443" s="308"/>
      <c r="S443" s="308"/>
      <c r="T443" s="308"/>
      <c r="U443" s="308"/>
      <c r="V443" s="308"/>
      <c r="W443" s="308"/>
      <c r="X443" s="308"/>
      <c r="Y443" s="308"/>
      <c r="Z443" s="308"/>
    </row>
    <row r="444" spans="1:26">
      <c r="A444" s="308"/>
      <c r="B444" s="308"/>
      <c r="C444" s="308"/>
      <c r="D444" s="308"/>
      <c r="E444" s="308"/>
      <c r="F444" s="308"/>
      <c r="G444" s="308"/>
      <c r="H444" s="308"/>
      <c r="I444" s="308"/>
      <c r="J444" s="308"/>
      <c r="K444" s="308"/>
      <c r="L444" s="308"/>
      <c r="M444" s="308"/>
      <c r="N444" s="308"/>
      <c r="O444" s="308"/>
      <c r="P444" s="308"/>
      <c r="Q444" s="308"/>
      <c r="R444" s="308"/>
      <c r="S444" s="308"/>
      <c r="T444" s="308"/>
      <c r="U444" s="308"/>
      <c r="V444" s="308"/>
      <c r="W444" s="308"/>
      <c r="X444" s="308"/>
      <c r="Y444" s="308"/>
      <c r="Z444" s="308"/>
    </row>
    <row r="445" spans="1:26">
      <c r="A445" s="308"/>
      <c r="B445" s="308"/>
      <c r="C445" s="308"/>
      <c r="D445" s="308"/>
      <c r="E445" s="308"/>
      <c r="F445" s="308"/>
      <c r="G445" s="308"/>
      <c r="H445" s="308"/>
      <c r="I445" s="308"/>
      <c r="J445" s="308"/>
      <c r="K445" s="308"/>
      <c r="L445" s="308"/>
      <c r="M445" s="308"/>
      <c r="N445" s="308"/>
      <c r="O445" s="308"/>
      <c r="P445" s="308"/>
      <c r="Q445" s="308"/>
      <c r="R445" s="308"/>
      <c r="S445" s="308"/>
      <c r="T445" s="308"/>
      <c r="U445" s="308"/>
      <c r="V445" s="308"/>
      <c r="W445" s="308"/>
      <c r="X445" s="308"/>
      <c r="Y445" s="308"/>
      <c r="Z445" s="308"/>
    </row>
    <row r="446" spans="1:26">
      <c r="A446" s="308"/>
      <c r="B446" s="308"/>
      <c r="C446" s="308"/>
      <c r="D446" s="308"/>
      <c r="E446" s="308"/>
      <c r="F446" s="308"/>
      <c r="G446" s="308"/>
      <c r="H446" s="308"/>
      <c r="I446" s="308"/>
      <c r="J446" s="308"/>
      <c r="K446" s="308"/>
      <c r="L446" s="308"/>
      <c r="M446" s="308"/>
      <c r="N446" s="308"/>
      <c r="O446" s="308"/>
      <c r="P446" s="308"/>
      <c r="Q446" s="308"/>
      <c r="R446" s="308"/>
      <c r="S446" s="308"/>
      <c r="T446" s="308"/>
      <c r="U446" s="308"/>
      <c r="V446" s="308"/>
      <c r="W446" s="308"/>
      <c r="X446" s="308"/>
      <c r="Y446" s="308"/>
      <c r="Z446" s="308"/>
    </row>
    <row r="447" spans="1:26">
      <c r="A447" s="308"/>
      <c r="B447" s="308"/>
      <c r="C447" s="308"/>
      <c r="D447" s="308"/>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row>
    <row r="448" spans="1:26">
      <c r="A448" s="308"/>
      <c r="B448" s="308"/>
      <c r="C448" s="308"/>
      <c r="D448" s="308"/>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row>
    <row r="449" spans="1:26">
      <c r="A449" s="308"/>
      <c r="B449" s="308"/>
      <c r="C449" s="308"/>
      <c r="D449" s="308"/>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row>
    <row r="450" spans="1:26">
      <c r="A450" s="308"/>
      <c r="B450" s="308"/>
      <c r="C450" s="308"/>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row>
    <row r="451" spans="1:26">
      <c r="A451" s="308"/>
      <c r="B451" s="308"/>
      <c r="C451" s="308"/>
      <c r="D451" s="308"/>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row>
    <row r="452" spans="1:26">
      <c r="A452" s="308"/>
      <c r="B452" s="308"/>
      <c r="C452" s="308"/>
      <c r="D452" s="308"/>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row>
    <row r="453" spans="1:26">
      <c r="A453" s="308"/>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row>
    <row r="454" spans="1:26">
      <c r="A454" s="308"/>
      <c r="B454" s="308"/>
      <c r="C454" s="308"/>
      <c r="D454" s="308"/>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row>
    <row r="455" spans="1:26">
      <c r="A455" s="308"/>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row>
    <row r="456" spans="1:26">
      <c r="A456" s="308"/>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row>
    <row r="457" spans="1:26">
      <c r="A457" s="308"/>
      <c r="B457" s="308"/>
      <c r="C457" s="308"/>
      <c r="D457" s="308"/>
      <c r="E457" s="308"/>
      <c r="F457" s="308"/>
      <c r="G457" s="308"/>
      <c r="H457" s="308"/>
      <c r="I457" s="308"/>
      <c r="J457" s="308"/>
      <c r="K457" s="308"/>
      <c r="L457" s="308"/>
      <c r="M457" s="308"/>
      <c r="N457" s="308"/>
      <c r="O457" s="308"/>
      <c r="P457" s="308"/>
      <c r="Q457" s="308"/>
      <c r="R457" s="308"/>
      <c r="S457" s="308"/>
      <c r="T457" s="308"/>
      <c r="U457" s="308"/>
      <c r="V457" s="308"/>
      <c r="W457" s="308"/>
      <c r="X457" s="308"/>
      <c r="Y457" s="308"/>
      <c r="Z457" s="308"/>
    </row>
    <row r="458" spans="1:26">
      <c r="A458" s="308"/>
      <c r="B458" s="308"/>
      <c r="C458" s="308"/>
      <c r="D458" s="308"/>
      <c r="E458" s="308"/>
      <c r="F458" s="308"/>
      <c r="G458" s="308"/>
      <c r="H458" s="308"/>
      <c r="I458" s="308"/>
      <c r="J458" s="308"/>
      <c r="K458" s="308"/>
      <c r="L458" s="308"/>
      <c r="M458" s="308"/>
      <c r="N458" s="308"/>
      <c r="O458" s="308"/>
      <c r="P458" s="308"/>
      <c r="Q458" s="308"/>
      <c r="R458" s="308"/>
      <c r="S458" s="308"/>
      <c r="T458" s="308"/>
      <c r="U458" s="308"/>
      <c r="V458" s="308"/>
      <c r="W458" s="308"/>
      <c r="X458" s="308"/>
      <c r="Y458" s="308"/>
      <c r="Z458" s="308"/>
    </row>
    <row r="459" spans="1:26">
      <c r="A459" s="308"/>
      <c r="B459" s="308"/>
      <c r="C459" s="308"/>
      <c r="D459" s="308"/>
      <c r="E459" s="308"/>
      <c r="F459" s="308"/>
      <c r="G459" s="308"/>
      <c r="H459" s="308"/>
      <c r="I459" s="308"/>
      <c r="J459" s="308"/>
      <c r="K459" s="308"/>
      <c r="L459" s="308"/>
      <c r="M459" s="308"/>
      <c r="N459" s="308"/>
      <c r="O459" s="308"/>
      <c r="P459" s="308"/>
      <c r="Q459" s="308"/>
      <c r="R459" s="308"/>
      <c r="S459" s="308"/>
      <c r="T459" s="308"/>
      <c r="U459" s="308"/>
      <c r="V459" s="308"/>
      <c r="W459" s="308"/>
      <c r="X459" s="308"/>
      <c r="Y459" s="308"/>
      <c r="Z459" s="308"/>
    </row>
    <row r="460" spans="1:26">
      <c r="A460" s="308"/>
      <c r="B460" s="308"/>
      <c r="C460" s="308"/>
      <c r="D460" s="308"/>
      <c r="E460" s="308"/>
      <c r="F460" s="308"/>
      <c r="G460" s="308"/>
      <c r="H460" s="308"/>
      <c r="I460" s="308"/>
      <c r="J460" s="308"/>
      <c r="K460" s="308"/>
      <c r="L460" s="308"/>
      <c r="M460" s="308"/>
      <c r="N460" s="308"/>
      <c r="O460" s="308"/>
      <c r="P460" s="308"/>
      <c r="Q460" s="308"/>
      <c r="R460" s="308"/>
      <c r="S460" s="308"/>
      <c r="T460" s="308"/>
      <c r="U460" s="308"/>
      <c r="V460" s="308"/>
      <c r="W460" s="308"/>
      <c r="X460" s="308"/>
      <c r="Y460" s="308"/>
      <c r="Z460" s="308"/>
    </row>
    <row r="461" spans="1:26">
      <c r="A461" s="308"/>
      <c r="B461" s="308"/>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row>
    <row r="462" spans="1:26">
      <c r="A462" s="308"/>
      <c r="B462" s="308"/>
      <c r="C462" s="308"/>
      <c r="D462" s="308"/>
      <c r="E462" s="308"/>
      <c r="F462" s="308"/>
      <c r="G462" s="308"/>
      <c r="H462" s="308"/>
      <c r="I462" s="308"/>
      <c r="J462" s="308"/>
      <c r="K462" s="308"/>
      <c r="L462" s="308"/>
      <c r="M462" s="308"/>
      <c r="N462" s="308"/>
      <c r="O462" s="308"/>
      <c r="P462" s="308"/>
      <c r="Q462" s="308"/>
      <c r="R462" s="308"/>
      <c r="S462" s="308"/>
      <c r="T462" s="308"/>
      <c r="U462" s="308"/>
      <c r="V462" s="308"/>
      <c r="W462" s="308"/>
      <c r="X462" s="308"/>
      <c r="Y462" s="308"/>
      <c r="Z462" s="308"/>
    </row>
    <row r="463" spans="1:26">
      <c r="A463" s="308"/>
      <c r="B463" s="308"/>
      <c r="C463" s="308"/>
      <c r="D463" s="308"/>
      <c r="E463" s="308"/>
      <c r="F463" s="308"/>
      <c r="G463" s="308"/>
      <c r="H463" s="308"/>
      <c r="I463" s="308"/>
      <c r="J463" s="308"/>
      <c r="K463" s="308"/>
      <c r="L463" s="308"/>
      <c r="M463" s="308"/>
      <c r="N463" s="308"/>
      <c r="O463" s="308"/>
      <c r="P463" s="308"/>
      <c r="Q463" s="308"/>
      <c r="R463" s="308"/>
      <c r="S463" s="308"/>
      <c r="T463" s="308"/>
      <c r="U463" s="308"/>
      <c r="V463" s="308"/>
      <c r="W463" s="308"/>
      <c r="X463" s="308"/>
      <c r="Y463" s="308"/>
      <c r="Z463" s="308"/>
    </row>
    <row r="464" spans="1:26">
      <c r="A464" s="308"/>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row>
    <row r="465" spans="1:26">
      <c r="A465" s="308"/>
      <c r="B465" s="308"/>
      <c r="C465" s="308"/>
      <c r="D465" s="308"/>
      <c r="E465" s="308"/>
      <c r="F465" s="308"/>
      <c r="G465" s="308"/>
      <c r="H465" s="308"/>
      <c r="I465" s="308"/>
      <c r="J465" s="308"/>
      <c r="K465" s="308"/>
      <c r="L465" s="308"/>
      <c r="M465" s="308"/>
      <c r="N465" s="308"/>
      <c r="O465" s="308"/>
      <c r="P465" s="308"/>
      <c r="Q465" s="308"/>
      <c r="R465" s="308"/>
      <c r="S465" s="308"/>
      <c r="T465" s="308"/>
      <c r="U465" s="308"/>
      <c r="V465" s="308"/>
      <c r="W465" s="308"/>
      <c r="X465" s="308"/>
      <c r="Y465" s="308"/>
      <c r="Z465" s="308"/>
    </row>
    <row r="466" spans="1:26">
      <c r="A466" s="308"/>
      <c r="B466" s="308"/>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row>
    <row r="467" spans="1:26">
      <c r="A467" s="308"/>
      <c r="B467" s="308"/>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row>
    <row r="468" spans="1:26">
      <c r="A468" s="308"/>
      <c r="B468" s="308"/>
      <c r="C468" s="308"/>
      <c r="D468" s="308"/>
      <c r="E468" s="308"/>
      <c r="F468" s="308"/>
      <c r="G468" s="308"/>
      <c r="H468" s="308"/>
      <c r="I468" s="308"/>
      <c r="J468" s="308"/>
      <c r="K468" s="308"/>
      <c r="L468" s="308"/>
      <c r="M468" s="308"/>
      <c r="N468" s="308"/>
      <c r="O468" s="308"/>
      <c r="P468" s="308"/>
      <c r="Q468" s="308"/>
      <c r="R468" s="308"/>
      <c r="S468" s="308"/>
      <c r="T468" s="308"/>
      <c r="U468" s="308"/>
      <c r="V468" s="308"/>
      <c r="W468" s="308"/>
      <c r="X468" s="308"/>
      <c r="Y468" s="308"/>
      <c r="Z468" s="308"/>
    </row>
    <row r="469" spans="1:26">
      <c r="A469" s="308"/>
      <c r="B469" s="308"/>
      <c r="C469" s="308"/>
      <c r="D469" s="308"/>
      <c r="E469" s="308"/>
      <c r="F469" s="308"/>
      <c r="G469" s="308"/>
      <c r="H469" s="308"/>
      <c r="I469" s="308"/>
      <c r="J469" s="308"/>
      <c r="K469" s="308"/>
      <c r="L469" s="308"/>
      <c r="M469" s="308"/>
      <c r="N469" s="308"/>
      <c r="O469" s="308"/>
      <c r="P469" s="308"/>
      <c r="Q469" s="308"/>
      <c r="R469" s="308"/>
      <c r="S469" s="308"/>
      <c r="T469" s="308"/>
      <c r="U469" s="308"/>
      <c r="V469" s="308"/>
      <c r="W469" s="308"/>
      <c r="X469" s="308"/>
      <c r="Y469" s="308"/>
      <c r="Z469" s="308"/>
    </row>
    <row r="470" spans="1:26">
      <c r="A470" s="308"/>
      <c r="B470" s="308"/>
      <c r="C470" s="308"/>
      <c r="D470" s="308"/>
      <c r="E470" s="308"/>
      <c r="F470" s="308"/>
      <c r="G470" s="308"/>
      <c r="H470" s="308"/>
      <c r="I470" s="308"/>
      <c r="J470" s="308"/>
      <c r="K470" s="308"/>
      <c r="L470" s="308"/>
      <c r="M470" s="308"/>
      <c r="N470" s="308"/>
      <c r="O470" s="308"/>
      <c r="P470" s="308"/>
      <c r="Q470" s="308"/>
      <c r="R470" s="308"/>
      <c r="S470" s="308"/>
      <c r="T470" s="308"/>
      <c r="U470" s="308"/>
      <c r="V470" s="308"/>
      <c r="W470" s="308"/>
      <c r="X470" s="308"/>
      <c r="Y470" s="308"/>
      <c r="Z470" s="308"/>
    </row>
    <row r="471" spans="1:26">
      <c r="A471" s="308"/>
      <c r="B471" s="308"/>
      <c r="C471" s="308"/>
      <c r="D471" s="308"/>
      <c r="E471" s="308"/>
      <c r="F471" s="308"/>
      <c r="G471" s="308"/>
      <c r="H471" s="308"/>
      <c r="I471" s="308"/>
      <c r="J471" s="308"/>
      <c r="K471" s="308"/>
      <c r="L471" s="308"/>
      <c r="M471" s="308"/>
      <c r="N471" s="308"/>
      <c r="O471" s="308"/>
      <c r="P471" s="308"/>
      <c r="Q471" s="308"/>
      <c r="R471" s="308"/>
      <c r="S471" s="308"/>
      <c r="T471" s="308"/>
      <c r="U471" s="308"/>
      <c r="V471" s="308"/>
      <c r="W471" s="308"/>
      <c r="X471" s="308"/>
      <c r="Y471" s="308"/>
      <c r="Z471" s="308"/>
    </row>
    <row r="472" spans="1:26">
      <c r="A472" s="308"/>
      <c r="B472" s="308"/>
      <c r="C472" s="308"/>
      <c r="D472" s="308"/>
      <c r="E472" s="308"/>
      <c r="F472" s="308"/>
      <c r="G472" s="308"/>
      <c r="H472" s="308"/>
      <c r="I472" s="308"/>
      <c r="J472" s="308"/>
      <c r="K472" s="308"/>
      <c r="L472" s="308"/>
      <c r="M472" s="308"/>
      <c r="N472" s="308"/>
      <c r="O472" s="308"/>
      <c r="P472" s="308"/>
      <c r="Q472" s="308"/>
      <c r="R472" s="308"/>
      <c r="S472" s="308"/>
      <c r="T472" s="308"/>
      <c r="U472" s="308"/>
      <c r="V472" s="308"/>
      <c r="W472" s="308"/>
      <c r="X472" s="308"/>
      <c r="Y472" s="308"/>
      <c r="Z472" s="308"/>
    </row>
    <row r="473" spans="1:26">
      <c r="A473" s="308"/>
      <c r="B473" s="308"/>
      <c r="C473" s="308"/>
      <c r="D473" s="308"/>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row>
    <row r="474" spans="1:26">
      <c r="A474" s="308"/>
      <c r="B474" s="308"/>
      <c r="C474" s="308"/>
      <c r="D474" s="308"/>
      <c r="E474" s="308"/>
      <c r="F474" s="308"/>
      <c r="G474" s="308"/>
      <c r="H474" s="308"/>
      <c r="I474" s="308"/>
      <c r="J474" s="308"/>
      <c r="K474" s="308"/>
      <c r="L474" s="308"/>
      <c r="M474" s="308"/>
      <c r="N474" s="308"/>
      <c r="O474" s="308"/>
      <c r="P474" s="308"/>
      <c r="Q474" s="308"/>
      <c r="R474" s="308"/>
      <c r="S474" s="308"/>
      <c r="T474" s="308"/>
      <c r="U474" s="308"/>
      <c r="V474" s="308"/>
      <c r="W474" s="308"/>
      <c r="X474" s="308"/>
      <c r="Y474" s="308"/>
      <c r="Z474" s="308"/>
    </row>
    <row r="475" spans="1:26">
      <c r="A475" s="308"/>
      <c r="B475" s="308"/>
      <c r="C475" s="308"/>
      <c r="D475" s="308"/>
      <c r="E475" s="308"/>
      <c r="F475" s="308"/>
      <c r="G475" s="308"/>
      <c r="H475" s="308"/>
      <c r="I475" s="308"/>
      <c r="J475" s="308"/>
      <c r="K475" s="308"/>
      <c r="L475" s="308"/>
      <c r="M475" s="308"/>
      <c r="N475" s="308"/>
      <c r="O475" s="308"/>
      <c r="P475" s="308"/>
      <c r="Q475" s="308"/>
      <c r="R475" s="308"/>
      <c r="S475" s="308"/>
      <c r="T475" s="308"/>
      <c r="U475" s="308"/>
      <c r="V475" s="308"/>
      <c r="W475" s="308"/>
      <c r="X475" s="308"/>
      <c r="Y475" s="308"/>
      <c r="Z475" s="308"/>
    </row>
    <row r="476" spans="1:26">
      <c r="A476" s="308"/>
      <c r="B476" s="308"/>
      <c r="C476" s="308"/>
      <c r="D476" s="308"/>
      <c r="E476" s="308"/>
      <c r="F476" s="308"/>
      <c r="G476" s="308"/>
      <c r="H476" s="308"/>
      <c r="I476" s="308"/>
      <c r="J476" s="308"/>
      <c r="K476" s="308"/>
      <c r="L476" s="308"/>
      <c r="M476" s="308"/>
      <c r="N476" s="308"/>
      <c r="O476" s="308"/>
      <c r="P476" s="308"/>
      <c r="Q476" s="308"/>
      <c r="R476" s="308"/>
      <c r="S476" s="308"/>
      <c r="T476" s="308"/>
      <c r="U476" s="308"/>
      <c r="V476" s="308"/>
      <c r="W476" s="308"/>
      <c r="X476" s="308"/>
      <c r="Y476" s="308"/>
      <c r="Z476" s="308"/>
    </row>
    <row r="477" spans="1:26">
      <c r="A477" s="308"/>
      <c r="B477" s="308"/>
      <c r="C477" s="308"/>
      <c r="D477" s="308"/>
      <c r="E477" s="308"/>
      <c r="F477" s="308"/>
      <c r="G477" s="308"/>
      <c r="H477" s="308"/>
      <c r="I477" s="308"/>
      <c r="J477" s="308"/>
      <c r="K477" s="308"/>
      <c r="L477" s="308"/>
      <c r="M477" s="308"/>
      <c r="N477" s="308"/>
      <c r="O477" s="308"/>
      <c r="P477" s="308"/>
      <c r="Q477" s="308"/>
      <c r="R477" s="308"/>
      <c r="S477" s="308"/>
      <c r="T477" s="308"/>
      <c r="U477" s="308"/>
      <c r="V477" s="308"/>
      <c r="W477" s="308"/>
      <c r="X477" s="308"/>
      <c r="Y477" s="308"/>
      <c r="Z477" s="308"/>
    </row>
    <row r="478" spans="1:26">
      <c r="A478" s="308"/>
      <c r="B478" s="308"/>
      <c r="C478" s="308"/>
      <c r="D478" s="308"/>
      <c r="E478" s="308"/>
      <c r="F478" s="308"/>
      <c r="G478" s="308"/>
      <c r="H478" s="308"/>
      <c r="I478" s="308"/>
      <c r="J478" s="308"/>
      <c r="K478" s="308"/>
      <c r="L478" s="308"/>
      <c r="M478" s="308"/>
      <c r="N478" s="308"/>
      <c r="O478" s="308"/>
      <c r="P478" s="308"/>
      <c r="Q478" s="308"/>
      <c r="R478" s="308"/>
      <c r="S478" s="308"/>
      <c r="T478" s="308"/>
      <c r="U478" s="308"/>
      <c r="V478" s="308"/>
      <c r="W478" s="308"/>
      <c r="X478" s="308"/>
      <c r="Y478" s="308"/>
      <c r="Z478" s="308"/>
    </row>
    <row r="479" spans="1:26">
      <c r="A479" s="308"/>
      <c r="B479" s="308"/>
      <c r="C479" s="308"/>
      <c r="D479" s="308"/>
      <c r="E479" s="308"/>
      <c r="F479" s="308"/>
      <c r="G479" s="308"/>
      <c r="H479" s="308"/>
      <c r="I479" s="308"/>
      <c r="J479" s="308"/>
      <c r="K479" s="308"/>
      <c r="L479" s="308"/>
      <c r="M479" s="308"/>
      <c r="N479" s="308"/>
      <c r="O479" s="308"/>
      <c r="P479" s="308"/>
      <c r="Q479" s="308"/>
      <c r="R479" s="308"/>
      <c r="S479" s="308"/>
      <c r="T479" s="308"/>
      <c r="U479" s="308"/>
      <c r="V479" s="308"/>
      <c r="W479" s="308"/>
      <c r="X479" s="308"/>
      <c r="Y479" s="308"/>
      <c r="Z479" s="308"/>
    </row>
    <row r="480" spans="1:26">
      <c r="A480" s="308"/>
      <c r="B480" s="308"/>
      <c r="C480" s="308"/>
      <c r="D480" s="308"/>
      <c r="E480" s="308"/>
      <c r="F480" s="308"/>
      <c r="G480" s="308"/>
      <c r="H480" s="308"/>
      <c r="I480" s="308"/>
      <c r="J480" s="308"/>
      <c r="K480" s="308"/>
      <c r="L480" s="308"/>
      <c r="M480" s="308"/>
      <c r="N480" s="308"/>
      <c r="O480" s="308"/>
      <c r="P480" s="308"/>
      <c r="Q480" s="308"/>
      <c r="R480" s="308"/>
      <c r="S480" s="308"/>
      <c r="T480" s="308"/>
      <c r="U480" s="308"/>
      <c r="V480" s="308"/>
      <c r="W480" s="308"/>
      <c r="X480" s="308"/>
      <c r="Y480" s="308"/>
      <c r="Z480" s="308"/>
    </row>
    <row r="481" spans="1:26">
      <c r="A481" s="308"/>
      <c r="B481" s="308"/>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row>
    <row r="482" spans="1:26">
      <c r="A482" s="308"/>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row>
    <row r="483" spans="1:26">
      <c r="A483" s="308"/>
      <c r="B483" s="308"/>
      <c r="C483" s="308"/>
      <c r="D483" s="308"/>
      <c r="E483" s="308"/>
      <c r="F483" s="308"/>
      <c r="G483" s="308"/>
      <c r="H483" s="308"/>
      <c r="I483" s="308"/>
      <c r="J483" s="308"/>
      <c r="K483" s="308"/>
      <c r="L483" s="308"/>
      <c r="M483" s="308"/>
      <c r="N483" s="308"/>
      <c r="O483" s="308"/>
      <c r="P483" s="308"/>
      <c r="Q483" s="308"/>
      <c r="R483" s="308"/>
      <c r="S483" s="308"/>
      <c r="T483" s="308"/>
      <c r="U483" s="308"/>
      <c r="V483" s="308"/>
      <c r="W483" s="308"/>
      <c r="X483" s="308"/>
      <c r="Y483" s="308"/>
      <c r="Z483" s="308"/>
    </row>
    <row r="484" spans="1:26">
      <c r="A484" s="308"/>
      <c r="B484" s="308"/>
      <c r="C484" s="308"/>
      <c r="D484" s="308"/>
      <c r="E484" s="308"/>
      <c r="F484" s="308"/>
      <c r="G484" s="308"/>
      <c r="H484" s="308"/>
      <c r="I484" s="308"/>
      <c r="J484" s="308"/>
      <c r="K484" s="308"/>
      <c r="L484" s="308"/>
      <c r="M484" s="308"/>
      <c r="N484" s="308"/>
      <c r="O484" s="308"/>
      <c r="P484" s="308"/>
      <c r="Q484" s="308"/>
      <c r="R484" s="308"/>
      <c r="S484" s="308"/>
      <c r="T484" s="308"/>
      <c r="U484" s="308"/>
      <c r="V484" s="308"/>
      <c r="W484" s="308"/>
      <c r="X484" s="308"/>
      <c r="Y484" s="308"/>
      <c r="Z484" s="308"/>
    </row>
    <row r="485" spans="1:26">
      <c r="A485" s="308"/>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row>
    <row r="486" spans="1:26">
      <c r="A486" s="308"/>
      <c r="B486" s="308"/>
      <c r="C486" s="308"/>
      <c r="D486" s="308"/>
      <c r="E486" s="308"/>
      <c r="F486" s="308"/>
      <c r="G486" s="308"/>
      <c r="H486" s="308"/>
      <c r="I486" s="308"/>
      <c r="J486" s="308"/>
      <c r="K486" s="308"/>
      <c r="L486" s="308"/>
      <c r="M486" s="308"/>
      <c r="N486" s="308"/>
      <c r="O486" s="308"/>
      <c r="P486" s="308"/>
      <c r="Q486" s="308"/>
      <c r="R486" s="308"/>
      <c r="S486" s="308"/>
      <c r="T486" s="308"/>
      <c r="U486" s="308"/>
      <c r="V486" s="308"/>
      <c r="W486" s="308"/>
      <c r="X486" s="308"/>
      <c r="Y486" s="308"/>
      <c r="Z486" s="308"/>
    </row>
    <row r="487" spans="1:26">
      <c r="A487" s="308"/>
      <c r="B487" s="308"/>
      <c r="C487" s="308"/>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row>
    <row r="488" spans="1:26">
      <c r="A488" s="308"/>
      <c r="B488" s="308"/>
      <c r="C488" s="308"/>
      <c r="D488" s="308"/>
      <c r="E488" s="308"/>
      <c r="F488" s="308"/>
      <c r="G488" s="308"/>
      <c r="H488" s="308"/>
      <c r="I488" s="308"/>
      <c r="J488" s="308"/>
      <c r="K488" s="308"/>
      <c r="L488" s="308"/>
      <c r="M488" s="308"/>
      <c r="N488" s="308"/>
      <c r="O488" s="308"/>
      <c r="P488" s="308"/>
      <c r="Q488" s="308"/>
      <c r="R488" s="308"/>
      <c r="S488" s="308"/>
      <c r="T488" s="308"/>
      <c r="U488" s="308"/>
      <c r="V488" s="308"/>
      <c r="W488" s="308"/>
      <c r="X488" s="308"/>
      <c r="Y488" s="308"/>
      <c r="Z488" s="308"/>
    </row>
    <row r="489" spans="1:26">
      <c r="A489" s="308"/>
      <c r="B489" s="308"/>
      <c r="C489" s="308"/>
      <c r="D489" s="308"/>
      <c r="E489" s="308"/>
      <c r="F489" s="308"/>
      <c r="G489" s="308"/>
      <c r="H489" s="308"/>
      <c r="I489" s="308"/>
      <c r="J489" s="308"/>
      <c r="K489" s="308"/>
      <c r="L489" s="308"/>
      <c r="M489" s="308"/>
      <c r="N489" s="308"/>
      <c r="O489" s="308"/>
      <c r="P489" s="308"/>
      <c r="Q489" s="308"/>
      <c r="R489" s="308"/>
      <c r="S489" s="308"/>
      <c r="T489" s="308"/>
      <c r="U489" s="308"/>
      <c r="V489" s="308"/>
      <c r="W489" s="308"/>
      <c r="X489" s="308"/>
      <c r="Y489" s="308"/>
      <c r="Z489" s="308"/>
    </row>
    <row r="490" spans="1:26">
      <c r="A490" s="308"/>
      <c r="B490" s="308"/>
      <c r="C490" s="308"/>
      <c r="D490" s="308"/>
      <c r="E490" s="308"/>
      <c r="F490" s="308"/>
      <c r="G490" s="308"/>
      <c r="H490" s="308"/>
      <c r="I490" s="308"/>
      <c r="J490" s="308"/>
      <c r="K490" s="308"/>
      <c r="L490" s="308"/>
      <c r="M490" s="308"/>
      <c r="N490" s="308"/>
      <c r="O490" s="308"/>
      <c r="P490" s="308"/>
      <c r="Q490" s="308"/>
      <c r="R490" s="308"/>
      <c r="S490" s="308"/>
      <c r="T490" s="308"/>
      <c r="U490" s="308"/>
      <c r="V490" s="308"/>
      <c r="W490" s="308"/>
      <c r="X490" s="308"/>
      <c r="Y490" s="308"/>
      <c r="Z490" s="308"/>
    </row>
    <row r="491" spans="1:26">
      <c r="A491" s="308"/>
      <c r="B491" s="308"/>
      <c r="C491" s="308"/>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row>
    <row r="492" spans="1:26">
      <c r="A492" s="308"/>
      <c r="B492" s="308"/>
      <c r="C492" s="308"/>
      <c r="D492" s="308"/>
      <c r="E492" s="308"/>
      <c r="F492" s="308"/>
      <c r="G492" s="308"/>
      <c r="H492" s="308"/>
      <c r="I492" s="308"/>
      <c r="J492" s="308"/>
      <c r="K492" s="308"/>
      <c r="L492" s="308"/>
      <c r="M492" s="308"/>
      <c r="N492" s="308"/>
      <c r="O492" s="308"/>
      <c r="P492" s="308"/>
      <c r="Q492" s="308"/>
      <c r="R492" s="308"/>
      <c r="S492" s="308"/>
      <c r="T492" s="308"/>
      <c r="U492" s="308"/>
      <c r="V492" s="308"/>
      <c r="W492" s="308"/>
      <c r="X492" s="308"/>
      <c r="Y492" s="308"/>
      <c r="Z492" s="308"/>
    </row>
    <row r="493" spans="1:26">
      <c r="A493" s="308"/>
      <c r="B493" s="308"/>
      <c r="C493" s="308"/>
      <c r="D493" s="308"/>
      <c r="E493" s="308"/>
      <c r="F493" s="308"/>
      <c r="G493" s="308"/>
      <c r="H493" s="308"/>
      <c r="I493" s="308"/>
      <c r="J493" s="308"/>
      <c r="K493" s="308"/>
      <c r="L493" s="308"/>
      <c r="M493" s="308"/>
      <c r="N493" s="308"/>
      <c r="O493" s="308"/>
      <c r="P493" s="308"/>
      <c r="Q493" s="308"/>
      <c r="R493" s="308"/>
      <c r="S493" s="308"/>
      <c r="T493" s="308"/>
      <c r="U493" s="308"/>
      <c r="V493" s="308"/>
      <c r="W493" s="308"/>
      <c r="X493" s="308"/>
      <c r="Y493" s="308"/>
      <c r="Z493" s="308"/>
    </row>
    <row r="494" spans="1:26">
      <c r="A494" s="308"/>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row>
    <row r="495" spans="1:26">
      <c r="A495" s="308"/>
      <c r="B495" s="308"/>
      <c r="C495" s="308"/>
      <c r="D495" s="308"/>
      <c r="E495" s="308"/>
      <c r="F495" s="308"/>
      <c r="G495" s="308"/>
      <c r="H495" s="308"/>
      <c r="I495" s="308"/>
      <c r="J495" s="308"/>
      <c r="K495" s="308"/>
      <c r="L495" s="308"/>
      <c r="M495" s="308"/>
      <c r="N495" s="308"/>
      <c r="O495" s="308"/>
      <c r="P495" s="308"/>
      <c r="Q495" s="308"/>
      <c r="R495" s="308"/>
      <c r="S495" s="308"/>
      <c r="T495" s="308"/>
      <c r="U495" s="308"/>
      <c r="V495" s="308"/>
      <c r="W495" s="308"/>
      <c r="X495" s="308"/>
      <c r="Y495" s="308"/>
      <c r="Z495" s="308"/>
    </row>
    <row r="496" spans="1:26">
      <c r="A496" s="308"/>
      <c r="B496" s="308"/>
      <c r="C496" s="308"/>
      <c r="D496" s="308"/>
      <c r="E496" s="308"/>
      <c r="F496" s="308"/>
      <c r="G496" s="308"/>
      <c r="H496" s="308"/>
      <c r="I496" s="308"/>
      <c r="J496" s="308"/>
      <c r="K496" s="308"/>
      <c r="L496" s="308"/>
      <c r="M496" s="308"/>
      <c r="N496" s="308"/>
      <c r="O496" s="308"/>
      <c r="P496" s="308"/>
      <c r="Q496" s="308"/>
      <c r="R496" s="308"/>
      <c r="S496" s="308"/>
      <c r="T496" s="308"/>
      <c r="U496" s="308"/>
      <c r="V496" s="308"/>
      <c r="W496" s="308"/>
      <c r="X496" s="308"/>
      <c r="Y496" s="308"/>
      <c r="Z496" s="308"/>
    </row>
    <row r="497" spans="1:26">
      <c r="A497" s="308"/>
      <c r="B497" s="308"/>
      <c r="C497" s="308"/>
      <c r="D497" s="308"/>
      <c r="E497" s="308"/>
      <c r="F497" s="308"/>
      <c r="G497" s="308"/>
      <c r="H497" s="308"/>
      <c r="I497" s="308"/>
      <c r="J497" s="308"/>
      <c r="K497" s="308"/>
      <c r="L497" s="308"/>
      <c r="M497" s="308"/>
      <c r="N497" s="308"/>
      <c r="O497" s="308"/>
      <c r="P497" s="308"/>
      <c r="Q497" s="308"/>
      <c r="R497" s="308"/>
      <c r="S497" s="308"/>
      <c r="T497" s="308"/>
      <c r="U497" s="308"/>
      <c r="V497" s="308"/>
      <c r="W497" s="308"/>
      <c r="X497" s="308"/>
      <c r="Y497" s="308"/>
      <c r="Z497" s="308"/>
    </row>
    <row r="498" spans="1:26">
      <c r="A498" s="308"/>
      <c r="B498" s="308"/>
      <c r="C498" s="308"/>
      <c r="D498" s="308"/>
      <c r="E498" s="308"/>
      <c r="F498" s="308"/>
      <c r="G498" s="308"/>
      <c r="H498" s="308"/>
      <c r="I498" s="308"/>
      <c r="J498" s="308"/>
      <c r="K498" s="308"/>
      <c r="L498" s="308"/>
      <c r="M498" s="308"/>
      <c r="N498" s="308"/>
      <c r="O498" s="308"/>
      <c r="P498" s="308"/>
      <c r="Q498" s="308"/>
      <c r="R498" s="308"/>
      <c r="S498" s="308"/>
      <c r="T498" s="308"/>
      <c r="U498" s="308"/>
      <c r="V498" s="308"/>
      <c r="W498" s="308"/>
      <c r="X498" s="308"/>
      <c r="Y498" s="308"/>
      <c r="Z498" s="308"/>
    </row>
    <row r="499" spans="1:26">
      <c r="A499" s="308"/>
      <c r="B499" s="308"/>
      <c r="C499" s="308"/>
      <c r="D499" s="308"/>
      <c r="E499" s="308"/>
      <c r="F499" s="308"/>
      <c r="G499" s="308"/>
      <c r="H499" s="308"/>
      <c r="I499" s="308"/>
      <c r="J499" s="308"/>
      <c r="K499" s="308"/>
      <c r="L499" s="308"/>
      <c r="M499" s="308"/>
      <c r="N499" s="308"/>
      <c r="O499" s="308"/>
      <c r="P499" s="308"/>
      <c r="Q499" s="308"/>
      <c r="R499" s="308"/>
      <c r="S499" s="308"/>
      <c r="T499" s="308"/>
      <c r="U499" s="308"/>
      <c r="V499" s="308"/>
      <c r="W499" s="308"/>
      <c r="X499" s="308"/>
      <c r="Y499" s="308"/>
      <c r="Z499" s="308"/>
    </row>
    <row r="500" spans="1:26">
      <c r="A500" s="308"/>
      <c r="B500" s="308"/>
      <c r="C500" s="308"/>
      <c r="D500" s="308"/>
      <c r="E500" s="308"/>
      <c r="F500" s="308"/>
      <c r="G500" s="308"/>
      <c r="H500" s="308"/>
      <c r="I500" s="308"/>
      <c r="J500" s="308"/>
      <c r="K500" s="308"/>
      <c r="L500" s="308"/>
      <c r="M500" s="308"/>
      <c r="N500" s="308"/>
      <c r="O500" s="308"/>
      <c r="P500" s="308"/>
      <c r="Q500" s="308"/>
      <c r="R500" s="308"/>
      <c r="S500" s="308"/>
      <c r="T500" s="308"/>
      <c r="U500" s="308"/>
      <c r="V500" s="308"/>
      <c r="W500" s="308"/>
      <c r="X500" s="308"/>
      <c r="Y500" s="308"/>
      <c r="Z500" s="308"/>
    </row>
    <row r="501" spans="1:26">
      <c r="A501" s="308"/>
      <c r="B501" s="308"/>
      <c r="C501" s="308"/>
      <c r="D501" s="308"/>
      <c r="E501" s="308"/>
      <c r="F501" s="308"/>
      <c r="G501" s="308"/>
      <c r="H501" s="308"/>
      <c r="I501" s="308"/>
      <c r="J501" s="308"/>
      <c r="K501" s="308"/>
      <c r="L501" s="308"/>
      <c r="M501" s="308"/>
      <c r="N501" s="308"/>
      <c r="O501" s="308"/>
      <c r="P501" s="308"/>
      <c r="Q501" s="308"/>
      <c r="R501" s="308"/>
      <c r="S501" s="308"/>
      <c r="T501" s="308"/>
      <c r="U501" s="308"/>
      <c r="V501" s="308"/>
      <c r="W501" s="308"/>
      <c r="X501" s="308"/>
      <c r="Y501" s="308"/>
      <c r="Z501" s="308"/>
    </row>
    <row r="502" spans="1:26">
      <c r="A502" s="308"/>
      <c r="B502" s="308"/>
      <c r="C502" s="308"/>
      <c r="D502" s="308"/>
      <c r="E502" s="308"/>
      <c r="F502" s="308"/>
      <c r="G502" s="308"/>
      <c r="H502" s="308"/>
      <c r="I502" s="308"/>
      <c r="J502" s="308"/>
      <c r="K502" s="308"/>
      <c r="L502" s="308"/>
      <c r="M502" s="308"/>
      <c r="N502" s="308"/>
      <c r="O502" s="308"/>
      <c r="P502" s="308"/>
      <c r="Q502" s="308"/>
      <c r="R502" s="308"/>
      <c r="S502" s="308"/>
      <c r="T502" s="308"/>
      <c r="U502" s="308"/>
      <c r="V502" s="308"/>
      <c r="W502" s="308"/>
      <c r="X502" s="308"/>
      <c r="Y502" s="308"/>
      <c r="Z502" s="308"/>
    </row>
    <row r="503" spans="1:26">
      <c r="A503" s="308"/>
      <c r="B503" s="308"/>
      <c r="C503" s="308"/>
      <c r="D503" s="308"/>
      <c r="E503" s="308"/>
      <c r="F503" s="308"/>
      <c r="G503" s="308"/>
      <c r="H503" s="308"/>
      <c r="I503" s="308"/>
      <c r="J503" s="308"/>
      <c r="K503" s="308"/>
      <c r="L503" s="308"/>
      <c r="M503" s="308"/>
      <c r="N503" s="308"/>
      <c r="O503" s="308"/>
      <c r="P503" s="308"/>
      <c r="Q503" s="308"/>
      <c r="R503" s="308"/>
      <c r="S503" s="308"/>
      <c r="T503" s="308"/>
      <c r="U503" s="308"/>
      <c r="V503" s="308"/>
      <c r="W503" s="308"/>
      <c r="X503" s="308"/>
      <c r="Y503" s="308"/>
      <c r="Z503" s="308"/>
    </row>
    <row r="504" spans="1:26">
      <c r="A504" s="308"/>
      <c r="B504" s="308"/>
      <c r="C504" s="308"/>
      <c r="D504" s="308"/>
      <c r="E504" s="308"/>
      <c r="F504" s="308"/>
      <c r="G504" s="308"/>
      <c r="H504" s="308"/>
      <c r="I504" s="308"/>
      <c r="J504" s="308"/>
      <c r="K504" s="308"/>
      <c r="L504" s="308"/>
      <c r="M504" s="308"/>
      <c r="N504" s="308"/>
      <c r="O504" s="308"/>
      <c r="P504" s="308"/>
      <c r="Q504" s="308"/>
      <c r="R504" s="308"/>
      <c r="S504" s="308"/>
      <c r="T504" s="308"/>
      <c r="U504" s="308"/>
      <c r="V504" s="308"/>
      <c r="W504" s="308"/>
      <c r="X504" s="308"/>
      <c r="Y504" s="308"/>
      <c r="Z504" s="308"/>
    </row>
    <row r="505" spans="1:26">
      <c r="A505" s="308"/>
      <c r="B505" s="308"/>
      <c r="C505" s="308"/>
      <c r="D505" s="308"/>
      <c r="E505" s="308"/>
      <c r="F505" s="308"/>
      <c r="G505" s="308"/>
      <c r="H505" s="308"/>
      <c r="I505" s="308"/>
      <c r="J505" s="308"/>
      <c r="K505" s="308"/>
      <c r="L505" s="308"/>
      <c r="M505" s="308"/>
      <c r="N505" s="308"/>
      <c r="O505" s="308"/>
      <c r="P505" s="308"/>
      <c r="Q505" s="308"/>
      <c r="R505" s="308"/>
      <c r="S505" s="308"/>
      <c r="T505" s="308"/>
      <c r="U505" s="308"/>
      <c r="V505" s="308"/>
      <c r="W505" s="308"/>
      <c r="X505" s="308"/>
      <c r="Y505" s="308"/>
      <c r="Z505" s="308"/>
    </row>
    <row r="506" spans="1:26">
      <c r="A506" s="308"/>
      <c r="B506" s="308"/>
      <c r="C506" s="308"/>
      <c r="D506" s="308"/>
      <c r="E506" s="308"/>
      <c r="F506" s="308"/>
      <c r="G506" s="308"/>
      <c r="H506" s="308"/>
      <c r="I506" s="308"/>
      <c r="J506" s="308"/>
      <c r="K506" s="308"/>
      <c r="L506" s="308"/>
      <c r="M506" s="308"/>
      <c r="N506" s="308"/>
      <c r="O506" s="308"/>
      <c r="P506" s="308"/>
      <c r="Q506" s="308"/>
      <c r="R506" s="308"/>
      <c r="S506" s="308"/>
      <c r="T506" s="308"/>
      <c r="U506" s="308"/>
      <c r="V506" s="308"/>
      <c r="W506" s="308"/>
      <c r="X506" s="308"/>
      <c r="Y506" s="308"/>
      <c r="Z506" s="308"/>
    </row>
    <row r="507" spans="1:26">
      <c r="A507" s="308"/>
      <c r="B507" s="308"/>
      <c r="C507" s="308"/>
      <c r="D507" s="308"/>
      <c r="E507" s="308"/>
      <c r="F507" s="308"/>
      <c r="G507" s="308"/>
      <c r="H507" s="308"/>
      <c r="I507" s="308"/>
      <c r="J507" s="308"/>
      <c r="K507" s="308"/>
      <c r="L507" s="308"/>
      <c r="M507" s="308"/>
      <c r="N507" s="308"/>
      <c r="O507" s="308"/>
      <c r="P507" s="308"/>
      <c r="Q507" s="308"/>
      <c r="R507" s="308"/>
      <c r="S507" s="308"/>
      <c r="T507" s="308"/>
      <c r="U507" s="308"/>
      <c r="V507" s="308"/>
      <c r="W507" s="308"/>
      <c r="X507" s="308"/>
      <c r="Y507" s="308"/>
      <c r="Z507" s="308"/>
    </row>
    <row r="508" spans="1:26">
      <c r="A508" s="308"/>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row>
    <row r="509" spans="1:26">
      <c r="A509" s="308"/>
      <c r="B509" s="308"/>
      <c r="C509" s="308"/>
      <c r="D509" s="308"/>
      <c r="E509" s="308"/>
      <c r="F509" s="308"/>
      <c r="G509" s="308"/>
      <c r="H509" s="308"/>
      <c r="I509" s="308"/>
      <c r="J509" s="308"/>
      <c r="K509" s="308"/>
      <c r="L509" s="308"/>
      <c r="M509" s="308"/>
      <c r="N509" s="308"/>
      <c r="O509" s="308"/>
      <c r="P509" s="308"/>
      <c r="Q509" s="308"/>
      <c r="R509" s="308"/>
      <c r="S509" s="308"/>
      <c r="T509" s="308"/>
      <c r="U509" s="308"/>
      <c r="V509" s="308"/>
      <c r="W509" s="308"/>
      <c r="X509" s="308"/>
      <c r="Y509" s="308"/>
      <c r="Z509" s="308"/>
    </row>
    <row r="510" spans="1:26">
      <c r="A510" s="308"/>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row>
    <row r="511" spans="1:26">
      <c r="A511" s="308"/>
      <c r="B511" s="308"/>
      <c r="C511" s="308"/>
      <c r="D511" s="308"/>
      <c r="E511" s="308"/>
      <c r="F511" s="308"/>
      <c r="G511" s="308"/>
      <c r="H511" s="308"/>
      <c r="I511" s="308"/>
      <c r="J511" s="308"/>
      <c r="K511" s="308"/>
      <c r="L511" s="308"/>
      <c r="M511" s="308"/>
      <c r="N511" s="308"/>
      <c r="O511" s="308"/>
      <c r="P511" s="308"/>
      <c r="Q511" s="308"/>
      <c r="R511" s="308"/>
      <c r="S511" s="308"/>
      <c r="T511" s="308"/>
      <c r="U511" s="308"/>
      <c r="V511" s="308"/>
      <c r="W511" s="308"/>
      <c r="X511" s="308"/>
      <c r="Y511" s="308"/>
      <c r="Z511" s="308"/>
    </row>
    <row r="512" spans="1:26">
      <c r="A512" s="308"/>
      <c r="B512" s="308"/>
      <c r="C512" s="308"/>
      <c r="D512" s="308"/>
      <c r="E512" s="308"/>
      <c r="F512" s="308"/>
      <c r="G512" s="308"/>
      <c r="H512" s="308"/>
      <c r="I512" s="308"/>
      <c r="J512" s="308"/>
      <c r="K512" s="308"/>
      <c r="L512" s="308"/>
      <c r="M512" s="308"/>
      <c r="N512" s="308"/>
      <c r="O512" s="308"/>
      <c r="P512" s="308"/>
      <c r="Q512" s="308"/>
      <c r="R512" s="308"/>
      <c r="S512" s="308"/>
      <c r="T512" s="308"/>
      <c r="U512" s="308"/>
      <c r="V512" s="308"/>
      <c r="W512" s="308"/>
      <c r="X512" s="308"/>
      <c r="Y512" s="308"/>
      <c r="Z512" s="308"/>
    </row>
    <row r="513" spans="1:26">
      <c r="A513" s="308"/>
      <c r="B513" s="308"/>
      <c r="C513" s="308"/>
      <c r="D513" s="308"/>
      <c r="E513" s="308"/>
      <c r="F513" s="308"/>
      <c r="G513" s="308"/>
      <c r="H513" s="308"/>
      <c r="I513" s="308"/>
      <c r="J513" s="308"/>
      <c r="K513" s="308"/>
      <c r="L513" s="308"/>
      <c r="M513" s="308"/>
      <c r="N513" s="308"/>
      <c r="O513" s="308"/>
      <c r="P513" s="308"/>
      <c r="Q513" s="308"/>
      <c r="R513" s="308"/>
      <c r="S513" s="308"/>
      <c r="T513" s="308"/>
      <c r="U513" s="308"/>
      <c r="V513" s="308"/>
      <c r="W513" s="308"/>
      <c r="X513" s="308"/>
      <c r="Y513" s="308"/>
      <c r="Z513" s="308"/>
    </row>
    <row r="514" spans="1:26">
      <c r="A514" s="308"/>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row>
    <row r="515" spans="1:26">
      <c r="A515" s="308"/>
      <c r="B515" s="308"/>
      <c r="C515" s="308"/>
      <c r="D515" s="308"/>
      <c r="E515" s="308"/>
      <c r="F515" s="308"/>
      <c r="G515" s="308"/>
      <c r="H515" s="308"/>
      <c r="I515" s="308"/>
      <c r="J515" s="308"/>
      <c r="K515" s="308"/>
      <c r="L515" s="308"/>
      <c r="M515" s="308"/>
      <c r="N515" s="308"/>
      <c r="O515" s="308"/>
      <c r="P515" s="308"/>
      <c r="Q515" s="308"/>
      <c r="R515" s="308"/>
      <c r="S515" s="308"/>
      <c r="T515" s="308"/>
      <c r="U515" s="308"/>
      <c r="V515" s="308"/>
      <c r="W515" s="308"/>
      <c r="X515" s="308"/>
      <c r="Y515" s="308"/>
      <c r="Z515" s="308"/>
    </row>
    <row r="516" spans="1:26">
      <c r="A516" s="308"/>
      <c r="B516" s="308"/>
      <c r="C516" s="308"/>
      <c r="D516" s="308"/>
      <c r="E516" s="308"/>
      <c r="F516" s="308"/>
      <c r="G516" s="308"/>
      <c r="H516" s="308"/>
      <c r="I516" s="308"/>
      <c r="J516" s="308"/>
      <c r="K516" s="308"/>
      <c r="L516" s="308"/>
      <c r="M516" s="308"/>
      <c r="N516" s="308"/>
      <c r="O516" s="308"/>
      <c r="P516" s="308"/>
      <c r="Q516" s="308"/>
      <c r="R516" s="308"/>
      <c r="S516" s="308"/>
      <c r="T516" s="308"/>
      <c r="U516" s="308"/>
      <c r="V516" s="308"/>
      <c r="W516" s="308"/>
      <c r="X516" s="308"/>
      <c r="Y516" s="308"/>
      <c r="Z516" s="308"/>
    </row>
    <row r="517" spans="1:26">
      <c r="A517" s="308"/>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row>
    <row r="518" spans="1:26">
      <c r="A518" s="308"/>
      <c r="B518" s="308"/>
      <c r="C518" s="308"/>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row>
    <row r="519" spans="1:26">
      <c r="A519" s="308"/>
      <c r="B519" s="308"/>
      <c r="C519" s="308"/>
      <c r="D519" s="308"/>
      <c r="E519" s="308"/>
      <c r="F519" s="308"/>
      <c r="G519" s="308"/>
      <c r="H519" s="308"/>
      <c r="I519" s="308"/>
      <c r="J519" s="308"/>
      <c r="K519" s="308"/>
      <c r="L519" s="308"/>
      <c r="M519" s="308"/>
      <c r="N519" s="308"/>
      <c r="O519" s="308"/>
      <c r="P519" s="308"/>
      <c r="Q519" s="308"/>
      <c r="R519" s="308"/>
      <c r="S519" s="308"/>
      <c r="T519" s="308"/>
      <c r="U519" s="308"/>
      <c r="V519" s="308"/>
      <c r="W519" s="308"/>
      <c r="X519" s="308"/>
      <c r="Y519" s="308"/>
      <c r="Z519" s="308"/>
    </row>
    <row r="520" spans="1:26">
      <c r="A520" s="308"/>
      <c r="B520" s="308"/>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row>
    <row r="521" spans="1:26">
      <c r="A521" s="308"/>
      <c r="B521" s="308"/>
      <c r="C521" s="308"/>
      <c r="D521" s="308"/>
      <c r="E521" s="308"/>
      <c r="F521" s="308"/>
      <c r="G521" s="308"/>
      <c r="H521" s="308"/>
      <c r="I521" s="308"/>
      <c r="J521" s="308"/>
      <c r="K521" s="308"/>
      <c r="L521" s="308"/>
      <c r="M521" s="308"/>
      <c r="N521" s="308"/>
      <c r="O521" s="308"/>
      <c r="P521" s="308"/>
      <c r="Q521" s="308"/>
      <c r="R521" s="308"/>
      <c r="S521" s="308"/>
      <c r="T521" s="308"/>
      <c r="U521" s="308"/>
      <c r="V521" s="308"/>
      <c r="W521" s="308"/>
      <c r="X521" s="308"/>
      <c r="Y521" s="308"/>
      <c r="Z521" s="308"/>
    </row>
    <row r="522" spans="1:26">
      <c r="A522" s="308"/>
      <c r="B522" s="308"/>
      <c r="C522" s="308"/>
      <c r="D522" s="308"/>
      <c r="E522" s="308"/>
      <c r="F522" s="308"/>
      <c r="G522" s="308"/>
      <c r="H522" s="308"/>
      <c r="I522" s="308"/>
      <c r="J522" s="308"/>
      <c r="K522" s="308"/>
      <c r="L522" s="308"/>
      <c r="M522" s="308"/>
      <c r="N522" s="308"/>
      <c r="O522" s="308"/>
      <c r="P522" s="308"/>
      <c r="Q522" s="308"/>
      <c r="R522" s="308"/>
      <c r="S522" s="308"/>
      <c r="T522" s="308"/>
      <c r="U522" s="308"/>
      <c r="V522" s="308"/>
      <c r="W522" s="308"/>
      <c r="X522" s="308"/>
      <c r="Y522" s="308"/>
      <c r="Z522" s="308"/>
    </row>
    <row r="523" spans="1:26">
      <c r="A523" s="308"/>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row>
    <row r="524" spans="1:26">
      <c r="A524" s="308"/>
      <c r="B524" s="308"/>
      <c r="C524" s="308"/>
      <c r="D524" s="308"/>
      <c r="E524" s="308"/>
      <c r="F524" s="308"/>
      <c r="G524" s="308"/>
      <c r="H524" s="308"/>
      <c r="I524" s="308"/>
      <c r="J524" s="308"/>
      <c r="K524" s="308"/>
      <c r="L524" s="308"/>
      <c r="M524" s="308"/>
      <c r="N524" s="308"/>
      <c r="O524" s="308"/>
      <c r="P524" s="308"/>
      <c r="Q524" s="308"/>
      <c r="R524" s="308"/>
      <c r="S524" s="308"/>
      <c r="T524" s="308"/>
      <c r="U524" s="308"/>
      <c r="V524" s="308"/>
      <c r="W524" s="308"/>
      <c r="X524" s="308"/>
      <c r="Y524" s="308"/>
      <c r="Z524" s="308"/>
    </row>
    <row r="525" spans="1:26">
      <c r="A525" s="308"/>
      <c r="B525" s="308"/>
      <c r="C525" s="308"/>
      <c r="D525" s="308"/>
      <c r="E525" s="308"/>
      <c r="F525" s="308"/>
      <c r="G525" s="308"/>
      <c r="H525" s="308"/>
      <c r="I525" s="308"/>
      <c r="J525" s="308"/>
      <c r="K525" s="308"/>
      <c r="L525" s="308"/>
      <c r="M525" s="308"/>
      <c r="N525" s="308"/>
      <c r="O525" s="308"/>
      <c r="P525" s="308"/>
      <c r="Q525" s="308"/>
      <c r="R525" s="308"/>
      <c r="S525" s="308"/>
      <c r="T525" s="308"/>
      <c r="U525" s="308"/>
      <c r="V525" s="308"/>
      <c r="W525" s="308"/>
      <c r="X525" s="308"/>
      <c r="Y525" s="308"/>
      <c r="Z525" s="308"/>
    </row>
    <row r="526" spans="1:26">
      <c r="A526" s="308"/>
      <c r="B526" s="308"/>
      <c r="C526" s="308"/>
      <c r="D526" s="308"/>
      <c r="E526" s="308"/>
      <c r="F526" s="308"/>
      <c r="G526" s="308"/>
      <c r="H526" s="308"/>
      <c r="I526" s="308"/>
      <c r="J526" s="308"/>
      <c r="K526" s="308"/>
      <c r="L526" s="308"/>
      <c r="M526" s="308"/>
      <c r="N526" s="308"/>
      <c r="O526" s="308"/>
      <c r="P526" s="308"/>
      <c r="Q526" s="308"/>
      <c r="R526" s="308"/>
      <c r="S526" s="308"/>
      <c r="T526" s="308"/>
      <c r="U526" s="308"/>
      <c r="V526" s="308"/>
      <c r="W526" s="308"/>
      <c r="X526" s="308"/>
      <c r="Y526" s="308"/>
      <c r="Z526" s="308"/>
    </row>
    <row r="527" spans="1:26">
      <c r="A527" s="308"/>
      <c r="B527" s="308"/>
      <c r="C527" s="308"/>
      <c r="D527" s="308"/>
      <c r="E527" s="308"/>
      <c r="F527" s="308"/>
      <c r="G527" s="308"/>
      <c r="H527" s="308"/>
      <c r="I527" s="308"/>
      <c r="J527" s="308"/>
      <c r="K527" s="308"/>
      <c r="L527" s="308"/>
      <c r="M527" s="308"/>
      <c r="N527" s="308"/>
      <c r="O527" s="308"/>
      <c r="P527" s="308"/>
      <c r="Q527" s="308"/>
      <c r="R527" s="308"/>
      <c r="S527" s="308"/>
      <c r="T527" s="308"/>
      <c r="U527" s="308"/>
      <c r="V527" s="308"/>
      <c r="W527" s="308"/>
      <c r="X527" s="308"/>
      <c r="Y527" s="308"/>
      <c r="Z527" s="308"/>
    </row>
    <row r="528" spans="1:26">
      <c r="A528" s="308"/>
      <c r="B528" s="308"/>
      <c r="C528" s="308"/>
      <c r="D528" s="308"/>
      <c r="E528" s="308"/>
      <c r="F528" s="308"/>
      <c r="G528" s="308"/>
      <c r="H528" s="308"/>
      <c r="I528" s="308"/>
      <c r="J528" s="308"/>
      <c r="K528" s="308"/>
      <c r="L528" s="308"/>
      <c r="M528" s="308"/>
      <c r="N528" s="308"/>
      <c r="O528" s="308"/>
      <c r="P528" s="308"/>
      <c r="Q528" s="308"/>
      <c r="R528" s="308"/>
      <c r="S528" s="308"/>
      <c r="T528" s="308"/>
      <c r="U528" s="308"/>
      <c r="V528" s="308"/>
      <c r="W528" s="308"/>
      <c r="X528" s="308"/>
      <c r="Y528" s="308"/>
      <c r="Z528" s="308"/>
    </row>
    <row r="529" spans="1:26">
      <c r="A529" s="308"/>
      <c r="B529" s="308"/>
      <c r="C529" s="308"/>
      <c r="D529" s="308"/>
      <c r="E529" s="308"/>
      <c r="F529" s="308"/>
      <c r="G529" s="308"/>
      <c r="H529" s="308"/>
      <c r="I529" s="308"/>
      <c r="J529" s="308"/>
      <c r="K529" s="308"/>
      <c r="L529" s="308"/>
      <c r="M529" s="308"/>
      <c r="N529" s="308"/>
      <c r="O529" s="308"/>
      <c r="P529" s="308"/>
      <c r="Q529" s="308"/>
      <c r="R529" s="308"/>
      <c r="S529" s="308"/>
      <c r="T529" s="308"/>
      <c r="U529" s="308"/>
      <c r="V529" s="308"/>
      <c r="W529" s="308"/>
      <c r="X529" s="308"/>
      <c r="Y529" s="308"/>
      <c r="Z529" s="308"/>
    </row>
    <row r="530" spans="1:26">
      <c r="A530" s="308"/>
      <c r="B530" s="308"/>
      <c r="C530" s="308"/>
      <c r="D530" s="308"/>
      <c r="E530" s="308"/>
      <c r="F530" s="308"/>
      <c r="G530" s="308"/>
      <c r="H530" s="308"/>
      <c r="I530" s="308"/>
      <c r="J530" s="308"/>
      <c r="K530" s="308"/>
      <c r="L530" s="308"/>
      <c r="M530" s="308"/>
      <c r="N530" s="308"/>
      <c r="O530" s="308"/>
      <c r="P530" s="308"/>
      <c r="Q530" s="308"/>
      <c r="R530" s="308"/>
      <c r="S530" s="308"/>
      <c r="T530" s="308"/>
      <c r="U530" s="308"/>
      <c r="V530" s="308"/>
      <c r="W530" s="308"/>
      <c r="X530" s="308"/>
      <c r="Y530" s="308"/>
      <c r="Z530" s="308"/>
    </row>
    <row r="531" spans="1:26">
      <c r="A531" s="308"/>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row>
    <row r="532" spans="1:26">
      <c r="A532" s="308"/>
      <c r="B532" s="308"/>
      <c r="C532" s="308"/>
      <c r="D532" s="308"/>
      <c r="E532" s="308"/>
      <c r="F532" s="308"/>
      <c r="G532" s="308"/>
      <c r="H532" s="308"/>
      <c r="I532" s="308"/>
      <c r="J532" s="308"/>
      <c r="K532" s="308"/>
      <c r="L532" s="308"/>
      <c r="M532" s="308"/>
      <c r="N532" s="308"/>
      <c r="O532" s="308"/>
      <c r="P532" s="308"/>
      <c r="Q532" s="308"/>
      <c r="R532" s="308"/>
      <c r="S532" s="308"/>
      <c r="T532" s="308"/>
      <c r="U532" s="308"/>
      <c r="V532" s="308"/>
      <c r="W532" s="308"/>
      <c r="X532" s="308"/>
      <c r="Y532" s="308"/>
      <c r="Z532" s="308"/>
    </row>
    <row r="533" spans="1:26">
      <c r="A533" s="308"/>
      <c r="B533" s="308"/>
      <c r="C533" s="308"/>
      <c r="D533" s="308"/>
      <c r="E533" s="308"/>
      <c r="F533" s="308"/>
      <c r="G533" s="308"/>
      <c r="H533" s="308"/>
      <c r="I533" s="308"/>
      <c r="J533" s="308"/>
      <c r="K533" s="308"/>
      <c r="L533" s="308"/>
      <c r="M533" s="308"/>
      <c r="N533" s="308"/>
      <c r="O533" s="308"/>
      <c r="P533" s="308"/>
      <c r="Q533" s="308"/>
      <c r="R533" s="308"/>
      <c r="S533" s="308"/>
      <c r="T533" s="308"/>
      <c r="U533" s="308"/>
      <c r="V533" s="308"/>
      <c r="W533" s="308"/>
      <c r="X533" s="308"/>
      <c r="Y533" s="308"/>
      <c r="Z533" s="308"/>
    </row>
    <row r="534" spans="1:26">
      <c r="A534" s="308"/>
      <c r="B534" s="308"/>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row>
    <row r="535" spans="1:26">
      <c r="A535" s="308"/>
      <c r="B535" s="308"/>
      <c r="C535" s="308"/>
      <c r="D535" s="308"/>
      <c r="E535" s="308"/>
      <c r="F535" s="308"/>
      <c r="G535" s="308"/>
      <c r="H535" s="308"/>
      <c r="I535" s="308"/>
      <c r="J535" s="308"/>
      <c r="K535" s="308"/>
      <c r="L535" s="308"/>
      <c r="M535" s="308"/>
      <c r="N535" s="308"/>
      <c r="O535" s="308"/>
      <c r="P535" s="308"/>
      <c r="Q535" s="308"/>
      <c r="R535" s="308"/>
      <c r="S535" s="308"/>
      <c r="T535" s="308"/>
      <c r="U535" s="308"/>
      <c r="V535" s="308"/>
      <c r="W535" s="308"/>
      <c r="X535" s="308"/>
      <c r="Y535" s="308"/>
      <c r="Z535" s="308"/>
    </row>
    <row r="536" spans="1:26">
      <c r="A536" s="308"/>
      <c r="B536" s="308"/>
      <c r="C536" s="308"/>
      <c r="D536" s="308"/>
      <c r="E536" s="308"/>
      <c r="F536" s="308"/>
      <c r="G536" s="308"/>
      <c r="H536" s="308"/>
      <c r="I536" s="308"/>
      <c r="J536" s="308"/>
      <c r="K536" s="308"/>
      <c r="L536" s="308"/>
      <c r="M536" s="308"/>
      <c r="N536" s="308"/>
      <c r="O536" s="308"/>
      <c r="P536" s="308"/>
      <c r="Q536" s="308"/>
      <c r="R536" s="308"/>
      <c r="S536" s="308"/>
      <c r="T536" s="308"/>
      <c r="U536" s="308"/>
      <c r="V536" s="308"/>
      <c r="W536" s="308"/>
      <c r="X536" s="308"/>
      <c r="Y536" s="308"/>
      <c r="Z536" s="308"/>
    </row>
    <row r="537" spans="1:26">
      <c r="A537" s="308"/>
      <c r="B537" s="308"/>
      <c r="C537" s="308"/>
      <c r="D537" s="308"/>
      <c r="E537" s="308"/>
      <c r="F537" s="308"/>
      <c r="G537" s="308"/>
      <c r="H537" s="308"/>
      <c r="I537" s="308"/>
      <c r="J537" s="308"/>
      <c r="K537" s="308"/>
      <c r="L537" s="308"/>
      <c r="M537" s="308"/>
      <c r="N537" s="308"/>
      <c r="O537" s="308"/>
      <c r="P537" s="308"/>
      <c r="Q537" s="308"/>
      <c r="R537" s="308"/>
      <c r="S537" s="308"/>
      <c r="T537" s="308"/>
      <c r="U537" s="308"/>
      <c r="V537" s="308"/>
      <c r="W537" s="308"/>
      <c r="X537" s="308"/>
      <c r="Y537" s="308"/>
      <c r="Z537" s="308"/>
    </row>
    <row r="538" spans="1:26">
      <c r="A538" s="308"/>
      <c r="B538" s="308"/>
      <c r="C538" s="308"/>
      <c r="D538" s="308"/>
      <c r="E538" s="308"/>
      <c r="F538" s="308"/>
      <c r="G538" s="308"/>
      <c r="H538" s="308"/>
      <c r="I538" s="308"/>
      <c r="J538" s="308"/>
      <c r="K538" s="308"/>
      <c r="L538" s="308"/>
      <c r="M538" s="308"/>
      <c r="N538" s="308"/>
      <c r="O538" s="308"/>
      <c r="P538" s="308"/>
      <c r="Q538" s="308"/>
      <c r="R538" s="308"/>
      <c r="S538" s="308"/>
      <c r="T538" s="308"/>
      <c r="U538" s="308"/>
      <c r="V538" s="308"/>
      <c r="W538" s="308"/>
      <c r="X538" s="308"/>
      <c r="Y538" s="308"/>
      <c r="Z538" s="308"/>
    </row>
    <row r="539" spans="1:26">
      <c r="A539" s="308"/>
      <c r="B539" s="308"/>
      <c r="C539" s="308"/>
      <c r="D539" s="308"/>
      <c r="E539" s="308"/>
      <c r="F539" s="308"/>
      <c r="G539" s="308"/>
      <c r="H539" s="308"/>
      <c r="I539" s="308"/>
      <c r="J539" s="308"/>
      <c r="K539" s="308"/>
      <c r="L539" s="308"/>
      <c r="M539" s="308"/>
      <c r="N539" s="308"/>
      <c r="O539" s="308"/>
      <c r="P539" s="308"/>
      <c r="Q539" s="308"/>
      <c r="R539" s="308"/>
      <c r="S539" s="308"/>
      <c r="T539" s="308"/>
      <c r="U539" s="308"/>
      <c r="V539" s="308"/>
      <c r="W539" s="308"/>
      <c r="X539" s="308"/>
      <c r="Y539" s="308"/>
      <c r="Z539" s="308"/>
    </row>
    <row r="540" spans="1:26">
      <c r="A540" s="308"/>
      <c r="B540" s="308"/>
      <c r="C540" s="308"/>
      <c r="D540" s="308"/>
      <c r="E540" s="308"/>
      <c r="F540" s="308"/>
      <c r="G540" s="308"/>
      <c r="H540" s="308"/>
      <c r="I540" s="308"/>
      <c r="J540" s="308"/>
      <c r="K540" s="308"/>
      <c r="L540" s="308"/>
      <c r="M540" s="308"/>
      <c r="N540" s="308"/>
      <c r="O540" s="308"/>
      <c r="P540" s="308"/>
      <c r="Q540" s="308"/>
      <c r="R540" s="308"/>
      <c r="S540" s="308"/>
      <c r="T540" s="308"/>
      <c r="U540" s="308"/>
      <c r="V540" s="308"/>
      <c r="W540" s="308"/>
      <c r="X540" s="308"/>
      <c r="Y540" s="308"/>
      <c r="Z540" s="308"/>
    </row>
    <row r="541" spans="1:26">
      <c r="A541" s="308"/>
      <c r="B541" s="308"/>
      <c r="C541" s="308"/>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row>
    <row r="542" spans="1:26">
      <c r="A542" s="308"/>
      <c r="B542" s="308"/>
      <c r="C542" s="308"/>
      <c r="D542" s="308"/>
      <c r="E542" s="308"/>
      <c r="F542" s="308"/>
      <c r="G542" s="308"/>
      <c r="H542" s="308"/>
      <c r="I542" s="308"/>
      <c r="J542" s="308"/>
      <c r="K542" s="308"/>
      <c r="L542" s="308"/>
      <c r="M542" s="308"/>
      <c r="N542" s="308"/>
      <c r="O542" s="308"/>
      <c r="P542" s="308"/>
      <c r="Q542" s="308"/>
      <c r="R542" s="308"/>
      <c r="S542" s="308"/>
      <c r="T542" s="308"/>
      <c r="U542" s="308"/>
      <c r="V542" s="308"/>
      <c r="W542" s="308"/>
      <c r="X542" s="308"/>
      <c r="Y542" s="308"/>
      <c r="Z542" s="308"/>
    </row>
    <row r="543" spans="1:26">
      <c r="A543" s="308"/>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row>
    <row r="544" spans="1:26">
      <c r="A544" s="308"/>
      <c r="B544" s="308"/>
      <c r="C544" s="308"/>
      <c r="D544" s="308"/>
      <c r="E544" s="308"/>
      <c r="F544" s="308"/>
      <c r="G544" s="308"/>
      <c r="H544" s="308"/>
      <c r="I544" s="308"/>
      <c r="J544" s="308"/>
      <c r="K544" s="308"/>
      <c r="L544" s="308"/>
      <c r="M544" s="308"/>
      <c r="N544" s="308"/>
      <c r="O544" s="308"/>
      <c r="P544" s="308"/>
      <c r="Q544" s="308"/>
      <c r="R544" s="308"/>
      <c r="S544" s="308"/>
      <c r="T544" s="308"/>
      <c r="U544" s="308"/>
      <c r="V544" s="308"/>
      <c r="W544" s="308"/>
      <c r="X544" s="308"/>
      <c r="Y544" s="308"/>
      <c r="Z544" s="308"/>
    </row>
    <row r="545" spans="1:26">
      <c r="A545" s="308"/>
      <c r="B545" s="308"/>
      <c r="C545" s="308"/>
      <c r="D545" s="308"/>
      <c r="E545" s="308"/>
      <c r="F545" s="308"/>
      <c r="G545" s="308"/>
      <c r="H545" s="308"/>
      <c r="I545" s="308"/>
      <c r="J545" s="308"/>
      <c r="K545" s="308"/>
      <c r="L545" s="308"/>
      <c r="M545" s="308"/>
      <c r="N545" s="308"/>
      <c r="O545" s="308"/>
      <c r="P545" s="308"/>
      <c r="Q545" s="308"/>
      <c r="R545" s="308"/>
      <c r="S545" s="308"/>
      <c r="T545" s="308"/>
      <c r="U545" s="308"/>
      <c r="V545" s="308"/>
      <c r="W545" s="308"/>
      <c r="X545" s="308"/>
      <c r="Y545" s="308"/>
      <c r="Z545" s="308"/>
    </row>
    <row r="546" spans="1:26">
      <c r="A546" s="308"/>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row>
    <row r="547" spans="1:26">
      <c r="A547" s="308"/>
      <c r="B547" s="308"/>
      <c r="C547" s="308"/>
      <c r="D547" s="308"/>
      <c r="E547" s="308"/>
      <c r="F547" s="308"/>
      <c r="G547" s="308"/>
      <c r="H547" s="308"/>
      <c r="I547" s="308"/>
      <c r="J547" s="308"/>
      <c r="K547" s="308"/>
      <c r="L547" s="308"/>
      <c r="M547" s="308"/>
      <c r="N547" s="308"/>
      <c r="O547" s="308"/>
      <c r="P547" s="308"/>
      <c r="Q547" s="308"/>
      <c r="R547" s="308"/>
      <c r="S547" s="308"/>
      <c r="T547" s="308"/>
      <c r="U547" s="308"/>
      <c r="V547" s="308"/>
      <c r="W547" s="308"/>
      <c r="X547" s="308"/>
      <c r="Y547" s="308"/>
      <c r="Z547" s="308"/>
    </row>
    <row r="548" spans="1:26">
      <c r="A548" s="308"/>
      <c r="B548" s="308"/>
      <c r="C548" s="308"/>
      <c r="D548" s="308"/>
      <c r="E548" s="308"/>
      <c r="F548" s="308"/>
      <c r="G548" s="308"/>
      <c r="H548" s="308"/>
      <c r="I548" s="308"/>
      <c r="J548" s="308"/>
      <c r="K548" s="308"/>
      <c r="L548" s="308"/>
      <c r="M548" s="308"/>
      <c r="N548" s="308"/>
      <c r="O548" s="308"/>
      <c r="P548" s="308"/>
      <c r="Q548" s="308"/>
      <c r="R548" s="308"/>
      <c r="S548" s="308"/>
      <c r="T548" s="308"/>
      <c r="U548" s="308"/>
      <c r="V548" s="308"/>
      <c r="W548" s="308"/>
      <c r="X548" s="308"/>
      <c r="Y548" s="308"/>
      <c r="Z548" s="308"/>
    </row>
    <row r="549" spans="1:26">
      <c r="A549" s="308"/>
      <c r="B549" s="308"/>
      <c r="C549" s="308"/>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row>
    <row r="550" spans="1:26">
      <c r="A550" s="308"/>
      <c r="B550" s="308"/>
      <c r="C550" s="308"/>
      <c r="D550" s="308"/>
      <c r="E550" s="308"/>
      <c r="F550" s="308"/>
      <c r="G550" s="308"/>
      <c r="H550" s="308"/>
      <c r="I550" s="308"/>
      <c r="J550" s="308"/>
      <c r="K550" s="308"/>
      <c r="L550" s="308"/>
      <c r="M550" s="308"/>
      <c r="N550" s="308"/>
      <c r="O550" s="308"/>
      <c r="P550" s="308"/>
      <c r="Q550" s="308"/>
      <c r="R550" s="308"/>
      <c r="S550" s="308"/>
      <c r="T550" s="308"/>
      <c r="U550" s="308"/>
      <c r="V550" s="308"/>
      <c r="W550" s="308"/>
      <c r="X550" s="308"/>
      <c r="Y550" s="308"/>
      <c r="Z550" s="308"/>
    </row>
    <row r="551" spans="1:26">
      <c r="A551" s="308"/>
      <c r="B551" s="308"/>
      <c r="C551" s="308"/>
      <c r="D551" s="308"/>
      <c r="E551" s="308"/>
      <c r="F551" s="308"/>
      <c r="G551" s="308"/>
      <c r="H551" s="308"/>
      <c r="I551" s="308"/>
      <c r="J551" s="308"/>
      <c r="K551" s="308"/>
      <c r="L551" s="308"/>
      <c r="M551" s="308"/>
      <c r="N551" s="308"/>
      <c r="O551" s="308"/>
      <c r="P551" s="308"/>
      <c r="Q551" s="308"/>
      <c r="R551" s="308"/>
      <c r="S551" s="308"/>
      <c r="T551" s="308"/>
      <c r="U551" s="308"/>
      <c r="V551" s="308"/>
      <c r="W551" s="308"/>
      <c r="X551" s="308"/>
      <c r="Y551" s="308"/>
      <c r="Z551" s="308"/>
    </row>
    <row r="552" spans="1:26">
      <c r="A552" s="308"/>
      <c r="B552" s="308"/>
      <c r="C552" s="308"/>
      <c r="D552" s="308"/>
      <c r="E552" s="308"/>
      <c r="F552" s="308"/>
      <c r="G552" s="308"/>
      <c r="H552" s="308"/>
      <c r="I552" s="308"/>
      <c r="J552" s="308"/>
      <c r="K552" s="308"/>
      <c r="L552" s="308"/>
      <c r="M552" s="308"/>
      <c r="N552" s="308"/>
      <c r="O552" s="308"/>
      <c r="P552" s="308"/>
      <c r="Q552" s="308"/>
      <c r="R552" s="308"/>
      <c r="S552" s="308"/>
      <c r="T552" s="308"/>
      <c r="U552" s="308"/>
      <c r="V552" s="308"/>
      <c r="W552" s="308"/>
      <c r="X552" s="308"/>
      <c r="Y552" s="308"/>
      <c r="Z552" s="308"/>
    </row>
    <row r="553" spans="1:26">
      <c r="A553" s="308"/>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row>
    <row r="554" spans="1:26">
      <c r="A554" s="308"/>
      <c r="B554" s="308"/>
      <c r="C554" s="308"/>
      <c r="D554" s="308"/>
      <c r="E554" s="308"/>
      <c r="F554" s="308"/>
      <c r="G554" s="308"/>
      <c r="H554" s="308"/>
      <c r="I554" s="308"/>
      <c r="J554" s="308"/>
      <c r="K554" s="308"/>
      <c r="L554" s="308"/>
      <c r="M554" s="308"/>
      <c r="N554" s="308"/>
      <c r="O554" s="308"/>
      <c r="P554" s="308"/>
      <c r="Q554" s="308"/>
      <c r="R554" s="308"/>
      <c r="S554" s="308"/>
      <c r="T554" s="308"/>
      <c r="U554" s="308"/>
      <c r="V554" s="308"/>
      <c r="W554" s="308"/>
      <c r="X554" s="308"/>
      <c r="Y554" s="308"/>
      <c r="Z554" s="308"/>
    </row>
    <row r="555" spans="1:26">
      <c r="A555" s="308"/>
      <c r="B555" s="308"/>
      <c r="C555" s="308"/>
      <c r="D555" s="308"/>
      <c r="E555" s="308"/>
      <c r="F555" s="308"/>
      <c r="G555" s="308"/>
      <c r="H555" s="308"/>
      <c r="I555" s="308"/>
      <c r="J555" s="308"/>
      <c r="K555" s="308"/>
      <c r="L555" s="308"/>
      <c r="M555" s="308"/>
      <c r="N555" s="308"/>
      <c r="O555" s="308"/>
      <c r="P555" s="308"/>
      <c r="Q555" s="308"/>
      <c r="R555" s="308"/>
      <c r="S555" s="308"/>
      <c r="T555" s="308"/>
      <c r="U555" s="308"/>
      <c r="V555" s="308"/>
      <c r="W555" s="308"/>
      <c r="X555" s="308"/>
      <c r="Y555" s="308"/>
      <c r="Z555" s="308"/>
    </row>
    <row r="556" spans="1:26">
      <c r="A556" s="308"/>
      <c r="B556" s="308"/>
      <c r="C556" s="308"/>
      <c r="D556" s="308"/>
      <c r="E556" s="308"/>
      <c r="F556" s="308"/>
      <c r="G556" s="308"/>
      <c r="H556" s="308"/>
      <c r="I556" s="308"/>
      <c r="J556" s="308"/>
      <c r="K556" s="308"/>
      <c r="L556" s="308"/>
      <c r="M556" s="308"/>
      <c r="N556" s="308"/>
      <c r="O556" s="308"/>
      <c r="P556" s="308"/>
      <c r="Q556" s="308"/>
      <c r="R556" s="308"/>
      <c r="S556" s="308"/>
      <c r="T556" s="308"/>
      <c r="U556" s="308"/>
      <c r="V556" s="308"/>
      <c r="W556" s="308"/>
      <c r="X556" s="308"/>
      <c r="Y556" s="308"/>
      <c r="Z556" s="308"/>
    </row>
    <row r="557" spans="1:26">
      <c r="A557" s="308"/>
      <c r="B557" s="308"/>
      <c r="C557" s="308"/>
      <c r="D557" s="308"/>
      <c r="E557" s="308"/>
      <c r="F557" s="308"/>
      <c r="G557" s="308"/>
      <c r="H557" s="308"/>
      <c r="I557" s="308"/>
      <c r="J557" s="308"/>
      <c r="K557" s="308"/>
      <c r="L557" s="308"/>
      <c r="M557" s="308"/>
      <c r="N557" s="308"/>
      <c r="O557" s="308"/>
      <c r="P557" s="308"/>
      <c r="Q557" s="308"/>
      <c r="R557" s="308"/>
      <c r="S557" s="308"/>
      <c r="T557" s="308"/>
      <c r="U557" s="308"/>
      <c r="V557" s="308"/>
      <c r="W557" s="308"/>
      <c r="X557" s="308"/>
      <c r="Y557" s="308"/>
      <c r="Z557" s="308"/>
    </row>
    <row r="558" spans="1:26">
      <c r="A558" s="308"/>
      <c r="B558" s="308"/>
      <c r="C558" s="308"/>
      <c r="D558" s="308"/>
      <c r="E558" s="308"/>
      <c r="F558" s="308"/>
      <c r="G558" s="308"/>
      <c r="H558" s="308"/>
      <c r="I558" s="308"/>
      <c r="J558" s="308"/>
      <c r="K558" s="308"/>
      <c r="L558" s="308"/>
      <c r="M558" s="308"/>
      <c r="N558" s="308"/>
      <c r="O558" s="308"/>
      <c r="P558" s="308"/>
      <c r="Q558" s="308"/>
      <c r="R558" s="308"/>
      <c r="S558" s="308"/>
      <c r="T558" s="308"/>
      <c r="U558" s="308"/>
      <c r="V558" s="308"/>
      <c r="W558" s="308"/>
      <c r="X558" s="308"/>
      <c r="Y558" s="308"/>
      <c r="Z558" s="308"/>
    </row>
    <row r="559" spans="1:26">
      <c r="A559" s="308"/>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row>
    <row r="560" spans="1:26">
      <c r="A560" s="308"/>
      <c r="B560" s="308"/>
      <c r="C560" s="308"/>
      <c r="D560" s="308"/>
      <c r="E560" s="308"/>
      <c r="F560" s="308"/>
      <c r="G560" s="308"/>
      <c r="H560" s="308"/>
      <c r="I560" s="308"/>
      <c r="J560" s="308"/>
      <c r="K560" s="308"/>
      <c r="L560" s="308"/>
      <c r="M560" s="308"/>
      <c r="N560" s="308"/>
      <c r="O560" s="308"/>
      <c r="P560" s="308"/>
      <c r="Q560" s="308"/>
      <c r="R560" s="308"/>
      <c r="S560" s="308"/>
      <c r="T560" s="308"/>
      <c r="U560" s="308"/>
      <c r="V560" s="308"/>
      <c r="W560" s="308"/>
      <c r="X560" s="308"/>
      <c r="Y560" s="308"/>
      <c r="Z560" s="308"/>
    </row>
    <row r="561" spans="1:26">
      <c r="A561" s="308"/>
      <c r="B561" s="308"/>
      <c r="C561" s="308"/>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row>
    <row r="562" spans="1:26">
      <c r="A562" s="308"/>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row>
    <row r="563" spans="1:26">
      <c r="A563" s="308"/>
      <c r="B563" s="308"/>
      <c r="C563" s="308"/>
      <c r="D563" s="308"/>
      <c r="E563" s="308"/>
      <c r="F563" s="308"/>
      <c r="G563" s="308"/>
      <c r="H563" s="308"/>
      <c r="I563" s="308"/>
      <c r="J563" s="308"/>
      <c r="K563" s="308"/>
      <c r="L563" s="308"/>
      <c r="M563" s="308"/>
      <c r="N563" s="308"/>
      <c r="O563" s="308"/>
      <c r="P563" s="308"/>
      <c r="Q563" s="308"/>
      <c r="R563" s="308"/>
      <c r="S563" s="308"/>
      <c r="T563" s="308"/>
      <c r="U563" s="308"/>
      <c r="V563" s="308"/>
      <c r="W563" s="308"/>
      <c r="X563" s="308"/>
      <c r="Y563" s="308"/>
      <c r="Z563" s="308"/>
    </row>
    <row r="564" spans="1:26">
      <c r="A564" s="308"/>
      <c r="B564" s="308"/>
      <c r="C564" s="308"/>
      <c r="D564" s="308"/>
      <c r="E564" s="308"/>
      <c r="F564" s="308"/>
      <c r="G564" s="308"/>
      <c r="H564" s="308"/>
      <c r="I564" s="308"/>
      <c r="J564" s="308"/>
      <c r="K564" s="308"/>
      <c r="L564" s="308"/>
      <c r="M564" s="308"/>
      <c r="N564" s="308"/>
      <c r="O564" s="308"/>
      <c r="P564" s="308"/>
      <c r="Q564" s="308"/>
      <c r="R564" s="308"/>
      <c r="S564" s="308"/>
      <c r="T564" s="308"/>
      <c r="U564" s="308"/>
      <c r="V564" s="308"/>
      <c r="W564" s="308"/>
      <c r="X564" s="308"/>
      <c r="Y564" s="308"/>
      <c r="Z564" s="308"/>
    </row>
    <row r="565" spans="1:26">
      <c r="A565" s="308"/>
      <c r="B565" s="308"/>
      <c r="C565" s="308"/>
      <c r="D565" s="308"/>
      <c r="E565" s="308"/>
      <c r="F565" s="308"/>
      <c r="G565" s="308"/>
      <c r="H565" s="308"/>
      <c r="I565" s="308"/>
      <c r="J565" s="308"/>
      <c r="K565" s="308"/>
      <c r="L565" s="308"/>
      <c r="M565" s="308"/>
      <c r="N565" s="308"/>
      <c r="O565" s="308"/>
      <c r="P565" s="308"/>
      <c r="Q565" s="308"/>
      <c r="R565" s="308"/>
      <c r="S565" s="308"/>
      <c r="T565" s="308"/>
      <c r="U565" s="308"/>
      <c r="V565" s="308"/>
      <c r="W565" s="308"/>
      <c r="X565" s="308"/>
      <c r="Y565" s="308"/>
      <c r="Z565" s="308"/>
    </row>
    <row r="566" spans="1:26">
      <c r="A566" s="308"/>
      <c r="B566" s="308"/>
      <c r="C566" s="308"/>
      <c r="D566" s="308"/>
      <c r="E566" s="308"/>
      <c r="F566" s="308"/>
      <c r="G566" s="308"/>
      <c r="H566" s="308"/>
      <c r="I566" s="308"/>
      <c r="J566" s="308"/>
      <c r="K566" s="308"/>
      <c r="L566" s="308"/>
      <c r="M566" s="308"/>
      <c r="N566" s="308"/>
      <c r="O566" s="308"/>
      <c r="P566" s="308"/>
      <c r="Q566" s="308"/>
      <c r="R566" s="308"/>
      <c r="S566" s="308"/>
      <c r="T566" s="308"/>
      <c r="U566" s="308"/>
      <c r="V566" s="308"/>
      <c r="W566" s="308"/>
      <c r="X566" s="308"/>
      <c r="Y566" s="308"/>
      <c r="Z566" s="308"/>
    </row>
    <row r="567" spans="1:26">
      <c r="A567" s="308"/>
      <c r="B567" s="308"/>
      <c r="C567" s="308"/>
      <c r="D567" s="308"/>
      <c r="E567" s="308"/>
      <c r="F567" s="308"/>
      <c r="G567" s="308"/>
      <c r="H567" s="308"/>
      <c r="I567" s="308"/>
      <c r="J567" s="308"/>
      <c r="K567" s="308"/>
      <c r="L567" s="308"/>
      <c r="M567" s="308"/>
      <c r="N567" s="308"/>
      <c r="O567" s="308"/>
      <c r="P567" s="308"/>
      <c r="Q567" s="308"/>
      <c r="R567" s="308"/>
      <c r="S567" s="308"/>
      <c r="T567" s="308"/>
      <c r="U567" s="308"/>
      <c r="V567" s="308"/>
      <c r="W567" s="308"/>
      <c r="X567" s="308"/>
      <c r="Y567" s="308"/>
      <c r="Z567" s="308"/>
    </row>
    <row r="568" spans="1:26">
      <c r="A568" s="308"/>
      <c r="B568" s="308"/>
      <c r="C568" s="308"/>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row>
    <row r="569" spans="1:26">
      <c r="A569" s="308"/>
      <c r="B569" s="308"/>
      <c r="C569" s="308"/>
      <c r="D569" s="308"/>
      <c r="E569" s="308"/>
      <c r="F569" s="308"/>
      <c r="G569" s="308"/>
      <c r="H569" s="308"/>
      <c r="I569" s="308"/>
      <c r="J569" s="308"/>
      <c r="K569" s="308"/>
      <c r="L569" s="308"/>
      <c r="M569" s="308"/>
      <c r="N569" s="308"/>
      <c r="O569" s="308"/>
      <c r="P569" s="308"/>
      <c r="Q569" s="308"/>
      <c r="R569" s="308"/>
      <c r="S569" s="308"/>
      <c r="T569" s="308"/>
      <c r="U569" s="308"/>
      <c r="V569" s="308"/>
      <c r="W569" s="308"/>
      <c r="X569" s="308"/>
      <c r="Y569" s="308"/>
      <c r="Z569" s="308"/>
    </row>
    <row r="570" spans="1:26">
      <c r="A570" s="308"/>
      <c r="B570" s="308"/>
      <c r="C570" s="308"/>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row>
    <row r="571" spans="1:26">
      <c r="A571" s="308"/>
      <c r="B571" s="308"/>
      <c r="C571" s="308"/>
      <c r="D571" s="308"/>
      <c r="E571" s="308"/>
      <c r="F571" s="308"/>
      <c r="G571" s="308"/>
      <c r="H571" s="308"/>
      <c r="I571" s="308"/>
      <c r="J571" s="308"/>
      <c r="K571" s="308"/>
      <c r="L571" s="308"/>
      <c r="M571" s="308"/>
      <c r="N571" s="308"/>
      <c r="O571" s="308"/>
      <c r="P571" s="308"/>
      <c r="Q571" s="308"/>
      <c r="R571" s="308"/>
      <c r="S571" s="308"/>
      <c r="T571" s="308"/>
      <c r="U571" s="308"/>
      <c r="V571" s="308"/>
      <c r="W571" s="308"/>
      <c r="X571" s="308"/>
      <c r="Y571" s="308"/>
      <c r="Z571" s="308"/>
    </row>
    <row r="572" spans="1:26">
      <c r="A572" s="308"/>
      <c r="B572" s="308"/>
      <c r="C572" s="308"/>
      <c r="D572" s="308"/>
      <c r="E572" s="308"/>
      <c r="F572" s="308"/>
      <c r="G572" s="308"/>
      <c r="H572" s="308"/>
      <c r="I572" s="308"/>
      <c r="J572" s="308"/>
      <c r="K572" s="308"/>
      <c r="L572" s="308"/>
      <c r="M572" s="308"/>
      <c r="N572" s="308"/>
      <c r="O572" s="308"/>
      <c r="P572" s="308"/>
      <c r="Q572" s="308"/>
      <c r="R572" s="308"/>
      <c r="S572" s="308"/>
      <c r="T572" s="308"/>
      <c r="U572" s="308"/>
      <c r="V572" s="308"/>
      <c r="W572" s="308"/>
      <c r="X572" s="308"/>
      <c r="Y572" s="308"/>
      <c r="Z572" s="308"/>
    </row>
    <row r="573" spans="1:26">
      <c r="A573" s="308"/>
      <c r="B573" s="308"/>
      <c r="C573" s="308"/>
      <c r="D573" s="308"/>
      <c r="E573" s="308"/>
      <c r="F573" s="308"/>
      <c r="G573" s="308"/>
      <c r="H573" s="308"/>
      <c r="I573" s="308"/>
      <c r="J573" s="308"/>
      <c r="K573" s="308"/>
      <c r="L573" s="308"/>
      <c r="M573" s="308"/>
      <c r="N573" s="308"/>
      <c r="O573" s="308"/>
      <c r="P573" s="308"/>
      <c r="Q573" s="308"/>
      <c r="R573" s="308"/>
      <c r="S573" s="308"/>
      <c r="T573" s="308"/>
      <c r="U573" s="308"/>
      <c r="V573" s="308"/>
      <c r="W573" s="308"/>
      <c r="X573" s="308"/>
      <c r="Y573" s="308"/>
      <c r="Z573" s="308"/>
    </row>
    <row r="574" spans="1:26">
      <c r="A574" s="308"/>
      <c r="B574" s="308"/>
      <c r="C574" s="308"/>
      <c r="D574" s="308"/>
      <c r="E574" s="308"/>
      <c r="F574" s="308"/>
      <c r="G574" s="308"/>
      <c r="H574" s="308"/>
      <c r="I574" s="308"/>
      <c r="J574" s="308"/>
      <c r="K574" s="308"/>
      <c r="L574" s="308"/>
      <c r="M574" s="308"/>
      <c r="N574" s="308"/>
      <c r="O574" s="308"/>
      <c r="P574" s="308"/>
      <c r="Q574" s="308"/>
      <c r="R574" s="308"/>
      <c r="S574" s="308"/>
      <c r="T574" s="308"/>
      <c r="U574" s="308"/>
      <c r="V574" s="308"/>
      <c r="W574" s="308"/>
      <c r="X574" s="308"/>
      <c r="Y574" s="308"/>
      <c r="Z574" s="308"/>
    </row>
    <row r="575" spans="1:26">
      <c r="A575" s="308"/>
      <c r="B575" s="308"/>
      <c r="C575" s="308"/>
      <c r="D575" s="308"/>
      <c r="E575" s="308"/>
      <c r="F575" s="308"/>
      <c r="G575" s="308"/>
      <c r="H575" s="308"/>
      <c r="I575" s="308"/>
      <c r="J575" s="308"/>
      <c r="K575" s="308"/>
      <c r="L575" s="308"/>
      <c r="M575" s="308"/>
      <c r="N575" s="308"/>
      <c r="O575" s="308"/>
      <c r="P575" s="308"/>
      <c r="Q575" s="308"/>
      <c r="R575" s="308"/>
      <c r="S575" s="308"/>
      <c r="T575" s="308"/>
      <c r="U575" s="308"/>
      <c r="V575" s="308"/>
      <c r="W575" s="308"/>
      <c r="X575" s="308"/>
      <c r="Y575" s="308"/>
      <c r="Z575" s="308"/>
    </row>
    <row r="576" spans="1:26">
      <c r="A576" s="308"/>
      <c r="B576" s="308"/>
      <c r="C576" s="308"/>
      <c r="D576" s="308"/>
      <c r="E576" s="308"/>
      <c r="F576" s="308"/>
      <c r="G576" s="308"/>
      <c r="H576" s="308"/>
      <c r="I576" s="308"/>
      <c r="J576" s="308"/>
      <c r="K576" s="308"/>
      <c r="L576" s="308"/>
      <c r="M576" s="308"/>
      <c r="N576" s="308"/>
      <c r="O576" s="308"/>
      <c r="P576" s="308"/>
      <c r="Q576" s="308"/>
      <c r="R576" s="308"/>
      <c r="S576" s="308"/>
      <c r="T576" s="308"/>
      <c r="U576" s="308"/>
      <c r="V576" s="308"/>
      <c r="W576" s="308"/>
      <c r="X576" s="308"/>
      <c r="Y576" s="308"/>
      <c r="Z576" s="308"/>
    </row>
    <row r="577" spans="1:26">
      <c r="A577" s="308"/>
      <c r="B577" s="308"/>
      <c r="C577" s="308"/>
      <c r="D577" s="308"/>
      <c r="E577" s="308"/>
      <c r="F577" s="308"/>
      <c r="G577" s="308"/>
      <c r="H577" s="308"/>
      <c r="I577" s="308"/>
      <c r="J577" s="308"/>
      <c r="K577" s="308"/>
      <c r="L577" s="308"/>
      <c r="M577" s="308"/>
      <c r="N577" s="308"/>
      <c r="O577" s="308"/>
      <c r="P577" s="308"/>
      <c r="Q577" s="308"/>
      <c r="R577" s="308"/>
      <c r="S577" s="308"/>
      <c r="T577" s="308"/>
      <c r="U577" s="308"/>
      <c r="V577" s="308"/>
      <c r="W577" s="308"/>
      <c r="X577" s="308"/>
      <c r="Y577" s="308"/>
      <c r="Z577" s="308"/>
    </row>
    <row r="578" spans="1:26">
      <c r="A578" s="308"/>
      <c r="B578" s="308"/>
      <c r="C578" s="308"/>
      <c r="D578" s="308"/>
      <c r="E578" s="308"/>
      <c r="F578" s="308"/>
      <c r="G578" s="308"/>
      <c r="H578" s="308"/>
      <c r="I578" s="308"/>
      <c r="J578" s="308"/>
      <c r="K578" s="308"/>
      <c r="L578" s="308"/>
      <c r="M578" s="308"/>
      <c r="N578" s="308"/>
      <c r="O578" s="308"/>
      <c r="P578" s="308"/>
      <c r="Q578" s="308"/>
      <c r="R578" s="308"/>
      <c r="S578" s="308"/>
      <c r="T578" s="308"/>
      <c r="U578" s="308"/>
      <c r="V578" s="308"/>
      <c r="W578" s="308"/>
      <c r="X578" s="308"/>
      <c r="Y578" s="308"/>
      <c r="Z578" s="308"/>
    </row>
    <row r="579" spans="1:26">
      <c r="A579" s="308"/>
      <c r="B579" s="308"/>
      <c r="C579" s="308"/>
      <c r="D579" s="308"/>
      <c r="E579" s="308"/>
      <c r="F579" s="308"/>
      <c r="G579" s="308"/>
      <c r="H579" s="308"/>
      <c r="I579" s="308"/>
      <c r="J579" s="308"/>
      <c r="K579" s="308"/>
      <c r="L579" s="308"/>
      <c r="M579" s="308"/>
      <c r="N579" s="308"/>
      <c r="O579" s="308"/>
      <c r="P579" s="308"/>
      <c r="Q579" s="308"/>
      <c r="R579" s="308"/>
      <c r="S579" s="308"/>
      <c r="T579" s="308"/>
      <c r="U579" s="308"/>
      <c r="V579" s="308"/>
      <c r="W579" s="308"/>
      <c r="X579" s="308"/>
      <c r="Y579" s="308"/>
      <c r="Z579" s="308"/>
    </row>
    <row r="580" spans="1:26">
      <c r="A580" s="308"/>
      <c r="B580" s="308"/>
      <c r="C580" s="308"/>
      <c r="D580" s="308"/>
      <c r="E580" s="308"/>
      <c r="F580" s="308"/>
      <c r="G580" s="308"/>
      <c r="H580" s="308"/>
      <c r="I580" s="308"/>
      <c r="J580" s="308"/>
      <c r="K580" s="308"/>
      <c r="L580" s="308"/>
      <c r="M580" s="308"/>
      <c r="N580" s="308"/>
      <c r="O580" s="308"/>
      <c r="P580" s="308"/>
      <c r="Q580" s="308"/>
      <c r="R580" s="308"/>
      <c r="S580" s="308"/>
      <c r="T580" s="308"/>
      <c r="U580" s="308"/>
      <c r="V580" s="308"/>
      <c r="W580" s="308"/>
      <c r="X580" s="308"/>
      <c r="Y580" s="308"/>
      <c r="Z580" s="308"/>
    </row>
    <row r="581" spans="1:26">
      <c r="A581" s="308"/>
      <c r="B581" s="308"/>
      <c r="C581" s="308"/>
      <c r="D581" s="308"/>
      <c r="E581" s="308"/>
      <c r="F581" s="308"/>
      <c r="G581" s="308"/>
      <c r="H581" s="308"/>
      <c r="I581" s="308"/>
      <c r="J581" s="308"/>
      <c r="K581" s="308"/>
      <c r="L581" s="308"/>
      <c r="M581" s="308"/>
      <c r="N581" s="308"/>
      <c r="O581" s="308"/>
      <c r="P581" s="308"/>
      <c r="Q581" s="308"/>
      <c r="R581" s="308"/>
      <c r="S581" s="308"/>
      <c r="T581" s="308"/>
      <c r="U581" s="308"/>
      <c r="V581" s="308"/>
      <c r="W581" s="308"/>
      <c r="X581" s="308"/>
      <c r="Y581" s="308"/>
      <c r="Z581" s="308"/>
    </row>
    <row r="582" spans="1:26">
      <c r="A582" s="308"/>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row>
    <row r="583" spans="1:26">
      <c r="A583" s="308"/>
      <c r="B583" s="308"/>
      <c r="C583" s="308"/>
      <c r="D583" s="308"/>
      <c r="E583" s="308"/>
      <c r="F583" s="308"/>
      <c r="G583" s="308"/>
      <c r="H583" s="308"/>
      <c r="I583" s="308"/>
      <c r="J583" s="308"/>
      <c r="K583" s="308"/>
      <c r="L583" s="308"/>
      <c r="M583" s="308"/>
      <c r="N583" s="308"/>
      <c r="O583" s="308"/>
      <c r="P583" s="308"/>
      <c r="Q583" s="308"/>
      <c r="R583" s="308"/>
      <c r="S583" s="308"/>
      <c r="T583" s="308"/>
      <c r="U583" s="308"/>
      <c r="V583" s="308"/>
      <c r="W583" s="308"/>
      <c r="X583" s="308"/>
      <c r="Y583" s="308"/>
      <c r="Z583" s="308"/>
    </row>
    <row r="584" spans="1:26">
      <c r="A584" s="308"/>
      <c r="B584" s="308"/>
      <c r="C584" s="308"/>
      <c r="D584" s="308"/>
      <c r="E584" s="308"/>
      <c r="F584" s="308"/>
      <c r="G584" s="308"/>
      <c r="H584" s="308"/>
      <c r="I584" s="308"/>
      <c r="J584" s="308"/>
      <c r="K584" s="308"/>
      <c r="L584" s="308"/>
      <c r="M584" s="308"/>
      <c r="N584" s="308"/>
      <c r="O584" s="308"/>
      <c r="P584" s="308"/>
      <c r="Q584" s="308"/>
      <c r="R584" s="308"/>
      <c r="S584" s="308"/>
      <c r="T584" s="308"/>
      <c r="U584" s="308"/>
      <c r="V584" s="308"/>
      <c r="W584" s="308"/>
      <c r="X584" s="308"/>
      <c r="Y584" s="308"/>
      <c r="Z584" s="308"/>
    </row>
    <row r="585" spans="1:26">
      <c r="A585" s="308"/>
      <c r="B585" s="308"/>
      <c r="C585" s="308"/>
      <c r="D585" s="308"/>
      <c r="E585" s="308"/>
      <c r="F585" s="308"/>
      <c r="G585" s="308"/>
      <c r="H585" s="308"/>
      <c r="I585" s="308"/>
      <c r="J585" s="308"/>
      <c r="K585" s="308"/>
      <c r="L585" s="308"/>
      <c r="M585" s="308"/>
      <c r="N585" s="308"/>
      <c r="O585" s="308"/>
      <c r="P585" s="308"/>
      <c r="Q585" s="308"/>
      <c r="R585" s="308"/>
      <c r="S585" s="308"/>
      <c r="T585" s="308"/>
      <c r="U585" s="308"/>
      <c r="V585" s="308"/>
      <c r="W585" s="308"/>
      <c r="X585" s="308"/>
      <c r="Y585" s="308"/>
      <c r="Z585" s="308"/>
    </row>
    <row r="586" spans="1:26">
      <c r="A586" s="308"/>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row>
    <row r="587" spans="1:26">
      <c r="A587" s="308"/>
      <c r="B587" s="308"/>
      <c r="C587" s="308"/>
      <c r="D587" s="308"/>
      <c r="E587" s="308"/>
      <c r="F587" s="308"/>
      <c r="G587" s="308"/>
      <c r="H587" s="308"/>
      <c r="I587" s="308"/>
      <c r="J587" s="308"/>
      <c r="K587" s="308"/>
      <c r="L587" s="308"/>
      <c r="M587" s="308"/>
      <c r="N587" s="308"/>
      <c r="O587" s="308"/>
      <c r="P587" s="308"/>
      <c r="Q587" s="308"/>
      <c r="R587" s="308"/>
      <c r="S587" s="308"/>
      <c r="T587" s="308"/>
      <c r="U587" s="308"/>
      <c r="V587" s="308"/>
      <c r="W587" s="308"/>
      <c r="X587" s="308"/>
      <c r="Y587" s="308"/>
      <c r="Z587" s="308"/>
    </row>
    <row r="588" spans="1:26">
      <c r="A588" s="308"/>
      <c r="B588" s="308"/>
      <c r="C588" s="308"/>
      <c r="D588" s="308"/>
      <c r="E588" s="308"/>
      <c r="F588" s="308"/>
      <c r="G588" s="308"/>
      <c r="H588" s="308"/>
      <c r="I588" s="308"/>
      <c r="J588" s="308"/>
      <c r="K588" s="308"/>
      <c r="L588" s="308"/>
      <c r="M588" s="308"/>
      <c r="N588" s="308"/>
      <c r="O588" s="308"/>
      <c r="P588" s="308"/>
      <c r="Q588" s="308"/>
      <c r="R588" s="308"/>
      <c r="S588" s="308"/>
      <c r="T588" s="308"/>
      <c r="U588" s="308"/>
      <c r="V588" s="308"/>
      <c r="W588" s="308"/>
      <c r="X588" s="308"/>
      <c r="Y588" s="308"/>
      <c r="Z588" s="308"/>
    </row>
    <row r="589" spans="1:26">
      <c r="A589" s="308"/>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row>
    <row r="590" spans="1:26">
      <c r="A590" s="308"/>
      <c r="B590" s="308"/>
      <c r="C590" s="308"/>
      <c r="D590" s="308"/>
      <c r="E590" s="308"/>
      <c r="F590" s="308"/>
      <c r="G590" s="308"/>
      <c r="H590" s="308"/>
      <c r="I590" s="308"/>
      <c r="J590" s="308"/>
      <c r="K590" s="308"/>
      <c r="L590" s="308"/>
      <c r="M590" s="308"/>
      <c r="N590" s="308"/>
      <c r="O590" s="308"/>
      <c r="P590" s="308"/>
      <c r="Q590" s="308"/>
      <c r="R590" s="308"/>
      <c r="S590" s="308"/>
      <c r="T590" s="308"/>
      <c r="U590" s="308"/>
      <c r="V590" s="308"/>
      <c r="W590" s="308"/>
      <c r="X590" s="308"/>
      <c r="Y590" s="308"/>
      <c r="Z590" s="308"/>
    </row>
    <row r="591" spans="1:26">
      <c r="A591" s="308"/>
      <c r="B591" s="308"/>
      <c r="C591" s="308"/>
      <c r="D591" s="308"/>
      <c r="E591" s="308"/>
      <c r="F591" s="308"/>
      <c r="G591" s="308"/>
      <c r="H591" s="308"/>
      <c r="I591" s="308"/>
      <c r="J591" s="308"/>
      <c r="K591" s="308"/>
      <c r="L591" s="308"/>
      <c r="M591" s="308"/>
      <c r="N591" s="308"/>
      <c r="O591" s="308"/>
      <c r="P591" s="308"/>
      <c r="Q591" s="308"/>
      <c r="R591" s="308"/>
      <c r="S591" s="308"/>
      <c r="T591" s="308"/>
      <c r="U591" s="308"/>
      <c r="V591" s="308"/>
      <c r="W591" s="308"/>
      <c r="X591" s="308"/>
      <c r="Y591" s="308"/>
      <c r="Z591" s="308"/>
    </row>
    <row r="592" spans="1:26">
      <c r="A592" s="308"/>
      <c r="B592" s="308"/>
      <c r="C592" s="308"/>
      <c r="D592" s="308"/>
      <c r="E592" s="308"/>
      <c r="F592" s="308"/>
      <c r="G592" s="308"/>
      <c r="H592" s="308"/>
      <c r="I592" s="308"/>
      <c r="J592" s="308"/>
      <c r="K592" s="308"/>
      <c r="L592" s="308"/>
      <c r="M592" s="308"/>
      <c r="N592" s="308"/>
      <c r="O592" s="308"/>
      <c r="P592" s="308"/>
      <c r="Q592" s="308"/>
      <c r="R592" s="308"/>
      <c r="S592" s="308"/>
      <c r="T592" s="308"/>
      <c r="U592" s="308"/>
      <c r="V592" s="308"/>
      <c r="W592" s="308"/>
      <c r="X592" s="308"/>
      <c r="Y592" s="308"/>
      <c r="Z592" s="308"/>
    </row>
    <row r="593" spans="1:26">
      <c r="A593" s="308"/>
      <c r="B593" s="308"/>
      <c r="C593" s="308"/>
      <c r="D593" s="308"/>
      <c r="E593" s="308"/>
      <c r="F593" s="308"/>
      <c r="G593" s="308"/>
      <c r="H593" s="308"/>
      <c r="I593" s="308"/>
      <c r="J593" s="308"/>
      <c r="K593" s="308"/>
      <c r="L593" s="308"/>
      <c r="M593" s="308"/>
      <c r="N593" s="308"/>
      <c r="O593" s="308"/>
      <c r="P593" s="308"/>
      <c r="Q593" s="308"/>
      <c r="R593" s="308"/>
      <c r="S593" s="308"/>
      <c r="T593" s="308"/>
      <c r="U593" s="308"/>
      <c r="V593" s="308"/>
      <c r="W593" s="308"/>
      <c r="X593" s="308"/>
      <c r="Y593" s="308"/>
      <c r="Z593" s="308"/>
    </row>
    <row r="594" spans="1:26">
      <c r="A594" s="308"/>
      <c r="B594" s="308"/>
      <c r="C594" s="308"/>
      <c r="D594" s="308"/>
      <c r="E594" s="308"/>
      <c r="F594" s="308"/>
      <c r="G594" s="308"/>
      <c r="H594" s="308"/>
      <c r="I594" s="308"/>
      <c r="J594" s="308"/>
      <c r="K594" s="308"/>
      <c r="L594" s="308"/>
      <c r="M594" s="308"/>
      <c r="N594" s="308"/>
      <c r="O594" s="308"/>
      <c r="P594" s="308"/>
      <c r="Q594" s="308"/>
      <c r="R594" s="308"/>
      <c r="S594" s="308"/>
      <c r="T594" s="308"/>
      <c r="U594" s="308"/>
      <c r="V594" s="308"/>
      <c r="W594" s="308"/>
      <c r="X594" s="308"/>
      <c r="Y594" s="308"/>
      <c r="Z594" s="308"/>
    </row>
    <row r="595" spans="1:26">
      <c r="A595" s="308"/>
      <c r="B595" s="308"/>
      <c r="C595" s="308"/>
      <c r="D595" s="308"/>
      <c r="E595" s="308"/>
      <c r="F595" s="308"/>
      <c r="G595" s="308"/>
      <c r="H595" s="308"/>
      <c r="I595" s="308"/>
      <c r="J595" s="308"/>
      <c r="K595" s="308"/>
      <c r="L595" s="308"/>
      <c r="M595" s="308"/>
      <c r="N595" s="308"/>
      <c r="O595" s="308"/>
      <c r="P595" s="308"/>
      <c r="Q595" s="308"/>
      <c r="R595" s="308"/>
      <c r="S595" s="308"/>
      <c r="T595" s="308"/>
      <c r="U595" s="308"/>
      <c r="V595" s="308"/>
      <c r="W595" s="308"/>
      <c r="X595" s="308"/>
      <c r="Y595" s="308"/>
      <c r="Z595" s="308"/>
    </row>
    <row r="596" spans="1:26">
      <c r="A596" s="308"/>
      <c r="B596" s="308"/>
      <c r="C596" s="308"/>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row>
    <row r="597" spans="1:26">
      <c r="A597" s="308"/>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row>
    <row r="598" spans="1:26">
      <c r="A598" s="308"/>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row>
    <row r="599" spans="1:26">
      <c r="A599" s="308"/>
      <c r="B599" s="308"/>
      <c r="C599" s="308"/>
      <c r="D599" s="308"/>
      <c r="E599" s="308"/>
      <c r="F599" s="308"/>
      <c r="G599" s="308"/>
      <c r="H599" s="308"/>
      <c r="I599" s="308"/>
      <c r="J599" s="308"/>
      <c r="K599" s="308"/>
      <c r="L599" s="308"/>
      <c r="M599" s="308"/>
      <c r="N599" s="308"/>
      <c r="O599" s="308"/>
      <c r="P599" s="308"/>
      <c r="Q599" s="308"/>
      <c r="R599" s="308"/>
      <c r="S599" s="308"/>
      <c r="T599" s="308"/>
      <c r="U599" s="308"/>
      <c r="V599" s="308"/>
      <c r="W599" s="308"/>
      <c r="X599" s="308"/>
      <c r="Y599" s="308"/>
      <c r="Z599" s="308"/>
    </row>
    <row r="600" spans="1:26">
      <c r="A600" s="308"/>
      <c r="B600" s="308"/>
      <c r="C600" s="308"/>
      <c r="D600" s="308"/>
      <c r="E600" s="308"/>
      <c r="F600" s="308"/>
      <c r="G600" s="308"/>
      <c r="H600" s="308"/>
      <c r="I600" s="308"/>
      <c r="J600" s="308"/>
      <c r="K600" s="308"/>
      <c r="L600" s="308"/>
      <c r="M600" s="308"/>
      <c r="N600" s="308"/>
      <c r="O600" s="308"/>
      <c r="P600" s="308"/>
      <c r="Q600" s="308"/>
      <c r="R600" s="308"/>
      <c r="S600" s="308"/>
      <c r="T600" s="308"/>
      <c r="U600" s="308"/>
      <c r="V600" s="308"/>
      <c r="W600" s="308"/>
      <c r="X600" s="308"/>
      <c r="Y600" s="308"/>
      <c r="Z600" s="308"/>
    </row>
    <row r="601" spans="1:26">
      <c r="A601" s="308"/>
      <c r="B601" s="308"/>
      <c r="C601" s="308"/>
      <c r="D601" s="308"/>
      <c r="E601" s="308"/>
      <c r="F601" s="308"/>
      <c r="G601" s="308"/>
      <c r="H601" s="308"/>
      <c r="I601" s="308"/>
      <c r="J601" s="308"/>
      <c r="K601" s="308"/>
      <c r="L601" s="308"/>
      <c r="M601" s="308"/>
      <c r="N601" s="308"/>
      <c r="O601" s="308"/>
      <c r="P601" s="308"/>
      <c r="Q601" s="308"/>
      <c r="R601" s="308"/>
      <c r="S601" s="308"/>
      <c r="T601" s="308"/>
      <c r="U601" s="308"/>
      <c r="V601" s="308"/>
      <c r="W601" s="308"/>
      <c r="X601" s="308"/>
      <c r="Y601" s="308"/>
      <c r="Z601" s="308"/>
    </row>
    <row r="602" spans="1:26">
      <c r="A602" s="308"/>
      <c r="B602" s="308"/>
      <c r="C602" s="308"/>
      <c r="D602" s="308"/>
      <c r="E602" s="308"/>
      <c r="F602" s="308"/>
      <c r="G602" s="308"/>
      <c r="H602" s="308"/>
      <c r="I602" s="308"/>
      <c r="J602" s="308"/>
      <c r="K602" s="308"/>
      <c r="L602" s="308"/>
      <c r="M602" s="308"/>
      <c r="N602" s="308"/>
      <c r="O602" s="308"/>
      <c r="P602" s="308"/>
      <c r="Q602" s="308"/>
      <c r="R602" s="308"/>
      <c r="S602" s="308"/>
      <c r="T602" s="308"/>
      <c r="U602" s="308"/>
      <c r="V602" s="308"/>
      <c r="W602" s="308"/>
      <c r="X602" s="308"/>
      <c r="Y602" s="308"/>
      <c r="Z602" s="308"/>
    </row>
    <row r="603" spans="1:26">
      <c r="A603" s="308"/>
      <c r="B603" s="308"/>
      <c r="C603" s="308"/>
      <c r="D603" s="308"/>
      <c r="E603" s="308"/>
      <c r="F603" s="308"/>
      <c r="G603" s="308"/>
      <c r="H603" s="308"/>
      <c r="I603" s="308"/>
      <c r="J603" s="308"/>
      <c r="K603" s="308"/>
      <c r="L603" s="308"/>
      <c r="M603" s="308"/>
      <c r="N603" s="308"/>
      <c r="O603" s="308"/>
      <c r="P603" s="308"/>
      <c r="Q603" s="308"/>
      <c r="R603" s="308"/>
      <c r="S603" s="308"/>
      <c r="T603" s="308"/>
      <c r="U603" s="308"/>
      <c r="V603" s="308"/>
      <c r="W603" s="308"/>
      <c r="X603" s="308"/>
      <c r="Y603" s="308"/>
      <c r="Z603" s="308"/>
    </row>
    <row r="604" spans="1:26">
      <c r="A604" s="308"/>
      <c r="B604" s="308"/>
      <c r="C604" s="308"/>
      <c r="D604" s="308"/>
      <c r="E604" s="308"/>
      <c r="F604" s="308"/>
      <c r="G604" s="308"/>
      <c r="H604" s="308"/>
      <c r="I604" s="308"/>
      <c r="J604" s="308"/>
      <c r="K604" s="308"/>
      <c r="L604" s="308"/>
      <c r="M604" s="308"/>
      <c r="N604" s="308"/>
      <c r="O604" s="308"/>
      <c r="P604" s="308"/>
      <c r="Q604" s="308"/>
      <c r="R604" s="308"/>
      <c r="S604" s="308"/>
      <c r="T604" s="308"/>
      <c r="U604" s="308"/>
      <c r="V604" s="308"/>
      <c r="W604" s="308"/>
      <c r="X604" s="308"/>
      <c r="Y604" s="308"/>
      <c r="Z604" s="308"/>
    </row>
    <row r="605" spans="1:26">
      <c r="A605" s="308"/>
      <c r="B605" s="308"/>
      <c r="C605" s="308"/>
      <c r="D605" s="308"/>
      <c r="E605" s="308"/>
      <c r="F605" s="308"/>
      <c r="G605" s="308"/>
      <c r="H605" s="308"/>
      <c r="I605" s="308"/>
      <c r="J605" s="308"/>
      <c r="K605" s="308"/>
      <c r="L605" s="308"/>
      <c r="M605" s="308"/>
      <c r="N605" s="308"/>
      <c r="O605" s="308"/>
      <c r="P605" s="308"/>
      <c r="Q605" s="308"/>
      <c r="R605" s="308"/>
      <c r="S605" s="308"/>
      <c r="T605" s="308"/>
      <c r="U605" s="308"/>
      <c r="V605" s="308"/>
      <c r="W605" s="308"/>
      <c r="X605" s="308"/>
      <c r="Y605" s="308"/>
      <c r="Z605" s="308"/>
    </row>
    <row r="606" spans="1:26">
      <c r="A606" s="308"/>
      <c r="B606" s="308"/>
      <c r="C606" s="308"/>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row>
    <row r="607" spans="1:26">
      <c r="A607" s="308"/>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row>
    <row r="608" spans="1:26">
      <c r="A608" s="308"/>
      <c r="B608" s="308"/>
      <c r="C608" s="308"/>
      <c r="D608" s="308"/>
      <c r="E608" s="308"/>
      <c r="F608" s="308"/>
      <c r="G608" s="308"/>
      <c r="H608" s="308"/>
      <c r="I608" s="308"/>
      <c r="J608" s="308"/>
      <c r="K608" s="308"/>
      <c r="L608" s="308"/>
      <c r="M608" s="308"/>
      <c r="N608" s="308"/>
      <c r="O608" s="308"/>
      <c r="P608" s="308"/>
      <c r="Q608" s="308"/>
      <c r="R608" s="308"/>
      <c r="S608" s="308"/>
      <c r="T608" s="308"/>
      <c r="U608" s="308"/>
      <c r="V608" s="308"/>
      <c r="W608" s="308"/>
      <c r="X608" s="308"/>
      <c r="Y608" s="308"/>
      <c r="Z608" s="308"/>
    </row>
    <row r="609" spans="1:26">
      <c r="A609" s="308"/>
      <c r="B609" s="308"/>
      <c r="C609" s="308"/>
      <c r="D609" s="308"/>
      <c r="E609" s="308"/>
      <c r="F609" s="308"/>
      <c r="G609" s="308"/>
      <c r="H609" s="308"/>
      <c r="I609" s="308"/>
      <c r="J609" s="308"/>
      <c r="K609" s="308"/>
      <c r="L609" s="308"/>
      <c r="M609" s="308"/>
      <c r="N609" s="308"/>
      <c r="O609" s="308"/>
      <c r="P609" s="308"/>
      <c r="Q609" s="308"/>
      <c r="R609" s="308"/>
      <c r="S609" s="308"/>
      <c r="T609" s="308"/>
      <c r="U609" s="308"/>
      <c r="V609" s="308"/>
      <c r="W609" s="308"/>
      <c r="X609" s="308"/>
      <c r="Y609" s="308"/>
      <c r="Z609" s="308"/>
    </row>
    <row r="610" spans="1:26">
      <c r="A610" s="308"/>
      <c r="B610" s="308"/>
      <c r="C610" s="308"/>
      <c r="D610" s="308"/>
      <c r="E610" s="308"/>
      <c r="F610" s="308"/>
      <c r="G610" s="308"/>
      <c r="H610" s="308"/>
      <c r="I610" s="308"/>
      <c r="J610" s="308"/>
      <c r="K610" s="308"/>
      <c r="L610" s="308"/>
      <c r="M610" s="308"/>
      <c r="N610" s="308"/>
      <c r="O610" s="308"/>
      <c r="P610" s="308"/>
      <c r="Q610" s="308"/>
      <c r="R610" s="308"/>
      <c r="S610" s="308"/>
      <c r="T610" s="308"/>
      <c r="U610" s="308"/>
      <c r="V610" s="308"/>
      <c r="W610" s="308"/>
      <c r="X610" s="308"/>
      <c r="Y610" s="308"/>
      <c r="Z610" s="308"/>
    </row>
    <row r="611" spans="1:26">
      <c r="A611" s="308"/>
      <c r="B611" s="308"/>
      <c r="C611" s="308"/>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row>
    <row r="612" spans="1:26">
      <c r="A612" s="308"/>
      <c r="B612" s="308"/>
      <c r="C612" s="308"/>
      <c r="D612" s="308"/>
      <c r="E612" s="308"/>
      <c r="F612" s="308"/>
      <c r="G612" s="308"/>
      <c r="H612" s="308"/>
      <c r="I612" s="308"/>
      <c r="J612" s="308"/>
      <c r="K612" s="308"/>
      <c r="L612" s="308"/>
      <c r="M612" s="308"/>
      <c r="N612" s="308"/>
      <c r="O612" s="308"/>
      <c r="P612" s="308"/>
      <c r="Q612" s="308"/>
      <c r="R612" s="308"/>
      <c r="S612" s="308"/>
      <c r="T612" s="308"/>
      <c r="U612" s="308"/>
      <c r="V612" s="308"/>
      <c r="W612" s="308"/>
      <c r="X612" s="308"/>
      <c r="Y612" s="308"/>
      <c r="Z612" s="308"/>
    </row>
    <row r="613" spans="1:26">
      <c r="A613" s="308"/>
      <c r="B613" s="308"/>
      <c r="C613" s="308"/>
      <c r="D613" s="308"/>
      <c r="E613" s="308"/>
      <c r="F613" s="308"/>
      <c r="G613" s="308"/>
      <c r="H613" s="308"/>
      <c r="I613" s="308"/>
      <c r="J613" s="308"/>
      <c r="K613" s="308"/>
      <c r="L613" s="308"/>
      <c r="M613" s="308"/>
      <c r="N613" s="308"/>
      <c r="O613" s="308"/>
      <c r="P613" s="308"/>
      <c r="Q613" s="308"/>
      <c r="R613" s="308"/>
      <c r="S613" s="308"/>
      <c r="T613" s="308"/>
      <c r="U613" s="308"/>
      <c r="V613" s="308"/>
      <c r="W613" s="308"/>
      <c r="X613" s="308"/>
      <c r="Y613" s="308"/>
      <c r="Z613" s="308"/>
    </row>
    <row r="614" spans="1:26">
      <c r="A614" s="308"/>
      <c r="B614" s="308"/>
      <c r="C614" s="308"/>
      <c r="D614" s="308"/>
      <c r="E614" s="308"/>
      <c r="F614" s="308"/>
      <c r="G614" s="308"/>
      <c r="H614" s="308"/>
      <c r="I614" s="308"/>
      <c r="J614" s="308"/>
      <c r="K614" s="308"/>
      <c r="L614" s="308"/>
      <c r="M614" s="308"/>
      <c r="N614" s="308"/>
      <c r="O614" s="308"/>
      <c r="P614" s="308"/>
      <c r="Q614" s="308"/>
      <c r="R614" s="308"/>
      <c r="S614" s="308"/>
      <c r="T614" s="308"/>
      <c r="U614" s="308"/>
      <c r="V614" s="308"/>
      <c r="W614" s="308"/>
      <c r="X614" s="308"/>
      <c r="Y614" s="308"/>
      <c r="Z614" s="308"/>
    </row>
    <row r="615" spans="1:26">
      <c r="A615" s="308"/>
      <c r="B615" s="308"/>
      <c r="C615" s="308"/>
      <c r="D615" s="308"/>
      <c r="E615" s="308"/>
      <c r="F615" s="308"/>
      <c r="G615" s="308"/>
      <c r="H615" s="308"/>
      <c r="I615" s="308"/>
      <c r="J615" s="308"/>
      <c r="K615" s="308"/>
      <c r="L615" s="308"/>
      <c r="M615" s="308"/>
      <c r="N615" s="308"/>
      <c r="O615" s="308"/>
      <c r="P615" s="308"/>
      <c r="Q615" s="308"/>
      <c r="R615" s="308"/>
      <c r="S615" s="308"/>
      <c r="T615" s="308"/>
      <c r="U615" s="308"/>
      <c r="V615" s="308"/>
      <c r="W615" s="308"/>
      <c r="X615" s="308"/>
      <c r="Y615" s="308"/>
      <c r="Z615" s="308"/>
    </row>
    <row r="616" spans="1:26">
      <c r="A616" s="308"/>
      <c r="B616" s="308"/>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row>
    <row r="617" spans="1:26">
      <c r="A617" s="308"/>
      <c r="B617" s="308"/>
      <c r="C617" s="308"/>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row>
    <row r="618" spans="1:26">
      <c r="A618" s="308"/>
      <c r="B618" s="308"/>
      <c r="C618" s="308"/>
      <c r="D618" s="308"/>
      <c r="E618" s="308"/>
      <c r="F618" s="308"/>
      <c r="G618" s="308"/>
      <c r="H618" s="308"/>
      <c r="I618" s="308"/>
      <c r="J618" s="308"/>
      <c r="K618" s="308"/>
      <c r="L618" s="308"/>
      <c r="M618" s="308"/>
      <c r="N618" s="308"/>
      <c r="O618" s="308"/>
      <c r="P618" s="308"/>
      <c r="Q618" s="308"/>
      <c r="R618" s="308"/>
      <c r="S618" s="308"/>
      <c r="T618" s="308"/>
      <c r="U618" s="308"/>
      <c r="V618" s="308"/>
      <c r="W618" s="308"/>
      <c r="X618" s="308"/>
      <c r="Y618" s="308"/>
      <c r="Z618" s="308"/>
    </row>
    <row r="619" spans="1:26">
      <c r="A619" s="308"/>
      <c r="B619" s="308"/>
      <c r="C619" s="308"/>
      <c r="D619" s="308"/>
      <c r="E619" s="308"/>
      <c r="F619" s="308"/>
      <c r="G619" s="308"/>
      <c r="H619" s="308"/>
      <c r="I619" s="308"/>
      <c r="J619" s="308"/>
      <c r="K619" s="308"/>
      <c r="L619" s="308"/>
      <c r="M619" s="308"/>
      <c r="N619" s="308"/>
      <c r="O619" s="308"/>
      <c r="P619" s="308"/>
      <c r="Q619" s="308"/>
      <c r="R619" s="308"/>
      <c r="S619" s="308"/>
      <c r="T619" s="308"/>
      <c r="U619" s="308"/>
      <c r="V619" s="308"/>
      <c r="W619" s="308"/>
      <c r="X619" s="308"/>
      <c r="Y619" s="308"/>
      <c r="Z619" s="308"/>
    </row>
    <row r="620" spans="1:26">
      <c r="A620" s="308"/>
      <c r="B620" s="308"/>
      <c r="C620" s="308"/>
      <c r="D620" s="308"/>
      <c r="E620" s="308"/>
      <c r="F620" s="308"/>
      <c r="G620" s="308"/>
      <c r="H620" s="308"/>
      <c r="I620" s="308"/>
      <c r="J620" s="308"/>
      <c r="K620" s="308"/>
      <c r="L620" s="308"/>
      <c r="M620" s="308"/>
      <c r="N620" s="308"/>
      <c r="O620" s="308"/>
      <c r="P620" s="308"/>
      <c r="Q620" s="308"/>
      <c r="R620" s="308"/>
      <c r="S620" s="308"/>
      <c r="T620" s="308"/>
      <c r="U620" s="308"/>
      <c r="V620" s="308"/>
      <c r="W620" s="308"/>
      <c r="X620" s="308"/>
      <c r="Y620" s="308"/>
      <c r="Z620" s="308"/>
    </row>
    <row r="621" spans="1:26">
      <c r="A621" s="308"/>
      <c r="B621" s="308"/>
      <c r="C621" s="308"/>
      <c r="D621" s="308"/>
      <c r="E621" s="308"/>
      <c r="F621" s="308"/>
      <c r="G621" s="308"/>
      <c r="H621" s="308"/>
      <c r="I621" s="308"/>
      <c r="J621" s="308"/>
      <c r="K621" s="308"/>
      <c r="L621" s="308"/>
      <c r="M621" s="308"/>
      <c r="N621" s="308"/>
      <c r="O621" s="308"/>
      <c r="P621" s="308"/>
      <c r="Q621" s="308"/>
      <c r="R621" s="308"/>
      <c r="S621" s="308"/>
      <c r="T621" s="308"/>
      <c r="U621" s="308"/>
      <c r="V621" s="308"/>
      <c r="W621" s="308"/>
      <c r="X621" s="308"/>
      <c r="Y621" s="308"/>
      <c r="Z621" s="308"/>
    </row>
    <row r="622" spans="1:26">
      <c r="A622" s="308"/>
      <c r="B622" s="308"/>
      <c r="C622" s="308"/>
      <c r="D622" s="308"/>
      <c r="E622" s="308"/>
      <c r="F622" s="308"/>
      <c r="G622" s="308"/>
      <c r="H622" s="308"/>
      <c r="I622" s="308"/>
      <c r="J622" s="308"/>
      <c r="K622" s="308"/>
      <c r="L622" s="308"/>
      <c r="M622" s="308"/>
      <c r="N622" s="308"/>
      <c r="O622" s="308"/>
      <c r="P622" s="308"/>
      <c r="Q622" s="308"/>
      <c r="R622" s="308"/>
      <c r="S622" s="308"/>
      <c r="T622" s="308"/>
      <c r="U622" s="308"/>
      <c r="V622" s="308"/>
      <c r="W622" s="308"/>
      <c r="X622" s="308"/>
      <c r="Y622" s="308"/>
      <c r="Z622" s="308"/>
    </row>
    <row r="623" spans="1:26">
      <c r="A623" s="308"/>
      <c r="B623" s="308"/>
      <c r="C623" s="308"/>
      <c r="D623" s="308"/>
      <c r="E623" s="308"/>
      <c r="F623" s="308"/>
      <c r="G623" s="308"/>
      <c r="H623" s="308"/>
      <c r="I623" s="308"/>
      <c r="J623" s="308"/>
      <c r="K623" s="308"/>
      <c r="L623" s="308"/>
      <c r="M623" s="308"/>
      <c r="N623" s="308"/>
      <c r="O623" s="308"/>
      <c r="P623" s="308"/>
      <c r="Q623" s="308"/>
      <c r="R623" s="308"/>
      <c r="S623" s="308"/>
      <c r="T623" s="308"/>
      <c r="U623" s="308"/>
      <c r="V623" s="308"/>
      <c r="W623" s="308"/>
      <c r="X623" s="308"/>
      <c r="Y623" s="308"/>
      <c r="Z623" s="308"/>
    </row>
    <row r="624" spans="1:26">
      <c r="A624" s="308"/>
      <c r="B624" s="308"/>
      <c r="C624" s="308"/>
      <c r="D624" s="308"/>
      <c r="E624" s="308"/>
      <c r="F624" s="308"/>
      <c r="G624" s="308"/>
      <c r="H624" s="308"/>
      <c r="I624" s="308"/>
      <c r="J624" s="308"/>
      <c r="K624" s="308"/>
      <c r="L624" s="308"/>
      <c r="M624" s="308"/>
      <c r="N624" s="308"/>
      <c r="O624" s="308"/>
      <c r="P624" s="308"/>
      <c r="Q624" s="308"/>
      <c r="R624" s="308"/>
      <c r="S624" s="308"/>
      <c r="T624" s="308"/>
      <c r="U624" s="308"/>
      <c r="V624" s="308"/>
      <c r="W624" s="308"/>
      <c r="X624" s="308"/>
      <c r="Y624" s="308"/>
      <c r="Z624" s="308"/>
    </row>
    <row r="625" spans="1:26">
      <c r="A625" s="308"/>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row>
    <row r="626" spans="1:26">
      <c r="A626" s="308"/>
      <c r="B626" s="308"/>
      <c r="C626" s="308"/>
      <c r="D626" s="308"/>
      <c r="E626" s="308"/>
      <c r="F626" s="308"/>
      <c r="G626" s="308"/>
      <c r="H626" s="308"/>
      <c r="I626" s="308"/>
      <c r="J626" s="308"/>
      <c r="K626" s="308"/>
      <c r="L626" s="308"/>
      <c r="M626" s="308"/>
      <c r="N626" s="308"/>
      <c r="O626" s="308"/>
      <c r="P626" s="308"/>
      <c r="Q626" s="308"/>
      <c r="R626" s="308"/>
      <c r="S626" s="308"/>
      <c r="T626" s="308"/>
      <c r="U626" s="308"/>
      <c r="V626" s="308"/>
      <c r="W626" s="308"/>
      <c r="X626" s="308"/>
      <c r="Y626" s="308"/>
      <c r="Z626" s="308"/>
    </row>
    <row r="627" spans="1:26">
      <c r="A627" s="308"/>
      <c r="B627" s="308"/>
      <c r="C627" s="308"/>
      <c r="D627" s="308"/>
      <c r="E627" s="308"/>
      <c r="F627" s="308"/>
      <c r="G627" s="308"/>
      <c r="H627" s="308"/>
      <c r="I627" s="308"/>
      <c r="J627" s="308"/>
      <c r="K627" s="308"/>
      <c r="L627" s="308"/>
      <c r="M627" s="308"/>
      <c r="N627" s="308"/>
      <c r="O627" s="308"/>
      <c r="P627" s="308"/>
      <c r="Q627" s="308"/>
      <c r="R627" s="308"/>
      <c r="S627" s="308"/>
      <c r="T627" s="308"/>
      <c r="U627" s="308"/>
      <c r="V627" s="308"/>
      <c r="W627" s="308"/>
      <c r="X627" s="308"/>
      <c r="Y627" s="308"/>
      <c r="Z627" s="308"/>
    </row>
    <row r="628" spans="1:26">
      <c r="A628" s="308"/>
      <c r="B628" s="308"/>
      <c r="C628" s="308"/>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row>
    <row r="629" spans="1:26">
      <c r="A629" s="308"/>
      <c r="B629" s="308"/>
      <c r="C629" s="308"/>
      <c r="D629" s="308"/>
      <c r="E629" s="308"/>
      <c r="F629" s="308"/>
      <c r="G629" s="308"/>
      <c r="H629" s="308"/>
      <c r="I629" s="308"/>
      <c r="J629" s="308"/>
      <c r="K629" s="308"/>
      <c r="L629" s="308"/>
      <c r="M629" s="308"/>
      <c r="N629" s="308"/>
      <c r="O629" s="308"/>
      <c r="P629" s="308"/>
      <c r="Q629" s="308"/>
      <c r="R629" s="308"/>
      <c r="S629" s="308"/>
      <c r="T629" s="308"/>
      <c r="U629" s="308"/>
      <c r="V629" s="308"/>
      <c r="W629" s="308"/>
      <c r="X629" s="308"/>
      <c r="Y629" s="308"/>
      <c r="Z629" s="308"/>
    </row>
    <row r="630" spans="1:26">
      <c r="A630" s="308"/>
      <c r="B630" s="308"/>
      <c r="C630" s="308"/>
      <c r="D630" s="308"/>
      <c r="E630" s="308"/>
      <c r="F630" s="308"/>
      <c r="G630" s="308"/>
      <c r="H630" s="308"/>
      <c r="I630" s="308"/>
      <c r="J630" s="308"/>
      <c r="K630" s="308"/>
      <c r="L630" s="308"/>
      <c r="M630" s="308"/>
      <c r="N630" s="308"/>
      <c r="O630" s="308"/>
      <c r="P630" s="308"/>
      <c r="Q630" s="308"/>
      <c r="R630" s="308"/>
      <c r="S630" s="308"/>
      <c r="T630" s="308"/>
      <c r="U630" s="308"/>
      <c r="V630" s="308"/>
      <c r="W630" s="308"/>
      <c r="X630" s="308"/>
      <c r="Y630" s="308"/>
      <c r="Z630" s="308"/>
    </row>
    <row r="631" spans="1:26">
      <c r="A631" s="308"/>
      <c r="B631" s="308"/>
      <c r="C631" s="308"/>
      <c r="D631" s="308"/>
      <c r="E631" s="308"/>
      <c r="F631" s="308"/>
      <c r="G631" s="308"/>
      <c r="H631" s="308"/>
      <c r="I631" s="308"/>
      <c r="J631" s="308"/>
      <c r="K631" s="308"/>
      <c r="L631" s="308"/>
      <c r="M631" s="308"/>
      <c r="N631" s="308"/>
      <c r="O631" s="308"/>
      <c r="P631" s="308"/>
      <c r="Q631" s="308"/>
      <c r="R631" s="308"/>
      <c r="S631" s="308"/>
      <c r="T631" s="308"/>
      <c r="U631" s="308"/>
      <c r="V631" s="308"/>
      <c r="W631" s="308"/>
      <c r="X631" s="308"/>
      <c r="Y631" s="308"/>
      <c r="Z631" s="308"/>
    </row>
    <row r="632" spans="1:26">
      <c r="A632" s="308"/>
      <c r="B632" s="308"/>
      <c r="C632" s="308"/>
      <c r="D632" s="308"/>
      <c r="E632" s="308"/>
      <c r="F632" s="308"/>
      <c r="G632" s="308"/>
      <c r="H632" s="308"/>
      <c r="I632" s="308"/>
      <c r="J632" s="308"/>
      <c r="K632" s="308"/>
      <c r="L632" s="308"/>
      <c r="M632" s="308"/>
      <c r="N632" s="308"/>
      <c r="O632" s="308"/>
      <c r="P632" s="308"/>
      <c r="Q632" s="308"/>
      <c r="R632" s="308"/>
      <c r="S632" s="308"/>
      <c r="T632" s="308"/>
      <c r="U632" s="308"/>
      <c r="V632" s="308"/>
      <c r="W632" s="308"/>
      <c r="X632" s="308"/>
      <c r="Y632" s="308"/>
      <c r="Z632" s="308"/>
    </row>
    <row r="633" spans="1:26">
      <c r="A633" s="308"/>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row>
    <row r="634" spans="1:26">
      <c r="A634" s="308"/>
      <c r="B634" s="308"/>
      <c r="C634" s="308"/>
      <c r="D634" s="308"/>
      <c r="E634" s="308"/>
      <c r="F634" s="308"/>
      <c r="G634" s="308"/>
      <c r="H634" s="308"/>
      <c r="I634" s="308"/>
      <c r="J634" s="308"/>
      <c r="K634" s="308"/>
      <c r="L634" s="308"/>
      <c r="M634" s="308"/>
      <c r="N634" s="308"/>
      <c r="O634" s="308"/>
      <c r="P634" s="308"/>
      <c r="Q634" s="308"/>
      <c r="R634" s="308"/>
      <c r="S634" s="308"/>
      <c r="T634" s="308"/>
      <c r="U634" s="308"/>
      <c r="V634" s="308"/>
      <c r="W634" s="308"/>
      <c r="X634" s="308"/>
      <c r="Y634" s="308"/>
      <c r="Z634" s="308"/>
    </row>
    <row r="635" spans="1:26">
      <c r="A635" s="308"/>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row>
    <row r="636" spans="1:26">
      <c r="A636" s="308"/>
      <c r="B636" s="308"/>
      <c r="C636" s="308"/>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row>
    <row r="637" spans="1:26">
      <c r="A637" s="308"/>
      <c r="B637" s="308"/>
      <c r="C637" s="308"/>
      <c r="D637" s="308"/>
      <c r="E637" s="308"/>
      <c r="F637" s="308"/>
      <c r="G637" s="308"/>
      <c r="H637" s="308"/>
      <c r="I637" s="308"/>
      <c r="J637" s="308"/>
      <c r="K637" s="308"/>
      <c r="L637" s="308"/>
      <c r="M637" s="308"/>
      <c r="N637" s="308"/>
      <c r="O637" s="308"/>
      <c r="P637" s="308"/>
      <c r="Q637" s="308"/>
      <c r="R637" s="308"/>
      <c r="S637" s="308"/>
      <c r="T637" s="308"/>
      <c r="U637" s="308"/>
      <c r="V637" s="308"/>
      <c r="W637" s="308"/>
      <c r="X637" s="308"/>
      <c r="Y637" s="308"/>
      <c r="Z637" s="308"/>
    </row>
    <row r="638" spans="1:26">
      <c r="A638" s="308"/>
      <c r="B638" s="308"/>
      <c r="C638" s="308"/>
      <c r="D638" s="308"/>
      <c r="E638" s="308"/>
      <c r="F638" s="308"/>
      <c r="G638" s="308"/>
      <c r="H638" s="308"/>
      <c r="I638" s="308"/>
      <c r="J638" s="308"/>
      <c r="K638" s="308"/>
      <c r="L638" s="308"/>
      <c r="M638" s="308"/>
      <c r="N638" s="308"/>
      <c r="O638" s="308"/>
      <c r="P638" s="308"/>
      <c r="Q638" s="308"/>
      <c r="R638" s="308"/>
      <c r="S638" s="308"/>
      <c r="T638" s="308"/>
      <c r="U638" s="308"/>
      <c r="V638" s="308"/>
      <c r="W638" s="308"/>
      <c r="X638" s="308"/>
      <c r="Y638" s="308"/>
      <c r="Z638" s="308"/>
    </row>
    <row r="639" spans="1:26">
      <c r="A639" s="308"/>
      <c r="B639" s="308"/>
      <c r="C639" s="308"/>
      <c r="D639" s="308"/>
      <c r="E639" s="308"/>
      <c r="F639" s="308"/>
      <c r="G639" s="308"/>
      <c r="H639" s="308"/>
      <c r="I639" s="308"/>
      <c r="J639" s="308"/>
      <c r="K639" s="308"/>
      <c r="L639" s="308"/>
      <c r="M639" s="308"/>
      <c r="N639" s="308"/>
      <c r="O639" s="308"/>
      <c r="P639" s="308"/>
      <c r="Q639" s="308"/>
      <c r="R639" s="308"/>
      <c r="S639" s="308"/>
      <c r="T639" s="308"/>
      <c r="U639" s="308"/>
      <c r="V639" s="308"/>
      <c r="W639" s="308"/>
      <c r="X639" s="308"/>
      <c r="Y639" s="308"/>
      <c r="Z639" s="308"/>
    </row>
    <row r="640" spans="1:26">
      <c r="A640" s="308"/>
      <c r="B640" s="308"/>
      <c r="C640" s="308"/>
      <c r="D640" s="308"/>
      <c r="E640" s="308"/>
      <c r="F640" s="308"/>
      <c r="G640" s="308"/>
      <c r="H640" s="308"/>
      <c r="I640" s="308"/>
      <c r="J640" s="308"/>
      <c r="K640" s="308"/>
      <c r="L640" s="308"/>
      <c r="M640" s="308"/>
      <c r="N640" s="308"/>
      <c r="O640" s="308"/>
      <c r="P640" s="308"/>
      <c r="Q640" s="308"/>
      <c r="R640" s="308"/>
      <c r="S640" s="308"/>
      <c r="T640" s="308"/>
      <c r="U640" s="308"/>
      <c r="V640" s="308"/>
      <c r="W640" s="308"/>
      <c r="X640" s="308"/>
      <c r="Y640" s="308"/>
      <c r="Z640" s="308"/>
    </row>
    <row r="641" spans="1:26">
      <c r="A641" s="308"/>
      <c r="B641" s="308"/>
      <c r="C641" s="308"/>
      <c r="D641" s="308"/>
      <c r="E641" s="308"/>
      <c r="F641" s="308"/>
      <c r="G641" s="308"/>
      <c r="H641" s="308"/>
      <c r="I641" s="308"/>
      <c r="J641" s="308"/>
      <c r="K641" s="308"/>
      <c r="L641" s="308"/>
      <c r="M641" s="308"/>
      <c r="N641" s="308"/>
      <c r="O641" s="308"/>
      <c r="P641" s="308"/>
      <c r="Q641" s="308"/>
      <c r="R641" s="308"/>
      <c r="S641" s="308"/>
      <c r="T641" s="308"/>
      <c r="U641" s="308"/>
      <c r="V641" s="308"/>
      <c r="W641" s="308"/>
      <c r="X641" s="308"/>
      <c r="Y641" s="308"/>
      <c r="Z641" s="308"/>
    </row>
    <row r="642" spans="1:26">
      <c r="A642" s="308"/>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row>
    <row r="643" spans="1:26">
      <c r="A643" s="308"/>
      <c r="B643" s="308"/>
      <c r="C643" s="308"/>
      <c r="D643" s="308"/>
      <c r="E643" s="308"/>
      <c r="F643" s="308"/>
      <c r="G643" s="308"/>
      <c r="H643" s="308"/>
      <c r="I643" s="308"/>
      <c r="J643" s="308"/>
      <c r="K643" s="308"/>
      <c r="L643" s="308"/>
      <c r="M643" s="308"/>
      <c r="N643" s="308"/>
      <c r="O643" s="308"/>
      <c r="P643" s="308"/>
      <c r="Q643" s="308"/>
      <c r="R643" s="308"/>
      <c r="S643" s="308"/>
      <c r="T643" s="308"/>
      <c r="U643" s="308"/>
      <c r="V643" s="308"/>
      <c r="W643" s="308"/>
      <c r="X643" s="308"/>
      <c r="Y643" s="308"/>
      <c r="Z643" s="308"/>
    </row>
    <row r="644" spans="1:26">
      <c r="A644" s="308"/>
      <c r="B644" s="308"/>
      <c r="C644" s="308"/>
      <c r="D644" s="308"/>
      <c r="E644" s="308"/>
      <c r="F644" s="308"/>
      <c r="G644" s="308"/>
      <c r="H644" s="308"/>
      <c r="I644" s="308"/>
      <c r="J644" s="308"/>
      <c r="K644" s="308"/>
      <c r="L644" s="308"/>
      <c r="M644" s="308"/>
      <c r="N644" s="308"/>
      <c r="O644" s="308"/>
      <c r="P644" s="308"/>
      <c r="Q644" s="308"/>
      <c r="R644" s="308"/>
      <c r="S644" s="308"/>
      <c r="T644" s="308"/>
      <c r="U644" s="308"/>
      <c r="V644" s="308"/>
      <c r="W644" s="308"/>
      <c r="X644" s="308"/>
      <c r="Y644" s="308"/>
      <c r="Z644" s="308"/>
    </row>
    <row r="645" spans="1:26">
      <c r="A645" s="308"/>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row>
    <row r="646" spans="1:26">
      <c r="A646" s="308"/>
      <c r="B646" s="308"/>
      <c r="C646" s="308"/>
      <c r="D646" s="308"/>
      <c r="E646" s="308"/>
      <c r="F646" s="308"/>
      <c r="G646" s="308"/>
      <c r="H646" s="308"/>
      <c r="I646" s="308"/>
      <c r="J646" s="308"/>
      <c r="K646" s="308"/>
      <c r="L646" s="308"/>
      <c r="M646" s="308"/>
      <c r="N646" s="308"/>
      <c r="O646" s="308"/>
      <c r="P646" s="308"/>
      <c r="Q646" s="308"/>
      <c r="R646" s="308"/>
      <c r="S646" s="308"/>
      <c r="T646" s="308"/>
      <c r="U646" s="308"/>
      <c r="V646" s="308"/>
      <c r="W646" s="308"/>
      <c r="X646" s="308"/>
      <c r="Y646" s="308"/>
      <c r="Z646" s="308"/>
    </row>
    <row r="647" spans="1:26">
      <c r="A647" s="308"/>
      <c r="B647" s="308"/>
      <c r="C647" s="308"/>
      <c r="D647" s="308"/>
      <c r="E647" s="308"/>
      <c r="F647" s="308"/>
      <c r="G647" s="308"/>
      <c r="H647" s="308"/>
      <c r="I647" s="308"/>
      <c r="J647" s="308"/>
      <c r="K647" s="308"/>
      <c r="L647" s="308"/>
      <c r="M647" s="308"/>
      <c r="N647" s="308"/>
      <c r="O647" s="308"/>
      <c r="P647" s="308"/>
      <c r="Q647" s="308"/>
      <c r="R647" s="308"/>
      <c r="S647" s="308"/>
      <c r="T647" s="308"/>
      <c r="U647" s="308"/>
      <c r="V647" s="308"/>
      <c r="W647" s="308"/>
      <c r="X647" s="308"/>
      <c r="Y647" s="308"/>
      <c r="Z647" s="308"/>
    </row>
    <row r="648" spans="1:26">
      <c r="A648" s="308"/>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row>
    <row r="649" spans="1:26">
      <c r="A649" s="308"/>
      <c r="B649" s="308"/>
      <c r="C649" s="308"/>
      <c r="D649" s="308"/>
      <c r="E649" s="308"/>
      <c r="F649" s="308"/>
      <c r="G649" s="308"/>
      <c r="H649" s="308"/>
      <c r="I649" s="308"/>
      <c r="J649" s="308"/>
      <c r="K649" s="308"/>
      <c r="L649" s="308"/>
      <c r="M649" s="308"/>
      <c r="N649" s="308"/>
      <c r="O649" s="308"/>
      <c r="P649" s="308"/>
      <c r="Q649" s="308"/>
      <c r="R649" s="308"/>
      <c r="S649" s="308"/>
      <c r="T649" s="308"/>
      <c r="U649" s="308"/>
      <c r="V649" s="308"/>
      <c r="W649" s="308"/>
      <c r="X649" s="308"/>
      <c r="Y649" s="308"/>
      <c r="Z649" s="308"/>
    </row>
    <row r="650" spans="1:26">
      <c r="A650" s="308"/>
      <c r="B650" s="308"/>
      <c r="C650" s="308"/>
      <c r="D650" s="308"/>
      <c r="E650" s="308"/>
      <c r="F650" s="308"/>
      <c r="G650" s="308"/>
      <c r="H650" s="308"/>
      <c r="I650" s="308"/>
      <c r="J650" s="308"/>
      <c r="K650" s="308"/>
      <c r="L650" s="308"/>
      <c r="M650" s="308"/>
      <c r="N650" s="308"/>
      <c r="O650" s="308"/>
      <c r="P650" s="308"/>
      <c r="Q650" s="308"/>
      <c r="R650" s="308"/>
      <c r="S650" s="308"/>
      <c r="T650" s="308"/>
      <c r="U650" s="308"/>
      <c r="V650" s="308"/>
      <c r="W650" s="308"/>
      <c r="X650" s="308"/>
      <c r="Y650" s="308"/>
      <c r="Z650" s="308"/>
    </row>
    <row r="651" spans="1:26">
      <c r="A651" s="308"/>
      <c r="B651" s="308"/>
      <c r="C651" s="308"/>
      <c r="D651" s="308"/>
      <c r="E651" s="308"/>
      <c r="F651" s="308"/>
      <c r="G651" s="308"/>
      <c r="H651" s="308"/>
      <c r="I651" s="308"/>
      <c r="J651" s="308"/>
      <c r="K651" s="308"/>
      <c r="L651" s="308"/>
      <c r="M651" s="308"/>
      <c r="N651" s="308"/>
      <c r="O651" s="308"/>
      <c r="P651" s="308"/>
      <c r="Q651" s="308"/>
      <c r="R651" s="308"/>
      <c r="S651" s="308"/>
      <c r="T651" s="308"/>
      <c r="U651" s="308"/>
      <c r="V651" s="308"/>
      <c r="W651" s="308"/>
      <c r="X651" s="308"/>
      <c r="Y651" s="308"/>
      <c r="Z651" s="308"/>
    </row>
    <row r="652" spans="1:26">
      <c r="A652" s="308"/>
      <c r="B652" s="308"/>
      <c r="C652" s="308"/>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row>
    <row r="653" spans="1:26">
      <c r="A653" s="308"/>
      <c r="B653" s="308"/>
      <c r="C653" s="308"/>
      <c r="D653" s="308"/>
      <c r="E653" s="308"/>
      <c r="F653" s="308"/>
      <c r="G653" s="308"/>
      <c r="H653" s="308"/>
      <c r="I653" s="308"/>
      <c r="J653" s="308"/>
      <c r="K653" s="308"/>
      <c r="L653" s="308"/>
      <c r="M653" s="308"/>
      <c r="N653" s="308"/>
      <c r="O653" s="308"/>
      <c r="P653" s="308"/>
      <c r="Q653" s="308"/>
      <c r="R653" s="308"/>
      <c r="S653" s="308"/>
      <c r="T653" s="308"/>
      <c r="U653" s="308"/>
      <c r="V653" s="308"/>
      <c r="W653" s="308"/>
      <c r="X653" s="308"/>
      <c r="Y653" s="308"/>
      <c r="Z653" s="308"/>
    </row>
    <row r="654" spans="1:26">
      <c r="A654" s="308"/>
      <c r="B654" s="308"/>
      <c r="C654" s="308"/>
      <c r="D654" s="308"/>
      <c r="E654" s="308"/>
      <c r="F654" s="308"/>
      <c r="G654" s="308"/>
      <c r="H654" s="308"/>
      <c r="I654" s="308"/>
      <c r="J654" s="308"/>
      <c r="K654" s="308"/>
      <c r="L654" s="308"/>
      <c r="M654" s="308"/>
      <c r="N654" s="308"/>
      <c r="O654" s="308"/>
      <c r="P654" s="308"/>
      <c r="Q654" s="308"/>
      <c r="R654" s="308"/>
      <c r="S654" s="308"/>
      <c r="T654" s="308"/>
      <c r="U654" s="308"/>
      <c r="V654" s="308"/>
      <c r="W654" s="308"/>
      <c r="X654" s="308"/>
      <c r="Y654" s="308"/>
      <c r="Z654" s="308"/>
    </row>
    <row r="655" spans="1:26">
      <c r="A655" s="308"/>
      <c r="B655" s="308"/>
      <c r="C655" s="308"/>
      <c r="D655" s="308"/>
      <c r="E655" s="308"/>
      <c r="F655" s="308"/>
      <c r="G655" s="308"/>
      <c r="H655" s="308"/>
      <c r="I655" s="308"/>
      <c r="J655" s="308"/>
      <c r="K655" s="308"/>
      <c r="L655" s="308"/>
      <c r="M655" s="308"/>
      <c r="N655" s="308"/>
      <c r="O655" s="308"/>
      <c r="P655" s="308"/>
      <c r="Q655" s="308"/>
      <c r="R655" s="308"/>
      <c r="S655" s="308"/>
      <c r="T655" s="308"/>
      <c r="U655" s="308"/>
      <c r="V655" s="308"/>
      <c r="W655" s="308"/>
      <c r="X655" s="308"/>
      <c r="Y655" s="308"/>
      <c r="Z655" s="308"/>
    </row>
    <row r="656" spans="1:26">
      <c r="A656" s="308"/>
      <c r="B656" s="308"/>
      <c r="C656" s="308"/>
      <c r="D656" s="308"/>
      <c r="E656" s="308"/>
      <c r="F656" s="308"/>
      <c r="G656" s="308"/>
      <c r="H656" s="308"/>
      <c r="I656" s="308"/>
      <c r="J656" s="308"/>
      <c r="K656" s="308"/>
      <c r="L656" s="308"/>
      <c r="M656" s="308"/>
      <c r="N656" s="308"/>
      <c r="O656" s="308"/>
      <c r="P656" s="308"/>
      <c r="Q656" s="308"/>
      <c r="R656" s="308"/>
      <c r="S656" s="308"/>
      <c r="T656" s="308"/>
      <c r="U656" s="308"/>
      <c r="V656" s="308"/>
      <c r="W656" s="308"/>
      <c r="X656" s="308"/>
      <c r="Y656" s="308"/>
      <c r="Z656" s="308"/>
    </row>
    <row r="657" spans="1:26">
      <c r="A657" s="308"/>
      <c r="B657" s="308"/>
      <c r="C657" s="308"/>
      <c r="D657" s="308"/>
      <c r="E657" s="308"/>
      <c r="F657" s="308"/>
      <c r="G657" s="308"/>
      <c r="H657" s="308"/>
      <c r="I657" s="308"/>
      <c r="J657" s="308"/>
      <c r="K657" s="308"/>
      <c r="L657" s="308"/>
      <c r="M657" s="308"/>
      <c r="N657" s="308"/>
      <c r="O657" s="308"/>
      <c r="P657" s="308"/>
      <c r="Q657" s="308"/>
      <c r="R657" s="308"/>
      <c r="S657" s="308"/>
      <c r="T657" s="308"/>
      <c r="U657" s="308"/>
      <c r="V657" s="308"/>
      <c r="W657" s="308"/>
      <c r="X657" s="308"/>
      <c r="Y657" s="308"/>
      <c r="Z657" s="308"/>
    </row>
    <row r="658" spans="1:26">
      <c r="A658" s="308"/>
      <c r="B658" s="308"/>
      <c r="C658" s="308"/>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row>
    <row r="659" spans="1:26">
      <c r="A659" s="308"/>
      <c r="B659" s="308"/>
      <c r="C659" s="308"/>
      <c r="D659" s="308"/>
      <c r="E659" s="308"/>
      <c r="F659" s="308"/>
      <c r="G659" s="308"/>
      <c r="H659" s="308"/>
      <c r="I659" s="308"/>
      <c r="J659" s="308"/>
      <c r="K659" s="308"/>
      <c r="L659" s="308"/>
      <c r="M659" s="308"/>
      <c r="N659" s="308"/>
      <c r="O659" s="308"/>
      <c r="P659" s="308"/>
      <c r="Q659" s="308"/>
      <c r="R659" s="308"/>
      <c r="S659" s="308"/>
      <c r="T659" s="308"/>
      <c r="U659" s="308"/>
      <c r="V659" s="308"/>
      <c r="W659" s="308"/>
      <c r="X659" s="308"/>
      <c r="Y659" s="308"/>
      <c r="Z659" s="308"/>
    </row>
    <row r="660" spans="1:26">
      <c r="A660" s="308"/>
      <c r="B660" s="308"/>
      <c r="C660" s="308"/>
      <c r="D660" s="308"/>
      <c r="E660" s="308"/>
      <c r="F660" s="308"/>
      <c r="G660" s="308"/>
      <c r="H660" s="308"/>
      <c r="I660" s="308"/>
      <c r="J660" s="308"/>
      <c r="K660" s="308"/>
      <c r="L660" s="308"/>
      <c r="M660" s="308"/>
      <c r="N660" s="308"/>
      <c r="O660" s="308"/>
      <c r="P660" s="308"/>
      <c r="Q660" s="308"/>
      <c r="R660" s="308"/>
      <c r="S660" s="308"/>
      <c r="T660" s="308"/>
      <c r="U660" s="308"/>
      <c r="V660" s="308"/>
      <c r="W660" s="308"/>
      <c r="X660" s="308"/>
      <c r="Y660" s="308"/>
      <c r="Z660" s="308"/>
    </row>
    <row r="661" spans="1:26">
      <c r="A661" s="308"/>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row>
    <row r="662" spans="1:26">
      <c r="A662" s="308"/>
      <c r="B662" s="308"/>
      <c r="C662" s="308"/>
      <c r="D662" s="308"/>
      <c r="E662" s="308"/>
      <c r="F662" s="308"/>
      <c r="G662" s="308"/>
      <c r="H662" s="308"/>
      <c r="I662" s="308"/>
      <c r="J662" s="308"/>
      <c r="K662" s="308"/>
      <c r="L662" s="308"/>
      <c r="M662" s="308"/>
      <c r="N662" s="308"/>
      <c r="O662" s="308"/>
      <c r="P662" s="308"/>
      <c r="Q662" s="308"/>
      <c r="R662" s="308"/>
      <c r="S662" s="308"/>
      <c r="T662" s="308"/>
      <c r="U662" s="308"/>
      <c r="V662" s="308"/>
      <c r="W662" s="308"/>
      <c r="X662" s="308"/>
      <c r="Y662" s="308"/>
      <c r="Z662" s="308"/>
    </row>
    <row r="663" spans="1:26">
      <c r="A663" s="308"/>
      <c r="B663" s="308"/>
      <c r="C663" s="308"/>
      <c r="D663" s="308"/>
      <c r="E663" s="308"/>
      <c r="F663" s="308"/>
      <c r="G663" s="308"/>
      <c r="H663" s="308"/>
      <c r="I663" s="308"/>
      <c r="J663" s="308"/>
      <c r="K663" s="308"/>
      <c r="L663" s="308"/>
      <c r="M663" s="308"/>
      <c r="N663" s="308"/>
      <c r="O663" s="308"/>
      <c r="P663" s="308"/>
      <c r="Q663" s="308"/>
      <c r="R663" s="308"/>
      <c r="S663" s="308"/>
      <c r="T663" s="308"/>
      <c r="U663" s="308"/>
      <c r="V663" s="308"/>
      <c r="W663" s="308"/>
      <c r="X663" s="308"/>
      <c r="Y663" s="308"/>
      <c r="Z663" s="308"/>
    </row>
    <row r="664" spans="1:26">
      <c r="A664" s="308"/>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row>
    <row r="665" spans="1:26">
      <c r="A665" s="308"/>
      <c r="B665" s="308"/>
      <c r="C665" s="308"/>
      <c r="D665" s="308"/>
      <c r="E665" s="308"/>
      <c r="F665" s="308"/>
      <c r="G665" s="308"/>
      <c r="H665" s="308"/>
      <c r="I665" s="308"/>
      <c r="J665" s="308"/>
      <c r="K665" s="308"/>
      <c r="L665" s="308"/>
      <c r="M665" s="308"/>
      <c r="N665" s="308"/>
      <c r="O665" s="308"/>
      <c r="P665" s="308"/>
      <c r="Q665" s="308"/>
      <c r="R665" s="308"/>
      <c r="S665" s="308"/>
      <c r="T665" s="308"/>
      <c r="U665" s="308"/>
      <c r="V665" s="308"/>
      <c r="W665" s="308"/>
      <c r="X665" s="308"/>
      <c r="Y665" s="308"/>
      <c r="Z665" s="308"/>
    </row>
    <row r="666" spans="1:26">
      <c r="A666" s="308"/>
      <c r="B666" s="308"/>
      <c r="C666" s="308"/>
      <c r="D666" s="308"/>
      <c r="E666" s="308"/>
      <c r="F666" s="308"/>
      <c r="G666" s="308"/>
      <c r="H666" s="308"/>
      <c r="I666" s="308"/>
      <c r="J666" s="308"/>
      <c r="K666" s="308"/>
      <c r="L666" s="308"/>
      <c r="M666" s="308"/>
      <c r="N666" s="308"/>
      <c r="O666" s="308"/>
      <c r="P666" s="308"/>
      <c r="Q666" s="308"/>
      <c r="R666" s="308"/>
      <c r="S666" s="308"/>
      <c r="T666" s="308"/>
      <c r="U666" s="308"/>
      <c r="V666" s="308"/>
      <c r="W666" s="308"/>
      <c r="X666" s="308"/>
      <c r="Y666" s="308"/>
      <c r="Z666" s="308"/>
    </row>
    <row r="667" spans="1:26">
      <c r="A667" s="308"/>
      <c r="B667" s="308"/>
      <c r="C667" s="308"/>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row>
    <row r="668" spans="1:26">
      <c r="A668" s="308"/>
      <c r="B668" s="308"/>
      <c r="C668" s="308"/>
      <c r="D668" s="308"/>
      <c r="E668" s="308"/>
      <c r="F668" s="308"/>
      <c r="G668" s="308"/>
      <c r="H668" s="308"/>
      <c r="I668" s="308"/>
      <c r="J668" s="308"/>
      <c r="K668" s="308"/>
      <c r="L668" s="308"/>
      <c r="M668" s="308"/>
      <c r="N668" s="308"/>
      <c r="O668" s="308"/>
      <c r="P668" s="308"/>
      <c r="Q668" s="308"/>
      <c r="R668" s="308"/>
      <c r="S668" s="308"/>
      <c r="T668" s="308"/>
      <c r="U668" s="308"/>
      <c r="V668" s="308"/>
      <c r="W668" s="308"/>
      <c r="X668" s="308"/>
      <c r="Y668" s="308"/>
      <c r="Z668" s="308"/>
    </row>
    <row r="669" spans="1:26">
      <c r="A669" s="308"/>
      <c r="B669" s="308"/>
      <c r="C669" s="308"/>
      <c r="D669" s="308"/>
      <c r="E669" s="308"/>
      <c r="F669" s="308"/>
      <c r="G669" s="308"/>
      <c r="H669" s="308"/>
      <c r="I669" s="308"/>
      <c r="J669" s="308"/>
      <c r="K669" s="308"/>
      <c r="L669" s="308"/>
      <c r="M669" s="308"/>
      <c r="N669" s="308"/>
      <c r="O669" s="308"/>
      <c r="P669" s="308"/>
      <c r="Q669" s="308"/>
      <c r="R669" s="308"/>
      <c r="S669" s="308"/>
      <c r="T669" s="308"/>
      <c r="U669" s="308"/>
      <c r="V669" s="308"/>
      <c r="W669" s="308"/>
      <c r="X669" s="308"/>
      <c r="Y669" s="308"/>
      <c r="Z669" s="308"/>
    </row>
    <row r="670" spans="1:26">
      <c r="A670" s="308"/>
      <c r="B670" s="308"/>
      <c r="C670" s="308"/>
      <c r="D670" s="308"/>
      <c r="E670" s="308"/>
      <c r="F670" s="308"/>
      <c r="G670" s="308"/>
      <c r="H670" s="308"/>
      <c r="I670" s="308"/>
      <c r="J670" s="308"/>
      <c r="K670" s="308"/>
      <c r="L670" s="308"/>
      <c r="M670" s="308"/>
      <c r="N670" s="308"/>
      <c r="O670" s="308"/>
      <c r="P670" s="308"/>
      <c r="Q670" s="308"/>
      <c r="R670" s="308"/>
      <c r="S670" s="308"/>
      <c r="T670" s="308"/>
      <c r="U670" s="308"/>
      <c r="V670" s="308"/>
      <c r="W670" s="308"/>
      <c r="X670" s="308"/>
      <c r="Y670" s="308"/>
      <c r="Z670" s="308"/>
    </row>
    <row r="671" spans="1:26">
      <c r="A671" s="308"/>
      <c r="B671" s="308"/>
      <c r="C671" s="308"/>
      <c r="D671" s="308"/>
      <c r="E671" s="308"/>
      <c r="F671" s="308"/>
      <c r="G671" s="308"/>
      <c r="H671" s="308"/>
      <c r="I671" s="308"/>
      <c r="J671" s="308"/>
      <c r="K671" s="308"/>
      <c r="L671" s="308"/>
      <c r="M671" s="308"/>
      <c r="N671" s="308"/>
      <c r="O671" s="308"/>
      <c r="P671" s="308"/>
      <c r="Q671" s="308"/>
      <c r="R671" s="308"/>
      <c r="S671" s="308"/>
      <c r="T671" s="308"/>
      <c r="U671" s="308"/>
      <c r="V671" s="308"/>
      <c r="W671" s="308"/>
      <c r="X671" s="308"/>
      <c r="Y671" s="308"/>
      <c r="Z671" s="308"/>
    </row>
    <row r="672" spans="1:26">
      <c r="A672" s="308"/>
      <c r="B672" s="308"/>
      <c r="C672" s="308"/>
      <c r="D672" s="308"/>
      <c r="E672" s="308"/>
      <c r="F672" s="308"/>
      <c r="G672" s="308"/>
      <c r="H672" s="308"/>
      <c r="I672" s="308"/>
      <c r="J672" s="308"/>
      <c r="K672" s="308"/>
      <c r="L672" s="308"/>
      <c r="M672" s="308"/>
      <c r="N672" s="308"/>
      <c r="O672" s="308"/>
      <c r="P672" s="308"/>
      <c r="Q672" s="308"/>
      <c r="R672" s="308"/>
      <c r="S672" s="308"/>
      <c r="T672" s="308"/>
      <c r="U672" s="308"/>
      <c r="V672" s="308"/>
      <c r="W672" s="308"/>
      <c r="X672" s="308"/>
      <c r="Y672" s="308"/>
      <c r="Z672" s="308"/>
    </row>
    <row r="673" spans="1:26">
      <c r="A673" s="308"/>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row>
    <row r="674" spans="1:26">
      <c r="A674" s="308"/>
      <c r="B674" s="308"/>
      <c r="C674" s="308"/>
      <c r="D674" s="308"/>
      <c r="E674" s="308"/>
      <c r="F674" s="308"/>
      <c r="G674" s="308"/>
      <c r="H674" s="308"/>
      <c r="I674" s="308"/>
      <c r="J674" s="308"/>
      <c r="K674" s="308"/>
      <c r="L674" s="308"/>
      <c r="M674" s="308"/>
      <c r="N674" s="308"/>
      <c r="O674" s="308"/>
      <c r="P674" s="308"/>
      <c r="Q674" s="308"/>
      <c r="R674" s="308"/>
      <c r="S674" s="308"/>
      <c r="T674" s="308"/>
      <c r="U674" s="308"/>
      <c r="V674" s="308"/>
      <c r="W674" s="308"/>
      <c r="X674" s="308"/>
      <c r="Y674" s="308"/>
      <c r="Z674" s="308"/>
    </row>
    <row r="675" spans="1:26">
      <c r="A675" s="308"/>
      <c r="B675" s="308"/>
      <c r="C675" s="308"/>
      <c r="D675" s="308"/>
      <c r="E675" s="308"/>
      <c r="F675" s="308"/>
      <c r="G675" s="308"/>
      <c r="H675" s="308"/>
      <c r="I675" s="308"/>
      <c r="J675" s="308"/>
      <c r="K675" s="308"/>
      <c r="L675" s="308"/>
      <c r="M675" s="308"/>
      <c r="N675" s="308"/>
      <c r="O675" s="308"/>
      <c r="P675" s="308"/>
      <c r="Q675" s="308"/>
      <c r="R675" s="308"/>
      <c r="S675" s="308"/>
      <c r="T675" s="308"/>
      <c r="U675" s="308"/>
      <c r="V675" s="308"/>
      <c r="W675" s="308"/>
      <c r="X675" s="308"/>
      <c r="Y675" s="308"/>
      <c r="Z675" s="308"/>
    </row>
    <row r="676" spans="1:26">
      <c r="A676" s="308"/>
      <c r="B676" s="308"/>
      <c r="C676" s="308"/>
      <c r="D676" s="308"/>
      <c r="E676" s="308"/>
      <c r="F676" s="308"/>
      <c r="G676" s="308"/>
      <c r="H676" s="308"/>
      <c r="I676" s="308"/>
      <c r="J676" s="308"/>
      <c r="K676" s="308"/>
      <c r="L676" s="308"/>
      <c r="M676" s="308"/>
      <c r="N676" s="308"/>
      <c r="O676" s="308"/>
      <c r="P676" s="308"/>
      <c r="Q676" s="308"/>
      <c r="R676" s="308"/>
      <c r="S676" s="308"/>
      <c r="T676" s="308"/>
      <c r="U676" s="308"/>
      <c r="V676" s="308"/>
      <c r="W676" s="308"/>
      <c r="X676" s="308"/>
      <c r="Y676" s="308"/>
      <c r="Z676" s="308"/>
    </row>
    <row r="677" spans="1:26">
      <c r="A677" s="308"/>
      <c r="B677" s="308"/>
      <c r="C677" s="308"/>
      <c r="D677" s="308"/>
      <c r="E677" s="308"/>
      <c r="F677" s="308"/>
      <c r="G677" s="308"/>
      <c r="H677" s="308"/>
      <c r="I677" s="308"/>
      <c r="J677" s="308"/>
      <c r="K677" s="308"/>
      <c r="L677" s="308"/>
      <c r="M677" s="308"/>
      <c r="N677" s="308"/>
      <c r="O677" s="308"/>
      <c r="P677" s="308"/>
      <c r="Q677" s="308"/>
      <c r="R677" s="308"/>
      <c r="S677" s="308"/>
      <c r="T677" s="308"/>
      <c r="U677" s="308"/>
      <c r="V677" s="308"/>
      <c r="W677" s="308"/>
      <c r="X677" s="308"/>
      <c r="Y677" s="308"/>
      <c r="Z677" s="308"/>
    </row>
    <row r="678" spans="1:26">
      <c r="A678" s="308"/>
      <c r="B678" s="308"/>
      <c r="C678" s="308"/>
      <c r="D678" s="308"/>
      <c r="E678" s="308"/>
      <c r="F678" s="308"/>
      <c r="G678" s="308"/>
      <c r="H678" s="308"/>
      <c r="I678" s="308"/>
      <c r="J678" s="308"/>
      <c r="K678" s="308"/>
      <c r="L678" s="308"/>
      <c r="M678" s="308"/>
      <c r="N678" s="308"/>
      <c r="O678" s="308"/>
      <c r="P678" s="308"/>
      <c r="Q678" s="308"/>
      <c r="R678" s="308"/>
      <c r="S678" s="308"/>
      <c r="T678" s="308"/>
      <c r="U678" s="308"/>
      <c r="V678" s="308"/>
      <c r="W678" s="308"/>
      <c r="X678" s="308"/>
      <c r="Y678" s="308"/>
      <c r="Z678" s="308"/>
    </row>
    <row r="679" spans="1:26">
      <c r="A679" s="308"/>
      <c r="B679" s="308"/>
      <c r="C679" s="308"/>
      <c r="D679" s="308"/>
      <c r="E679" s="308"/>
      <c r="F679" s="308"/>
      <c r="G679" s="308"/>
      <c r="H679" s="308"/>
      <c r="I679" s="308"/>
      <c r="J679" s="308"/>
      <c r="K679" s="308"/>
      <c r="L679" s="308"/>
      <c r="M679" s="308"/>
      <c r="N679" s="308"/>
      <c r="O679" s="308"/>
      <c r="P679" s="308"/>
      <c r="Q679" s="308"/>
      <c r="R679" s="308"/>
      <c r="S679" s="308"/>
      <c r="T679" s="308"/>
      <c r="U679" s="308"/>
      <c r="V679" s="308"/>
      <c r="W679" s="308"/>
      <c r="X679" s="308"/>
      <c r="Y679" s="308"/>
      <c r="Z679" s="308"/>
    </row>
    <row r="680" spans="1:26">
      <c r="A680" s="308"/>
      <c r="B680" s="308"/>
      <c r="C680" s="308"/>
      <c r="D680" s="308"/>
      <c r="E680" s="308"/>
      <c r="F680" s="308"/>
      <c r="G680" s="308"/>
      <c r="H680" s="308"/>
      <c r="I680" s="308"/>
      <c r="J680" s="308"/>
      <c r="K680" s="308"/>
      <c r="L680" s="308"/>
      <c r="M680" s="308"/>
      <c r="N680" s="308"/>
      <c r="O680" s="308"/>
      <c r="P680" s="308"/>
      <c r="Q680" s="308"/>
      <c r="R680" s="308"/>
      <c r="S680" s="308"/>
      <c r="T680" s="308"/>
      <c r="U680" s="308"/>
      <c r="V680" s="308"/>
      <c r="W680" s="308"/>
      <c r="X680" s="308"/>
      <c r="Y680" s="308"/>
      <c r="Z680" s="308"/>
    </row>
    <row r="681" spans="1:26">
      <c r="A681" s="308"/>
      <c r="B681" s="308"/>
      <c r="C681" s="308"/>
      <c r="D681" s="308"/>
      <c r="E681" s="308"/>
      <c r="F681" s="308"/>
      <c r="G681" s="308"/>
      <c r="H681" s="308"/>
      <c r="I681" s="308"/>
      <c r="J681" s="308"/>
      <c r="K681" s="308"/>
      <c r="L681" s="308"/>
      <c r="M681" s="308"/>
      <c r="N681" s="308"/>
      <c r="O681" s="308"/>
      <c r="P681" s="308"/>
      <c r="Q681" s="308"/>
      <c r="R681" s="308"/>
      <c r="S681" s="308"/>
      <c r="T681" s="308"/>
      <c r="U681" s="308"/>
      <c r="V681" s="308"/>
      <c r="W681" s="308"/>
      <c r="X681" s="308"/>
      <c r="Y681" s="308"/>
      <c r="Z681" s="308"/>
    </row>
    <row r="682" spans="1:26">
      <c r="A682" s="308"/>
      <c r="B682" s="308"/>
      <c r="C682" s="308"/>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row>
    <row r="683" spans="1:26">
      <c r="A683" s="308"/>
      <c r="B683" s="308"/>
      <c r="C683" s="308"/>
      <c r="D683" s="308"/>
      <c r="E683" s="308"/>
      <c r="F683" s="308"/>
      <c r="G683" s="308"/>
      <c r="H683" s="308"/>
      <c r="I683" s="308"/>
      <c r="J683" s="308"/>
      <c r="K683" s="308"/>
      <c r="L683" s="308"/>
      <c r="M683" s="308"/>
      <c r="N683" s="308"/>
      <c r="O683" s="308"/>
      <c r="P683" s="308"/>
      <c r="Q683" s="308"/>
      <c r="R683" s="308"/>
      <c r="S683" s="308"/>
      <c r="T683" s="308"/>
      <c r="U683" s="308"/>
      <c r="V683" s="308"/>
      <c r="W683" s="308"/>
      <c r="X683" s="308"/>
      <c r="Y683" s="308"/>
      <c r="Z683" s="308"/>
    </row>
    <row r="684" spans="1:26">
      <c r="A684" s="308"/>
      <c r="B684" s="308"/>
      <c r="C684" s="308"/>
      <c r="D684" s="308"/>
      <c r="E684" s="308"/>
      <c r="F684" s="308"/>
      <c r="G684" s="308"/>
      <c r="H684" s="308"/>
      <c r="I684" s="308"/>
      <c r="J684" s="308"/>
      <c r="K684" s="308"/>
      <c r="L684" s="308"/>
      <c r="M684" s="308"/>
      <c r="N684" s="308"/>
      <c r="O684" s="308"/>
      <c r="P684" s="308"/>
      <c r="Q684" s="308"/>
      <c r="R684" s="308"/>
      <c r="S684" s="308"/>
      <c r="T684" s="308"/>
      <c r="U684" s="308"/>
      <c r="V684" s="308"/>
      <c r="W684" s="308"/>
      <c r="X684" s="308"/>
      <c r="Y684" s="308"/>
      <c r="Z684" s="308"/>
    </row>
    <row r="685" spans="1:26">
      <c r="A685" s="308"/>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row>
    <row r="686" spans="1:26">
      <c r="A686" s="308"/>
      <c r="B686" s="308"/>
      <c r="C686" s="308"/>
      <c r="D686" s="308"/>
      <c r="E686" s="308"/>
      <c r="F686" s="308"/>
      <c r="G686" s="308"/>
      <c r="H686" s="308"/>
      <c r="I686" s="308"/>
      <c r="J686" s="308"/>
      <c r="K686" s="308"/>
      <c r="L686" s="308"/>
      <c r="M686" s="308"/>
      <c r="N686" s="308"/>
      <c r="O686" s="308"/>
      <c r="P686" s="308"/>
      <c r="Q686" s="308"/>
      <c r="R686" s="308"/>
      <c r="S686" s="308"/>
      <c r="T686" s="308"/>
      <c r="U686" s="308"/>
      <c r="V686" s="308"/>
      <c r="W686" s="308"/>
      <c r="X686" s="308"/>
      <c r="Y686" s="308"/>
      <c r="Z686" s="308"/>
    </row>
    <row r="687" spans="1:26">
      <c r="A687" s="308"/>
      <c r="B687" s="308"/>
      <c r="C687" s="308"/>
      <c r="D687" s="308"/>
      <c r="E687" s="308"/>
      <c r="F687" s="308"/>
      <c r="G687" s="308"/>
      <c r="H687" s="308"/>
      <c r="I687" s="308"/>
      <c r="J687" s="308"/>
      <c r="K687" s="308"/>
      <c r="L687" s="308"/>
      <c r="M687" s="308"/>
      <c r="N687" s="308"/>
      <c r="O687" s="308"/>
      <c r="P687" s="308"/>
      <c r="Q687" s="308"/>
      <c r="R687" s="308"/>
      <c r="S687" s="308"/>
      <c r="T687" s="308"/>
      <c r="U687" s="308"/>
      <c r="V687" s="308"/>
      <c r="W687" s="308"/>
      <c r="X687" s="308"/>
      <c r="Y687" s="308"/>
      <c r="Z687" s="308"/>
    </row>
    <row r="688" spans="1:26">
      <c r="A688" s="308"/>
      <c r="B688" s="308"/>
      <c r="C688" s="308"/>
      <c r="D688" s="308"/>
      <c r="E688" s="308"/>
      <c r="F688" s="308"/>
      <c r="G688" s="308"/>
      <c r="H688" s="308"/>
      <c r="I688" s="308"/>
      <c r="J688" s="308"/>
      <c r="K688" s="308"/>
      <c r="L688" s="308"/>
      <c r="M688" s="308"/>
      <c r="N688" s="308"/>
      <c r="O688" s="308"/>
      <c r="P688" s="308"/>
      <c r="Q688" s="308"/>
      <c r="R688" s="308"/>
      <c r="S688" s="308"/>
      <c r="T688" s="308"/>
      <c r="U688" s="308"/>
      <c r="V688" s="308"/>
      <c r="W688" s="308"/>
      <c r="X688" s="308"/>
      <c r="Y688" s="308"/>
      <c r="Z688" s="308"/>
    </row>
    <row r="689" spans="1:26">
      <c r="A689" s="308"/>
      <c r="B689" s="308"/>
      <c r="C689" s="308"/>
      <c r="D689" s="308"/>
      <c r="E689" s="308"/>
      <c r="F689" s="308"/>
      <c r="G689" s="308"/>
      <c r="H689" s="308"/>
      <c r="I689" s="308"/>
      <c r="J689" s="308"/>
      <c r="K689" s="308"/>
      <c r="L689" s="308"/>
      <c r="M689" s="308"/>
      <c r="N689" s="308"/>
      <c r="O689" s="308"/>
      <c r="P689" s="308"/>
      <c r="Q689" s="308"/>
      <c r="R689" s="308"/>
      <c r="S689" s="308"/>
      <c r="T689" s="308"/>
      <c r="U689" s="308"/>
      <c r="V689" s="308"/>
      <c r="W689" s="308"/>
      <c r="X689" s="308"/>
      <c r="Y689" s="308"/>
      <c r="Z689" s="308"/>
    </row>
    <row r="690" spans="1:26">
      <c r="A690" s="308"/>
      <c r="B690" s="308"/>
      <c r="C690" s="308"/>
      <c r="D690" s="308"/>
      <c r="E690" s="308"/>
      <c r="F690" s="308"/>
      <c r="G690" s="308"/>
      <c r="H690" s="308"/>
      <c r="I690" s="308"/>
      <c r="J690" s="308"/>
      <c r="K690" s="308"/>
      <c r="L690" s="308"/>
      <c r="M690" s="308"/>
      <c r="N690" s="308"/>
      <c r="O690" s="308"/>
      <c r="P690" s="308"/>
      <c r="Q690" s="308"/>
      <c r="R690" s="308"/>
      <c r="S690" s="308"/>
      <c r="T690" s="308"/>
      <c r="U690" s="308"/>
      <c r="V690" s="308"/>
      <c r="W690" s="308"/>
      <c r="X690" s="308"/>
      <c r="Y690" s="308"/>
      <c r="Z690" s="308"/>
    </row>
    <row r="691" spans="1:26">
      <c r="A691" s="308"/>
      <c r="B691" s="308"/>
      <c r="C691" s="308"/>
      <c r="D691" s="308"/>
      <c r="E691" s="308"/>
      <c r="F691" s="308"/>
      <c r="G691" s="308"/>
      <c r="H691" s="308"/>
      <c r="I691" s="308"/>
      <c r="J691" s="308"/>
      <c r="K691" s="308"/>
      <c r="L691" s="308"/>
      <c r="M691" s="308"/>
      <c r="N691" s="308"/>
      <c r="O691" s="308"/>
      <c r="P691" s="308"/>
      <c r="Q691" s="308"/>
      <c r="R691" s="308"/>
      <c r="S691" s="308"/>
      <c r="T691" s="308"/>
      <c r="U691" s="308"/>
      <c r="V691" s="308"/>
      <c r="W691" s="308"/>
      <c r="X691" s="308"/>
      <c r="Y691" s="308"/>
      <c r="Z691" s="308"/>
    </row>
    <row r="692" spans="1:26">
      <c r="A692" s="308"/>
      <c r="B692" s="308"/>
      <c r="C692" s="308"/>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row>
    <row r="693" spans="1:26">
      <c r="A693" s="308"/>
      <c r="B693" s="308"/>
      <c r="C693" s="308"/>
      <c r="D693" s="308"/>
      <c r="E693" s="308"/>
      <c r="F693" s="308"/>
      <c r="G693" s="308"/>
      <c r="H693" s="308"/>
      <c r="I693" s="308"/>
      <c r="J693" s="308"/>
      <c r="K693" s="308"/>
      <c r="L693" s="308"/>
      <c r="M693" s="308"/>
      <c r="N693" s="308"/>
      <c r="O693" s="308"/>
      <c r="P693" s="308"/>
      <c r="Q693" s="308"/>
      <c r="R693" s="308"/>
      <c r="S693" s="308"/>
      <c r="T693" s="308"/>
      <c r="U693" s="308"/>
      <c r="V693" s="308"/>
      <c r="W693" s="308"/>
      <c r="X693" s="308"/>
      <c r="Y693" s="308"/>
      <c r="Z693" s="308"/>
    </row>
    <row r="694" spans="1:26">
      <c r="A694" s="308"/>
      <c r="B694" s="308"/>
      <c r="C694" s="308"/>
      <c r="D694" s="308"/>
      <c r="E694" s="308"/>
      <c r="F694" s="308"/>
      <c r="G694" s="308"/>
      <c r="H694" s="308"/>
      <c r="I694" s="308"/>
      <c r="J694" s="308"/>
      <c r="K694" s="308"/>
      <c r="L694" s="308"/>
      <c r="M694" s="308"/>
      <c r="N694" s="308"/>
      <c r="O694" s="308"/>
      <c r="P694" s="308"/>
      <c r="Q694" s="308"/>
      <c r="R694" s="308"/>
      <c r="S694" s="308"/>
      <c r="T694" s="308"/>
      <c r="U694" s="308"/>
      <c r="V694" s="308"/>
      <c r="W694" s="308"/>
      <c r="X694" s="308"/>
      <c r="Y694" s="308"/>
      <c r="Z694" s="308"/>
    </row>
    <row r="695" spans="1:26">
      <c r="A695" s="308"/>
      <c r="B695" s="308"/>
      <c r="C695" s="308"/>
      <c r="D695" s="308"/>
      <c r="E695" s="308"/>
      <c r="F695" s="308"/>
      <c r="G695" s="308"/>
      <c r="H695" s="308"/>
      <c r="I695" s="308"/>
      <c r="J695" s="308"/>
      <c r="K695" s="308"/>
      <c r="L695" s="308"/>
      <c r="M695" s="308"/>
      <c r="N695" s="308"/>
      <c r="O695" s="308"/>
      <c r="P695" s="308"/>
      <c r="Q695" s="308"/>
      <c r="R695" s="308"/>
      <c r="S695" s="308"/>
      <c r="T695" s="308"/>
      <c r="U695" s="308"/>
      <c r="V695" s="308"/>
      <c r="W695" s="308"/>
      <c r="X695" s="308"/>
      <c r="Y695" s="308"/>
      <c r="Z695" s="308"/>
    </row>
    <row r="696" spans="1:26">
      <c r="A696" s="308"/>
      <c r="B696" s="308"/>
      <c r="C696" s="308"/>
      <c r="D696" s="308"/>
      <c r="E696" s="308"/>
      <c r="F696" s="308"/>
      <c r="G696" s="308"/>
      <c r="H696" s="308"/>
      <c r="I696" s="308"/>
      <c r="J696" s="308"/>
      <c r="K696" s="308"/>
      <c r="L696" s="308"/>
      <c r="M696" s="308"/>
      <c r="N696" s="308"/>
      <c r="O696" s="308"/>
      <c r="P696" s="308"/>
      <c r="Q696" s="308"/>
      <c r="R696" s="308"/>
      <c r="S696" s="308"/>
      <c r="T696" s="308"/>
      <c r="U696" s="308"/>
      <c r="V696" s="308"/>
      <c r="W696" s="308"/>
      <c r="X696" s="308"/>
      <c r="Y696" s="308"/>
      <c r="Z696" s="308"/>
    </row>
    <row r="697" spans="1:26">
      <c r="A697" s="308"/>
      <c r="B697" s="308"/>
      <c r="C697" s="308"/>
      <c r="D697" s="308"/>
      <c r="E697" s="308"/>
      <c r="F697" s="308"/>
      <c r="G697" s="308"/>
      <c r="H697" s="308"/>
      <c r="I697" s="308"/>
      <c r="J697" s="308"/>
      <c r="K697" s="308"/>
      <c r="L697" s="308"/>
      <c r="M697" s="308"/>
      <c r="N697" s="308"/>
      <c r="O697" s="308"/>
      <c r="P697" s="308"/>
      <c r="Q697" s="308"/>
      <c r="R697" s="308"/>
      <c r="S697" s="308"/>
      <c r="T697" s="308"/>
      <c r="U697" s="308"/>
      <c r="V697" s="308"/>
      <c r="W697" s="308"/>
      <c r="X697" s="308"/>
      <c r="Y697" s="308"/>
      <c r="Z697" s="308"/>
    </row>
    <row r="698" spans="1:26">
      <c r="A698" s="308"/>
      <c r="B698" s="308"/>
      <c r="C698" s="308"/>
      <c r="D698" s="308"/>
      <c r="E698" s="308"/>
      <c r="F698" s="308"/>
      <c r="G698" s="308"/>
      <c r="H698" s="308"/>
      <c r="I698" s="308"/>
      <c r="J698" s="308"/>
      <c r="K698" s="308"/>
      <c r="L698" s="308"/>
      <c r="M698" s="308"/>
      <c r="N698" s="308"/>
      <c r="O698" s="308"/>
      <c r="P698" s="308"/>
      <c r="Q698" s="308"/>
      <c r="R698" s="308"/>
      <c r="S698" s="308"/>
      <c r="T698" s="308"/>
      <c r="U698" s="308"/>
      <c r="V698" s="308"/>
      <c r="W698" s="308"/>
      <c r="X698" s="308"/>
      <c r="Y698" s="308"/>
      <c r="Z698" s="308"/>
    </row>
    <row r="699" spans="1:26">
      <c r="A699" s="308"/>
      <c r="B699" s="308"/>
      <c r="C699" s="308"/>
      <c r="D699" s="308"/>
      <c r="E699" s="308"/>
      <c r="F699" s="308"/>
      <c r="G699" s="308"/>
      <c r="H699" s="308"/>
      <c r="I699" s="308"/>
      <c r="J699" s="308"/>
      <c r="K699" s="308"/>
      <c r="L699" s="308"/>
      <c r="M699" s="308"/>
      <c r="N699" s="308"/>
      <c r="O699" s="308"/>
      <c r="P699" s="308"/>
      <c r="Q699" s="308"/>
      <c r="R699" s="308"/>
      <c r="S699" s="308"/>
      <c r="T699" s="308"/>
      <c r="U699" s="308"/>
      <c r="V699" s="308"/>
      <c r="W699" s="308"/>
      <c r="X699" s="308"/>
      <c r="Y699" s="308"/>
      <c r="Z699" s="308"/>
    </row>
    <row r="700" spans="1:26">
      <c r="A700" s="308"/>
      <c r="B700" s="308"/>
      <c r="C700" s="308"/>
      <c r="D700" s="308"/>
      <c r="E700" s="308"/>
      <c r="F700" s="308"/>
      <c r="G700" s="308"/>
      <c r="H700" s="308"/>
      <c r="I700" s="308"/>
      <c r="J700" s="308"/>
      <c r="K700" s="308"/>
      <c r="L700" s="308"/>
      <c r="M700" s="308"/>
      <c r="N700" s="308"/>
      <c r="O700" s="308"/>
      <c r="P700" s="308"/>
      <c r="Q700" s="308"/>
      <c r="R700" s="308"/>
      <c r="S700" s="308"/>
      <c r="T700" s="308"/>
      <c r="U700" s="308"/>
      <c r="V700" s="308"/>
      <c r="W700" s="308"/>
      <c r="X700" s="308"/>
      <c r="Y700" s="308"/>
      <c r="Z700" s="308"/>
    </row>
    <row r="701" spans="1:26">
      <c r="A701" s="308"/>
      <c r="B701" s="308"/>
      <c r="C701" s="308"/>
      <c r="D701" s="308"/>
      <c r="E701" s="308"/>
      <c r="F701" s="308"/>
      <c r="G701" s="308"/>
      <c r="H701" s="308"/>
      <c r="I701" s="308"/>
      <c r="J701" s="308"/>
      <c r="K701" s="308"/>
      <c r="L701" s="308"/>
      <c r="M701" s="308"/>
      <c r="N701" s="308"/>
      <c r="O701" s="308"/>
      <c r="P701" s="308"/>
      <c r="Q701" s="308"/>
      <c r="R701" s="308"/>
      <c r="S701" s="308"/>
      <c r="T701" s="308"/>
      <c r="U701" s="308"/>
      <c r="V701" s="308"/>
      <c r="W701" s="308"/>
      <c r="X701" s="308"/>
      <c r="Y701" s="308"/>
      <c r="Z701" s="308"/>
    </row>
    <row r="702" spans="1:26">
      <c r="A702" s="308"/>
      <c r="B702" s="308"/>
      <c r="C702" s="308"/>
      <c r="D702" s="308"/>
      <c r="E702" s="308"/>
      <c r="F702" s="308"/>
      <c r="G702" s="308"/>
      <c r="H702" s="308"/>
      <c r="I702" s="308"/>
      <c r="J702" s="308"/>
      <c r="K702" s="308"/>
      <c r="L702" s="308"/>
      <c r="M702" s="308"/>
      <c r="N702" s="308"/>
      <c r="O702" s="308"/>
      <c r="P702" s="308"/>
      <c r="Q702" s="308"/>
      <c r="R702" s="308"/>
      <c r="S702" s="308"/>
      <c r="T702" s="308"/>
      <c r="U702" s="308"/>
      <c r="V702" s="308"/>
      <c r="W702" s="308"/>
      <c r="X702" s="308"/>
      <c r="Y702" s="308"/>
      <c r="Z702" s="308"/>
    </row>
    <row r="703" spans="1:26">
      <c r="A703" s="308"/>
      <c r="B703" s="308"/>
      <c r="C703" s="308"/>
      <c r="D703" s="308"/>
      <c r="E703" s="308"/>
      <c r="F703" s="308"/>
      <c r="G703" s="308"/>
      <c r="H703" s="308"/>
      <c r="I703" s="308"/>
      <c r="J703" s="308"/>
      <c r="K703" s="308"/>
      <c r="L703" s="308"/>
      <c r="M703" s="308"/>
      <c r="N703" s="308"/>
      <c r="O703" s="308"/>
      <c r="P703" s="308"/>
      <c r="Q703" s="308"/>
      <c r="R703" s="308"/>
      <c r="S703" s="308"/>
      <c r="T703" s="308"/>
      <c r="U703" s="308"/>
      <c r="V703" s="308"/>
      <c r="W703" s="308"/>
      <c r="X703" s="308"/>
      <c r="Y703" s="308"/>
      <c r="Z703" s="308"/>
    </row>
    <row r="704" spans="1:26">
      <c r="A704" s="308"/>
      <c r="B704" s="308"/>
      <c r="C704" s="308"/>
      <c r="D704" s="308"/>
      <c r="E704" s="308"/>
      <c r="F704" s="308"/>
      <c r="G704" s="308"/>
      <c r="H704" s="308"/>
      <c r="I704" s="308"/>
      <c r="J704" s="308"/>
      <c r="K704" s="308"/>
      <c r="L704" s="308"/>
      <c r="M704" s="308"/>
      <c r="N704" s="308"/>
      <c r="O704" s="308"/>
      <c r="P704" s="308"/>
      <c r="Q704" s="308"/>
      <c r="R704" s="308"/>
      <c r="S704" s="308"/>
      <c r="T704" s="308"/>
      <c r="U704" s="308"/>
      <c r="V704" s="308"/>
      <c r="W704" s="308"/>
      <c r="X704" s="308"/>
      <c r="Y704" s="308"/>
      <c r="Z704" s="308"/>
    </row>
    <row r="705" spans="1:26">
      <c r="A705" s="308"/>
      <c r="B705" s="308"/>
      <c r="C705" s="308"/>
      <c r="D705" s="308"/>
      <c r="E705" s="308"/>
      <c r="F705" s="308"/>
      <c r="G705" s="308"/>
      <c r="H705" s="308"/>
      <c r="I705" s="308"/>
      <c r="J705" s="308"/>
      <c r="K705" s="308"/>
      <c r="L705" s="308"/>
      <c r="M705" s="308"/>
      <c r="N705" s="308"/>
      <c r="O705" s="308"/>
      <c r="P705" s="308"/>
      <c r="Q705" s="308"/>
      <c r="R705" s="308"/>
      <c r="S705" s="308"/>
      <c r="T705" s="308"/>
      <c r="U705" s="308"/>
      <c r="V705" s="308"/>
      <c r="W705" s="308"/>
      <c r="X705" s="308"/>
      <c r="Y705" s="308"/>
      <c r="Z705" s="308"/>
    </row>
    <row r="706" spans="1:26">
      <c r="A706" s="308"/>
      <c r="B706" s="308"/>
      <c r="C706" s="308"/>
      <c r="D706" s="308"/>
      <c r="E706" s="308"/>
      <c r="F706" s="308"/>
      <c r="G706" s="308"/>
      <c r="H706" s="308"/>
      <c r="I706" s="308"/>
      <c r="J706" s="308"/>
      <c r="K706" s="308"/>
      <c r="L706" s="308"/>
      <c r="M706" s="308"/>
      <c r="N706" s="308"/>
      <c r="O706" s="308"/>
      <c r="P706" s="308"/>
      <c r="Q706" s="308"/>
      <c r="R706" s="308"/>
      <c r="S706" s="308"/>
      <c r="T706" s="308"/>
      <c r="U706" s="308"/>
      <c r="V706" s="308"/>
      <c r="W706" s="308"/>
      <c r="X706" s="308"/>
      <c r="Y706" s="308"/>
      <c r="Z706" s="308"/>
    </row>
    <row r="707" spans="1:26">
      <c r="A707" s="308"/>
      <c r="B707" s="308"/>
      <c r="C707" s="308"/>
      <c r="D707" s="308"/>
      <c r="E707" s="308"/>
      <c r="F707" s="308"/>
      <c r="G707" s="308"/>
      <c r="H707" s="308"/>
      <c r="I707" s="308"/>
      <c r="J707" s="308"/>
      <c r="K707" s="308"/>
      <c r="L707" s="308"/>
      <c r="M707" s="308"/>
      <c r="N707" s="308"/>
      <c r="O707" s="308"/>
      <c r="P707" s="308"/>
      <c r="Q707" s="308"/>
      <c r="R707" s="308"/>
      <c r="S707" s="308"/>
      <c r="T707" s="308"/>
      <c r="U707" s="308"/>
      <c r="V707" s="308"/>
      <c r="W707" s="308"/>
      <c r="X707" s="308"/>
      <c r="Y707" s="308"/>
      <c r="Z707" s="308"/>
    </row>
    <row r="708" spans="1:26">
      <c r="A708" s="308"/>
      <c r="B708" s="308"/>
      <c r="C708" s="308"/>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row>
    <row r="709" spans="1:26">
      <c r="A709" s="308"/>
      <c r="B709" s="308"/>
      <c r="C709" s="308"/>
      <c r="D709" s="308"/>
      <c r="E709" s="308"/>
      <c r="F709" s="308"/>
      <c r="G709" s="308"/>
      <c r="H709" s="308"/>
      <c r="I709" s="308"/>
      <c r="J709" s="308"/>
      <c r="K709" s="308"/>
      <c r="L709" s="308"/>
      <c r="M709" s="308"/>
      <c r="N709" s="308"/>
      <c r="O709" s="308"/>
      <c r="P709" s="308"/>
      <c r="Q709" s="308"/>
      <c r="R709" s="308"/>
      <c r="S709" s="308"/>
      <c r="T709" s="308"/>
      <c r="U709" s="308"/>
      <c r="V709" s="308"/>
      <c r="W709" s="308"/>
      <c r="X709" s="308"/>
      <c r="Y709" s="308"/>
      <c r="Z709" s="308"/>
    </row>
    <row r="710" spans="1:26">
      <c r="A710" s="308"/>
      <c r="B710" s="308"/>
      <c r="C710" s="308"/>
      <c r="D710" s="308"/>
      <c r="E710" s="308"/>
      <c r="F710" s="308"/>
      <c r="G710" s="308"/>
      <c r="H710" s="308"/>
      <c r="I710" s="308"/>
      <c r="J710" s="308"/>
      <c r="K710" s="308"/>
      <c r="L710" s="308"/>
      <c r="M710" s="308"/>
      <c r="N710" s="308"/>
      <c r="O710" s="308"/>
      <c r="P710" s="308"/>
      <c r="Q710" s="308"/>
      <c r="R710" s="308"/>
      <c r="S710" s="308"/>
      <c r="T710" s="308"/>
      <c r="U710" s="308"/>
      <c r="V710" s="308"/>
      <c r="W710" s="308"/>
      <c r="X710" s="308"/>
      <c r="Y710" s="308"/>
      <c r="Z710" s="308"/>
    </row>
    <row r="711" spans="1:26">
      <c r="A711" s="308"/>
      <c r="B711" s="308"/>
      <c r="C711" s="308"/>
      <c r="D711" s="308"/>
      <c r="E711" s="308"/>
      <c r="F711" s="308"/>
      <c r="G711" s="308"/>
      <c r="H711" s="308"/>
      <c r="I711" s="308"/>
      <c r="J711" s="308"/>
      <c r="K711" s="308"/>
      <c r="L711" s="308"/>
      <c r="M711" s="308"/>
      <c r="N711" s="308"/>
      <c r="O711" s="308"/>
      <c r="P711" s="308"/>
      <c r="Q711" s="308"/>
      <c r="R711" s="308"/>
      <c r="S711" s="308"/>
      <c r="T711" s="308"/>
      <c r="U711" s="308"/>
      <c r="V711" s="308"/>
      <c r="W711" s="308"/>
      <c r="X711" s="308"/>
      <c r="Y711" s="308"/>
      <c r="Z711" s="308"/>
    </row>
    <row r="712" spans="1:26">
      <c r="A712" s="308"/>
      <c r="B712" s="308"/>
      <c r="C712" s="308"/>
      <c r="D712" s="308"/>
      <c r="E712" s="308"/>
      <c r="F712" s="308"/>
      <c r="G712" s="308"/>
      <c r="H712" s="308"/>
      <c r="I712" s="308"/>
      <c r="J712" s="308"/>
      <c r="K712" s="308"/>
      <c r="L712" s="308"/>
      <c r="M712" s="308"/>
      <c r="N712" s="308"/>
      <c r="O712" s="308"/>
      <c r="P712" s="308"/>
      <c r="Q712" s="308"/>
      <c r="R712" s="308"/>
      <c r="S712" s="308"/>
      <c r="T712" s="308"/>
      <c r="U712" s="308"/>
      <c r="V712" s="308"/>
      <c r="W712" s="308"/>
      <c r="X712" s="308"/>
      <c r="Y712" s="308"/>
      <c r="Z712" s="308"/>
    </row>
    <row r="713" spans="1:26">
      <c r="A713" s="308"/>
      <c r="B713" s="308"/>
      <c r="C713" s="308"/>
      <c r="D713" s="308"/>
      <c r="E713" s="308"/>
      <c r="F713" s="308"/>
      <c r="G713" s="308"/>
      <c r="H713" s="308"/>
      <c r="I713" s="308"/>
      <c r="J713" s="308"/>
      <c r="K713" s="308"/>
      <c r="L713" s="308"/>
      <c r="M713" s="308"/>
      <c r="N713" s="308"/>
      <c r="O713" s="308"/>
      <c r="P713" s="308"/>
      <c r="Q713" s="308"/>
      <c r="R713" s="308"/>
      <c r="S713" s="308"/>
      <c r="T713" s="308"/>
      <c r="U713" s="308"/>
      <c r="V713" s="308"/>
      <c r="W713" s="308"/>
      <c r="X713" s="308"/>
      <c r="Y713" s="308"/>
      <c r="Z713" s="308"/>
    </row>
    <row r="714" spans="1:26">
      <c r="A714" s="308"/>
      <c r="B714" s="308"/>
      <c r="C714" s="308"/>
      <c r="D714" s="308"/>
      <c r="E714" s="308"/>
      <c r="F714" s="308"/>
      <c r="G714" s="308"/>
      <c r="H714" s="308"/>
      <c r="I714" s="308"/>
      <c r="J714" s="308"/>
      <c r="K714" s="308"/>
      <c r="L714" s="308"/>
      <c r="M714" s="308"/>
      <c r="N714" s="308"/>
      <c r="O714" s="308"/>
      <c r="P714" s="308"/>
      <c r="Q714" s="308"/>
      <c r="R714" s="308"/>
      <c r="S714" s="308"/>
      <c r="T714" s="308"/>
      <c r="U714" s="308"/>
      <c r="V714" s="308"/>
      <c r="W714" s="308"/>
      <c r="X714" s="308"/>
      <c r="Y714" s="308"/>
      <c r="Z714" s="308"/>
    </row>
    <row r="715" spans="1:26">
      <c r="A715" s="308"/>
      <c r="B715" s="308"/>
      <c r="C715" s="308"/>
      <c r="D715" s="308"/>
      <c r="E715" s="308"/>
      <c r="F715" s="308"/>
      <c r="G715" s="308"/>
      <c r="H715" s="308"/>
      <c r="I715" s="308"/>
      <c r="J715" s="308"/>
      <c r="K715" s="308"/>
      <c r="L715" s="308"/>
      <c r="M715" s="308"/>
      <c r="N715" s="308"/>
      <c r="O715" s="308"/>
      <c r="P715" s="308"/>
      <c r="Q715" s="308"/>
      <c r="R715" s="308"/>
      <c r="S715" s="308"/>
      <c r="T715" s="308"/>
      <c r="U715" s="308"/>
      <c r="V715" s="308"/>
      <c r="W715" s="308"/>
      <c r="X715" s="308"/>
      <c r="Y715" s="308"/>
      <c r="Z715" s="308"/>
    </row>
    <row r="716" spans="1:26">
      <c r="A716" s="308"/>
      <c r="B716" s="308"/>
      <c r="C716" s="308"/>
      <c r="D716" s="308"/>
      <c r="E716" s="308"/>
      <c r="F716" s="308"/>
      <c r="G716" s="308"/>
      <c r="H716" s="308"/>
      <c r="I716" s="308"/>
      <c r="J716" s="308"/>
      <c r="K716" s="308"/>
      <c r="L716" s="308"/>
      <c r="M716" s="308"/>
      <c r="N716" s="308"/>
      <c r="O716" s="308"/>
      <c r="P716" s="308"/>
      <c r="Q716" s="308"/>
      <c r="R716" s="308"/>
      <c r="S716" s="308"/>
      <c r="T716" s="308"/>
      <c r="U716" s="308"/>
      <c r="V716" s="308"/>
      <c r="W716" s="308"/>
      <c r="X716" s="308"/>
      <c r="Y716" s="308"/>
      <c r="Z716" s="308"/>
    </row>
    <row r="717" spans="1:26">
      <c r="A717" s="308"/>
      <c r="B717" s="308"/>
      <c r="C717" s="308"/>
      <c r="D717" s="308"/>
      <c r="E717" s="308"/>
      <c r="F717" s="308"/>
      <c r="G717" s="308"/>
      <c r="H717" s="308"/>
      <c r="I717" s="308"/>
      <c r="J717" s="308"/>
      <c r="K717" s="308"/>
      <c r="L717" s="308"/>
      <c r="M717" s="308"/>
      <c r="N717" s="308"/>
      <c r="O717" s="308"/>
      <c r="P717" s="308"/>
      <c r="Q717" s="308"/>
      <c r="R717" s="308"/>
      <c r="S717" s="308"/>
      <c r="T717" s="308"/>
      <c r="U717" s="308"/>
      <c r="V717" s="308"/>
      <c r="W717" s="308"/>
      <c r="X717" s="308"/>
      <c r="Y717" s="308"/>
      <c r="Z717" s="308"/>
    </row>
    <row r="718" spans="1:26">
      <c r="A718" s="308"/>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row>
    <row r="719" spans="1:26">
      <c r="A719" s="308"/>
      <c r="B719" s="308"/>
      <c r="C719" s="308"/>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row>
    <row r="720" spans="1:26">
      <c r="A720" s="308"/>
      <c r="B720" s="308"/>
      <c r="C720" s="308"/>
      <c r="D720" s="308"/>
      <c r="E720" s="308"/>
      <c r="F720" s="308"/>
      <c r="G720" s="308"/>
      <c r="H720" s="308"/>
      <c r="I720" s="308"/>
      <c r="J720" s="308"/>
      <c r="K720" s="308"/>
      <c r="L720" s="308"/>
      <c r="M720" s="308"/>
      <c r="N720" s="308"/>
      <c r="O720" s="308"/>
      <c r="P720" s="308"/>
      <c r="Q720" s="308"/>
      <c r="R720" s="308"/>
      <c r="S720" s="308"/>
      <c r="T720" s="308"/>
      <c r="U720" s="308"/>
      <c r="V720" s="308"/>
      <c r="W720" s="308"/>
      <c r="X720" s="308"/>
      <c r="Y720" s="308"/>
      <c r="Z720" s="308"/>
    </row>
    <row r="721" spans="1:26">
      <c r="A721" s="308"/>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row>
    <row r="722" spans="1:26">
      <c r="A722" s="308"/>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row>
    <row r="723" spans="1:26">
      <c r="A723" s="308"/>
      <c r="B723" s="308"/>
      <c r="C723" s="308"/>
      <c r="D723" s="308"/>
      <c r="E723" s="308"/>
      <c r="F723" s="308"/>
      <c r="G723" s="308"/>
      <c r="H723" s="308"/>
      <c r="I723" s="308"/>
      <c r="J723" s="308"/>
      <c r="K723" s="308"/>
      <c r="L723" s="308"/>
      <c r="M723" s="308"/>
      <c r="N723" s="308"/>
      <c r="O723" s="308"/>
      <c r="P723" s="308"/>
      <c r="Q723" s="308"/>
      <c r="R723" s="308"/>
      <c r="S723" s="308"/>
      <c r="T723" s="308"/>
      <c r="U723" s="308"/>
      <c r="V723" s="308"/>
      <c r="W723" s="308"/>
      <c r="X723" s="308"/>
      <c r="Y723" s="308"/>
      <c r="Z723" s="308"/>
    </row>
    <row r="724" spans="1:26">
      <c r="A724" s="308"/>
      <c r="B724" s="308"/>
      <c r="C724" s="308"/>
      <c r="D724" s="308"/>
      <c r="E724" s="308"/>
      <c r="F724" s="308"/>
      <c r="G724" s="308"/>
      <c r="H724" s="308"/>
      <c r="I724" s="308"/>
      <c r="J724" s="308"/>
      <c r="K724" s="308"/>
      <c r="L724" s="308"/>
      <c r="M724" s="308"/>
      <c r="N724" s="308"/>
      <c r="O724" s="308"/>
      <c r="P724" s="308"/>
      <c r="Q724" s="308"/>
      <c r="R724" s="308"/>
      <c r="S724" s="308"/>
      <c r="T724" s="308"/>
      <c r="U724" s="308"/>
      <c r="V724" s="308"/>
      <c r="W724" s="308"/>
      <c r="X724" s="308"/>
      <c r="Y724" s="308"/>
      <c r="Z724" s="308"/>
    </row>
    <row r="725" spans="1:26">
      <c r="A725" s="308"/>
      <c r="B725" s="308"/>
      <c r="C725" s="308"/>
      <c r="D725" s="308"/>
      <c r="E725" s="308"/>
      <c r="F725" s="308"/>
      <c r="G725" s="308"/>
      <c r="H725" s="308"/>
      <c r="I725" s="308"/>
      <c r="J725" s="308"/>
      <c r="K725" s="308"/>
      <c r="L725" s="308"/>
      <c r="M725" s="308"/>
      <c r="N725" s="308"/>
      <c r="O725" s="308"/>
      <c r="P725" s="308"/>
      <c r="Q725" s="308"/>
      <c r="R725" s="308"/>
      <c r="S725" s="308"/>
      <c r="T725" s="308"/>
      <c r="U725" s="308"/>
      <c r="V725" s="308"/>
      <c r="W725" s="308"/>
      <c r="X725" s="308"/>
      <c r="Y725" s="308"/>
      <c r="Z725" s="308"/>
    </row>
    <row r="726" spans="1:26">
      <c r="A726" s="308"/>
      <c r="B726" s="308"/>
      <c r="C726" s="308"/>
      <c r="D726" s="308"/>
      <c r="E726" s="308"/>
      <c r="F726" s="308"/>
      <c r="G726" s="308"/>
      <c r="H726" s="308"/>
      <c r="I726" s="308"/>
      <c r="J726" s="308"/>
      <c r="K726" s="308"/>
      <c r="L726" s="308"/>
      <c r="M726" s="308"/>
      <c r="N726" s="308"/>
      <c r="O726" s="308"/>
      <c r="P726" s="308"/>
      <c r="Q726" s="308"/>
      <c r="R726" s="308"/>
      <c r="S726" s="308"/>
      <c r="T726" s="308"/>
      <c r="U726" s="308"/>
      <c r="V726" s="308"/>
      <c r="W726" s="308"/>
      <c r="X726" s="308"/>
      <c r="Y726" s="308"/>
      <c r="Z726" s="308"/>
    </row>
    <row r="727" spans="1:26">
      <c r="A727" s="308"/>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row>
    <row r="728" spans="1:26">
      <c r="A728" s="308"/>
      <c r="B728" s="308"/>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row>
    <row r="729" spans="1:26">
      <c r="A729" s="308"/>
      <c r="B729" s="308"/>
      <c r="C729" s="308"/>
      <c r="D729" s="308"/>
      <c r="E729" s="308"/>
      <c r="F729" s="308"/>
      <c r="G729" s="308"/>
      <c r="H729" s="308"/>
      <c r="I729" s="308"/>
      <c r="J729" s="308"/>
      <c r="K729" s="308"/>
      <c r="L729" s="308"/>
      <c r="M729" s="308"/>
      <c r="N729" s="308"/>
      <c r="O729" s="308"/>
      <c r="P729" s="308"/>
      <c r="Q729" s="308"/>
      <c r="R729" s="308"/>
      <c r="S729" s="308"/>
      <c r="T729" s="308"/>
      <c r="U729" s="308"/>
      <c r="V729" s="308"/>
      <c r="W729" s="308"/>
      <c r="X729" s="308"/>
      <c r="Y729" s="308"/>
      <c r="Z729" s="308"/>
    </row>
    <row r="730" spans="1:26">
      <c r="A730" s="308"/>
      <c r="B730" s="308"/>
      <c r="C730" s="308"/>
      <c r="D730" s="308"/>
      <c r="E730" s="308"/>
      <c r="F730" s="308"/>
      <c r="G730" s="308"/>
      <c r="H730" s="308"/>
      <c r="I730" s="308"/>
      <c r="J730" s="308"/>
      <c r="K730" s="308"/>
      <c r="L730" s="308"/>
      <c r="M730" s="308"/>
      <c r="N730" s="308"/>
      <c r="O730" s="308"/>
      <c r="P730" s="308"/>
      <c r="Q730" s="308"/>
      <c r="R730" s="308"/>
      <c r="S730" s="308"/>
      <c r="T730" s="308"/>
      <c r="U730" s="308"/>
      <c r="V730" s="308"/>
      <c r="W730" s="308"/>
      <c r="X730" s="308"/>
      <c r="Y730" s="308"/>
      <c r="Z730" s="308"/>
    </row>
    <row r="731" spans="1:26">
      <c r="A731" s="308"/>
      <c r="B731" s="308"/>
      <c r="C731" s="308"/>
      <c r="D731" s="308"/>
      <c r="E731" s="308"/>
      <c r="F731" s="308"/>
      <c r="G731" s="308"/>
      <c r="H731" s="308"/>
      <c r="I731" s="308"/>
      <c r="J731" s="308"/>
      <c r="K731" s="308"/>
      <c r="L731" s="308"/>
      <c r="M731" s="308"/>
      <c r="N731" s="308"/>
      <c r="O731" s="308"/>
      <c r="P731" s="308"/>
      <c r="Q731" s="308"/>
      <c r="R731" s="308"/>
      <c r="S731" s="308"/>
      <c r="T731" s="308"/>
      <c r="U731" s="308"/>
      <c r="V731" s="308"/>
      <c r="W731" s="308"/>
      <c r="X731" s="308"/>
      <c r="Y731" s="308"/>
      <c r="Z731" s="308"/>
    </row>
    <row r="732" spans="1:26">
      <c r="A732" s="308"/>
      <c r="B732" s="308"/>
      <c r="C732" s="308"/>
      <c r="D732" s="308"/>
      <c r="E732" s="308"/>
      <c r="F732" s="308"/>
      <c r="G732" s="308"/>
      <c r="H732" s="308"/>
      <c r="I732" s="308"/>
      <c r="J732" s="308"/>
      <c r="K732" s="308"/>
      <c r="L732" s="308"/>
      <c r="M732" s="308"/>
      <c r="N732" s="308"/>
      <c r="O732" s="308"/>
      <c r="P732" s="308"/>
      <c r="Q732" s="308"/>
      <c r="R732" s="308"/>
      <c r="S732" s="308"/>
      <c r="T732" s="308"/>
      <c r="U732" s="308"/>
      <c r="V732" s="308"/>
      <c r="W732" s="308"/>
      <c r="X732" s="308"/>
      <c r="Y732" s="308"/>
      <c r="Z732" s="308"/>
    </row>
    <row r="733" spans="1:26">
      <c r="A733" s="308"/>
      <c r="B733" s="308"/>
      <c r="C733" s="308"/>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row>
    <row r="734" spans="1:26">
      <c r="A734" s="308"/>
      <c r="B734" s="308"/>
      <c r="C734" s="308"/>
      <c r="D734" s="308"/>
      <c r="E734" s="308"/>
      <c r="F734" s="308"/>
      <c r="G734" s="308"/>
      <c r="H734" s="308"/>
      <c r="I734" s="308"/>
      <c r="J734" s="308"/>
      <c r="K734" s="308"/>
      <c r="L734" s="308"/>
      <c r="M734" s="308"/>
      <c r="N734" s="308"/>
      <c r="O734" s="308"/>
      <c r="P734" s="308"/>
      <c r="Q734" s="308"/>
      <c r="R734" s="308"/>
      <c r="S734" s="308"/>
      <c r="T734" s="308"/>
      <c r="U734" s="308"/>
      <c r="V734" s="308"/>
      <c r="W734" s="308"/>
      <c r="X734" s="308"/>
      <c r="Y734" s="308"/>
      <c r="Z734" s="308"/>
    </row>
    <row r="735" spans="1:26">
      <c r="A735" s="308"/>
      <c r="B735" s="308"/>
      <c r="C735" s="308"/>
      <c r="D735" s="308"/>
      <c r="E735" s="308"/>
      <c r="F735" s="308"/>
      <c r="G735" s="308"/>
      <c r="H735" s="308"/>
      <c r="I735" s="308"/>
      <c r="J735" s="308"/>
      <c r="K735" s="308"/>
      <c r="L735" s="308"/>
      <c r="M735" s="308"/>
      <c r="N735" s="308"/>
      <c r="O735" s="308"/>
      <c r="P735" s="308"/>
      <c r="Q735" s="308"/>
      <c r="R735" s="308"/>
      <c r="S735" s="308"/>
      <c r="T735" s="308"/>
      <c r="U735" s="308"/>
      <c r="V735" s="308"/>
      <c r="W735" s="308"/>
      <c r="X735" s="308"/>
      <c r="Y735" s="308"/>
      <c r="Z735" s="308"/>
    </row>
    <row r="736" spans="1:26">
      <c r="A736" s="308"/>
      <c r="B736" s="308"/>
      <c r="C736" s="308"/>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row>
    <row r="737" spans="1:26">
      <c r="A737" s="308"/>
      <c r="B737" s="308"/>
      <c r="C737" s="308"/>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row>
    <row r="738" spans="1:26">
      <c r="A738" s="308"/>
      <c r="B738" s="308"/>
      <c r="C738" s="308"/>
      <c r="D738" s="308"/>
      <c r="E738" s="308"/>
      <c r="F738" s="308"/>
      <c r="G738" s="308"/>
      <c r="H738" s="308"/>
      <c r="I738" s="308"/>
      <c r="J738" s="308"/>
      <c r="K738" s="308"/>
      <c r="L738" s="308"/>
      <c r="M738" s="308"/>
      <c r="N738" s="308"/>
      <c r="O738" s="308"/>
      <c r="P738" s="308"/>
      <c r="Q738" s="308"/>
      <c r="R738" s="308"/>
      <c r="S738" s="308"/>
      <c r="T738" s="308"/>
      <c r="U738" s="308"/>
      <c r="V738" s="308"/>
      <c r="W738" s="308"/>
      <c r="X738" s="308"/>
      <c r="Y738" s="308"/>
      <c r="Z738" s="308"/>
    </row>
    <row r="739" spans="1:26">
      <c r="A739" s="308"/>
      <c r="B739" s="308"/>
      <c r="C739" s="308"/>
      <c r="D739" s="308"/>
      <c r="E739" s="308"/>
      <c r="F739" s="308"/>
      <c r="G739" s="308"/>
      <c r="H739" s="308"/>
      <c r="I739" s="308"/>
      <c r="J739" s="308"/>
      <c r="K739" s="308"/>
      <c r="L739" s="308"/>
      <c r="M739" s="308"/>
      <c r="N739" s="308"/>
      <c r="O739" s="308"/>
      <c r="P739" s="308"/>
      <c r="Q739" s="308"/>
      <c r="R739" s="308"/>
      <c r="S739" s="308"/>
      <c r="T739" s="308"/>
      <c r="U739" s="308"/>
      <c r="V739" s="308"/>
      <c r="W739" s="308"/>
      <c r="X739" s="308"/>
      <c r="Y739" s="308"/>
      <c r="Z739" s="308"/>
    </row>
    <row r="740" spans="1:26">
      <c r="A740" s="308"/>
      <c r="B740" s="308"/>
      <c r="C740" s="308"/>
      <c r="D740" s="308"/>
      <c r="E740" s="308"/>
      <c r="F740" s="308"/>
      <c r="G740" s="308"/>
      <c r="H740" s="308"/>
      <c r="I740" s="308"/>
      <c r="J740" s="308"/>
      <c r="K740" s="308"/>
      <c r="L740" s="308"/>
      <c r="M740" s="308"/>
      <c r="N740" s="308"/>
      <c r="O740" s="308"/>
      <c r="P740" s="308"/>
      <c r="Q740" s="308"/>
      <c r="R740" s="308"/>
      <c r="S740" s="308"/>
      <c r="T740" s="308"/>
      <c r="U740" s="308"/>
      <c r="V740" s="308"/>
      <c r="W740" s="308"/>
      <c r="X740" s="308"/>
      <c r="Y740" s="308"/>
      <c r="Z740" s="308"/>
    </row>
    <row r="741" spans="1:26">
      <c r="A741" s="308"/>
      <c r="B741" s="308"/>
      <c r="C741" s="308"/>
      <c r="D741" s="308"/>
      <c r="E741" s="308"/>
      <c r="F741" s="308"/>
      <c r="G741" s="308"/>
      <c r="H741" s="308"/>
      <c r="I741" s="308"/>
      <c r="J741" s="308"/>
      <c r="K741" s="308"/>
      <c r="L741" s="308"/>
      <c r="M741" s="308"/>
      <c r="N741" s="308"/>
      <c r="O741" s="308"/>
      <c r="P741" s="308"/>
      <c r="Q741" s="308"/>
      <c r="R741" s="308"/>
      <c r="S741" s="308"/>
      <c r="T741" s="308"/>
      <c r="U741" s="308"/>
      <c r="V741" s="308"/>
      <c r="W741" s="308"/>
      <c r="X741" s="308"/>
      <c r="Y741" s="308"/>
      <c r="Z741" s="308"/>
    </row>
    <row r="742" spans="1:26">
      <c r="A742" s="308"/>
      <c r="B742" s="308"/>
      <c r="C742" s="308"/>
      <c r="D742" s="308"/>
      <c r="E742" s="308"/>
      <c r="F742" s="308"/>
      <c r="G742" s="308"/>
      <c r="H742" s="308"/>
      <c r="I742" s="308"/>
      <c r="J742" s="308"/>
      <c r="K742" s="308"/>
      <c r="L742" s="308"/>
      <c r="M742" s="308"/>
      <c r="N742" s="308"/>
      <c r="O742" s="308"/>
      <c r="P742" s="308"/>
      <c r="Q742" s="308"/>
      <c r="R742" s="308"/>
      <c r="S742" s="308"/>
      <c r="T742" s="308"/>
      <c r="U742" s="308"/>
      <c r="V742" s="308"/>
      <c r="W742" s="308"/>
      <c r="X742" s="308"/>
      <c r="Y742" s="308"/>
      <c r="Z742" s="308"/>
    </row>
    <row r="743" spans="1:26">
      <c r="A743" s="308"/>
      <c r="B743" s="308"/>
      <c r="C743" s="308"/>
      <c r="D743" s="308"/>
      <c r="E743" s="308"/>
      <c r="F743" s="308"/>
      <c r="G743" s="308"/>
      <c r="H743" s="308"/>
      <c r="I743" s="308"/>
      <c r="J743" s="308"/>
      <c r="K743" s="308"/>
      <c r="L743" s="308"/>
      <c r="M743" s="308"/>
      <c r="N743" s="308"/>
      <c r="O743" s="308"/>
      <c r="P743" s="308"/>
      <c r="Q743" s="308"/>
      <c r="R743" s="308"/>
      <c r="S743" s="308"/>
      <c r="T743" s="308"/>
      <c r="U743" s="308"/>
      <c r="V743" s="308"/>
      <c r="W743" s="308"/>
      <c r="X743" s="308"/>
      <c r="Y743" s="308"/>
      <c r="Z743" s="308"/>
    </row>
    <row r="744" spans="1:26">
      <c r="A744" s="308"/>
      <c r="B744" s="308"/>
      <c r="C744" s="308"/>
      <c r="D744" s="308"/>
      <c r="E744" s="308"/>
      <c r="F744" s="308"/>
      <c r="G744" s="308"/>
      <c r="H744" s="308"/>
      <c r="I744" s="308"/>
      <c r="J744" s="308"/>
      <c r="K744" s="308"/>
      <c r="L744" s="308"/>
      <c r="M744" s="308"/>
      <c r="N744" s="308"/>
      <c r="O744" s="308"/>
      <c r="P744" s="308"/>
      <c r="Q744" s="308"/>
      <c r="R744" s="308"/>
      <c r="S744" s="308"/>
      <c r="T744" s="308"/>
      <c r="U744" s="308"/>
      <c r="V744" s="308"/>
      <c r="W744" s="308"/>
      <c r="X744" s="308"/>
      <c r="Y744" s="308"/>
      <c r="Z744" s="308"/>
    </row>
    <row r="745" spans="1:26">
      <c r="A745" s="308"/>
      <c r="B745" s="308"/>
      <c r="C745" s="308"/>
      <c r="D745" s="308"/>
      <c r="E745" s="308"/>
      <c r="F745" s="308"/>
      <c r="G745" s="308"/>
      <c r="H745" s="308"/>
      <c r="I745" s="308"/>
      <c r="J745" s="308"/>
      <c r="K745" s="308"/>
      <c r="L745" s="308"/>
      <c r="M745" s="308"/>
      <c r="N745" s="308"/>
      <c r="O745" s="308"/>
      <c r="P745" s="308"/>
      <c r="Q745" s="308"/>
      <c r="R745" s="308"/>
      <c r="S745" s="308"/>
      <c r="T745" s="308"/>
      <c r="U745" s="308"/>
      <c r="V745" s="308"/>
      <c r="W745" s="308"/>
      <c r="X745" s="308"/>
      <c r="Y745" s="308"/>
      <c r="Z745" s="308"/>
    </row>
    <row r="746" spans="1:26">
      <c r="A746" s="308"/>
      <c r="B746" s="308"/>
      <c r="C746" s="308"/>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row>
    <row r="747" spans="1:26">
      <c r="A747" s="308"/>
      <c r="B747" s="308"/>
      <c r="C747" s="308"/>
      <c r="D747" s="308"/>
      <c r="E747" s="308"/>
      <c r="F747" s="308"/>
      <c r="G747" s="308"/>
      <c r="H747" s="308"/>
      <c r="I747" s="308"/>
      <c r="J747" s="308"/>
      <c r="K747" s="308"/>
      <c r="L747" s="308"/>
      <c r="M747" s="308"/>
      <c r="N747" s="308"/>
      <c r="O747" s="308"/>
      <c r="P747" s="308"/>
      <c r="Q747" s="308"/>
      <c r="R747" s="308"/>
      <c r="S747" s="308"/>
      <c r="T747" s="308"/>
      <c r="U747" s="308"/>
      <c r="V747" s="308"/>
      <c r="W747" s="308"/>
      <c r="X747" s="308"/>
      <c r="Y747" s="308"/>
      <c r="Z747" s="308"/>
    </row>
    <row r="748" spans="1:26">
      <c r="A748" s="308"/>
      <c r="B748" s="308"/>
      <c r="C748" s="308"/>
      <c r="D748" s="308"/>
      <c r="E748" s="308"/>
      <c r="F748" s="308"/>
      <c r="G748" s="308"/>
      <c r="H748" s="308"/>
      <c r="I748" s="308"/>
      <c r="J748" s="308"/>
      <c r="K748" s="308"/>
      <c r="L748" s="308"/>
      <c r="M748" s="308"/>
      <c r="N748" s="308"/>
      <c r="O748" s="308"/>
      <c r="P748" s="308"/>
      <c r="Q748" s="308"/>
      <c r="R748" s="308"/>
      <c r="S748" s="308"/>
      <c r="T748" s="308"/>
      <c r="U748" s="308"/>
      <c r="V748" s="308"/>
      <c r="W748" s="308"/>
      <c r="X748" s="308"/>
      <c r="Y748" s="308"/>
      <c r="Z748" s="308"/>
    </row>
    <row r="749" spans="1:26">
      <c r="A749" s="308"/>
      <c r="B749" s="308"/>
      <c r="C749" s="308"/>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row>
    <row r="750" spans="1:26">
      <c r="A750" s="308"/>
      <c r="B750" s="308"/>
      <c r="C750" s="308"/>
      <c r="D750" s="308"/>
      <c r="E750" s="308"/>
      <c r="F750" s="308"/>
      <c r="G750" s="308"/>
      <c r="H750" s="308"/>
      <c r="I750" s="308"/>
      <c r="J750" s="308"/>
      <c r="K750" s="308"/>
      <c r="L750" s="308"/>
      <c r="M750" s="308"/>
      <c r="N750" s="308"/>
      <c r="O750" s="308"/>
      <c r="P750" s="308"/>
      <c r="Q750" s="308"/>
      <c r="R750" s="308"/>
      <c r="S750" s="308"/>
      <c r="T750" s="308"/>
      <c r="U750" s="308"/>
      <c r="V750" s="308"/>
      <c r="W750" s="308"/>
      <c r="X750" s="308"/>
      <c r="Y750" s="308"/>
      <c r="Z750" s="308"/>
    </row>
    <row r="751" spans="1:26">
      <c r="A751" s="308"/>
      <c r="B751" s="308"/>
      <c r="C751" s="308"/>
      <c r="D751" s="308"/>
      <c r="E751" s="308"/>
      <c r="F751" s="308"/>
      <c r="G751" s="308"/>
      <c r="H751" s="308"/>
      <c r="I751" s="308"/>
      <c r="J751" s="308"/>
      <c r="K751" s="308"/>
      <c r="L751" s="308"/>
      <c r="M751" s="308"/>
      <c r="N751" s="308"/>
      <c r="O751" s="308"/>
      <c r="P751" s="308"/>
      <c r="Q751" s="308"/>
      <c r="R751" s="308"/>
      <c r="S751" s="308"/>
      <c r="T751" s="308"/>
      <c r="U751" s="308"/>
      <c r="V751" s="308"/>
      <c r="W751" s="308"/>
      <c r="X751" s="308"/>
      <c r="Y751" s="308"/>
      <c r="Z751" s="308"/>
    </row>
    <row r="752" spans="1:26">
      <c r="A752" s="308"/>
      <c r="B752" s="308"/>
      <c r="C752" s="308"/>
      <c r="D752" s="308"/>
      <c r="E752" s="308"/>
      <c r="F752" s="308"/>
      <c r="G752" s="308"/>
      <c r="H752" s="308"/>
      <c r="I752" s="308"/>
      <c r="J752" s="308"/>
      <c r="K752" s="308"/>
      <c r="L752" s="308"/>
      <c r="M752" s="308"/>
      <c r="N752" s="308"/>
      <c r="O752" s="308"/>
      <c r="P752" s="308"/>
      <c r="Q752" s="308"/>
      <c r="R752" s="308"/>
      <c r="S752" s="308"/>
      <c r="T752" s="308"/>
      <c r="U752" s="308"/>
      <c r="V752" s="308"/>
      <c r="W752" s="308"/>
      <c r="X752" s="308"/>
      <c r="Y752" s="308"/>
      <c r="Z752" s="308"/>
    </row>
    <row r="753" spans="1:26">
      <c r="A753" s="308"/>
      <c r="B753" s="308"/>
      <c r="C753" s="308"/>
      <c r="D753" s="308"/>
      <c r="E753" s="308"/>
      <c r="F753" s="308"/>
      <c r="G753" s="308"/>
      <c r="H753" s="308"/>
      <c r="I753" s="308"/>
      <c r="J753" s="308"/>
      <c r="K753" s="308"/>
      <c r="L753" s="308"/>
      <c r="M753" s="308"/>
      <c r="N753" s="308"/>
      <c r="O753" s="308"/>
      <c r="P753" s="308"/>
      <c r="Q753" s="308"/>
      <c r="R753" s="308"/>
      <c r="S753" s="308"/>
      <c r="T753" s="308"/>
      <c r="U753" s="308"/>
      <c r="V753" s="308"/>
      <c r="W753" s="308"/>
      <c r="X753" s="308"/>
      <c r="Y753" s="308"/>
      <c r="Z753" s="308"/>
    </row>
    <row r="754" spans="1:26">
      <c r="A754" s="308"/>
      <c r="B754" s="308"/>
      <c r="C754" s="308"/>
      <c r="D754" s="308"/>
      <c r="E754" s="308"/>
      <c r="F754" s="308"/>
      <c r="G754" s="308"/>
      <c r="H754" s="308"/>
      <c r="I754" s="308"/>
      <c r="J754" s="308"/>
      <c r="K754" s="308"/>
      <c r="L754" s="308"/>
      <c r="M754" s="308"/>
      <c r="N754" s="308"/>
      <c r="O754" s="308"/>
      <c r="P754" s="308"/>
      <c r="Q754" s="308"/>
      <c r="R754" s="308"/>
      <c r="S754" s="308"/>
      <c r="T754" s="308"/>
      <c r="U754" s="308"/>
      <c r="V754" s="308"/>
      <c r="W754" s="308"/>
      <c r="X754" s="308"/>
      <c r="Y754" s="308"/>
      <c r="Z754" s="308"/>
    </row>
    <row r="755" spans="1:26">
      <c r="A755" s="308"/>
      <c r="B755" s="308"/>
      <c r="C755" s="308"/>
      <c r="D755" s="308"/>
      <c r="E755" s="308"/>
      <c r="F755" s="308"/>
      <c r="G755" s="308"/>
      <c r="H755" s="308"/>
      <c r="I755" s="308"/>
      <c r="J755" s="308"/>
      <c r="K755" s="308"/>
      <c r="L755" s="308"/>
      <c r="M755" s="308"/>
      <c r="N755" s="308"/>
      <c r="O755" s="308"/>
      <c r="P755" s="308"/>
      <c r="Q755" s="308"/>
      <c r="R755" s="308"/>
      <c r="S755" s="308"/>
      <c r="T755" s="308"/>
      <c r="U755" s="308"/>
      <c r="V755" s="308"/>
      <c r="W755" s="308"/>
      <c r="X755" s="308"/>
      <c r="Y755" s="308"/>
      <c r="Z755" s="308"/>
    </row>
    <row r="756" spans="1:26">
      <c r="A756" s="308"/>
      <c r="B756" s="308"/>
      <c r="C756" s="308"/>
      <c r="D756" s="308"/>
      <c r="E756" s="308"/>
      <c r="F756" s="308"/>
      <c r="G756" s="308"/>
      <c r="H756" s="308"/>
      <c r="I756" s="308"/>
      <c r="J756" s="308"/>
      <c r="K756" s="308"/>
      <c r="L756" s="308"/>
      <c r="M756" s="308"/>
      <c r="N756" s="308"/>
      <c r="O756" s="308"/>
      <c r="P756" s="308"/>
      <c r="Q756" s="308"/>
      <c r="R756" s="308"/>
      <c r="S756" s="308"/>
      <c r="T756" s="308"/>
      <c r="U756" s="308"/>
      <c r="V756" s="308"/>
      <c r="W756" s="308"/>
      <c r="X756" s="308"/>
      <c r="Y756" s="308"/>
      <c r="Z756" s="308"/>
    </row>
    <row r="757" spans="1:26">
      <c r="A757" s="308"/>
      <c r="B757" s="308"/>
      <c r="C757" s="308"/>
      <c r="D757" s="308"/>
      <c r="E757" s="308"/>
      <c r="F757" s="308"/>
      <c r="G757" s="308"/>
      <c r="H757" s="308"/>
      <c r="I757" s="308"/>
      <c r="J757" s="308"/>
      <c r="K757" s="308"/>
      <c r="L757" s="308"/>
      <c r="M757" s="308"/>
      <c r="N757" s="308"/>
      <c r="O757" s="308"/>
      <c r="P757" s="308"/>
      <c r="Q757" s="308"/>
      <c r="R757" s="308"/>
      <c r="S757" s="308"/>
      <c r="T757" s="308"/>
      <c r="U757" s="308"/>
      <c r="V757" s="308"/>
      <c r="W757" s="308"/>
      <c r="X757" s="308"/>
      <c r="Y757" s="308"/>
      <c r="Z757" s="308"/>
    </row>
    <row r="758" spans="1:26">
      <c r="A758" s="308"/>
      <c r="B758" s="308"/>
      <c r="C758" s="308"/>
      <c r="D758" s="308"/>
      <c r="E758" s="308"/>
      <c r="F758" s="308"/>
      <c r="G758" s="308"/>
      <c r="H758" s="308"/>
      <c r="I758" s="308"/>
      <c r="J758" s="308"/>
      <c r="K758" s="308"/>
      <c r="L758" s="308"/>
      <c r="M758" s="308"/>
      <c r="N758" s="308"/>
      <c r="O758" s="308"/>
      <c r="P758" s="308"/>
      <c r="Q758" s="308"/>
      <c r="R758" s="308"/>
      <c r="S758" s="308"/>
      <c r="T758" s="308"/>
      <c r="U758" s="308"/>
      <c r="V758" s="308"/>
      <c r="W758" s="308"/>
      <c r="X758" s="308"/>
      <c r="Y758" s="308"/>
      <c r="Z758" s="308"/>
    </row>
    <row r="759" spans="1:26">
      <c r="A759" s="308"/>
      <c r="B759" s="308"/>
      <c r="C759" s="308"/>
      <c r="D759" s="308"/>
      <c r="E759" s="308"/>
      <c r="F759" s="308"/>
      <c r="G759" s="308"/>
      <c r="H759" s="308"/>
      <c r="I759" s="308"/>
      <c r="J759" s="308"/>
      <c r="K759" s="308"/>
      <c r="L759" s="308"/>
      <c r="M759" s="308"/>
      <c r="N759" s="308"/>
      <c r="O759" s="308"/>
      <c r="P759" s="308"/>
      <c r="Q759" s="308"/>
      <c r="R759" s="308"/>
      <c r="S759" s="308"/>
      <c r="T759" s="308"/>
      <c r="U759" s="308"/>
      <c r="V759" s="308"/>
      <c r="W759" s="308"/>
      <c r="X759" s="308"/>
      <c r="Y759" s="308"/>
      <c r="Z759" s="308"/>
    </row>
    <row r="760" spans="1:26">
      <c r="A760" s="308"/>
      <c r="B760" s="308"/>
      <c r="C760" s="308"/>
      <c r="D760" s="308"/>
      <c r="E760" s="308"/>
      <c r="F760" s="308"/>
      <c r="G760" s="308"/>
      <c r="H760" s="308"/>
      <c r="I760" s="308"/>
      <c r="J760" s="308"/>
      <c r="K760" s="308"/>
      <c r="L760" s="308"/>
      <c r="M760" s="308"/>
      <c r="N760" s="308"/>
      <c r="O760" s="308"/>
      <c r="P760" s="308"/>
      <c r="Q760" s="308"/>
      <c r="R760" s="308"/>
      <c r="S760" s="308"/>
      <c r="T760" s="308"/>
      <c r="U760" s="308"/>
      <c r="V760" s="308"/>
      <c r="W760" s="308"/>
      <c r="X760" s="308"/>
      <c r="Y760" s="308"/>
      <c r="Z760" s="308"/>
    </row>
    <row r="761" spans="1:26">
      <c r="A761" s="308"/>
      <c r="B761" s="308"/>
      <c r="C761" s="308"/>
      <c r="D761" s="308"/>
      <c r="E761" s="308"/>
      <c r="F761" s="308"/>
      <c r="G761" s="308"/>
      <c r="H761" s="308"/>
      <c r="I761" s="308"/>
      <c r="J761" s="308"/>
      <c r="K761" s="308"/>
      <c r="L761" s="308"/>
      <c r="M761" s="308"/>
      <c r="N761" s="308"/>
      <c r="O761" s="308"/>
      <c r="P761" s="308"/>
      <c r="Q761" s="308"/>
      <c r="R761" s="308"/>
      <c r="S761" s="308"/>
      <c r="T761" s="308"/>
      <c r="U761" s="308"/>
      <c r="V761" s="308"/>
      <c r="W761" s="308"/>
      <c r="X761" s="308"/>
      <c r="Y761" s="308"/>
      <c r="Z761" s="308"/>
    </row>
    <row r="762" spans="1:26">
      <c r="A762" s="308"/>
      <c r="B762" s="308"/>
      <c r="C762" s="308"/>
      <c r="D762" s="308"/>
      <c r="E762" s="308"/>
      <c r="F762" s="308"/>
      <c r="G762" s="308"/>
      <c r="H762" s="308"/>
      <c r="I762" s="308"/>
      <c r="J762" s="308"/>
      <c r="K762" s="308"/>
      <c r="L762" s="308"/>
      <c r="M762" s="308"/>
      <c r="N762" s="308"/>
      <c r="O762" s="308"/>
      <c r="P762" s="308"/>
      <c r="Q762" s="308"/>
      <c r="R762" s="308"/>
      <c r="S762" s="308"/>
      <c r="T762" s="308"/>
      <c r="U762" s="308"/>
      <c r="V762" s="308"/>
      <c r="W762" s="308"/>
      <c r="X762" s="308"/>
      <c r="Y762" s="308"/>
      <c r="Z762" s="308"/>
    </row>
    <row r="763" spans="1:26">
      <c r="A763" s="308"/>
      <c r="B763" s="308"/>
      <c r="C763" s="308"/>
      <c r="D763" s="308"/>
      <c r="E763" s="308"/>
      <c r="F763" s="308"/>
      <c r="G763" s="308"/>
      <c r="H763" s="308"/>
      <c r="I763" s="308"/>
      <c r="J763" s="308"/>
      <c r="K763" s="308"/>
      <c r="L763" s="308"/>
      <c r="M763" s="308"/>
      <c r="N763" s="308"/>
      <c r="O763" s="308"/>
      <c r="P763" s="308"/>
      <c r="Q763" s="308"/>
      <c r="R763" s="308"/>
      <c r="S763" s="308"/>
      <c r="T763" s="308"/>
      <c r="U763" s="308"/>
      <c r="V763" s="308"/>
      <c r="W763" s="308"/>
      <c r="X763" s="308"/>
      <c r="Y763" s="308"/>
      <c r="Z763" s="308"/>
    </row>
    <row r="764" spans="1:26">
      <c r="A764" s="308"/>
      <c r="B764" s="308"/>
      <c r="C764" s="308"/>
      <c r="D764" s="308"/>
      <c r="E764" s="308"/>
      <c r="F764" s="308"/>
      <c r="G764" s="308"/>
      <c r="H764" s="308"/>
      <c r="I764" s="308"/>
      <c r="J764" s="308"/>
      <c r="K764" s="308"/>
      <c r="L764" s="308"/>
      <c r="M764" s="308"/>
      <c r="N764" s="308"/>
      <c r="O764" s="308"/>
      <c r="P764" s="308"/>
      <c r="Q764" s="308"/>
      <c r="R764" s="308"/>
      <c r="S764" s="308"/>
      <c r="T764" s="308"/>
      <c r="U764" s="308"/>
      <c r="V764" s="308"/>
      <c r="W764" s="308"/>
      <c r="X764" s="308"/>
      <c r="Y764" s="308"/>
      <c r="Z764" s="308"/>
    </row>
    <row r="765" spans="1:26">
      <c r="A765" s="308"/>
      <c r="B765" s="308"/>
      <c r="C765" s="308"/>
      <c r="D765" s="308"/>
      <c r="E765" s="308"/>
      <c r="F765" s="308"/>
      <c r="G765" s="308"/>
      <c r="H765" s="308"/>
      <c r="I765" s="308"/>
      <c r="J765" s="308"/>
      <c r="K765" s="308"/>
      <c r="L765" s="308"/>
      <c r="M765" s="308"/>
      <c r="N765" s="308"/>
      <c r="O765" s="308"/>
      <c r="P765" s="308"/>
      <c r="Q765" s="308"/>
      <c r="R765" s="308"/>
      <c r="S765" s="308"/>
      <c r="T765" s="308"/>
      <c r="U765" s="308"/>
      <c r="V765" s="308"/>
      <c r="W765" s="308"/>
      <c r="X765" s="308"/>
      <c r="Y765" s="308"/>
      <c r="Z765" s="308"/>
    </row>
    <row r="766" spans="1:26">
      <c r="A766" s="308"/>
      <c r="B766" s="308"/>
      <c r="C766" s="308"/>
      <c r="D766" s="308"/>
      <c r="E766" s="308"/>
      <c r="F766" s="308"/>
      <c r="G766" s="308"/>
      <c r="H766" s="308"/>
      <c r="I766" s="308"/>
      <c r="J766" s="308"/>
      <c r="K766" s="308"/>
      <c r="L766" s="308"/>
      <c r="M766" s="308"/>
      <c r="N766" s="308"/>
      <c r="O766" s="308"/>
      <c r="P766" s="308"/>
      <c r="Q766" s="308"/>
      <c r="R766" s="308"/>
      <c r="S766" s="308"/>
      <c r="T766" s="308"/>
      <c r="U766" s="308"/>
      <c r="V766" s="308"/>
      <c r="W766" s="308"/>
      <c r="X766" s="308"/>
      <c r="Y766" s="308"/>
      <c r="Z766" s="308"/>
    </row>
    <row r="767" spans="1:26">
      <c r="A767" s="308"/>
      <c r="B767" s="308"/>
      <c r="C767" s="308"/>
      <c r="D767" s="308"/>
      <c r="E767" s="308"/>
      <c r="F767" s="308"/>
      <c r="G767" s="308"/>
      <c r="H767" s="308"/>
      <c r="I767" s="308"/>
      <c r="J767" s="308"/>
      <c r="K767" s="308"/>
      <c r="L767" s="308"/>
      <c r="M767" s="308"/>
      <c r="N767" s="308"/>
      <c r="O767" s="308"/>
      <c r="P767" s="308"/>
      <c r="Q767" s="308"/>
      <c r="R767" s="308"/>
      <c r="S767" s="308"/>
      <c r="T767" s="308"/>
      <c r="U767" s="308"/>
      <c r="V767" s="308"/>
      <c r="W767" s="308"/>
      <c r="X767" s="308"/>
      <c r="Y767" s="308"/>
      <c r="Z767" s="308"/>
    </row>
    <row r="768" spans="1:26">
      <c r="A768" s="308"/>
      <c r="B768" s="308"/>
      <c r="C768" s="308"/>
      <c r="D768" s="308"/>
      <c r="E768" s="308"/>
      <c r="F768" s="308"/>
      <c r="G768" s="308"/>
      <c r="H768" s="308"/>
      <c r="I768" s="308"/>
      <c r="J768" s="308"/>
      <c r="K768" s="308"/>
      <c r="L768" s="308"/>
      <c r="M768" s="308"/>
      <c r="N768" s="308"/>
      <c r="O768" s="308"/>
      <c r="P768" s="308"/>
      <c r="Q768" s="308"/>
      <c r="R768" s="308"/>
      <c r="S768" s="308"/>
      <c r="T768" s="308"/>
      <c r="U768" s="308"/>
      <c r="V768" s="308"/>
      <c r="W768" s="308"/>
      <c r="X768" s="308"/>
      <c r="Y768" s="308"/>
      <c r="Z768" s="308"/>
    </row>
    <row r="769" spans="1:26">
      <c r="A769" s="308"/>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row>
    <row r="770" spans="1:26">
      <c r="A770" s="308"/>
      <c r="B770" s="308"/>
      <c r="C770" s="308"/>
      <c r="D770" s="308"/>
      <c r="E770" s="308"/>
      <c r="F770" s="308"/>
      <c r="G770" s="308"/>
      <c r="H770" s="308"/>
      <c r="I770" s="308"/>
      <c r="J770" s="308"/>
      <c r="K770" s="308"/>
      <c r="L770" s="308"/>
      <c r="M770" s="308"/>
      <c r="N770" s="308"/>
      <c r="O770" s="308"/>
      <c r="P770" s="308"/>
      <c r="Q770" s="308"/>
      <c r="R770" s="308"/>
      <c r="S770" s="308"/>
      <c r="T770" s="308"/>
      <c r="U770" s="308"/>
      <c r="V770" s="308"/>
      <c r="W770" s="308"/>
      <c r="X770" s="308"/>
      <c r="Y770" s="308"/>
      <c r="Z770" s="308"/>
    </row>
    <row r="771" spans="1:26">
      <c r="A771" s="308"/>
      <c r="B771" s="308"/>
      <c r="C771" s="308"/>
      <c r="D771" s="308"/>
      <c r="E771" s="308"/>
      <c r="F771" s="308"/>
      <c r="G771" s="308"/>
      <c r="H771" s="308"/>
      <c r="I771" s="308"/>
      <c r="J771" s="308"/>
      <c r="K771" s="308"/>
      <c r="L771" s="308"/>
      <c r="M771" s="308"/>
      <c r="N771" s="308"/>
      <c r="O771" s="308"/>
      <c r="P771" s="308"/>
      <c r="Q771" s="308"/>
      <c r="R771" s="308"/>
      <c r="S771" s="308"/>
      <c r="T771" s="308"/>
      <c r="U771" s="308"/>
      <c r="V771" s="308"/>
      <c r="W771" s="308"/>
      <c r="X771" s="308"/>
      <c r="Y771" s="308"/>
      <c r="Z771" s="308"/>
    </row>
    <row r="772" spans="1:26">
      <c r="A772" s="308"/>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row>
    <row r="773" spans="1:26">
      <c r="A773" s="308"/>
      <c r="B773" s="308"/>
      <c r="C773" s="308"/>
      <c r="D773" s="308"/>
      <c r="E773" s="308"/>
      <c r="F773" s="308"/>
      <c r="G773" s="308"/>
      <c r="H773" s="308"/>
      <c r="I773" s="308"/>
      <c r="J773" s="308"/>
      <c r="K773" s="308"/>
      <c r="L773" s="308"/>
      <c r="M773" s="308"/>
      <c r="N773" s="308"/>
      <c r="O773" s="308"/>
      <c r="P773" s="308"/>
      <c r="Q773" s="308"/>
      <c r="R773" s="308"/>
      <c r="S773" s="308"/>
      <c r="T773" s="308"/>
      <c r="U773" s="308"/>
      <c r="V773" s="308"/>
      <c r="W773" s="308"/>
      <c r="X773" s="308"/>
      <c r="Y773" s="308"/>
      <c r="Z773" s="308"/>
    </row>
    <row r="774" spans="1:26">
      <c r="A774" s="308"/>
      <c r="B774" s="308"/>
      <c r="C774" s="308"/>
      <c r="D774" s="308"/>
      <c r="E774" s="308"/>
      <c r="F774" s="308"/>
      <c r="G774" s="308"/>
      <c r="H774" s="308"/>
      <c r="I774" s="308"/>
      <c r="J774" s="308"/>
      <c r="K774" s="308"/>
      <c r="L774" s="308"/>
      <c r="M774" s="308"/>
      <c r="N774" s="308"/>
      <c r="O774" s="308"/>
      <c r="P774" s="308"/>
      <c r="Q774" s="308"/>
      <c r="R774" s="308"/>
      <c r="S774" s="308"/>
      <c r="T774" s="308"/>
      <c r="U774" s="308"/>
      <c r="V774" s="308"/>
      <c r="W774" s="308"/>
      <c r="X774" s="308"/>
      <c r="Y774" s="308"/>
      <c r="Z774" s="308"/>
    </row>
    <row r="775" spans="1:26">
      <c r="A775" s="308"/>
      <c r="B775" s="308"/>
      <c r="C775" s="308"/>
      <c r="D775" s="308"/>
      <c r="E775" s="308"/>
      <c r="F775" s="308"/>
      <c r="G775" s="308"/>
      <c r="H775" s="308"/>
      <c r="I775" s="308"/>
      <c r="J775" s="308"/>
      <c r="K775" s="308"/>
      <c r="L775" s="308"/>
      <c r="M775" s="308"/>
      <c r="N775" s="308"/>
      <c r="O775" s="308"/>
      <c r="P775" s="308"/>
      <c r="Q775" s="308"/>
      <c r="R775" s="308"/>
      <c r="S775" s="308"/>
      <c r="T775" s="308"/>
      <c r="U775" s="308"/>
      <c r="V775" s="308"/>
      <c r="W775" s="308"/>
      <c r="X775" s="308"/>
      <c r="Y775" s="308"/>
      <c r="Z775" s="308"/>
    </row>
    <row r="776" spans="1:26">
      <c r="A776" s="308"/>
      <c r="B776" s="308"/>
      <c r="C776" s="308"/>
      <c r="D776" s="308"/>
      <c r="E776" s="308"/>
      <c r="F776" s="308"/>
      <c r="G776" s="308"/>
      <c r="H776" s="308"/>
      <c r="I776" s="308"/>
      <c r="J776" s="308"/>
      <c r="K776" s="308"/>
      <c r="L776" s="308"/>
      <c r="M776" s="308"/>
      <c r="N776" s="308"/>
      <c r="O776" s="308"/>
      <c r="P776" s="308"/>
      <c r="Q776" s="308"/>
      <c r="R776" s="308"/>
      <c r="S776" s="308"/>
      <c r="T776" s="308"/>
      <c r="U776" s="308"/>
      <c r="V776" s="308"/>
      <c r="W776" s="308"/>
      <c r="X776" s="308"/>
      <c r="Y776" s="308"/>
      <c r="Z776" s="308"/>
    </row>
    <row r="777" spans="1:26">
      <c r="A777" s="308"/>
      <c r="B777" s="308"/>
      <c r="C777" s="308"/>
      <c r="D777" s="308"/>
      <c r="E777" s="308"/>
      <c r="F777" s="308"/>
      <c r="G777" s="308"/>
      <c r="H777" s="308"/>
      <c r="I777" s="308"/>
      <c r="J777" s="308"/>
      <c r="K777" s="308"/>
      <c r="L777" s="308"/>
      <c r="M777" s="308"/>
      <c r="N777" s="308"/>
      <c r="O777" s="308"/>
      <c r="P777" s="308"/>
      <c r="Q777" s="308"/>
      <c r="R777" s="308"/>
      <c r="S777" s="308"/>
      <c r="T777" s="308"/>
      <c r="U777" s="308"/>
      <c r="V777" s="308"/>
      <c r="W777" s="308"/>
      <c r="X777" s="308"/>
      <c r="Y777" s="308"/>
      <c r="Z777" s="308"/>
    </row>
    <row r="778" spans="1:26">
      <c r="A778" s="308"/>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row>
    <row r="779" spans="1:26">
      <c r="A779" s="308"/>
      <c r="B779" s="308"/>
      <c r="C779" s="308"/>
      <c r="D779" s="308"/>
      <c r="E779" s="308"/>
      <c r="F779" s="308"/>
      <c r="G779" s="308"/>
      <c r="H779" s="308"/>
      <c r="I779" s="308"/>
      <c r="J779" s="308"/>
      <c r="K779" s="308"/>
      <c r="L779" s="308"/>
      <c r="M779" s="308"/>
      <c r="N779" s="308"/>
      <c r="O779" s="308"/>
      <c r="P779" s="308"/>
      <c r="Q779" s="308"/>
      <c r="R779" s="308"/>
      <c r="S779" s="308"/>
      <c r="T779" s="308"/>
      <c r="U779" s="308"/>
      <c r="V779" s="308"/>
      <c r="W779" s="308"/>
      <c r="X779" s="308"/>
      <c r="Y779" s="308"/>
      <c r="Z779" s="308"/>
    </row>
    <row r="780" spans="1:26">
      <c r="A780" s="308"/>
      <c r="B780" s="308"/>
      <c r="C780" s="308"/>
      <c r="D780" s="308"/>
      <c r="E780" s="308"/>
      <c r="F780" s="308"/>
      <c r="G780" s="308"/>
      <c r="H780" s="308"/>
      <c r="I780" s="308"/>
      <c r="J780" s="308"/>
      <c r="K780" s="308"/>
      <c r="L780" s="308"/>
      <c r="M780" s="308"/>
      <c r="N780" s="308"/>
      <c r="O780" s="308"/>
      <c r="P780" s="308"/>
      <c r="Q780" s="308"/>
      <c r="R780" s="308"/>
      <c r="S780" s="308"/>
      <c r="T780" s="308"/>
      <c r="U780" s="308"/>
      <c r="V780" s="308"/>
      <c r="W780" s="308"/>
      <c r="X780" s="308"/>
      <c r="Y780" s="308"/>
      <c r="Z780" s="308"/>
    </row>
    <row r="781" spans="1:26">
      <c r="A781" s="308"/>
      <c r="B781" s="308"/>
      <c r="C781" s="308"/>
      <c r="D781" s="308"/>
      <c r="E781" s="308"/>
      <c r="F781" s="308"/>
      <c r="G781" s="308"/>
      <c r="H781" s="308"/>
      <c r="I781" s="308"/>
      <c r="J781" s="308"/>
      <c r="K781" s="308"/>
      <c r="L781" s="308"/>
      <c r="M781" s="308"/>
      <c r="N781" s="308"/>
      <c r="O781" s="308"/>
      <c r="P781" s="308"/>
      <c r="Q781" s="308"/>
      <c r="R781" s="308"/>
      <c r="S781" s="308"/>
      <c r="T781" s="308"/>
      <c r="U781" s="308"/>
      <c r="V781" s="308"/>
      <c r="W781" s="308"/>
      <c r="X781" s="308"/>
      <c r="Y781" s="308"/>
      <c r="Z781" s="308"/>
    </row>
    <row r="782" spans="1:26">
      <c r="A782" s="308"/>
      <c r="B782" s="308"/>
      <c r="C782" s="308"/>
      <c r="D782" s="308"/>
      <c r="E782" s="308"/>
      <c r="F782" s="308"/>
      <c r="G782" s="308"/>
      <c r="H782" s="308"/>
      <c r="I782" s="308"/>
      <c r="J782" s="308"/>
      <c r="K782" s="308"/>
      <c r="L782" s="308"/>
      <c r="M782" s="308"/>
      <c r="N782" s="308"/>
      <c r="O782" s="308"/>
      <c r="P782" s="308"/>
      <c r="Q782" s="308"/>
      <c r="R782" s="308"/>
      <c r="S782" s="308"/>
      <c r="T782" s="308"/>
      <c r="U782" s="308"/>
      <c r="V782" s="308"/>
      <c r="W782" s="308"/>
      <c r="X782" s="308"/>
      <c r="Y782" s="308"/>
      <c r="Z782" s="308"/>
    </row>
    <row r="783" spans="1:26">
      <c r="A783" s="308"/>
      <c r="B783" s="308"/>
      <c r="C783" s="308"/>
      <c r="D783" s="308"/>
      <c r="E783" s="308"/>
      <c r="F783" s="308"/>
      <c r="G783" s="308"/>
      <c r="H783" s="308"/>
      <c r="I783" s="308"/>
      <c r="J783" s="308"/>
      <c r="K783" s="308"/>
      <c r="L783" s="308"/>
      <c r="M783" s="308"/>
      <c r="N783" s="308"/>
      <c r="O783" s="308"/>
      <c r="P783" s="308"/>
      <c r="Q783" s="308"/>
      <c r="R783" s="308"/>
      <c r="S783" s="308"/>
      <c r="T783" s="308"/>
      <c r="U783" s="308"/>
      <c r="V783" s="308"/>
      <c r="W783" s="308"/>
      <c r="X783" s="308"/>
      <c r="Y783" s="308"/>
      <c r="Z783" s="308"/>
    </row>
    <row r="784" spans="1:26">
      <c r="A784" s="308"/>
      <c r="B784" s="308"/>
      <c r="C784" s="308"/>
      <c r="D784" s="308"/>
      <c r="E784" s="308"/>
      <c r="F784" s="308"/>
      <c r="G784" s="308"/>
      <c r="H784" s="308"/>
      <c r="I784" s="308"/>
      <c r="J784" s="308"/>
      <c r="K784" s="308"/>
      <c r="L784" s="308"/>
      <c r="M784" s="308"/>
      <c r="N784" s="308"/>
      <c r="O784" s="308"/>
      <c r="P784" s="308"/>
      <c r="Q784" s="308"/>
      <c r="R784" s="308"/>
      <c r="S784" s="308"/>
      <c r="T784" s="308"/>
      <c r="U784" s="308"/>
      <c r="V784" s="308"/>
      <c r="W784" s="308"/>
      <c r="X784" s="308"/>
      <c r="Y784" s="308"/>
      <c r="Z784" s="308"/>
    </row>
    <row r="785" spans="1:26">
      <c r="A785" s="308"/>
      <c r="B785" s="308"/>
      <c r="C785" s="308"/>
      <c r="D785" s="308"/>
      <c r="E785" s="308"/>
      <c r="F785" s="308"/>
      <c r="G785" s="308"/>
      <c r="H785" s="308"/>
      <c r="I785" s="308"/>
      <c r="J785" s="308"/>
      <c r="K785" s="308"/>
      <c r="L785" s="308"/>
      <c r="M785" s="308"/>
      <c r="N785" s="308"/>
      <c r="O785" s="308"/>
      <c r="P785" s="308"/>
      <c r="Q785" s="308"/>
      <c r="R785" s="308"/>
      <c r="S785" s="308"/>
      <c r="T785" s="308"/>
      <c r="U785" s="308"/>
      <c r="V785" s="308"/>
      <c r="W785" s="308"/>
      <c r="X785" s="308"/>
      <c r="Y785" s="308"/>
      <c r="Z785" s="308"/>
    </row>
    <row r="786" spans="1:26">
      <c r="A786" s="308"/>
      <c r="B786" s="308"/>
      <c r="C786" s="308"/>
      <c r="D786" s="308"/>
      <c r="E786" s="308"/>
      <c r="F786" s="308"/>
      <c r="G786" s="308"/>
      <c r="H786" s="308"/>
      <c r="I786" s="308"/>
      <c r="J786" s="308"/>
      <c r="K786" s="308"/>
      <c r="L786" s="308"/>
      <c r="M786" s="308"/>
      <c r="N786" s="308"/>
      <c r="O786" s="308"/>
      <c r="P786" s="308"/>
      <c r="Q786" s="308"/>
      <c r="R786" s="308"/>
      <c r="S786" s="308"/>
      <c r="T786" s="308"/>
      <c r="U786" s="308"/>
      <c r="V786" s="308"/>
      <c r="W786" s="308"/>
      <c r="X786" s="308"/>
      <c r="Y786" s="308"/>
      <c r="Z786" s="308"/>
    </row>
    <row r="787" spans="1:26">
      <c r="A787" s="308"/>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row>
    <row r="788" spans="1:26">
      <c r="A788" s="308"/>
      <c r="B788" s="308"/>
      <c r="C788" s="308"/>
      <c r="D788" s="308"/>
      <c r="E788" s="308"/>
      <c r="F788" s="308"/>
      <c r="G788" s="308"/>
      <c r="H788" s="308"/>
      <c r="I788" s="308"/>
      <c r="J788" s="308"/>
      <c r="K788" s="308"/>
      <c r="L788" s="308"/>
      <c r="M788" s="308"/>
      <c r="N788" s="308"/>
      <c r="O788" s="308"/>
      <c r="P788" s="308"/>
      <c r="Q788" s="308"/>
      <c r="R788" s="308"/>
      <c r="S788" s="308"/>
      <c r="T788" s="308"/>
      <c r="U788" s="308"/>
      <c r="V788" s="308"/>
      <c r="W788" s="308"/>
      <c r="X788" s="308"/>
      <c r="Y788" s="308"/>
      <c r="Z788" s="308"/>
    </row>
    <row r="789" spans="1:26">
      <c r="A789" s="308"/>
      <c r="B789" s="308"/>
      <c r="C789" s="308"/>
      <c r="D789" s="308"/>
      <c r="E789" s="308"/>
      <c r="F789" s="308"/>
      <c r="G789" s="308"/>
      <c r="H789" s="308"/>
      <c r="I789" s="308"/>
      <c r="J789" s="308"/>
      <c r="K789" s="308"/>
      <c r="L789" s="308"/>
      <c r="M789" s="308"/>
      <c r="N789" s="308"/>
      <c r="O789" s="308"/>
      <c r="P789" s="308"/>
      <c r="Q789" s="308"/>
      <c r="R789" s="308"/>
      <c r="S789" s="308"/>
      <c r="T789" s="308"/>
      <c r="U789" s="308"/>
      <c r="V789" s="308"/>
      <c r="W789" s="308"/>
      <c r="X789" s="308"/>
      <c r="Y789" s="308"/>
      <c r="Z789" s="308"/>
    </row>
    <row r="790" spans="1:26">
      <c r="A790" s="308"/>
      <c r="B790" s="308"/>
      <c r="C790" s="308"/>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row>
    <row r="791" spans="1:26">
      <c r="A791" s="308"/>
      <c r="B791" s="308"/>
      <c r="C791" s="308"/>
      <c r="D791" s="308"/>
      <c r="E791" s="308"/>
      <c r="F791" s="308"/>
      <c r="G791" s="308"/>
      <c r="H791" s="308"/>
      <c r="I791" s="308"/>
      <c r="J791" s="308"/>
      <c r="K791" s="308"/>
      <c r="L791" s="308"/>
      <c r="M791" s="308"/>
      <c r="N791" s="308"/>
      <c r="O791" s="308"/>
      <c r="P791" s="308"/>
      <c r="Q791" s="308"/>
      <c r="R791" s="308"/>
      <c r="S791" s="308"/>
      <c r="T791" s="308"/>
      <c r="U791" s="308"/>
      <c r="V791" s="308"/>
      <c r="W791" s="308"/>
      <c r="X791" s="308"/>
      <c r="Y791" s="308"/>
      <c r="Z791" s="308"/>
    </row>
    <row r="792" spans="1:26">
      <c r="A792" s="308"/>
      <c r="B792" s="308"/>
      <c r="C792" s="308"/>
      <c r="D792" s="308"/>
      <c r="E792" s="308"/>
      <c r="F792" s="308"/>
      <c r="G792" s="308"/>
      <c r="H792" s="308"/>
      <c r="I792" s="308"/>
      <c r="J792" s="308"/>
      <c r="K792" s="308"/>
      <c r="L792" s="308"/>
      <c r="M792" s="308"/>
      <c r="N792" s="308"/>
      <c r="O792" s="308"/>
      <c r="P792" s="308"/>
      <c r="Q792" s="308"/>
      <c r="R792" s="308"/>
      <c r="S792" s="308"/>
      <c r="T792" s="308"/>
      <c r="U792" s="308"/>
      <c r="V792" s="308"/>
      <c r="W792" s="308"/>
      <c r="X792" s="308"/>
      <c r="Y792" s="308"/>
      <c r="Z792" s="308"/>
    </row>
    <row r="793" spans="1:26">
      <c r="A793" s="308"/>
      <c r="B793" s="308"/>
      <c r="C793" s="308"/>
      <c r="D793" s="308"/>
      <c r="E793" s="308"/>
      <c r="F793" s="308"/>
      <c r="G793" s="308"/>
      <c r="H793" s="308"/>
      <c r="I793" s="308"/>
      <c r="J793" s="308"/>
      <c r="K793" s="308"/>
      <c r="L793" s="308"/>
      <c r="M793" s="308"/>
      <c r="N793" s="308"/>
      <c r="O793" s="308"/>
      <c r="P793" s="308"/>
      <c r="Q793" s="308"/>
      <c r="R793" s="308"/>
      <c r="S793" s="308"/>
      <c r="T793" s="308"/>
      <c r="U793" s="308"/>
      <c r="V793" s="308"/>
      <c r="W793" s="308"/>
      <c r="X793" s="308"/>
      <c r="Y793" s="308"/>
      <c r="Z793" s="308"/>
    </row>
    <row r="794" spans="1:26">
      <c r="A794" s="308"/>
      <c r="B794" s="308"/>
      <c r="C794" s="308"/>
      <c r="D794" s="308"/>
      <c r="E794" s="308"/>
      <c r="F794" s="308"/>
      <c r="G794" s="308"/>
      <c r="H794" s="308"/>
      <c r="I794" s="308"/>
      <c r="J794" s="308"/>
      <c r="K794" s="308"/>
      <c r="L794" s="308"/>
      <c r="M794" s="308"/>
      <c r="N794" s="308"/>
      <c r="O794" s="308"/>
      <c r="P794" s="308"/>
      <c r="Q794" s="308"/>
      <c r="R794" s="308"/>
      <c r="S794" s="308"/>
      <c r="T794" s="308"/>
      <c r="U794" s="308"/>
      <c r="V794" s="308"/>
      <c r="W794" s="308"/>
      <c r="X794" s="308"/>
      <c r="Y794" s="308"/>
      <c r="Z794" s="308"/>
    </row>
    <row r="795" spans="1:26">
      <c r="A795" s="308"/>
      <c r="B795" s="308"/>
      <c r="C795" s="308"/>
      <c r="D795" s="308"/>
      <c r="E795" s="308"/>
      <c r="F795" s="308"/>
      <c r="G795" s="308"/>
      <c r="H795" s="308"/>
      <c r="I795" s="308"/>
      <c r="J795" s="308"/>
      <c r="K795" s="308"/>
      <c r="L795" s="308"/>
      <c r="M795" s="308"/>
      <c r="N795" s="308"/>
      <c r="O795" s="308"/>
      <c r="P795" s="308"/>
      <c r="Q795" s="308"/>
      <c r="R795" s="308"/>
      <c r="S795" s="308"/>
      <c r="T795" s="308"/>
      <c r="U795" s="308"/>
      <c r="V795" s="308"/>
      <c r="W795" s="308"/>
      <c r="X795" s="308"/>
      <c r="Y795" s="308"/>
      <c r="Z795" s="308"/>
    </row>
    <row r="796" spans="1:26">
      <c r="A796" s="308"/>
      <c r="B796" s="308"/>
      <c r="C796" s="308"/>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row>
    <row r="797" spans="1:26">
      <c r="A797" s="308"/>
      <c r="B797" s="308"/>
      <c r="C797" s="308"/>
      <c r="D797" s="308"/>
      <c r="E797" s="308"/>
      <c r="F797" s="308"/>
      <c r="G797" s="308"/>
      <c r="H797" s="308"/>
      <c r="I797" s="308"/>
      <c r="J797" s="308"/>
      <c r="K797" s="308"/>
      <c r="L797" s="308"/>
      <c r="M797" s="308"/>
      <c r="N797" s="308"/>
      <c r="O797" s="308"/>
      <c r="P797" s="308"/>
      <c r="Q797" s="308"/>
      <c r="R797" s="308"/>
      <c r="S797" s="308"/>
      <c r="T797" s="308"/>
      <c r="U797" s="308"/>
      <c r="V797" s="308"/>
      <c r="W797" s="308"/>
      <c r="X797" s="308"/>
      <c r="Y797" s="308"/>
      <c r="Z797" s="308"/>
    </row>
    <row r="798" spans="1:26">
      <c r="A798" s="308"/>
      <c r="B798" s="308"/>
      <c r="C798" s="308"/>
      <c r="D798" s="308"/>
      <c r="E798" s="308"/>
      <c r="F798" s="308"/>
      <c r="G798" s="308"/>
      <c r="H798" s="308"/>
      <c r="I798" s="308"/>
      <c r="J798" s="308"/>
      <c r="K798" s="308"/>
      <c r="L798" s="308"/>
      <c r="M798" s="308"/>
      <c r="N798" s="308"/>
      <c r="O798" s="308"/>
      <c r="P798" s="308"/>
      <c r="Q798" s="308"/>
      <c r="R798" s="308"/>
      <c r="S798" s="308"/>
      <c r="T798" s="308"/>
      <c r="U798" s="308"/>
      <c r="V798" s="308"/>
      <c r="W798" s="308"/>
      <c r="X798" s="308"/>
      <c r="Y798" s="308"/>
      <c r="Z798" s="308"/>
    </row>
    <row r="799" spans="1:26">
      <c r="A799" s="308"/>
      <c r="B799" s="308"/>
      <c r="C799" s="308"/>
      <c r="D799" s="308"/>
      <c r="E799" s="308"/>
      <c r="F799" s="308"/>
      <c r="G799" s="308"/>
      <c r="H799" s="308"/>
      <c r="I799" s="308"/>
      <c r="J799" s="308"/>
      <c r="K799" s="308"/>
      <c r="L799" s="308"/>
      <c r="M799" s="308"/>
      <c r="N799" s="308"/>
      <c r="O799" s="308"/>
      <c r="P799" s="308"/>
      <c r="Q799" s="308"/>
      <c r="R799" s="308"/>
      <c r="S799" s="308"/>
      <c r="T799" s="308"/>
      <c r="U799" s="308"/>
      <c r="V799" s="308"/>
      <c r="W799" s="308"/>
      <c r="X799" s="308"/>
      <c r="Y799" s="308"/>
      <c r="Z799" s="308"/>
    </row>
    <row r="800" spans="1:26">
      <c r="A800" s="308"/>
      <c r="B800" s="308"/>
      <c r="C800" s="308"/>
      <c r="D800" s="308"/>
      <c r="E800" s="308"/>
      <c r="F800" s="308"/>
      <c r="G800" s="308"/>
      <c r="H800" s="308"/>
      <c r="I800" s="308"/>
      <c r="J800" s="308"/>
      <c r="K800" s="308"/>
      <c r="L800" s="308"/>
      <c r="M800" s="308"/>
      <c r="N800" s="308"/>
      <c r="O800" s="308"/>
      <c r="P800" s="308"/>
      <c r="Q800" s="308"/>
      <c r="R800" s="308"/>
      <c r="S800" s="308"/>
      <c r="T800" s="308"/>
      <c r="U800" s="308"/>
      <c r="V800" s="308"/>
      <c r="W800" s="308"/>
      <c r="X800" s="308"/>
      <c r="Y800" s="308"/>
      <c r="Z800" s="308"/>
    </row>
    <row r="801" spans="1:26">
      <c r="A801" s="308"/>
      <c r="B801" s="308"/>
      <c r="C801" s="308"/>
      <c r="D801" s="308"/>
      <c r="E801" s="308"/>
      <c r="F801" s="308"/>
      <c r="G801" s="308"/>
      <c r="H801" s="308"/>
      <c r="I801" s="308"/>
      <c r="J801" s="308"/>
      <c r="K801" s="308"/>
      <c r="L801" s="308"/>
      <c r="M801" s="308"/>
      <c r="N801" s="308"/>
      <c r="O801" s="308"/>
      <c r="P801" s="308"/>
      <c r="Q801" s="308"/>
      <c r="R801" s="308"/>
      <c r="S801" s="308"/>
      <c r="T801" s="308"/>
      <c r="U801" s="308"/>
      <c r="V801" s="308"/>
      <c r="W801" s="308"/>
      <c r="X801" s="308"/>
      <c r="Y801" s="308"/>
      <c r="Z801" s="308"/>
    </row>
    <row r="802" spans="1:26">
      <c r="A802" s="308"/>
      <c r="B802" s="308"/>
      <c r="C802" s="308"/>
      <c r="D802" s="308"/>
      <c r="E802" s="308"/>
      <c r="F802" s="308"/>
      <c r="G802" s="308"/>
      <c r="H802" s="308"/>
      <c r="I802" s="308"/>
      <c r="J802" s="308"/>
      <c r="K802" s="308"/>
      <c r="L802" s="308"/>
      <c r="M802" s="308"/>
      <c r="N802" s="308"/>
      <c r="O802" s="308"/>
      <c r="P802" s="308"/>
      <c r="Q802" s="308"/>
      <c r="R802" s="308"/>
      <c r="S802" s="308"/>
      <c r="T802" s="308"/>
      <c r="U802" s="308"/>
      <c r="V802" s="308"/>
      <c r="W802" s="308"/>
      <c r="X802" s="308"/>
      <c r="Y802" s="308"/>
      <c r="Z802" s="308"/>
    </row>
    <row r="803" spans="1:26">
      <c r="A803" s="308"/>
      <c r="B803" s="308"/>
      <c r="C803" s="308"/>
      <c r="D803" s="308"/>
      <c r="E803" s="308"/>
      <c r="F803" s="308"/>
      <c r="G803" s="308"/>
      <c r="H803" s="308"/>
      <c r="I803" s="308"/>
      <c r="J803" s="308"/>
      <c r="K803" s="308"/>
      <c r="L803" s="308"/>
      <c r="M803" s="308"/>
      <c r="N803" s="308"/>
      <c r="O803" s="308"/>
      <c r="P803" s="308"/>
      <c r="Q803" s="308"/>
      <c r="R803" s="308"/>
      <c r="S803" s="308"/>
      <c r="T803" s="308"/>
      <c r="U803" s="308"/>
      <c r="V803" s="308"/>
      <c r="W803" s="308"/>
      <c r="X803" s="308"/>
      <c r="Y803" s="308"/>
      <c r="Z803" s="308"/>
    </row>
    <row r="804" spans="1:26">
      <c r="A804" s="308"/>
      <c r="B804" s="308"/>
      <c r="C804" s="308"/>
      <c r="D804" s="308"/>
      <c r="E804" s="308"/>
      <c r="F804" s="308"/>
      <c r="G804" s="308"/>
      <c r="H804" s="308"/>
      <c r="I804" s="308"/>
      <c r="J804" s="308"/>
      <c r="K804" s="308"/>
      <c r="L804" s="308"/>
      <c r="M804" s="308"/>
      <c r="N804" s="308"/>
      <c r="O804" s="308"/>
      <c r="P804" s="308"/>
      <c r="Q804" s="308"/>
      <c r="R804" s="308"/>
      <c r="S804" s="308"/>
      <c r="T804" s="308"/>
      <c r="U804" s="308"/>
      <c r="V804" s="308"/>
      <c r="W804" s="308"/>
      <c r="X804" s="308"/>
      <c r="Y804" s="308"/>
      <c r="Z804" s="308"/>
    </row>
    <row r="805" spans="1:26">
      <c r="A805" s="308"/>
      <c r="B805" s="308"/>
      <c r="C805" s="308"/>
      <c r="D805" s="308"/>
      <c r="E805" s="308"/>
      <c r="F805" s="308"/>
      <c r="G805" s="308"/>
      <c r="H805" s="308"/>
      <c r="I805" s="308"/>
      <c r="J805" s="308"/>
      <c r="K805" s="308"/>
      <c r="L805" s="308"/>
      <c r="M805" s="308"/>
      <c r="N805" s="308"/>
      <c r="O805" s="308"/>
      <c r="P805" s="308"/>
      <c r="Q805" s="308"/>
      <c r="R805" s="308"/>
      <c r="S805" s="308"/>
      <c r="T805" s="308"/>
      <c r="U805" s="308"/>
      <c r="V805" s="308"/>
      <c r="W805" s="308"/>
      <c r="X805" s="308"/>
      <c r="Y805" s="308"/>
      <c r="Z805" s="308"/>
    </row>
    <row r="806" spans="1:26">
      <c r="A806" s="308"/>
      <c r="B806" s="308"/>
      <c r="C806" s="308"/>
      <c r="D806" s="308"/>
      <c r="E806" s="308"/>
      <c r="F806" s="308"/>
      <c r="G806" s="308"/>
      <c r="H806" s="308"/>
      <c r="I806" s="308"/>
      <c r="J806" s="308"/>
      <c r="K806" s="308"/>
      <c r="L806" s="308"/>
      <c r="M806" s="308"/>
      <c r="N806" s="308"/>
      <c r="O806" s="308"/>
      <c r="P806" s="308"/>
      <c r="Q806" s="308"/>
      <c r="R806" s="308"/>
      <c r="S806" s="308"/>
      <c r="T806" s="308"/>
      <c r="U806" s="308"/>
      <c r="V806" s="308"/>
      <c r="W806" s="308"/>
      <c r="X806" s="308"/>
      <c r="Y806" s="308"/>
      <c r="Z806" s="308"/>
    </row>
    <row r="807" spans="1:26">
      <c r="A807" s="308"/>
      <c r="B807" s="308"/>
      <c r="C807" s="308"/>
      <c r="D807" s="308"/>
      <c r="E807" s="308"/>
      <c r="F807" s="308"/>
      <c r="G807" s="308"/>
      <c r="H807" s="308"/>
      <c r="I807" s="308"/>
      <c r="J807" s="308"/>
      <c r="K807" s="308"/>
      <c r="L807" s="308"/>
      <c r="M807" s="308"/>
      <c r="N807" s="308"/>
      <c r="O807" s="308"/>
      <c r="P807" s="308"/>
      <c r="Q807" s="308"/>
      <c r="R807" s="308"/>
      <c r="S807" s="308"/>
      <c r="T807" s="308"/>
      <c r="U807" s="308"/>
      <c r="V807" s="308"/>
      <c r="W807" s="308"/>
      <c r="X807" s="308"/>
      <c r="Y807" s="308"/>
      <c r="Z807" s="308"/>
    </row>
    <row r="808" spans="1:26">
      <c r="A808" s="308"/>
      <c r="B808" s="308"/>
      <c r="C808" s="308"/>
      <c r="D808" s="308"/>
      <c r="E808" s="308"/>
      <c r="F808" s="308"/>
      <c r="G808" s="308"/>
      <c r="H808" s="308"/>
      <c r="I808" s="308"/>
      <c r="J808" s="308"/>
      <c r="K808" s="308"/>
      <c r="L808" s="308"/>
      <c r="M808" s="308"/>
      <c r="N808" s="308"/>
      <c r="O808" s="308"/>
      <c r="P808" s="308"/>
      <c r="Q808" s="308"/>
      <c r="R808" s="308"/>
      <c r="S808" s="308"/>
      <c r="T808" s="308"/>
      <c r="U808" s="308"/>
      <c r="V808" s="308"/>
      <c r="W808" s="308"/>
      <c r="X808" s="308"/>
      <c r="Y808" s="308"/>
      <c r="Z808" s="308"/>
    </row>
    <row r="809" spans="1:26">
      <c r="A809" s="308"/>
      <c r="B809" s="308"/>
      <c r="C809" s="308"/>
      <c r="D809" s="308"/>
      <c r="E809" s="308"/>
      <c r="F809" s="308"/>
      <c r="G809" s="308"/>
      <c r="H809" s="308"/>
      <c r="I809" s="308"/>
      <c r="J809" s="308"/>
      <c r="K809" s="308"/>
      <c r="L809" s="308"/>
      <c r="M809" s="308"/>
      <c r="N809" s="308"/>
      <c r="O809" s="308"/>
      <c r="P809" s="308"/>
      <c r="Q809" s="308"/>
      <c r="R809" s="308"/>
      <c r="S809" s="308"/>
      <c r="T809" s="308"/>
      <c r="U809" s="308"/>
      <c r="V809" s="308"/>
      <c r="W809" s="308"/>
      <c r="X809" s="308"/>
      <c r="Y809" s="308"/>
      <c r="Z809" s="308"/>
    </row>
    <row r="810" spans="1:26">
      <c r="A810" s="308"/>
      <c r="B810" s="308"/>
      <c r="C810" s="308"/>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row>
    <row r="811" spans="1:26">
      <c r="A811" s="308"/>
      <c r="B811" s="308"/>
      <c r="C811" s="308"/>
      <c r="D811" s="308"/>
      <c r="E811" s="308"/>
      <c r="F811" s="308"/>
      <c r="G811" s="308"/>
      <c r="H811" s="308"/>
      <c r="I811" s="308"/>
      <c r="J811" s="308"/>
      <c r="K811" s="308"/>
      <c r="L811" s="308"/>
      <c r="M811" s="308"/>
      <c r="N811" s="308"/>
      <c r="O811" s="308"/>
      <c r="P811" s="308"/>
      <c r="Q811" s="308"/>
      <c r="R811" s="308"/>
      <c r="S811" s="308"/>
      <c r="T811" s="308"/>
      <c r="U811" s="308"/>
      <c r="V811" s="308"/>
      <c r="W811" s="308"/>
      <c r="X811" s="308"/>
      <c r="Y811" s="308"/>
      <c r="Z811" s="308"/>
    </row>
    <row r="812" spans="1:26">
      <c r="A812" s="308"/>
      <c r="B812" s="308"/>
      <c r="C812" s="308"/>
      <c r="D812" s="308"/>
      <c r="E812" s="308"/>
      <c r="F812" s="308"/>
      <c r="G812" s="308"/>
      <c r="H812" s="308"/>
      <c r="I812" s="308"/>
      <c r="J812" s="308"/>
      <c r="K812" s="308"/>
      <c r="L812" s="308"/>
      <c r="M812" s="308"/>
      <c r="N812" s="308"/>
      <c r="O812" s="308"/>
      <c r="P812" s="308"/>
      <c r="Q812" s="308"/>
      <c r="R812" s="308"/>
      <c r="S812" s="308"/>
      <c r="T812" s="308"/>
      <c r="U812" s="308"/>
      <c r="V812" s="308"/>
      <c r="W812" s="308"/>
      <c r="X812" s="308"/>
      <c r="Y812" s="308"/>
      <c r="Z812" s="308"/>
    </row>
    <row r="813" spans="1:26">
      <c r="A813" s="308"/>
      <c r="B813" s="308"/>
      <c r="C813" s="308"/>
      <c r="D813" s="308"/>
      <c r="E813" s="308"/>
      <c r="F813" s="308"/>
      <c r="G813" s="308"/>
      <c r="H813" s="308"/>
      <c r="I813" s="308"/>
      <c r="J813" s="308"/>
      <c r="K813" s="308"/>
      <c r="L813" s="308"/>
      <c r="M813" s="308"/>
      <c r="N813" s="308"/>
      <c r="O813" s="308"/>
      <c r="P813" s="308"/>
      <c r="Q813" s="308"/>
      <c r="R813" s="308"/>
      <c r="S813" s="308"/>
      <c r="T813" s="308"/>
      <c r="U813" s="308"/>
      <c r="V813" s="308"/>
      <c r="W813" s="308"/>
      <c r="X813" s="308"/>
      <c r="Y813" s="308"/>
      <c r="Z813" s="308"/>
    </row>
    <row r="814" spans="1:26">
      <c r="A814" s="308"/>
      <c r="B814" s="308"/>
      <c r="C814" s="308"/>
      <c r="D814" s="308"/>
      <c r="E814" s="308"/>
      <c r="F814" s="308"/>
      <c r="G814" s="308"/>
      <c r="H814" s="308"/>
      <c r="I814" s="308"/>
      <c r="J814" s="308"/>
      <c r="K814" s="308"/>
      <c r="L814" s="308"/>
      <c r="M814" s="308"/>
      <c r="N814" s="308"/>
      <c r="O814" s="308"/>
      <c r="P814" s="308"/>
      <c r="Q814" s="308"/>
      <c r="R814" s="308"/>
      <c r="S814" s="308"/>
      <c r="T814" s="308"/>
      <c r="U814" s="308"/>
      <c r="V814" s="308"/>
      <c r="W814" s="308"/>
      <c r="X814" s="308"/>
      <c r="Y814" s="308"/>
      <c r="Z814" s="308"/>
    </row>
    <row r="815" spans="1:26">
      <c r="A815" s="308"/>
      <c r="B815" s="308"/>
      <c r="C815" s="308"/>
      <c r="D815" s="308"/>
      <c r="E815" s="308"/>
      <c r="F815" s="308"/>
      <c r="G815" s="308"/>
      <c r="H815" s="308"/>
      <c r="I815" s="308"/>
      <c r="J815" s="308"/>
      <c r="K815" s="308"/>
      <c r="L815" s="308"/>
      <c r="M815" s="308"/>
      <c r="N815" s="308"/>
      <c r="O815" s="308"/>
      <c r="P815" s="308"/>
      <c r="Q815" s="308"/>
      <c r="R815" s="308"/>
      <c r="S815" s="308"/>
      <c r="T815" s="308"/>
      <c r="U815" s="308"/>
      <c r="V815" s="308"/>
      <c r="W815" s="308"/>
      <c r="X815" s="308"/>
      <c r="Y815" s="308"/>
      <c r="Z815" s="308"/>
    </row>
    <row r="816" spans="1:26">
      <c r="A816" s="308"/>
      <c r="B816" s="308"/>
      <c r="C816" s="308"/>
      <c r="D816" s="308"/>
      <c r="E816" s="308"/>
      <c r="F816" s="308"/>
      <c r="G816" s="308"/>
      <c r="H816" s="308"/>
      <c r="I816" s="308"/>
      <c r="J816" s="308"/>
      <c r="K816" s="308"/>
      <c r="L816" s="308"/>
      <c r="M816" s="308"/>
      <c r="N816" s="308"/>
      <c r="O816" s="308"/>
      <c r="P816" s="308"/>
      <c r="Q816" s="308"/>
      <c r="R816" s="308"/>
      <c r="S816" s="308"/>
      <c r="T816" s="308"/>
      <c r="U816" s="308"/>
      <c r="V816" s="308"/>
      <c r="W816" s="308"/>
      <c r="X816" s="308"/>
      <c r="Y816" s="308"/>
      <c r="Z816" s="308"/>
    </row>
    <row r="817" spans="1:26">
      <c r="A817" s="308"/>
      <c r="B817" s="308"/>
      <c r="C817" s="308"/>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row>
    <row r="818" spans="1:26">
      <c r="A818" s="308"/>
      <c r="B818" s="308"/>
      <c r="C818" s="308"/>
      <c r="D818" s="308"/>
      <c r="E818" s="308"/>
      <c r="F818" s="308"/>
      <c r="G818" s="308"/>
      <c r="H818" s="308"/>
      <c r="I818" s="308"/>
      <c r="J818" s="308"/>
      <c r="K818" s="308"/>
      <c r="L818" s="308"/>
      <c r="M818" s="308"/>
      <c r="N818" s="308"/>
      <c r="O818" s="308"/>
      <c r="P818" s="308"/>
      <c r="Q818" s="308"/>
      <c r="R818" s="308"/>
      <c r="S818" s="308"/>
      <c r="T818" s="308"/>
      <c r="U818" s="308"/>
      <c r="V818" s="308"/>
      <c r="W818" s="308"/>
      <c r="X818" s="308"/>
      <c r="Y818" s="308"/>
      <c r="Z818" s="308"/>
    </row>
    <row r="819" spans="1:26">
      <c r="A819" s="308"/>
      <c r="B819" s="308"/>
      <c r="C819" s="308"/>
      <c r="D819" s="308"/>
      <c r="E819" s="308"/>
      <c r="F819" s="308"/>
      <c r="G819" s="308"/>
      <c r="H819" s="308"/>
      <c r="I819" s="308"/>
      <c r="J819" s="308"/>
      <c r="K819" s="308"/>
      <c r="L819" s="308"/>
      <c r="M819" s="308"/>
      <c r="N819" s="308"/>
      <c r="O819" s="308"/>
      <c r="P819" s="308"/>
      <c r="Q819" s="308"/>
      <c r="R819" s="308"/>
      <c r="S819" s="308"/>
      <c r="T819" s="308"/>
      <c r="U819" s="308"/>
      <c r="V819" s="308"/>
      <c r="W819" s="308"/>
      <c r="X819" s="308"/>
      <c r="Y819" s="308"/>
      <c r="Z819" s="308"/>
    </row>
    <row r="820" spans="1:26">
      <c r="A820" s="308"/>
      <c r="B820" s="308"/>
      <c r="C820" s="308"/>
      <c r="D820" s="308"/>
      <c r="E820" s="308"/>
      <c r="F820" s="308"/>
      <c r="G820" s="308"/>
      <c r="H820" s="308"/>
      <c r="I820" s="308"/>
      <c r="J820" s="308"/>
      <c r="K820" s="308"/>
      <c r="L820" s="308"/>
      <c r="M820" s="308"/>
      <c r="N820" s="308"/>
      <c r="O820" s="308"/>
      <c r="P820" s="308"/>
      <c r="Q820" s="308"/>
      <c r="R820" s="308"/>
      <c r="S820" s="308"/>
      <c r="T820" s="308"/>
      <c r="U820" s="308"/>
      <c r="V820" s="308"/>
      <c r="W820" s="308"/>
      <c r="X820" s="308"/>
      <c r="Y820" s="308"/>
      <c r="Z820" s="308"/>
    </row>
    <row r="821" spans="1:26">
      <c r="A821" s="308"/>
      <c r="B821" s="308"/>
      <c r="C821" s="308"/>
      <c r="D821" s="308"/>
      <c r="E821" s="308"/>
      <c r="F821" s="308"/>
      <c r="G821" s="308"/>
      <c r="H821" s="308"/>
      <c r="I821" s="308"/>
      <c r="J821" s="308"/>
      <c r="K821" s="308"/>
      <c r="L821" s="308"/>
      <c r="M821" s="308"/>
      <c r="N821" s="308"/>
      <c r="O821" s="308"/>
      <c r="P821" s="308"/>
      <c r="Q821" s="308"/>
      <c r="R821" s="308"/>
      <c r="S821" s="308"/>
      <c r="T821" s="308"/>
      <c r="U821" s="308"/>
      <c r="V821" s="308"/>
      <c r="W821" s="308"/>
      <c r="X821" s="308"/>
      <c r="Y821" s="308"/>
      <c r="Z821" s="308"/>
    </row>
    <row r="822" spans="1:26">
      <c r="A822" s="308"/>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row>
    <row r="823" spans="1:26">
      <c r="A823" s="308"/>
      <c r="B823" s="308"/>
      <c r="C823" s="308"/>
      <c r="D823" s="308"/>
      <c r="E823" s="308"/>
      <c r="F823" s="308"/>
      <c r="G823" s="308"/>
      <c r="H823" s="308"/>
      <c r="I823" s="308"/>
      <c r="J823" s="308"/>
      <c r="K823" s="308"/>
      <c r="L823" s="308"/>
      <c r="M823" s="308"/>
      <c r="N823" s="308"/>
      <c r="O823" s="308"/>
      <c r="P823" s="308"/>
      <c r="Q823" s="308"/>
      <c r="R823" s="308"/>
      <c r="S823" s="308"/>
      <c r="T823" s="308"/>
      <c r="U823" s="308"/>
      <c r="V823" s="308"/>
      <c r="W823" s="308"/>
      <c r="X823" s="308"/>
      <c r="Y823" s="308"/>
      <c r="Z823" s="308"/>
    </row>
    <row r="824" spans="1:26">
      <c r="A824" s="308"/>
      <c r="B824" s="308"/>
      <c r="C824" s="308"/>
      <c r="D824" s="308"/>
      <c r="E824" s="308"/>
      <c r="F824" s="308"/>
      <c r="G824" s="308"/>
      <c r="H824" s="308"/>
      <c r="I824" s="308"/>
      <c r="J824" s="308"/>
      <c r="K824" s="308"/>
      <c r="L824" s="308"/>
      <c r="M824" s="308"/>
      <c r="N824" s="308"/>
      <c r="O824" s="308"/>
      <c r="P824" s="308"/>
      <c r="Q824" s="308"/>
      <c r="R824" s="308"/>
      <c r="S824" s="308"/>
      <c r="T824" s="308"/>
      <c r="U824" s="308"/>
      <c r="V824" s="308"/>
      <c r="W824" s="308"/>
      <c r="X824" s="308"/>
      <c r="Y824" s="308"/>
      <c r="Z824" s="308"/>
    </row>
    <row r="825" spans="1:26">
      <c r="A825" s="308"/>
      <c r="B825" s="308"/>
      <c r="C825" s="308"/>
      <c r="D825" s="308"/>
      <c r="E825" s="308"/>
      <c r="F825" s="308"/>
      <c r="G825" s="308"/>
      <c r="H825" s="308"/>
      <c r="I825" s="308"/>
      <c r="J825" s="308"/>
      <c r="K825" s="308"/>
      <c r="L825" s="308"/>
      <c r="M825" s="308"/>
      <c r="N825" s="308"/>
      <c r="O825" s="308"/>
      <c r="P825" s="308"/>
      <c r="Q825" s="308"/>
      <c r="R825" s="308"/>
      <c r="S825" s="308"/>
      <c r="T825" s="308"/>
      <c r="U825" s="308"/>
      <c r="V825" s="308"/>
      <c r="W825" s="308"/>
      <c r="X825" s="308"/>
      <c r="Y825" s="308"/>
      <c r="Z825" s="308"/>
    </row>
    <row r="826" spans="1:26">
      <c r="A826" s="308"/>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row>
    <row r="827" spans="1:26">
      <c r="A827" s="308"/>
      <c r="B827" s="308"/>
      <c r="C827" s="308"/>
      <c r="D827" s="308"/>
      <c r="E827" s="308"/>
      <c r="F827" s="308"/>
      <c r="G827" s="308"/>
      <c r="H827" s="308"/>
      <c r="I827" s="308"/>
      <c r="J827" s="308"/>
      <c r="K827" s="308"/>
      <c r="L827" s="308"/>
      <c r="M827" s="308"/>
      <c r="N827" s="308"/>
      <c r="O827" s="308"/>
      <c r="P827" s="308"/>
      <c r="Q827" s="308"/>
      <c r="R827" s="308"/>
      <c r="S827" s="308"/>
      <c r="T827" s="308"/>
      <c r="U827" s="308"/>
      <c r="V827" s="308"/>
      <c r="W827" s="308"/>
      <c r="X827" s="308"/>
      <c r="Y827" s="308"/>
      <c r="Z827" s="308"/>
    </row>
    <row r="828" spans="1:26">
      <c r="A828" s="308"/>
      <c r="B828" s="308"/>
      <c r="C828" s="308"/>
      <c r="D828" s="308"/>
      <c r="E828" s="308"/>
      <c r="F828" s="308"/>
      <c r="G828" s="308"/>
      <c r="H828" s="308"/>
      <c r="I828" s="308"/>
      <c r="J828" s="308"/>
      <c r="K828" s="308"/>
      <c r="L828" s="308"/>
      <c r="M828" s="308"/>
      <c r="N828" s="308"/>
      <c r="O828" s="308"/>
      <c r="P828" s="308"/>
      <c r="Q828" s="308"/>
      <c r="R828" s="308"/>
      <c r="S828" s="308"/>
      <c r="T828" s="308"/>
      <c r="U828" s="308"/>
      <c r="V828" s="308"/>
      <c r="W828" s="308"/>
      <c r="X828" s="308"/>
      <c r="Y828" s="308"/>
      <c r="Z828" s="308"/>
    </row>
    <row r="829" spans="1:26">
      <c r="A829" s="308"/>
      <c r="B829" s="308"/>
      <c r="C829" s="308"/>
      <c r="D829" s="308"/>
      <c r="E829" s="308"/>
      <c r="F829" s="308"/>
      <c r="G829" s="308"/>
      <c r="H829" s="308"/>
      <c r="I829" s="308"/>
      <c r="J829" s="308"/>
      <c r="K829" s="308"/>
      <c r="L829" s="308"/>
      <c r="M829" s="308"/>
      <c r="N829" s="308"/>
      <c r="O829" s="308"/>
      <c r="P829" s="308"/>
      <c r="Q829" s="308"/>
      <c r="R829" s="308"/>
      <c r="S829" s="308"/>
      <c r="T829" s="308"/>
      <c r="U829" s="308"/>
      <c r="V829" s="308"/>
      <c r="W829" s="308"/>
      <c r="X829" s="308"/>
      <c r="Y829" s="308"/>
      <c r="Z829" s="308"/>
    </row>
    <row r="830" spans="1:26">
      <c r="A830" s="308"/>
      <c r="B830" s="308"/>
      <c r="C830" s="308"/>
      <c r="D830" s="308"/>
      <c r="E830" s="308"/>
      <c r="F830" s="308"/>
      <c r="G830" s="308"/>
      <c r="H830" s="308"/>
      <c r="I830" s="308"/>
      <c r="J830" s="308"/>
      <c r="K830" s="308"/>
      <c r="L830" s="308"/>
      <c r="M830" s="308"/>
      <c r="N830" s="308"/>
      <c r="O830" s="308"/>
      <c r="P830" s="308"/>
      <c r="Q830" s="308"/>
      <c r="R830" s="308"/>
      <c r="S830" s="308"/>
      <c r="T830" s="308"/>
      <c r="U830" s="308"/>
      <c r="V830" s="308"/>
      <c r="W830" s="308"/>
      <c r="X830" s="308"/>
      <c r="Y830" s="308"/>
      <c r="Z830" s="308"/>
    </row>
    <row r="831" spans="1:26">
      <c r="A831" s="308"/>
      <c r="B831" s="308"/>
      <c r="C831" s="308"/>
      <c r="D831" s="308"/>
      <c r="E831" s="308"/>
      <c r="F831" s="308"/>
      <c r="G831" s="308"/>
      <c r="H831" s="308"/>
      <c r="I831" s="308"/>
      <c r="J831" s="308"/>
      <c r="K831" s="308"/>
      <c r="L831" s="308"/>
      <c r="M831" s="308"/>
      <c r="N831" s="308"/>
      <c r="O831" s="308"/>
      <c r="P831" s="308"/>
      <c r="Q831" s="308"/>
      <c r="R831" s="308"/>
      <c r="S831" s="308"/>
      <c r="T831" s="308"/>
      <c r="U831" s="308"/>
      <c r="V831" s="308"/>
      <c r="W831" s="308"/>
      <c r="X831" s="308"/>
      <c r="Y831" s="308"/>
      <c r="Z831" s="308"/>
    </row>
    <row r="832" spans="1:26">
      <c r="A832" s="308"/>
      <c r="B832" s="308"/>
      <c r="C832" s="308"/>
      <c r="D832" s="308"/>
      <c r="E832" s="308"/>
      <c r="F832" s="308"/>
      <c r="G832" s="308"/>
      <c r="H832" s="308"/>
      <c r="I832" s="308"/>
      <c r="J832" s="308"/>
      <c r="K832" s="308"/>
      <c r="L832" s="308"/>
      <c r="M832" s="308"/>
      <c r="N832" s="308"/>
      <c r="O832" s="308"/>
      <c r="P832" s="308"/>
      <c r="Q832" s="308"/>
      <c r="R832" s="308"/>
      <c r="S832" s="308"/>
      <c r="T832" s="308"/>
      <c r="U832" s="308"/>
      <c r="V832" s="308"/>
      <c r="W832" s="308"/>
      <c r="X832" s="308"/>
      <c r="Y832" s="308"/>
      <c r="Z832" s="308"/>
    </row>
    <row r="833" spans="1:26">
      <c r="A833" s="308"/>
      <c r="B833" s="308"/>
      <c r="C833" s="308"/>
      <c r="D833" s="308"/>
      <c r="E833" s="308"/>
      <c r="F833" s="308"/>
      <c r="G833" s="308"/>
      <c r="H833" s="308"/>
      <c r="I833" s="308"/>
      <c r="J833" s="308"/>
      <c r="K833" s="308"/>
      <c r="L833" s="308"/>
      <c r="M833" s="308"/>
      <c r="N833" s="308"/>
      <c r="O833" s="308"/>
      <c r="P833" s="308"/>
      <c r="Q833" s="308"/>
      <c r="R833" s="308"/>
      <c r="S833" s="308"/>
      <c r="T833" s="308"/>
      <c r="U833" s="308"/>
      <c r="V833" s="308"/>
      <c r="W833" s="308"/>
      <c r="X833" s="308"/>
      <c r="Y833" s="308"/>
      <c r="Z833" s="308"/>
    </row>
    <row r="834" spans="1:26">
      <c r="A834" s="308"/>
      <c r="B834" s="308"/>
      <c r="C834" s="308"/>
      <c r="D834" s="308"/>
      <c r="E834" s="308"/>
      <c r="F834" s="308"/>
      <c r="G834" s="308"/>
      <c r="H834" s="308"/>
      <c r="I834" s="308"/>
      <c r="J834" s="308"/>
      <c r="K834" s="308"/>
      <c r="L834" s="308"/>
      <c r="M834" s="308"/>
      <c r="N834" s="308"/>
      <c r="O834" s="308"/>
      <c r="P834" s="308"/>
      <c r="Q834" s="308"/>
      <c r="R834" s="308"/>
      <c r="S834" s="308"/>
      <c r="T834" s="308"/>
      <c r="U834" s="308"/>
      <c r="V834" s="308"/>
      <c r="W834" s="308"/>
      <c r="X834" s="308"/>
      <c r="Y834" s="308"/>
      <c r="Z834" s="308"/>
    </row>
    <row r="835" spans="1:26">
      <c r="A835" s="308"/>
      <c r="B835" s="308"/>
      <c r="C835" s="308"/>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row>
    <row r="836" spans="1:26">
      <c r="A836" s="308"/>
      <c r="B836" s="308"/>
      <c r="C836" s="308"/>
      <c r="D836" s="308"/>
      <c r="E836" s="308"/>
      <c r="F836" s="308"/>
      <c r="G836" s="308"/>
      <c r="H836" s="308"/>
      <c r="I836" s="308"/>
      <c r="J836" s="308"/>
      <c r="K836" s="308"/>
      <c r="L836" s="308"/>
      <c r="M836" s="308"/>
      <c r="N836" s="308"/>
      <c r="O836" s="308"/>
      <c r="P836" s="308"/>
      <c r="Q836" s="308"/>
      <c r="R836" s="308"/>
      <c r="S836" s="308"/>
      <c r="T836" s="308"/>
      <c r="U836" s="308"/>
      <c r="V836" s="308"/>
      <c r="W836" s="308"/>
      <c r="X836" s="308"/>
      <c r="Y836" s="308"/>
      <c r="Z836" s="308"/>
    </row>
    <row r="837" spans="1:26">
      <c r="A837" s="308"/>
      <c r="B837" s="308"/>
      <c r="C837" s="308"/>
      <c r="D837" s="308"/>
      <c r="E837" s="308"/>
      <c r="F837" s="308"/>
      <c r="G837" s="308"/>
      <c r="H837" s="308"/>
      <c r="I837" s="308"/>
      <c r="J837" s="308"/>
      <c r="K837" s="308"/>
      <c r="L837" s="308"/>
      <c r="M837" s="308"/>
      <c r="N837" s="308"/>
      <c r="O837" s="308"/>
      <c r="P837" s="308"/>
      <c r="Q837" s="308"/>
      <c r="R837" s="308"/>
      <c r="S837" s="308"/>
      <c r="T837" s="308"/>
      <c r="U837" s="308"/>
      <c r="V837" s="308"/>
      <c r="W837" s="308"/>
      <c r="X837" s="308"/>
      <c r="Y837" s="308"/>
      <c r="Z837" s="308"/>
    </row>
    <row r="838" spans="1:26">
      <c r="A838" s="308"/>
      <c r="B838" s="308"/>
      <c r="C838" s="308"/>
      <c r="D838" s="308"/>
      <c r="E838" s="308"/>
      <c r="F838" s="308"/>
      <c r="G838" s="308"/>
      <c r="H838" s="308"/>
      <c r="I838" s="308"/>
      <c r="J838" s="308"/>
      <c r="K838" s="308"/>
      <c r="L838" s="308"/>
      <c r="M838" s="308"/>
      <c r="N838" s="308"/>
      <c r="O838" s="308"/>
      <c r="P838" s="308"/>
      <c r="Q838" s="308"/>
      <c r="R838" s="308"/>
      <c r="S838" s="308"/>
      <c r="T838" s="308"/>
      <c r="U838" s="308"/>
      <c r="V838" s="308"/>
      <c r="W838" s="308"/>
      <c r="X838" s="308"/>
      <c r="Y838" s="308"/>
      <c r="Z838" s="308"/>
    </row>
    <row r="839" spans="1:26">
      <c r="A839" s="308"/>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row>
    <row r="840" spans="1:26">
      <c r="A840" s="308"/>
      <c r="B840" s="308"/>
      <c r="C840" s="308"/>
      <c r="D840" s="308"/>
      <c r="E840" s="308"/>
      <c r="F840" s="308"/>
      <c r="G840" s="308"/>
      <c r="H840" s="308"/>
      <c r="I840" s="308"/>
      <c r="J840" s="308"/>
      <c r="K840" s="308"/>
      <c r="L840" s="308"/>
      <c r="M840" s="308"/>
      <c r="N840" s="308"/>
      <c r="O840" s="308"/>
      <c r="P840" s="308"/>
      <c r="Q840" s="308"/>
      <c r="R840" s="308"/>
      <c r="S840" s="308"/>
      <c r="T840" s="308"/>
      <c r="U840" s="308"/>
      <c r="V840" s="308"/>
      <c r="W840" s="308"/>
      <c r="X840" s="308"/>
      <c r="Y840" s="308"/>
      <c r="Z840" s="308"/>
    </row>
    <row r="841" spans="1:26">
      <c r="A841" s="308"/>
      <c r="B841" s="308"/>
      <c r="C841" s="308"/>
      <c r="D841" s="308"/>
      <c r="E841" s="308"/>
      <c r="F841" s="308"/>
      <c r="G841" s="308"/>
      <c r="H841" s="308"/>
      <c r="I841" s="308"/>
      <c r="J841" s="308"/>
      <c r="K841" s="308"/>
      <c r="L841" s="308"/>
      <c r="M841" s="308"/>
      <c r="N841" s="308"/>
      <c r="O841" s="308"/>
      <c r="P841" s="308"/>
      <c r="Q841" s="308"/>
      <c r="R841" s="308"/>
      <c r="S841" s="308"/>
      <c r="T841" s="308"/>
      <c r="U841" s="308"/>
      <c r="V841" s="308"/>
      <c r="W841" s="308"/>
      <c r="X841" s="308"/>
      <c r="Y841" s="308"/>
      <c r="Z841" s="308"/>
    </row>
    <row r="842" spans="1:26">
      <c r="A842" s="308"/>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row>
    <row r="843" spans="1:26">
      <c r="A843" s="308"/>
      <c r="B843" s="308"/>
      <c r="C843" s="308"/>
      <c r="D843" s="308"/>
      <c r="E843" s="308"/>
      <c r="F843" s="308"/>
      <c r="G843" s="308"/>
      <c r="H843" s="308"/>
      <c r="I843" s="308"/>
      <c r="J843" s="308"/>
      <c r="K843" s="308"/>
      <c r="L843" s="308"/>
      <c r="M843" s="308"/>
      <c r="N843" s="308"/>
      <c r="O843" s="308"/>
      <c r="P843" s="308"/>
      <c r="Q843" s="308"/>
      <c r="R843" s="308"/>
      <c r="S843" s="308"/>
      <c r="T843" s="308"/>
      <c r="U843" s="308"/>
      <c r="V843" s="308"/>
      <c r="W843" s="308"/>
      <c r="X843" s="308"/>
      <c r="Y843" s="308"/>
      <c r="Z843" s="308"/>
    </row>
    <row r="844" spans="1:26">
      <c r="A844" s="308"/>
      <c r="B844" s="308"/>
      <c r="C844" s="308"/>
      <c r="D844" s="308"/>
      <c r="E844" s="308"/>
      <c r="F844" s="308"/>
      <c r="G844" s="308"/>
      <c r="H844" s="308"/>
      <c r="I844" s="308"/>
      <c r="J844" s="308"/>
      <c r="K844" s="308"/>
      <c r="L844" s="308"/>
      <c r="M844" s="308"/>
      <c r="N844" s="308"/>
      <c r="O844" s="308"/>
      <c r="P844" s="308"/>
      <c r="Q844" s="308"/>
      <c r="R844" s="308"/>
      <c r="S844" s="308"/>
      <c r="T844" s="308"/>
      <c r="U844" s="308"/>
      <c r="V844" s="308"/>
      <c r="W844" s="308"/>
      <c r="X844" s="308"/>
      <c r="Y844" s="308"/>
      <c r="Z844" s="308"/>
    </row>
    <row r="845" spans="1:26">
      <c r="A845" s="308"/>
      <c r="B845" s="308"/>
      <c r="C845" s="308"/>
      <c r="D845" s="308"/>
      <c r="E845" s="308"/>
      <c r="F845" s="308"/>
      <c r="G845" s="308"/>
      <c r="H845" s="308"/>
      <c r="I845" s="308"/>
      <c r="J845" s="308"/>
      <c r="K845" s="308"/>
      <c r="L845" s="308"/>
      <c r="M845" s="308"/>
      <c r="N845" s="308"/>
      <c r="O845" s="308"/>
      <c r="P845" s="308"/>
      <c r="Q845" s="308"/>
      <c r="R845" s="308"/>
      <c r="S845" s="308"/>
      <c r="T845" s="308"/>
      <c r="U845" s="308"/>
      <c r="V845" s="308"/>
      <c r="W845" s="308"/>
      <c r="X845" s="308"/>
      <c r="Y845" s="308"/>
      <c r="Z845" s="308"/>
    </row>
    <row r="846" spans="1:26">
      <c r="A846" s="308"/>
      <c r="B846" s="308"/>
      <c r="C846" s="308"/>
      <c r="D846" s="308"/>
      <c r="E846" s="308"/>
      <c r="F846" s="308"/>
      <c r="G846" s="308"/>
      <c r="H846" s="308"/>
      <c r="I846" s="308"/>
      <c r="J846" s="308"/>
      <c r="K846" s="308"/>
      <c r="L846" s="308"/>
      <c r="M846" s="308"/>
      <c r="N846" s="308"/>
      <c r="O846" s="308"/>
      <c r="P846" s="308"/>
      <c r="Q846" s="308"/>
      <c r="R846" s="308"/>
      <c r="S846" s="308"/>
      <c r="T846" s="308"/>
      <c r="U846" s="308"/>
      <c r="V846" s="308"/>
      <c r="W846" s="308"/>
      <c r="X846" s="308"/>
      <c r="Y846" s="308"/>
      <c r="Z846" s="308"/>
    </row>
    <row r="847" spans="1:26">
      <c r="A847" s="308"/>
      <c r="B847" s="308"/>
      <c r="C847" s="308"/>
      <c r="D847" s="308"/>
      <c r="E847" s="308"/>
      <c r="F847" s="308"/>
      <c r="G847" s="308"/>
      <c r="H847" s="308"/>
      <c r="I847" s="308"/>
      <c r="J847" s="308"/>
      <c r="K847" s="308"/>
      <c r="L847" s="308"/>
      <c r="M847" s="308"/>
      <c r="N847" s="308"/>
      <c r="O847" s="308"/>
      <c r="P847" s="308"/>
      <c r="Q847" s="308"/>
      <c r="R847" s="308"/>
      <c r="S847" s="308"/>
      <c r="T847" s="308"/>
      <c r="U847" s="308"/>
      <c r="V847" s="308"/>
      <c r="W847" s="308"/>
      <c r="X847" s="308"/>
      <c r="Y847" s="308"/>
      <c r="Z847" s="308"/>
    </row>
    <row r="848" spans="1:26">
      <c r="A848" s="308"/>
      <c r="B848" s="308"/>
      <c r="C848" s="308"/>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row>
    <row r="849" spans="1:26">
      <c r="A849" s="308"/>
      <c r="B849" s="308"/>
      <c r="C849" s="308"/>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row>
    <row r="850" spans="1:26">
      <c r="A850" s="308"/>
      <c r="B850" s="308"/>
      <c r="C850" s="308"/>
      <c r="D850" s="308"/>
      <c r="E850" s="308"/>
      <c r="F850" s="308"/>
      <c r="G850" s="308"/>
      <c r="H850" s="308"/>
      <c r="I850" s="308"/>
      <c r="J850" s="308"/>
      <c r="K850" s="308"/>
      <c r="L850" s="308"/>
      <c r="M850" s="308"/>
      <c r="N850" s="308"/>
      <c r="O850" s="308"/>
      <c r="P850" s="308"/>
      <c r="Q850" s="308"/>
      <c r="R850" s="308"/>
      <c r="S850" s="308"/>
      <c r="T850" s="308"/>
      <c r="U850" s="308"/>
      <c r="V850" s="308"/>
      <c r="W850" s="308"/>
      <c r="X850" s="308"/>
      <c r="Y850" s="308"/>
      <c r="Z850" s="308"/>
    </row>
    <row r="851" spans="1:26">
      <c r="A851" s="308"/>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row>
    <row r="852" spans="1:26">
      <c r="A852" s="308"/>
      <c r="B852" s="308"/>
      <c r="C852" s="308"/>
      <c r="D852" s="308"/>
      <c r="E852" s="308"/>
      <c r="F852" s="308"/>
      <c r="G852" s="308"/>
      <c r="H852" s="308"/>
      <c r="I852" s="308"/>
      <c r="J852" s="308"/>
      <c r="K852" s="308"/>
      <c r="L852" s="308"/>
      <c r="M852" s="308"/>
      <c r="N852" s="308"/>
      <c r="O852" s="308"/>
      <c r="P852" s="308"/>
      <c r="Q852" s="308"/>
      <c r="R852" s="308"/>
      <c r="S852" s="308"/>
      <c r="T852" s="308"/>
      <c r="U852" s="308"/>
      <c r="V852" s="308"/>
      <c r="W852" s="308"/>
      <c r="X852" s="308"/>
      <c r="Y852" s="308"/>
      <c r="Z852" s="308"/>
    </row>
    <row r="853" spans="1:26">
      <c r="A853" s="308"/>
      <c r="B853" s="308"/>
      <c r="C853" s="308"/>
      <c r="D853" s="308"/>
      <c r="E853" s="308"/>
      <c r="F853" s="308"/>
      <c r="G853" s="308"/>
      <c r="H853" s="308"/>
      <c r="I853" s="308"/>
      <c r="J853" s="308"/>
      <c r="K853" s="308"/>
      <c r="L853" s="308"/>
      <c r="M853" s="308"/>
      <c r="N853" s="308"/>
      <c r="O853" s="308"/>
      <c r="P853" s="308"/>
      <c r="Q853" s="308"/>
      <c r="R853" s="308"/>
      <c r="S853" s="308"/>
      <c r="T853" s="308"/>
      <c r="U853" s="308"/>
      <c r="V853" s="308"/>
      <c r="W853" s="308"/>
      <c r="X853" s="308"/>
      <c r="Y853" s="308"/>
      <c r="Z853" s="308"/>
    </row>
    <row r="854" spans="1:26">
      <c r="A854" s="308"/>
      <c r="B854" s="308"/>
      <c r="C854" s="308"/>
      <c r="D854" s="308"/>
      <c r="E854" s="308"/>
      <c r="F854" s="308"/>
      <c r="G854" s="308"/>
      <c r="H854" s="308"/>
      <c r="I854" s="308"/>
      <c r="J854" s="308"/>
      <c r="K854" s="308"/>
      <c r="L854" s="308"/>
      <c r="M854" s="308"/>
      <c r="N854" s="308"/>
      <c r="O854" s="308"/>
      <c r="P854" s="308"/>
      <c r="Q854" s="308"/>
      <c r="R854" s="308"/>
      <c r="S854" s="308"/>
      <c r="T854" s="308"/>
      <c r="U854" s="308"/>
      <c r="V854" s="308"/>
      <c r="W854" s="308"/>
      <c r="X854" s="308"/>
      <c r="Y854" s="308"/>
      <c r="Z854" s="308"/>
    </row>
    <row r="855" spans="1:26">
      <c r="A855" s="308"/>
      <c r="B855" s="308"/>
      <c r="C855" s="308"/>
      <c r="D855" s="308"/>
      <c r="E855" s="308"/>
      <c r="F855" s="308"/>
      <c r="G855" s="308"/>
      <c r="H855" s="308"/>
      <c r="I855" s="308"/>
      <c r="J855" s="308"/>
      <c r="K855" s="308"/>
      <c r="L855" s="308"/>
      <c r="M855" s="308"/>
      <c r="N855" s="308"/>
      <c r="O855" s="308"/>
      <c r="P855" s="308"/>
      <c r="Q855" s="308"/>
      <c r="R855" s="308"/>
      <c r="S855" s="308"/>
      <c r="T855" s="308"/>
      <c r="U855" s="308"/>
      <c r="V855" s="308"/>
      <c r="W855" s="308"/>
      <c r="X855" s="308"/>
      <c r="Y855" s="308"/>
      <c r="Z855" s="308"/>
    </row>
    <row r="856" spans="1:26">
      <c r="A856" s="308"/>
      <c r="B856" s="308"/>
      <c r="C856" s="308"/>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row>
    <row r="857" spans="1:26">
      <c r="A857" s="308"/>
      <c r="B857" s="308"/>
      <c r="C857" s="308"/>
      <c r="D857" s="308"/>
      <c r="E857" s="308"/>
      <c r="F857" s="308"/>
      <c r="G857" s="308"/>
      <c r="H857" s="308"/>
      <c r="I857" s="308"/>
      <c r="J857" s="308"/>
      <c r="K857" s="308"/>
      <c r="L857" s="308"/>
      <c r="M857" s="308"/>
      <c r="N857" s="308"/>
      <c r="O857" s="308"/>
      <c r="P857" s="308"/>
      <c r="Q857" s="308"/>
      <c r="R857" s="308"/>
      <c r="S857" s="308"/>
      <c r="T857" s="308"/>
      <c r="U857" s="308"/>
      <c r="V857" s="308"/>
      <c r="W857" s="308"/>
      <c r="X857" s="308"/>
      <c r="Y857" s="308"/>
      <c r="Z857" s="308"/>
    </row>
    <row r="858" spans="1:26">
      <c r="A858" s="308"/>
      <c r="B858" s="308"/>
      <c r="C858" s="308"/>
      <c r="D858" s="308"/>
      <c r="E858" s="308"/>
      <c r="F858" s="308"/>
      <c r="G858" s="308"/>
      <c r="H858" s="308"/>
      <c r="I858" s="308"/>
      <c r="J858" s="308"/>
      <c r="K858" s="308"/>
      <c r="L858" s="308"/>
      <c r="M858" s="308"/>
      <c r="N858" s="308"/>
      <c r="O858" s="308"/>
      <c r="P858" s="308"/>
      <c r="Q858" s="308"/>
      <c r="R858" s="308"/>
      <c r="S858" s="308"/>
      <c r="T858" s="308"/>
      <c r="U858" s="308"/>
      <c r="V858" s="308"/>
      <c r="W858" s="308"/>
      <c r="X858" s="308"/>
      <c r="Y858" s="308"/>
      <c r="Z858" s="308"/>
    </row>
    <row r="859" spans="1:26">
      <c r="A859" s="308"/>
      <c r="B859" s="308"/>
      <c r="C859" s="308"/>
      <c r="D859" s="308"/>
      <c r="E859" s="308"/>
      <c r="F859" s="308"/>
      <c r="G859" s="308"/>
      <c r="H859" s="308"/>
      <c r="I859" s="308"/>
      <c r="J859" s="308"/>
      <c r="K859" s="308"/>
      <c r="L859" s="308"/>
      <c r="M859" s="308"/>
      <c r="N859" s="308"/>
      <c r="O859" s="308"/>
      <c r="P859" s="308"/>
      <c r="Q859" s="308"/>
      <c r="R859" s="308"/>
      <c r="S859" s="308"/>
      <c r="T859" s="308"/>
      <c r="U859" s="308"/>
      <c r="V859" s="308"/>
      <c r="W859" s="308"/>
      <c r="X859" s="308"/>
      <c r="Y859" s="308"/>
      <c r="Z859" s="308"/>
    </row>
    <row r="860" spans="1:26">
      <c r="A860" s="308"/>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row>
    <row r="861" spans="1:26">
      <c r="A861" s="308"/>
      <c r="B861" s="308"/>
      <c r="C861" s="308"/>
      <c r="D861" s="308"/>
      <c r="E861" s="308"/>
      <c r="F861" s="308"/>
      <c r="G861" s="308"/>
      <c r="H861" s="308"/>
      <c r="I861" s="308"/>
      <c r="J861" s="308"/>
      <c r="K861" s="308"/>
      <c r="L861" s="308"/>
      <c r="M861" s="308"/>
      <c r="N861" s="308"/>
      <c r="O861" s="308"/>
      <c r="P861" s="308"/>
      <c r="Q861" s="308"/>
      <c r="R861" s="308"/>
      <c r="S861" s="308"/>
      <c r="T861" s="308"/>
      <c r="U861" s="308"/>
      <c r="V861" s="308"/>
      <c r="W861" s="308"/>
      <c r="X861" s="308"/>
      <c r="Y861" s="308"/>
      <c r="Z861" s="308"/>
    </row>
    <row r="862" spans="1:26">
      <c r="A862" s="308"/>
      <c r="B862" s="308"/>
      <c r="C862" s="308"/>
      <c r="D862" s="308"/>
      <c r="E862" s="308"/>
      <c r="F862" s="308"/>
      <c r="G862" s="308"/>
      <c r="H862" s="308"/>
      <c r="I862" s="308"/>
      <c r="J862" s="308"/>
      <c r="K862" s="308"/>
      <c r="L862" s="308"/>
      <c r="M862" s="308"/>
      <c r="N862" s="308"/>
      <c r="O862" s="308"/>
      <c r="P862" s="308"/>
      <c r="Q862" s="308"/>
      <c r="R862" s="308"/>
      <c r="S862" s="308"/>
      <c r="T862" s="308"/>
      <c r="U862" s="308"/>
      <c r="V862" s="308"/>
      <c r="W862" s="308"/>
      <c r="X862" s="308"/>
      <c r="Y862" s="308"/>
      <c r="Z862" s="308"/>
    </row>
    <row r="863" spans="1:26">
      <c r="A863" s="308"/>
      <c r="B863" s="308"/>
      <c r="C863" s="308"/>
      <c r="D863" s="308"/>
      <c r="E863" s="308"/>
      <c r="F863" s="308"/>
      <c r="G863" s="308"/>
      <c r="H863" s="308"/>
      <c r="I863" s="308"/>
      <c r="J863" s="308"/>
      <c r="K863" s="308"/>
      <c r="L863" s="308"/>
      <c r="M863" s="308"/>
      <c r="N863" s="308"/>
      <c r="O863" s="308"/>
      <c r="P863" s="308"/>
      <c r="Q863" s="308"/>
      <c r="R863" s="308"/>
      <c r="S863" s="308"/>
      <c r="T863" s="308"/>
      <c r="U863" s="308"/>
      <c r="V863" s="308"/>
      <c r="W863" s="308"/>
      <c r="X863" s="308"/>
      <c r="Y863" s="308"/>
      <c r="Z863" s="308"/>
    </row>
    <row r="864" spans="1:26">
      <c r="A864" s="308"/>
      <c r="B864" s="308"/>
      <c r="C864" s="308"/>
      <c r="D864" s="308"/>
      <c r="E864" s="308"/>
      <c r="F864" s="308"/>
      <c r="G864" s="308"/>
      <c r="H864" s="308"/>
      <c r="I864" s="308"/>
      <c r="J864" s="308"/>
      <c r="K864" s="308"/>
      <c r="L864" s="308"/>
      <c r="M864" s="308"/>
      <c r="N864" s="308"/>
      <c r="O864" s="308"/>
      <c r="P864" s="308"/>
      <c r="Q864" s="308"/>
      <c r="R864" s="308"/>
      <c r="S864" s="308"/>
      <c r="T864" s="308"/>
      <c r="U864" s="308"/>
      <c r="V864" s="308"/>
      <c r="W864" s="308"/>
      <c r="X864" s="308"/>
      <c r="Y864" s="308"/>
      <c r="Z864" s="308"/>
    </row>
    <row r="865" spans="1:26">
      <c r="A865" s="308"/>
      <c r="B865" s="308"/>
      <c r="C865" s="308"/>
      <c r="D865" s="308"/>
      <c r="E865" s="308"/>
      <c r="F865" s="308"/>
      <c r="G865" s="308"/>
      <c r="H865" s="308"/>
      <c r="I865" s="308"/>
      <c r="J865" s="308"/>
      <c r="K865" s="308"/>
      <c r="L865" s="308"/>
      <c r="M865" s="308"/>
      <c r="N865" s="308"/>
      <c r="O865" s="308"/>
      <c r="P865" s="308"/>
      <c r="Q865" s="308"/>
      <c r="R865" s="308"/>
      <c r="S865" s="308"/>
      <c r="T865" s="308"/>
      <c r="U865" s="308"/>
      <c r="V865" s="308"/>
      <c r="W865" s="308"/>
      <c r="X865" s="308"/>
      <c r="Y865" s="308"/>
      <c r="Z865" s="308"/>
    </row>
    <row r="866" spans="1:26">
      <c r="A866" s="308"/>
      <c r="B866" s="308"/>
      <c r="C866" s="308"/>
      <c r="D866" s="308"/>
      <c r="E866" s="308"/>
      <c r="F866" s="308"/>
      <c r="G866" s="308"/>
      <c r="H866" s="308"/>
      <c r="I866" s="308"/>
      <c r="J866" s="308"/>
      <c r="K866" s="308"/>
      <c r="L866" s="308"/>
      <c r="M866" s="308"/>
      <c r="N866" s="308"/>
      <c r="O866" s="308"/>
      <c r="P866" s="308"/>
      <c r="Q866" s="308"/>
      <c r="R866" s="308"/>
      <c r="S866" s="308"/>
      <c r="T866" s="308"/>
      <c r="U866" s="308"/>
      <c r="V866" s="308"/>
      <c r="W866" s="308"/>
      <c r="X866" s="308"/>
      <c r="Y866" s="308"/>
      <c r="Z866" s="308"/>
    </row>
    <row r="867" spans="1:26">
      <c r="A867" s="308"/>
      <c r="B867" s="308"/>
      <c r="C867" s="308"/>
      <c r="D867" s="308"/>
      <c r="E867" s="308"/>
      <c r="F867" s="308"/>
      <c r="G867" s="308"/>
      <c r="H867" s="308"/>
      <c r="I867" s="308"/>
      <c r="J867" s="308"/>
      <c r="K867" s="308"/>
      <c r="L867" s="308"/>
      <c r="M867" s="308"/>
      <c r="N867" s="308"/>
      <c r="O867" s="308"/>
      <c r="P867" s="308"/>
      <c r="Q867" s="308"/>
      <c r="R867" s="308"/>
      <c r="S867" s="308"/>
      <c r="T867" s="308"/>
      <c r="U867" s="308"/>
      <c r="V867" s="308"/>
      <c r="W867" s="308"/>
      <c r="X867" s="308"/>
      <c r="Y867" s="308"/>
      <c r="Z867" s="308"/>
    </row>
    <row r="868" spans="1:26">
      <c r="A868" s="308"/>
      <c r="B868" s="308"/>
      <c r="C868" s="308"/>
      <c r="D868" s="308"/>
      <c r="E868" s="308"/>
      <c r="F868" s="308"/>
      <c r="G868" s="308"/>
      <c r="H868" s="308"/>
      <c r="I868" s="308"/>
      <c r="J868" s="308"/>
      <c r="K868" s="308"/>
      <c r="L868" s="308"/>
      <c r="M868" s="308"/>
      <c r="N868" s="308"/>
      <c r="O868" s="308"/>
      <c r="P868" s="308"/>
      <c r="Q868" s="308"/>
      <c r="R868" s="308"/>
      <c r="S868" s="308"/>
      <c r="T868" s="308"/>
      <c r="U868" s="308"/>
      <c r="V868" s="308"/>
      <c r="W868" s="308"/>
      <c r="X868" s="308"/>
      <c r="Y868" s="308"/>
      <c r="Z868" s="308"/>
    </row>
    <row r="869" spans="1:26">
      <c r="A869" s="308"/>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row>
    <row r="870" spans="1:26">
      <c r="A870" s="308"/>
      <c r="B870" s="308"/>
      <c r="C870" s="308"/>
      <c r="D870" s="308"/>
      <c r="E870" s="308"/>
      <c r="F870" s="308"/>
      <c r="G870" s="308"/>
      <c r="H870" s="308"/>
      <c r="I870" s="308"/>
      <c r="J870" s="308"/>
      <c r="K870" s="308"/>
      <c r="L870" s="308"/>
      <c r="M870" s="308"/>
      <c r="N870" s="308"/>
      <c r="O870" s="308"/>
      <c r="P870" s="308"/>
      <c r="Q870" s="308"/>
      <c r="R870" s="308"/>
      <c r="S870" s="308"/>
      <c r="T870" s="308"/>
      <c r="U870" s="308"/>
      <c r="V870" s="308"/>
      <c r="W870" s="308"/>
      <c r="X870" s="308"/>
      <c r="Y870" s="308"/>
      <c r="Z870" s="308"/>
    </row>
    <row r="871" spans="1:26">
      <c r="A871" s="308"/>
      <c r="B871" s="308"/>
      <c r="C871" s="308"/>
      <c r="D871" s="308"/>
      <c r="E871" s="308"/>
      <c r="F871" s="308"/>
      <c r="G871" s="308"/>
      <c r="H871" s="308"/>
      <c r="I871" s="308"/>
      <c r="J871" s="308"/>
      <c r="K871" s="308"/>
      <c r="L871" s="308"/>
      <c r="M871" s="308"/>
      <c r="N871" s="308"/>
      <c r="O871" s="308"/>
      <c r="P871" s="308"/>
      <c r="Q871" s="308"/>
      <c r="R871" s="308"/>
      <c r="S871" s="308"/>
      <c r="T871" s="308"/>
      <c r="U871" s="308"/>
      <c r="V871" s="308"/>
      <c r="W871" s="308"/>
      <c r="X871" s="308"/>
      <c r="Y871" s="308"/>
      <c r="Z871" s="308"/>
    </row>
    <row r="872" spans="1:26">
      <c r="A872" s="308"/>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row>
    <row r="873" spans="1:26">
      <c r="A873" s="308"/>
      <c r="B873" s="308"/>
      <c r="C873" s="308"/>
      <c r="D873" s="308"/>
      <c r="E873" s="308"/>
      <c r="F873" s="308"/>
      <c r="G873" s="308"/>
      <c r="H873" s="308"/>
      <c r="I873" s="308"/>
      <c r="J873" s="308"/>
      <c r="K873" s="308"/>
      <c r="L873" s="308"/>
      <c r="M873" s="308"/>
      <c r="N873" s="308"/>
      <c r="O873" s="308"/>
      <c r="P873" s="308"/>
      <c r="Q873" s="308"/>
      <c r="R873" s="308"/>
      <c r="S873" s="308"/>
      <c r="T873" s="308"/>
      <c r="U873" s="308"/>
      <c r="V873" s="308"/>
      <c r="W873" s="308"/>
      <c r="X873" s="308"/>
      <c r="Y873" s="308"/>
      <c r="Z873" s="308"/>
    </row>
    <row r="874" spans="1:26">
      <c r="A874" s="308"/>
      <c r="B874" s="308"/>
      <c r="C874" s="308"/>
      <c r="D874" s="308"/>
      <c r="E874" s="308"/>
      <c r="F874" s="308"/>
      <c r="G874" s="308"/>
      <c r="H874" s="308"/>
      <c r="I874" s="308"/>
      <c r="J874" s="308"/>
      <c r="K874" s="308"/>
      <c r="L874" s="308"/>
      <c r="M874" s="308"/>
      <c r="N874" s="308"/>
      <c r="O874" s="308"/>
      <c r="P874" s="308"/>
      <c r="Q874" s="308"/>
      <c r="R874" s="308"/>
      <c r="S874" s="308"/>
      <c r="T874" s="308"/>
      <c r="U874" s="308"/>
      <c r="V874" s="308"/>
      <c r="W874" s="308"/>
      <c r="X874" s="308"/>
      <c r="Y874" s="308"/>
      <c r="Z874" s="308"/>
    </row>
    <row r="875" spans="1:26">
      <c r="A875" s="308"/>
      <c r="B875" s="308"/>
      <c r="C875" s="308"/>
      <c r="D875" s="308"/>
      <c r="E875" s="308"/>
      <c r="F875" s="308"/>
      <c r="G875" s="308"/>
      <c r="H875" s="308"/>
      <c r="I875" s="308"/>
      <c r="J875" s="308"/>
      <c r="K875" s="308"/>
      <c r="L875" s="308"/>
      <c r="M875" s="308"/>
      <c r="N875" s="308"/>
      <c r="O875" s="308"/>
      <c r="P875" s="308"/>
      <c r="Q875" s="308"/>
      <c r="R875" s="308"/>
      <c r="S875" s="308"/>
      <c r="T875" s="308"/>
      <c r="U875" s="308"/>
      <c r="V875" s="308"/>
      <c r="W875" s="308"/>
      <c r="X875" s="308"/>
      <c r="Y875" s="308"/>
      <c r="Z875" s="308"/>
    </row>
    <row r="876" spans="1:26">
      <c r="A876" s="308"/>
      <c r="B876" s="308"/>
      <c r="C876" s="308"/>
      <c r="D876" s="308"/>
      <c r="E876" s="308"/>
      <c r="F876" s="308"/>
      <c r="G876" s="308"/>
      <c r="H876" s="308"/>
      <c r="I876" s="308"/>
      <c r="J876" s="308"/>
      <c r="K876" s="308"/>
      <c r="L876" s="308"/>
      <c r="M876" s="308"/>
      <c r="N876" s="308"/>
      <c r="O876" s="308"/>
      <c r="P876" s="308"/>
      <c r="Q876" s="308"/>
      <c r="R876" s="308"/>
      <c r="S876" s="308"/>
      <c r="T876" s="308"/>
      <c r="U876" s="308"/>
      <c r="V876" s="308"/>
      <c r="W876" s="308"/>
      <c r="X876" s="308"/>
      <c r="Y876" s="308"/>
      <c r="Z876" s="308"/>
    </row>
    <row r="877" spans="1:26">
      <c r="A877" s="308"/>
      <c r="B877" s="308"/>
      <c r="C877" s="308"/>
      <c r="D877" s="308"/>
      <c r="E877" s="308"/>
      <c r="F877" s="308"/>
      <c r="G877" s="308"/>
      <c r="H877" s="308"/>
      <c r="I877" s="308"/>
      <c r="J877" s="308"/>
      <c r="K877" s="308"/>
      <c r="L877" s="308"/>
      <c r="M877" s="308"/>
      <c r="N877" s="308"/>
      <c r="O877" s="308"/>
      <c r="P877" s="308"/>
      <c r="Q877" s="308"/>
      <c r="R877" s="308"/>
      <c r="S877" s="308"/>
      <c r="T877" s="308"/>
      <c r="U877" s="308"/>
      <c r="V877" s="308"/>
      <c r="W877" s="308"/>
      <c r="X877" s="308"/>
      <c r="Y877" s="308"/>
      <c r="Z877" s="308"/>
    </row>
    <row r="878" spans="1:26">
      <c r="A878" s="308"/>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row>
    <row r="879" spans="1:26">
      <c r="A879" s="308"/>
      <c r="B879" s="308"/>
      <c r="C879" s="308"/>
      <c r="D879" s="308"/>
      <c r="E879" s="308"/>
      <c r="F879" s="308"/>
      <c r="G879" s="308"/>
      <c r="H879" s="308"/>
      <c r="I879" s="308"/>
      <c r="J879" s="308"/>
      <c r="K879" s="308"/>
      <c r="L879" s="308"/>
      <c r="M879" s="308"/>
      <c r="N879" s="308"/>
      <c r="O879" s="308"/>
      <c r="P879" s="308"/>
      <c r="Q879" s="308"/>
      <c r="R879" s="308"/>
      <c r="S879" s="308"/>
      <c r="T879" s="308"/>
      <c r="U879" s="308"/>
      <c r="V879" s="308"/>
      <c r="W879" s="308"/>
      <c r="X879" s="308"/>
      <c r="Y879" s="308"/>
      <c r="Z879" s="308"/>
    </row>
    <row r="880" spans="1:26">
      <c r="A880" s="308"/>
      <c r="B880" s="308"/>
      <c r="C880" s="308"/>
      <c r="D880" s="308"/>
      <c r="E880" s="308"/>
      <c r="F880" s="308"/>
      <c r="G880" s="308"/>
      <c r="H880" s="308"/>
      <c r="I880" s="308"/>
      <c r="J880" s="308"/>
      <c r="K880" s="308"/>
      <c r="L880" s="308"/>
      <c r="M880" s="308"/>
      <c r="N880" s="308"/>
      <c r="O880" s="308"/>
      <c r="P880" s="308"/>
      <c r="Q880" s="308"/>
      <c r="R880" s="308"/>
      <c r="S880" s="308"/>
      <c r="T880" s="308"/>
      <c r="U880" s="308"/>
      <c r="V880" s="308"/>
      <c r="W880" s="308"/>
      <c r="X880" s="308"/>
      <c r="Y880" s="308"/>
      <c r="Z880" s="308"/>
    </row>
    <row r="881" spans="1:26">
      <c r="A881" s="308"/>
      <c r="B881" s="308"/>
      <c r="C881" s="308"/>
      <c r="D881" s="308"/>
      <c r="E881" s="308"/>
      <c r="F881" s="308"/>
      <c r="G881" s="308"/>
      <c r="H881" s="308"/>
      <c r="I881" s="308"/>
      <c r="J881" s="308"/>
      <c r="K881" s="308"/>
      <c r="L881" s="308"/>
      <c r="M881" s="308"/>
      <c r="N881" s="308"/>
      <c r="O881" s="308"/>
      <c r="P881" s="308"/>
      <c r="Q881" s="308"/>
      <c r="R881" s="308"/>
      <c r="S881" s="308"/>
      <c r="T881" s="308"/>
      <c r="U881" s="308"/>
      <c r="V881" s="308"/>
      <c r="W881" s="308"/>
      <c r="X881" s="308"/>
      <c r="Y881" s="308"/>
      <c r="Z881" s="308"/>
    </row>
    <row r="882" spans="1:26">
      <c r="A882" s="308"/>
      <c r="B882" s="308"/>
      <c r="C882" s="308"/>
      <c r="D882" s="308"/>
      <c r="E882" s="308"/>
      <c r="F882" s="308"/>
      <c r="G882" s="308"/>
      <c r="H882" s="308"/>
      <c r="I882" s="308"/>
      <c r="J882" s="308"/>
      <c r="K882" s="308"/>
      <c r="L882" s="308"/>
      <c r="M882" s="308"/>
      <c r="N882" s="308"/>
      <c r="O882" s="308"/>
      <c r="P882" s="308"/>
      <c r="Q882" s="308"/>
      <c r="R882" s="308"/>
      <c r="S882" s="308"/>
      <c r="T882" s="308"/>
      <c r="U882" s="308"/>
      <c r="V882" s="308"/>
      <c r="W882" s="308"/>
      <c r="X882" s="308"/>
      <c r="Y882" s="308"/>
      <c r="Z882" s="308"/>
    </row>
    <row r="883" spans="1:26">
      <c r="A883" s="308"/>
      <c r="B883" s="308"/>
      <c r="C883" s="308"/>
      <c r="D883" s="308"/>
      <c r="E883" s="308"/>
      <c r="F883" s="308"/>
      <c r="G883" s="308"/>
      <c r="H883" s="308"/>
      <c r="I883" s="308"/>
      <c r="J883" s="308"/>
      <c r="K883" s="308"/>
      <c r="L883" s="308"/>
      <c r="M883" s="308"/>
      <c r="N883" s="308"/>
      <c r="O883" s="308"/>
      <c r="P883" s="308"/>
      <c r="Q883" s="308"/>
      <c r="R883" s="308"/>
      <c r="S883" s="308"/>
      <c r="T883" s="308"/>
      <c r="U883" s="308"/>
      <c r="V883" s="308"/>
      <c r="W883" s="308"/>
      <c r="X883" s="308"/>
      <c r="Y883" s="308"/>
      <c r="Z883" s="308"/>
    </row>
    <row r="884" spans="1:26">
      <c r="A884" s="308"/>
      <c r="B884" s="308"/>
      <c r="C884" s="308"/>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row>
    <row r="885" spans="1:26">
      <c r="A885" s="308"/>
      <c r="B885" s="308"/>
      <c r="C885" s="308"/>
      <c r="D885" s="308"/>
      <c r="E885" s="308"/>
      <c r="F885" s="308"/>
      <c r="G885" s="308"/>
      <c r="H885" s="308"/>
      <c r="I885" s="308"/>
      <c r="J885" s="308"/>
      <c r="K885" s="308"/>
      <c r="L885" s="308"/>
      <c r="M885" s="308"/>
      <c r="N885" s="308"/>
      <c r="O885" s="308"/>
      <c r="P885" s="308"/>
      <c r="Q885" s="308"/>
      <c r="R885" s="308"/>
      <c r="S885" s="308"/>
      <c r="T885" s="308"/>
      <c r="U885" s="308"/>
      <c r="V885" s="308"/>
      <c r="W885" s="308"/>
      <c r="X885" s="308"/>
      <c r="Y885" s="308"/>
      <c r="Z885" s="308"/>
    </row>
    <row r="886" spans="1:26">
      <c r="A886" s="308"/>
      <c r="B886" s="308"/>
      <c r="C886" s="308"/>
      <c r="D886" s="308"/>
      <c r="E886" s="308"/>
      <c r="F886" s="308"/>
      <c r="G886" s="308"/>
      <c r="H886" s="308"/>
      <c r="I886" s="308"/>
      <c r="J886" s="308"/>
      <c r="K886" s="308"/>
      <c r="L886" s="308"/>
      <c r="M886" s="308"/>
      <c r="N886" s="308"/>
      <c r="O886" s="308"/>
      <c r="P886" s="308"/>
      <c r="Q886" s="308"/>
      <c r="R886" s="308"/>
      <c r="S886" s="308"/>
      <c r="T886" s="308"/>
      <c r="U886" s="308"/>
      <c r="V886" s="308"/>
      <c r="W886" s="308"/>
      <c r="X886" s="308"/>
      <c r="Y886" s="308"/>
      <c r="Z886" s="308"/>
    </row>
    <row r="887" spans="1:26">
      <c r="A887" s="308"/>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row>
    <row r="888" spans="1:26">
      <c r="A888" s="308"/>
      <c r="B888" s="308"/>
      <c r="C888" s="308"/>
      <c r="D888" s="308"/>
      <c r="E888" s="308"/>
      <c r="F888" s="308"/>
      <c r="G888" s="308"/>
      <c r="H888" s="308"/>
      <c r="I888" s="308"/>
      <c r="J888" s="308"/>
      <c r="K888" s="308"/>
      <c r="L888" s="308"/>
      <c r="M888" s="308"/>
      <c r="N888" s="308"/>
      <c r="O888" s="308"/>
      <c r="P888" s="308"/>
      <c r="Q888" s="308"/>
      <c r="R888" s="308"/>
      <c r="S888" s="308"/>
      <c r="T888" s="308"/>
      <c r="U888" s="308"/>
      <c r="V888" s="308"/>
      <c r="W888" s="308"/>
      <c r="X888" s="308"/>
      <c r="Y888" s="308"/>
      <c r="Z888" s="308"/>
    </row>
    <row r="889" spans="1:26">
      <c r="A889" s="308"/>
      <c r="B889" s="308"/>
      <c r="C889" s="308"/>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row>
    <row r="890" spans="1:26">
      <c r="A890" s="308"/>
      <c r="B890" s="308"/>
      <c r="C890" s="308"/>
      <c r="D890" s="308"/>
      <c r="E890" s="308"/>
      <c r="F890" s="308"/>
      <c r="G890" s="308"/>
      <c r="H890" s="308"/>
      <c r="I890" s="308"/>
      <c r="J890" s="308"/>
      <c r="K890" s="308"/>
      <c r="L890" s="308"/>
      <c r="M890" s="308"/>
      <c r="N890" s="308"/>
      <c r="O890" s="308"/>
      <c r="P890" s="308"/>
      <c r="Q890" s="308"/>
      <c r="R890" s="308"/>
      <c r="S890" s="308"/>
      <c r="T890" s="308"/>
      <c r="U890" s="308"/>
      <c r="V890" s="308"/>
      <c r="W890" s="308"/>
      <c r="X890" s="308"/>
      <c r="Y890" s="308"/>
      <c r="Z890" s="308"/>
    </row>
    <row r="891" spans="1:26">
      <c r="A891" s="308"/>
      <c r="B891" s="308"/>
      <c r="C891" s="308"/>
      <c r="D891" s="308"/>
      <c r="E891" s="308"/>
      <c r="F891" s="308"/>
      <c r="G891" s="308"/>
      <c r="H891" s="308"/>
      <c r="I891" s="308"/>
      <c r="J891" s="308"/>
      <c r="K891" s="308"/>
      <c r="L891" s="308"/>
      <c r="M891" s="308"/>
      <c r="N891" s="308"/>
      <c r="O891" s="308"/>
      <c r="P891" s="308"/>
      <c r="Q891" s="308"/>
      <c r="R891" s="308"/>
      <c r="S891" s="308"/>
      <c r="T891" s="308"/>
      <c r="U891" s="308"/>
      <c r="V891" s="308"/>
      <c r="W891" s="308"/>
      <c r="X891" s="308"/>
      <c r="Y891" s="308"/>
      <c r="Z891" s="308"/>
    </row>
    <row r="892" spans="1:26">
      <c r="A892" s="308"/>
      <c r="B892" s="308"/>
      <c r="C892" s="308"/>
      <c r="D892" s="308"/>
      <c r="E892" s="308"/>
      <c r="F892" s="308"/>
      <c r="G892" s="308"/>
      <c r="H892" s="308"/>
      <c r="I892" s="308"/>
      <c r="J892" s="308"/>
      <c r="K892" s="308"/>
      <c r="L892" s="308"/>
      <c r="M892" s="308"/>
      <c r="N892" s="308"/>
      <c r="O892" s="308"/>
      <c r="P892" s="308"/>
      <c r="Q892" s="308"/>
      <c r="R892" s="308"/>
      <c r="S892" s="308"/>
      <c r="T892" s="308"/>
      <c r="U892" s="308"/>
      <c r="V892" s="308"/>
      <c r="W892" s="308"/>
      <c r="X892" s="308"/>
      <c r="Y892" s="308"/>
      <c r="Z892" s="308"/>
    </row>
    <row r="893" spans="1:26">
      <c r="A893" s="308"/>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row>
    <row r="894" spans="1:26">
      <c r="A894" s="308"/>
      <c r="B894" s="308"/>
      <c r="C894" s="308"/>
      <c r="D894" s="308"/>
      <c r="E894" s="308"/>
      <c r="F894" s="308"/>
      <c r="G894" s="308"/>
      <c r="H894" s="308"/>
      <c r="I894" s="308"/>
      <c r="J894" s="308"/>
      <c r="K894" s="308"/>
      <c r="L894" s="308"/>
      <c r="M894" s="308"/>
      <c r="N894" s="308"/>
      <c r="O894" s="308"/>
      <c r="P894" s="308"/>
      <c r="Q894" s="308"/>
      <c r="R894" s="308"/>
      <c r="S894" s="308"/>
      <c r="T894" s="308"/>
      <c r="U894" s="308"/>
      <c r="V894" s="308"/>
      <c r="W894" s="308"/>
      <c r="X894" s="308"/>
      <c r="Y894" s="308"/>
      <c r="Z894" s="308"/>
    </row>
    <row r="895" spans="1:26">
      <c r="A895" s="308"/>
      <c r="B895" s="308"/>
      <c r="C895" s="308"/>
      <c r="D895" s="308"/>
      <c r="E895" s="308"/>
      <c r="F895" s="308"/>
      <c r="G895" s="308"/>
      <c r="H895" s="308"/>
      <c r="I895" s="308"/>
      <c r="J895" s="308"/>
      <c r="K895" s="308"/>
      <c r="L895" s="308"/>
      <c r="M895" s="308"/>
      <c r="N895" s="308"/>
      <c r="O895" s="308"/>
      <c r="P895" s="308"/>
      <c r="Q895" s="308"/>
      <c r="R895" s="308"/>
      <c r="S895" s="308"/>
      <c r="T895" s="308"/>
      <c r="U895" s="308"/>
      <c r="V895" s="308"/>
      <c r="W895" s="308"/>
      <c r="X895" s="308"/>
      <c r="Y895" s="308"/>
      <c r="Z895" s="308"/>
    </row>
    <row r="896" spans="1:26">
      <c r="A896" s="308"/>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row>
    <row r="897" spans="1:26">
      <c r="A897" s="308"/>
      <c r="B897" s="308"/>
      <c r="C897" s="308"/>
      <c r="D897" s="308"/>
      <c r="E897" s="308"/>
      <c r="F897" s="308"/>
      <c r="G897" s="308"/>
      <c r="H897" s="308"/>
      <c r="I897" s="308"/>
      <c r="J897" s="308"/>
      <c r="K897" s="308"/>
      <c r="L897" s="308"/>
      <c r="M897" s="308"/>
      <c r="N897" s="308"/>
      <c r="O897" s="308"/>
      <c r="P897" s="308"/>
      <c r="Q897" s="308"/>
      <c r="R897" s="308"/>
      <c r="S897" s="308"/>
      <c r="T897" s="308"/>
      <c r="U897" s="308"/>
      <c r="V897" s="308"/>
      <c r="W897" s="308"/>
      <c r="X897" s="308"/>
      <c r="Y897" s="308"/>
      <c r="Z897" s="308"/>
    </row>
    <row r="898" spans="1:26">
      <c r="A898" s="308"/>
      <c r="B898" s="308"/>
      <c r="C898" s="308"/>
      <c r="D898" s="308"/>
      <c r="E898" s="308"/>
      <c r="F898" s="308"/>
      <c r="G898" s="308"/>
      <c r="H898" s="308"/>
      <c r="I898" s="308"/>
      <c r="J898" s="308"/>
      <c r="K898" s="308"/>
      <c r="L898" s="308"/>
      <c r="M898" s="308"/>
      <c r="N898" s="308"/>
      <c r="O898" s="308"/>
      <c r="P898" s="308"/>
      <c r="Q898" s="308"/>
      <c r="R898" s="308"/>
      <c r="S898" s="308"/>
      <c r="T898" s="308"/>
      <c r="U898" s="308"/>
      <c r="V898" s="308"/>
      <c r="W898" s="308"/>
      <c r="X898" s="308"/>
      <c r="Y898" s="308"/>
      <c r="Z898" s="308"/>
    </row>
    <row r="899" spans="1:26">
      <c r="A899" s="308"/>
      <c r="B899" s="308"/>
      <c r="C899" s="308"/>
      <c r="D899" s="308"/>
      <c r="E899" s="308"/>
      <c r="F899" s="308"/>
      <c r="G899" s="308"/>
      <c r="H899" s="308"/>
      <c r="I899" s="308"/>
      <c r="J899" s="308"/>
      <c r="K899" s="308"/>
      <c r="L899" s="308"/>
      <c r="M899" s="308"/>
      <c r="N899" s="308"/>
      <c r="O899" s="308"/>
      <c r="P899" s="308"/>
      <c r="Q899" s="308"/>
      <c r="R899" s="308"/>
      <c r="S899" s="308"/>
      <c r="T899" s="308"/>
      <c r="U899" s="308"/>
      <c r="V899" s="308"/>
      <c r="W899" s="308"/>
      <c r="X899" s="308"/>
      <c r="Y899" s="308"/>
      <c r="Z899" s="308"/>
    </row>
    <row r="900" spans="1:26">
      <c r="A900" s="308"/>
      <c r="B900" s="308"/>
      <c r="C900" s="308"/>
      <c r="D900" s="308"/>
      <c r="E900" s="308"/>
      <c r="F900" s="308"/>
      <c r="G900" s="308"/>
      <c r="H900" s="308"/>
      <c r="I900" s="308"/>
      <c r="J900" s="308"/>
      <c r="K900" s="308"/>
      <c r="L900" s="308"/>
      <c r="M900" s="308"/>
      <c r="N900" s="308"/>
      <c r="O900" s="308"/>
      <c r="P900" s="308"/>
      <c r="Q900" s="308"/>
      <c r="R900" s="308"/>
      <c r="S900" s="308"/>
      <c r="T900" s="308"/>
      <c r="U900" s="308"/>
      <c r="V900" s="308"/>
      <c r="W900" s="308"/>
      <c r="X900" s="308"/>
      <c r="Y900" s="308"/>
      <c r="Z900" s="308"/>
    </row>
    <row r="901" spans="1:26">
      <c r="A901" s="308"/>
      <c r="B901" s="308"/>
      <c r="C901" s="308"/>
      <c r="D901" s="308"/>
      <c r="E901" s="308"/>
      <c r="F901" s="308"/>
      <c r="G901" s="308"/>
      <c r="H901" s="308"/>
      <c r="I901" s="308"/>
      <c r="J901" s="308"/>
      <c r="K901" s="308"/>
      <c r="L901" s="308"/>
      <c r="M901" s="308"/>
      <c r="N901" s="308"/>
      <c r="O901" s="308"/>
      <c r="P901" s="308"/>
      <c r="Q901" s="308"/>
      <c r="R901" s="308"/>
      <c r="S901" s="308"/>
      <c r="T901" s="308"/>
      <c r="U901" s="308"/>
      <c r="V901" s="308"/>
      <c r="W901" s="308"/>
      <c r="X901" s="308"/>
      <c r="Y901" s="308"/>
      <c r="Z901" s="308"/>
    </row>
    <row r="902" spans="1:26">
      <c r="A902" s="308"/>
      <c r="B902" s="308"/>
      <c r="C902" s="308"/>
      <c r="D902" s="308"/>
      <c r="E902" s="308"/>
      <c r="F902" s="308"/>
      <c r="G902" s="308"/>
      <c r="H902" s="308"/>
      <c r="I902" s="308"/>
      <c r="J902" s="308"/>
      <c r="K902" s="308"/>
      <c r="L902" s="308"/>
      <c r="M902" s="308"/>
      <c r="N902" s="308"/>
      <c r="O902" s="308"/>
      <c r="P902" s="308"/>
      <c r="Q902" s="308"/>
      <c r="R902" s="308"/>
      <c r="S902" s="308"/>
      <c r="T902" s="308"/>
      <c r="U902" s="308"/>
      <c r="V902" s="308"/>
      <c r="W902" s="308"/>
      <c r="X902" s="308"/>
      <c r="Y902" s="308"/>
      <c r="Z902" s="308"/>
    </row>
    <row r="903" spans="1:26">
      <c r="A903" s="308"/>
      <c r="B903" s="308"/>
      <c r="C903" s="308"/>
      <c r="D903" s="308"/>
      <c r="E903" s="308"/>
      <c r="F903" s="308"/>
      <c r="G903" s="308"/>
      <c r="H903" s="308"/>
      <c r="I903" s="308"/>
      <c r="J903" s="308"/>
      <c r="K903" s="308"/>
      <c r="L903" s="308"/>
      <c r="M903" s="308"/>
      <c r="N903" s="308"/>
      <c r="O903" s="308"/>
      <c r="P903" s="308"/>
      <c r="Q903" s="308"/>
      <c r="R903" s="308"/>
      <c r="S903" s="308"/>
      <c r="T903" s="308"/>
      <c r="U903" s="308"/>
      <c r="V903" s="308"/>
      <c r="W903" s="308"/>
      <c r="X903" s="308"/>
      <c r="Y903" s="308"/>
      <c r="Z903" s="308"/>
    </row>
    <row r="904" spans="1:26">
      <c r="A904" s="308"/>
      <c r="B904" s="308"/>
      <c r="C904" s="308"/>
      <c r="D904" s="308"/>
      <c r="E904" s="308"/>
      <c r="F904" s="308"/>
      <c r="G904" s="308"/>
      <c r="H904" s="308"/>
      <c r="I904" s="308"/>
      <c r="J904" s="308"/>
      <c r="K904" s="308"/>
      <c r="L904" s="308"/>
      <c r="M904" s="308"/>
      <c r="N904" s="308"/>
      <c r="O904" s="308"/>
      <c r="P904" s="308"/>
      <c r="Q904" s="308"/>
      <c r="R904" s="308"/>
      <c r="S904" s="308"/>
      <c r="T904" s="308"/>
      <c r="U904" s="308"/>
      <c r="V904" s="308"/>
      <c r="W904" s="308"/>
      <c r="X904" s="308"/>
      <c r="Y904" s="308"/>
      <c r="Z904" s="308"/>
    </row>
    <row r="905" spans="1:26">
      <c r="A905" s="308"/>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row>
    <row r="906" spans="1:26">
      <c r="A906" s="308"/>
      <c r="B906" s="308"/>
      <c r="C906" s="308"/>
      <c r="D906" s="308"/>
      <c r="E906" s="308"/>
      <c r="F906" s="308"/>
      <c r="G906" s="308"/>
      <c r="H906" s="308"/>
      <c r="I906" s="308"/>
      <c r="J906" s="308"/>
      <c r="K906" s="308"/>
      <c r="L906" s="308"/>
      <c r="M906" s="308"/>
      <c r="N906" s="308"/>
      <c r="O906" s="308"/>
      <c r="P906" s="308"/>
      <c r="Q906" s="308"/>
      <c r="R906" s="308"/>
      <c r="S906" s="308"/>
      <c r="T906" s="308"/>
      <c r="U906" s="308"/>
      <c r="V906" s="308"/>
      <c r="W906" s="308"/>
      <c r="X906" s="308"/>
      <c r="Y906" s="308"/>
      <c r="Z906" s="308"/>
    </row>
    <row r="907" spans="1:26">
      <c r="A907" s="308"/>
      <c r="B907" s="308"/>
      <c r="C907" s="308"/>
      <c r="D907" s="308"/>
      <c r="E907" s="308"/>
      <c r="F907" s="308"/>
      <c r="G907" s="308"/>
      <c r="H907" s="308"/>
      <c r="I907" s="308"/>
      <c r="J907" s="308"/>
      <c r="K907" s="308"/>
      <c r="L907" s="308"/>
      <c r="M907" s="308"/>
      <c r="N907" s="308"/>
      <c r="O907" s="308"/>
      <c r="P907" s="308"/>
      <c r="Q907" s="308"/>
      <c r="R907" s="308"/>
      <c r="S907" s="308"/>
      <c r="T907" s="308"/>
      <c r="U907" s="308"/>
      <c r="V907" s="308"/>
      <c r="W907" s="308"/>
      <c r="X907" s="308"/>
      <c r="Y907" s="308"/>
      <c r="Z907" s="308"/>
    </row>
    <row r="908" spans="1:26">
      <c r="A908" s="308"/>
      <c r="B908" s="308"/>
      <c r="C908" s="308"/>
      <c r="D908" s="308"/>
      <c r="E908" s="308"/>
      <c r="F908" s="308"/>
      <c r="G908" s="308"/>
      <c r="H908" s="308"/>
      <c r="I908" s="308"/>
      <c r="J908" s="308"/>
      <c r="K908" s="308"/>
      <c r="L908" s="308"/>
      <c r="M908" s="308"/>
      <c r="N908" s="308"/>
      <c r="O908" s="308"/>
      <c r="P908" s="308"/>
      <c r="Q908" s="308"/>
      <c r="R908" s="308"/>
      <c r="S908" s="308"/>
      <c r="T908" s="308"/>
      <c r="U908" s="308"/>
      <c r="V908" s="308"/>
      <c r="W908" s="308"/>
      <c r="X908" s="308"/>
      <c r="Y908" s="308"/>
      <c r="Z908" s="308"/>
    </row>
    <row r="909" spans="1:26">
      <c r="A909" s="308"/>
      <c r="B909" s="308"/>
      <c r="C909" s="308"/>
      <c r="D909" s="308"/>
      <c r="E909" s="308"/>
      <c r="F909" s="308"/>
      <c r="G909" s="308"/>
      <c r="H909" s="308"/>
      <c r="I909" s="308"/>
      <c r="J909" s="308"/>
      <c r="K909" s="308"/>
      <c r="L909" s="308"/>
      <c r="M909" s="308"/>
      <c r="N909" s="308"/>
      <c r="O909" s="308"/>
      <c r="P909" s="308"/>
      <c r="Q909" s="308"/>
      <c r="R909" s="308"/>
      <c r="S909" s="308"/>
      <c r="T909" s="308"/>
      <c r="U909" s="308"/>
      <c r="V909" s="308"/>
      <c r="W909" s="308"/>
      <c r="X909" s="308"/>
      <c r="Y909" s="308"/>
      <c r="Z909" s="308"/>
    </row>
    <row r="910" spans="1:26">
      <c r="A910" s="308"/>
      <c r="B910" s="308"/>
      <c r="C910" s="308"/>
      <c r="D910" s="308"/>
      <c r="E910" s="308"/>
      <c r="F910" s="308"/>
      <c r="G910" s="308"/>
      <c r="H910" s="308"/>
      <c r="I910" s="308"/>
      <c r="J910" s="308"/>
      <c r="K910" s="308"/>
      <c r="L910" s="308"/>
      <c r="M910" s="308"/>
      <c r="N910" s="308"/>
      <c r="O910" s="308"/>
      <c r="P910" s="308"/>
      <c r="Q910" s="308"/>
      <c r="R910" s="308"/>
      <c r="S910" s="308"/>
      <c r="T910" s="308"/>
      <c r="U910" s="308"/>
      <c r="V910" s="308"/>
      <c r="W910" s="308"/>
      <c r="X910" s="308"/>
      <c r="Y910" s="308"/>
      <c r="Z910" s="308"/>
    </row>
    <row r="911" spans="1:26">
      <c r="A911" s="308"/>
      <c r="B911" s="308"/>
      <c r="C911" s="308"/>
      <c r="D911" s="308"/>
      <c r="E911" s="308"/>
      <c r="F911" s="308"/>
      <c r="G911" s="308"/>
      <c r="H911" s="308"/>
      <c r="I911" s="308"/>
      <c r="J911" s="308"/>
      <c r="K911" s="308"/>
      <c r="L911" s="308"/>
      <c r="M911" s="308"/>
      <c r="N911" s="308"/>
      <c r="O911" s="308"/>
      <c r="P911" s="308"/>
      <c r="Q911" s="308"/>
      <c r="R911" s="308"/>
      <c r="S911" s="308"/>
      <c r="T911" s="308"/>
      <c r="U911" s="308"/>
      <c r="V911" s="308"/>
      <c r="W911" s="308"/>
      <c r="X911" s="308"/>
      <c r="Y911" s="308"/>
      <c r="Z911" s="308"/>
    </row>
    <row r="912" spans="1:26">
      <c r="A912" s="308"/>
      <c r="B912" s="308"/>
      <c r="C912" s="308"/>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row>
    <row r="913" spans="1:26">
      <c r="A913" s="308"/>
      <c r="B913" s="308"/>
      <c r="C913" s="308"/>
      <c r="D913" s="308"/>
      <c r="E913" s="308"/>
      <c r="F913" s="308"/>
      <c r="G913" s="308"/>
      <c r="H913" s="308"/>
      <c r="I913" s="308"/>
      <c r="J913" s="308"/>
      <c r="K913" s="308"/>
      <c r="L913" s="308"/>
      <c r="M913" s="308"/>
      <c r="N913" s="308"/>
      <c r="O913" s="308"/>
      <c r="P913" s="308"/>
      <c r="Q913" s="308"/>
      <c r="R913" s="308"/>
      <c r="S913" s="308"/>
      <c r="T913" s="308"/>
      <c r="U913" s="308"/>
      <c r="V913" s="308"/>
      <c r="W913" s="308"/>
      <c r="X913" s="308"/>
      <c r="Y913" s="308"/>
      <c r="Z913" s="308"/>
    </row>
    <row r="914" spans="1:26">
      <c r="A914" s="308"/>
      <c r="B914" s="308"/>
      <c r="C914" s="308"/>
      <c r="D914" s="308"/>
      <c r="E914" s="308"/>
      <c r="F914" s="308"/>
      <c r="G914" s="308"/>
      <c r="H914" s="308"/>
      <c r="I914" s="308"/>
      <c r="J914" s="308"/>
      <c r="K914" s="308"/>
      <c r="L914" s="308"/>
      <c r="M914" s="308"/>
      <c r="N914" s="308"/>
      <c r="O914" s="308"/>
      <c r="P914" s="308"/>
      <c r="Q914" s="308"/>
      <c r="R914" s="308"/>
      <c r="S914" s="308"/>
      <c r="T914" s="308"/>
      <c r="U914" s="308"/>
      <c r="V914" s="308"/>
      <c r="W914" s="308"/>
      <c r="X914" s="308"/>
      <c r="Y914" s="308"/>
      <c r="Z914" s="308"/>
    </row>
    <row r="915" spans="1:26">
      <c r="A915" s="308"/>
      <c r="B915" s="308"/>
      <c r="C915" s="308"/>
      <c r="D915" s="308"/>
      <c r="E915" s="308"/>
      <c r="F915" s="308"/>
      <c r="G915" s="308"/>
      <c r="H915" s="308"/>
      <c r="I915" s="308"/>
      <c r="J915" s="308"/>
      <c r="K915" s="308"/>
      <c r="L915" s="308"/>
      <c r="M915" s="308"/>
      <c r="N915" s="308"/>
      <c r="O915" s="308"/>
      <c r="P915" s="308"/>
      <c r="Q915" s="308"/>
      <c r="R915" s="308"/>
      <c r="S915" s="308"/>
      <c r="T915" s="308"/>
      <c r="U915" s="308"/>
      <c r="V915" s="308"/>
      <c r="W915" s="308"/>
      <c r="X915" s="308"/>
      <c r="Y915" s="308"/>
      <c r="Z915" s="308"/>
    </row>
    <row r="916" spans="1:26">
      <c r="A916" s="308"/>
      <c r="B916" s="308"/>
      <c r="C916" s="308"/>
      <c r="D916" s="308"/>
      <c r="E916" s="308"/>
      <c r="F916" s="308"/>
      <c r="G916" s="308"/>
      <c r="H916" s="308"/>
      <c r="I916" s="308"/>
      <c r="J916" s="308"/>
      <c r="K916" s="308"/>
      <c r="L916" s="308"/>
      <c r="M916" s="308"/>
      <c r="N916" s="308"/>
      <c r="O916" s="308"/>
      <c r="P916" s="308"/>
      <c r="Q916" s="308"/>
      <c r="R916" s="308"/>
      <c r="S916" s="308"/>
      <c r="T916" s="308"/>
      <c r="U916" s="308"/>
      <c r="V916" s="308"/>
      <c r="W916" s="308"/>
      <c r="X916" s="308"/>
      <c r="Y916" s="308"/>
      <c r="Z916" s="308"/>
    </row>
    <row r="917" spans="1:26">
      <c r="A917" s="308"/>
      <c r="B917" s="308"/>
      <c r="C917" s="308"/>
      <c r="D917" s="308"/>
      <c r="E917" s="308"/>
      <c r="F917" s="308"/>
      <c r="G917" s="308"/>
      <c r="H917" s="308"/>
      <c r="I917" s="308"/>
      <c r="J917" s="308"/>
      <c r="K917" s="308"/>
      <c r="L917" s="308"/>
      <c r="M917" s="308"/>
      <c r="N917" s="308"/>
      <c r="O917" s="308"/>
      <c r="P917" s="308"/>
      <c r="Q917" s="308"/>
      <c r="R917" s="308"/>
      <c r="S917" s="308"/>
      <c r="T917" s="308"/>
      <c r="U917" s="308"/>
      <c r="V917" s="308"/>
      <c r="W917" s="308"/>
      <c r="X917" s="308"/>
      <c r="Y917" s="308"/>
      <c r="Z917" s="308"/>
    </row>
    <row r="918" spans="1:26">
      <c r="A918" s="308"/>
      <c r="B918" s="308"/>
      <c r="C918" s="308"/>
      <c r="D918" s="308"/>
      <c r="E918" s="308"/>
      <c r="F918" s="308"/>
      <c r="G918" s="308"/>
      <c r="H918" s="308"/>
      <c r="I918" s="308"/>
      <c r="J918" s="308"/>
      <c r="K918" s="308"/>
      <c r="L918" s="308"/>
      <c r="M918" s="308"/>
      <c r="N918" s="308"/>
      <c r="O918" s="308"/>
      <c r="P918" s="308"/>
      <c r="Q918" s="308"/>
      <c r="R918" s="308"/>
      <c r="S918" s="308"/>
      <c r="T918" s="308"/>
      <c r="U918" s="308"/>
      <c r="V918" s="308"/>
      <c r="W918" s="308"/>
      <c r="X918" s="308"/>
      <c r="Y918" s="308"/>
      <c r="Z918" s="308"/>
    </row>
    <row r="919" spans="1:26">
      <c r="A919" s="308"/>
      <c r="B919" s="308"/>
      <c r="C919" s="308"/>
      <c r="D919" s="308"/>
      <c r="E919" s="308"/>
      <c r="F919" s="308"/>
      <c r="G919" s="308"/>
      <c r="H919" s="308"/>
      <c r="I919" s="308"/>
      <c r="J919" s="308"/>
      <c r="K919" s="308"/>
      <c r="L919" s="308"/>
      <c r="M919" s="308"/>
      <c r="N919" s="308"/>
      <c r="O919" s="308"/>
      <c r="P919" s="308"/>
      <c r="Q919" s="308"/>
      <c r="R919" s="308"/>
      <c r="S919" s="308"/>
      <c r="T919" s="308"/>
      <c r="U919" s="308"/>
      <c r="V919" s="308"/>
      <c r="W919" s="308"/>
      <c r="X919" s="308"/>
      <c r="Y919" s="308"/>
      <c r="Z919" s="308"/>
    </row>
    <row r="920" spans="1:26">
      <c r="A920" s="308"/>
      <c r="B920" s="308"/>
      <c r="C920" s="308"/>
      <c r="D920" s="308"/>
      <c r="E920" s="308"/>
      <c r="F920" s="308"/>
      <c r="G920" s="308"/>
      <c r="H920" s="308"/>
      <c r="I920" s="308"/>
      <c r="J920" s="308"/>
      <c r="K920" s="308"/>
      <c r="L920" s="308"/>
      <c r="M920" s="308"/>
      <c r="N920" s="308"/>
      <c r="O920" s="308"/>
      <c r="P920" s="308"/>
      <c r="Q920" s="308"/>
      <c r="R920" s="308"/>
      <c r="S920" s="308"/>
      <c r="T920" s="308"/>
      <c r="U920" s="308"/>
      <c r="V920" s="308"/>
      <c r="W920" s="308"/>
      <c r="X920" s="308"/>
      <c r="Y920" s="308"/>
      <c r="Z920" s="308"/>
    </row>
    <row r="921" spans="1:26">
      <c r="A921" s="308"/>
      <c r="B921" s="308"/>
      <c r="C921" s="308"/>
      <c r="D921" s="308"/>
      <c r="E921" s="308"/>
      <c r="F921" s="308"/>
      <c r="G921" s="308"/>
      <c r="H921" s="308"/>
      <c r="I921" s="308"/>
      <c r="J921" s="308"/>
      <c r="K921" s="308"/>
      <c r="L921" s="308"/>
      <c r="M921" s="308"/>
      <c r="N921" s="308"/>
      <c r="O921" s="308"/>
      <c r="P921" s="308"/>
      <c r="Q921" s="308"/>
      <c r="R921" s="308"/>
      <c r="S921" s="308"/>
      <c r="T921" s="308"/>
      <c r="U921" s="308"/>
      <c r="V921" s="308"/>
      <c r="W921" s="308"/>
      <c r="X921" s="308"/>
      <c r="Y921" s="308"/>
      <c r="Z921" s="308"/>
    </row>
    <row r="922" spans="1:26">
      <c r="A922" s="308"/>
      <c r="B922" s="308"/>
      <c r="C922" s="308"/>
      <c r="D922" s="308"/>
      <c r="E922" s="308"/>
      <c r="F922" s="308"/>
      <c r="G922" s="308"/>
      <c r="H922" s="308"/>
      <c r="I922" s="308"/>
      <c r="J922" s="308"/>
      <c r="K922" s="308"/>
      <c r="L922" s="308"/>
      <c r="M922" s="308"/>
      <c r="N922" s="308"/>
      <c r="O922" s="308"/>
      <c r="P922" s="308"/>
      <c r="Q922" s="308"/>
      <c r="R922" s="308"/>
      <c r="S922" s="308"/>
      <c r="T922" s="308"/>
      <c r="U922" s="308"/>
      <c r="V922" s="308"/>
      <c r="W922" s="308"/>
      <c r="X922" s="308"/>
      <c r="Y922" s="308"/>
      <c r="Z922" s="308"/>
    </row>
    <row r="923" spans="1:26">
      <c r="A923" s="308"/>
      <c r="B923" s="308"/>
      <c r="C923" s="308"/>
      <c r="D923" s="308"/>
      <c r="E923" s="308"/>
      <c r="F923" s="308"/>
      <c r="G923" s="308"/>
      <c r="H923" s="308"/>
      <c r="I923" s="308"/>
      <c r="J923" s="308"/>
      <c r="K923" s="308"/>
      <c r="L923" s="308"/>
      <c r="M923" s="308"/>
      <c r="N923" s="308"/>
      <c r="O923" s="308"/>
      <c r="P923" s="308"/>
      <c r="Q923" s="308"/>
      <c r="R923" s="308"/>
      <c r="S923" s="308"/>
      <c r="T923" s="308"/>
      <c r="U923" s="308"/>
      <c r="V923" s="308"/>
      <c r="W923" s="308"/>
      <c r="X923" s="308"/>
      <c r="Y923" s="308"/>
      <c r="Z923" s="308"/>
    </row>
    <row r="924" spans="1:26">
      <c r="A924" s="308"/>
      <c r="B924" s="308"/>
      <c r="C924" s="308"/>
      <c r="D924" s="308"/>
      <c r="E924" s="308"/>
      <c r="F924" s="308"/>
      <c r="G924" s="308"/>
      <c r="H924" s="308"/>
      <c r="I924" s="308"/>
      <c r="J924" s="308"/>
      <c r="K924" s="308"/>
      <c r="L924" s="308"/>
      <c r="M924" s="308"/>
      <c r="N924" s="308"/>
      <c r="O924" s="308"/>
      <c r="P924" s="308"/>
      <c r="Q924" s="308"/>
      <c r="R924" s="308"/>
      <c r="S924" s="308"/>
      <c r="T924" s="308"/>
      <c r="U924" s="308"/>
      <c r="V924" s="308"/>
      <c r="W924" s="308"/>
      <c r="X924" s="308"/>
      <c r="Y924" s="308"/>
      <c r="Z924" s="308"/>
    </row>
    <row r="925" spans="1:26">
      <c r="A925" s="308"/>
      <c r="B925" s="308"/>
      <c r="C925" s="308"/>
      <c r="D925" s="308"/>
      <c r="E925" s="308"/>
      <c r="F925" s="308"/>
      <c r="G925" s="308"/>
      <c r="H925" s="308"/>
      <c r="I925" s="308"/>
      <c r="J925" s="308"/>
      <c r="K925" s="308"/>
      <c r="L925" s="308"/>
      <c r="M925" s="308"/>
      <c r="N925" s="308"/>
      <c r="O925" s="308"/>
      <c r="P925" s="308"/>
      <c r="Q925" s="308"/>
      <c r="R925" s="308"/>
      <c r="S925" s="308"/>
      <c r="T925" s="308"/>
      <c r="U925" s="308"/>
      <c r="V925" s="308"/>
      <c r="W925" s="308"/>
      <c r="X925" s="308"/>
      <c r="Y925" s="308"/>
      <c r="Z925" s="308"/>
    </row>
    <row r="926" spans="1:26">
      <c r="A926" s="308"/>
      <c r="B926" s="308"/>
      <c r="C926" s="308"/>
      <c r="D926" s="308"/>
      <c r="E926" s="308"/>
      <c r="F926" s="308"/>
      <c r="G926" s="308"/>
      <c r="H926" s="308"/>
      <c r="I926" s="308"/>
      <c r="J926" s="308"/>
      <c r="K926" s="308"/>
      <c r="L926" s="308"/>
      <c r="M926" s="308"/>
      <c r="N926" s="308"/>
      <c r="O926" s="308"/>
      <c r="P926" s="308"/>
      <c r="Q926" s="308"/>
      <c r="R926" s="308"/>
      <c r="S926" s="308"/>
      <c r="T926" s="308"/>
      <c r="U926" s="308"/>
      <c r="V926" s="308"/>
      <c r="W926" s="308"/>
      <c r="X926" s="308"/>
      <c r="Y926" s="308"/>
      <c r="Z926" s="308"/>
    </row>
    <row r="927" spans="1:26">
      <c r="A927" s="308"/>
      <c r="B927" s="308"/>
      <c r="C927" s="308"/>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row>
    <row r="928" spans="1:26">
      <c r="A928" s="308"/>
      <c r="B928" s="308"/>
      <c r="C928" s="308"/>
      <c r="D928" s="308"/>
      <c r="E928" s="308"/>
      <c r="F928" s="308"/>
      <c r="G928" s="308"/>
      <c r="H928" s="308"/>
      <c r="I928" s="308"/>
      <c r="J928" s="308"/>
      <c r="K928" s="308"/>
      <c r="L928" s="308"/>
      <c r="M928" s="308"/>
      <c r="N928" s="308"/>
      <c r="O928" s="308"/>
      <c r="P928" s="308"/>
      <c r="Q928" s="308"/>
      <c r="R928" s="308"/>
      <c r="S928" s="308"/>
      <c r="T928" s="308"/>
      <c r="U928" s="308"/>
      <c r="V928" s="308"/>
      <c r="W928" s="308"/>
      <c r="X928" s="308"/>
      <c r="Y928" s="308"/>
      <c r="Z928" s="308"/>
    </row>
    <row r="929" spans="1:26">
      <c r="A929" s="308"/>
      <c r="B929" s="308"/>
      <c r="C929" s="308"/>
      <c r="D929" s="308"/>
      <c r="E929" s="308"/>
      <c r="F929" s="308"/>
      <c r="G929" s="308"/>
      <c r="H929" s="308"/>
      <c r="I929" s="308"/>
      <c r="J929" s="308"/>
      <c r="K929" s="308"/>
      <c r="L929" s="308"/>
      <c r="M929" s="308"/>
      <c r="N929" s="308"/>
      <c r="O929" s="308"/>
      <c r="P929" s="308"/>
      <c r="Q929" s="308"/>
      <c r="R929" s="308"/>
      <c r="S929" s="308"/>
      <c r="T929" s="308"/>
      <c r="U929" s="308"/>
      <c r="V929" s="308"/>
      <c r="W929" s="308"/>
      <c r="X929" s="308"/>
      <c r="Y929" s="308"/>
      <c r="Z929" s="308"/>
    </row>
    <row r="930" spans="1:26">
      <c r="A930" s="308"/>
      <c r="B930" s="308"/>
      <c r="C930" s="308"/>
      <c r="D930" s="308"/>
      <c r="E930" s="308"/>
      <c r="F930" s="308"/>
      <c r="G930" s="308"/>
      <c r="H930" s="308"/>
      <c r="I930" s="308"/>
      <c r="J930" s="308"/>
      <c r="K930" s="308"/>
      <c r="L930" s="308"/>
      <c r="M930" s="308"/>
      <c r="N930" s="308"/>
      <c r="O930" s="308"/>
      <c r="P930" s="308"/>
      <c r="Q930" s="308"/>
      <c r="R930" s="308"/>
      <c r="S930" s="308"/>
      <c r="T930" s="308"/>
      <c r="U930" s="308"/>
      <c r="V930" s="308"/>
      <c r="W930" s="308"/>
      <c r="X930" s="308"/>
      <c r="Y930" s="308"/>
      <c r="Z930" s="308"/>
    </row>
    <row r="931" spans="1:26">
      <c r="A931" s="308"/>
      <c r="B931" s="308"/>
      <c r="C931" s="308"/>
      <c r="D931" s="308"/>
      <c r="E931" s="308"/>
      <c r="F931" s="308"/>
      <c r="G931" s="308"/>
      <c r="H931" s="308"/>
      <c r="I931" s="308"/>
      <c r="J931" s="308"/>
      <c r="K931" s="308"/>
      <c r="L931" s="308"/>
      <c r="M931" s="308"/>
      <c r="N931" s="308"/>
      <c r="O931" s="308"/>
      <c r="P931" s="308"/>
      <c r="Q931" s="308"/>
      <c r="R931" s="308"/>
      <c r="S931" s="308"/>
      <c r="T931" s="308"/>
      <c r="U931" s="308"/>
      <c r="V931" s="308"/>
      <c r="W931" s="308"/>
      <c r="X931" s="308"/>
      <c r="Y931" s="308"/>
      <c r="Z931" s="308"/>
    </row>
    <row r="932" spans="1:26">
      <c r="A932" s="308"/>
      <c r="B932" s="308"/>
      <c r="C932" s="308"/>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row>
    <row r="933" spans="1:26">
      <c r="A933" s="308"/>
      <c r="B933" s="308"/>
      <c r="C933" s="308"/>
      <c r="D933" s="308"/>
      <c r="E933" s="308"/>
      <c r="F933" s="308"/>
      <c r="G933" s="308"/>
      <c r="H933" s="308"/>
      <c r="I933" s="308"/>
      <c r="J933" s="308"/>
      <c r="K933" s="308"/>
      <c r="L933" s="308"/>
      <c r="M933" s="308"/>
      <c r="N933" s="308"/>
      <c r="O933" s="308"/>
      <c r="P933" s="308"/>
      <c r="Q933" s="308"/>
      <c r="R933" s="308"/>
      <c r="S933" s="308"/>
      <c r="T933" s="308"/>
      <c r="U933" s="308"/>
      <c r="V933" s="308"/>
      <c r="W933" s="308"/>
      <c r="X933" s="308"/>
      <c r="Y933" s="308"/>
      <c r="Z933" s="308"/>
    </row>
    <row r="934" spans="1:26">
      <c r="A934" s="308"/>
      <c r="B934" s="308"/>
      <c r="C934" s="308"/>
      <c r="D934" s="308"/>
      <c r="E934" s="308"/>
      <c r="F934" s="308"/>
      <c r="G934" s="308"/>
      <c r="H934" s="308"/>
      <c r="I934" s="308"/>
      <c r="J934" s="308"/>
      <c r="K934" s="308"/>
      <c r="L934" s="308"/>
      <c r="M934" s="308"/>
      <c r="N934" s="308"/>
      <c r="O934" s="308"/>
      <c r="P934" s="308"/>
      <c r="Q934" s="308"/>
      <c r="R934" s="308"/>
      <c r="S934" s="308"/>
      <c r="T934" s="308"/>
      <c r="U934" s="308"/>
      <c r="V934" s="308"/>
      <c r="W934" s="308"/>
      <c r="X934" s="308"/>
      <c r="Y934" s="308"/>
      <c r="Z934" s="308"/>
    </row>
    <row r="935" spans="1:26">
      <c r="A935" s="308"/>
      <c r="B935" s="308"/>
      <c r="C935" s="308"/>
      <c r="D935" s="308"/>
      <c r="E935" s="308"/>
      <c r="F935" s="308"/>
      <c r="G935" s="308"/>
      <c r="H935" s="308"/>
      <c r="I935" s="308"/>
      <c r="J935" s="308"/>
      <c r="K935" s="308"/>
      <c r="L935" s="308"/>
      <c r="M935" s="308"/>
      <c r="N935" s="308"/>
      <c r="O935" s="308"/>
      <c r="P935" s="308"/>
      <c r="Q935" s="308"/>
      <c r="R935" s="308"/>
      <c r="S935" s="308"/>
      <c r="T935" s="308"/>
      <c r="U935" s="308"/>
      <c r="V935" s="308"/>
      <c r="W935" s="308"/>
      <c r="X935" s="308"/>
      <c r="Y935" s="308"/>
      <c r="Z935" s="308"/>
    </row>
    <row r="936" spans="1:26">
      <c r="A936" s="308"/>
      <c r="B936" s="308"/>
      <c r="C936" s="308"/>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row>
    <row r="937" spans="1:26">
      <c r="A937" s="308"/>
      <c r="B937" s="308"/>
      <c r="C937" s="308"/>
      <c r="D937" s="308"/>
      <c r="E937" s="308"/>
      <c r="F937" s="308"/>
      <c r="G937" s="308"/>
      <c r="H937" s="308"/>
      <c r="I937" s="308"/>
      <c r="J937" s="308"/>
      <c r="K937" s="308"/>
      <c r="L937" s="308"/>
      <c r="M937" s="308"/>
      <c r="N937" s="308"/>
      <c r="O937" s="308"/>
      <c r="P937" s="308"/>
      <c r="Q937" s="308"/>
      <c r="R937" s="308"/>
      <c r="S937" s="308"/>
      <c r="T937" s="308"/>
      <c r="U937" s="308"/>
      <c r="V937" s="308"/>
      <c r="W937" s="308"/>
      <c r="X937" s="308"/>
      <c r="Y937" s="308"/>
      <c r="Z937" s="308"/>
    </row>
    <row r="938" spans="1:26">
      <c r="A938" s="308"/>
      <c r="B938" s="308"/>
      <c r="C938" s="308"/>
      <c r="D938" s="308"/>
      <c r="E938" s="308"/>
      <c r="F938" s="308"/>
      <c r="G938" s="308"/>
      <c r="H938" s="308"/>
      <c r="I938" s="308"/>
      <c r="J938" s="308"/>
      <c r="K938" s="308"/>
      <c r="L938" s="308"/>
      <c r="M938" s="308"/>
      <c r="N938" s="308"/>
      <c r="O938" s="308"/>
      <c r="P938" s="308"/>
      <c r="Q938" s="308"/>
      <c r="R938" s="308"/>
      <c r="S938" s="308"/>
      <c r="T938" s="308"/>
      <c r="U938" s="308"/>
      <c r="V938" s="308"/>
      <c r="W938" s="308"/>
      <c r="X938" s="308"/>
      <c r="Y938" s="308"/>
      <c r="Z938" s="308"/>
    </row>
    <row r="939" spans="1:26">
      <c r="A939" s="308"/>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row>
    <row r="940" spans="1:26">
      <c r="A940" s="308"/>
      <c r="B940" s="308"/>
      <c r="C940" s="308"/>
      <c r="D940" s="308"/>
      <c r="E940" s="308"/>
      <c r="F940" s="308"/>
      <c r="G940" s="308"/>
      <c r="H940" s="308"/>
      <c r="I940" s="308"/>
      <c r="J940" s="308"/>
      <c r="K940" s="308"/>
      <c r="L940" s="308"/>
      <c r="M940" s="308"/>
      <c r="N940" s="308"/>
      <c r="O940" s="308"/>
      <c r="P940" s="308"/>
      <c r="Q940" s="308"/>
      <c r="R940" s="308"/>
      <c r="S940" s="308"/>
      <c r="T940" s="308"/>
      <c r="U940" s="308"/>
      <c r="V940" s="308"/>
      <c r="W940" s="308"/>
      <c r="X940" s="308"/>
      <c r="Y940" s="308"/>
      <c r="Z940" s="308"/>
    </row>
    <row r="941" spans="1:26">
      <c r="A941" s="308"/>
      <c r="B941" s="308"/>
      <c r="C941" s="308"/>
      <c r="D941" s="308"/>
      <c r="E941" s="308"/>
      <c r="F941" s="308"/>
      <c r="G941" s="308"/>
      <c r="H941" s="308"/>
      <c r="I941" s="308"/>
      <c r="J941" s="308"/>
      <c r="K941" s="308"/>
      <c r="L941" s="308"/>
      <c r="M941" s="308"/>
      <c r="N941" s="308"/>
      <c r="O941" s="308"/>
      <c r="P941" s="308"/>
      <c r="Q941" s="308"/>
      <c r="R941" s="308"/>
      <c r="S941" s="308"/>
      <c r="T941" s="308"/>
      <c r="U941" s="308"/>
      <c r="V941" s="308"/>
      <c r="W941" s="308"/>
      <c r="X941" s="308"/>
      <c r="Y941" s="308"/>
      <c r="Z941" s="308"/>
    </row>
    <row r="942" spans="1:26">
      <c r="A942" s="308"/>
      <c r="B942" s="308"/>
      <c r="C942" s="308"/>
      <c r="D942" s="308"/>
      <c r="E942" s="308"/>
      <c r="F942" s="308"/>
      <c r="G942" s="308"/>
      <c r="H942" s="308"/>
      <c r="I942" s="308"/>
      <c r="J942" s="308"/>
      <c r="K942" s="308"/>
      <c r="L942" s="308"/>
      <c r="M942" s="308"/>
      <c r="N942" s="308"/>
      <c r="O942" s="308"/>
      <c r="P942" s="308"/>
      <c r="Q942" s="308"/>
      <c r="R942" s="308"/>
      <c r="S942" s="308"/>
      <c r="T942" s="308"/>
      <c r="U942" s="308"/>
      <c r="V942" s="308"/>
      <c r="W942" s="308"/>
      <c r="X942" s="308"/>
      <c r="Y942" s="308"/>
      <c r="Z942" s="308"/>
    </row>
    <row r="943" spans="1:26">
      <c r="A943" s="308"/>
      <c r="B943" s="308"/>
      <c r="C943" s="308"/>
      <c r="D943" s="308"/>
      <c r="E943" s="308"/>
      <c r="F943" s="308"/>
      <c r="G943" s="308"/>
      <c r="H943" s="308"/>
      <c r="I943" s="308"/>
      <c r="J943" s="308"/>
      <c r="K943" s="308"/>
      <c r="L943" s="308"/>
      <c r="M943" s="308"/>
      <c r="N943" s="308"/>
      <c r="O943" s="308"/>
      <c r="P943" s="308"/>
      <c r="Q943" s="308"/>
      <c r="R943" s="308"/>
      <c r="S943" s="308"/>
      <c r="T943" s="308"/>
      <c r="U943" s="308"/>
      <c r="V943" s="308"/>
      <c r="W943" s="308"/>
      <c r="X943" s="308"/>
      <c r="Y943" s="308"/>
      <c r="Z943" s="308"/>
    </row>
    <row r="944" spans="1:26">
      <c r="A944" s="308"/>
      <c r="B944" s="308"/>
      <c r="C944" s="308"/>
      <c r="D944" s="308"/>
      <c r="E944" s="308"/>
      <c r="F944" s="308"/>
      <c r="G944" s="308"/>
      <c r="H944" s="308"/>
      <c r="I944" s="308"/>
      <c r="J944" s="308"/>
      <c r="K944" s="308"/>
      <c r="L944" s="308"/>
      <c r="M944" s="308"/>
      <c r="N944" s="308"/>
      <c r="O944" s="308"/>
      <c r="P944" s="308"/>
      <c r="Q944" s="308"/>
      <c r="R944" s="308"/>
      <c r="S944" s="308"/>
      <c r="T944" s="308"/>
      <c r="U944" s="308"/>
      <c r="V944" s="308"/>
      <c r="W944" s="308"/>
      <c r="X944" s="308"/>
      <c r="Y944" s="308"/>
      <c r="Z944" s="308"/>
    </row>
    <row r="945" spans="1:26">
      <c r="A945" s="308"/>
      <c r="B945" s="308"/>
      <c r="C945" s="308"/>
      <c r="D945" s="308"/>
      <c r="E945" s="308"/>
      <c r="F945" s="308"/>
      <c r="G945" s="308"/>
      <c r="H945" s="308"/>
      <c r="I945" s="308"/>
      <c r="J945" s="308"/>
      <c r="K945" s="308"/>
      <c r="L945" s="308"/>
      <c r="M945" s="308"/>
      <c r="N945" s="308"/>
      <c r="O945" s="308"/>
      <c r="P945" s="308"/>
      <c r="Q945" s="308"/>
      <c r="R945" s="308"/>
      <c r="S945" s="308"/>
      <c r="T945" s="308"/>
      <c r="U945" s="308"/>
      <c r="V945" s="308"/>
      <c r="W945" s="308"/>
      <c r="X945" s="308"/>
      <c r="Y945" s="308"/>
      <c r="Z945" s="308"/>
    </row>
    <row r="946" spans="1:26">
      <c r="A946" s="308"/>
      <c r="B946" s="308"/>
      <c r="C946" s="308"/>
      <c r="D946" s="308"/>
      <c r="E946" s="308"/>
      <c r="F946" s="308"/>
      <c r="G946" s="308"/>
      <c r="H946" s="308"/>
      <c r="I946" s="308"/>
      <c r="J946" s="308"/>
      <c r="K946" s="308"/>
      <c r="L946" s="308"/>
      <c r="M946" s="308"/>
      <c r="N946" s="308"/>
      <c r="O946" s="308"/>
      <c r="P946" s="308"/>
      <c r="Q946" s="308"/>
      <c r="R946" s="308"/>
      <c r="S946" s="308"/>
      <c r="T946" s="308"/>
      <c r="U946" s="308"/>
      <c r="V946" s="308"/>
      <c r="W946" s="308"/>
      <c r="X946" s="308"/>
      <c r="Y946" s="308"/>
      <c r="Z946" s="308"/>
    </row>
    <row r="947" spans="1:26">
      <c r="A947" s="308"/>
      <c r="B947" s="308"/>
      <c r="C947" s="308"/>
      <c r="D947" s="308"/>
      <c r="E947" s="308"/>
      <c r="F947" s="308"/>
      <c r="G947" s="308"/>
      <c r="H947" s="308"/>
      <c r="I947" s="308"/>
      <c r="J947" s="308"/>
      <c r="K947" s="308"/>
      <c r="L947" s="308"/>
      <c r="M947" s="308"/>
      <c r="N947" s="308"/>
      <c r="O947" s="308"/>
      <c r="P947" s="308"/>
      <c r="Q947" s="308"/>
      <c r="R947" s="308"/>
      <c r="S947" s="308"/>
      <c r="T947" s="308"/>
      <c r="U947" s="308"/>
      <c r="V947" s="308"/>
      <c r="W947" s="308"/>
      <c r="X947" s="308"/>
      <c r="Y947" s="308"/>
      <c r="Z947" s="308"/>
    </row>
    <row r="948" spans="1:26">
      <c r="A948" s="308"/>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row>
    <row r="949" spans="1:26">
      <c r="A949" s="308"/>
      <c r="B949" s="308"/>
      <c r="C949" s="308"/>
      <c r="D949" s="308"/>
      <c r="E949" s="308"/>
      <c r="F949" s="308"/>
      <c r="G949" s="308"/>
      <c r="H949" s="308"/>
      <c r="I949" s="308"/>
      <c r="J949" s="308"/>
      <c r="K949" s="308"/>
      <c r="L949" s="308"/>
      <c r="M949" s="308"/>
      <c r="N949" s="308"/>
      <c r="O949" s="308"/>
      <c r="P949" s="308"/>
      <c r="Q949" s="308"/>
      <c r="R949" s="308"/>
      <c r="S949" s="308"/>
      <c r="T949" s="308"/>
      <c r="U949" s="308"/>
      <c r="V949" s="308"/>
      <c r="W949" s="308"/>
      <c r="X949" s="308"/>
      <c r="Y949" s="308"/>
      <c r="Z949" s="308"/>
    </row>
    <row r="950" spans="1:26">
      <c r="A950" s="308"/>
      <c r="B950" s="308"/>
      <c r="C950" s="308"/>
      <c r="D950" s="308"/>
      <c r="E950" s="308"/>
      <c r="F950" s="308"/>
      <c r="G950" s="308"/>
      <c r="H950" s="308"/>
      <c r="I950" s="308"/>
      <c r="J950" s="308"/>
      <c r="K950" s="308"/>
      <c r="L950" s="308"/>
      <c r="M950" s="308"/>
      <c r="N950" s="308"/>
      <c r="O950" s="308"/>
      <c r="P950" s="308"/>
      <c r="Q950" s="308"/>
      <c r="R950" s="308"/>
      <c r="S950" s="308"/>
      <c r="T950" s="308"/>
      <c r="U950" s="308"/>
      <c r="V950" s="308"/>
      <c r="W950" s="308"/>
      <c r="X950" s="308"/>
      <c r="Y950" s="308"/>
      <c r="Z950" s="308"/>
    </row>
    <row r="951" spans="1:26">
      <c r="A951" s="308"/>
      <c r="B951" s="308"/>
      <c r="C951" s="308"/>
      <c r="D951" s="308"/>
      <c r="E951" s="308"/>
      <c r="F951" s="308"/>
      <c r="G951" s="308"/>
      <c r="H951" s="308"/>
      <c r="I951" s="308"/>
      <c r="J951" s="308"/>
      <c r="K951" s="308"/>
      <c r="L951" s="308"/>
      <c r="M951" s="308"/>
      <c r="N951" s="308"/>
      <c r="O951" s="308"/>
      <c r="P951" s="308"/>
      <c r="Q951" s="308"/>
      <c r="R951" s="308"/>
      <c r="S951" s="308"/>
      <c r="T951" s="308"/>
      <c r="U951" s="308"/>
      <c r="V951" s="308"/>
      <c r="W951" s="308"/>
      <c r="X951" s="308"/>
      <c r="Y951" s="308"/>
      <c r="Z951" s="308"/>
    </row>
    <row r="952" spans="1:26">
      <c r="A952" s="308"/>
      <c r="B952" s="308"/>
      <c r="C952" s="308"/>
      <c r="D952" s="308"/>
      <c r="E952" s="308"/>
      <c r="F952" s="308"/>
      <c r="G952" s="308"/>
      <c r="H952" s="308"/>
      <c r="I952" s="308"/>
      <c r="J952" s="308"/>
      <c r="K952" s="308"/>
      <c r="L952" s="308"/>
      <c r="M952" s="308"/>
      <c r="N952" s="308"/>
      <c r="O952" s="308"/>
      <c r="P952" s="308"/>
      <c r="Q952" s="308"/>
      <c r="R952" s="308"/>
      <c r="S952" s="308"/>
      <c r="T952" s="308"/>
      <c r="U952" s="308"/>
      <c r="V952" s="308"/>
      <c r="W952" s="308"/>
      <c r="X952" s="308"/>
      <c r="Y952" s="308"/>
      <c r="Z952" s="308"/>
    </row>
    <row r="953" spans="1:26">
      <c r="A953" s="308"/>
      <c r="B953" s="308"/>
      <c r="C953" s="308"/>
      <c r="D953" s="308"/>
      <c r="E953" s="308"/>
      <c r="F953" s="308"/>
      <c r="G953" s="308"/>
      <c r="H953" s="308"/>
      <c r="I953" s="308"/>
      <c r="J953" s="308"/>
      <c r="K953" s="308"/>
      <c r="L953" s="308"/>
      <c r="M953" s="308"/>
      <c r="N953" s="308"/>
      <c r="O953" s="308"/>
      <c r="P953" s="308"/>
      <c r="Q953" s="308"/>
      <c r="R953" s="308"/>
      <c r="S953" s="308"/>
      <c r="T953" s="308"/>
      <c r="U953" s="308"/>
      <c r="V953" s="308"/>
      <c r="W953" s="308"/>
      <c r="X953" s="308"/>
      <c r="Y953" s="308"/>
      <c r="Z953" s="308"/>
    </row>
    <row r="954" spans="1:26">
      <c r="A954" s="308"/>
      <c r="B954" s="308"/>
      <c r="C954" s="308"/>
      <c r="D954" s="308"/>
      <c r="E954" s="308"/>
      <c r="F954" s="308"/>
      <c r="G954" s="308"/>
      <c r="H954" s="308"/>
      <c r="I954" s="308"/>
      <c r="J954" s="308"/>
      <c r="K954" s="308"/>
      <c r="L954" s="308"/>
      <c r="M954" s="308"/>
      <c r="N954" s="308"/>
      <c r="O954" s="308"/>
      <c r="P954" s="308"/>
      <c r="Q954" s="308"/>
      <c r="R954" s="308"/>
      <c r="S954" s="308"/>
      <c r="T954" s="308"/>
      <c r="U954" s="308"/>
      <c r="V954" s="308"/>
      <c r="W954" s="308"/>
      <c r="X954" s="308"/>
      <c r="Y954" s="308"/>
      <c r="Z954" s="308"/>
    </row>
    <row r="955" spans="1:26">
      <c r="A955" s="308"/>
      <c r="B955" s="308"/>
      <c r="C955" s="308"/>
      <c r="D955" s="308"/>
      <c r="E955" s="308"/>
      <c r="F955" s="308"/>
      <c r="G955" s="308"/>
      <c r="H955" s="308"/>
      <c r="I955" s="308"/>
      <c r="J955" s="308"/>
      <c r="K955" s="308"/>
      <c r="L955" s="308"/>
      <c r="M955" s="308"/>
      <c r="N955" s="308"/>
      <c r="O955" s="308"/>
      <c r="P955" s="308"/>
      <c r="Q955" s="308"/>
      <c r="R955" s="308"/>
      <c r="S955" s="308"/>
      <c r="T955" s="308"/>
      <c r="U955" s="308"/>
      <c r="V955" s="308"/>
      <c r="W955" s="308"/>
      <c r="X955" s="308"/>
      <c r="Y955" s="308"/>
      <c r="Z955" s="308"/>
    </row>
    <row r="956" spans="1:26">
      <c r="A956" s="308"/>
      <c r="B956" s="308"/>
      <c r="C956" s="308"/>
      <c r="D956" s="308"/>
      <c r="E956" s="308"/>
      <c r="F956" s="308"/>
      <c r="G956" s="308"/>
      <c r="H956" s="308"/>
      <c r="I956" s="308"/>
      <c r="J956" s="308"/>
      <c r="K956" s="308"/>
      <c r="L956" s="308"/>
      <c r="M956" s="308"/>
      <c r="N956" s="308"/>
      <c r="O956" s="308"/>
      <c r="P956" s="308"/>
      <c r="Q956" s="308"/>
      <c r="R956" s="308"/>
      <c r="S956" s="308"/>
      <c r="T956" s="308"/>
      <c r="U956" s="308"/>
      <c r="V956" s="308"/>
      <c r="W956" s="308"/>
      <c r="X956" s="308"/>
      <c r="Y956" s="308"/>
      <c r="Z956" s="308"/>
    </row>
    <row r="957" spans="1:26">
      <c r="A957" s="308"/>
      <c r="B957" s="308"/>
      <c r="C957" s="308"/>
      <c r="D957" s="308"/>
      <c r="E957" s="308"/>
      <c r="F957" s="308"/>
      <c r="G957" s="308"/>
      <c r="H957" s="308"/>
      <c r="I957" s="308"/>
      <c r="J957" s="308"/>
      <c r="K957" s="308"/>
      <c r="L957" s="308"/>
      <c r="M957" s="308"/>
      <c r="N957" s="308"/>
      <c r="O957" s="308"/>
      <c r="P957" s="308"/>
      <c r="Q957" s="308"/>
      <c r="R957" s="308"/>
      <c r="S957" s="308"/>
      <c r="T957" s="308"/>
      <c r="U957" s="308"/>
      <c r="V957" s="308"/>
      <c r="W957" s="308"/>
      <c r="X957" s="308"/>
      <c r="Y957" s="308"/>
      <c r="Z957" s="308"/>
    </row>
    <row r="958" spans="1:26">
      <c r="A958" s="308"/>
      <c r="B958" s="308"/>
      <c r="C958" s="308"/>
      <c r="D958" s="308"/>
      <c r="E958" s="308"/>
      <c r="F958" s="308"/>
      <c r="G958" s="308"/>
      <c r="H958" s="308"/>
      <c r="I958" s="308"/>
      <c r="J958" s="308"/>
      <c r="K958" s="308"/>
      <c r="L958" s="308"/>
      <c r="M958" s="308"/>
      <c r="N958" s="308"/>
      <c r="O958" s="308"/>
      <c r="P958" s="308"/>
      <c r="Q958" s="308"/>
      <c r="R958" s="308"/>
      <c r="S958" s="308"/>
      <c r="T958" s="308"/>
      <c r="U958" s="308"/>
      <c r="V958" s="308"/>
      <c r="W958" s="308"/>
      <c r="X958" s="308"/>
      <c r="Y958" s="308"/>
      <c r="Z958" s="308"/>
    </row>
    <row r="959" spans="1:26">
      <c r="A959" s="308"/>
      <c r="B959" s="308"/>
      <c r="C959" s="308"/>
      <c r="D959" s="308"/>
      <c r="E959" s="308"/>
      <c r="F959" s="308"/>
      <c r="G959" s="308"/>
      <c r="H959" s="308"/>
      <c r="I959" s="308"/>
      <c r="J959" s="308"/>
      <c r="K959" s="308"/>
      <c r="L959" s="308"/>
      <c r="M959" s="308"/>
      <c r="N959" s="308"/>
      <c r="O959" s="308"/>
      <c r="P959" s="308"/>
      <c r="Q959" s="308"/>
      <c r="R959" s="308"/>
      <c r="S959" s="308"/>
      <c r="T959" s="308"/>
      <c r="U959" s="308"/>
      <c r="V959" s="308"/>
      <c r="W959" s="308"/>
      <c r="X959" s="308"/>
      <c r="Y959" s="308"/>
      <c r="Z959" s="308"/>
    </row>
    <row r="960" spans="1:26">
      <c r="A960" s="308"/>
      <c r="B960" s="308"/>
      <c r="C960" s="308"/>
      <c r="D960" s="308"/>
      <c r="E960" s="308"/>
      <c r="F960" s="308"/>
      <c r="G960" s="308"/>
      <c r="H960" s="308"/>
      <c r="I960" s="308"/>
      <c r="J960" s="308"/>
      <c r="K960" s="308"/>
      <c r="L960" s="308"/>
      <c r="M960" s="308"/>
      <c r="N960" s="308"/>
      <c r="O960" s="308"/>
      <c r="P960" s="308"/>
      <c r="Q960" s="308"/>
      <c r="R960" s="308"/>
      <c r="S960" s="308"/>
      <c r="T960" s="308"/>
      <c r="U960" s="308"/>
      <c r="V960" s="308"/>
      <c r="W960" s="308"/>
      <c r="X960" s="308"/>
      <c r="Y960" s="308"/>
      <c r="Z960" s="308"/>
    </row>
    <row r="961" spans="1:26">
      <c r="A961" s="308"/>
      <c r="B961" s="308"/>
      <c r="C961" s="308"/>
      <c r="D961" s="308"/>
      <c r="E961" s="308"/>
      <c r="F961" s="308"/>
      <c r="G961" s="308"/>
      <c r="H961" s="308"/>
      <c r="I961" s="308"/>
      <c r="J961" s="308"/>
      <c r="K961" s="308"/>
      <c r="L961" s="308"/>
      <c r="M961" s="308"/>
      <c r="N961" s="308"/>
      <c r="O961" s="308"/>
      <c r="P961" s="308"/>
      <c r="Q961" s="308"/>
      <c r="R961" s="308"/>
      <c r="S961" s="308"/>
      <c r="T961" s="308"/>
      <c r="U961" s="308"/>
      <c r="V961" s="308"/>
      <c r="W961" s="308"/>
      <c r="X961" s="308"/>
      <c r="Y961" s="308"/>
      <c r="Z961" s="308"/>
    </row>
    <row r="962" spans="1:26">
      <c r="A962" s="308"/>
      <c r="B962" s="308"/>
      <c r="C962" s="308"/>
      <c r="D962" s="308"/>
      <c r="E962" s="308"/>
      <c r="F962" s="308"/>
      <c r="G962" s="308"/>
      <c r="H962" s="308"/>
      <c r="I962" s="308"/>
      <c r="J962" s="308"/>
      <c r="K962" s="308"/>
      <c r="L962" s="308"/>
      <c r="M962" s="308"/>
      <c r="N962" s="308"/>
      <c r="O962" s="308"/>
      <c r="P962" s="308"/>
      <c r="Q962" s="308"/>
      <c r="R962" s="308"/>
      <c r="S962" s="308"/>
      <c r="T962" s="308"/>
      <c r="U962" s="308"/>
      <c r="V962" s="308"/>
      <c r="W962" s="308"/>
      <c r="X962" s="308"/>
      <c r="Y962" s="308"/>
      <c r="Z962" s="308"/>
    </row>
    <row r="963" spans="1:26">
      <c r="A963" s="308"/>
      <c r="B963" s="308"/>
      <c r="C963" s="308"/>
      <c r="D963" s="308"/>
      <c r="E963" s="308"/>
      <c r="F963" s="308"/>
      <c r="G963" s="308"/>
      <c r="H963" s="308"/>
      <c r="I963" s="308"/>
      <c r="J963" s="308"/>
      <c r="K963" s="308"/>
      <c r="L963" s="308"/>
      <c r="M963" s="308"/>
      <c r="N963" s="308"/>
      <c r="O963" s="308"/>
      <c r="P963" s="308"/>
      <c r="Q963" s="308"/>
      <c r="R963" s="308"/>
      <c r="S963" s="308"/>
      <c r="T963" s="308"/>
      <c r="U963" s="308"/>
      <c r="V963" s="308"/>
      <c r="W963" s="308"/>
      <c r="X963" s="308"/>
      <c r="Y963" s="308"/>
      <c r="Z963" s="308"/>
    </row>
    <row r="964" spans="1:26">
      <c r="A964" s="308"/>
      <c r="B964" s="308"/>
      <c r="C964" s="308"/>
      <c r="D964" s="308"/>
      <c r="E964" s="308"/>
      <c r="F964" s="308"/>
      <c r="G964" s="308"/>
      <c r="H964" s="308"/>
      <c r="I964" s="308"/>
      <c r="J964" s="308"/>
      <c r="K964" s="308"/>
      <c r="L964" s="308"/>
      <c r="M964" s="308"/>
      <c r="N964" s="308"/>
      <c r="O964" s="308"/>
      <c r="P964" s="308"/>
      <c r="Q964" s="308"/>
      <c r="R964" s="308"/>
      <c r="S964" s="308"/>
      <c r="T964" s="308"/>
      <c r="U964" s="308"/>
      <c r="V964" s="308"/>
      <c r="W964" s="308"/>
      <c r="X964" s="308"/>
      <c r="Y964" s="308"/>
      <c r="Z964" s="308"/>
    </row>
    <row r="965" spans="1:26">
      <c r="A965" s="308"/>
      <c r="B965" s="308"/>
      <c r="C965" s="308"/>
      <c r="D965" s="308"/>
      <c r="E965" s="308"/>
      <c r="F965" s="308"/>
      <c r="G965" s="308"/>
      <c r="H965" s="308"/>
      <c r="I965" s="308"/>
      <c r="J965" s="308"/>
      <c r="K965" s="308"/>
      <c r="L965" s="308"/>
      <c r="M965" s="308"/>
      <c r="N965" s="308"/>
      <c r="O965" s="308"/>
      <c r="P965" s="308"/>
      <c r="Q965" s="308"/>
      <c r="R965" s="308"/>
      <c r="S965" s="308"/>
      <c r="T965" s="308"/>
      <c r="U965" s="308"/>
      <c r="V965" s="308"/>
      <c r="W965" s="308"/>
      <c r="X965" s="308"/>
      <c r="Y965" s="308"/>
      <c r="Z965" s="308"/>
    </row>
    <row r="966" spans="1:26">
      <c r="A966" s="308"/>
      <c r="B966" s="308"/>
      <c r="C966" s="308"/>
      <c r="D966" s="308"/>
      <c r="E966" s="308"/>
      <c r="F966" s="308"/>
      <c r="G966" s="308"/>
      <c r="H966" s="308"/>
      <c r="I966" s="308"/>
      <c r="J966" s="308"/>
      <c r="K966" s="308"/>
      <c r="L966" s="308"/>
      <c r="M966" s="308"/>
      <c r="N966" s="308"/>
      <c r="O966" s="308"/>
      <c r="P966" s="308"/>
      <c r="Q966" s="308"/>
      <c r="R966" s="308"/>
      <c r="S966" s="308"/>
      <c r="T966" s="308"/>
      <c r="U966" s="308"/>
      <c r="V966" s="308"/>
      <c r="W966" s="308"/>
      <c r="X966" s="308"/>
      <c r="Y966" s="308"/>
      <c r="Z966" s="308"/>
    </row>
    <row r="967" spans="1:26">
      <c r="A967" s="308"/>
      <c r="B967" s="308"/>
      <c r="C967" s="308"/>
      <c r="D967" s="308"/>
      <c r="E967" s="308"/>
      <c r="F967" s="308"/>
      <c r="G967" s="308"/>
      <c r="H967" s="308"/>
      <c r="I967" s="308"/>
      <c r="J967" s="308"/>
      <c r="K967" s="308"/>
      <c r="L967" s="308"/>
      <c r="M967" s="308"/>
      <c r="N967" s="308"/>
      <c r="O967" s="308"/>
      <c r="P967" s="308"/>
      <c r="Q967" s="308"/>
      <c r="R967" s="308"/>
      <c r="S967" s="308"/>
      <c r="T967" s="308"/>
      <c r="U967" s="308"/>
      <c r="V967" s="308"/>
      <c r="W967" s="308"/>
      <c r="X967" s="308"/>
      <c r="Y967" s="308"/>
      <c r="Z967" s="308"/>
    </row>
    <row r="968" spans="1:26">
      <c r="A968" s="308"/>
      <c r="B968" s="308"/>
      <c r="C968" s="308"/>
      <c r="D968" s="308"/>
      <c r="E968" s="308"/>
      <c r="F968" s="308"/>
      <c r="G968" s="308"/>
      <c r="H968" s="308"/>
      <c r="I968" s="308"/>
      <c r="J968" s="308"/>
      <c r="K968" s="308"/>
      <c r="L968" s="308"/>
      <c r="M968" s="308"/>
      <c r="N968" s="308"/>
      <c r="O968" s="308"/>
      <c r="P968" s="308"/>
      <c r="Q968" s="308"/>
      <c r="R968" s="308"/>
      <c r="S968" s="308"/>
      <c r="T968" s="308"/>
      <c r="U968" s="308"/>
      <c r="V968" s="308"/>
      <c r="W968" s="308"/>
      <c r="X968" s="308"/>
      <c r="Y968" s="308"/>
      <c r="Z968" s="308"/>
    </row>
    <row r="969" spans="1:26">
      <c r="A969" s="308"/>
      <c r="B969" s="308"/>
      <c r="C969" s="308"/>
      <c r="D969" s="308"/>
      <c r="E969" s="308"/>
      <c r="F969" s="308"/>
      <c r="G969" s="308"/>
      <c r="H969" s="308"/>
      <c r="I969" s="308"/>
      <c r="J969" s="308"/>
      <c r="K969" s="308"/>
      <c r="L969" s="308"/>
      <c r="M969" s="308"/>
      <c r="N969" s="308"/>
      <c r="O969" s="308"/>
      <c r="P969" s="308"/>
      <c r="Q969" s="308"/>
      <c r="R969" s="308"/>
      <c r="S969" s="308"/>
      <c r="T969" s="308"/>
      <c r="U969" s="308"/>
      <c r="V969" s="308"/>
      <c r="W969" s="308"/>
      <c r="X969" s="308"/>
      <c r="Y969" s="308"/>
      <c r="Z969" s="308"/>
    </row>
    <row r="970" spans="1:26">
      <c r="A970" s="308"/>
      <c r="B970" s="308"/>
      <c r="C970" s="308"/>
      <c r="D970" s="308"/>
      <c r="E970" s="308"/>
      <c r="F970" s="308"/>
      <c r="G970" s="308"/>
      <c r="H970" s="308"/>
      <c r="I970" s="308"/>
      <c r="J970" s="308"/>
      <c r="K970" s="308"/>
      <c r="L970" s="308"/>
      <c r="M970" s="308"/>
      <c r="N970" s="308"/>
      <c r="O970" s="308"/>
      <c r="P970" s="308"/>
      <c r="Q970" s="308"/>
      <c r="R970" s="308"/>
      <c r="S970" s="308"/>
      <c r="T970" s="308"/>
      <c r="U970" s="308"/>
      <c r="V970" s="308"/>
      <c r="W970" s="308"/>
      <c r="X970" s="308"/>
      <c r="Y970" s="308"/>
      <c r="Z970" s="308"/>
    </row>
    <row r="971" spans="1:26">
      <c r="A971" s="308"/>
      <c r="B971" s="308"/>
      <c r="C971" s="308"/>
      <c r="D971" s="308"/>
      <c r="E971" s="308"/>
      <c r="F971" s="308"/>
      <c r="G971" s="308"/>
      <c r="H971" s="308"/>
      <c r="I971" s="308"/>
      <c r="J971" s="308"/>
      <c r="K971" s="308"/>
      <c r="L971" s="308"/>
      <c r="M971" s="308"/>
      <c r="N971" s="308"/>
      <c r="O971" s="308"/>
      <c r="P971" s="308"/>
      <c r="Q971" s="308"/>
      <c r="R971" s="308"/>
      <c r="S971" s="308"/>
      <c r="T971" s="308"/>
      <c r="U971" s="308"/>
      <c r="V971" s="308"/>
      <c r="W971" s="308"/>
      <c r="X971" s="308"/>
      <c r="Y971" s="308"/>
      <c r="Z971" s="308"/>
    </row>
    <row r="972" spans="1:26">
      <c r="A972" s="308"/>
      <c r="B972" s="308"/>
      <c r="C972" s="308"/>
      <c r="D972" s="308"/>
      <c r="E972" s="308"/>
      <c r="F972" s="308"/>
      <c r="G972" s="308"/>
      <c r="H972" s="308"/>
      <c r="I972" s="308"/>
      <c r="J972" s="308"/>
      <c r="K972" s="308"/>
      <c r="L972" s="308"/>
      <c r="M972" s="308"/>
      <c r="N972" s="308"/>
      <c r="O972" s="308"/>
      <c r="P972" s="308"/>
      <c r="Q972" s="308"/>
      <c r="R972" s="308"/>
      <c r="S972" s="308"/>
      <c r="T972" s="308"/>
      <c r="U972" s="308"/>
      <c r="V972" s="308"/>
      <c r="W972" s="308"/>
      <c r="X972" s="308"/>
      <c r="Y972" s="308"/>
      <c r="Z972" s="308"/>
    </row>
    <row r="973" spans="1:26">
      <c r="A973" s="308"/>
      <c r="B973" s="308"/>
      <c r="C973" s="308"/>
      <c r="D973" s="308"/>
      <c r="E973" s="308"/>
      <c r="F973" s="308"/>
      <c r="G973" s="308"/>
      <c r="H973" s="308"/>
      <c r="I973" s="308"/>
      <c r="J973" s="308"/>
      <c r="K973" s="308"/>
      <c r="L973" s="308"/>
      <c r="M973" s="308"/>
      <c r="N973" s="308"/>
      <c r="O973" s="308"/>
      <c r="P973" s="308"/>
      <c r="Q973" s="308"/>
      <c r="R973" s="308"/>
      <c r="S973" s="308"/>
      <c r="T973" s="308"/>
      <c r="U973" s="308"/>
      <c r="V973" s="308"/>
      <c r="W973" s="308"/>
      <c r="X973" s="308"/>
      <c r="Y973" s="308"/>
      <c r="Z973" s="308"/>
    </row>
    <row r="974" spans="1:26">
      <c r="A974" s="308"/>
      <c r="B974" s="308"/>
      <c r="C974" s="308"/>
      <c r="D974" s="308"/>
      <c r="E974" s="308"/>
      <c r="F974" s="308"/>
      <c r="G974" s="308"/>
      <c r="H974" s="308"/>
      <c r="I974" s="308"/>
      <c r="J974" s="308"/>
      <c r="K974" s="308"/>
      <c r="L974" s="308"/>
      <c r="M974" s="308"/>
      <c r="N974" s="308"/>
      <c r="O974" s="308"/>
      <c r="P974" s="308"/>
      <c r="Q974" s="308"/>
      <c r="R974" s="308"/>
      <c r="S974" s="308"/>
      <c r="T974" s="308"/>
      <c r="U974" s="308"/>
      <c r="V974" s="308"/>
      <c r="W974" s="308"/>
      <c r="X974" s="308"/>
      <c r="Y974" s="308"/>
      <c r="Z974" s="308"/>
    </row>
    <row r="975" spans="1:26">
      <c r="A975" s="308"/>
      <c r="B975" s="308"/>
      <c r="C975" s="308"/>
      <c r="D975" s="308"/>
      <c r="E975" s="308"/>
      <c r="F975" s="308"/>
      <c r="G975" s="308"/>
      <c r="H975" s="308"/>
      <c r="I975" s="308"/>
      <c r="J975" s="308"/>
      <c r="K975" s="308"/>
      <c r="L975" s="308"/>
      <c r="M975" s="308"/>
      <c r="N975" s="308"/>
      <c r="O975" s="308"/>
      <c r="P975" s="308"/>
      <c r="Q975" s="308"/>
      <c r="R975" s="308"/>
      <c r="S975" s="308"/>
      <c r="T975" s="308"/>
      <c r="U975" s="308"/>
      <c r="V975" s="308"/>
      <c r="W975" s="308"/>
      <c r="X975" s="308"/>
      <c r="Y975" s="308"/>
      <c r="Z975" s="308"/>
    </row>
    <row r="976" spans="1:26">
      <c r="A976" s="308"/>
      <c r="B976" s="308"/>
      <c r="C976" s="308"/>
      <c r="D976" s="308"/>
      <c r="E976" s="308"/>
      <c r="F976" s="308"/>
      <c r="G976" s="308"/>
      <c r="H976" s="308"/>
      <c r="I976" s="308"/>
      <c r="J976" s="308"/>
      <c r="K976" s="308"/>
      <c r="L976" s="308"/>
      <c r="M976" s="308"/>
      <c r="N976" s="308"/>
      <c r="O976" s="308"/>
      <c r="P976" s="308"/>
      <c r="Q976" s="308"/>
      <c r="R976" s="308"/>
      <c r="S976" s="308"/>
      <c r="T976" s="308"/>
      <c r="U976" s="308"/>
      <c r="V976" s="308"/>
      <c r="W976" s="308"/>
      <c r="X976" s="308"/>
      <c r="Y976" s="308"/>
      <c r="Z976" s="308"/>
    </row>
    <row r="977" spans="1:26">
      <c r="A977" s="308"/>
      <c r="B977" s="308"/>
      <c r="C977" s="308"/>
      <c r="D977" s="308"/>
      <c r="E977" s="308"/>
      <c r="F977" s="308"/>
      <c r="G977" s="308"/>
      <c r="H977" s="308"/>
      <c r="I977" s="308"/>
      <c r="J977" s="308"/>
      <c r="K977" s="308"/>
      <c r="L977" s="308"/>
      <c r="M977" s="308"/>
      <c r="N977" s="308"/>
      <c r="O977" s="308"/>
      <c r="P977" s="308"/>
      <c r="Q977" s="308"/>
      <c r="R977" s="308"/>
      <c r="S977" s="308"/>
      <c r="T977" s="308"/>
      <c r="U977" s="308"/>
      <c r="V977" s="308"/>
      <c r="W977" s="308"/>
      <c r="X977" s="308"/>
      <c r="Y977" s="308"/>
      <c r="Z977" s="308"/>
    </row>
    <row r="978" spans="1:26">
      <c r="A978" s="308"/>
      <c r="B978" s="308"/>
      <c r="C978" s="308"/>
      <c r="D978" s="308"/>
      <c r="E978" s="308"/>
      <c r="F978" s="308"/>
      <c r="G978" s="308"/>
      <c r="H978" s="308"/>
      <c r="I978" s="308"/>
      <c r="J978" s="308"/>
      <c r="K978" s="308"/>
      <c r="L978" s="308"/>
      <c r="M978" s="308"/>
      <c r="N978" s="308"/>
      <c r="O978" s="308"/>
      <c r="P978" s="308"/>
      <c r="Q978" s="308"/>
      <c r="R978" s="308"/>
      <c r="S978" s="308"/>
      <c r="T978" s="308"/>
      <c r="U978" s="308"/>
      <c r="V978" s="308"/>
      <c r="W978" s="308"/>
      <c r="X978" s="308"/>
      <c r="Y978" s="308"/>
      <c r="Z978" s="308"/>
    </row>
    <row r="979" spans="1:26">
      <c r="A979" s="308"/>
      <c r="B979" s="308"/>
      <c r="C979" s="308"/>
      <c r="D979" s="308"/>
      <c r="E979" s="308"/>
      <c r="F979" s="308"/>
      <c r="G979" s="308"/>
      <c r="H979" s="308"/>
      <c r="I979" s="308"/>
      <c r="J979" s="308"/>
      <c r="K979" s="308"/>
      <c r="L979" s="308"/>
      <c r="M979" s="308"/>
      <c r="N979" s="308"/>
      <c r="O979" s="308"/>
      <c r="P979" s="308"/>
      <c r="Q979" s="308"/>
      <c r="R979" s="308"/>
      <c r="S979" s="308"/>
      <c r="T979" s="308"/>
      <c r="U979" s="308"/>
      <c r="V979" s="308"/>
      <c r="W979" s="308"/>
      <c r="X979" s="308"/>
      <c r="Y979" s="308"/>
      <c r="Z979" s="308"/>
    </row>
    <row r="980" spans="1:26">
      <c r="A980" s="308"/>
      <c r="B980" s="308"/>
      <c r="C980" s="308"/>
      <c r="D980" s="308"/>
      <c r="E980" s="308"/>
      <c r="F980" s="308"/>
      <c r="G980" s="308"/>
      <c r="H980" s="308"/>
      <c r="I980" s="308"/>
      <c r="J980" s="308"/>
      <c r="K980" s="308"/>
      <c r="L980" s="308"/>
      <c r="M980" s="308"/>
      <c r="N980" s="308"/>
      <c r="O980" s="308"/>
      <c r="P980" s="308"/>
      <c r="Q980" s="308"/>
      <c r="R980" s="308"/>
      <c r="S980" s="308"/>
      <c r="T980" s="308"/>
      <c r="U980" s="308"/>
      <c r="V980" s="308"/>
      <c r="W980" s="308"/>
      <c r="X980" s="308"/>
      <c r="Y980" s="308"/>
      <c r="Z980" s="308"/>
    </row>
    <row r="981" spans="1:26">
      <c r="A981" s="308"/>
      <c r="B981" s="308"/>
      <c r="C981" s="308"/>
      <c r="D981" s="308"/>
      <c r="E981" s="308"/>
      <c r="F981" s="308"/>
      <c r="G981" s="308"/>
      <c r="H981" s="308"/>
      <c r="I981" s="308"/>
      <c r="J981" s="308"/>
      <c r="K981" s="308"/>
      <c r="L981" s="308"/>
      <c r="M981" s="308"/>
      <c r="N981" s="308"/>
      <c r="O981" s="308"/>
      <c r="P981" s="308"/>
      <c r="Q981" s="308"/>
      <c r="R981" s="308"/>
      <c r="S981" s="308"/>
      <c r="T981" s="308"/>
      <c r="U981" s="308"/>
      <c r="V981" s="308"/>
      <c r="W981" s="308"/>
      <c r="X981" s="308"/>
      <c r="Y981" s="308"/>
      <c r="Z981" s="308"/>
    </row>
    <row r="982" spans="1:26">
      <c r="A982" s="308"/>
      <c r="B982" s="308"/>
      <c r="C982" s="308"/>
      <c r="D982" s="308"/>
      <c r="E982" s="308"/>
      <c r="F982" s="308"/>
      <c r="G982" s="308"/>
      <c r="H982" s="308"/>
      <c r="I982" s="308"/>
      <c r="J982" s="308"/>
      <c r="K982" s="308"/>
      <c r="L982" s="308"/>
      <c r="M982" s="308"/>
      <c r="N982" s="308"/>
      <c r="O982" s="308"/>
      <c r="P982" s="308"/>
      <c r="Q982" s="308"/>
      <c r="R982" s="308"/>
      <c r="S982" s="308"/>
      <c r="T982" s="308"/>
      <c r="U982" s="308"/>
      <c r="V982" s="308"/>
      <c r="W982" s="308"/>
      <c r="X982" s="308"/>
      <c r="Y982" s="308"/>
      <c r="Z982" s="308"/>
    </row>
    <row r="983" spans="1:26">
      <c r="A983" s="308"/>
      <c r="B983" s="308"/>
      <c r="C983" s="308"/>
      <c r="D983" s="308"/>
      <c r="E983" s="308"/>
      <c r="F983" s="308"/>
      <c r="G983" s="308"/>
      <c r="H983" s="308"/>
      <c r="I983" s="308"/>
      <c r="J983" s="308"/>
      <c r="K983" s="308"/>
      <c r="L983" s="308"/>
      <c r="M983" s="308"/>
      <c r="N983" s="308"/>
      <c r="O983" s="308"/>
      <c r="P983" s="308"/>
      <c r="Q983" s="308"/>
      <c r="R983" s="308"/>
      <c r="S983" s="308"/>
      <c r="T983" s="308"/>
      <c r="U983" s="308"/>
      <c r="V983" s="308"/>
      <c r="W983" s="308"/>
      <c r="X983" s="308"/>
      <c r="Y983" s="308"/>
      <c r="Z983" s="308"/>
    </row>
    <row r="984" spans="1:26">
      <c r="A984" s="308"/>
      <c r="B984" s="308"/>
      <c r="C984" s="308"/>
      <c r="D984" s="308"/>
      <c r="E984" s="308"/>
      <c r="F984" s="308"/>
      <c r="G984" s="308"/>
      <c r="H984" s="308"/>
      <c r="I984" s="308"/>
      <c r="J984" s="308"/>
      <c r="K984" s="308"/>
      <c r="L984" s="308"/>
      <c r="M984" s="308"/>
      <c r="N984" s="308"/>
      <c r="O984" s="308"/>
      <c r="P984" s="308"/>
      <c r="Q984" s="308"/>
      <c r="R984" s="308"/>
      <c r="S984" s="308"/>
      <c r="T984" s="308"/>
      <c r="U984" s="308"/>
      <c r="V984" s="308"/>
      <c r="W984" s="308"/>
      <c r="X984" s="308"/>
      <c r="Y984" s="308"/>
      <c r="Z984" s="308"/>
    </row>
    <row r="985" spans="1:26">
      <c r="A985" s="308"/>
      <c r="B985" s="308"/>
      <c r="C985" s="308"/>
      <c r="D985" s="308"/>
      <c r="E985" s="308"/>
      <c r="F985" s="308"/>
      <c r="G985" s="308"/>
      <c r="H985" s="308"/>
      <c r="I985" s="308"/>
      <c r="J985" s="308"/>
      <c r="K985" s="308"/>
      <c r="L985" s="308"/>
      <c r="M985" s="308"/>
      <c r="N985" s="308"/>
      <c r="O985" s="308"/>
      <c r="P985" s="308"/>
      <c r="Q985" s="308"/>
      <c r="R985" s="308"/>
      <c r="S985" s="308"/>
      <c r="T985" s="308"/>
      <c r="U985" s="308"/>
      <c r="V985" s="308"/>
      <c r="W985" s="308"/>
      <c r="X985" s="308"/>
      <c r="Y985" s="308"/>
      <c r="Z985" s="308"/>
    </row>
    <row r="986" spans="1:26">
      <c r="A986" s="308"/>
      <c r="B986" s="308"/>
      <c r="C986" s="308"/>
      <c r="D986" s="308"/>
      <c r="E986" s="308"/>
      <c r="F986" s="308"/>
      <c r="G986" s="308"/>
      <c r="H986" s="308"/>
      <c r="I986" s="308"/>
      <c r="J986" s="308"/>
      <c r="K986" s="308"/>
      <c r="L986" s="308"/>
      <c r="M986" s="308"/>
      <c r="N986" s="308"/>
      <c r="O986" s="308"/>
      <c r="P986" s="308"/>
      <c r="Q986" s="308"/>
      <c r="R986" s="308"/>
      <c r="S986" s="308"/>
      <c r="T986" s="308"/>
      <c r="U986" s="308"/>
      <c r="V986" s="308"/>
      <c r="W986" s="308"/>
      <c r="X986" s="308"/>
      <c r="Y986" s="308"/>
      <c r="Z986" s="308"/>
    </row>
    <row r="987" spans="1:26">
      <c r="A987" s="308"/>
      <c r="B987" s="308"/>
      <c r="C987" s="308"/>
      <c r="D987" s="308"/>
      <c r="E987" s="308"/>
      <c r="F987" s="308"/>
      <c r="G987" s="308"/>
      <c r="H987" s="308"/>
      <c r="I987" s="308"/>
      <c r="J987" s="308"/>
      <c r="K987" s="308"/>
      <c r="L987" s="308"/>
      <c r="M987" s="308"/>
      <c r="N987" s="308"/>
      <c r="O987" s="308"/>
      <c r="P987" s="308"/>
      <c r="Q987" s="308"/>
      <c r="R987" s="308"/>
      <c r="S987" s="308"/>
      <c r="T987" s="308"/>
      <c r="U987" s="308"/>
      <c r="V987" s="308"/>
      <c r="W987" s="308"/>
      <c r="X987" s="308"/>
      <c r="Y987" s="308"/>
      <c r="Z987" s="308"/>
    </row>
    <row r="988" spans="1:26">
      <c r="A988" s="308"/>
      <c r="B988" s="308"/>
      <c r="C988" s="308"/>
      <c r="D988" s="308"/>
      <c r="E988" s="308"/>
      <c r="F988" s="308"/>
      <c r="G988" s="308"/>
      <c r="H988" s="308"/>
      <c r="I988" s="308"/>
      <c r="J988" s="308"/>
      <c r="K988" s="308"/>
      <c r="L988" s="308"/>
      <c r="M988" s="308"/>
      <c r="N988" s="308"/>
      <c r="O988" s="308"/>
      <c r="P988" s="308"/>
      <c r="Q988" s="308"/>
      <c r="R988" s="308"/>
      <c r="S988" s="308"/>
      <c r="T988" s="308"/>
      <c r="U988" s="308"/>
      <c r="V988" s="308"/>
      <c r="W988" s="308"/>
      <c r="X988" s="308"/>
      <c r="Y988" s="308"/>
      <c r="Z988" s="308"/>
    </row>
    <row r="989" spans="1:26">
      <c r="A989" s="308"/>
      <c r="B989" s="308"/>
      <c r="C989" s="308"/>
      <c r="D989" s="308"/>
      <c r="E989" s="308"/>
      <c r="F989" s="308"/>
      <c r="G989" s="308"/>
      <c r="H989" s="308"/>
      <c r="I989" s="308"/>
      <c r="J989" s="308"/>
      <c r="K989" s="308"/>
      <c r="L989" s="308"/>
      <c r="M989" s="308"/>
      <c r="N989" s="308"/>
      <c r="O989" s="308"/>
      <c r="P989" s="308"/>
      <c r="Q989" s="308"/>
      <c r="R989" s="308"/>
      <c r="S989" s="308"/>
      <c r="T989" s="308"/>
      <c r="U989" s="308"/>
      <c r="V989" s="308"/>
      <c r="W989" s="308"/>
      <c r="X989" s="308"/>
      <c r="Y989" s="308"/>
      <c r="Z989" s="308"/>
    </row>
    <row r="990" spans="1:26">
      <c r="A990" s="308"/>
      <c r="B990" s="308"/>
      <c r="C990" s="308"/>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row>
    <row r="991" spans="1:26">
      <c r="A991" s="308"/>
      <c r="B991" s="308"/>
      <c r="C991" s="308"/>
      <c r="D991" s="308"/>
      <c r="E991" s="308"/>
      <c r="F991" s="308"/>
      <c r="G991" s="308"/>
      <c r="H991" s="308"/>
      <c r="I991" s="308"/>
      <c r="J991" s="308"/>
      <c r="K991" s="308"/>
      <c r="L991" s="308"/>
      <c r="M991" s="308"/>
      <c r="N991" s="308"/>
      <c r="O991" s="308"/>
      <c r="P991" s="308"/>
      <c r="Q991" s="308"/>
      <c r="R991" s="308"/>
      <c r="S991" s="308"/>
      <c r="T991" s="308"/>
      <c r="U991" s="308"/>
      <c r="V991" s="308"/>
      <c r="W991" s="308"/>
      <c r="X991" s="308"/>
      <c r="Y991" s="308"/>
      <c r="Z991" s="308"/>
    </row>
    <row r="992" spans="1:26">
      <c r="A992" s="308"/>
      <c r="B992" s="308"/>
      <c r="C992" s="308"/>
      <c r="D992" s="308"/>
      <c r="E992" s="308"/>
      <c r="F992" s="308"/>
      <c r="G992" s="308"/>
      <c r="H992" s="308"/>
      <c r="I992" s="308"/>
      <c r="J992" s="308"/>
      <c r="K992" s="308"/>
      <c r="L992" s="308"/>
      <c r="M992" s="308"/>
      <c r="N992" s="308"/>
      <c r="O992" s="308"/>
      <c r="P992" s="308"/>
      <c r="Q992" s="308"/>
      <c r="R992" s="308"/>
      <c r="S992" s="308"/>
      <c r="T992" s="308"/>
      <c r="U992" s="308"/>
      <c r="V992" s="308"/>
      <c r="W992" s="308"/>
      <c r="X992" s="308"/>
      <c r="Y992" s="308"/>
      <c r="Z992" s="308"/>
    </row>
    <row r="993" spans="1:26">
      <c r="A993" s="308"/>
      <c r="B993" s="308"/>
      <c r="C993" s="308"/>
      <c r="D993" s="308"/>
      <c r="E993" s="308"/>
      <c r="F993" s="308"/>
      <c r="G993" s="308"/>
      <c r="H993" s="308"/>
      <c r="I993" s="308"/>
      <c r="J993" s="308"/>
      <c r="K993" s="308"/>
      <c r="L993" s="308"/>
      <c r="M993" s="308"/>
      <c r="N993" s="308"/>
      <c r="O993" s="308"/>
      <c r="P993" s="308"/>
      <c r="Q993" s="308"/>
      <c r="R993" s="308"/>
      <c r="S993" s="308"/>
      <c r="T993" s="308"/>
      <c r="U993" s="308"/>
      <c r="V993" s="308"/>
      <c r="W993" s="308"/>
      <c r="X993" s="308"/>
      <c r="Y993" s="308"/>
      <c r="Z993" s="308"/>
    </row>
    <row r="994" spans="1:26">
      <c r="A994" s="308"/>
      <c r="B994" s="308"/>
      <c r="C994" s="308"/>
      <c r="D994" s="308"/>
      <c r="E994" s="308"/>
      <c r="F994" s="308"/>
      <c r="G994" s="308"/>
      <c r="H994" s="308"/>
      <c r="I994" s="308"/>
      <c r="J994" s="308"/>
      <c r="K994" s="308"/>
      <c r="L994" s="308"/>
      <c r="M994" s="308"/>
      <c r="N994" s="308"/>
      <c r="O994" s="308"/>
      <c r="P994" s="308"/>
      <c r="Q994" s="308"/>
      <c r="R994" s="308"/>
      <c r="S994" s="308"/>
      <c r="T994" s="308"/>
      <c r="U994" s="308"/>
      <c r="V994" s="308"/>
      <c r="W994" s="308"/>
      <c r="X994" s="308"/>
      <c r="Y994" s="308"/>
      <c r="Z994" s="308"/>
    </row>
    <row r="995" spans="1:26">
      <c r="A995" s="308"/>
      <c r="B995" s="308"/>
      <c r="C995" s="308"/>
      <c r="D995" s="308"/>
      <c r="E995" s="308"/>
      <c r="F995" s="308"/>
      <c r="G995" s="308"/>
      <c r="H995" s="308"/>
      <c r="I995" s="308"/>
      <c r="J995" s="308"/>
      <c r="K995" s="308"/>
      <c r="L995" s="308"/>
      <c r="M995" s="308"/>
      <c r="N995" s="308"/>
      <c r="O995" s="308"/>
      <c r="P995" s="308"/>
      <c r="Q995" s="308"/>
      <c r="R995" s="308"/>
      <c r="S995" s="308"/>
      <c r="T995" s="308"/>
      <c r="U995" s="308"/>
      <c r="V995" s="308"/>
      <c r="W995" s="308"/>
      <c r="X995" s="308"/>
      <c r="Y995" s="308"/>
      <c r="Z995" s="308"/>
    </row>
    <row r="996" spans="1:26">
      <c r="A996" s="308"/>
      <c r="B996" s="308"/>
      <c r="C996" s="308"/>
      <c r="D996" s="308"/>
      <c r="E996" s="308"/>
      <c r="F996" s="308"/>
      <c r="G996" s="308"/>
      <c r="H996" s="308"/>
      <c r="I996" s="308"/>
      <c r="J996" s="308"/>
      <c r="K996" s="308"/>
      <c r="L996" s="308"/>
      <c r="M996" s="308"/>
      <c r="N996" s="308"/>
      <c r="O996" s="308"/>
      <c r="P996" s="308"/>
      <c r="Q996" s="308"/>
      <c r="R996" s="308"/>
      <c r="S996" s="308"/>
      <c r="T996" s="308"/>
      <c r="U996" s="308"/>
      <c r="V996" s="308"/>
      <c r="W996" s="308"/>
      <c r="X996" s="308"/>
      <c r="Y996" s="308"/>
      <c r="Z996" s="308"/>
    </row>
    <row r="997" spans="1:26">
      <c r="A997" s="308"/>
      <c r="B997" s="308"/>
      <c r="C997" s="308"/>
      <c r="D997" s="308"/>
      <c r="E997" s="308"/>
      <c r="F997" s="308"/>
      <c r="G997" s="308"/>
      <c r="H997" s="308"/>
      <c r="I997" s="308"/>
      <c r="J997" s="308"/>
      <c r="K997" s="308"/>
      <c r="L997" s="308"/>
      <c r="M997" s="308"/>
      <c r="N997" s="308"/>
      <c r="O997" s="308"/>
      <c r="P997" s="308"/>
      <c r="Q997" s="308"/>
      <c r="R997" s="308"/>
      <c r="S997" s="308"/>
      <c r="T997" s="308"/>
      <c r="U997" s="308"/>
      <c r="V997" s="308"/>
      <c r="W997" s="308"/>
      <c r="X997" s="308"/>
      <c r="Y997" s="308"/>
      <c r="Z997" s="308"/>
    </row>
    <row r="998" spans="1:26">
      <c r="A998" s="308"/>
      <c r="B998" s="308"/>
      <c r="C998" s="308"/>
      <c r="D998" s="308"/>
      <c r="E998" s="308"/>
      <c r="F998" s="308"/>
      <c r="G998" s="308"/>
      <c r="H998" s="308"/>
      <c r="I998" s="308"/>
      <c r="J998" s="308"/>
      <c r="K998" s="308"/>
      <c r="L998" s="308"/>
      <c r="M998" s="308"/>
      <c r="N998" s="308"/>
      <c r="O998" s="308"/>
      <c r="P998" s="308"/>
      <c r="Q998" s="308"/>
      <c r="R998" s="308"/>
      <c r="S998" s="308"/>
      <c r="T998" s="308"/>
      <c r="U998" s="308"/>
      <c r="V998" s="308"/>
      <c r="W998" s="308"/>
      <c r="X998" s="308"/>
      <c r="Y998" s="308"/>
      <c r="Z998" s="308"/>
    </row>
    <row r="999" spans="1:26">
      <c r="A999" s="308"/>
      <c r="B999" s="308"/>
      <c r="C999" s="308"/>
      <c r="D999" s="308"/>
      <c r="E999" s="308"/>
      <c r="F999" s="308"/>
      <c r="G999" s="308"/>
      <c r="H999" s="308"/>
      <c r="I999" s="308"/>
      <c r="J999" s="308"/>
      <c r="K999" s="308"/>
      <c r="L999" s="308"/>
      <c r="M999" s="308"/>
      <c r="N999" s="308"/>
      <c r="O999" s="308"/>
      <c r="P999" s="308"/>
      <c r="Q999" s="308"/>
      <c r="R999" s="308"/>
      <c r="S999" s="308"/>
      <c r="T999" s="308"/>
      <c r="U999" s="308"/>
      <c r="V999" s="308"/>
      <c r="W999" s="308"/>
      <c r="X999" s="308"/>
      <c r="Y999" s="308"/>
      <c r="Z999" s="308"/>
    </row>
    <row r="1000" spans="1:26">
      <c r="A1000" s="308"/>
      <c r="B1000" s="308"/>
      <c r="C1000" s="308"/>
      <c r="D1000" s="308"/>
      <c r="E1000" s="308"/>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row>
  </sheetData>
  <autoFilter ref="A1:D285">
    <filterColumn colId="0">
      <filters>
        <filter val="TR_AS_INF"/>
      </filters>
    </filterColumn>
  </autoFilter>
  <conditionalFormatting sqref="C9:C11 C13:C17 C21:C28 C30:C31 C33:C39 C42:C44 C47 C49:C56 C60:C67 C69:C72 C75:C87 C90:C92 C95:C96 C100:C109 C112:C113 C116:C120 C123:C126 C128:C130 C133 C136:C144 C146:C150 C153:C161 C164:C166 C169:C171 C173 C177:C205 C209:C227 C229:C235 C238 C242 C244:C245 C248 C250:C251 C253:C255 C259:C265 C267 C270:C280 C282 C285">
    <cfRule type="beginsWith" dxfId="8" priority="1" operator="beginsWith" text="C">
      <formula>LEFT((C9),LEN("C"))=("C")</formula>
    </cfRule>
  </conditionalFormatting>
  <conditionalFormatting sqref="C9:C11 C13:C17 C21:C28 C30:C31 C33:C39 C42:C44 C47 C49:C56 C60:C67 C69:C72 C75:C87 C90:C92 C95:C96 C100:C109 C112:C113 C116:C120 C123:C126 C128:C130 C133 C136:C144 C146:C150 C153:C161 C164:C166 C169:C171 C173 C177:C205 C209:C227 C229:C235 C238 C242 C244:C245 C248 C250:C251 C253:C255 C259:C265 C267 C270:C280 C282 C285">
    <cfRule type="beginsWith" dxfId="7" priority="2" operator="beginsWith" text="NC">
      <formula>LEFT((C9),LEN("NC"))=("NC")</formula>
    </cfRule>
  </conditionalFormatting>
  <conditionalFormatting sqref="C9:C11 C13:C17 C21:C28 C30:C31 C33:C39 C42:C44 C47 C49:C56 C60:C67 C69:C72 C75:C87 C90:C92 C95:C96 C100:C109 C112:C113 C116:C120 C123:C126 C128:C130 C133 C136:C144 C146:C150 C153:C161 C164:C166 C169:C171 C173 C177:C205 C209:C227 C229:C235 C238 C242 C244:C245 C248 C250:C251 C253:C255 C259:C265 C267 C270:C280 C282 C285">
    <cfRule type="beginsWith" dxfId="6" priority="3" operator="beginsWith" text="NA">
      <formula>LEFT((C9),LEN("NA"))=("NA")</formula>
    </cfRule>
  </conditionalFormatting>
  <dataValidations count="1">
    <dataValidation type="list" allowBlank="1" sqref="C9:C11 C13:C17 C21:C28 C30:C31 C33:C39 C42:C44 C47 C49:C56 C60:C67 C69:C72 C75:C87 C90:C92 C95:C96 C100:C109 C112:C113 C116:C120 C123:C126 C128:C130 C133 C136:C144 C146:C150 C153:C161 C164:C166 C169:C171 C173 C177:C205 C209:C227 C229:C235 C238 C242 C244:C245 C248 C250:C251 C253:C255 C259:C265 C267 C270:C280 C282 C285">
      <formula1>"C,NC,NA"</formula1>
    </dataValidation>
  </dataValidations>
  <hyperlinks>
    <hyperlink ref="B1" location="'Tabla de contenido'!A1" display="VOLVER A TABLA DE CONTENIDO"/>
  </hyperlinks>
  <pageMargins left="0.7" right="0.7" top="0.75" bottom="0.75" header="0" footer="0"/>
  <pageSetup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0000"/>
  </sheetPr>
  <dimension ref="A1:L201"/>
  <sheetViews>
    <sheetView showGridLines="0" workbookViewId="0">
      <selection activeCell="B1" sqref="B1"/>
    </sheetView>
  </sheetViews>
  <sheetFormatPr baseColWidth="10" defaultColWidth="14.42578125" defaultRowHeight="15" customHeight="1" outlineLevelCol="1"/>
  <cols>
    <col min="1" max="1" width="14.42578125" customWidth="1"/>
    <col min="2" max="2" width="66.85546875" customWidth="1"/>
    <col min="3" max="3" width="11.5703125" customWidth="1"/>
    <col min="4" max="4" width="25.85546875" customWidth="1" outlineLevel="1"/>
    <col min="5" max="5" width="5.28515625" customWidth="1"/>
    <col min="6" max="12" width="10.7109375" customWidth="1"/>
  </cols>
  <sheetData>
    <row r="1" spans="1:12">
      <c r="A1" s="344"/>
      <c r="B1" s="345" t="s">
        <v>0</v>
      </c>
      <c r="C1" s="344"/>
      <c r="D1" s="344"/>
      <c r="E1" s="23"/>
      <c r="F1" s="23"/>
      <c r="G1" s="23"/>
      <c r="H1" s="23"/>
      <c r="I1" s="23"/>
      <c r="J1" s="23"/>
      <c r="K1" s="23"/>
      <c r="L1" s="23"/>
    </row>
    <row r="2" spans="1:12" hidden="1">
      <c r="A2" s="88"/>
      <c r="B2" s="89" t="s">
        <v>3677</v>
      </c>
      <c r="C2" s="91"/>
      <c r="D2" s="92"/>
      <c r="E2" s="23"/>
      <c r="F2" s="23"/>
      <c r="G2" s="23"/>
      <c r="H2" s="23"/>
      <c r="I2" s="23"/>
      <c r="J2" s="23"/>
      <c r="K2" s="23"/>
      <c r="L2" s="23"/>
    </row>
    <row r="3" spans="1:12" hidden="1">
      <c r="A3" s="9"/>
      <c r="B3" s="24" t="s">
        <v>4069</v>
      </c>
      <c r="C3" s="140"/>
      <c r="D3" s="25"/>
      <c r="E3" s="23"/>
      <c r="F3" s="23"/>
      <c r="G3" s="23"/>
      <c r="H3" s="23"/>
      <c r="I3" s="23"/>
      <c r="J3" s="23"/>
      <c r="K3" s="23"/>
      <c r="L3" s="23"/>
    </row>
    <row r="4" spans="1:12" hidden="1">
      <c r="A4" s="9" t="s">
        <v>6</v>
      </c>
      <c r="B4" s="24" t="s">
        <v>8</v>
      </c>
      <c r="C4" s="9" t="s">
        <v>9</v>
      </c>
      <c r="D4" s="9" t="s">
        <v>10</v>
      </c>
      <c r="E4" s="23"/>
      <c r="F4" s="23"/>
      <c r="G4" s="23"/>
      <c r="H4" s="23"/>
      <c r="I4" s="23"/>
      <c r="J4" s="23"/>
      <c r="K4" s="23"/>
      <c r="L4" s="23"/>
    </row>
    <row r="5" spans="1:12" ht="14.25" hidden="1" customHeight="1">
      <c r="A5" s="331" t="s">
        <v>4071</v>
      </c>
      <c r="B5" s="332" t="s">
        <v>1080</v>
      </c>
      <c r="C5" s="39"/>
      <c r="D5" s="39"/>
      <c r="E5" s="23"/>
      <c r="F5" s="23"/>
      <c r="G5" s="23"/>
      <c r="H5" s="23"/>
      <c r="I5" s="23"/>
      <c r="J5" s="23"/>
      <c r="K5" s="23"/>
      <c r="L5" s="23"/>
    </row>
    <row r="6" spans="1:12" ht="14.25" hidden="1" customHeight="1">
      <c r="A6" s="331" t="s">
        <v>4071</v>
      </c>
      <c r="B6" s="332" t="s">
        <v>4073</v>
      </c>
      <c r="C6" s="39"/>
      <c r="D6" s="39"/>
      <c r="E6" s="144"/>
      <c r="F6" s="23"/>
      <c r="G6" s="23"/>
      <c r="H6" s="23"/>
      <c r="I6" s="23"/>
      <c r="J6" s="23"/>
      <c r="K6" s="23"/>
      <c r="L6" s="23"/>
    </row>
    <row r="7" spans="1:12" ht="14.25" hidden="1" customHeight="1">
      <c r="A7" s="133" t="s">
        <v>4071</v>
      </c>
      <c r="B7" s="46" t="s">
        <v>1289</v>
      </c>
      <c r="C7" s="14" t="s">
        <v>15</v>
      </c>
      <c r="D7" s="45"/>
      <c r="E7" s="23"/>
      <c r="F7" s="23"/>
      <c r="G7" s="23"/>
      <c r="H7" s="23"/>
      <c r="I7" s="23"/>
      <c r="J7" s="23"/>
      <c r="K7" s="23"/>
      <c r="L7" s="23"/>
    </row>
    <row r="8" spans="1:12" ht="14.25" hidden="1" customHeight="1">
      <c r="A8" s="133" t="s">
        <v>4071</v>
      </c>
      <c r="B8" s="46" t="s">
        <v>4075</v>
      </c>
      <c r="C8" s="14" t="s">
        <v>19</v>
      </c>
      <c r="D8" s="45"/>
      <c r="E8" s="23"/>
      <c r="F8" s="23"/>
      <c r="G8" s="23"/>
      <c r="H8" s="23"/>
      <c r="I8" s="23"/>
      <c r="J8" s="23"/>
      <c r="K8" s="23"/>
      <c r="L8" s="23"/>
    </row>
    <row r="9" spans="1:12" ht="14.25" hidden="1" customHeight="1">
      <c r="A9" s="133" t="s">
        <v>4071</v>
      </c>
      <c r="B9" s="46" t="s">
        <v>4077</v>
      </c>
      <c r="C9" s="14" t="s">
        <v>23</v>
      </c>
      <c r="D9" s="63"/>
      <c r="E9" s="144"/>
      <c r="F9" s="23"/>
      <c r="G9" s="23"/>
      <c r="H9" s="23"/>
      <c r="I9" s="23"/>
      <c r="J9" s="23"/>
      <c r="K9" s="23"/>
      <c r="L9" s="23"/>
    </row>
    <row r="10" spans="1:12" ht="14.25" hidden="1" customHeight="1">
      <c r="A10" s="331" t="s">
        <v>4071</v>
      </c>
      <c r="B10" s="332" t="s">
        <v>1932</v>
      </c>
      <c r="C10" s="39"/>
      <c r="D10" s="39"/>
      <c r="E10" s="23"/>
      <c r="F10" s="23"/>
      <c r="G10" s="23"/>
      <c r="H10" s="23"/>
      <c r="I10" s="23"/>
      <c r="J10" s="23"/>
      <c r="K10" s="23"/>
      <c r="L10" s="23"/>
    </row>
    <row r="11" spans="1:12" ht="14.25" hidden="1" customHeight="1">
      <c r="A11" s="133" t="s">
        <v>4071</v>
      </c>
      <c r="B11" s="46" t="s">
        <v>4079</v>
      </c>
      <c r="C11" s="12"/>
      <c r="D11" s="62"/>
      <c r="E11" s="23"/>
      <c r="F11" s="23"/>
      <c r="G11" s="23"/>
      <c r="H11" s="23"/>
      <c r="I11" s="23"/>
      <c r="J11" s="23"/>
      <c r="K11" s="23"/>
      <c r="L11" s="23"/>
    </row>
    <row r="12" spans="1:12" ht="14.25" hidden="1" customHeight="1">
      <c r="A12" s="133" t="s">
        <v>4071</v>
      </c>
      <c r="B12" s="46" t="s">
        <v>4081</v>
      </c>
      <c r="C12" s="12"/>
      <c r="D12" s="63"/>
      <c r="E12" s="144"/>
      <c r="F12" s="23"/>
      <c r="G12" s="23"/>
      <c r="H12" s="23"/>
      <c r="I12" s="23"/>
      <c r="J12" s="23"/>
      <c r="K12" s="23"/>
      <c r="L12" s="23"/>
    </row>
    <row r="13" spans="1:12" ht="14.25" hidden="1" customHeight="1">
      <c r="A13" s="133" t="s">
        <v>4071</v>
      </c>
      <c r="B13" s="46" t="s">
        <v>4082</v>
      </c>
      <c r="C13" s="12"/>
      <c r="D13" s="63"/>
      <c r="E13" s="144"/>
      <c r="F13" s="23"/>
      <c r="G13" s="23"/>
      <c r="H13" s="23"/>
      <c r="I13" s="23"/>
      <c r="J13" s="23"/>
      <c r="K13" s="23"/>
      <c r="L13" s="23"/>
    </row>
    <row r="14" spans="1:12" ht="14.25" customHeight="1">
      <c r="A14" s="331" t="s">
        <v>4084</v>
      </c>
      <c r="B14" s="332" t="s">
        <v>4085</v>
      </c>
      <c r="C14" s="39"/>
      <c r="D14" s="39"/>
      <c r="E14" s="23"/>
      <c r="F14" s="23"/>
      <c r="G14" s="23"/>
      <c r="H14" s="23"/>
      <c r="I14" s="23"/>
      <c r="J14" s="23"/>
      <c r="K14" s="23"/>
      <c r="L14" s="23"/>
    </row>
    <row r="15" spans="1:12" ht="14.25" customHeight="1">
      <c r="A15" s="331" t="s">
        <v>4084</v>
      </c>
      <c r="B15" s="332" t="s">
        <v>4018</v>
      </c>
      <c r="C15" s="39"/>
      <c r="D15" s="39"/>
      <c r="E15" s="23"/>
      <c r="F15" s="23"/>
      <c r="G15" s="23"/>
      <c r="H15" s="23"/>
      <c r="I15" s="23"/>
      <c r="J15" s="23"/>
      <c r="K15" s="23"/>
      <c r="L15" s="23"/>
    </row>
    <row r="16" spans="1:12" ht="14.25" customHeight="1">
      <c r="A16" s="133" t="s">
        <v>4084</v>
      </c>
      <c r="B16" s="46" t="s">
        <v>4087</v>
      </c>
      <c r="C16" s="12"/>
      <c r="D16" s="45"/>
      <c r="E16" s="23"/>
      <c r="F16" s="23"/>
      <c r="G16" s="23"/>
      <c r="H16" s="23"/>
      <c r="I16" s="23"/>
      <c r="J16" s="23"/>
      <c r="K16" s="23"/>
      <c r="L16" s="23"/>
    </row>
    <row r="17" spans="1:12" ht="14.25" customHeight="1">
      <c r="A17" s="133" t="s">
        <v>4084</v>
      </c>
      <c r="B17" s="46" t="s">
        <v>4089</v>
      </c>
      <c r="C17" s="12"/>
      <c r="D17" s="63"/>
      <c r="E17" s="144"/>
      <c r="F17" s="23"/>
      <c r="G17" s="23"/>
      <c r="H17" s="23"/>
      <c r="I17" s="23"/>
      <c r="J17" s="23"/>
      <c r="K17" s="23"/>
      <c r="L17" s="23"/>
    </row>
    <row r="18" spans="1:12" ht="14.25" customHeight="1">
      <c r="A18" s="133" t="s">
        <v>4084</v>
      </c>
      <c r="B18" s="46" t="s">
        <v>4091</v>
      </c>
      <c r="C18" s="12"/>
      <c r="D18" s="45"/>
      <c r="E18" s="23"/>
      <c r="F18" s="23"/>
      <c r="G18" s="23"/>
      <c r="H18" s="23"/>
      <c r="I18" s="23"/>
      <c r="J18" s="23"/>
      <c r="K18" s="23"/>
      <c r="L18" s="23"/>
    </row>
    <row r="19" spans="1:12" ht="14.25" customHeight="1">
      <c r="A19" s="133" t="s">
        <v>4084</v>
      </c>
      <c r="B19" s="46" t="s">
        <v>4092</v>
      </c>
      <c r="C19" s="12"/>
      <c r="D19" s="45"/>
      <c r="E19" s="23"/>
      <c r="F19" s="23"/>
      <c r="G19" s="23"/>
      <c r="H19" s="23"/>
      <c r="I19" s="23"/>
      <c r="J19" s="23"/>
      <c r="K19" s="23"/>
      <c r="L19" s="23"/>
    </row>
    <row r="20" spans="1:12" ht="14.25" customHeight="1">
      <c r="A20" s="133" t="s">
        <v>4084</v>
      </c>
      <c r="B20" s="46" t="s">
        <v>4093</v>
      </c>
      <c r="C20" s="12"/>
      <c r="D20" s="45"/>
      <c r="E20" s="23"/>
      <c r="F20" s="23"/>
      <c r="G20" s="23"/>
      <c r="H20" s="23"/>
      <c r="I20" s="23"/>
      <c r="J20" s="23"/>
      <c r="K20" s="23"/>
      <c r="L20" s="23"/>
    </row>
    <row r="21" spans="1:12" ht="14.25" customHeight="1">
      <c r="A21" s="133" t="s">
        <v>4084</v>
      </c>
      <c r="B21" s="46" t="s">
        <v>4095</v>
      </c>
      <c r="C21" s="12"/>
      <c r="D21" s="63"/>
      <c r="E21" s="144"/>
      <c r="F21" s="23"/>
      <c r="G21" s="23"/>
      <c r="H21" s="23"/>
      <c r="I21" s="23"/>
      <c r="J21" s="23"/>
      <c r="K21" s="23"/>
      <c r="L21" s="23"/>
    </row>
    <row r="22" spans="1:12" ht="14.25" customHeight="1">
      <c r="A22" s="133" t="s">
        <v>4084</v>
      </c>
      <c r="B22" s="46" t="s">
        <v>4096</v>
      </c>
      <c r="C22" s="12"/>
      <c r="D22" s="45"/>
      <c r="E22" s="23"/>
      <c r="F22" s="23"/>
      <c r="G22" s="23"/>
      <c r="H22" s="23"/>
      <c r="I22" s="23"/>
      <c r="J22" s="23"/>
      <c r="K22" s="23"/>
      <c r="L22" s="23"/>
    </row>
    <row r="23" spans="1:12" ht="14.25" customHeight="1">
      <c r="A23" s="133" t="s">
        <v>4084</v>
      </c>
      <c r="B23" s="46" t="s">
        <v>4099</v>
      </c>
      <c r="C23" s="12"/>
      <c r="D23" s="45"/>
      <c r="E23" s="23"/>
      <c r="F23" s="23"/>
      <c r="G23" s="23"/>
      <c r="H23" s="23"/>
      <c r="I23" s="23"/>
      <c r="J23" s="23"/>
      <c r="K23" s="23"/>
      <c r="L23" s="23"/>
    </row>
    <row r="24" spans="1:12" ht="14.25" customHeight="1">
      <c r="A24" s="133" t="s">
        <v>4084</v>
      </c>
      <c r="B24" s="46" t="s">
        <v>4100</v>
      </c>
      <c r="C24" s="12"/>
      <c r="D24" s="45"/>
      <c r="E24" s="23"/>
      <c r="F24" s="23"/>
      <c r="G24" s="23"/>
      <c r="H24" s="23"/>
      <c r="I24" s="23"/>
      <c r="J24" s="23"/>
      <c r="K24" s="23"/>
      <c r="L24" s="23"/>
    </row>
    <row r="25" spans="1:12" ht="14.25" customHeight="1">
      <c r="A25" s="133" t="s">
        <v>4084</v>
      </c>
      <c r="B25" s="46" t="s">
        <v>4102</v>
      </c>
      <c r="C25" s="12"/>
      <c r="D25" s="45"/>
      <c r="E25" s="23"/>
      <c r="F25" s="23"/>
      <c r="G25" s="23"/>
      <c r="H25" s="23"/>
      <c r="I25" s="23"/>
      <c r="J25" s="23"/>
      <c r="K25" s="23"/>
      <c r="L25" s="23"/>
    </row>
    <row r="26" spans="1:12" ht="14.25" customHeight="1">
      <c r="A26" s="133" t="s">
        <v>4084</v>
      </c>
      <c r="B26" s="46" t="s">
        <v>4103</v>
      </c>
      <c r="C26" s="12"/>
      <c r="D26" s="45"/>
      <c r="E26" s="23"/>
      <c r="F26" s="23"/>
      <c r="G26" s="23"/>
      <c r="H26" s="23"/>
      <c r="I26" s="23"/>
      <c r="J26" s="23"/>
      <c r="K26" s="23"/>
      <c r="L26" s="23"/>
    </row>
    <row r="27" spans="1:12" ht="14.25" customHeight="1">
      <c r="A27" s="133" t="s">
        <v>4084</v>
      </c>
      <c r="B27" s="46" t="s">
        <v>4104</v>
      </c>
      <c r="C27" s="12"/>
      <c r="D27" s="63"/>
      <c r="E27" s="144"/>
      <c r="F27" s="23"/>
      <c r="G27" s="23"/>
      <c r="H27" s="23"/>
      <c r="I27" s="23"/>
      <c r="J27" s="23"/>
      <c r="K27" s="23"/>
      <c r="L27" s="23"/>
    </row>
    <row r="28" spans="1:12" ht="14.25" customHeight="1">
      <c r="A28" s="133" t="s">
        <v>4084</v>
      </c>
      <c r="B28" s="46" t="s">
        <v>4106</v>
      </c>
      <c r="C28" s="12"/>
      <c r="D28" s="45"/>
      <c r="E28" s="23"/>
      <c r="F28" s="23"/>
      <c r="G28" s="23"/>
      <c r="H28" s="23"/>
      <c r="I28" s="23"/>
      <c r="J28" s="23"/>
      <c r="K28" s="23"/>
      <c r="L28" s="23"/>
    </row>
    <row r="29" spans="1:12" ht="14.25" customHeight="1">
      <c r="A29" s="331" t="s">
        <v>4084</v>
      </c>
      <c r="B29" s="332" t="s">
        <v>1932</v>
      </c>
      <c r="C29" s="39"/>
      <c r="D29" s="39"/>
      <c r="E29" s="23"/>
      <c r="F29" s="23"/>
      <c r="G29" s="23"/>
      <c r="H29" s="23"/>
      <c r="I29" s="23"/>
      <c r="J29" s="23"/>
      <c r="K29" s="23"/>
      <c r="L29" s="23"/>
    </row>
    <row r="30" spans="1:12" ht="14.25" customHeight="1">
      <c r="A30" s="133" t="s">
        <v>4084</v>
      </c>
      <c r="B30" s="46" t="s">
        <v>1146</v>
      </c>
      <c r="C30" s="12"/>
      <c r="D30" s="45"/>
      <c r="E30" s="23"/>
      <c r="F30" s="23"/>
      <c r="G30" s="23"/>
      <c r="H30" s="23"/>
      <c r="I30" s="23"/>
      <c r="J30" s="23"/>
      <c r="K30" s="23"/>
      <c r="L30" s="23"/>
    </row>
    <row r="31" spans="1:12" ht="14.25" hidden="1" customHeight="1">
      <c r="A31" s="331" t="s">
        <v>4108</v>
      </c>
      <c r="B31" s="332" t="s">
        <v>4085</v>
      </c>
      <c r="C31" s="39"/>
      <c r="D31" s="39"/>
      <c r="E31" s="23"/>
      <c r="F31" s="23"/>
      <c r="G31" s="23"/>
      <c r="H31" s="23"/>
      <c r="I31" s="23"/>
      <c r="J31" s="23"/>
      <c r="K31" s="23"/>
      <c r="L31" s="23"/>
    </row>
    <row r="32" spans="1:12" ht="14.25" hidden="1" customHeight="1">
      <c r="A32" s="331" t="s">
        <v>4108</v>
      </c>
      <c r="B32" s="332" t="s">
        <v>1163</v>
      </c>
      <c r="C32" s="39"/>
      <c r="D32" s="39"/>
      <c r="E32" s="144"/>
      <c r="F32" s="23"/>
      <c r="G32" s="23"/>
      <c r="H32" s="23"/>
      <c r="I32" s="23"/>
      <c r="J32" s="23"/>
      <c r="K32" s="23"/>
      <c r="L32" s="23"/>
    </row>
    <row r="33" spans="1:12" ht="14.25" hidden="1" customHeight="1">
      <c r="A33" s="133" t="s">
        <v>4108</v>
      </c>
      <c r="B33" s="46" t="s">
        <v>4110</v>
      </c>
      <c r="C33" s="12"/>
      <c r="D33" s="45"/>
      <c r="E33" s="23"/>
      <c r="F33" s="23"/>
      <c r="G33" s="23"/>
      <c r="H33" s="23"/>
      <c r="I33" s="23"/>
      <c r="J33" s="23"/>
      <c r="K33" s="23"/>
      <c r="L33" s="23"/>
    </row>
    <row r="34" spans="1:12" ht="14.25" hidden="1" customHeight="1">
      <c r="A34" s="133" t="s">
        <v>4108</v>
      </c>
      <c r="B34" s="46" t="s">
        <v>4111</v>
      </c>
      <c r="C34" s="12"/>
      <c r="D34" s="63"/>
      <c r="E34" s="23"/>
      <c r="F34" s="23"/>
      <c r="G34" s="23"/>
      <c r="H34" s="23"/>
      <c r="I34" s="23"/>
      <c r="J34" s="23"/>
      <c r="K34" s="23"/>
      <c r="L34" s="23"/>
    </row>
    <row r="35" spans="1:12" ht="14.25" hidden="1" customHeight="1">
      <c r="A35" s="133" t="s">
        <v>4108</v>
      </c>
      <c r="B35" s="46" t="s">
        <v>4113</v>
      </c>
      <c r="C35" s="12"/>
      <c r="D35" s="45"/>
      <c r="E35" s="23"/>
      <c r="F35" s="23"/>
      <c r="G35" s="23"/>
      <c r="H35" s="23"/>
      <c r="I35" s="23"/>
      <c r="J35" s="23"/>
      <c r="K35" s="23"/>
      <c r="L35" s="23"/>
    </row>
    <row r="36" spans="1:12" ht="14.25" hidden="1" customHeight="1">
      <c r="A36" s="133" t="s">
        <v>4108</v>
      </c>
      <c r="B36" s="46" t="s">
        <v>4114</v>
      </c>
      <c r="C36" s="12"/>
      <c r="D36" s="45"/>
      <c r="E36" s="23"/>
      <c r="F36" s="23"/>
      <c r="G36" s="23"/>
      <c r="H36" s="23"/>
      <c r="I36" s="23"/>
      <c r="J36" s="23"/>
      <c r="K36" s="23"/>
      <c r="L36" s="23"/>
    </row>
    <row r="37" spans="1:12" ht="14.25" hidden="1" customHeight="1">
      <c r="A37" s="133" t="s">
        <v>4108</v>
      </c>
      <c r="B37" s="46" t="s">
        <v>4116</v>
      </c>
      <c r="C37" s="12"/>
      <c r="D37" s="45"/>
      <c r="E37" s="23"/>
      <c r="F37" s="23"/>
      <c r="G37" s="23"/>
      <c r="H37" s="23"/>
      <c r="I37" s="23"/>
      <c r="J37" s="23"/>
      <c r="K37" s="23"/>
      <c r="L37" s="23"/>
    </row>
    <row r="38" spans="1:12" ht="14.25" hidden="1" customHeight="1">
      <c r="A38" s="133" t="s">
        <v>4108</v>
      </c>
      <c r="B38" s="46" t="s">
        <v>4117</v>
      </c>
      <c r="C38" s="12"/>
      <c r="D38" s="45"/>
      <c r="E38" s="23"/>
      <c r="F38" s="23"/>
      <c r="G38" s="23"/>
      <c r="H38" s="23"/>
      <c r="I38" s="23"/>
      <c r="J38" s="23"/>
      <c r="K38" s="23"/>
      <c r="L38" s="23"/>
    </row>
    <row r="39" spans="1:12" ht="14.25" hidden="1" customHeight="1">
      <c r="A39" s="133" t="s">
        <v>4108</v>
      </c>
      <c r="B39" s="46" t="s">
        <v>4119</v>
      </c>
      <c r="C39" s="12"/>
      <c r="D39" s="45"/>
      <c r="E39" s="23"/>
      <c r="F39" s="23"/>
      <c r="G39" s="23"/>
      <c r="H39" s="23"/>
      <c r="I39" s="23"/>
      <c r="J39" s="23"/>
      <c r="K39" s="23"/>
      <c r="L39" s="23"/>
    </row>
    <row r="40" spans="1:12" ht="14.25" hidden="1" customHeight="1">
      <c r="A40" s="133" t="s">
        <v>4108</v>
      </c>
      <c r="B40" s="46" t="s">
        <v>4120</v>
      </c>
      <c r="C40" s="12"/>
      <c r="D40" s="45"/>
      <c r="E40" s="23"/>
      <c r="F40" s="23"/>
      <c r="G40" s="23"/>
      <c r="H40" s="23"/>
      <c r="I40" s="23"/>
      <c r="J40" s="23"/>
      <c r="K40" s="23"/>
      <c r="L40" s="23"/>
    </row>
    <row r="41" spans="1:12" ht="14.25" hidden="1" customHeight="1">
      <c r="A41" s="133" t="s">
        <v>4108</v>
      </c>
      <c r="B41" s="46" t="s">
        <v>4121</v>
      </c>
      <c r="C41" s="12"/>
      <c r="D41" s="45"/>
      <c r="E41" s="23"/>
      <c r="F41" s="23"/>
      <c r="G41" s="23"/>
      <c r="H41" s="23"/>
      <c r="I41" s="23"/>
      <c r="J41" s="23"/>
      <c r="K41" s="23"/>
      <c r="L41" s="23"/>
    </row>
    <row r="42" spans="1:12" ht="14.25" hidden="1" customHeight="1">
      <c r="A42" s="133" t="s">
        <v>4108</v>
      </c>
      <c r="B42" s="46" t="s">
        <v>4123</v>
      </c>
      <c r="C42" s="12"/>
      <c r="D42" s="45"/>
      <c r="E42" s="23"/>
      <c r="F42" s="23"/>
      <c r="G42" s="23"/>
      <c r="H42" s="23"/>
      <c r="I42" s="23"/>
      <c r="J42" s="23"/>
      <c r="K42" s="23"/>
      <c r="L42" s="23"/>
    </row>
    <row r="43" spans="1:12" ht="14.25" hidden="1" customHeight="1">
      <c r="A43" s="133" t="s">
        <v>4108</v>
      </c>
      <c r="B43" s="46" t="s">
        <v>4125</v>
      </c>
      <c r="C43" s="12"/>
      <c r="D43" s="45"/>
      <c r="E43" s="23"/>
      <c r="F43" s="23"/>
      <c r="G43" s="23"/>
      <c r="H43" s="23"/>
      <c r="I43" s="23"/>
      <c r="J43" s="23"/>
      <c r="K43" s="23"/>
      <c r="L43" s="23"/>
    </row>
    <row r="44" spans="1:12" ht="14.25" hidden="1" customHeight="1">
      <c r="A44" s="133" t="s">
        <v>4108</v>
      </c>
      <c r="B44" s="109" t="s">
        <v>4126</v>
      </c>
      <c r="C44" s="12"/>
      <c r="D44" s="67"/>
      <c r="E44" s="23"/>
      <c r="F44" s="23"/>
      <c r="G44" s="23"/>
      <c r="H44" s="23"/>
      <c r="I44" s="23"/>
      <c r="J44" s="23"/>
      <c r="K44" s="23"/>
      <c r="L44" s="23"/>
    </row>
    <row r="45" spans="1:12" ht="14.25" hidden="1" customHeight="1">
      <c r="A45" s="133" t="s">
        <v>4108</v>
      </c>
      <c r="B45" s="109" t="s">
        <v>4128</v>
      </c>
      <c r="C45" s="12"/>
      <c r="D45" s="45"/>
      <c r="E45" s="23"/>
      <c r="F45" s="23"/>
      <c r="G45" s="23"/>
      <c r="H45" s="23"/>
      <c r="I45" s="23"/>
      <c r="J45" s="23"/>
      <c r="K45" s="23"/>
      <c r="L45" s="23"/>
    </row>
    <row r="46" spans="1:12" ht="14.25" hidden="1" customHeight="1">
      <c r="A46" s="133" t="s">
        <v>4108</v>
      </c>
      <c r="B46" s="109" t="s">
        <v>4130</v>
      </c>
      <c r="C46" s="12"/>
      <c r="D46" s="67"/>
      <c r="E46" s="23"/>
      <c r="F46" s="23"/>
      <c r="G46" s="23"/>
      <c r="H46" s="23"/>
      <c r="I46" s="23"/>
      <c r="J46" s="23"/>
      <c r="K46" s="23"/>
      <c r="L46" s="23"/>
    </row>
    <row r="47" spans="1:12" ht="14.25" hidden="1" customHeight="1">
      <c r="A47" s="133" t="s">
        <v>4108</v>
      </c>
      <c r="B47" s="109" t="s">
        <v>4132</v>
      </c>
      <c r="C47" s="12"/>
      <c r="D47" s="45"/>
      <c r="E47" s="23"/>
      <c r="F47" s="23"/>
      <c r="G47" s="23"/>
      <c r="H47" s="23"/>
      <c r="I47" s="23"/>
      <c r="J47" s="23"/>
      <c r="K47" s="23"/>
      <c r="L47" s="23"/>
    </row>
    <row r="48" spans="1:12" ht="14.25" hidden="1" customHeight="1">
      <c r="A48" s="133" t="s">
        <v>4108</v>
      </c>
      <c r="B48" s="109" t="s">
        <v>4134</v>
      </c>
      <c r="C48" s="12"/>
      <c r="D48" s="45"/>
      <c r="E48" s="23"/>
      <c r="F48" s="23"/>
      <c r="G48" s="23"/>
      <c r="H48" s="23"/>
      <c r="I48" s="23"/>
      <c r="J48" s="23"/>
      <c r="K48" s="23"/>
      <c r="L48" s="23"/>
    </row>
    <row r="49" spans="1:12" ht="14.25" hidden="1" customHeight="1">
      <c r="A49" s="133" t="s">
        <v>4108</v>
      </c>
      <c r="B49" s="109" t="s">
        <v>4135</v>
      </c>
      <c r="C49" s="12"/>
      <c r="D49" s="45"/>
      <c r="E49" s="23"/>
      <c r="F49" s="23"/>
      <c r="G49" s="23"/>
      <c r="H49" s="23"/>
      <c r="I49" s="23"/>
      <c r="J49" s="23"/>
      <c r="K49" s="23"/>
      <c r="L49" s="23"/>
    </row>
    <row r="50" spans="1:12" ht="14.25" hidden="1" customHeight="1">
      <c r="A50" s="133" t="s">
        <v>4108</v>
      </c>
      <c r="B50" s="109" t="s">
        <v>4137</v>
      </c>
      <c r="C50" s="12"/>
      <c r="D50" s="45"/>
      <c r="E50" s="23"/>
      <c r="F50" s="23"/>
      <c r="G50" s="23"/>
      <c r="H50" s="23"/>
      <c r="I50" s="23"/>
      <c r="J50" s="23"/>
      <c r="K50" s="23"/>
      <c r="L50" s="23"/>
    </row>
    <row r="51" spans="1:12" ht="14.25" hidden="1" customHeight="1">
      <c r="A51" s="133" t="s">
        <v>4108</v>
      </c>
      <c r="B51" s="109" t="s">
        <v>4139</v>
      </c>
      <c r="C51" s="12"/>
      <c r="D51" s="45"/>
      <c r="E51" s="23"/>
      <c r="F51" s="23"/>
      <c r="G51" s="23"/>
      <c r="H51" s="23"/>
      <c r="I51" s="23"/>
      <c r="J51" s="23"/>
      <c r="K51" s="23"/>
      <c r="L51" s="23"/>
    </row>
    <row r="52" spans="1:12" ht="14.25" hidden="1" customHeight="1">
      <c r="A52" s="133" t="s">
        <v>4108</v>
      </c>
      <c r="B52" s="109" t="s">
        <v>4141</v>
      </c>
      <c r="C52" s="12"/>
      <c r="D52" s="45"/>
      <c r="E52" s="23"/>
      <c r="F52" s="23"/>
      <c r="G52" s="23"/>
      <c r="H52" s="23"/>
      <c r="I52" s="23"/>
      <c r="J52" s="23"/>
      <c r="K52" s="23"/>
      <c r="L52" s="23"/>
    </row>
    <row r="53" spans="1:12" ht="14.25" hidden="1" customHeight="1">
      <c r="A53" s="133" t="s">
        <v>4108</v>
      </c>
      <c r="B53" s="109" t="s">
        <v>4143</v>
      </c>
      <c r="C53" s="12"/>
      <c r="D53" s="45"/>
      <c r="E53" s="23"/>
      <c r="F53" s="23"/>
      <c r="G53" s="23"/>
      <c r="H53" s="23"/>
      <c r="I53" s="23"/>
      <c r="J53" s="23"/>
      <c r="K53" s="23"/>
      <c r="L53" s="23"/>
    </row>
    <row r="54" spans="1:12" ht="14.25" hidden="1" customHeight="1">
      <c r="A54" s="133" t="s">
        <v>4108</v>
      </c>
      <c r="B54" s="109" t="s">
        <v>4145</v>
      </c>
      <c r="C54" s="12"/>
      <c r="D54" s="45"/>
      <c r="E54" s="23"/>
      <c r="F54" s="23"/>
      <c r="G54" s="23"/>
      <c r="H54" s="23"/>
      <c r="I54" s="23"/>
      <c r="J54" s="23"/>
      <c r="K54" s="23"/>
      <c r="L54" s="23"/>
    </row>
    <row r="55" spans="1:12" ht="14.25" hidden="1" customHeight="1">
      <c r="A55" s="133" t="s">
        <v>4108</v>
      </c>
      <c r="B55" s="109" t="s">
        <v>4147</v>
      </c>
      <c r="C55" s="12"/>
      <c r="D55" s="45"/>
      <c r="E55" s="23"/>
      <c r="F55" s="23"/>
      <c r="G55" s="23"/>
      <c r="H55" s="23"/>
      <c r="I55" s="23"/>
      <c r="J55" s="23"/>
      <c r="K55" s="23"/>
      <c r="L55" s="23"/>
    </row>
    <row r="56" spans="1:12" ht="14.25" hidden="1" customHeight="1">
      <c r="A56" s="133" t="s">
        <v>4108</v>
      </c>
      <c r="B56" s="109" t="s">
        <v>4149</v>
      </c>
      <c r="C56" s="12"/>
      <c r="D56" s="45"/>
      <c r="E56" s="23"/>
      <c r="F56" s="23"/>
      <c r="G56" s="23"/>
      <c r="H56" s="23"/>
      <c r="I56" s="23"/>
      <c r="J56" s="23"/>
      <c r="K56" s="23"/>
      <c r="L56" s="23"/>
    </row>
    <row r="57" spans="1:12" ht="14.25" hidden="1" customHeight="1">
      <c r="A57" s="133" t="s">
        <v>4108</v>
      </c>
      <c r="B57" s="109" t="s">
        <v>4151</v>
      </c>
      <c r="C57" s="12"/>
      <c r="D57" s="63"/>
      <c r="E57" s="144"/>
      <c r="F57" s="23"/>
      <c r="G57" s="23"/>
      <c r="H57" s="23"/>
      <c r="I57" s="23"/>
      <c r="J57" s="23"/>
      <c r="K57" s="23"/>
      <c r="L57" s="23"/>
    </row>
    <row r="58" spans="1:12" ht="14.25" hidden="1" customHeight="1">
      <c r="A58" s="133" t="s">
        <v>4108</v>
      </c>
      <c r="B58" s="109" t="s">
        <v>4153</v>
      </c>
      <c r="C58" s="12"/>
      <c r="D58" s="45"/>
      <c r="E58" s="23"/>
      <c r="F58" s="23"/>
      <c r="G58" s="23"/>
      <c r="H58" s="23"/>
      <c r="I58" s="23"/>
      <c r="J58" s="23"/>
      <c r="K58" s="23"/>
      <c r="L58" s="23"/>
    </row>
    <row r="59" spans="1:12" ht="14.25" hidden="1" customHeight="1">
      <c r="A59" s="133" t="s">
        <v>4108</v>
      </c>
      <c r="B59" s="109" t="s">
        <v>4156</v>
      </c>
      <c r="C59" s="12"/>
      <c r="D59" s="45"/>
      <c r="E59" s="23"/>
      <c r="F59" s="23"/>
      <c r="G59" s="23"/>
      <c r="H59" s="23"/>
      <c r="I59" s="23"/>
      <c r="J59" s="23"/>
      <c r="K59" s="23"/>
      <c r="L59" s="23"/>
    </row>
    <row r="60" spans="1:12" ht="14.25" hidden="1" customHeight="1">
      <c r="A60" s="133" t="s">
        <v>4108</v>
      </c>
      <c r="B60" s="109" t="s">
        <v>4158</v>
      </c>
      <c r="C60" s="12"/>
      <c r="D60" s="45"/>
      <c r="E60" s="23"/>
      <c r="F60" s="23"/>
      <c r="G60" s="23"/>
      <c r="H60" s="23"/>
      <c r="I60" s="23"/>
      <c r="J60" s="23"/>
      <c r="K60" s="23"/>
      <c r="L60" s="23"/>
    </row>
    <row r="61" spans="1:12" ht="14.25" hidden="1" customHeight="1">
      <c r="A61" s="133" t="s">
        <v>4108</v>
      </c>
      <c r="B61" s="109" t="s">
        <v>4160</v>
      </c>
      <c r="C61" s="12"/>
      <c r="D61" s="63"/>
      <c r="E61" s="23"/>
      <c r="F61" s="23"/>
      <c r="G61" s="23"/>
      <c r="H61" s="23"/>
      <c r="I61" s="23"/>
      <c r="J61" s="23"/>
      <c r="K61" s="23"/>
      <c r="L61" s="23"/>
    </row>
    <row r="62" spans="1:12" ht="14.25" hidden="1" customHeight="1">
      <c r="A62" s="133" t="s">
        <v>4108</v>
      </c>
      <c r="B62" s="109" t="s">
        <v>4162</v>
      </c>
      <c r="C62" s="12"/>
      <c r="D62" s="45"/>
      <c r="E62" s="23"/>
      <c r="F62" s="23"/>
      <c r="G62" s="23"/>
      <c r="H62" s="23"/>
      <c r="I62" s="23"/>
      <c r="J62" s="23"/>
      <c r="K62" s="23"/>
      <c r="L62" s="23"/>
    </row>
    <row r="63" spans="1:12" ht="14.25" hidden="1" customHeight="1">
      <c r="A63" s="133" t="s">
        <v>4108</v>
      </c>
      <c r="B63" s="109" t="s">
        <v>4163</v>
      </c>
      <c r="C63" s="12"/>
      <c r="D63" s="45"/>
      <c r="E63" s="23"/>
      <c r="F63" s="23"/>
      <c r="G63" s="23"/>
      <c r="H63" s="23"/>
      <c r="I63" s="23"/>
      <c r="J63" s="23"/>
      <c r="K63" s="23"/>
      <c r="L63" s="23"/>
    </row>
    <row r="64" spans="1:12" ht="14.25" hidden="1" customHeight="1">
      <c r="A64" s="133" t="s">
        <v>4108</v>
      </c>
      <c r="B64" s="109" t="s">
        <v>4164</v>
      </c>
      <c r="C64" s="12"/>
      <c r="D64" s="45"/>
      <c r="E64" s="23"/>
      <c r="F64" s="23"/>
      <c r="G64" s="23"/>
      <c r="H64" s="23"/>
      <c r="I64" s="23"/>
      <c r="J64" s="23"/>
      <c r="K64" s="23"/>
      <c r="L64" s="23"/>
    </row>
    <row r="65" spans="1:12" ht="14.25" hidden="1" customHeight="1">
      <c r="A65" s="133" t="s">
        <v>4108</v>
      </c>
      <c r="B65" s="109" t="s">
        <v>4165</v>
      </c>
      <c r="C65" s="12"/>
      <c r="D65" s="45"/>
      <c r="E65" s="23"/>
      <c r="F65" s="23"/>
      <c r="G65" s="23"/>
      <c r="H65" s="23"/>
      <c r="I65" s="23"/>
      <c r="J65" s="23"/>
      <c r="K65" s="23"/>
      <c r="L65" s="23"/>
    </row>
    <row r="66" spans="1:12" ht="14.25" hidden="1" customHeight="1">
      <c r="A66" s="331" t="s">
        <v>4108</v>
      </c>
      <c r="B66" s="332" t="s">
        <v>1932</v>
      </c>
      <c r="C66" s="39"/>
      <c r="D66" s="39"/>
      <c r="E66" s="23"/>
      <c r="F66" s="23"/>
      <c r="G66" s="23"/>
      <c r="H66" s="23"/>
      <c r="I66" s="23"/>
      <c r="J66" s="23"/>
      <c r="K66" s="23"/>
      <c r="L66" s="23"/>
    </row>
    <row r="67" spans="1:12" ht="14.25" hidden="1" customHeight="1">
      <c r="A67" s="133" t="s">
        <v>4108</v>
      </c>
      <c r="B67" s="109" t="s">
        <v>1033</v>
      </c>
      <c r="C67" s="12"/>
      <c r="D67" s="45"/>
      <c r="E67" s="23"/>
      <c r="F67" s="23"/>
      <c r="G67" s="23"/>
      <c r="H67" s="23"/>
      <c r="I67" s="23"/>
      <c r="J67" s="23"/>
      <c r="K67" s="23"/>
      <c r="L67" s="23"/>
    </row>
    <row r="68" spans="1:12" ht="14.25" hidden="1" customHeight="1">
      <c r="A68" s="331" t="s">
        <v>4168</v>
      </c>
      <c r="B68" s="332" t="s">
        <v>4085</v>
      </c>
      <c r="C68" s="39"/>
      <c r="D68" s="39"/>
      <c r="E68" s="144"/>
      <c r="F68" s="23"/>
      <c r="G68" s="23"/>
      <c r="H68" s="23"/>
      <c r="I68" s="23"/>
      <c r="J68" s="23"/>
      <c r="K68" s="23"/>
      <c r="L68" s="23"/>
    </row>
    <row r="69" spans="1:12" ht="14.25" hidden="1" customHeight="1">
      <c r="A69" s="331" t="s">
        <v>4168</v>
      </c>
      <c r="B69" s="332" t="s">
        <v>4018</v>
      </c>
      <c r="C69" s="39"/>
      <c r="D69" s="39"/>
      <c r="E69" s="23"/>
      <c r="F69" s="23"/>
      <c r="G69" s="23"/>
      <c r="H69" s="23"/>
      <c r="I69" s="23"/>
      <c r="J69" s="23"/>
      <c r="K69" s="23"/>
      <c r="L69" s="23"/>
    </row>
    <row r="70" spans="1:12" ht="14.25" hidden="1" customHeight="1">
      <c r="A70" s="133" t="s">
        <v>4168</v>
      </c>
      <c r="B70" s="109" t="s">
        <v>1538</v>
      </c>
      <c r="C70" s="12"/>
      <c r="D70" s="45"/>
      <c r="E70" s="23"/>
      <c r="F70" s="23"/>
      <c r="G70" s="23"/>
      <c r="H70" s="23"/>
      <c r="I70" s="23"/>
      <c r="J70" s="23"/>
      <c r="K70" s="23"/>
      <c r="L70" s="23"/>
    </row>
    <row r="71" spans="1:12" ht="14.25" hidden="1" customHeight="1">
      <c r="A71" s="133" t="s">
        <v>4168</v>
      </c>
      <c r="B71" s="109" t="s">
        <v>4171</v>
      </c>
      <c r="C71" s="12"/>
      <c r="D71" s="45"/>
      <c r="E71" s="23"/>
      <c r="F71" s="23"/>
      <c r="G71" s="23"/>
      <c r="H71" s="23"/>
      <c r="I71" s="23"/>
      <c r="J71" s="23"/>
      <c r="K71" s="23"/>
      <c r="L71" s="23"/>
    </row>
    <row r="72" spans="1:12" ht="14.25" hidden="1" customHeight="1">
      <c r="A72" s="331" t="s">
        <v>4168</v>
      </c>
      <c r="B72" s="332" t="s">
        <v>1932</v>
      </c>
      <c r="C72" s="39"/>
      <c r="D72" s="39"/>
      <c r="E72" s="23"/>
      <c r="F72" s="23"/>
      <c r="G72" s="23"/>
      <c r="H72" s="23"/>
      <c r="I72" s="23"/>
      <c r="J72" s="23"/>
      <c r="K72" s="23"/>
      <c r="L72" s="23"/>
    </row>
    <row r="73" spans="1:12" ht="14.25" hidden="1" customHeight="1">
      <c r="A73" s="133" t="s">
        <v>4168</v>
      </c>
      <c r="B73" s="109" t="s">
        <v>1040</v>
      </c>
      <c r="C73" s="12"/>
      <c r="D73" s="45"/>
      <c r="E73" s="23"/>
      <c r="F73" s="23"/>
      <c r="G73" s="23"/>
      <c r="H73" s="23"/>
      <c r="I73" s="23"/>
      <c r="J73" s="23"/>
      <c r="K73" s="23"/>
      <c r="L73" s="23"/>
    </row>
    <row r="74" spans="1:12" ht="14.25" hidden="1" customHeight="1">
      <c r="A74" s="331" t="s">
        <v>4174</v>
      </c>
      <c r="B74" s="332" t="s">
        <v>4085</v>
      </c>
      <c r="C74" s="39"/>
      <c r="D74" s="39"/>
      <c r="E74" s="23"/>
      <c r="F74" s="23"/>
      <c r="G74" s="23"/>
      <c r="H74" s="23"/>
      <c r="I74" s="23"/>
      <c r="J74" s="23"/>
      <c r="K74" s="23"/>
      <c r="L74" s="23"/>
    </row>
    <row r="75" spans="1:12" ht="14.25" hidden="1" customHeight="1">
      <c r="A75" s="331" t="s">
        <v>4174</v>
      </c>
      <c r="B75" s="332" t="s">
        <v>4018</v>
      </c>
      <c r="C75" s="39"/>
      <c r="D75" s="39"/>
      <c r="E75" s="23"/>
      <c r="F75" s="23"/>
      <c r="G75" s="23"/>
      <c r="H75" s="23"/>
      <c r="I75" s="23"/>
      <c r="J75" s="23"/>
      <c r="K75" s="23"/>
      <c r="L75" s="23"/>
    </row>
    <row r="76" spans="1:12" ht="14.25" hidden="1" customHeight="1">
      <c r="A76" s="133" t="s">
        <v>4174</v>
      </c>
      <c r="B76" s="109" t="s">
        <v>4177</v>
      </c>
      <c r="C76" s="12"/>
      <c r="D76" s="45"/>
      <c r="E76" s="23"/>
      <c r="F76" s="23"/>
      <c r="G76" s="23"/>
      <c r="H76" s="23"/>
      <c r="I76" s="23"/>
      <c r="J76" s="23"/>
      <c r="K76" s="23"/>
      <c r="L76" s="23"/>
    </row>
    <row r="77" spans="1:12" ht="14.25" hidden="1" customHeight="1">
      <c r="A77" s="133" t="s">
        <v>4174</v>
      </c>
      <c r="B77" s="109" t="s">
        <v>4179</v>
      </c>
      <c r="C77" s="12"/>
      <c r="D77" s="45"/>
      <c r="E77" s="23"/>
      <c r="F77" s="23"/>
      <c r="G77" s="23"/>
      <c r="H77" s="23"/>
      <c r="I77" s="23"/>
      <c r="J77" s="23"/>
      <c r="K77" s="23"/>
      <c r="L77" s="23"/>
    </row>
    <row r="78" spans="1:12" ht="14.25" hidden="1" customHeight="1">
      <c r="A78" s="133" t="s">
        <v>4174</v>
      </c>
      <c r="B78" s="109" t="s">
        <v>4181</v>
      </c>
      <c r="C78" s="12"/>
      <c r="D78" s="45"/>
      <c r="E78" s="23"/>
      <c r="F78" s="23"/>
      <c r="G78" s="23"/>
      <c r="H78" s="23"/>
      <c r="I78" s="23"/>
      <c r="J78" s="23"/>
      <c r="K78" s="23"/>
      <c r="L78" s="23"/>
    </row>
    <row r="79" spans="1:12" ht="14.25" hidden="1" customHeight="1">
      <c r="A79" s="133" t="s">
        <v>4174</v>
      </c>
      <c r="B79" s="109" t="s">
        <v>4182</v>
      </c>
      <c r="C79" s="12"/>
      <c r="D79" s="45"/>
      <c r="E79" s="23"/>
      <c r="F79" s="23"/>
      <c r="G79" s="23"/>
      <c r="H79" s="23"/>
      <c r="I79" s="23"/>
      <c r="J79" s="23"/>
      <c r="K79" s="23"/>
      <c r="L79" s="23"/>
    </row>
    <row r="80" spans="1:12" ht="14.25" hidden="1" customHeight="1">
      <c r="A80" s="331" t="s">
        <v>4174</v>
      </c>
      <c r="B80" s="332" t="s">
        <v>4183</v>
      </c>
      <c r="C80" s="39"/>
      <c r="D80" s="39"/>
      <c r="E80" s="23"/>
      <c r="F80" s="23"/>
      <c r="G80" s="23"/>
      <c r="H80" s="23"/>
      <c r="I80" s="23"/>
      <c r="J80" s="23"/>
      <c r="K80" s="23"/>
      <c r="L80" s="23"/>
    </row>
    <row r="81" spans="1:12" ht="14.25" hidden="1" customHeight="1">
      <c r="A81" s="133" t="s">
        <v>4174</v>
      </c>
      <c r="B81" s="109" t="s">
        <v>1500</v>
      </c>
      <c r="C81" s="12"/>
      <c r="D81" s="45"/>
      <c r="E81" s="23"/>
      <c r="F81" s="23"/>
      <c r="G81" s="23"/>
      <c r="H81" s="23"/>
      <c r="I81" s="23"/>
      <c r="J81" s="23"/>
      <c r="K81" s="23"/>
      <c r="L81" s="23"/>
    </row>
    <row r="82" spans="1:12" ht="14.25" hidden="1" customHeight="1">
      <c r="A82" s="331" t="s">
        <v>4186</v>
      </c>
      <c r="B82" s="332" t="s">
        <v>4085</v>
      </c>
      <c r="C82" s="39"/>
      <c r="D82" s="39"/>
      <c r="E82" s="23"/>
      <c r="F82" s="23"/>
      <c r="G82" s="23"/>
      <c r="H82" s="23"/>
      <c r="I82" s="23"/>
      <c r="J82" s="23"/>
      <c r="K82" s="23"/>
      <c r="L82" s="23"/>
    </row>
    <row r="83" spans="1:12" ht="14.25" hidden="1" customHeight="1">
      <c r="A83" s="331" t="s">
        <v>4186</v>
      </c>
      <c r="B83" s="332" t="s">
        <v>4188</v>
      </c>
      <c r="C83" s="39"/>
      <c r="D83" s="39"/>
      <c r="E83" s="23"/>
      <c r="F83" s="23"/>
      <c r="G83" s="23"/>
      <c r="H83" s="23"/>
      <c r="I83" s="23"/>
      <c r="J83" s="23"/>
      <c r="K83" s="23"/>
      <c r="L83" s="23"/>
    </row>
    <row r="84" spans="1:12" ht="14.25" hidden="1" customHeight="1">
      <c r="A84" s="133" t="s">
        <v>4186</v>
      </c>
      <c r="B84" s="109" t="s">
        <v>4191</v>
      </c>
      <c r="C84" s="12"/>
      <c r="D84" s="45"/>
      <c r="E84" s="23"/>
      <c r="F84" s="23"/>
      <c r="G84" s="23"/>
      <c r="H84" s="23"/>
      <c r="I84" s="23"/>
      <c r="J84" s="23"/>
      <c r="K84" s="23"/>
      <c r="L84" s="23"/>
    </row>
    <row r="85" spans="1:12" ht="14.25" hidden="1" customHeight="1">
      <c r="A85" s="133" t="s">
        <v>4186</v>
      </c>
      <c r="B85" s="109" t="s">
        <v>4192</v>
      </c>
      <c r="C85" s="12"/>
      <c r="D85" s="45"/>
      <c r="E85" s="23"/>
      <c r="F85" s="23"/>
      <c r="G85" s="23"/>
      <c r="H85" s="23"/>
      <c r="I85" s="23"/>
      <c r="J85" s="23"/>
      <c r="K85" s="23"/>
      <c r="L85" s="23"/>
    </row>
    <row r="86" spans="1:12" ht="14.25" hidden="1" customHeight="1">
      <c r="A86" s="133" t="s">
        <v>4186</v>
      </c>
      <c r="B86" s="109" t="s">
        <v>4194</v>
      </c>
      <c r="C86" s="12"/>
      <c r="D86" s="45"/>
      <c r="E86" s="144"/>
      <c r="F86" s="23"/>
      <c r="G86" s="23"/>
      <c r="H86" s="23"/>
      <c r="I86" s="23"/>
      <c r="J86" s="23"/>
      <c r="K86" s="23"/>
      <c r="L86" s="23"/>
    </row>
    <row r="87" spans="1:12" ht="14.25" hidden="1" customHeight="1">
      <c r="A87" s="133" t="s">
        <v>4186</v>
      </c>
      <c r="B87" s="109" t="s">
        <v>4196</v>
      </c>
      <c r="C87" s="12"/>
      <c r="D87" s="45"/>
      <c r="E87" s="144"/>
      <c r="F87" s="23"/>
      <c r="G87" s="23"/>
      <c r="H87" s="23"/>
      <c r="I87" s="23"/>
      <c r="J87" s="23"/>
      <c r="K87" s="23"/>
      <c r="L87" s="23"/>
    </row>
    <row r="88" spans="1:12" ht="14.25" hidden="1" customHeight="1">
      <c r="A88" s="133" t="s">
        <v>4186</v>
      </c>
      <c r="B88" s="109" t="s">
        <v>4198</v>
      </c>
      <c r="C88" s="12"/>
      <c r="D88" s="45"/>
      <c r="E88" s="23"/>
      <c r="F88" s="23"/>
      <c r="G88" s="23"/>
      <c r="H88" s="23"/>
      <c r="I88" s="23"/>
      <c r="J88" s="23"/>
      <c r="K88" s="23"/>
      <c r="L88" s="23"/>
    </row>
    <row r="89" spans="1:12" ht="14.25" hidden="1" customHeight="1">
      <c r="A89" s="133" t="s">
        <v>4186</v>
      </c>
      <c r="B89" s="109" t="s">
        <v>4199</v>
      </c>
      <c r="C89" s="12"/>
      <c r="D89" s="45"/>
      <c r="E89" s="23"/>
      <c r="F89" s="23"/>
      <c r="G89" s="23"/>
      <c r="H89" s="23"/>
      <c r="I89" s="23"/>
      <c r="J89" s="23"/>
      <c r="K89" s="23"/>
      <c r="L89" s="23"/>
    </row>
    <row r="90" spans="1:12" ht="14.25" hidden="1" customHeight="1">
      <c r="A90" s="133" t="s">
        <v>4186</v>
      </c>
      <c r="B90" s="109" t="s">
        <v>4200</v>
      </c>
      <c r="C90" s="12"/>
      <c r="D90" s="45"/>
      <c r="E90" s="23"/>
      <c r="F90" s="23"/>
      <c r="G90" s="23"/>
      <c r="H90" s="23"/>
      <c r="I90" s="23"/>
      <c r="J90" s="23"/>
      <c r="K90" s="23"/>
      <c r="L90" s="23"/>
    </row>
    <row r="91" spans="1:12" ht="14.25" hidden="1" customHeight="1">
      <c r="A91" s="133" t="s">
        <v>4186</v>
      </c>
      <c r="B91" s="109" t="s">
        <v>4201</v>
      </c>
      <c r="C91" s="12"/>
      <c r="D91" s="45"/>
      <c r="E91" s="23"/>
      <c r="F91" s="23"/>
      <c r="G91" s="23"/>
      <c r="H91" s="23"/>
      <c r="I91" s="23"/>
      <c r="J91" s="23"/>
      <c r="K91" s="23"/>
      <c r="L91" s="23"/>
    </row>
    <row r="92" spans="1:12" ht="14.25" hidden="1" customHeight="1">
      <c r="A92" s="133" t="s">
        <v>4186</v>
      </c>
      <c r="B92" s="109" t="s">
        <v>4203</v>
      </c>
      <c r="C92" s="12"/>
      <c r="D92" s="45"/>
      <c r="E92" s="23"/>
      <c r="F92" s="23"/>
      <c r="G92" s="23"/>
      <c r="H92" s="23"/>
      <c r="I92" s="23"/>
      <c r="J92" s="23"/>
      <c r="K92" s="23"/>
      <c r="L92" s="23"/>
    </row>
    <row r="93" spans="1:12" ht="14.25" hidden="1" customHeight="1">
      <c r="A93" s="133" t="s">
        <v>4186</v>
      </c>
      <c r="B93" s="109" t="s">
        <v>4204</v>
      </c>
      <c r="C93" s="12"/>
      <c r="D93" s="45"/>
      <c r="E93" s="23"/>
      <c r="F93" s="23"/>
      <c r="G93" s="23"/>
      <c r="H93" s="23"/>
      <c r="I93" s="23"/>
      <c r="J93" s="23"/>
      <c r="K93" s="23"/>
      <c r="L93" s="23"/>
    </row>
    <row r="94" spans="1:12" ht="14.25" hidden="1" customHeight="1">
      <c r="A94" s="331" t="s">
        <v>4186</v>
      </c>
      <c r="B94" s="341" t="s">
        <v>1932</v>
      </c>
      <c r="C94" s="39"/>
      <c r="D94" s="39"/>
      <c r="E94" s="23"/>
      <c r="F94" s="23"/>
      <c r="G94" s="23"/>
      <c r="H94" s="23"/>
      <c r="I94" s="23"/>
      <c r="J94" s="23"/>
      <c r="K94" s="23"/>
      <c r="L94" s="23"/>
    </row>
    <row r="95" spans="1:12" ht="14.25" hidden="1" customHeight="1">
      <c r="A95" s="133" t="s">
        <v>4186</v>
      </c>
      <c r="B95" s="109" t="s">
        <v>1192</v>
      </c>
      <c r="C95" s="12"/>
      <c r="D95" s="45"/>
      <c r="E95" s="23"/>
      <c r="F95" s="23"/>
      <c r="G95" s="23"/>
      <c r="H95" s="23"/>
      <c r="I95" s="23"/>
      <c r="J95" s="23"/>
      <c r="K95" s="23"/>
      <c r="L95" s="23"/>
    </row>
    <row r="96" spans="1:12" ht="14.25" hidden="1" customHeight="1">
      <c r="A96" s="331" t="s">
        <v>4210</v>
      </c>
      <c r="B96" s="341" t="s">
        <v>4211</v>
      </c>
      <c r="C96" s="39"/>
      <c r="D96" s="39"/>
      <c r="E96" s="23"/>
      <c r="F96" s="23"/>
      <c r="G96" s="23"/>
      <c r="H96" s="23"/>
      <c r="I96" s="23"/>
      <c r="J96" s="23"/>
      <c r="K96" s="23"/>
      <c r="L96" s="23"/>
    </row>
    <row r="97" spans="1:12" ht="14.25" hidden="1" customHeight="1">
      <c r="A97" s="45" t="s">
        <v>4210</v>
      </c>
      <c r="B97" s="109" t="s">
        <v>4213</v>
      </c>
      <c r="C97" s="12"/>
      <c r="D97" s="45"/>
      <c r="E97" s="144"/>
      <c r="F97" s="23"/>
      <c r="G97" s="23"/>
      <c r="H97" s="23"/>
      <c r="I97" s="23"/>
      <c r="J97" s="23"/>
      <c r="K97" s="23"/>
      <c r="L97" s="23"/>
    </row>
    <row r="98" spans="1:12">
      <c r="A98" s="23"/>
      <c r="B98" s="18"/>
      <c r="C98" s="23"/>
      <c r="D98" s="23"/>
      <c r="E98" s="23"/>
      <c r="F98" s="23"/>
      <c r="G98" s="23"/>
      <c r="H98" s="23"/>
      <c r="I98" s="23"/>
      <c r="J98" s="23"/>
      <c r="K98" s="23"/>
      <c r="L98" s="23"/>
    </row>
    <row r="99" spans="1:12">
      <c r="A99" s="23"/>
      <c r="B99" s="18"/>
      <c r="C99" s="23"/>
      <c r="D99" s="23"/>
      <c r="E99" s="23"/>
      <c r="F99" s="23"/>
      <c r="G99" s="23"/>
      <c r="H99" s="23"/>
      <c r="I99" s="23"/>
      <c r="J99" s="23"/>
      <c r="K99" s="23"/>
      <c r="L99" s="23"/>
    </row>
    <row r="100" spans="1:12">
      <c r="A100" s="23"/>
      <c r="B100" s="19" t="s">
        <v>74</v>
      </c>
      <c r="C100" s="5">
        <f>COUNTIF($C$4:$C$97,"C")</f>
        <v>1</v>
      </c>
      <c r="D100" s="23"/>
      <c r="E100" s="23"/>
      <c r="F100" s="23"/>
      <c r="G100" s="23"/>
      <c r="H100" s="23"/>
      <c r="I100" s="23"/>
      <c r="J100" s="23"/>
      <c r="K100" s="23"/>
      <c r="L100" s="23"/>
    </row>
    <row r="101" spans="1:12">
      <c r="A101" s="23"/>
      <c r="B101" s="19" t="s">
        <v>80</v>
      </c>
      <c r="C101" s="5">
        <f>COUNTIF($C$4:$C$97,"NC")</f>
        <v>1</v>
      </c>
      <c r="D101" s="23"/>
      <c r="E101" s="23"/>
      <c r="F101" s="23"/>
      <c r="G101" s="23"/>
      <c r="H101" s="23"/>
      <c r="I101" s="23"/>
      <c r="J101" s="23"/>
      <c r="K101" s="23"/>
      <c r="L101" s="23"/>
    </row>
    <row r="102" spans="1:12">
      <c r="A102" s="23"/>
      <c r="B102" s="19" t="s">
        <v>83</v>
      </c>
      <c r="C102" s="5">
        <f>COUNTIF($C$4:$C$97,"NA")</f>
        <v>1</v>
      </c>
      <c r="D102" s="23"/>
      <c r="E102" s="23"/>
      <c r="F102" s="23"/>
      <c r="G102" s="23"/>
      <c r="H102" s="23"/>
      <c r="I102" s="23"/>
      <c r="J102" s="23"/>
      <c r="K102" s="23"/>
      <c r="L102" s="23"/>
    </row>
    <row r="103" spans="1:12">
      <c r="A103" s="23"/>
      <c r="B103" s="18"/>
      <c r="C103" s="23"/>
      <c r="D103" s="23"/>
      <c r="E103" s="23"/>
      <c r="F103" s="23"/>
      <c r="G103" s="23"/>
      <c r="H103" s="23"/>
      <c r="I103" s="23"/>
      <c r="J103" s="23"/>
      <c r="K103" s="23"/>
      <c r="L103" s="23"/>
    </row>
    <row r="104" spans="1:12">
      <c r="A104" s="23"/>
      <c r="B104" s="18"/>
      <c r="C104" s="23"/>
      <c r="D104" s="23"/>
      <c r="E104" s="23"/>
      <c r="F104" s="23"/>
      <c r="G104" s="23"/>
      <c r="H104" s="23"/>
      <c r="I104" s="23"/>
      <c r="J104" s="23"/>
      <c r="K104" s="23"/>
      <c r="L104" s="23"/>
    </row>
    <row r="105" spans="1:12">
      <c r="A105" s="23"/>
      <c r="B105" s="18"/>
      <c r="C105" s="23"/>
      <c r="D105" s="23"/>
      <c r="E105" s="23"/>
      <c r="F105" s="23"/>
      <c r="G105" s="23"/>
      <c r="H105" s="23"/>
      <c r="I105" s="23"/>
      <c r="J105" s="23"/>
      <c r="K105" s="23"/>
      <c r="L105" s="23"/>
    </row>
    <row r="106" spans="1:12">
      <c r="A106" s="23"/>
      <c r="B106" s="18"/>
      <c r="C106" s="23"/>
      <c r="D106" s="23"/>
      <c r="E106" s="23"/>
      <c r="F106" s="23"/>
      <c r="G106" s="23"/>
      <c r="H106" s="23"/>
      <c r="I106" s="23"/>
      <c r="J106" s="23"/>
      <c r="K106" s="23"/>
      <c r="L106" s="23"/>
    </row>
    <row r="107" spans="1:12">
      <c r="A107" s="23"/>
      <c r="B107" s="18"/>
      <c r="C107" s="23"/>
      <c r="D107" s="23"/>
      <c r="E107" s="23"/>
      <c r="F107" s="23"/>
      <c r="G107" s="23"/>
      <c r="H107" s="23"/>
      <c r="I107" s="23"/>
      <c r="J107" s="23"/>
      <c r="K107" s="23"/>
      <c r="L107" s="23"/>
    </row>
    <row r="108" spans="1:12">
      <c r="A108" s="23"/>
      <c r="B108" s="18"/>
      <c r="C108" s="23"/>
      <c r="D108" s="23"/>
      <c r="E108" s="23"/>
      <c r="F108" s="23"/>
      <c r="G108" s="23"/>
      <c r="H108" s="23"/>
      <c r="I108" s="23"/>
      <c r="J108" s="23"/>
      <c r="K108" s="23"/>
      <c r="L108" s="23"/>
    </row>
    <row r="109" spans="1:12">
      <c r="A109" s="23"/>
      <c r="B109" s="18"/>
      <c r="C109" s="23"/>
      <c r="D109" s="23"/>
      <c r="E109" s="23"/>
      <c r="F109" s="23"/>
      <c r="G109" s="23"/>
      <c r="H109" s="23"/>
      <c r="I109" s="23"/>
      <c r="J109" s="23"/>
      <c r="K109" s="23"/>
      <c r="L109" s="23"/>
    </row>
    <row r="110" spans="1:12">
      <c r="A110" s="23"/>
      <c r="B110" s="18"/>
      <c r="C110" s="23"/>
      <c r="D110" s="23"/>
      <c r="E110" s="23"/>
      <c r="F110" s="23"/>
      <c r="G110" s="23"/>
      <c r="H110" s="23"/>
      <c r="I110" s="23"/>
      <c r="J110" s="23"/>
      <c r="K110" s="23"/>
      <c r="L110" s="23"/>
    </row>
    <row r="111" spans="1:12">
      <c r="A111" s="23"/>
      <c r="B111" s="18"/>
      <c r="C111" s="23"/>
      <c r="D111" s="23"/>
      <c r="E111" s="23"/>
      <c r="F111" s="23"/>
      <c r="G111" s="23"/>
      <c r="H111" s="23"/>
      <c r="I111" s="23"/>
      <c r="J111" s="23"/>
      <c r="K111" s="23"/>
      <c r="L111" s="23"/>
    </row>
    <row r="112" spans="1:12">
      <c r="A112" s="23"/>
      <c r="B112" s="18"/>
      <c r="C112" s="23"/>
      <c r="D112" s="23"/>
      <c r="E112" s="23"/>
      <c r="F112" s="23"/>
      <c r="G112" s="23"/>
      <c r="H112" s="23"/>
      <c r="I112" s="23"/>
      <c r="J112" s="23"/>
      <c r="K112" s="23"/>
      <c r="L112" s="23"/>
    </row>
    <row r="113" spans="1:12">
      <c r="A113" s="23"/>
      <c r="B113" s="18"/>
      <c r="C113" s="23"/>
      <c r="D113" s="23"/>
      <c r="E113" s="23"/>
      <c r="F113" s="23"/>
      <c r="G113" s="23"/>
      <c r="H113" s="23"/>
      <c r="I113" s="23"/>
      <c r="J113" s="23"/>
      <c r="K113" s="23"/>
      <c r="L113" s="23"/>
    </row>
    <row r="114" spans="1:12">
      <c r="A114" s="23"/>
      <c r="B114" s="18"/>
      <c r="C114" s="23"/>
      <c r="D114" s="23"/>
      <c r="E114" s="23"/>
      <c r="F114" s="23"/>
      <c r="G114" s="23"/>
      <c r="H114" s="23"/>
      <c r="I114" s="23"/>
      <c r="J114" s="23"/>
      <c r="K114" s="23"/>
      <c r="L114" s="23"/>
    </row>
    <row r="115" spans="1:12">
      <c r="A115" s="23"/>
      <c r="B115" s="18"/>
      <c r="C115" s="23"/>
      <c r="D115" s="23"/>
      <c r="E115" s="23"/>
      <c r="F115" s="23"/>
      <c r="G115" s="23"/>
      <c r="H115" s="23"/>
      <c r="I115" s="23"/>
      <c r="J115" s="23"/>
      <c r="K115" s="23"/>
      <c r="L115" s="23"/>
    </row>
    <row r="116" spans="1:12">
      <c r="A116" s="23"/>
      <c r="B116" s="18"/>
      <c r="C116" s="23"/>
      <c r="D116" s="23"/>
      <c r="E116" s="23"/>
      <c r="F116" s="23"/>
      <c r="G116" s="23"/>
      <c r="H116" s="23"/>
      <c r="I116" s="23"/>
      <c r="J116" s="23"/>
      <c r="K116" s="23"/>
      <c r="L116" s="23"/>
    </row>
    <row r="117" spans="1:12">
      <c r="A117" s="23"/>
      <c r="B117" s="18"/>
      <c r="C117" s="23"/>
      <c r="D117" s="23"/>
      <c r="E117" s="23"/>
      <c r="F117" s="23"/>
      <c r="G117" s="23"/>
      <c r="H117" s="23"/>
      <c r="I117" s="23"/>
      <c r="J117" s="23"/>
      <c r="K117" s="23"/>
      <c r="L117" s="23"/>
    </row>
    <row r="118" spans="1:12">
      <c r="A118" s="23"/>
      <c r="B118" s="18"/>
      <c r="C118" s="23"/>
      <c r="D118" s="23"/>
      <c r="E118" s="23"/>
      <c r="F118" s="23"/>
      <c r="G118" s="23"/>
      <c r="H118" s="23"/>
      <c r="I118" s="23"/>
      <c r="J118" s="23"/>
      <c r="K118" s="23"/>
      <c r="L118" s="23"/>
    </row>
    <row r="119" spans="1:12">
      <c r="A119" s="23"/>
      <c r="B119" s="18"/>
      <c r="C119" s="23"/>
      <c r="D119" s="23"/>
      <c r="E119" s="23"/>
      <c r="F119" s="23"/>
      <c r="G119" s="23"/>
      <c r="H119" s="23"/>
      <c r="I119" s="23"/>
      <c r="J119" s="23"/>
      <c r="K119" s="23"/>
      <c r="L119" s="23"/>
    </row>
    <row r="120" spans="1:12">
      <c r="A120" s="23"/>
      <c r="B120" s="18"/>
      <c r="C120" s="23"/>
      <c r="D120" s="23"/>
      <c r="E120" s="23"/>
      <c r="F120" s="23"/>
      <c r="G120" s="23"/>
      <c r="H120" s="23"/>
      <c r="I120" s="23"/>
      <c r="J120" s="23"/>
      <c r="K120" s="23"/>
      <c r="L120" s="23"/>
    </row>
    <row r="121" spans="1:12">
      <c r="A121" s="23"/>
      <c r="B121" s="18"/>
      <c r="C121" s="23"/>
      <c r="D121" s="23"/>
      <c r="E121" s="23"/>
      <c r="F121" s="23"/>
      <c r="G121" s="23"/>
      <c r="H121" s="23"/>
      <c r="I121" s="23"/>
      <c r="J121" s="23"/>
      <c r="K121" s="23"/>
      <c r="L121" s="23"/>
    </row>
    <row r="122" spans="1:12">
      <c r="A122" s="23"/>
      <c r="B122" s="18"/>
      <c r="C122" s="23"/>
      <c r="D122" s="23"/>
      <c r="E122" s="23"/>
      <c r="F122" s="23"/>
      <c r="G122" s="23"/>
      <c r="H122" s="23"/>
      <c r="I122" s="23"/>
      <c r="J122" s="23"/>
      <c r="K122" s="23"/>
      <c r="L122" s="23"/>
    </row>
    <row r="123" spans="1:12">
      <c r="A123" s="23"/>
      <c r="B123" s="18"/>
      <c r="C123" s="23"/>
      <c r="D123" s="23"/>
      <c r="E123" s="23"/>
      <c r="F123" s="23"/>
      <c r="G123" s="23"/>
      <c r="H123" s="23"/>
      <c r="I123" s="23"/>
      <c r="J123" s="23"/>
      <c r="K123" s="23"/>
      <c r="L123" s="23"/>
    </row>
    <row r="124" spans="1:12">
      <c r="A124" s="23"/>
      <c r="B124" s="18"/>
      <c r="C124" s="23"/>
      <c r="D124" s="23"/>
      <c r="E124" s="23"/>
      <c r="F124" s="23"/>
      <c r="G124" s="23"/>
      <c r="H124" s="23"/>
      <c r="I124" s="23"/>
      <c r="J124" s="23"/>
      <c r="K124" s="23"/>
      <c r="L124" s="23"/>
    </row>
    <row r="125" spans="1:12">
      <c r="A125" s="23"/>
      <c r="B125" s="18"/>
      <c r="C125" s="23"/>
      <c r="D125" s="23"/>
      <c r="E125" s="23"/>
      <c r="F125" s="23"/>
      <c r="G125" s="23"/>
      <c r="H125" s="23"/>
      <c r="I125" s="23"/>
      <c r="J125" s="23"/>
      <c r="K125" s="23"/>
      <c r="L125" s="23"/>
    </row>
    <row r="126" spans="1:12">
      <c r="A126" s="23"/>
      <c r="B126" s="18"/>
      <c r="C126" s="23"/>
      <c r="D126" s="23"/>
      <c r="E126" s="23"/>
      <c r="F126" s="23"/>
      <c r="G126" s="23"/>
      <c r="H126" s="23"/>
      <c r="I126" s="23"/>
      <c r="J126" s="23"/>
      <c r="K126" s="23"/>
      <c r="L126" s="23"/>
    </row>
    <row r="127" spans="1:12">
      <c r="A127" s="23"/>
      <c r="B127" s="18"/>
      <c r="C127" s="23"/>
      <c r="D127" s="23"/>
      <c r="E127" s="23"/>
      <c r="F127" s="23"/>
      <c r="G127" s="23"/>
      <c r="H127" s="23"/>
      <c r="I127" s="23"/>
      <c r="J127" s="23"/>
      <c r="K127" s="23"/>
      <c r="L127" s="23"/>
    </row>
    <row r="128" spans="1:12">
      <c r="A128" s="23"/>
      <c r="B128" s="18"/>
      <c r="C128" s="23"/>
      <c r="D128" s="23"/>
      <c r="E128" s="23"/>
      <c r="F128" s="23"/>
      <c r="G128" s="23"/>
      <c r="H128" s="23"/>
      <c r="I128" s="23"/>
      <c r="J128" s="23"/>
      <c r="K128" s="23"/>
      <c r="L128" s="23"/>
    </row>
    <row r="129" spans="1:12">
      <c r="A129" s="23"/>
      <c r="B129" s="18"/>
      <c r="C129" s="23"/>
      <c r="D129" s="23"/>
      <c r="E129" s="23"/>
      <c r="F129" s="23"/>
      <c r="G129" s="23"/>
      <c r="H129" s="23"/>
      <c r="I129" s="23"/>
      <c r="J129" s="23"/>
      <c r="K129" s="23"/>
      <c r="L129" s="23"/>
    </row>
    <row r="130" spans="1:12">
      <c r="A130" s="23"/>
      <c r="B130" s="18"/>
      <c r="C130" s="23"/>
      <c r="D130" s="23"/>
      <c r="E130" s="23"/>
      <c r="F130" s="23"/>
      <c r="G130" s="23"/>
      <c r="H130" s="23"/>
      <c r="I130" s="23"/>
      <c r="J130" s="23"/>
      <c r="K130" s="23"/>
      <c r="L130" s="23"/>
    </row>
    <row r="131" spans="1:12">
      <c r="A131" s="23"/>
      <c r="B131" s="18"/>
      <c r="C131" s="23"/>
      <c r="D131" s="23"/>
      <c r="E131" s="23"/>
      <c r="F131" s="23"/>
      <c r="G131" s="23"/>
      <c r="H131" s="23"/>
      <c r="I131" s="23"/>
      <c r="J131" s="23"/>
      <c r="K131" s="23"/>
      <c r="L131" s="23"/>
    </row>
    <row r="132" spans="1:12">
      <c r="A132" s="23"/>
      <c r="B132" s="18"/>
      <c r="C132" s="23"/>
      <c r="D132" s="23"/>
      <c r="E132" s="23"/>
      <c r="F132" s="23"/>
      <c r="G132" s="23"/>
      <c r="H132" s="23"/>
      <c r="I132" s="23"/>
      <c r="J132" s="23"/>
      <c r="K132" s="23"/>
      <c r="L132" s="23"/>
    </row>
    <row r="133" spans="1:12">
      <c r="A133" s="23"/>
      <c r="B133" s="18"/>
      <c r="C133" s="23"/>
      <c r="D133" s="23"/>
      <c r="E133" s="23"/>
      <c r="F133" s="23"/>
      <c r="G133" s="23"/>
      <c r="H133" s="23"/>
      <c r="I133" s="23"/>
      <c r="J133" s="23"/>
      <c r="K133" s="23"/>
      <c r="L133" s="23"/>
    </row>
    <row r="134" spans="1:12">
      <c r="A134" s="23"/>
      <c r="B134" s="18"/>
      <c r="C134" s="23"/>
      <c r="D134" s="23"/>
      <c r="E134" s="23"/>
      <c r="F134" s="23"/>
      <c r="G134" s="23"/>
      <c r="H134" s="23"/>
      <c r="I134" s="23"/>
      <c r="J134" s="23"/>
      <c r="K134" s="23"/>
      <c r="L134" s="23"/>
    </row>
    <row r="135" spans="1:12">
      <c r="A135" s="23"/>
      <c r="B135" s="18"/>
      <c r="C135" s="23"/>
      <c r="D135" s="23"/>
      <c r="E135" s="23"/>
      <c r="F135" s="23"/>
      <c r="G135" s="23"/>
      <c r="H135" s="23"/>
      <c r="I135" s="23"/>
      <c r="J135" s="23"/>
      <c r="K135" s="23"/>
      <c r="L135" s="23"/>
    </row>
    <row r="136" spans="1:12">
      <c r="A136" s="23"/>
      <c r="B136" s="18"/>
      <c r="C136" s="23"/>
      <c r="D136" s="23"/>
      <c r="E136" s="23"/>
      <c r="F136" s="23"/>
      <c r="G136" s="23"/>
      <c r="H136" s="23"/>
      <c r="I136" s="23"/>
      <c r="J136" s="23"/>
      <c r="K136" s="23"/>
      <c r="L136" s="23"/>
    </row>
    <row r="137" spans="1:12">
      <c r="A137" s="23"/>
      <c r="B137" s="18"/>
      <c r="C137" s="23"/>
      <c r="D137" s="23"/>
      <c r="E137" s="23"/>
      <c r="F137" s="23"/>
      <c r="G137" s="23"/>
      <c r="H137" s="23"/>
      <c r="I137" s="23"/>
      <c r="J137" s="23"/>
      <c r="K137" s="23"/>
      <c r="L137" s="23"/>
    </row>
    <row r="138" spans="1:12">
      <c r="A138" s="23"/>
      <c r="B138" s="18"/>
      <c r="C138" s="23"/>
      <c r="D138" s="23"/>
      <c r="E138" s="23"/>
      <c r="F138" s="23"/>
      <c r="G138" s="23"/>
      <c r="H138" s="23"/>
      <c r="I138" s="23"/>
      <c r="J138" s="23"/>
      <c r="K138" s="23"/>
      <c r="L138" s="23"/>
    </row>
    <row r="139" spans="1:12">
      <c r="A139" s="23"/>
      <c r="B139" s="18"/>
      <c r="C139" s="23"/>
      <c r="D139" s="23"/>
      <c r="E139" s="23"/>
      <c r="F139" s="23"/>
      <c r="G139" s="23"/>
      <c r="H139" s="23"/>
      <c r="I139" s="23"/>
      <c r="J139" s="23"/>
      <c r="K139" s="23"/>
      <c r="L139" s="23"/>
    </row>
    <row r="140" spans="1:12">
      <c r="A140" s="23"/>
      <c r="B140" s="18"/>
      <c r="C140" s="23"/>
      <c r="D140" s="23"/>
      <c r="E140" s="23"/>
      <c r="F140" s="23"/>
      <c r="G140" s="23"/>
      <c r="H140" s="23"/>
      <c r="I140" s="23"/>
      <c r="J140" s="23"/>
      <c r="K140" s="23"/>
      <c r="L140" s="23"/>
    </row>
    <row r="141" spans="1:12">
      <c r="A141" s="23"/>
      <c r="B141" s="18"/>
      <c r="C141" s="23"/>
      <c r="D141" s="23"/>
      <c r="E141" s="23"/>
      <c r="F141" s="23"/>
      <c r="G141" s="23"/>
      <c r="H141" s="23"/>
      <c r="I141" s="23"/>
      <c r="J141" s="23"/>
      <c r="K141" s="23"/>
      <c r="L141" s="23"/>
    </row>
    <row r="142" spans="1:12">
      <c r="A142" s="23"/>
      <c r="B142" s="18"/>
      <c r="C142" s="23"/>
      <c r="D142" s="23"/>
      <c r="E142" s="23"/>
      <c r="F142" s="23"/>
      <c r="G142" s="23"/>
      <c r="H142" s="23"/>
      <c r="I142" s="23"/>
      <c r="J142" s="23"/>
      <c r="K142" s="23"/>
      <c r="L142" s="23"/>
    </row>
    <row r="143" spans="1:12">
      <c r="A143" s="23"/>
      <c r="B143" s="18"/>
      <c r="C143" s="23"/>
      <c r="D143" s="23"/>
      <c r="E143" s="23"/>
      <c r="F143" s="23"/>
      <c r="G143" s="23"/>
      <c r="H143" s="23"/>
      <c r="I143" s="23"/>
      <c r="J143" s="23"/>
      <c r="K143" s="23"/>
      <c r="L143" s="23"/>
    </row>
    <row r="144" spans="1:12">
      <c r="A144" s="23"/>
      <c r="B144" s="18"/>
      <c r="C144" s="23"/>
      <c r="D144" s="23"/>
      <c r="E144" s="23"/>
      <c r="F144" s="23"/>
      <c r="G144" s="23"/>
      <c r="H144" s="23"/>
      <c r="I144" s="23"/>
      <c r="J144" s="23"/>
      <c r="K144" s="23"/>
      <c r="L144" s="23"/>
    </row>
    <row r="145" spans="1:12">
      <c r="A145" s="23"/>
      <c r="B145" s="18"/>
      <c r="C145" s="23"/>
      <c r="D145" s="23"/>
      <c r="E145" s="23"/>
      <c r="F145" s="23"/>
      <c r="G145" s="23"/>
      <c r="H145" s="23"/>
      <c r="I145" s="23"/>
      <c r="J145" s="23"/>
      <c r="K145" s="23"/>
      <c r="L145" s="23"/>
    </row>
    <row r="146" spans="1:12">
      <c r="A146" s="23"/>
      <c r="B146" s="18"/>
      <c r="C146" s="23"/>
      <c r="D146" s="23"/>
      <c r="E146" s="23"/>
      <c r="F146" s="23"/>
      <c r="G146" s="23"/>
      <c r="H146" s="23"/>
      <c r="I146" s="23"/>
      <c r="J146" s="23"/>
      <c r="K146" s="23"/>
      <c r="L146" s="23"/>
    </row>
    <row r="147" spans="1:12">
      <c r="A147" s="23"/>
      <c r="B147" s="18"/>
      <c r="C147" s="23"/>
      <c r="D147" s="23"/>
      <c r="E147" s="23"/>
      <c r="F147" s="23"/>
      <c r="G147" s="23"/>
      <c r="H147" s="23"/>
      <c r="I147" s="23"/>
      <c r="J147" s="23"/>
      <c r="K147" s="23"/>
      <c r="L147" s="23"/>
    </row>
    <row r="148" spans="1:12">
      <c r="A148" s="23"/>
      <c r="B148" s="18"/>
      <c r="C148" s="23"/>
      <c r="D148" s="23"/>
      <c r="E148" s="23"/>
      <c r="F148" s="23"/>
      <c r="G148" s="23"/>
      <c r="H148" s="23"/>
      <c r="I148" s="23"/>
      <c r="J148" s="23"/>
      <c r="K148" s="23"/>
      <c r="L148" s="23"/>
    </row>
    <row r="149" spans="1:12">
      <c r="A149" s="23"/>
      <c r="B149" s="18"/>
      <c r="C149" s="23"/>
      <c r="D149" s="23"/>
      <c r="E149" s="23"/>
      <c r="F149" s="23"/>
      <c r="G149" s="23"/>
      <c r="H149" s="23"/>
      <c r="I149" s="23"/>
      <c r="J149" s="23"/>
      <c r="K149" s="23"/>
      <c r="L149" s="23"/>
    </row>
    <row r="150" spans="1:12">
      <c r="A150" s="23"/>
      <c r="B150" s="18"/>
      <c r="C150" s="23"/>
      <c r="D150" s="23"/>
      <c r="E150" s="23"/>
      <c r="F150" s="23"/>
      <c r="G150" s="23"/>
      <c r="H150" s="23"/>
      <c r="I150" s="23"/>
      <c r="J150" s="23"/>
      <c r="K150" s="23"/>
      <c r="L150" s="23"/>
    </row>
    <row r="151" spans="1:12">
      <c r="A151" s="23"/>
      <c r="B151" s="18"/>
      <c r="C151" s="23"/>
      <c r="D151" s="23"/>
      <c r="E151" s="23"/>
      <c r="F151" s="23"/>
      <c r="G151" s="23"/>
      <c r="H151" s="23"/>
      <c r="I151" s="23"/>
      <c r="J151" s="23"/>
      <c r="K151" s="23"/>
      <c r="L151" s="23"/>
    </row>
    <row r="152" spans="1:12">
      <c r="A152" s="23"/>
      <c r="B152" s="18"/>
      <c r="C152" s="23"/>
      <c r="D152" s="23"/>
      <c r="E152" s="23"/>
      <c r="F152" s="23"/>
      <c r="G152" s="23"/>
      <c r="H152" s="23"/>
      <c r="I152" s="23"/>
      <c r="J152" s="23"/>
      <c r="K152" s="23"/>
      <c r="L152" s="23"/>
    </row>
    <row r="153" spans="1:12">
      <c r="A153" s="23"/>
      <c r="B153" s="18"/>
      <c r="C153" s="23"/>
      <c r="D153" s="23"/>
      <c r="E153" s="23"/>
      <c r="F153" s="23"/>
      <c r="G153" s="23"/>
      <c r="H153" s="23"/>
      <c r="I153" s="23"/>
      <c r="J153" s="23"/>
      <c r="K153" s="23"/>
      <c r="L153" s="23"/>
    </row>
    <row r="154" spans="1:12">
      <c r="A154" s="23"/>
      <c r="B154" s="18"/>
      <c r="C154" s="23"/>
      <c r="D154" s="23"/>
      <c r="E154" s="23"/>
      <c r="F154" s="23"/>
      <c r="G154" s="23"/>
      <c r="H154" s="23"/>
      <c r="I154" s="23"/>
      <c r="J154" s="23"/>
      <c r="K154" s="23"/>
      <c r="L154" s="23"/>
    </row>
    <row r="155" spans="1:12">
      <c r="A155" s="23"/>
      <c r="B155" s="18"/>
      <c r="C155" s="23"/>
      <c r="D155" s="23"/>
      <c r="E155" s="23"/>
      <c r="F155" s="23"/>
      <c r="G155" s="23"/>
      <c r="H155" s="23"/>
      <c r="I155" s="23"/>
      <c r="J155" s="23"/>
      <c r="K155" s="23"/>
      <c r="L155" s="23"/>
    </row>
    <row r="156" spans="1:12">
      <c r="A156" s="23"/>
      <c r="B156" s="18"/>
      <c r="C156" s="23"/>
      <c r="D156" s="23"/>
      <c r="E156" s="23"/>
      <c r="F156" s="23"/>
      <c r="G156" s="23"/>
      <c r="H156" s="23"/>
      <c r="I156" s="23"/>
      <c r="J156" s="23"/>
      <c r="K156" s="23"/>
      <c r="L156" s="23"/>
    </row>
    <row r="157" spans="1:12">
      <c r="A157" s="23"/>
      <c r="B157" s="18"/>
      <c r="C157" s="23"/>
      <c r="D157" s="23"/>
      <c r="E157" s="23"/>
      <c r="F157" s="23"/>
      <c r="G157" s="23"/>
      <c r="H157" s="23"/>
      <c r="I157" s="23"/>
      <c r="J157" s="23"/>
      <c r="K157" s="23"/>
      <c r="L157" s="23"/>
    </row>
    <row r="158" spans="1:12">
      <c r="A158" s="23"/>
      <c r="B158" s="18"/>
      <c r="C158" s="23"/>
      <c r="D158" s="23"/>
      <c r="E158" s="23"/>
      <c r="F158" s="23"/>
      <c r="G158" s="23"/>
      <c r="H158" s="23"/>
      <c r="I158" s="23"/>
      <c r="J158" s="23"/>
      <c r="K158" s="23"/>
      <c r="L158" s="23"/>
    </row>
    <row r="159" spans="1:12">
      <c r="A159" s="23"/>
      <c r="B159" s="18"/>
      <c r="C159" s="23"/>
      <c r="D159" s="23"/>
      <c r="E159" s="23"/>
      <c r="F159" s="23"/>
      <c r="G159" s="23"/>
      <c r="H159" s="23"/>
      <c r="I159" s="23"/>
      <c r="J159" s="23"/>
      <c r="K159" s="23"/>
      <c r="L159" s="23"/>
    </row>
    <row r="160" spans="1:12">
      <c r="A160" s="23"/>
      <c r="B160" s="18"/>
      <c r="C160" s="23"/>
      <c r="D160" s="23"/>
      <c r="E160" s="23"/>
      <c r="F160" s="23"/>
      <c r="G160" s="23"/>
      <c r="H160" s="23"/>
      <c r="I160" s="23"/>
      <c r="J160" s="23"/>
      <c r="K160" s="23"/>
      <c r="L160" s="23"/>
    </row>
    <row r="161" spans="1:12">
      <c r="A161" s="23"/>
      <c r="B161" s="18"/>
      <c r="C161" s="23"/>
      <c r="D161" s="23"/>
      <c r="E161" s="23"/>
      <c r="F161" s="23"/>
      <c r="G161" s="23"/>
      <c r="H161" s="23"/>
      <c r="I161" s="23"/>
      <c r="J161" s="23"/>
      <c r="K161" s="23"/>
      <c r="L161" s="23"/>
    </row>
    <row r="162" spans="1:12">
      <c r="A162" s="23"/>
      <c r="B162" s="18"/>
      <c r="C162" s="23"/>
      <c r="D162" s="23"/>
      <c r="E162" s="23"/>
      <c r="F162" s="23"/>
      <c r="G162" s="23"/>
      <c r="H162" s="23"/>
      <c r="I162" s="23"/>
      <c r="J162" s="23"/>
      <c r="K162" s="23"/>
      <c r="L162" s="23"/>
    </row>
    <row r="163" spans="1:12">
      <c r="A163" s="23"/>
      <c r="B163" s="18"/>
      <c r="C163" s="23"/>
      <c r="D163" s="23"/>
      <c r="E163" s="23"/>
      <c r="F163" s="23"/>
      <c r="G163" s="23"/>
      <c r="H163" s="23"/>
      <c r="I163" s="23"/>
      <c r="J163" s="23"/>
      <c r="K163" s="23"/>
      <c r="L163" s="23"/>
    </row>
    <row r="164" spans="1:12">
      <c r="A164" s="23"/>
      <c r="B164" s="18"/>
      <c r="C164" s="23"/>
      <c r="D164" s="23"/>
      <c r="E164" s="23"/>
      <c r="F164" s="23"/>
      <c r="G164" s="23"/>
      <c r="H164" s="23"/>
      <c r="I164" s="23"/>
      <c r="J164" s="23"/>
      <c r="K164" s="23"/>
      <c r="L164" s="23"/>
    </row>
    <row r="165" spans="1:12">
      <c r="A165" s="23"/>
      <c r="B165" s="18"/>
      <c r="C165" s="23"/>
      <c r="D165" s="23"/>
      <c r="E165" s="23"/>
      <c r="F165" s="23"/>
      <c r="G165" s="23"/>
      <c r="H165" s="23"/>
      <c r="I165" s="23"/>
      <c r="J165" s="23"/>
      <c r="K165" s="23"/>
      <c r="L165" s="23"/>
    </row>
    <row r="166" spans="1:12">
      <c r="A166" s="23"/>
      <c r="B166" s="18"/>
      <c r="C166" s="23"/>
      <c r="D166" s="23"/>
      <c r="E166" s="23"/>
      <c r="F166" s="23"/>
      <c r="G166" s="23"/>
      <c r="H166" s="23"/>
      <c r="I166" s="23"/>
      <c r="J166" s="23"/>
      <c r="K166" s="23"/>
      <c r="L166" s="23"/>
    </row>
    <row r="167" spans="1:12">
      <c r="A167" s="23"/>
      <c r="B167" s="18"/>
      <c r="C167" s="23"/>
      <c r="D167" s="23"/>
      <c r="E167" s="23"/>
      <c r="F167" s="23"/>
      <c r="G167" s="23"/>
      <c r="H167" s="23"/>
      <c r="I167" s="23"/>
      <c r="J167" s="23"/>
      <c r="K167" s="23"/>
      <c r="L167" s="23"/>
    </row>
    <row r="168" spans="1:12">
      <c r="A168" s="23"/>
      <c r="B168" s="18"/>
      <c r="C168" s="23"/>
      <c r="D168" s="23"/>
      <c r="E168" s="23"/>
      <c r="F168" s="23"/>
      <c r="G168" s="23"/>
      <c r="H168" s="23"/>
      <c r="I168" s="23"/>
      <c r="J168" s="23"/>
      <c r="K168" s="23"/>
      <c r="L168" s="23"/>
    </row>
    <row r="169" spans="1:12">
      <c r="A169" s="23"/>
      <c r="B169" s="18"/>
      <c r="C169" s="23"/>
      <c r="D169" s="23"/>
      <c r="E169" s="23"/>
      <c r="F169" s="23"/>
      <c r="G169" s="23"/>
      <c r="H169" s="23"/>
      <c r="I169" s="23"/>
      <c r="J169" s="23"/>
      <c r="K169" s="23"/>
      <c r="L169" s="23"/>
    </row>
    <row r="170" spans="1:12">
      <c r="A170" s="23"/>
      <c r="B170" s="18"/>
      <c r="C170" s="23"/>
      <c r="D170" s="23"/>
      <c r="E170" s="23"/>
      <c r="F170" s="23"/>
      <c r="G170" s="23"/>
      <c r="H170" s="23"/>
      <c r="I170" s="23"/>
      <c r="J170" s="23"/>
      <c r="K170" s="23"/>
      <c r="L170" s="23"/>
    </row>
    <row r="171" spans="1:12">
      <c r="A171" s="23"/>
      <c r="B171" s="18"/>
      <c r="C171" s="23"/>
      <c r="D171" s="23"/>
      <c r="E171" s="23"/>
      <c r="F171" s="23"/>
      <c r="G171" s="23"/>
      <c r="H171" s="23"/>
      <c r="I171" s="23"/>
      <c r="J171" s="23"/>
      <c r="K171" s="23"/>
      <c r="L171" s="23"/>
    </row>
    <row r="172" spans="1:12">
      <c r="A172" s="23"/>
      <c r="B172" s="18"/>
      <c r="C172" s="23"/>
      <c r="D172" s="23"/>
      <c r="E172" s="23"/>
      <c r="F172" s="23"/>
      <c r="G172" s="23"/>
      <c r="H172" s="23"/>
      <c r="I172" s="23"/>
      <c r="J172" s="23"/>
      <c r="K172" s="23"/>
      <c r="L172" s="23"/>
    </row>
    <row r="173" spans="1:12">
      <c r="A173" s="23"/>
      <c r="B173" s="18"/>
      <c r="C173" s="23"/>
      <c r="D173" s="23"/>
      <c r="E173" s="23"/>
      <c r="F173" s="23"/>
      <c r="G173" s="23"/>
      <c r="H173" s="23"/>
      <c r="I173" s="23"/>
      <c r="J173" s="23"/>
      <c r="K173" s="23"/>
      <c r="L173" s="23"/>
    </row>
    <row r="174" spans="1:12">
      <c r="A174" s="23"/>
      <c r="B174" s="18"/>
      <c r="C174" s="23"/>
      <c r="D174" s="23"/>
      <c r="E174" s="23"/>
      <c r="F174" s="23"/>
      <c r="G174" s="23"/>
      <c r="H174" s="23"/>
      <c r="I174" s="23"/>
      <c r="J174" s="23"/>
      <c r="K174" s="23"/>
      <c r="L174" s="23"/>
    </row>
    <row r="175" spans="1:12">
      <c r="A175" s="23"/>
      <c r="B175" s="18"/>
      <c r="C175" s="23"/>
      <c r="D175" s="23"/>
      <c r="E175" s="23"/>
      <c r="F175" s="23"/>
      <c r="G175" s="23"/>
      <c r="H175" s="23"/>
      <c r="I175" s="23"/>
      <c r="J175" s="23"/>
      <c r="K175" s="23"/>
      <c r="L175" s="23"/>
    </row>
    <row r="176" spans="1:12">
      <c r="A176" s="23"/>
      <c r="B176" s="18"/>
      <c r="C176" s="23"/>
      <c r="D176" s="23"/>
      <c r="E176" s="23"/>
      <c r="F176" s="23"/>
      <c r="G176" s="23"/>
      <c r="H176" s="23"/>
      <c r="I176" s="23"/>
      <c r="J176" s="23"/>
      <c r="K176" s="23"/>
      <c r="L176" s="23"/>
    </row>
    <row r="177" spans="1:12">
      <c r="A177" s="23"/>
      <c r="B177" s="18"/>
      <c r="C177" s="23"/>
      <c r="D177" s="23"/>
      <c r="E177" s="23"/>
      <c r="F177" s="23"/>
      <c r="G177" s="23"/>
      <c r="H177" s="23"/>
      <c r="I177" s="23"/>
      <c r="J177" s="23"/>
      <c r="K177" s="23"/>
      <c r="L177" s="23"/>
    </row>
    <row r="178" spans="1:12">
      <c r="A178" s="23"/>
      <c r="B178" s="18"/>
      <c r="C178" s="23"/>
      <c r="D178" s="23"/>
      <c r="E178" s="23"/>
      <c r="F178" s="23"/>
      <c r="G178" s="23"/>
      <c r="H178" s="23"/>
      <c r="I178" s="23"/>
      <c r="J178" s="23"/>
      <c r="K178" s="23"/>
      <c r="L178" s="23"/>
    </row>
    <row r="179" spans="1:12">
      <c r="A179" s="23"/>
      <c r="B179" s="18"/>
      <c r="C179" s="23"/>
      <c r="D179" s="23"/>
      <c r="E179" s="23"/>
      <c r="F179" s="23"/>
      <c r="G179" s="23"/>
      <c r="H179" s="23"/>
      <c r="I179" s="23"/>
      <c r="J179" s="23"/>
      <c r="K179" s="23"/>
      <c r="L179" s="23"/>
    </row>
    <row r="180" spans="1:12">
      <c r="A180" s="23"/>
      <c r="B180" s="18"/>
      <c r="C180" s="23"/>
      <c r="D180" s="23"/>
      <c r="E180" s="23"/>
      <c r="F180" s="23"/>
      <c r="G180" s="23"/>
      <c r="H180" s="23"/>
      <c r="I180" s="23"/>
      <c r="J180" s="23"/>
      <c r="K180" s="23"/>
      <c r="L180" s="23"/>
    </row>
    <row r="181" spans="1:12">
      <c r="A181" s="23"/>
      <c r="B181" s="18"/>
      <c r="C181" s="23"/>
      <c r="D181" s="23"/>
      <c r="E181" s="23"/>
      <c r="F181" s="23"/>
      <c r="G181" s="23"/>
      <c r="H181" s="23"/>
      <c r="I181" s="23"/>
      <c r="J181" s="23"/>
      <c r="K181" s="23"/>
      <c r="L181" s="23"/>
    </row>
    <row r="182" spans="1:12">
      <c r="A182" s="23"/>
      <c r="B182" s="18"/>
      <c r="C182" s="23"/>
      <c r="D182" s="23"/>
      <c r="E182" s="23"/>
      <c r="F182" s="23"/>
      <c r="G182" s="23"/>
      <c r="H182" s="23"/>
      <c r="I182" s="23"/>
      <c r="J182" s="23"/>
      <c r="K182" s="23"/>
      <c r="L182" s="23"/>
    </row>
    <row r="183" spans="1:12">
      <c r="A183" s="23"/>
      <c r="B183" s="18"/>
      <c r="C183" s="23"/>
      <c r="D183" s="23"/>
      <c r="E183" s="23"/>
      <c r="F183" s="23"/>
      <c r="G183" s="23"/>
      <c r="H183" s="23"/>
      <c r="I183" s="23"/>
      <c r="J183" s="23"/>
      <c r="K183" s="23"/>
      <c r="L183" s="23"/>
    </row>
    <row r="184" spans="1:12">
      <c r="A184" s="23"/>
      <c r="B184" s="18"/>
      <c r="C184" s="23"/>
      <c r="D184" s="23"/>
      <c r="E184" s="23"/>
      <c r="F184" s="23"/>
      <c r="G184" s="23"/>
      <c r="H184" s="23"/>
      <c r="I184" s="23"/>
      <c r="J184" s="23"/>
      <c r="K184" s="23"/>
      <c r="L184" s="23"/>
    </row>
    <row r="185" spans="1:12">
      <c r="A185" s="23"/>
      <c r="B185" s="18"/>
      <c r="C185" s="23"/>
      <c r="D185" s="23"/>
      <c r="E185" s="23"/>
      <c r="F185" s="23"/>
      <c r="G185" s="23"/>
      <c r="H185" s="23"/>
      <c r="I185" s="23"/>
      <c r="J185" s="23"/>
      <c r="K185" s="23"/>
      <c r="L185" s="23"/>
    </row>
    <row r="186" spans="1:12">
      <c r="A186" s="23"/>
      <c r="B186" s="18"/>
      <c r="C186" s="23"/>
      <c r="D186" s="23"/>
      <c r="E186" s="23"/>
      <c r="F186" s="23"/>
      <c r="G186" s="23"/>
      <c r="H186" s="23"/>
      <c r="I186" s="23"/>
      <c r="J186" s="23"/>
      <c r="K186" s="23"/>
      <c r="L186" s="23"/>
    </row>
    <row r="187" spans="1:12">
      <c r="A187" s="23"/>
      <c r="B187" s="18"/>
      <c r="C187" s="23"/>
      <c r="D187" s="23"/>
      <c r="E187" s="23"/>
      <c r="F187" s="23"/>
      <c r="G187" s="23"/>
      <c r="H187" s="23"/>
      <c r="I187" s="23"/>
      <c r="J187" s="23"/>
      <c r="K187" s="23"/>
      <c r="L187" s="23"/>
    </row>
    <row r="188" spans="1:12">
      <c r="A188" s="23"/>
      <c r="B188" s="18"/>
      <c r="C188" s="23"/>
      <c r="D188" s="23"/>
      <c r="E188" s="23"/>
      <c r="F188" s="23"/>
      <c r="G188" s="23"/>
      <c r="H188" s="23"/>
      <c r="I188" s="23"/>
      <c r="J188" s="23"/>
      <c r="K188" s="23"/>
      <c r="L188" s="23"/>
    </row>
    <row r="189" spans="1:12">
      <c r="A189" s="23"/>
      <c r="B189" s="18"/>
      <c r="C189" s="23"/>
      <c r="D189" s="23"/>
      <c r="E189" s="23"/>
      <c r="F189" s="23"/>
      <c r="G189" s="23"/>
      <c r="H189" s="23"/>
      <c r="I189" s="23"/>
      <c r="J189" s="23"/>
      <c r="K189" s="23"/>
      <c r="L189" s="23"/>
    </row>
    <row r="190" spans="1:12">
      <c r="A190" s="23"/>
      <c r="B190" s="18"/>
      <c r="C190" s="23"/>
      <c r="D190" s="23"/>
      <c r="E190" s="23"/>
      <c r="F190" s="23"/>
      <c r="G190" s="23"/>
      <c r="H190" s="23"/>
      <c r="I190" s="23"/>
      <c r="J190" s="23"/>
      <c r="K190" s="23"/>
      <c r="L190" s="23"/>
    </row>
    <row r="191" spans="1:12">
      <c r="A191" s="23"/>
      <c r="B191" s="18"/>
      <c r="C191" s="23"/>
      <c r="D191" s="23"/>
      <c r="E191" s="23"/>
      <c r="F191" s="23"/>
      <c r="G191" s="23"/>
      <c r="H191" s="23"/>
      <c r="I191" s="23"/>
      <c r="J191" s="23"/>
      <c r="K191" s="23"/>
      <c r="L191" s="23"/>
    </row>
    <row r="192" spans="1:12">
      <c r="A192" s="23"/>
      <c r="B192" s="18"/>
      <c r="C192" s="23"/>
      <c r="D192" s="23"/>
      <c r="E192" s="23"/>
      <c r="F192" s="23"/>
      <c r="G192" s="23"/>
      <c r="H192" s="23"/>
      <c r="I192" s="23"/>
      <c r="J192" s="23"/>
      <c r="K192" s="23"/>
      <c r="L192" s="23"/>
    </row>
    <row r="193" spans="1:12">
      <c r="A193" s="23"/>
      <c r="B193" s="18"/>
      <c r="C193" s="23"/>
      <c r="D193" s="23"/>
      <c r="E193" s="23"/>
      <c r="F193" s="23"/>
      <c r="G193" s="23"/>
      <c r="H193" s="23"/>
      <c r="I193" s="23"/>
      <c r="J193" s="23"/>
      <c r="K193" s="23"/>
      <c r="L193" s="23"/>
    </row>
    <row r="194" spans="1:12">
      <c r="A194" s="23"/>
      <c r="B194" s="18"/>
      <c r="C194" s="23"/>
      <c r="D194" s="23"/>
      <c r="E194" s="23"/>
      <c r="F194" s="23"/>
      <c r="G194" s="23"/>
      <c r="H194" s="23"/>
      <c r="I194" s="23"/>
      <c r="J194" s="23"/>
      <c r="K194" s="23"/>
      <c r="L194" s="23"/>
    </row>
    <row r="195" spans="1:12">
      <c r="A195" s="23"/>
      <c r="B195" s="18"/>
      <c r="C195" s="23"/>
      <c r="D195" s="23"/>
      <c r="E195" s="23"/>
      <c r="F195" s="23"/>
      <c r="G195" s="23"/>
      <c r="H195" s="23"/>
      <c r="I195" s="23"/>
      <c r="J195" s="23"/>
      <c r="K195" s="23"/>
      <c r="L195" s="23"/>
    </row>
    <row r="196" spans="1:12">
      <c r="A196" s="23"/>
      <c r="B196" s="18"/>
      <c r="C196" s="23"/>
      <c r="D196" s="23"/>
      <c r="E196" s="23"/>
      <c r="F196" s="23"/>
      <c r="G196" s="23"/>
      <c r="H196" s="23"/>
      <c r="I196" s="23"/>
      <c r="J196" s="23"/>
      <c r="K196" s="23"/>
      <c r="L196" s="23"/>
    </row>
    <row r="197" spans="1:12">
      <c r="A197" s="23"/>
      <c r="B197" s="18"/>
      <c r="C197" s="23"/>
      <c r="D197" s="23"/>
      <c r="E197" s="23"/>
      <c r="F197" s="23"/>
      <c r="G197" s="23"/>
      <c r="H197" s="23"/>
      <c r="I197" s="23"/>
      <c r="J197" s="23"/>
      <c r="K197" s="23"/>
      <c r="L197" s="23"/>
    </row>
    <row r="198" spans="1:12">
      <c r="A198" s="23"/>
      <c r="B198" s="18"/>
      <c r="C198" s="23"/>
      <c r="D198" s="23"/>
      <c r="E198" s="23"/>
      <c r="F198" s="23"/>
      <c r="G198" s="23"/>
      <c r="H198" s="23"/>
      <c r="I198" s="23"/>
      <c r="J198" s="23"/>
      <c r="K198" s="23"/>
      <c r="L198" s="23"/>
    </row>
    <row r="199" spans="1:12">
      <c r="A199" s="23"/>
      <c r="B199" s="18"/>
      <c r="C199" s="23"/>
      <c r="D199" s="23"/>
      <c r="E199" s="23"/>
      <c r="F199" s="23"/>
      <c r="G199" s="23"/>
      <c r="H199" s="23"/>
      <c r="I199" s="23"/>
      <c r="J199" s="23"/>
      <c r="K199" s="23"/>
      <c r="L199" s="23"/>
    </row>
    <row r="200" spans="1:12">
      <c r="A200" s="23"/>
      <c r="B200" s="18"/>
      <c r="C200" s="23"/>
      <c r="D200" s="23"/>
      <c r="E200" s="23"/>
      <c r="F200" s="23"/>
      <c r="G200" s="23"/>
      <c r="H200" s="23"/>
      <c r="I200" s="23"/>
      <c r="J200" s="23"/>
      <c r="K200" s="23"/>
      <c r="L200" s="23"/>
    </row>
    <row r="201" spans="1:12">
      <c r="A201" s="23"/>
      <c r="B201" s="18"/>
      <c r="C201" s="23"/>
      <c r="D201" s="23"/>
      <c r="E201" s="23"/>
      <c r="F201" s="23"/>
      <c r="G201" s="23"/>
      <c r="H201" s="23"/>
      <c r="I201" s="23"/>
      <c r="J201" s="23"/>
      <c r="K201" s="23"/>
      <c r="L201" s="23"/>
    </row>
  </sheetData>
  <autoFilter ref="A1:D97">
    <filterColumn colId="0">
      <filters>
        <filter val="S_AT_PH_INF"/>
      </filters>
    </filterColumn>
  </autoFilter>
  <conditionalFormatting sqref="C7:C9 C11:C13 C16:C28 C30 C33:C65 C67 C70:C71 C73 C76:C79 C81 C84:C93 C95 C97">
    <cfRule type="beginsWith" dxfId="5" priority="1" operator="beginsWith" text="C">
      <formula>LEFT((C7),LEN("C"))=("C")</formula>
    </cfRule>
  </conditionalFormatting>
  <conditionalFormatting sqref="C7:C9 C11:C13 C16:C28 C30 C33:C65 C67 C70:C71 C73 C76:C79 C81 C84:C93 C95 C97">
    <cfRule type="beginsWith" dxfId="4" priority="2" operator="beginsWith" text="NC">
      <formula>LEFT((C7),LEN("NC"))=("NC")</formula>
    </cfRule>
  </conditionalFormatting>
  <conditionalFormatting sqref="C7:C9 C11:C13 C16:C28 C30 C33:C65 C67 C70:C71 C73 C76:C79 C81 C84:C93 C95 C97">
    <cfRule type="beginsWith" dxfId="3" priority="3" operator="beginsWith" text="NA">
      <formula>LEFT((C7),LEN("NA"))=("NA")</formula>
    </cfRule>
  </conditionalFormatting>
  <dataValidations count="1">
    <dataValidation type="list" allowBlank="1" sqref="C7:C9 C11:C13 C16:C28 C30 C33:C65 C67 C70:C71 C73 C76:C79 C81 C84:C93 C95 C97">
      <formula1>"C,NC,NA"</formula1>
    </dataValidation>
  </dataValidations>
  <hyperlinks>
    <hyperlink ref="B1" location="'Tabla de contenido'!A1" display="VOLVER A TABLA DE CONTENIDO"/>
  </hyperlinks>
  <pageMargins left="0.7" right="0.7" top="0.75" bottom="0.75" header="0" footer="0"/>
  <pageSetup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0000"/>
  </sheetPr>
  <dimension ref="A1:L381"/>
  <sheetViews>
    <sheetView showGridLines="0" workbookViewId="0">
      <selection activeCell="B1" sqref="B1"/>
    </sheetView>
  </sheetViews>
  <sheetFormatPr baseColWidth="10" defaultColWidth="14.42578125" defaultRowHeight="15" customHeight="1" outlineLevelCol="1"/>
  <cols>
    <col min="1" max="1" width="17.85546875" customWidth="1"/>
    <col min="2" max="2" width="66.85546875" customWidth="1"/>
    <col min="3" max="3" width="11.5703125" customWidth="1"/>
    <col min="4" max="4" width="25.85546875" customWidth="1" outlineLevel="1"/>
    <col min="5" max="5" width="5.28515625" customWidth="1"/>
    <col min="6" max="12" width="10.7109375" customWidth="1"/>
  </cols>
  <sheetData>
    <row r="1" spans="1:12">
      <c r="A1" s="344"/>
      <c r="B1" s="345" t="s">
        <v>0</v>
      </c>
      <c r="C1" s="344"/>
      <c r="D1" s="344"/>
      <c r="E1" s="23"/>
      <c r="F1" s="23"/>
      <c r="G1" s="23"/>
      <c r="H1" s="23"/>
      <c r="I1" s="23"/>
      <c r="J1" s="23"/>
      <c r="K1" s="23"/>
      <c r="L1" s="23"/>
    </row>
    <row r="2" spans="1:12" hidden="1">
      <c r="A2" s="88"/>
      <c r="B2" s="89" t="s">
        <v>3677</v>
      </c>
      <c r="C2" s="91"/>
      <c r="D2" s="92"/>
      <c r="E2" s="23"/>
      <c r="F2" s="23"/>
      <c r="G2" s="23"/>
      <c r="H2" s="23"/>
      <c r="I2" s="23"/>
      <c r="J2" s="23"/>
      <c r="K2" s="23"/>
      <c r="L2" s="23"/>
    </row>
    <row r="3" spans="1:12" hidden="1">
      <c r="A3" s="9"/>
      <c r="B3" s="24" t="s">
        <v>324</v>
      </c>
      <c r="C3" s="140"/>
      <c r="D3" s="25"/>
      <c r="E3" s="23"/>
      <c r="F3" s="23"/>
      <c r="G3" s="23"/>
      <c r="H3" s="23"/>
      <c r="I3" s="23"/>
      <c r="J3" s="23"/>
      <c r="K3" s="23"/>
      <c r="L3" s="23"/>
    </row>
    <row r="4" spans="1:12" hidden="1">
      <c r="A4" s="9" t="s">
        <v>6</v>
      </c>
      <c r="B4" s="24" t="s">
        <v>8</v>
      </c>
      <c r="C4" s="9" t="s">
        <v>9</v>
      </c>
      <c r="D4" s="9" t="s">
        <v>10</v>
      </c>
      <c r="E4" s="23"/>
      <c r="F4" s="23"/>
      <c r="G4" s="23"/>
      <c r="H4" s="23"/>
      <c r="I4" s="23"/>
      <c r="J4" s="23"/>
      <c r="K4" s="23"/>
      <c r="L4" s="23"/>
    </row>
    <row r="5" spans="1:12" hidden="1">
      <c r="A5" s="331" t="s">
        <v>4256</v>
      </c>
      <c r="B5" s="332" t="s">
        <v>1080</v>
      </c>
      <c r="C5" s="39"/>
      <c r="D5" s="39"/>
      <c r="E5" s="23"/>
      <c r="F5" s="23"/>
      <c r="G5" s="23"/>
      <c r="H5" s="23"/>
      <c r="I5" s="23"/>
      <c r="J5" s="23"/>
      <c r="K5" s="23"/>
      <c r="L5" s="23"/>
    </row>
    <row r="6" spans="1:12" hidden="1">
      <c r="A6" s="331" t="s">
        <v>4256</v>
      </c>
      <c r="B6" s="40" t="s">
        <v>4258</v>
      </c>
      <c r="C6" s="39"/>
      <c r="D6" s="39"/>
      <c r="E6" s="144"/>
      <c r="F6" s="23"/>
      <c r="G6" s="23"/>
      <c r="H6" s="23"/>
      <c r="I6" s="23"/>
      <c r="J6" s="23"/>
      <c r="K6" s="23"/>
      <c r="L6" s="23"/>
    </row>
    <row r="7" spans="1:12" ht="28.5" hidden="1">
      <c r="A7" s="133" t="s">
        <v>4256</v>
      </c>
      <c r="B7" s="109" t="s">
        <v>1125</v>
      </c>
      <c r="C7" s="14" t="s">
        <v>15</v>
      </c>
      <c r="D7" s="45"/>
      <c r="E7" s="23"/>
      <c r="F7" s="23"/>
      <c r="G7" s="23"/>
      <c r="H7" s="23"/>
      <c r="I7" s="23"/>
      <c r="J7" s="23"/>
      <c r="K7" s="23"/>
      <c r="L7" s="23"/>
    </row>
    <row r="8" spans="1:12" hidden="1">
      <c r="A8" s="133" t="s">
        <v>4256</v>
      </c>
      <c r="B8" s="109" t="s">
        <v>3594</v>
      </c>
      <c r="C8" s="14" t="s">
        <v>19</v>
      </c>
      <c r="D8" s="45"/>
      <c r="E8" s="23"/>
      <c r="F8" s="23"/>
      <c r="G8" s="23"/>
      <c r="H8" s="23"/>
      <c r="I8" s="23"/>
      <c r="J8" s="23"/>
      <c r="K8" s="23"/>
      <c r="L8" s="23"/>
    </row>
    <row r="9" spans="1:12" hidden="1">
      <c r="A9" s="331" t="s">
        <v>4256</v>
      </c>
      <c r="B9" s="40" t="s">
        <v>1334</v>
      </c>
      <c r="C9" s="39"/>
      <c r="D9" s="39"/>
      <c r="E9" s="144"/>
      <c r="F9" s="23"/>
      <c r="G9" s="23"/>
      <c r="H9" s="23"/>
      <c r="I9" s="23"/>
      <c r="J9" s="23"/>
      <c r="K9" s="23"/>
      <c r="L9" s="23"/>
    </row>
    <row r="10" spans="1:12" hidden="1">
      <c r="A10" s="133" t="s">
        <v>4256</v>
      </c>
      <c r="B10" s="109" t="s">
        <v>4262</v>
      </c>
      <c r="C10" s="14" t="s">
        <v>23</v>
      </c>
      <c r="D10" s="45"/>
      <c r="E10" s="23"/>
      <c r="F10" s="23"/>
      <c r="G10" s="23"/>
      <c r="H10" s="23"/>
      <c r="I10" s="23"/>
      <c r="J10" s="23"/>
      <c r="K10" s="23"/>
      <c r="L10" s="23"/>
    </row>
    <row r="11" spans="1:12" hidden="1">
      <c r="A11" s="133" t="s">
        <v>4256</v>
      </c>
      <c r="B11" s="109" t="s">
        <v>4264</v>
      </c>
      <c r="C11" s="12"/>
      <c r="D11" s="62"/>
      <c r="E11" s="23"/>
      <c r="F11" s="23"/>
      <c r="G11" s="23"/>
      <c r="H11" s="23"/>
      <c r="I11" s="23"/>
      <c r="J11" s="23"/>
      <c r="K11" s="23"/>
      <c r="L11" s="23"/>
    </row>
    <row r="12" spans="1:12" hidden="1">
      <c r="A12" s="331" t="s">
        <v>4256</v>
      </c>
      <c r="B12" s="40" t="s">
        <v>4265</v>
      </c>
      <c r="C12" s="39"/>
      <c r="D12" s="39"/>
      <c r="E12" s="144"/>
      <c r="F12" s="23"/>
      <c r="G12" s="23"/>
      <c r="H12" s="23"/>
      <c r="I12" s="23"/>
      <c r="J12" s="23"/>
      <c r="K12" s="23"/>
      <c r="L12" s="23"/>
    </row>
    <row r="13" spans="1:12" hidden="1">
      <c r="A13" s="331" t="s">
        <v>4256</v>
      </c>
      <c r="B13" s="40" t="s">
        <v>2038</v>
      </c>
      <c r="C13" s="39"/>
      <c r="D13" s="39"/>
      <c r="E13" s="144"/>
      <c r="F13" s="23"/>
      <c r="G13" s="23"/>
      <c r="H13" s="23"/>
      <c r="I13" s="23"/>
      <c r="J13" s="23"/>
      <c r="K13" s="23"/>
      <c r="L13" s="23"/>
    </row>
    <row r="14" spans="1:12" ht="28.5" hidden="1">
      <c r="A14" s="133" t="s">
        <v>4256</v>
      </c>
      <c r="B14" s="109" t="s">
        <v>4267</v>
      </c>
      <c r="C14" s="12"/>
      <c r="D14" s="45"/>
      <c r="E14" s="23"/>
      <c r="F14" s="23"/>
      <c r="G14" s="23"/>
      <c r="H14" s="23"/>
      <c r="I14" s="23"/>
      <c r="J14" s="23"/>
      <c r="K14" s="23"/>
      <c r="L14" s="23"/>
    </row>
    <row r="15" spans="1:12" hidden="1">
      <c r="A15" s="133" t="s">
        <v>4256</v>
      </c>
      <c r="B15" s="109" t="s">
        <v>4269</v>
      </c>
      <c r="C15" s="12"/>
      <c r="D15" s="45"/>
      <c r="E15" s="23"/>
      <c r="F15" s="23"/>
      <c r="G15" s="23"/>
      <c r="H15" s="23"/>
      <c r="I15" s="23"/>
      <c r="J15" s="23"/>
      <c r="K15" s="23"/>
      <c r="L15" s="23"/>
    </row>
    <row r="16" spans="1:12" hidden="1">
      <c r="A16" s="133" t="s">
        <v>4256</v>
      </c>
      <c r="B16" s="109" t="s">
        <v>4270</v>
      </c>
      <c r="C16" s="12"/>
      <c r="D16" s="45"/>
      <c r="E16" s="23"/>
      <c r="F16" s="23"/>
      <c r="G16" s="23"/>
      <c r="H16" s="23"/>
      <c r="I16" s="23"/>
      <c r="J16" s="23"/>
      <c r="K16" s="23"/>
      <c r="L16" s="23"/>
    </row>
    <row r="17" spans="1:12" hidden="1">
      <c r="A17" s="133" t="s">
        <v>4256</v>
      </c>
      <c r="B17" s="109" t="s">
        <v>4271</v>
      </c>
      <c r="C17" s="12"/>
      <c r="D17" s="63"/>
      <c r="E17" s="144"/>
      <c r="F17" s="23"/>
      <c r="G17" s="23"/>
      <c r="H17" s="23"/>
      <c r="I17" s="23"/>
      <c r="J17" s="23"/>
      <c r="K17" s="23"/>
      <c r="L17" s="23"/>
    </row>
    <row r="18" spans="1:12" hidden="1">
      <c r="A18" s="331" t="s">
        <v>4256</v>
      </c>
      <c r="B18" s="40" t="s">
        <v>1919</v>
      </c>
      <c r="C18" s="39"/>
      <c r="D18" s="39"/>
      <c r="E18" s="23"/>
      <c r="F18" s="23"/>
      <c r="G18" s="23"/>
      <c r="H18" s="23"/>
      <c r="I18" s="23"/>
      <c r="J18" s="23"/>
      <c r="K18" s="23"/>
      <c r="L18" s="23"/>
    </row>
    <row r="19" spans="1:12" hidden="1">
      <c r="A19" s="133" t="s">
        <v>4256</v>
      </c>
      <c r="B19" s="109" t="s">
        <v>4273</v>
      </c>
      <c r="C19" s="12"/>
      <c r="D19" s="45"/>
      <c r="E19" s="23"/>
      <c r="F19" s="23"/>
      <c r="G19" s="23"/>
      <c r="H19" s="23"/>
      <c r="I19" s="23"/>
      <c r="J19" s="23"/>
      <c r="K19" s="23"/>
      <c r="L19" s="23"/>
    </row>
    <row r="20" spans="1:12" hidden="1">
      <c r="A20" s="133" t="s">
        <v>4256</v>
      </c>
      <c r="B20" s="109" t="s">
        <v>4275</v>
      </c>
      <c r="C20" s="12"/>
      <c r="D20" s="45"/>
      <c r="E20" s="23"/>
      <c r="F20" s="23"/>
      <c r="G20" s="23"/>
      <c r="H20" s="23"/>
      <c r="I20" s="23"/>
      <c r="J20" s="23"/>
      <c r="K20" s="23"/>
      <c r="L20" s="23"/>
    </row>
    <row r="21" spans="1:12" hidden="1">
      <c r="A21" s="133" t="s">
        <v>4256</v>
      </c>
      <c r="B21" s="109" t="s">
        <v>4276</v>
      </c>
      <c r="C21" s="12"/>
      <c r="D21" s="63"/>
      <c r="E21" s="144"/>
      <c r="F21" s="23"/>
      <c r="G21" s="23"/>
      <c r="H21" s="23"/>
      <c r="I21" s="23"/>
      <c r="J21" s="23"/>
      <c r="K21" s="23"/>
      <c r="L21" s="23"/>
    </row>
    <row r="22" spans="1:12" hidden="1">
      <c r="A22" s="331" t="s">
        <v>4256</v>
      </c>
      <c r="B22" s="40" t="s">
        <v>1297</v>
      </c>
      <c r="C22" s="39"/>
      <c r="D22" s="39"/>
      <c r="E22" s="23"/>
      <c r="F22" s="23"/>
      <c r="G22" s="23"/>
      <c r="H22" s="23"/>
      <c r="I22" s="23"/>
      <c r="J22" s="23"/>
      <c r="K22" s="23"/>
      <c r="L22" s="23"/>
    </row>
    <row r="23" spans="1:12" hidden="1">
      <c r="A23" s="133" t="s">
        <v>4256</v>
      </c>
      <c r="B23" s="109" t="s">
        <v>4278</v>
      </c>
      <c r="C23" s="12"/>
      <c r="D23" s="45"/>
      <c r="E23" s="23"/>
      <c r="F23" s="23"/>
      <c r="G23" s="23"/>
      <c r="H23" s="23"/>
      <c r="I23" s="23"/>
      <c r="J23" s="23"/>
      <c r="K23" s="23"/>
      <c r="L23" s="23"/>
    </row>
    <row r="24" spans="1:12" hidden="1">
      <c r="A24" s="133" t="s">
        <v>4256</v>
      </c>
      <c r="B24" s="109" t="s">
        <v>4279</v>
      </c>
      <c r="C24" s="12"/>
      <c r="D24" s="45"/>
      <c r="E24" s="23"/>
      <c r="F24" s="23"/>
      <c r="G24" s="23"/>
      <c r="H24" s="23"/>
      <c r="I24" s="23"/>
      <c r="J24" s="23"/>
      <c r="K24" s="23"/>
      <c r="L24" s="23"/>
    </row>
    <row r="25" spans="1:12" hidden="1">
      <c r="A25" s="133" t="s">
        <v>4256</v>
      </c>
      <c r="B25" s="109" t="s">
        <v>4281</v>
      </c>
      <c r="C25" s="12"/>
      <c r="D25" s="45"/>
      <c r="E25" s="23"/>
      <c r="F25" s="23"/>
      <c r="G25" s="23"/>
      <c r="H25" s="23"/>
      <c r="I25" s="23"/>
      <c r="J25" s="23"/>
      <c r="K25" s="23"/>
      <c r="L25" s="23"/>
    </row>
    <row r="26" spans="1:12" hidden="1">
      <c r="A26" s="331" t="s">
        <v>4256</v>
      </c>
      <c r="B26" s="40" t="s">
        <v>4282</v>
      </c>
      <c r="C26" s="39"/>
      <c r="D26" s="39"/>
      <c r="E26" s="23"/>
      <c r="F26" s="23"/>
      <c r="G26" s="23"/>
      <c r="H26" s="23"/>
      <c r="I26" s="23"/>
      <c r="J26" s="23"/>
      <c r="K26" s="23"/>
      <c r="L26" s="23"/>
    </row>
    <row r="27" spans="1:12" hidden="1">
      <c r="A27" s="331" t="s">
        <v>4256</v>
      </c>
      <c r="B27" s="40" t="s">
        <v>4283</v>
      </c>
      <c r="C27" s="39"/>
      <c r="D27" s="39"/>
      <c r="E27" s="144"/>
      <c r="F27" s="23"/>
      <c r="G27" s="23"/>
      <c r="H27" s="23"/>
      <c r="I27" s="23"/>
      <c r="J27" s="23"/>
      <c r="K27" s="23"/>
      <c r="L27" s="23"/>
    </row>
    <row r="28" spans="1:12" ht="28.5" hidden="1">
      <c r="A28" s="133" t="s">
        <v>4256</v>
      </c>
      <c r="B28" s="109" t="s">
        <v>1093</v>
      </c>
      <c r="C28" s="12"/>
      <c r="D28" s="45"/>
      <c r="E28" s="23"/>
      <c r="F28" s="23"/>
      <c r="G28" s="23"/>
      <c r="H28" s="23"/>
      <c r="I28" s="23"/>
      <c r="J28" s="23"/>
      <c r="K28" s="23"/>
      <c r="L28" s="23"/>
    </row>
    <row r="29" spans="1:12" ht="57" hidden="1">
      <c r="A29" s="133" t="s">
        <v>4256</v>
      </c>
      <c r="B29" s="109" t="s">
        <v>4285</v>
      </c>
      <c r="C29" s="12"/>
      <c r="D29" s="45"/>
      <c r="E29" s="23"/>
      <c r="F29" s="23"/>
      <c r="G29" s="23"/>
      <c r="H29" s="23"/>
      <c r="I29" s="23"/>
      <c r="J29" s="23"/>
      <c r="K29" s="23"/>
      <c r="L29" s="23"/>
    </row>
    <row r="30" spans="1:12" ht="57" hidden="1">
      <c r="A30" s="133" t="s">
        <v>4256</v>
      </c>
      <c r="B30" s="109" t="s">
        <v>4287</v>
      </c>
      <c r="C30" s="12"/>
      <c r="D30" s="45"/>
      <c r="E30" s="23"/>
      <c r="F30" s="23"/>
      <c r="G30" s="23"/>
      <c r="H30" s="23"/>
      <c r="I30" s="23"/>
      <c r="J30" s="23"/>
      <c r="K30" s="23"/>
      <c r="L30" s="23"/>
    </row>
    <row r="31" spans="1:12">
      <c r="A31" s="331" t="s">
        <v>4288</v>
      </c>
      <c r="B31" s="40" t="s">
        <v>1080</v>
      </c>
      <c r="C31" s="39"/>
      <c r="D31" s="39"/>
      <c r="E31" s="23"/>
      <c r="F31" s="23"/>
      <c r="G31" s="23"/>
      <c r="H31" s="23"/>
      <c r="I31" s="23"/>
      <c r="J31" s="23"/>
      <c r="K31" s="23"/>
      <c r="L31" s="23"/>
    </row>
    <row r="32" spans="1:12">
      <c r="A32" s="331" t="s">
        <v>4288</v>
      </c>
      <c r="B32" s="40" t="s">
        <v>1135</v>
      </c>
      <c r="C32" s="39"/>
      <c r="D32" s="39"/>
      <c r="E32" s="144"/>
      <c r="F32" s="23"/>
      <c r="G32" s="23"/>
      <c r="H32" s="23"/>
      <c r="I32" s="23"/>
      <c r="J32" s="23"/>
      <c r="K32" s="23"/>
      <c r="L32" s="23"/>
    </row>
    <row r="33" spans="1:12" ht="28.5">
      <c r="A33" s="133" t="s">
        <v>4288</v>
      </c>
      <c r="B33" s="109" t="s">
        <v>1099</v>
      </c>
      <c r="C33" s="12"/>
      <c r="D33" s="45"/>
      <c r="E33" s="23"/>
      <c r="F33" s="23"/>
      <c r="G33" s="23"/>
      <c r="H33" s="23"/>
      <c r="I33" s="23"/>
      <c r="J33" s="23"/>
      <c r="K33" s="23"/>
      <c r="L33" s="23"/>
    </row>
    <row r="34" spans="1:12">
      <c r="A34" s="133" t="s">
        <v>4288</v>
      </c>
      <c r="B34" s="109" t="s">
        <v>4291</v>
      </c>
      <c r="C34" s="12"/>
      <c r="D34" s="63"/>
      <c r="E34" s="23"/>
      <c r="F34" s="23"/>
      <c r="G34" s="23"/>
      <c r="H34" s="23"/>
      <c r="I34" s="23"/>
      <c r="J34" s="23"/>
      <c r="K34" s="23"/>
      <c r="L34" s="23"/>
    </row>
    <row r="35" spans="1:12">
      <c r="A35" s="133" t="s">
        <v>4288</v>
      </c>
      <c r="B35" s="109" t="s">
        <v>4292</v>
      </c>
      <c r="C35" s="12"/>
      <c r="D35" s="45"/>
      <c r="E35" s="23"/>
      <c r="F35" s="23"/>
      <c r="G35" s="23"/>
      <c r="H35" s="23"/>
      <c r="I35" s="23"/>
      <c r="J35" s="23"/>
      <c r="K35" s="23"/>
      <c r="L35" s="23"/>
    </row>
    <row r="36" spans="1:12">
      <c r="A36" s="133" t="s">
        <v>4288</v>
      </c>
      <c r="B36" s="109" t="s">
        <v>4294</v>
      </c>
      <c r="C36" s="12"/>
      <c r="D36" s="45"/>
      <c r="E36" s="23"/>
      <c r="F36" s="23"/>
      <c r="G36" s="23"/>
      <c r="H36" s="23"/>
      <c r="I36" s="23"/>
      <c r="J36" s="23"/>
      <c r="K36" s="23"/>
      <c r="L36" s="23"/>
    </row>
    <row r="37" spans="1:12" ht="28.5">
      <c r="A37" s="133" t="s">
        <v>4288</v>
      </c>
      <c r="B37" s="109" t="s">
        <v>4295</v>
      </c>
      <c r="C37" s="12"/>
      <c r="D37" s="45"/>
      <c r="E37" s="23"/>
      <c r="F37" s="23"/>
      <c r="G37" s="23"/>
      <c r="H37" s="23"/>
      <c r="I37" s="23"/>
      <c r="J37" s="23"/>
      <c r="K37" s="23"/>
      <c r="L37" s="23"/>
    </row>
    <row r="38" spans="1:12">
      <c r="A38" s="133" t="s">
        <v>4288</v>
      </c>
      <c r="B38" s="109" t="s">
        <v>4297</v>
      </c>
      <c r="C38" s="12"/>
      <c r="D38" s="45"/>
      <c r="E38" s="23"/>
      <c r="F38" s="23"/>
      <c r="G38" s="23"/>
      <c r="H38" s="23"/>
      <c r="I38" s="23"/>
      <c r="J38" s="23"/>
      <c r="K38" s="23"/>
      <c r="L38" s="23"/>
    </row>
    <row r="39" spans="1:12">
      <c r="A39" s="133" t="s">
        <v>4288</v>
      </c>
      <c r="B39" s="109" t="s">
        <v>4298</v>
      </c>
      <c r="C39" s="12"/>
      <c r="D39" s="45"/>
      <c r="E39" s="23"/>
      <c r="F39" s="23"/>
      <c r="G39" s="23"/>
      <c r="H39" s="23"/>
      <c r="I39" s="23"/>
      <c r="J39" s="23"/>
      <c r="K39" s="23"/>
      <c r="L39" s="23"/>
    </row>
    <row r="40" spans="1:12">
      <c r="A40" s="133" t="s">
        <v>4288</v>
      </c>
      <c r="B40" s="109" t="s">
        <v>4299</v>
      </c>
      <c r="C40" s="12"/>
      <c r="D40" s="45"/>
      <c r="E40" s="23"/>
      <c r="F40" s="23"/>
      <c r="G40" s="23"/>
      <c r="H40" s="23"/>
      <c r="I40" s="23"/>
      <c r="J40" s="23"/>
      <c r="K40" s="23"/>
      <c r="L40" s="23"/>
    </row>
    <row r="41" spans="1:12">
      <c r="A41" s="133" t="s">
        <v>4288</v>
      </c>
      <c r="B41" s="109" t="s">
        <v>4300</v>
      </c>
      <c r="C41" s="12"/>
      <c r="D41" s="45"/>
      <c r="E41" s="23"/>
      <c r="F41" s="23"/>
      <c r="G41" s="23"/>
      <c r="H41" s="23"/>
      <c r="I41" s="23"/>
      <c r="J41" s="23"/>
      <c r="K41" s="23"/>
      <c r="L41" s="23"/>
    </row>
    <row r="42" spans="1:12">
      <c r="A42" s="133" t="s">
        <v>4288</v>
      </c>
      <c r="B42" s="109" t="s">
        <v>4301</v>
      </c>
      <c r="C42" s="12"/>
      <c r="D42" s="45"/>
      <c r="E42" s="23"/>
      <c r="F42" s="23"/>
      <c r="G42" s="23"/>
      <c r="H42" s="23"/>
      <c r="I42" s="23"/>
      <c r="J42" s="23"/>
      <c r="K42" s="23"/>
      <c r="L42" s="23"/>
    </row>
    <row r="43" spans="1:12" ht="42.75">
      <c r="A43" s="133" t="s">
        <v>4288</v>
      </c>
      <c r="B43" s="109" t="s">
        <v>4302</v>
      </c>
      <c r="C43" s="12"/>
      <c r="D43" s="45"/>
      <c r="E43" s="23"/>
      <c r="F43" s="23"/>
      <c r="G43" s="23"/>
      <c r="H43" s="23"/>
      <c r="I43" s="23"/>
      <c r="J43" s="23"/>
      <c r="K43" s="23"/>
      <c r="L43" s="23"/>
    </row>
    <row r="44" spans="1:12">
      <c r="A44" s="133" t="s">
        <v>4288</v>
      </c>
      <c r="B44" s="109" t="s">
        <v>4303</v>
      </c>
      <c r="C44" s="12"/>
      <c r="D44" s="67"/>
      <c r="E44" s="23"/>
      <c r="F44" s="23"/>
      <c r="G44" s="23"/>
      <c r="H44" s="23"/>
      <c r="I44" s="23"/>
      <c r="J44" s="23"/>
      <c r="K44" s="23"/>
      <c r="L44" s="23"/>
    </row>
    <row r="45" spans="1:12">
      <c r="A45" s="133" t="s">
        <v>4288</v>
      </c>
      <c r="B45" s="109" t="s">
        <v>4305</v>
      </c>
      <c r="C45" s="12"/>
      <c r="D45" s="45"/>
      <c r="E45" s="23"/>
      <c r="F45" s="23"/>
      <c r="G45" s="23"/>
      <c r="H45" s="23"/>
      <c r="I45" s="23"/>
      <c r="J45" s="23"/>
      <c r="K45" s="23"/>
      <c r="L45" s="23"/>
    </row>
    <row r="46" spans="1:12">
      <c r="A46" s="133" t="s">
        <v>4288</v>
      </c>
      <c r="B46" s="109" t="s">
        <v>4306</v>
      </c>
      <c r="C46" s="12"/>
      <c r="D46" s="67"/>
      <c r="E46" s="23"/>
      <c r="F46" s="23"/>
      <c r="G46" s="23"/>
      <c r="H46" s="23"/>
      <c r="I46" s="23"/>
      <c r="J46" s="23"/>
      <c r="K46" s="23"/>
      <c r="L46" s="23"/>
    </row>
    <row r="47" spans="1:12" ht="28.5">
      <c r="A47" s="133" t="s">
        <v>4288</v>
      </c>
      <c r="B47" s="109" t="s">
        <v>4308</v>
      </c>
      <c r="C47" s="12"/>
      <c r="D47" s="45"/>
      <c r="E47" s="23"/>
      <c r="F47" s="23"/>
      <c r="G47" s="23"/>
      <c r="H47" s="23"/>
      <c r="I47" s="23"/>
      <c r="J47" s="23"/>
      <c r="K47" s="23"/>
      <c r="L47" s="23"/>
    </row>
    <row r="48" spans="1:12" ht="42.75">
      <c r="A48" s="133" t="s">
        <v>4288</v>
      </c>
      <c r="B48" s="109" t="s">
        <v>4309</v>
      </c>
      <c r="C48" s="12"/>
      <c r="D48" s="45"/>
      <c r="E48" s="23"/>
      <c r="F48" s="23"/>
      <c r="G48" s="23"/>
      <c r="H48" s="23"/>
      <c r="I48" s="23"/>
      <c r="J48" s="23"/>
      <c r="K48" s="23"/>
      <c r="L48" s="23"/>
    </row>
    <row r="49" spans="1:12" ht="42.75">
      <c r="A49" s="133" t="s">
        <v>4288</v>
      </c>
      <c r="B49" s="109" t="s">
        <v>4310</v>
      </c>
      <c r="C49" s="12"/>
      <c r="D49" s="45"/>
      <c r="E49" s="23"/>
      <c r="F49" s="23"/>
      <c r="G49" s="23"/>
      <c r="H49" s="23"/>
      <c r="I49" s="23"/>
      <c r="J49" s="23"/>
      <c r="K49" s="23"/>
      <c r="L49" s="23"/>
    </row>
    <row r="50" spans="1:12" ht="28.5">
      <c r="A50" s="133" t="s">
        <v>4288</v>
      </c>
      <c r="B50" s="109" t="s">
        <v>4312</v>
      </c>
      <c r="C50" s="12"/>
      <c r="D50" s="45"/>
      <c r="E50" s="23"/>
      <c r="F50" s="23"/>
      <c r="G50" s="23"/>
      <c r="H50" s="23"/>
      <c r="I50" s="23"/>
      <c r="J50" s="23"/>
      <c r="K50" s="23"/>
      <c r="L50" s="23"/>
    </row>
    <row r="51" spans="1:12">
      <c r="A51" s="133" t="s">
        <v>4288</v>
      </c>
      <c r="B51" s="109" t="s">
        <v>4313</v>
      </c>
      <c r="C51" s="12"/>
      <c r="D51" s="45"/>
      <c r="E51" s="23"/>
      <c r="F51" s="23"/>
      <c r="G51" s="23"/>
      <c r="H51" s="23"/>
      <c r="I51" s="23"/>
      <c r="J51" s="23"/>
      <c r="K51" s="23"/>
      <c r="L51" s="23"/>
    </row>
    <row r="52" spans="1:12">
      <c r="A52" s="133" t="s">
        <v>4288</v>
      </c>
      <c r="B52" s="109" t="s">
        <v>4315</v>
      </c>
      <c r="C52" s="12"/>
      <c r="D52" s="45"/>
      <c r="E52" s="23"/>
      <c r="F52" s="23"/>
      <c r="G52" s="23"/>
      <c r="H52" s="23"/>
      <c r="I52" s="23"/>
      <c r="J52" s="23"/>
      <c r="K52" s="23"/>
      <c r="L52" s="23"/>
    </row>
    <row r="53" spans="1:12">
      <c r="A53" s="133" t="s">
        <v>4288</v>
      </c>
      <c r="B53" s="109" t="s">
        <v>4316</v>
      </c>
      <c r="C53" s="12"/>
      <c r="D53" s="45"/>
      <c r="E53" s="23"/>
      <c r="F53" s="23"/>
      <c r="G53" s="23"/>
      <c r="H53" s="23"/>
      <c r="I53" s="23"/>
      <c r="J53" s="23"/>
      <c r="K53" s="23"/>
      <c r="L53" s="23"/>
    </row>
    <row r="54" spans="1:12" ht="42.75">
      <c r="A54" s="133" t="s">
        <v>4288</v>
      </c>
      <c r="B54" s="109" t="s">
        <v>4318</v>
      </c>
      <c r="C54" s="12"/>
      <c r="D54" s="45"/>
      <c r="E54" s="23"/>
      <c r="F54" s="23"/>
      <c r="G54" s="23"/>
      <c r="H54" s="23"/>
      <c r="I54" s="23"/>
      <c r="J54" s="23"/>
      <c r="K54" s="23"/>
      <c r="L54" s="23"/>
    </row>
    <row r="55" spans="1:12" ht="28.5">
      <c r="A55" s="133" t="s">
        <v>4288</v>
      </c>
      <c r="B55" s="109" t="s">
        <v>4319</v>
      </c>
      <c r="C55" s="12"/>
      <c r="D55" s="45"/>
      <c r="E55" s="23"/>
      <c r="F55" s="23"/>
      <c r="G55" s="23"/>
      <c r="H55" s="23"/>
      <c r="I55" s="23"/>
      <c r="J55" s="23"/>
      <c r="K55" s="23"/>
      <c r="L55" s="23"/>
    </row>
    <row r="56" spans="1:12">
      <c r="A56" s="133" t="s">
        <v>4288</v>
      </c>
      <c r="B56" s="109" t="s">
        <v>4320</v>
      </c>
      <c r="C56" s="12"/>
      <c r="D56" s="45"/>
      <c r="E56" s="23"/>
      <c r="F56" s="23"/>
      <c r="G56" s="23"/>
      <c r="H56" s="23"/>
      <c r="I56" s="23"/>
      <c r="J56" s="23"/>
      <c r="K56" s="23"/>
      <c r="L56" s="23"/>
    </row>
    <row r="57" spans="1:12">
      <c r="A57" s="133" t="s">
        <v>4288</v>
      </c>
      <c r="B57" s="109" t="s">
        <v>4322</v>
      </c>
      <c r="C57" s="12"/>
      <c r="D57" s="63"/>
      <c r="E57" s="144"/>
      <c r="F57" s="23"/>
      <c r="G57" s="23"/>
      <c r="H57" s="23"/>
      <c r="I57" s="23"/>
      <c r="J57" s="23"/>
      <c r="K57" s="23"/>
      <c r="L57" s="23"/>
    </row>
    <row r="58" spans="1:12" ht="28.5">
      <c r="A58" s="133" t="s">
        <v>4288</v>
      </c>
      <c r="B58" s="109" t="s">
        <v>4323</v>
      </c>
      <c r="C58" s="12"/>
      <c r="D58" s="45"/>
      <c r="E58" s="23"/>
      <c r="F58" s="23"/>
      <c r="G58" s="23"/>
      <c r="H58" s="23"/>
      <c r="I58" s="23"/>
      <c r="J58" s="23"/>
      <c r="K58" s="23"/>
      <c r="L58" s="23"/>
    </row>
    <row r="59" spans="1:12">
      <c r="A59" s="133" t="s">
        <v>4288</v>
      </c>
      <c r="B59" s="109" t="s">
        <v>4325</v>
      </c>
      <c r="C59" s="12"/>
      <c r="D59" s="45"/>
      <c r="E59" s="23"/>
      <c r="F59" s="23"/>
      <c r="G59" s="23"/>
      <c r="H59" s="23"/>
      <c r="I59" s="23"/>
      <c r="J59" s="23"/>
      <c r="K59" s="23"/>
      <c r="L59" s="23"/>
    </row>
    <row r="60" spans="1:12" ht="28.5">
      <c r="A60" s="133" t="s">
        <v>4288</v>
      </c>
      <c r="B60" s="109" t="s">
        <v>4326</v>
      </c>
      <c r="C60" s="12"/>
      <c r="D60" s="45"/>
      <c r="E60" s="23"/>
      <c r="F60" s="23"/>
      <c r="G60" s="23"/>
      <c r="H60" s="23"/>
      <c r="I60" s="23"/>
      <c r="J60" s="23"/>
      <c r="K60" s="23"/>
      <c r="L60" s="23"/>
    </row>
    <row r="61" spans="1:12">
      <c r="A61" s="133" t="s">
        <v>4288</v>
      </c>
      <c r="B61" s="109" t="s">
        <v>4328</v>
      </c>
      <c r="C61" s="12"/>
      <c r="D61" s="63"/>
      <c r="E61" s="23"/>
      <c r="F61" s="23"/>
      <c r="G61" s="23"/>
      <c r="H61" s="23"/>
      <c r="I61" s="23"/>
      <c r="J61" s="23"/>
      <c r="K61" s="23"/>
      <c r="L61" s="23"/>
    </row>
    <row r="62" spans="1:12">
      <c r="A62" s="133" t="s">
        <v>4288</v>
      </c>
      <c r="B62" s="109" t="s">
        <v>4330</v>
      </c>
      <c r="C62" s="12"/>
      <c r="D62" s="45"/>
      <c r="E62" s="23"/>
      <c r="F62" s="23"/>
      <c r="G62" s="23"/>
      <c r="H62" s="23"/>
      <c r="I62" s="23"/>
      <c r="J62" s="23"/>
      <c r="K62" s="23"/>
      <c r="L62" s="23"/>
    </row>
    <row r="63" spans="1:12">
      <c r="A63" s="133" t="s">
        <v>4288</v>
      </c>
      <c r="B63" s="109" t="s">
        <v>4331</v>
      </c>
      <c r="C63" s="12"/>
      <c r="D63" s="45"/>
      <c r="E63" s="23"/>
      <c r="F63" s="23"/>
      <c r="G63" s="23"/>
      <c r="H63" s="23"/>
      <c r="I63" s="23"/>
      <c r="J63" s="23"/>
      <c r="K63" s="23"/>
      <c r="L63" s="23"/>
    </row>
    <row r="64" spans="1:12">
      <c r="A64" s="133" t="s">
        <v>4288</v>
      </c>
      <c r="B64" s="109" t="s">
        <v>4332</v>
      </c>
      <c r="C64" s="12"/>
      <c r="D64" s="45"/>
      <c r="E64" s="23"/>
      <c r="F64" s="23"/>
      <c r="G64" s="23"/>
      <c r="H64" s="23"/>
      <c r="I64" s="23"/>
      <c r="J64" s="23"/>
      <c r="K64" s="23"/>
      <c r="L64" s="23"/>
    </row>
    <row r="65" spans="1:12">
      <c r="A65" s="331" t="s">
        <v>4288</v>
      </c>
      <c r="B65" s="40" t="s">
        <v>4333</v>
      </c>
      <c r="C65" s="39"/>
      <c r="D65" s="39"/>
      <c r="E65" s="23"/>
      <c r="F65" s="23"/>
      <c r="G65" s="23"/>
      <c r="H65" s="23"/>
      <c r="I65" s="23"/>
      <c r="J65" s="23"/>
      <c r="K65" s="23"/>
      <c r="L65" s="23"/>
    </row>
    <row r="66" spans="1:12">
      <c r="A66" s="331" t="s">
        <v>4288</v>
      </c>
      <c r="B66" s="40" t="s">
        <v>2922</v>
      </c>
      <c r="C66" s="39"/>
      <c r="D66" s="39"/>
      <c r="E66" s="23"/>
      <c r="F66" s="23"/>
      <c r="G66" s="23"/>
      <c r="H66" s="23"/>
      <c r="I66" s="23"/>
      <c r="J66" s="23"/>
      <c r="K66" s="23"/>
      <c r="L66" s="23"/>
    </row>
    <row r="67" spans="1:12" ht="42.75">
      <c r="A67" s="133" t="s">
        <v>4288</v>
      </c>
      <c r="B67" s="46" t="s">
        <v>4335</v>
      </c>
      <c r="C67" s="12"/>
      <c r="D67" s="45"/>
      <c r="E67" s="23"/>
      <c r="F67" s="23"/>
      <c r="G67" s="23"/>
      <c r="H67" s="23"/>
      <c r="I67" s="23"/>
      <c r="J67" s="23"/>
      <c r="K67" s="23"/>
      <c r="L67" s="23"/>
    </row>
    <row r="68" spans="1:12">
      <c r="A68" s="331" t="s">
        <v>4288</v>
      </c>
      <c r="B68" s="40" t="s">
        <v>1098</v>
      </c>
      <c r="C68" s="39"/>
      <c r="D68" s="39"/>
      <c r="E68" s="144"/>
      <c r="F68" s="23"/>
      <c r="G68" s="23"/>
      <c r="H68" s="23"/>
      <c r="I68" s="23"/>
      <c r="J68" s="23"/>
      <c r="K68" s="23"/>
      <c r="L68" s="23"/>
    </row>
    <row r="69" spans="1:12">
      <c r="A69" s="331" t="s">
        <v>4288</v>
      </c>
      <c r="B69" s="40" t="s">
        <v>4337</v>
      </c>
      <c r="C69" s="39"/>
      <c r="D69" s="39"/>
      <c r="E69" s="23"/>
      <c r="F69" s="23"/>
      <c r="G69" s="23"/>
      <c r="H69" s="23"/>
      <c r="I69" s="23"/>
      <c r="J69" s="23"/>
      <c r="K69" s="23"/>
      <c r="L69" s="23"/>
    </row>
    <row r="70" spans="1:12" ht="28.5">
      <c r="A70" s="133" t="s">
        <v>4288</v>
      </c>
      <c r="B70" s="46" t="s">
        <v>4338</v>
      </c>
      <c r="C70" s="12"/>
      <c r="D70" s="45"/>
      <c r="E70" s="23"/>
      <c r="F70" s="23"/>
      <c r="G70" s="23"/>
      <c r="H70" s="23"/>
      <c r="I70" s="23"/>
      <c r="J70" s="23"/>
      <c r="K70" s="23"/>
      <c r="L70" s="23"/>
    </row>
    <row r="71" spans="1:12" hidden="1">
      <c r="A71" s="331" t="s">
        <v>4340</v>
      </c>
      <c r="B71" s="40" t="s">
        <v>1080</v>
      </c>
      <c r="C71" s="39"/>
      <c r="D71" s="39"/>
      <c r="E71" s="23"/>
      <c r="F71" s="23"/>
      <c r="G71" s="23"/>
      <c r="H71" s="23"/>
      <c r="I71" s="23"/>
      <c r="J71" s="23"/>
      <c r="K71" s="23"/>
      <c r="L71" s="23"/>
    </row>
    <row r="72" spans="1:12" hidden="1">
      <c r="A72" s="331" t="s">
        <v>4340</v>
      </c>
      <c r="B72" s="40" t="s">
        <v>4341</v>
      </c>
      <c r="C72" s="39"/>
      <c r="D72" s="39"/>
      <c r="E72" s="23"/>
      <c r="F72" s="23"/>
      <c r="G72" s="23"/>
      <c r="H72" s="23"/>
      <c r="I72" s="23"/>
      <c r="J72" s="23"/>
      <c r="K72" s="23"/>
      <c r="L72" s="23"/>
    </row>
    <row r="73" spans="1:12" ht="28.5" hidden="1">
      <c r="A73" s="133" t="s">
        <v>4340</v>
      </c>
      <c r="B73" s="109" t="s">
        <v>4343</v>
      </c>
      <c r="C73" s="12"/>
      <c r="D73" s="45"/>
      <c r="E73" s="23"/>
      <c r="F73" s="23"/>
      <c r="G73" s="23"/>
      <c r="H73" s="23"/>
      <c r="I73" s="23"/>
      <c r="J73" s="23"/>
      <c r="K73" s="23"/>
      <c r="L73" s="23"/>
    </row>
    <row r="74" spans="1:12" hidden="1">
      <c r="A74" s="133" t="s">
        <v>4340</v>
      </c>
      <c r="B74" s="109" t="s">
        <v>4344</v>
      </c>
      <c r="C74" s="12"/>
      <c r="D74" s="45"/>
      <c r="E74" s="23"/>
      <c r="F74" s="23"/>
      <c r="G74" s="23"/>
      <c r="H74" s="23"/>
      <c r="I74" s="23"/>
      <c r="J74" s="23"/>
      <c r="K74" s="23"/>
      <c r="L74" s="23"/>
    </row>
    <row r="75" spans="1:12" hidden="1">
      <c r="A75" s="133" t="s">
        <v>4340</v>
      </c>
      <c r="B75" s="109" t="s">
        <v>4345</v>
      </c>
      <c r="C75" s="12"/>
      <c r="D75" s="45"/>
      <c r="E75" s="23"/>
      <c r="F75" s="23"/>
      <c r="G75" s="23"/>
      <c r="H75" s="23"/>
      <c r="I75" s="23"/>
      <c r="J75" s="23"/>
      <c r="K75" s="23"/>
      <c r="L75" s="23"/>
    </row>
    <row r="76" spans="1:12" hidden="1">
      <c r="A76" s="133" t="s">
        <v>4340</v>
      </c>
      <c r="B76" s="109" t="s">
        <v>4347</v>
      </c>
      <c r="C76" s="12"/>
      <c r="D76" s="45"/>
      <c r="E76" s="23"/>
      <c r="F76" s="23"/>
      <c r="G76" s="23"/>
      <c r="H76" s="23"/>
      <c r="I76" s="23"/>
      <c r="J76" s="23"/>
      <c r="K76" s="23"/>
      <c r="L76" s="23"/>
    </row>
    <row r="77" spans="1:12" ht="42.75" hidden="1">
      <c r="A77" s="133" t="s">
        <v>4340</v>
      </c>
      <c r="B77" s="109" t="s">
        <v>4348</v>
      </c>
      <c r="C77" s="12"/>
      <c r="D77" s="45"/>
      <c r="E77" s="23"/>
      <c r="F77" s="23"/>
      <c r="G77" s="23"/>
      <c r="H77" s="23"/>
      <c r="I77" s="23"/>
      <c r="J77" s="23"/>
      <c r="K77" s="23"/>
      <c r="L77" s="23"/>
    </row>
    <row r="78" spans="1:12" hidden="1">
      <c r="A78" s="133" t="s">
        <v>4340</v>
      </c>
      <c r="B78" s="109" t="s">
        <v>4350</v>
      </c>
      <c r="C78" s="12"/>
      <c r="D78" s="45"/>
      <c r="E78" s="23"/>
      <c r="F78" s="23"/>
      <c r="G78" s="23"/>
      <c r="H78" s="23"/>
      <c r="I78" s="23"/>
      <c r="J78" s="23"/>
      <c r="K78" s="23"/>
      <c r="L78" s="23"/>
    </row>
    <row r="79" spans="1:12" hidden="1">
      <c r="A79" s="133" t="s">
        <v>4340</v>
      </c>
      <c r="B79" s="109" t="s">
        <v>4351</v>
      </c>
      <c r="C79" s="12"/>
      <c r="D79" s="45"/>
      <c r="E79" s="23"/>
      <c r="F79" s="23"/>
      <c r="G79" s="23"/>
      <c r="H79" s="23"/>
      <c r="I79" s="23"/>
      <c r="J79" s="23"/>
      <c r="K79" s="23"/>
      <c r="L79" s="23"/>
    </row>
    <row r="80" spans="1:12" hidden="1">
      <c r="A80" s="133" t="s">
        <v>4340</v>
      </c>
      <c r="B80" s="109" t="s">
        <v>4352</v>
      </c>
      <c r="C80" s="12"/>
      <c r="D80" s="45"/>
      <c r="E80" s="23"/>
      <c r="F80" s="23"/>
      <c r="G80" s="23"/>
      <c r="H80" s="23"/>
      <c r="I80" s="23"/>
      <c r="J80" s="23"/>
      <c r="K80" s="23"/>
      <c r="L80" s="23"/>
    </row>
    <row r="81" spans="1:12" hidden="1">
      <c r="A81" s="133" t="s">
        <v>4340</v>
      </c>
      <c r="B81" s="109" t="s">
        <v>4354</v>
      </c>
      <c r="C81" s="12"/>
      <c r="D81" s="45"/>
      <c r="E81" s="23"/>
      <c r="F81" s="23"/>
      <c r="G81" s="23"/>
      <c r="H81" s="23"/>
      <c r="I81" s="23"/>
      <c r="J81" s="23"/>
      <c r="K81" s="23"/>
      <c r="L81" s="23"/>
    </row>
    <row r="82" spans="1:12" hidden="1">
      <c r="A82" s="133" t="s">
        <v>4340</v>
      </c>
      <c r="B82" s="109" t="s">
        <v>4355</v>
      </c>
      <c r="C82" s="12"/>
      <c r="D82" s="45"/>
      <c r="E82" s="23"/>
      <c r="F82" s="23"/>
      <c r="G82" s="23"/>
      <c r="H82" s="23"/>
      <c r="I82" s="23"/>
      <c r="J82" s="23"/>
      <c r="K82" s="23"/>
      <c r="L82" s="23"/>
    </row>
    <row r="83" spans="1:12" hidden="1">
      <c r="A83" s="133" t="s">
        <v>4340</v>
      </c>
      <c r="B83" s="109" t="s">
        <v>4357</v>
      </c>
      <c r="C83" s="12"/>
      <c r="D83" s="45"/>
      <c r="E83" s="23"/>
      <c r="F83" s="23"/>
      <c r="G83" s="23"/>
      <c r="H83" s="23"/>
      <c r="I83" s="23"/>
      <c r="J83" s="23"/>
      <c r="K83" s="23"/>
      <c r="L83" s="23"/>
    </row>
    <row r="84" spans="1:12" ht="42.75" hidden="1">
      <c r="A84" s="133" t="s">
        <v>4340</v>
      </c>
      <c r="B84" s="109" t="s">
        <v>4358</v>
      </c>
      <c r="C84" s="12"/>
      <c r="D84" s="45"/>
      <c r="E84" s="23"/>
      <c r="F84" s="23"/>
      <c r="G84" s="23"/>
      <c r="H84" s="23"/>
      <c r="I84" s="23"/>
      <c r="J84" s="23"/>
      <c r="K84" s="23"/>
      <c r="L84" s="23"/>
    </row>
    <row r="85" spans="1:12" hidden="1">
      <c r="A85" s="133" t="s">
        <v>4340</v>
      </c>
      <c r="B85" s="109" t="s">
        <v>4359</v>
      </c>
      <c r="C85" s="12"/>
      <c r="D85" s="45"/>
      <c r="E85" s="23"/>
      <c r="F85" s="23"/>
      <c r="G85" s="23"/>
      <c r="H85" s="23"/>
      <c r="I85" s="23"/>
      <c r="J85" s="23"/>
      <c r="K85" s="23"/>
      <c r="L85" s="23"/>
    </row>
    <row r="86" spans="1:12" hidden="1">
      <c r="A86" s="133" t="s">
        <v>4340</v>
      </c>
      <c r="B86" s="109" t="s">
        <v>4361</v>
      </c>
      <c r="C86" s="12"/>
      <c r="D86" s="45"/>
      <c r="E86" s="144"/>
      <c r="F86" s="23"/>
      <c r="G86" s="23"/>
      <c r="H86" s="23"/>
      <c r="I86" s="23"/>
      <c r="J86" s="23"/>
      <c r="K86" s="23"/>
      <c r="L86" s="23"/>
    </row>
    <row r="87" spans="1:12" hidden="1">
      <c r="A87" s="133" t="s">
        <v>4340</v>
      </c>
      <c r="B87" s="109" t="s">
        <v>4362</v>
      </c>
      <c r="C87" s="12"/>
      <c r="D87" s="45"/>
      <c r="E87" s="144"/>
      <c r="F87" s="23"/>
      <c r="G87" s="23"/>
      <c r="H87" s="23"/>
      <c r="I87" s="23"/>
      <c r="J87" s="23"/>
      <c r="K87" s="23"/>
      <c r="L87" s="23"/>
    </row>
    <row r="88" spans="1:12" hidden="1">
      <c r="A88" s="133" t="s">
        <v>4340</v>
      </c>
      <c r="B88" s="109" t="s">
        <v>4364</v>
      </c>
      <c r="C88" s="12"/>
      <c r="D88" s="45"/>
      <c r="E88" s="23"/>
      <c r="F88" s="23"/>
      <c r="G88" s="23"/>
      <c r="H88" s="23"/>
      <c r="I88" s="23"/>
      <c r="J88" s="23"/>
      <c r="K88" s="23"/>
      <c r="L88" s="23"/>
    </row>
    <row r="89" spans="1:12" hidden="1">
      <c r="A89" s="133" t="s">
        <v>4340</v>
      </c>
      <c r="B89" s="109" t="s">
        <v>4365</v>
      </c>
      <c r="C89" s="12"/>
      <c r="D89" s="45"/>
      <c r="E89" s="23"/>
      <c r="F89" s="23"/>
      <c r="G89" s="23"/>
      <c r="H89" s="23"/>
      <c r="I89" s="23"/>
      <c r="J89" s="23"/>
      <c r="K89" s="23"/>
      <c r="L89" s="23"/>
    </row>
    <row r="90" spans="1:12" hidden="1">
      <c r="A90" s="133" t="s">
        <v>4340</v>
      </c>
      <c r="B90" s="109" t="s">
        <v>4366</v>
      </c>
      <c r="C90" s="12"/>
      <c r="D90" s="45"/>
      <c r="E90" s="23"/>
      <c r="F90" s="23"/>
      <c r="G90" s="23"/>
      <c r="H90" s="23"/>
      <c r="I90" s="23"/>
      <c r="J90" s="23"/>
      <c r="K90" s="23"/>
      <c r="L90" s="23"/>
    </row>
    <row r="91" spans="1:12" hidden="1">
      <c r="A91" s="133" t="s">
        <v>4340</v>
      </c>
      <c r="B91" s="109" t="s">
        <v>4368</v>
      </c>
      <c r="C91" s="12"/>
      <c r="D91" s="45"/>
      <c r="E91" s="23"/>
      <c r="F91" s="23"/>
      <c r="G91" s="23"/>
      <c r="H91" s="23"/>
      <c r="I91" s="23"/>
      <c r="J91" s="23"/>
      <c r="K91" s="23"/>
      <c r="L91" s="23"/>
    </row>
    <row r="92" spans="1:12" hidden="1">
      <c r="A92" s="133" t="s">
        <v>4340</v>
      </c>
      <c r="B92" s="109" t="s">
        <v>4369</v>
      </c>
      <c r="C92" s="12"/>
      <c r="D92" s="45"/>
      <c r="E92" s="23"/>
      <c r="F92" s="23"/>
      <c r="G92" s="23"/>
      <c r="H92" s="23"/>
      <c r="I92" s="23"/>
      <c r="J92" s="23"/>
      <c r="K92" s="23"/>
      <c r="L92" s="23"/>
    </row>
    <row r="93" spans="1:12" hidden="1">
      <c r="A93" s="133" t="s">
        <v>4340</v>
      </c>
      <c r="B93" s="109" t="s">
        <v>4370</v>
      </c>
      <c r="C93" s="12"/>
      <c r="D93" s="45"/>
      <c r="E93" s="23"/>
      <c r="F93" s="23"/>
      <c r="G93" s="23"/>
      <c r="H93" s="23"/>
      <c r="I93" s="23"/>
      <c r="J93" s="23"/>
      <c r="K93" s="23"/>
      <c r="L93" s="23"/>
    </row>
    <row r="94" spans="1:12" hidden="1">
      <c r="A94" s="133" t="s">
        <v>4340</v>
      </c>
      <c r="B94" s="109" t="s">
        <v>4371</v>
      </c>
      <c r="C94" s="12"/>
      <c r="D94" s="45"/>
      <c r="E94" s="23"/>
      <c r="F94" s="23"/>
      <c r="G94" s="23"/>
      <c r="H94" s="23"/>
      <c r="I94" s="23"/>
      <c r="J94" s="23"/>
      <c r="K94" s="23"/>
      <c r="L94" s="23"/>
    </row>
    <row r="95" spans="1:12" hidden="1">
      <c r="A95" s="133" t="s">
        <v>4340</v>
      </c>
      <c r="B95" s="109" t="s">
        <v>4373</v>
      </c>
      <c r="C95" s="12"/>
      <c r="D95" s="45"/>
      <c r="E95" s="23"/>
      <c r="F95" s="23"/>
      <c r="G95" s="23"/>
      <c r="H95" s="23"/>
      <c r="I95" s="23"/>
      <c r="J95" s="23"/>
      <c r="K95" s="23"/>
      <c r="L95" s="23"/>
    </row>
    <row r="96" spans="1:12" ht="42.75" hidden="1">
      <c r="A96" s="133" t="s">
        <v>4340</v>
      </c>
      <c r="B96" s="109" t="s">
        <v>4374</v>
      </c>
      <c r="C96" s="12"/>
      <c r="D96" s="45"/>
      <c r="E96" s="23"/>
      <c r="F96" s="23"/>
      <c r="G96" s="23"/>
      <c r="H96" s="23"/>
      <c r="I96" s="23"/>
      <c r="J96" s="23"/>
      <c r="K96" s="23"/>
      <c r="L96" s="23"/>
    </row>
    <row r="97" spans="1:12" ht="28.5" hidden="1">
      <c r="A97" s="133" t="s">
        <v>4340</v>
      </c>
      <c r="B97" s="109" t="s">
        <v>4375</v>
      </c>
      <c r="C97" s="12"/>
      <c r="D97" s="45"/>
      <c r="E97" s="144"/>
      <c r="F97" s="23"/>
      <c r="G97" s="23"/>
      <c r="H97" s="23"/>
      <c r="I97" s="23"/>
      <c r="J97" s="23"/>
      <c r="K97" s="23"/>
      <c r="L97" s="23"/>
    </row>
    <row r="98" spans="1:12" hidden="1">
      <c r="A98" s="133" t="s">
        <v>4340</v>
      </c>
      <c r="B98" s="109" t="s">
        <v>4377</v>
      </c>
      <c r="C98" s="12"/>
      <c r="D98" s="45"/>
      <c r="E98" s="144"/>
      <c r="F98" s="23"/>
      <c r="G98" s="23"/>
      <c r="H98" s="23"/>
      <c r="I98" s="23"/>
      <c r="J98" s="23"/>
      <c r="K98" s="23"/>
      <c r="L98" s="23"/>
    </row>
    <row r="99" spans="1:12" hidden="1">
      <c r="A99" s="133" t="s">
        <v>4340</v>
      </c>
      <c r="B99" s="109" t="s">
        <v>4379</v>
      </c>
      <c r="C99" s="12"/>
      <c r="D99" s="45"/>
      <c r="E99" s="23"/>
      <c r="F99" s="23"/>
      <c r="G99" s="23"/>
      <c r="H99" s="23"/>
      <c r="I99" s="23"/>
      <c r="J99" s="23"/>
      <c r="K99" s="23"/>
      <c r="L99" s="23"/>
    </row>
    <row r="100" spans="1:12" hidden="1">
      <c r="A100" s="133" t="s">
        <v>4340</v>
      </c>
      <c r="B100" s="109" t="s">
        <v>4380</v>
      </c>
      <c r="C100" s="12"/>
      <c r="D100" s="45"/>
      <c r="E100" s="23"/>
      <c r="F100" s="23"/>
      <c r="G100" s="23"/>
      <c r="H100" s="23"/>
      <c r="I100" s="23"/>
      <c r="J100" s="23"/>
      <c r="K100" s="23"/>
      <c r="L100" s="23"/>
    </row>
    <row r="101" spans="1:12" hidden="1">
      <c r="A101" s="133" t="s">
        <v>4340</v>
      </c>
      <c r="B101" s="109" t="s">
        <v>4382</v>
      </c>
      <c r="C101" s="12"/>
      <c r="D101" s="45"/>
      <c r="E101" s="23"/>
      <c r="F101" s="23"/>
      <c r="G101" s="23"/>
      <c r="H101" s="23"/>
      <c r="I101" s="23"/>
      <c r="J101" s="23"/>
      <c r="K101" s="23"/>
      <c r="L101" s="23"/>
    </row>
    <row r="102" spans="1:12" hidden="1">
      <c r="A102" s="133" t="s">
        <v>4340</v>
      </c>
      <c r="B102" s="109" t="s">
        <v>4383</v>
      </c>
      <c r="C102" s="12"/>
      <c r="D102" s="45"/>
      <c r="E102" s="23"/>
      <c r="F102" s="23"/>
      <c r="G102" s="23"/>
      <c r="H102" s="23"/>
      <c r="I102" s="23"/>
      <c r="J102" s="23"/>
      <c r="K102" s="23"/>
      <c r="L102" s="23"/>
    </row>
    <row r="103" spans="1:12" hidden="1">
      <c r="A103" s="133" t="s">
        <v>4340</v>
      </c>
      <c r="B103" s="109" t="s">
        <v>4385</v>
      </c>
      <c r="C103" s="12"/>
      <c r="D103" s="45"/>
      <c r="E103" s="144"/>
      <c r="F103" s="23"/>
      <c r="G103" s="23"/>
      <c r="H103" s="23"/>
      <c r="I103" s="23"/>
      <c r="J103" s="23"/>
      <c r="K103" s="23"/>
      <c r="L103" s="23"/>
    </row>
    <row r="104" spans="1:12" ht="42.75" hidden="1">
      <c r="A104" s="133" t="s">
        <v>4340</v>
      </c>
      <c r="B104" s="109" t="s">
        <v>4387</v>
      </c>
      <c r="C104" s="12"/>
      <c r="D104" s="45"/>
      <c r="E104" s="144"/>
      <c r="F104" s="23"/>
      <c r="G104" s="23"/>
      <c r="H104" s="23"/>
      <c r="I104" s="23"/>
      <c r="J104" s="23"/>
      <c r="K104" s="23"/>
      <c r="L104" s="23"/>
    </row>
    <row r="105" spans="1:12" ht="28.5" hidden="1">
      <c r="A105" s="133" t="s">
        <v>4340</v>
      </c>
      <c r="B105" s="109" t="s">
        <v>4388</v>
      </c>
      <c r="C105" s="12"/>
      <c r="D105" s="45"/>
      <c r="E105" s="23"/>
      <c r="F105" s="23"/>
      <c r="G105" s="23"/>
      <c r="H105" s="23"/>
      <c r="I105" s="23"/>
      <c r="J105" s="23"/>
      <c r="K105" s="23"/>
      <c r="L105" s="23"/>
    </row>
    <row r="106" spans="1:12" hidden="1">
      <c r="A106" s="133" t="s">
        <v>4340</v>
      </c>
      <c r="B106" s="109" t="s">
        <v>4389</v>
      </c>
      <c r="C106" s="12"/>
      <c r="D106" s="45"/>
      <c r="E106" s="23"/>
      <c r="F106" s="23"/>
      <c r="G106" s="23"/>
      <c r="H106" s="23"/>
      <c r="I106" s="23"/>
      <c r="J106" s="23"/>
      <c r="K106" s="23"/>
      <c r="L106" s="23"/>
    </row>
    <row r="107" spans="1:12" hidden="1">
      <c r="A107" s="133" t="s">
        <v>4340</v>
      </c>
      <c r="B107" s="109" t="s">
        <v>4391</v>
      </c>
      <c r="C107" s="12"/>
      <c r="D107" s="45"/>
      <c r="E107" s="23"/>
      <c r="F107" s="23"/>
      <c r="G107" s="23"/>
      <c r="H107" s="23"/>
      <c r="I107" s="23"/>
      <c r="J107" s="23"/>
      <c r="K107" s="23"/>
      <c r="L107" s="23"/>
    </row>
    <row r="108" spans="1:12" hidden="1">
      <c r="A108" s="133" t="s">
        <v>4340</v>
      </c>
      <c r="B108" s="109" t="s">
        <v>4392</v>
      </c>
      <c r="C108" s="12"/>
      <c r="D108" s="45"/>
      <c r="E108" s="144"/>
      <c r="F108" s="23"/>
      <c r="G108" s="23"/>
      <c r="H108" s="23"/>
      <c r="I108" s="23"/>
      <c r="J108" s="23"/>
      <c r="K108" s="23"/>
      <c r="L108" s="23"/>
    </row>
    <row r="109" spans="1:12" hidden="1">
      <c r="A109" s="133" t="s">
        <v>4340</v>
      </c>
      <c r="B109" s="109" t="s">
        <v>4393</v>
      </c>
      <c r="C109" s="12"/>
      <c r="D109" s="45"/>
      <c r="E109" s="23"/>
      <c r="F109" s="23"/>
      <c r="G109" s="23"/>
      <c r="H109" s="23"/>
      <c r="I109" s="23"/>
      <c r="J109" s="23"/>
      <c r="K109" s="23"/>
      <c r="L109" s="23"/>
    </row>
    <row r="110" spans="1:12" hidden="1">
      <c r="A110" s="133" t="s">
        <v>4340</v>
      </c>
      <c r="B110" s="109" t="s">
        <v>4394</v>
      </c>
      <c r="C110" s="12"/>
      <c r="D110" s="45"/>
      <c r="E110" s="23"/>
      <c r="F110" s="23"/>
      <c r="G110" s="23"/>
      <c r="H110" s="23"/>
      <c r="I110" s="23"/>
      <c r="J110" s="23"/>
      <c r="K110" s="23"/>
      <c r="L110" s="23"/>
    </row>
    <row r="111" spans="1:12" ht="28.5" hidden="1">
      <c r="A111" s="133" t="s">
        <v>4340</v>
      </c>
      <c r="B111" s="109" t="s">
        <v>4395</v>
      </c>
      <c r="C111" s="12"/>
      <c r="D111" s="45"/>
      <c r="E111" s="23"/>
      <c r="F111" s="23"/>
      <c r="G111" s="23"/>
      <c r="H111" s="23"/>
      <c r="I111" s="23"/>
      <c r="J111" s="23"/>
      <c r="K111" s="23"/>
      <c r="L111" s="23"/>
    </row>
    <row r="112" spans="1:12" ht="42.75" hidden="1">
      <c r="A112" s="133" t="s">
        <v>4340</v>
      </c>
      <c r="B112" s="109" t="s">
        <v>4396</v>
      </c>
      <c r="C112" s="12"/>
      <c r="D112" s="45"/>
      <c r="E112" s="23"/>
      <c r="F112" s="23"/>
      <c r="G112" s="23"/>
      <c r="H112" s="23"/>
      <c r="I112" s="23"/>
      <c r="J112" s="23"/>
      <c r="K112" s="23"/>
      <c r="L112" s="23"/>
    </row>
    <row r="113" spans="1:12" hidden="1">
      <c r="A113" s="133" t="s">
        <v>4340</v>
      </c>
      <c r="B113" s="109" t="s">
        <v>4397</v>
      </c>
      <c r="C113" s="12"/>
      <c r="D113" s="45"/>
      <c r="E113" s="23"/>
      <c r="F113" s="23"/>
      <c r="G113" s="23"/>
      <c r="H113" s="23"/>
      <c r="I113" s="23"/>
      <c r="J113" s="23"/>
      <c r="K113" s="23"/>
      <c r="L113" s="23"/>
    </row>
    <row r="114" spans="1:12" hidden="1">
      <c r="A114" s="133" t="s">
        <v>4340</v>
      </c>
      <c r="B114" s="109" t="s">
        <v>4398</v>
      </c>
      <c r="C114" s="12"/>
      <c r="D114" s="45"/>
      <c r="E114" s="23"/>
      <c r="F114" s="23"/>
      <c r="G114" s="23"/>
      <c r="H114" s="23"/>
      <c r="I114" s="23"/>
      <c r="J114" s="23"/>
      <c r="K114" s="23"/>
      <c r="L114" s="23"/>
    </row>
    <row r="115" spans="1:12" hidden="1">
      <c r="A115" s="133" t="s">
        <v>4340</v>
      </c>
      <c r="B115" s="109" t="s">
        <v>4399</v>
      </c>
      <c r="C115" s="12"/>
      <c r="D115" s="45"/>
      <c r="E115" s="23"/>
      <c r="F115" s="23"/>
      <c r="G115" s="23"/>
      <c r="H115" s="23"/>
      <c r="I115" s="23"/>
      <c r="J115" s="23"/>
      <c r="K115" s="23"/>
      <c r="L115" s="23"/>
    </row>
    <row r="116" spans="1:12" hidden="1">
      <c r="A116" s="133" t="s">
        <v>4340</v>
      </c>
      <c r="B116" s="109" t="s">
        <v>4400</v>
      </c>
      <c r="C116" s="12"/>
      <c r="D116" s="45"/>
      <c r="E116" s="23"/>
      <c r="F116" s="23"/>
      <c r="G116" s="23"/>
      <c r="H116" s="23"/>
      <c r="I116" s="23"/>
      <c r="J116" s="23"/>
      <c r="K116" s="23"/>
      <c r="L116" s="23"/>
    </row>
    <row r="117" spans="1:12" hidden="1">
      <c r="A117" s="133" t="s">
        <v>4340</v>
      </c>
      <c r="B117" s="109" t="s">
        <v>4402</v>
      </c>
      <c r="C117" s="12"/>
      <c r="D117" s="45"/>
      <c r="E117" s="23"/>
      <c r="F117" s="23"/>
      <c r="G117" s="23"/>
      <c r="H117" s="23"/>
      <c r="I117" s="23"/>
      <c r="J117" s="23"/>
      <c r="K117" s="23"/>
      <c r="L117" s="23"/>
    </row>
    <row r="118" spans="1:12" hidden="1">
      <c r="A118" s="133" t="s">
        <v>4340</v>
      </c>
      <c r="B118" s="109" t="s">
        <v>4403</v>
      </c>
      <c r="C118" s="12"/>
      <c r="D118" s="45"/>
      <c r="E118" s="23"/>
      <c r="F118" s="23"/>
      <c r="G118" s="23"/>
      <c r="H118" s="23"/>
      <c r="I118" s="23"/>
      <c r="J118" s="23"/>
      <c r="K118" s="23"/>
      <c r="L118" s="23"/>
    </row>
    <row r="119" spans="1:12" hidden="1">
      <c r="A119" s="133" t="s">
        <v>4340</v>
      </c>
      <c r="B119" s="109" t="s">
        <v>4404</v>
      </c>
      <c r="C119" s="12"/>
      <c r="D119" s="45"/>
      <c r="E119" s="23"/>
      <c r="F119" s="23"/>
      <c r="G119" s="23"/>
      <c r="H119" s="23"/>
      <c r="I119" s="23"/>
      <c r="J119" s="23"/>
      <c r="K119" s="23"/>
      <c r="L119" s="23"/>
    </row>
    <row r="120" spans="1:12" hidden="1">
      <c r="A120" s="133" t="s">
        <v>4340</v>
      </c>
      <c r="B120" s="109" t="s">
        <v>4405</v>
      </c>
      <c r="C120" s="12"/>
      <c r="D120" s="45"/>
      <c r="E120" s="23"/>
      <c r="F120" s="23"/>
      <c r="G120" s="23"/>
      <c r="H120" s="23"/>
      <c r="I120" s="23"/>
      <c r="J120" s="23"/>
      <c r="K120" s="23"/>
      <c r="L120" s="23"/>
    </row>
    <row r="121" spans="1:12" hidden="1">
      <c r="A121" s="133" t="s">
        <v>4340</v>
      </c>
      <c r="B121" s="109" t="s">
        <v>4406</v>
      </c>
      <c r="C121" s="12"/>
      <c r="D121" s="45"/>
      <c r="E121" s="144"/>
      <c r="F121" s="23"/>
      <c r="G121" s="23"/>
      <c r="H121" s="23"/>
      <c r="I121" s="23"/>
      <c r="J121" s="23"/>
      <c r="K121" s="23"/>
      <c r="L121" s="23"/>
    </row>
    <row r="122" spans="1:12" hidden="1">
      <c r="A122" s="331" t="s">
        <v>4340</v>
      </c>
      <c r="B122" s="40" t="s">
        <v>2846</v>
      </c>
      <c r="C122" s="39"/>
      <c r="D122" s="39"/>
      <c r="E122" s="23"/>
      <c r="F122" s="23"/>
      <c r="G122" s="23"/>
      <c r="H122" s="23"/>
      <c r="I122" s="23"/>
      <c r="J122" s="23"/>
      <c r="K122" s="23"/>
      <c r="L122" s="23"/>
    </row>
    <row r="123" spans="1:12" hidden="1">
      <c r="A123" s="331" t="s">
        <v>4340</v>
      </c>
      <c r="B123" s="40" t="s">
        <v>4407</v>
      </c>
      <c r="C123" s="39"/>
      <c r="D123" s="39"/>
      <c r="E123" s="23"/>
      <c r="F123" s="23"/>
      <c r="G123" s="23"/>
      <c r="H123" s="23"/>
      <c r="I123" s="23"/>
      <c r="J123" s="23"/>
      <c r="K123" s="23"/>
      <c r="L123" s="23"/>
    </row>
    <row r="124" spans="1:12" ht="28.5" hidden="1">
      <c r="A124" s="133" t="s">
        <v>4340</v>
      </c>
      <c r="B124" s="109" t="s">
        <v>4408</v>
      </c>
      <c r="C124" s="12"/>
      <c r="D124" s="45"/>
      <c r="E124" s="144"/>
      <c r="F124" s="23"/>
      <c r="G124" s="23"/>
      <c r="H124" s="23"/>
      <c r="I124" s="23"/>
      <c r="J124" s="23"/>
      <c r="K124" s="23"/>
      <c r="L124" s="23"/>
    </row>
    <row r="125" spans="1:12" hidden="1">
      <c r="A125" s="133" t="s">
        <v>4340</v>
      </c>
      <c r="B125" s="109" t="s">
        <v>4409</v>
      </c>
      <c r="C125" s="12"/>
      <c r="D125" s="45"/>
      <c r="E125" s="23"/>
      <c r="F125" s="23"/>
      <c r="G125" s="23"/>
      <c r="H125" s="23"/>
      <c r="I125" s="23"/>
      <c r="J125" s="23"/>
      <c r="K125" s="23"/>
      <c r="L125" s="23"/>
    </row>
    <row r="126" spans="1:12" hidden="1">
      <c r="A126" s="133" t="s">
        <v>4340</v>
      </c>
      <c r="B126" s="109" t="s">
        <v>4411</v>
      </c>
      <c r="C126" s="12"/>
      <c r="D126" s="45"/>
      <c r="E126" s="144"/>
      <c r="F126" s="23"/>
      <c r="G126" s="23"/>
      <c r="H126" s="23"/>
      <c r="I126" s="23"/>
      <c r="J126" s="23"/>
      <c r="K126" s="23"/>
      <c r="L126" s="23"/>
    </row>
    <row r="127" spans="1:12" hidden="1">
      <c r="A127" s="133" t="s">
        <v>4340</v>
      </c>
      <c r="B127" s="109" t="s">
        <v>4412</v>
      </c>
      <c r="C127" s="12"/>
      <c r="D127" s="45"/>
      <c r="E127" s="23"/>
      <c r="F127" s="23"/>
      <c r="G127" s="23"/>
      <c r="H127" s="23"/>
      <c r="I127" s="23"/>
      <c r="J127" s="23"/>
      <c r="K127" s="23"/>
      <c r="L127" s="23"/>
    </row>
    <row r="128" spans="1:12" hidden="1">
      <c r="A128" s="133" t="s">
        <v>4340</v>
      </c>
      <c r="B128" s="109" t="s">
        <v>4413</v>
      </c>
      <c r="C128" s="12"/>
      <c r="D128" s="45"/>
      <c r="E128" s="23"/>
      <c r="F128" s="23"/>
      <c r="G128" s="23"/>
      <c r="H128" s="23"/>
      <c r="I128" s="23"/>
      <c r="J128" s="23"/>
      <c r="K128" s="23"/>
      <c r="L128" s="23"/>
    </row>
    <row r="129" spans="1:12" hidden="1">
      <c r="A129" s="133" t="s">
        <v>4340</v>
      </c>
      <c r="B129" s="109" t="s">
        <v>4415</v>
      </c>
      <c r="C129" s="12"/>
      <c r="D129" s="45"/>
      <c r="E129" s="23"/>
      <c r="F129" s="23"/>
      <c r="G129" s="23"/>
      <c r="H129" s="23"/>
      <c r="I129" s="23"/>
      <c r="J129" s="23"/>
      <c r="K129" s="23"/>
      <c r="L129" s="23"/>
    </row>
    <row r="130" spans="1:12" hidden="1">
      <c r="A130" s="133" t="s">
        <v>4340</v>
      </c>
      <c r="B130" s="109" t="s">
        <v>4416</v>
      </c>
      <c r="C130" s="12"/>
      <c r="D130" s="45"/>
      <c r="E130" s="23"/>
      <c r="F130" s="23"/>
      <c r="G130" s="23"/>
      <c r="H130" s="23"/>
      <c r="I130" s="23"/>
      <c r="J130" s="23"/>
      <c r="K130" s="23"/>
      <c r="L130" s="23"/>
    </row>
    <row r="131" spans="1:12" hidden="1">
      <c r="A131" s="133" t="s">
        <v>4340</v>
      </c>
      <c r="B131" s="109" t="s">
        <v>4418</v>
      </c>
      <c r="C131" s="12"/>
      <c r="D131" s="45"/>
      <c r="E131" s="23"/>
      <c r="F131" s="23"/>
      <c r="G131" s="23"/>
      <c r="H131" s="23"/>
      <c r="I131" s="23"/>
      <c r="J131" s="23"/>
      <c r="K131" s="23"/>
      <c r="L131" s="23"/>
    </row>
    <row r="132" spans="1:12" hidden="1">
      <c r="A132" s="133" t="s">
        <v>4340</v>
      </c>
      <c r="B132" s="109" t="s">
        <v>4419</v>
      </c>
      <c r="C132" s="12"/>
      <c r="D132" s="45"/>
      <c r="E132" s="23"/>
      <c r="F132" s="23"/>
      <c r="G132" s="23"/>
      <c r="H132" s="23"/>
      <c r="I132" s="23"/>
      <c r="J132" s="23"/>
      <c r="K132" s="23"/>
      <c r="L132" s="23"/>
    </row>
    <row r="133" spans="1:12" hidden="1">
      <c r="A133" s="133" t="s">
        <v>4340</v>
      </c>
      <c r="B133" s="109" t="s">
        <v>4420</v>
      </c>
      <c r="C133" s="12"/>
      <c r="D133" s="45"/>
      <c r="E133" s="23"/>
      <c r="F133" s="23"/>
      <c r="G133" s="23"/>
      <c r="H133" s="23"/>
      <c r="I133" s="23"/>
      <c r="J133" s="23"/>
      <c r="K133" s="23"/>
      <c r="L133" s="23"/>
    </row>
    <row r="134" spans="1:12" hidden="1">
      <c r="A134" s="133" t="s">
        <v>4340</v>
      </c>
      <c r="B134" s="109" t="s">
        <v>4422</v>
      </c>
      <c r="C134" s="12"/>
      <c r="D134" s="45"/>
      <c r="E134" s="23"/>
      <c r="F134" s="23"/>
      <c r="G134" s="23"/>
      <c r="H134" s="23"/>
      <c r="I134" s="23"/>
      <c r="J134" s="23"/>
      <c r="K134" s="23"/>
      <c r="L134" s="23"/>
    </row>
    <row r="135" spans="1:12" ht="28.5" hidden="1">
      <c r="A135" s="133" t="s">
        <v>4340</v>
      </c>
      <c r="B135" s="109" t="s">
        <v>4423</v>
      </c>
      <c r="C135" s="12"/>
      <c r="D135" s="45"/>
      <c r="E135" s="23"/>
      <c r="F135" s="23"/>
      <c r="G135" s="23"/>
      <c r="H135" s="23"/>
      <c r="I135" s="23"/>
      <c r="J135" s="23"/>
      <c r="K135" s="23"/>
      <c r="L135" s="23"/>
    </row>
    <row r="136" spans="1:12" ht="42.75" hidden="1">
      <c r="A136" s="133" t="s">
        <v>4340</v>
      </c>
      <c r="B136" s="109" t="s">
        <v>4424</v>
      </c>
      <c r="C136" s="12"/>
      <c r="D136" s="45"/>
      <c r="E136" s="23"/>
      <c r="F136" s="23"/>
      <c r="G136" s="23"/>
      <c r="H136" s="23"/>
      <c r="I136" s="23"/>
      <c r="J136" s="23"/>
      <c r="K136" s="23"/>
      <c r="L136" s="23"/>
    </row>
    <row r="137" spans="1:12" hidden="1">
      <c r="A137" s="331" t="s">
        <v>4340</v>
      </c>
      <c r="B137" s="40" t="s">
        <v>4425</v>
      </c>
      <c r="C137" s="39"/>
      <c r="D137" s="39"/>
      <c r="E137" s="23"/>
      <c r="F137" s="23"/>
      <c r="G137" s="23"/>
      <c r="H137" s="23"/>
      <c r="I137" s="23"/>
      <c r="J137" s="23"/>
      <c r="K137" s="23"/>
      <c r="L137" s="23"/>
    </row>
    <row r="138" spans="1:12" hidden="1">
      <c r="A138" s="331" t="s">
        <v>4340</v>
      </c>
      <c r="B138" s="40" t="s">
        <v>4341</v>
      </c>
      <c r="C138" s="39"/>
      <c r="D138" s="39"/>
      <c r="E138" s="23"/>
      <c r="F138" s="23"/>
      <c r="G138" s="23"/>
      <c r="H138" s="23"/>
      <c r="I138" s="23"/>
      <c r="J138" s="23"/>
      <c r="K138" s="23"/>
      <c r="L138" s="23"/>
    </row>
    <row r="139" spans="1:12" ht="42.75" hidden="1">
      <c r="A139" s="133" t="s">
        <v>4340</v>
      </c>
      <c r="B139" s="109" t="s">
        <v>4427</v>
      </c>
      <c r="C139" s="12"/>
      <c r="D139" s="45"/>
      <c r="E139" s="23"/>
      <c r="F139" s="23"/>
      <c r="G139" s="23"/>
      <c r="H139" s="23"/>
      <c r="I139" s="23"/>
      <c r="J139" s="23"/>
      <c r="K139" s="23"/>
      <c r="L139" s="23"/>
    </row>
    <row r="140" spans="1:12" hidden="1">
      <c r="A140" s="133" t="s">
        <v>4340</v>
      </c>
      <c r="B140" s="109" t="s">
        <v>4428</v>
      </c>
      <c r="C140" s="12"/>
      <c r="D140" s="45"/>
      <c r="E140" s="23"/>
      <c r="F140" s="23"/>
      <c r="G140" s="23"/>
      <c r="H140" s="23"/>
      <c r="I140" s="23"/>
      <c r="J140" s="23"/>
      <c r="K140" s="23"/>
      <c r="L140" s="23"/>
    </row>
    <row r="141" spans="1:12" hidden="1">
      <c r="A141" s="133" t="s">
        <v>4340</v>
      </c>
      <c r="B141" s="109" t="s">
        <v>4429</v>
      </c>
      <c r="C141" s="12"/>
      <c r="D141" s="45"/>
      <c r="E141" s="23"/>
      <c r="F141" s="23"/>
      <c r="G141" s="23"/>
      <c r="H141" s="23"/>
      <c r="I141" s="23"/>
      <c r="J141" s="23"/>
      <c r="K141" s="23"/>
      <c r="L141" s="23"/>
    </row>
    <row r="142" spans="1:12" hidden="1">
      <c r="A142" s="133" t="s">
        <v>4340</v>
      </c>
      <c r="B142" s="109" t="s">
        <v>4431</v>
      </c>
      <c r="C142" s="12"/>
      <c r="D142" s="45"/>
      <c r="E142" s="23"/>
      <c r="F142" s="23"/>
      <c r="G142" s="23"/>
      <c r="H142" s="23"/>
      <c r="I142" s="23"/>
      <c r="J142" s="23"/>
      <c r="K142" s="23"/>
      <c r="L142" s="23"/>
    </row>
    <row r="143" spans="1:12" ht="28.5" hidden="1">
      <c r="A143" s="133" t="s">
        <v>4340</v>
      </c>
      <c r="B143" s="109" t="s">
        <v>4432</v>
      </c>
      <c r="C143" s="12"/>
      <c r="D143" s="45"/>
      <c r="E143" s="23"/>
      <c r="F143" s="23"/>
      <c r="G143" s="23"/>
      <c r="H143" s="23"/>
      <c r="I143" s="23"/>
      <c r="J143" s="23"/>
      <c r="K143" s="23"/>
      <c r="L143" s="23"/>
    </row>
    <row r="144" spans="1:12" hidden="1">
      <c r="A144" s="331" t="s">
        <v>4340</v>
      </c>
      <c r="B144" s="40" t="s">
        <v>1098</v>
      </c>
      <c r="C144" s="39"/>
      <c r="D144" s="39"/>
      <c r="E144" s="23"/>
      <c r="F144" s="23"/>
      <c r="G144" s="23"/>
      <c r="H144" s="23"/>
      <c r="I144" s="23"/>
      <c r="J144" s="23"/>
      <c r="K144" s="23"/>
      <c r="L144" s="23"/>
    </row>
    <row r="145" spans="1:12" hidden="1">
      <c r="A145" s="331" t="s">
        <v>4340</v>
      </c>
      <c r="B145" s="40" t="s">
        <v>4434</v>
      </c>
      <c r="C145" s="39"/>
      <c r="D145" s="39"/>
      <c r="E145" s="23"/>
      <c r="F145" s="23"/>
      <c r="G145" s="23"/>
      <c r="H145" s="23"/>
      <c r="I145" s="23"/>
      <c r="J145" s="23"/>
      <c r="K145" s="23"/>
      <c r="L145" s="23"/>
    </row>
    <row r="146" spans="1:12" ht="28.5" hidden="1">
      <c r="A146" s="133" t="s">
        <v>4340</v>
      </c>
      <c r="B146" s="109" t="s">
        <v>1058</v>
      </c>
      <c r="C146" s="12"/>
      <c r="D146" s="45"/>
      <c r="E146" s="23"/>
      <c r="F146" s="23"/>
      <c r="G146" s="23"/>
      <c r="H146" s="23"/>
      <c r="I146" s="23"/>
      <c r="J146" s="23"/>
      <c r="K146" s="23"/>
      <c r="L146" s="23"/>
    </row>
    <row r="147" spans="1:12" hidden="1">
      <c r="A147" s="331" t="s">
        <v>4435</v>
      </c>
      <c r="B147" s="40" t="s">
        <v>1098</v>
      </c>
      <c r="C147" s="39"/>
      <c r="D147" s="39"/>
      <c r="E147" s="23"/>
      <c r="F147" s="23"/>
      <c r="G147" s="23"/>
      <c r="H147" s="23"/>
      <c r="I147" s="23"/>
      <c r="J147" s="23"/>
      <c r="K147" s="23"/>
      <c r="L147" s="23"/>
    </row>
    <row r="148" spans="1:12" hidden="1">
      <c r="A148" s="331" t="s">
        <v>4435</v>
      </c>
      <c r="B148" s="40" t="s">
        <v>4436</v>
      </c>
      <c r="C148" s="39"/>
      <c r="D148" s="39"/>
      <c r="E148" s="23"/>
      <c r="F148" s="23"/>
      <c r="G148" s="23"/>
      <c r="H148" s="23"/>
      <c r="I148" s="23"/>
      <c r="J148" s="23"/>
      <c r="K148" s="23"/>
      <c r="L148" s="23"/>
    </row>
    <row r="149" spans="1:12" ht="28.5" hidden="1">
      <c r="A149" s="133" t="s">
        <v>4435</v>
      </c>
      <c r="B149" s="109" t="s">
        <v>4438</v>
      </c>
      <c r="C149" s="12"/>
      <c r="D149" s="45"/>
      <c r="E149" s="23"/>
      <c r="F149" s="23"/>
      <c r="G149" s="23"/>
      <c r="H149" s="23"/>
      <c r="I149" s="23"/>
      <c r="J149" s="23"/>
      <c r="K149" s="23"/>
      <c r="L149" s="23"/>
    </row>
    <row r="150" spans="1:12" hidden="1">
      <c r="A150" s="133" t="s">
        <v>4435</v>
      </c>
      <c r="B150" s="109" t="s">
        <v>4440</v>
      </c>
      <c r="C150" s="12"/>
      <c r="D150" s="45"/>
      <c r="E150" s="23"/>
      <c r="F150" s="23"/>
      <c r="G150" s="23"/>
      <c r="H150" s="23"/>
      <c r="I150" s="23"/>
      <c r="J150" s="23"/>
      <c r="K150" s="23"/>
      <c r="L150" s="23"/>
    </row>
    <row r="151" spans="1:12" hidden="1">
      <c r="A151" s="133" t="s">
        <v>4435</v>
      </c>
      <c r="B151" s="109" t="s">
        <v>4441</v>
      </c>
      <c r="C151" s="12"/>
      <c r="D151" s="45"/>
      <c r="E151" s="23"/>
      <c r="F151" s="23"/>
      <c r="G151" s="23"/>
      <c r="H151" s="23"/>
      <c r="I151" s="23"/>
      <c r="J151" s="23"/>
      <c r="K151" s="23"/>
      <c r="L151" s="23"/>
    </row>
    <row r="152" spans="1:12" hidden="1">
      <c r="A152" s="133" t="s">
        <v>4435</v>
      </c>
      <c r="B152" s="109" t="s">
        <v>4443</v>
      </c>
      <c r="C152" s="12"/>
      <c r="D152" s="45"/>
      <c r="E152" s="23"/>
      <c r="F152" s="23"/>
      <c r="G152" s="23"/>
      <c r="H152" s="23"/>
      <c r="I152" s="23"/>
      <c r="J152" s="23"/>
      <c r="K152" s="23"/>
      <c r="L152" s="23"/>
    </row>
    <row r="153" spans="1:12" ht="28.5" hidden="1">
      <c r="A153" s="133" t="s">
        <v>4435</v>
      </c>
      <c r="B153" s="109" t="s">
        <v>4444</v>
      </c>
      <c r="C153" s="12"/>
      <c r="D153" s="45"/>
      <c r="E153" s="144"/>
      <c r="F153" s="23"/>
      <c r="G153" s="23"/>
      <c r="H153" s="23"/>
      <c r="I153" s="23"/>
      <c r="J153" s="23"/>
      <c r="K153" s="23"/>
      <c r="L153" s="23"/>
    </row>
    <row r="154" spans="1:12" hidden="1">
      <c r="A154" s="133" t="s">
        <v>4435</v>
      </c>
      <c r="B154" s="109" t="s">
        <v>4446</v>
      </c>
      <c r="C154" s="12"/>
      <c r="D154" s="45"/>
      <c r="E154" s="23"/>
      <c r="F154" s="23"/>
      <c r="G154" s="23"/>
      <c r="H154" s="23"/>
      <c r="I154" s="23"/>
      <c r="J154" s="23"/>
      <c r="K154" s="23"/>
      <c r="L154" s="23"/>
    </row>
    <row r="155" spans="1:12" hidden="1">
      <c r="A155" s="133" t="s">
        <v>4435</v>
      </c>
      <c r="B155" s="109" t="s">
        <v>4447</v>
      </c>
      <c r="C155" s="12"/>
      <c r="D155" s="45"/>
      <c r="E155" s="144"/>
      <c r="F155" s="23"/>
      <c r="G155" s="23"/>
      <c r="H155" s="23"/>
      <c r="I155" s="23"/>
      <c r="J155" s="23"/>
      <c r="K155" s="23"/>
      <c r="L155" s="23"/>
    </row>
    <row r="156" spans="1:12" hidden="1">
      <c r="A156" s="331" t="s">
        <v>4435</v>
      </c>
      <c r="B156" s="343" t="s">
        <v>4448</v>
      </c>
      <c r="C156" s="39"/>
      <c r="D156" s="39"/>
      <c r="E156" s="144"/>
      <c r="F156" s="23"/>
      <c r="G156" s="23"/>
      <c r="H156" s="23"/>
      <c r="I156" s="23"/>
      <c r="J156" s="23"/>
      <c r="K156" s="23"/>
      <c r="L156" s="23"/>
    </row>
    <row r="157" spans="1:12" ht="28.5" hidden="1">
      <c r="A157" s="133" t="s">
        <v>4435</v>
      </c>
      <c r="B157" s="109" t="s">
        <v>1251</v>
      </c>
      <c r="C157" s="12"/>
      <c r="D157" s="45"/>
      <c r="E157" s="23"/>
      <c r="F157" s="23"/>
      <c r="G157" s="23"/>
      <c r="H157" s="23"/>
      <c r="I157" s="23"/>
      <c r="J157" s="23"/>
      <c r="K157" s="23"/>
      <c r="L157" s="23"/>
    </row>
    <row r="158" spans="1:12" hidden="1">
      <c r="A158" s="331" t="s">
        <v>4450</v>
      </c>
      <c r="B158" s="40" t="s">
        <v>4085</v>
      </c>
      <c r="C158" s="39"/>
      <c r="D158" s="39"/>
      <c r="E158" s="23"/>
      <c r="F158" s="23"/>
      <c r="G158" s="23"/>
      <c r="H158" s="23"/>
      <c r="I158" s="23"/>
      <c r="J158" s="23"/>
      <c r="K158" s="23"/>
      <c r="L158" s="23"/>
    </row>
    <row r="159" spans="1:12" hidden="1">
      <c r="A159" s="331" t="s">
        <v>4450</v>
      </c>
      <c r="B159" s="40" t="s">
        <v>1135</v>
      </c>
      <c r="C159" s="39"/>
      <c r="D159" s="39"/>
      <c r="E159" s="23"/>
      <c r="F159" s="23"/>
      <c r="G159" s="23"/>
      <c r="H159" s="23"/>
      <c r="I159" s="23"/>
      <c r="J159" s="23"/>
      <c r="K159" s="23"/>
      <c r="L159" s="23"/>
    </row>
    <row r="160" spans="1:12" ht="42.75" hidden="1">
      <c r="A160" s="133" t="s">
        <v>4450</v>
      </c>
      <c r="B160" s="109" t="s">
        <v>4452</v>
      </c>
      <c r="C160" s="12"/>
      <c r="D160" s="45"/>
      <c r="E160" s="23"/>
      <c r="F160" s="23"/>
      <c r="G160" s="23"/>
      <c r="H160" s="23"/>
      <c r="I160" s="23"/>
      <c r="J160" s="23"/>
      <c r="K160" s="23"/>
      <c r="L160" s="23"/>
    </row>
    <row r="161" spans="1:12" hidden="1">
      <c r="A161" s="133" t="s">
        <v>4450</v>
      </c>
      <c r="B161" s="109" t="s">
        <v>4453</v>
      </c>
      <c r="C161" s="12"/>
      <c r="D161" s="45"/>
      <c r="E161" s="23"/>
      <c r="F161" s="23"/>
      <c r="G161" s="23"/>
      <c r="H161" s="23"/>
      <c r="I161" s="23"/>
      <c r="J161" s="23"/>
      <c r="K161" s="23"/>
      <c r="L161" s="23"/>
    </row>
    <row r="162" spans="1:12" hidden="1">
      <c r="A162" s="133" t="s">
        <v>4450</v>
      </c>
      <c r="B162" s="109" t="s">
        <v>4455</v>
      </c>
      <c r="C162" s="12"/>
      <c r="D162" s="45"/>
      <c r="E162" s="23"/>
      <c r="F162" s="23"/>
      <c r="G162" s="23"/>
      <c r="H162" s="23"/>
      <c r="I162" s="23"/>
      <c r="J162" s="23"/>
      <c r="K162" s="23"/>
      <c r="L162" s="23"/>
    </row>
    <row r="163" spans="1:12" hidden="1">
      <c r="A163" s="133" t="s">
        <v>4450</v>
      </c>
      <c r="B163" s="109" t="s">
        <v>4456</v>
      </c>
      <c r="C163" s="12"/>
      <c r="D163" s="45"/>
      <c r="E163" s="144"/>
      <c r="F163" s="23"/>
      <c r="G163" s="23"/>
      <c r="H163" s="23"/>
      <c r="I163" s="23"/>
      <c r="J163" s="23"/>
      <c r="K163" s="23"/>
      <c r="L163" s="23"/>
    </row>
    <row r="164" spans="1:12" hidden="1">
      <c r="A164" s="133" t="s">
        <v>4450</v>
      </c>
      <c r="B164" s="109" t="s">
        <v>4457</v>
      </c>
      <c r="C164" s="12"/>
      <c r="D164" s="45"/>
      <c r="E164" s="144"/>
      <c r="F164" s="23"/>
      <c r="G164" s="23"/>
      <c r="H164" s="23"/>
      <c r="I164" s="23"/>
      <c r="J164" s="23"/>
      <c r="K164" s="23"/>
      <c r="L164" s="23"/>
    </row>
    <row r="165" spans="1:12" hidden="1">
      <c r="A165" s="133" t="s">
        <v>4450</v>
      </c>
      <c r="B165" s="109" t="s">
        <v>4459</v>
      </c>
      <c r="C165" s="12"/>
      <c r="D165" s="45"/>
      <c r="E165" s="23"/>
      <c r="F165" s="23"/>
      <c r="G165" s="23"/>
      <c r="H165" s="23"/>
      <c r="I165" s="23"/>
      <c r="J165" s="23"/>
      <c r="K165" s="23"/>
      <c r="L165" s="23"/>
    </row>
    <row r="166" spans="1:12" hidden="1">
      <c r="A166" s="133" t="s">
        <v>4450</v>
      </c>
      <c r="B166" s="109" t="s">
        <v>4460</v>
      </c>
      <c r="C166" s="12"/>
      <c r="D166" s="45"/>
      <c r="E166" s="23"/>
      <c r="F166" s="23"/>
      <c r="G166" s="23"/>
      <c r="H166" s="23"/>
      <c r="I166" s="23"/>
      <c r="J166" s="23"/>
      <c r="K166" s="23"/>
      <c r="L166" s="23"/>
    </row>
    <row r="167" spans="1:12" hidden="1">
      <c r="A167" s="133" t="s">
        <v>4450</v>
      </c>
      <c r="B167" s="109" t="s">
        <v>4461</v>
      </c>
      <c r="C167" s="12"/>
      <c r="D167" s="45"/>
      <c r="E167" s="23"/>
      <c r="F167" s="23"/>
      <c r="G167" s="23"/>
      <c r="H167" s="23"/>
      <c r="I167" s="23"/>
      <c r="J167" s="23"/>
      <c r="K167" s="23"/>
      <c r="L167" s="23"/>
    </row>
    <row r="168" spans="1:12" hidden="1">
      <c r="A168" s="133" t="s">
        <v>4450</v>
      </c>
      <c r="B168" s="109" t="s">
        <v>4463</v>
      </c>
      <c r="C168" s="12"/>
      <c r="D168" s="45"/>
      <c r="E168" s="23"/>
      <c r="F168" s="23"/>
      <c r="G168" s="23"/>
      <c r="H168" s="23"/>
      <c r="I168" s="23"/>
      <c r="J168" s="23"/>
      <c r="K168" s="23"/>
      <c r="L168" s="23"/>
    </row>
    <row r="169" spans="1:12" hidden="1">
      <c r="A169" s="133" t="s">
        <v>4450</v>
      </c>
      <c r="B169" s="109" t="s">
        <v>4464</v>
      </c>
      <c r="C169" s="12"/>
      <c r="D169" s="45"/>
      <c r="E169" s="23"/>
      <c r="F169" s="23"/>
      <c r="G169" s="23"/>
      <c r="H169" s="23"/>
      <c r="I169" s="23"/>
      <c r="J169" s="23"/>
      <c r="K169" s="23"/>
      <c r="L169" s="23"/>
    </row>
    <row r="170" spans="1:12" hidden="1">
      <c r="A170" s="133" t="s">
        <v>4450</v>
      </c>
      <c r="B170" s="109" t="s">
        <v>4466</v>
      </c>
      <c r="C170" s="12"/>
      <c r="D170" s="45"/>
      <c r="E170" s="144"/>
      <c r="F170" s="23"/>
      <c r="G170" s="23"/>
      <c r="H170" s="23"/>
      <c r="I170" s="23"/>
      <c r="J170" s="23"/>
      <c r="K170" s="23"/>
      <c r="L170" s="23"/>
    </row>
    <row r="171" spans="1:12" hidden="1">
      <c r="A171" s="133" t="s">
        <v>4450</v>
      </c>
      <c r="B171" s="109" t="s">
        <v>4467</v>
      </c>
      <c r="C171" s="12"/>
      <c r="D171" s="45"/>
      <c r="E171" s="23"/>
      <c r="F171" s="23"/>
      <c r="G171" s="23"/>
      <c r="H171" s="23"/>
      <c r="I171" s="23"/>
      <c r="J171" s="23"/>
      <c r="K171" s="23"/>
      <c r="L171" s="23"/>
    </row>
    <row r="172" spans="1:12" ht="28.5" hidden="1">
      <c r="A172" s="133" t="s">
        <v>4450</v>
      </c>
      <c r="B172" s="109" t="s">
        <v>4469</v>
      </c>
      <c r="C172" s="12"/>
      <c r="D172" s="45"/>
      <c r="E172" s="23"/>
      <c r="F172" s="23"/>
      <c r="G172" s="23"/>
      <c r="H172" s="23"/>
      <c r="I172" s="23"/>
      <c r="J172" s="23"/>
      <c r="K172" s="23"/>
      <c r="L172" s="23"/>
    </row>
    <row r="173" spans="1:12" ht="28.5" hidden="1">
      <c r="A173" s="133" t="s">
        <v>4450</v>
      </c>
      <c r="B173" s="109" t="s">
        <v>4471</v>
      </c>
      <c r="C173" s="12"/>
      <c r="D173" s="45"/>
      <c r="E173" s="23"/>
      <c r="F173" s="23"/>
      <c r="G173" s="23"/>
      <c r="H173" s="23"/>
      <c r="I173" s="23"/>
      <c r="J173" s="23"/>
      <c r="K173" s="23"/>
      <c r="L173" s="23"/>
    </row>
    <row r="174" spans="1:12" hidden="1">
      <c r="A174" s="133" t="s">
        <v>4450</v>
      </c>
      <c r="B174" s="109" t="s">
        <v>4472</v>
      </c>
      <c r="C174" s="12"/>
      <c r="D174" s="45"/>
      <c r="E174" s="144"/>
      <c r="F174" s="23"/>
      <c r="G174" s="23"/>
      <c r="H174" s="23"/>
      <c r="I174" s="23"/>
      <c r="J174" s="23"/>
      <c r="K174" s="23"/>
      <c r="L174" s="23"/>
    </row>
    <row r="175" spans="1:12" hidden="1">
      <c r="A175" s="331" t="s">
        <v>4450</v>
      </c>
      <c r="B175" s="40" t="s">
        <v>1105</v>
      </c>
      <c r="C175" s="39"/>
      <c r="D175" s="39"/>
      <c r="E175" s="144"/>
      <c r="F175" s="23"/>
      <c r="G175" s="23"/>
      <c r="H175" s="23"/>
      <c r="I175" s="23"/>
      <c r="J175" s="23"/>
      <c r="K175" s="23"/>
      <c r="L175" s="23"/>
    </row>
    <row r="176" spans="1:12" hidden="1">
      <c r="A176" s="331" t="s">
        <v>4450</v>
      </c>
      <c r="B176" s="40" t="s">
        <v>1135</v>
      </c>
      <c r="C176" s="39"/>
      <c r="D176" s="39"/>
      <c r="E176" s="23"/>
      <c r="F176" s="23"/>
      <c r="G176" s="23"/>
      <c r="H176" s="23"/>
      <c r="I176" s="23"/>
      <c r="J176" s="23"/>
      <c r="K176" s="23"/>
      <c r="L176" s="23"/>
    </row>
    <row r="177" spans="1:12" ht="28.5" hidden="1">
      <c r="A177" s="133" t="s">
        <v>4450</v>
      </c>
      <c r="B177" s="109" t="s">
        <v>4474</v>
      </c>
      <c r="C177" s="12"/>
      <c r="D177" s="45"/>
      <c r="E177" s="23"/>
      <c r="F177" s="23"/>
      <c r="G177" s="23"/>
      <c r="H177" s="23"/>
      <c r="I177" s="23"/>
      <c r="J177" s="23"/>
      <c r="K177" s="23"/>
      <c r="L177" s="23"/>
    </row>
    <row r="178" spans="1:12" ht="28.5" hidden="1">
      <c r="A178" s="133" t="s">
        <v>4450</v>
      </c>
      <c r="B178" s="109" t="s">
        <v>4475</v>
      </c>
      <c r="C178" s="12"/>
      <c r="D178" s="45"/>
      <c r="E178" s="23"/>
      <c r="F178" s="23"/>
      <c r="G178" s="23"/>
      <c r="H178" s="23"/>
      <c r="I178" s="23"/>
      <c r="J178" s="23"/>
      <c r="K178" s="23"/>
      <c r="L178" s="23"/>
    </row>
    <row r="179" spans="1:12" ht="28.5" hidden="1">
      <c r="A179" s="133" t="s">
        <v>4450</v>
      </c>
      <c r="B179" s="109" t="s">
        <v>4477</v>
      </c>
      <c r="C179" s="12"/>
      <c r="D179" s="45"/>
      <c r="E179" s="23"/>
      <c r="F179" s="23"/>
      <c r="G179" s="23"/>
      <c r="H179" s="23"/>
      <c r="I179" s="23"/>
      <c r="J179" s="23"/>
      <c r="K179" s="23"/>
      <c r="L179" s="23"/>
    </row>
    <row r="180" spans="1:12" hidden="1">
      <c r="A180" s="331" t="s">
        <v>4450</v>
      </c>
      <c r="B180" s="40" t="s">
        <v>1098</v>
      </c>
      <c r="C180" s="39"/>
      <c r="D180" s="39"/>
      <c r="E180" s="23"/>
      <c r="F180" s="23"/>
      <c r="G180" s="23"/>
      <c r="H180" s="23"/>
      <c r="I180" s="23"/>
      <c r="J180" s="23"/>
      <c r="K180" s="23"/>
      <c r="L180" s="23"/>
    </row>
    <row r="181" spans="1:12" hidden="1">
      <c r="A181" s="331" t="s">
        <v>4450</v>
      </c>
      <c r="B181" s="40" t="s">
        <v>4478</v>
      </c>
      <c r="C181" s="39"/>
      <c r="D181" s="39"/>
      <c r="E181" s="23"/>
      <c r="F181" s="23"/>
      <c r="G181" s="23"/>
      <c r="H181" s="23"/>
      <c r="I181" s="23"/>
      <c r="J181" s="23"/>
      <c r="K181" s="23"/>
      <c r="L181" s="23"/>
    </row>
    <row r="182" spans="1:12" ht="28.5" hidden="1">
      <c r="A182" s="133" t="s">
        <v>4450</v>
      </c>
      <c r="B182" s="109" t="s">
        <v>2425</v>
      </c>
      <c r="C182" s="12"/>
      <c r="D182" s="45"/>
      <c r="E182" s="23"/>
      <c r="F182" s="23"/>
      <c r="G182" s="23"/>
      <c r="H182" s="23"/>
      <c r="I182" s="23"/>
      <c r="J182" s="23"/>
      <c r="K182" s="23"/>
      <c r="L182" s="23"/>
    </row>
    <row r="183" spans="1:12" hidden="1">
      <c r="A183" s="331" t="s">
        <v>4480</v>
      </c>
      <c r="B183" s="40" t="s">
        <v>1098</v>
      </c>
      <c r="C183" s="39"/>
      <c r="D183" s="39"/>
      <c r="E183" s="144"/>
      <c r="F183" s="23"/>
      <c r="G183" s="23"/>
      <c r="H183" s="23"/>
      <c r="I183" s="23"/>
      <c r="J183" s="23"/>
      <c r="K183" s="23"/>
      <c r="L183" s="23"/>
    </row>
    <row r="184" spans="1:12" hidden="1">
      <c r="A184" s="331" t="s">
        <v>4480</v>
      </c>
      <c r="B184" s="40" t="s">
        <v>1135</v>
      </c>
      <c r="C184" s="39"/>
      <c r="D184" s="39"/>
      <c r="E184" s="23"/>
      <c r="F184" s="23"/>
      <c r="G184" s="23"/>
      <c r="H184" s="23"/>
      <c r="I184" s="23"/>
      <c r="J184" s="23"/>
      <c r="K184" s="23"/>
      <c r="L184" s="23"/>
    </row>
    <row r="185" spans="1:12" ht="42.75" hidden="1">
      <c r="A185" s="133" t="s">
        <v>4480</v>
      </c>
      <c r="B185" s="109" t="s">
        <v>4482</v>
      </c>
      <c r="C185" s="12"/>
      <c r="D185" s="45"/>
      <c r="E185" s="23"/>
      <c r="F185" s="23"/>
      <c r="G185" s="23"/>
      <c r="H185" s="23"/>
      <c r="I185" s="23"/>
      <c r="J185" s="23"/>
      <c r="K185" s="23"/>
      <c r="L185" s="23"/>
    </row>
    <row r="186" spans="1:12" hidden="1">
      <c r="A186" s="331" t="s">
        <v>4480</v>
      </c>
      <c r="B186" s="40" t="s">
        <v>4484</v>
      </c>
      <c r="C186" s="39"/>
      <c r="D186" s="39"/>
      <c r="E186" s="23"/>
      <c r="F186" s="23"/>
      <c r="G186" s="23"/>
      <c r="H186" s="23"/>
      <c r="I186" s="23"/>
      <c r="J186" s="23"/>
      <c r="K186" s="23"/>
      <c r="L186" s="23"/>
    </row>
    <row r="187" spans="1:12" ht="28.5" hidden="1">
      <c r="A187" s="133" t="s">
        <v>4480</v>
      </c>
      <c r="B187" s="109" t="s">
        <v>3935</v>
      </c>
      <c r="C187" s="12"/>
      <c r="D187" s="45"/>
      <c r="E187" s="23"/>
      <c r="F187" s="23"/>
      <c r="G187" s="23"/>
      <c r="H187" s="23"/>
      <c r="I187" s="23"/>
      <c r="J187" s="23"/>
      <c r="K187" s="23"/>
      <c r="L187" s="23"/>
    </row>
    <row r="188" spans="1:12" hidden="1">
      <c r="A188" s="331" t="s">
        <v>4486</v>
      </c>
      <c r="B188" s="40" t="s">
        <v>1080</v>
      </c>
      <c r="C188" s="39"/>
      <c r="D188" s="39"/>
      <c r="E188" s="23"/>
      <c r="F188" s="23"/>
      <c r="G188" s="23"/>
      <c r="H188" s="23"/>
      <c r="I188" s="23"/>
      <c r="J188" s="23"/>
      <c r="K188" s="23"/>
      <c r="L188" s="23"/>
    </row>
    <row r="189" spans="1:12" hidden="1">
      <c r="A189" s="331" t="s">
        <v>4486</v>
      </c>
      <c r="B189" s="40" t="s">
        <v>1718</v>
      </c>
      <c r="C189" s="39"/>
      <c r="D189" s="39"/>
      <c r="E189" s="23"/>
      <c r="F189" s="23"/>
      <c r="G189" s="23"/>
      <c r="H189" s="23"/>
      <c r="I189" s="23"/>
      <c r="J189" s="23"/>
      <c r="K189" s="23"/>
      <c r="L189" s="23"/>
    </row>
    <row r="190" spans="1:12" ht="28.5" hidden="1">
      <c r="A190" s="133" t="s">
        <v>4486</v>
      </c>
      <c r="B190" s="109" t="s">
        <v>4488</v>
      </c>
      <c r="C190" s="12"/>
      <c r="D190" s="45"/>
      <c r="E190" s="23"/>
      <c r="F190" s="23"/>
      <c r="G190" s="23"/>
      <c r="H190" s="23"/>
      <c r="I190" s="23"/>
      <c r="J190" s="23"/>
      <c r="K190" s="23"/>
      <c r="L190" s="23"/>
    </row>
    <row r="191" spans="1:12" hidden="1">
      <c r="A191" s="133" t="s">
        <v>4486</v>
      </c>
      <c r="B191" s="109" t="s">
        <v>4489</v>
      </c>
      <c r="C191" s="12"/>
      <c r="D191" s="45"/>
      <c r="E191" s="23"/>
      <c r="F191" s="23"/>
      <c r="G191" s="23"/>
      <c r="H191" s="23"/>
      <c r="I191" s="23"/>
      <c r="J191" s="23"/>
      <c r="K191" s="23"/>
      <c r="L191" s="23"/>
    </row>
    <row r="192" spans="1:12" hidden="1">
      <c r="A192" s="133" t="s">
        <v>4486</v>
      </c>
      <c r="B192" s="109" t="s">
        <v>4491</v>
      </c>
      <c r="C192" s="12"/>
      <c r="D192" s="45"/>
      <c r="E192" s="23"/>
      <c r="F192" s="23"/>
      <c r="G192" s="23"/>
      <c r="H192" s="23"/>
      <c r="I192" s="23"/>
      <c r="J192" s="23"/>
      <c r="K192" s="23"/>
      <c r="L192" s="23"/>
    </row>
    <row r="193" spans="1:12" hidden="1">
      <c r="A193" s="133" t="s">
        <v>4486</v>
      </c>
      <c r="B193" s="109" t="s">
        <v>4492</v>
      </c>
      <c r="C193" s="12"/>
      <c r="D193" s="45"/>
      <c r="E193" s="23"/>
      <c r="F193" s="23"/>
      <c r="G193" s="23"/>
      <c r="H193" s="23"/>
      <c r="I193" s="23"/>
      <c r="J193" s="23"/>
      <c r="K193" s="23"/>
      <c r="L193" s="23"/>
    </row>
    <row r="194" spans="1:12" hidden="1">
      <c r="A194" s="133" t="s">
        <v>4486</v>
      </c>
      <c r="B194" s="109" t="s">
        <v>4494</v>
      </c>
      <c r="C194" s="12"/>
      <c r="D194" s="45"/>
      <c r="E194" s="23"/>
      <c r="F194" s="23"/>
      <c r="G194" s="23"/>
      <c r="H194" s="23"/>
      <c r="I194" s="23"/>
      <c r="J194" s="23"/>
      <c r="K194" s="23"/>
      <c r="L194" s="23"/>
    </row>
    <row r="195" spans="1:12" hidden="1">
      <c r="A195" s="133" t="s">
        <v>4486</v>
      </c>
      <c r="B195" s="109" t="s">
        <v>4496</v>
      </c>
      <c r="C195" s="12"/>
      <c r="D195" s="45"/>
      <c r="E195" s="23"/>
      <c r="F195" s="23"/>
      <c r="G195" s="23"/>
      <c r="H195" s="23"/>
      <c r="I195" s="23"/>
      <c r="J195" s="23"/>
      <c r="K195" s="23"/>
      <c r="L195" s="23"/>
    </row>
    <row r="196" spans="1:12" hidden="1">
      <c r="A196" s="133" t="s">
        <v>4486</v>
      </c>
      <c r="B196" s="109" t="s">
        <v>4497</v>
      </c>
      <c r="C196" s="12"/>
      <c r="D196" s="45"/>
      <c r="E196" s="23"/>
      <c r="F196" s="23"/>
      <c r="G196" s="23"/>
      <c r="H196" s="23"/>
      <c r="I196" s="23"/>
      <c r="J196" s="23"/>
      <c r="K196" s="23"/>
      <c r="L196" s="23"/>
    </row>
    <row r="197" spans="1:12" hidden="1">
      <c r="A197" s="331" t="s">
        <v>4486</v>
      </c>
      <c r="B197" s="40" t="s">
        <v>921</v>
      </c>
      <c r="C197" s="39"/>
      <c r="D197" s="39"/>
      <c r="E197" s="23"/>
      <c r="F197" s="23"/>
      <c r="G197" s="23"/>
      <c r="H197" s="23"/>
      <c r="I197" s="23"/>
      <c r="J197" s="23"/>
      <c r="K197" s="23"/>
      <c r="L197" s="23"/>
    </row>
    <row r="198" spans="1:12" hidden="1">
      <c r="A198" s="331" t="s">
        <v>4486</v>
      </c>
      <c r="B198" s="40" t="s">
        <v>1718</v>
      </c>
      <c r="C198" s="39"/>
      <c r="D198" s="39"/>
      <c r="E198" s="23"/>
      <c r="F198" s="23"/>
      <c r="G198" s="23"/>
      <c r="H198" s="23"/>
      <c r="I198" s="23"/>
      <c r="J198" s="23"/>
      <c r="K198" s="23"/>
      <c r="L198" s="23"/>
    </row>
    <row r="199" spans="1:12" ht="28.5" hidden="1">
      <c r="A199" s="133" t="s">
        <v>4486</v>
      </c>
      <c r="B199" s="109" t="s">
        <v>4500</v>
      </c>
      <c r="C199" s="12"/>
      <c r="D199" s="45"/>
      <c r="E199" s="23"/>
      <c r="F199" s="23"/>
      <c r="G199" s="23"/>
      <c r="H199" s="23"/>
      <c r="I199" s="23"/>
      <c r="J199" s="23"/>
      <c r="K199" s="23"/>
      <c r="L199" s="23"/>
    </row>
    <row r="200" spans="1:12" hidden="1">
      <c r="A200" s="133" t="s">
        <v>4486</v>
      </c>
      <c r="B200" s="109" t="s">
        <v>4502</v>
      </c>
      <c r="C200" s="12"/>
      <c r="D200" s="45"/>
      <c r="E200" s="23"/>
      <c r="F200" s="23"/>
      <c r="G200" s="23"/>
      <c r="H200" s="23"/>
      <c r="I200" s="23"/>
      <c r="J200" s="23"/>
      <c r="K200" s="23"/>
      <c r="L200" s="23"/>
    </row>
    <row r="201" spans="1:12" hidden="1">
      <c r="A201" s="133" t="s">
        <v>4486</v>
      </c>
      <c r="B201" s="109" t="s">
        <v>4503</v>
      </c>
      <c r="C201" s="12"/>
      <c r="D201" s="45"/>
      <c r="E201" s="23"/>
      <c r="F201" s="23"/>
      <c r="G201" s="23"/>
      <c r="H201" s="23"/>
      <c r="I201" s="23"/>
      <c r="J201" s="23"/>
      <c r="K201" s="23"/>
      <c r="L201" s="23"/>
    </row>
    <row r="202" spans="1:12" hidden="1">
      <c r="A202" s="133" t="s">
        <v>4486</v>
      </c>
      <c r="B202" s="109" t="s">
        <v>4504</v>
      </c>
      <c r="C202" s="12"/>
      <c r="D202" s="45"/>
      <c r="E202" s="23"/>
      <c r="F202" s="23"/>
      <c r="G202" s="23"/>
      <c r="H202" s="23"/>
      <c r="I202" s="23"/>
      <c r="J202" s="23"/>
      <c r="K202" s="23"/>
      <c r="L202" s="23"/>
    </row>
    <row r="203" spans="1:12" hidden="1">
      <c r="A203" s="133" t="s">
        <v>4486</v>
      </c>
      <c r="B203" s="109" t="s">
        <v>4506</v>
      </c>
      <c r="C203" s="12"/>
      <c r="D203" s="45"/>
      <c r="E203" s="23"/>
      <c r="F203" s="23"/>
      <c r="G203" s="23"/>
      <c r="H203" s="23"/>
      <c r="I203" s="23"/>
      <c r="J203" s="23"/>
      <c r="K203" s="23"/>
      <c r="L203" s="23"/>
    </row>
    <row r="204" spans="1:12" hidden="1">
      <c r="A204" s="133" t="s">
        <v>4486</v>
      </c>
      <c r="B204" s="109" t="s">
        <v>4508</v>
      </c>
      <c r="C204" s="12"/>
      <c r="D204" s="45"/>
      <c r="E204" s="23"/>
      <c r="F204" s="23"/>
      <c r="G204" s="23"/>
      <c r="H204" s="23"/>
      <c r="I204" s="23"/>
      <c r="J204" s="23"/>
      <c r="K204" s="23"/>
      <c r="L204" s="23"/>
    </row>
    <row r="205" spans="1:12" hidden="1">
      <c r="A205" s="133" t="s">
        <v>4486</v>
      </c>
      <c r="B205" s="109" t="s">
        <v>4509</v>
      </c>
      <c r="C205" s="12"/>
      <c r="D205" s="45"/>
      <c r="E205" s="23"/>
      <c r="F205" s="23"/>
      <c r="G205" s="23"/>
      <c r="H205" s="23"/>
      <c r="I205" s="23"/>
      <c r="J205" s="23"/>
      <c r="K205" s="23"/>
      <c r="L205" s="23"/>
    </row>
    <row r="206" spans="1:12" hidden="1">
      <c r="A206" s="133" t="s">
        <v>4486</v>
      </c>
      <c r="B206" s="109" t="s">
        <v>4510</v>
      </c>
      <c r="C206" s="12"/>
      <c r="D206" s="45"/>
      <c r="E206" s="23"/>
      <c r="F206" s="23"/>
      <c r="G206" s="23"/>
      <c r="H206" s="23"/>
      <c r="I206" s="23"/>
      <c r="J206" s="23"/>
      <c r="K206" s="23"/>
      <c r="L206" s="23"/>
    </row>
    <row r="207" spans="1:12" hidden="1">
      <c r="A207" s="133" t="s">
        <v>4486</v>
      </c>
      <c r="B207" s="109" t="s">
        <v>4511</v>
      </c>
      <c r="C207" s="12"/>
      <c r="D207" s="45"/>
      <c r="E207" s="23"/>
      <c r="F207" s="23"/>
      <c r="G207" s="23"/>
      <c r="H207" s="23"/>
      <c r="I207" s="23"/>
      <c r="J207" s="23"/>
      <c r="K207" s="23"/>
      <c r="L207" s="23"/>
    </row>
    <row r="208" spans="1:12" hidden="1">
      <c r="A208" s="133" t="s">
        <v>4486</v>
      </c>
      <c r="B208" s="109" t="s">
        <v>4513</v>
      </c>
      <c r="C208" s="12"/>
      <c r="D208" s="45"/>
      <c r="E208" s="23"/>
      <c r="F208" s="23"/>
      <c r="G208" s="23"/>
      <c r="H208" s="23"/>
      <c r="I208" s="23"/>
      <c r="J208" s="23"/>
      <c r="K208" s="23"/>
      <c r="L208" s="23"/>
    </row>
    <row r="209" spans="1:12" hidden="1">
      <c r="A209" s="331" t="s">
        <v>4486</v>
      </c>
      <c r="B209" s="40" t="s">
        <v>4514</v>
      </c>
      <c r="C209" s="39"/>
      <c r="D209" s="39"/>
      <c r="E209" s="23"/>
      <c r="F209" s="23"/>
      <c r="G209" s="23"/>
      <c r="H209" s="23"/>
      <c r="I209" s="23"/>
      <c r="J209" s="23"/>
      <c r="K209" s="23"/>
      <c r="L209" s="23"/>
    </row>
    <row r="210" spans="1:12" hidden="1">
      <c r="A210" s="331" t="s">
        <v>4486</v>
      </c>
      <c r="B210" s="40" t="s">
        <v>836</v>
      </c>
      <c r="C210" s="39"/>
      <c r="D210" s="39"/>
      <c r="E210" s="23"/>
      <c r="F210" s="23"/>
      <c r="G210" s="23"/>
      <c r="H210" s="23"/>
      <c r="I210" s="23"/>
      <c r="J210" s="23"/>
      <c r="K210" s="23"/>
      <c r="L210" s="23"/>
    </row>
    <row r="211" spans="1:12" ht="28.5" hidden="1">
      <c r="A211" s="133" t="s">
        <v>4486</v>
      </c>
      <c r="B211" s="109" t="s">
        <v>4515</v>
      </c>
      <c r="C211" s="12"/>
      <c r="D211" s="45"/>
      <c r="E211" s="23"/>
      <c r="F211" s="23"/>
      <c r="G211" s="23"/>
      <c r="H211" s="23"/>
      <c r="I211" s="23"/>
      <c r="J211" s="23"/>
      <c r="K211" s="23"/>
      <c r="L211" s="23"/>
    </row>
    <row r="212" spans="1:12" hidden="1">
      <c r="A212" s="133" t="s">
        <v>4486</v>
      </c>
      <c r="B212" s="109" t="s">
        <v>4516</v>
      </c>
      <c r="C212" s="12"/>
      <c r="D212" s="45"/>
      <c r="E212" s="23"/>
      <c r="F212" s="23"/>
      <c r="G212" s="23"/>
      <c r="H212" s="23"/>
      <c r="I212" s="23"/>
      <c r="J212" s="23"/>
      <c r="K212" s="23"/>
      <c r="L212" s="23"/>
    </row>
    <row r="213" spans="1:12" hidden="1">
      <c r="A213" s="133" t="s">
        <v>4486</v>
      </c>
      <c r="B213" s="109" t="s">
        <v>4517</v>
      </c>
      <c r="C213" s="12"/>
      <c r="D213" s="45"/>
      <c r="E213" s="23"/>
      <c r="F213" s="23"/>
      <c r="G213" s="23"/>
      <c r="H213" s="23"/>
      <c r="I213" s="23"/>
      <c r="J213" s="23"/>
      <c r="K213" s="23"/>
      <c r="L213" s="23"/>
    </row>
    <row r="214" spans="1:12" hidden="1">
      <c r="A214" s="331" t="s">
        <v>4486</v>
      </c>
      <c r="B214" s="40" t="s">
        <v>1098</v>
      </c>
      <c r="C214" s="39"/>
      <c r="D214" s="39"/>
      <c r="E214" s="23"/>
      <c r="F214" s="23"/>
      <c r="G214" s="23"/>
      <c r="H214" s="23"/>
      <c r="I214" s="23"/>
      <c r="J214" s="23"/>
      <c r="K214" s="23"/>
      <c r="L214" s="23"/>
    </row>
    <row r="215" spans="1:12" ht="30" hidden="1">
      <c r="A215" s="331" t="s">
        <v>4486</v>
      </c>
      <c r="B215" s="40" t="s">
        <v>1727</v>
      </c>
      <c r="C215" s="39"/>
      <c r="D215" s="39"/>
      <c r="E215" s="23"/>
      <c r="F215" s="23"/>
      <c r="G215" s="23"/>
      <c r="H215" s="23"/>
      <c r="I215" s="23"/>
      <c r="J215" s="23"/>
      <c r="K215" s="23"/>
      <c r="L215" s="23"/>
    </row>
    <row r="216" spans="1:12" hidden="1">
      <c r="A216" s="45" t="s">
        <v>4486</v>
      </c>
      <c r="B216" s="109" t="s">
        <v>4518</v>
      </c>
      <c r="C216" s="12"/>
      <c r="D216" s="45"/>
      <c r="E216" s="23"/>
      <c r="F216" s="23"/>
      <c r="G216" s="23"/>
      <c r="H216" s="23"/>
      <c r="I216" s="23"/>
      <c r="J216" s="23"/>
      <c r="K216" s="23"/>
      <c r="L216" s="23"/>
    </row>
    <row r="217" spans="1:12">
      <c r="A217" s="23"/>
      <c r="B217" s="18"/>
      <c r="C217" s="23"/>
      <c r="D217" s="23"/>
      <c r="E217" s="23"/>
      <c r="F217" s="23"/>
      <c r="G217" s="23"/>
      <c r="H217" s="23"/>
      <c r="I217" s="23"/>
      <c r="J217" s="23"/>
      <c r="K217" s="23"/>
      <c r="L217" s="23"/>
    </row>
    <row r="218" spans="1:12">
      <c r="A218" s="23"/>
      <c r="B218" s="18"/>
      <c r="C218" s="23"/>
      <c r="D218" s="23"/>
      <c r="E218" s="23"/>
      <c r="F218" s="23"/>
      <c r="G218" s="23"/>
      <c r="H218" s="23"/>
      <c r="I218" s="23"/>
      <c r="J218" s="23"/>
      <c r="K218" s="23"/>
      <c r="L218" s="23"/>
    </row>
    <row r="219" spans="1:12">
      <c r="A219" s="23"/>
      <c r="B219" s="19" t="s">
        <v>74</v>
      </c>
      <c r="C219" s="5">
        <f>COUNTIF($C$4:$C$216,"C")</f>
        <v>1</v>
      </c>
      <c r="D219" s="23"/>
      <c r="E219" s="23"/>
      <c r="F219" s="23"/>
      <c r="G219" s="23"/>
      <c r="H219" s="23"/>
      <c r="I219" s="23"/>
      <c r="J219" s="23"/>
      <c r="K219" s="23"/>
      <c r="L219" s="23"/>
    </row>
    <row r="220" spans="1:12">
      <c r="A220" s="23"/>
      <c r="B220" s="19" t="s">
        <v>80</v>
      </c>
      <c r="C220" s="5">
        <f>COUNTIF($C$4:$C$216,"NC")</f>
        <v>1</v>
      </c>
      <c r="D220" s="23"/>
      <c r="E220" s="23"/>
      <c r="F220" s="23"/>
      <c r="G220" s="23"/>
      <c r="H220" s="23"/>
      <c r="I220" s="23"/>
      <c r="J220" s="23"/>
      <c r="K220" s="23"/>
      <c r="L220" s="23"/>
    </row>
    <row r="221" spans="1:12">
      <c r="A221" s="23"/>
      <c r="B221" s="19" t="s">
        <v>83</v>
      </c>
      <c r="C221" s="5">
        <f>COUNTIF($C$4:$C$216,"NA")</f>
        <v>1</v>
      </c>
      <c r="D221" s="23"/>
      <c r="E221" s="23"/>
      <c r="F221" s="23"/>
      <c r="G221" s="23"/>
      <c r="H221" s="23"/>
      <c r="I221" s="23"/>
      <c r="J221" s="23"/>
      <c r="K221" s="23"/>
      <c r="L221" s="23"/>
    </row>
    <row r="222" spans="1:12">
      <c r="A222" s="23"/>
      <c r="B222" s="18"/>
      <c r="C222" s="23"/>
      <c r="D222" s="23"/>
      <c r="E222" s="23"/>
      <c r="F222" s="23"/>
      <c r="G222" s="23"/>
      <c r="H222" s="23"/>
      <c r="I222" s="23"/>
      <c r="J222" s="23"/>
      <c r="K222" s="23"/>
      <c r="L222" s="23"/>
    </row>
    <row r="223" spans="1:12">
      <c r="A223" s="23"/>
      <c r="B223" s="18"/>
      <c r="C223" s="23"/>
      <c r="D223" s="23"/>
      <c r="E223" s="23"/>
      <c r="F223" s="23"/>
      <c r="G223" s="23"/>
      <c r="H223" s="23"/>
      <c r="I223" s="23"/>
      <c r="J223" s="23"/>
      <c r="K223" s="23"/>
      <c r="L223" s="23"/>
    </row>
    <row r="224" spans="1:12">
      <c r="A224" s="23"/>
      <c r="B224" s="18"/>
      <c r="C224" s="23"/>
      <c r="D224" s="23"/>
      <c r="E224" s="23"/>
      <c r="F224" s="23"/>
      <c r="G224" s="23"/>
      <c r="H224" s="23"/>
      <c r="I224" s="23"/>
      <c r="J224" s="23"/>
      <c r="K224" s="23"/>
      <c r="L224" s="23"/>
    </row>
    <row r="225" spans="1:12">
      <c r="A225" s="23"/>
      <c r="B225" s="18"/>
      <c r="C225" s="23"/>
      <c r="D225" s="23"/>
      <c r="E225" s="23"/>
      <c r="F225" s="23"/>
      <c r="G225" s="23"/>
      <c r="H225" s="23"/>
      <c r="I225" s="23"/>
      <c r="J225" s="23"/>
      <c r="K225" s="23"/>
      <c r="L225" s="23"/>
    </row>
    <row r="226" spans="1:12">
      <c r="A226" s="23"/>
      <c r="B226" s="18"/>
      <c r="C226" s="23"/>
      <c r="D226" s="23"/>
      <c r="E226" s="23"/>
      <c r="F226" s="23"/>
      <c r="G226" s="23"/>
      <c r="H226" s="23"/>
      <c r="I226" s="23"/>
      <c r="J226" s="23"/>
      <c r="K226" s="23"/>
      <c r="L226" s="23"/>
    </row>
    <row r="227" spans="1:12">
      <c r="A227" s="23"/>
      <c r="B227" s="18"/>
      <c r="C227" s="23"/>
      <c r="D227" s="23"/>
      <c r="E227" s="23"/>
      <c r="F227" s="23"/>
      <c r="G227" s="23"/>
      <c r="H227" s="23"/>
      <c r="I227" s="23"/>
      <c r="J227" s="23"/>
      <c r="K227" s="23"/>
      <c r="L227" s="23"/>
    </row>
    <row r="228" spans="1:12">
      <c r="A228" s="23"/>
      <c r="B228" s="18"/>
      <c r="C228" s="23"/>
      <c r="D228" s="23"/>
      <c r="E228" s="23"/>
      <c r="F228" s="23"/>
      <c r="G228" s="23"/>
      <c r="H228" s="23"/>
      <c r="I228" s="23"/>
      <c r="J228" s="23"/>
      <c r="K228" s="23"/>
      <c r="L228" s="23"/>
    </row>
    <row r="229" spans="1:12">
      <c r="A229" s="23"/>
      <c r="B229" s="18"/>
      <c r="C229" s="23"/>
      <c r="D229" s="23"/>
      <c r="E229" s="23"/>
      <c r="F229" s="23"/>
      <c r="G229" s="23"/>
      <c r="H229" s="23"/>
      <c r="I229" s="23"/>
      <c r="J229" s="23"/>
      <c r="K229" s="23"/>
      <c r="L229" s="23"/>
    </row>
    <row r="230" spans="1:12">
      <c r="A230" s="23"/>
      <c r="B230" s="18"/>
      <c r="C230" s="23"/>
      <c r="D230" s="23"/>
      <c r="E230" s="23"/>
      <c r="F230" s="23"/>
      <c r="G230" s="23"/>
      <c r="H230" s="23"/>
      <c r="I230" s="23"/>
      <c r="J230" s="23"/>
      <c r="K230" s="23"/>
      <c r="L230" s="23"/>
    </row>
    <row r="231" spans="1:12">
      <c r="A231" s="23"/>
      <c r="B231" s="18"/>
      <c r="C231" s="23"/>
      <c r="D231" s="23"/>
      <c r="E231" s="23"/>
      <c r="F231" s="23"/>
      <c r="G231" s="23"/>
      <c r="H231" s="23"/>
      <c r="I231" s="23"/>
      <c r="J231" s="23"/>
      <c r="K231" s="23"/>
      <c r="L231" s="23"/>
    </row>
    <row r="232" spans="1:12">
      <c r="A232" s="23"/>
      <c r="B232" s="18"/>
      <c r="C232" s="23"/>
      <c r="D232" s="23"/>
      <c r="E232" s="23"/>
      <c r="F232" s="23"/>
      <c r="G232" s="23"/>
      <c r="H232" s="23"/>
      <c r="I232" s="23"/>
      <c r="J232" s="23"/>
      <c r="K232" s="23"/>
      <c r="L232" s="23"/>
    </row>
    <row r="233" spans="1:12">
      <c r="A233" s="23"/>
      <c r="B233" s="18"/>
      <c r="C233" s="23"/>
      <c r="D233" s="23"/>
      <c r="E233" s="23"/>
      <c r="F233" s="23"/>
      <c r="G233" s="23"/>
      <c r="H233" s="23"/>
      <c r="I233" s="23"/>
      <c r="J233" s="23"/>
      <c r="K233" s="23"/>
      <c r="L233" s="23"/>
    </row>
    <row r="234" spans="1:12">
      <c r="A234" s="23"/>
      <c r="B234" s="18"/>
      <c r="C234" s="23"/>
      <c r="D234" s="23"/>
      <c r="E234" s="23"/>
      <c r="F234" s="23"/>
      <c r="G234" s="23"/>
      <c r="H234" s="23"/>
      <c r="I234" s="23"/>
      <c r="J234" s="23"/>
      <c r="K234" s="23"/>
      <c r="L234" s="23"/>
    </row>
    <row r="235" spans="1:12">
      <c r="A235" s="23"/>
      <c r="B235" s="18"/>
      <c r="C235" s="23"/>
      <c r="D235" s="23"/>
      <c r="E235" s="23"/>
      <c r="F235" s="23"/>
      <c r="G235" s="23"/>
      <c r="H235" s="23"/>
      <c r="I235" s="23"/>
      <c r="J235" s="23"/>
      <c r="K235" s="23"/>
      <c r="L235" s="23"/>
    </row>
    <row r="236" spans="1:12">
      <c r="A236" s="23"/>
      <c r="B236" s="18"/>
      <c r="C236" s="23"/>
      <c r="D236" s="23"/>
      <c r="E236" s="23"/>
      <c r="F236" s="23"/>
      <c r="G236" s="23"/>
      <c r="H236" s="23"/>
      <c r="I236" s="23"/>
      <c r="J236" s="23"/>
      <c r="K236" s="23"/>
      <c r="L236" s="23"/>
    </row>
    <row r="237" spans="1:12">
      <c r="A237" s="23"/>
      <c r="B237" s="18"/>
      <c r="C237" s="23"/>
      <c r="D237" s="23"/>
      <c r="E237" s="23"/>
      <c r="F237" s="23"/>
      <c r="G237" s="23"/>
      <c r="H237" s="23"/>
      <c r="I237" s="23"/>
      <c r="J237" s="23"/>
      <c r="K237" s="23"/>
      <c r="L237" s="23"/>
    </row>
    <row r="238" spans="1:12">
      <c r="A238" s="23"/>
      <c r="B238" s="18"/>
      <c r="C238" s="23"/>
      <c r="D238" s="23"/>
      <c r="E238" s="23"/>
      <c r="F238" s="23"/>
      <c r="G238" s="23"/>
      <c r="H238" s="23"/>
      <c r="I238" s="23"/>
      <c r="J238" s="23"/>
      <c r="K238" s="23"/>
      <c r="L238" s="23"/>
    </row>
    <row r="239" spans="1:12">
      <c r="A239" s="23"/>
      <c r="B239" s="18"/>
      <c r="C239" s="23"/>
      <c r="D239" s="23"/>
      <c r="E239" s="23"/>
      <c r="F239" s="23"/>
      <c r="G239" s="23"/>
      <c r="H239" s="23"/>
      <c r="I239" s="23"/>
      <c r="J239" s="23"/>
      <c r="K239" s="23"/>
      <c r="L239" s="23"/>
    </row>
    <row r="240" spans="1:12">
      <c r="A240" s="23"/>
      <c r="B240" s="18"/>
      <c r="C240" s="23"/>
      <c r="D240" s="23"/>
      <c r="E240" s="23"/>
      <c r="F240" s="23"/>
      <c r="G240" s="23"/>
      <c r="H240" s="23"/>
      <c r="I240" s="23"/>
      <c r="J240" s="23"/>
      <c r="K240" s="23"/>
      <c r="L240" s="23"/>
    </row>
    <row r="241" spans="1:12">
      <c r="A241" s="23"/>
      <c r="B241" s="18"/>
      <c r="C241" s="23"/>
      <c r="D241" s="23"/>
      <c r="E241" s="23"/>
      <c r="F241" s="23"/>
      <c r="G241" s="23"/>
      <c r="H241" s="23"/>
      <c r="I241" s="23"/>
      <c r="J241" s="23"/>
      <c r="K241" s="23"/>
      <c r="L241" s="23"/>
    </row>
    <row r="242" spans="1:12">
      <c r="A242" s="23"/>
      <c r="B242" s="18"/>
      <c r="C242" s="23"/>
      <c r="D242" s="23"/>
      <c r="E242" s="23"/>
      <c r="F242" s="23"/>
      <c r="G242" s="23"/>
      <c r="H242" s="23"/>
      <c r="I242" s="23"/>
      <c r="J242" s="23"/>
      <c r="K242" s="23"/>
      <c r="L242" s="23"/>
    </row>
    <row r="243" spans="1:12">
      <c r="A243" s="23"/>
      <c r="B243" s="18"/>
      <c r="C243" s="23"/>
      <c r="D243" s="23"/>
      <c r="E243" s="23"/>
      <c r="F243" s="23"/>
      <c r="G243" s="23"/>
      <c r="H243" s="23"/>
      <c r="I243" s="23"/>
      <c r="J243" s="23"/>
      <c r="K243" s="23"/>
      <c r="L243" s="23"/>
    </row>
    <row r="244" spans="1:12">
      <c r="A244" s="23"/>
      <c r="B244" s="18"/>
      <c r="C244" s="23"/>
      <c r="D244" s="23"/>
      <c r="E244" s="23"/>
      <c r="F244" s="23"/>
      <c r="G244" s="23"/>
      <c r="H244" s="23"/>
      <c r="I244" s="23"/>
      <c r="J244" s="23"/>
      <c r="K244" s="23"/>
      <c r="L244" s="23"/>
    </row>
    <row r="245" spans="1:12">
      <c r="A245" s="23"/>
      <c r="B245" s="18"/>
      <c r="C245" s="23"/>
      <c r="D245" s="23"/>
      <c r="E245" s="23"/>
      <c r="F245" s="23"/>
      <c r="G245" s="23"/>
      <c r="H245" s="23"/>
      <c r="I245" s="23"/>
      <c r="J245" s="23"/>
      <c r="K245" s="23"/>
      <c r="L245" s="23"/>
    </row>
    <row r="246" spans="1:12">
      <c r="A246" s="23"/>
      <c r="B246" s="18"/>
      <c r="C246" s="23"/>
      <c r="D246" s="23"/>
      <c r="E246" s="23"/>
      <c r="F246" s="23"/>
      <c r="G246" s="23"/>
      <c r="H246" s="23"/>
      <c r="I246" s="23"/>
      <c r="J246" s="23"/>
      <c r="K246" s="23"/>
      <c r="L246" s="23"/>
    </row>
    <row r="247" spans="1:12">
      <c r="A247" s="23"/>
      <c r="B247" s="18"/>
      <c r="C247" s="23"/>
      <c r="D247" s="23"/>
      <c r="E247" s="23"/>
      <c r="F247" s="23"/>
      <c r="G247" s="23"/>
      <c r="H247" s="23"/>
      <c r="I247" s="23"/>
      <c r="J247" s="23"/>
      <c r="K247" s="23"/>
      <c r="L247" s="23"/>
    </row>
    <row r="248" spans="1:12">
      <c r="A248" s="23"/>
      <c r="B248" s="18"/>
      <c r="C248" s="23"/>
      <c r="D248" s="23"/>
      <c r="E248" s="23"/>
      <c r="F248" s="23"/>
      <c r="G248" s="23"/>
      <c r="H248" s="23"/>
      <c r="I248" s="23"/>
      <c r="J248" s="23"/>
      <c r="K248" s="23"/>
      <c r="L248" s="23"/>
    </row>
    <row r="249" spans="1:12">
      <c r="A249" s="23"/>
      <c r="B249" s="18"/>
      <c r="C249" s="23"/>
      <c r="D249" s="23"/>
      <c r="E249" s="23"/>
      <c r="F249" s="23"/>
      <c r="G249" s="23"/>
      <c r="H249" s="23"/>
      <c r="I249" s="23"/>
      <c r="J249" s="23"/>
      <c r="K249" s="23"/>
      <c r="L249" s="23"/>
    </row>
    <row r="250" spans="1:12">
      <c r="A250" s="23"/>
      <c r="B250" s="18"/>
      <c r="C250" s="23"/>
      <c r="D250" s="23"/>
      <c r="E250" s="23"/>
      <c r="F250" s="23"/>
      <c r="G250" s="23"/>
      <c r="H250" s="23"/>
      <c r="I250" s="23"/>
      <c r="J250" s="23"/>
      <c r="K250" s="23"/>
      <c r="L250" s="23"/>
    </row>
    <row r="251" spans="1:12">
      <c r="A251" s="23"/>
      <c r="B251" s="18"/>
      <c r="C251" s="23"/>
      <c r="D251" s="23"/>
      <c r="E251" s="23"/>
      <c r="F251" s="23"/>
      <c r="G251" s="23"/>
      <c r="H251" s="23"/>
      <c r="I251" s="23"/>
      <c r="J251" s="23"/>
      <c r="K251" s="23"/>
      <c r="L251" s="23"/>
    </row>
    <row r="252" spans="1:12">
      <c r="A252" s="23"/>
      <c r="B252" s="18"/>
      <c r="C252" s="23"/>
      <c r="D252" s="23"/>
      <c r="E252" s="23"/>
      <c r="F252" s="23"/>
      <c r="G252" s="23"/>
      <c r="H252" s="23"/>
      <c r="I252" s="23"/>
      <c r="J252" s="23"/>
      <c r="K252" s="23"/>
      <c r="L252" s="23"/>
    </row>
    <row r="253" spans="1:12">
      <c r="A253" s="23"/>
      <c r="B253" s="18"/>
      <c r="C253" s="23"/>
      <c r="D253" s="23"/>
      <c r="E253" s="23"/>
      <c r="F253" s="23"/>
      <c r="G253" s="23"/>
      <c r="H253" s="23"/>
      <c r="I253" s="23"/>
      <c r="J253" s="23"/>
      <c r="K253" s="23"/>
      <c r="L253" s="23"/>
    </row>
    <row r="254" spans="1:12">
      <c r="A254" s="23"/>
      <c r="B254" s="18"/>
      <c r="C254" s="23"/>
      <c r="D254" s="23"/>
      <c r="E254" s="23"/>
      <c r="F254" s="23"/>
      <c r="G254" s="23"/>
      <c r="H254" s="23"/>
      <c r="I254" s="23"/>
      <c r="J254" s="23"/>
      <c r="K254" s="23"/>
      <c r="L254" s="23"/>
    </row>
    <row r="255" spans="1:12">
      <c r="A255" s="23"/>
      <c r="B255" s="18"/>
      <c r="C255" s="23"/>
      <c r="D255" s="23"/>
      <c r="E255" s="23"/>
      <c r="F255" s="23"/>
      <c r="G255" s="23"/>
      <c r="H255" s="23"/>
      <c r="I255" s="23"/>
      <c r="J255" s="23"/>
      <c r="K255" s="23"/>
      <c r="L255" s="23"/>
    </row>
    <row r="256" spans="1:12">
      <c r="A256" s="23"/>
      <c r="B256" s="18"/>
      <c r="C256" s="23"/>
      <c r="D256" s="23"/>
      <c r="E256" s="23"/>
      <c r="F256" s="23"/>
      <c r="G256" s="23"/>
      <c r="H256" s="23"/>
      <c r="I256" s="23"/>
      <c r="J256" s="23"/>
      <c r="K256" s="23"/>
      <c r="L256" s="23"/>
    </row>
    <row r="257" spans="1:12">
      <c r="A257" s="23"/>
      <c r="B257" s="18"/>
      <c r="C257" s="23"/>
      <c r="D257" s="23"/>
      <c r="E257" s="23"/>
      <c r="F257" s="23"/>
      <c r="G257" s="23"/>
      <c r="H257" s="23"/>
      <c r="I257" s="23"/>
      <c r="J257" s="23"/>
      <c r="K257" s="23"/>
      <c r="L257" s="23"/>
    </row>
    <row r="258" spans="1:12">
      <c r="A258" s="23"/>
      <c r="B258" s="18"/>
      <c r="C258" s="23"/>
      <c r="D258" s="23"/>
      <c r="E258" s="23"/>
      <c r="F258" s="23"/>
      <c r="G258" s="23"/>
      <c r="H258" s="23"/>
      <c r="I258" s="23"/>
      <c r="J258" s="23"/>
      <c r="K258" s="23"/>
      <c r="L258" s="23"/>
    </row>
    <row r="259" spans="1:12">
      <c r="A259" s="23"/>
      <c r="B259" s="18"/>
      <c r="C259" s="23"/>
      <c r="D259" s="23"/>
      <c r="E259" s="23"/>
      <c r="F259" s="23"/>
      <c r="G259" s="23"/>
      <c r="H259" s="23"/>
      <c r="I259" s="23"/>
      <c r="J259" s="23"/>
      <c r="K259" s="23"/>
      <c r="L259" s="23"/>
    </row>
    <row r="260" spans="1:12">
      <c r="A260" s="23"/>
      <c r="B260" s="18"/>
      <c r="C260" s="23"/>
      <c r="D260" s="23"/>
      <c r="E260" s="23"/>
      <c r="F260" s="23"/>
      <c r="G260" s="23"/>
      <c r="H260" s="23"/>
      <c r="I260" s="23"/>
      <c r="J260" s="23"/>
      <c r="K260" s="23"/>
      <c r="L260" s="23"/>
    </row>
    <row r="261" spans="1:12">
      <c r="A261" s="23"/>
      <c r="B261" s="18"/>
      <c r="C261" s="23"/>
      <c r="D261" s="23"/>
      <c r="E261" s="23"/>
      <c r="F261" s="23"/>
      <c r="G261" s="23"/>
      <c r="H261" s="23"/>
      <c r="I261" s="23"/>
      <c r="J261" s="23"/>
      <c r="K261" s="23"/>
      <c r="L261" s="23"/>
    </row>
    <row r="262" spans="1:12">
      <c r="A262" s="23"/>
      <c r="B262" s="18"/>
      <c r="C262" s="23"/>
      <c r="D262" s="23"/>
      <c r="E262" s="23"/>
      <c r="F262" s="23"/>
      <c r="G262" s="23"/>
      <c r="H262" s="23"/>
      <c r="I262" s="23"/>
      <c r="J262" s="23"/>
      <c r="K262" s="23"/>
      <c r="L262" s="23"/>
    </row>
    <row r="263" spans="1:12">
      <c r="A263" s="23"/>
      <c r="B263" s="18"/>
      <c r="C263" s="23"/>
      <c r="D263" s="23"/>
      <c r="E263" s="23"/>
      <c r="F263" s="23"/>
      <c r="G263" s="23"/>
      <c r="H263" s="23"/>
      <c r="I263" s="23"/>
      <c r="J263" s="23"/>
      <c r="K263" s="23"/>
      <c r="L263" s="23"/>
    </row>
    <row r="264" spans="1:12">
      <c r="A264" s="23"/>
      <c r="B264" s="18"/>
      <c r="C264" s="23"/>
      <c r="D264" s="23"/>
      <c r="E264" s="23"/>
      <c r="F264" s="23"/>
      <c r="G264" s="23"/>
      <c r="H264" s="23"/>
      <c r="I264" s="23"/>
      <c r="J264" s="23"/>
      <c r="K264" s="23"/>
      <c r="L264" s="23"/>
    </row>
    <row r="265" spans="1:12">
      <c r="A265" s="23"/>
      <c r="B265" s="18"/>
      <c r="C265" s="23"/>
      <c r="D265" s="23"/>
      <c r="E265" s="23"/>
      <c r="F265" s="23"/>
      <c r="G265" s="23"/>
      <c r="H265" s="23"/>
      <c r="I265" s="23"/>
      <c r="J265" s="23"/>
      <c r="K265" s="23"/>
      <c r="L265" s="23"/>
    </row>
    <row r="266" spans="1:12">
      <c r="A266" s="23"/>
      <c r="B266" s="18"/>
      <c r="C266" s="23"/>
      <c r="D266" s="23"/>
      <c r="E266" s="23"/>
      <c r="F266" s="23"/>
      <c r="G266" s="23"/>
      <c r="H266" s="23"/>
      <c r="I266" s="23"/>
      <c r="J266" s="23"/>
      <c r="K266" s="23"/>
      <c r="L266" s="23"/>
    </row>
    <row r="267" spans="1:12">
      <c r="A267" s="23"/>
      <c r="B267" s="18"/>
      <c r="C267" s="23"/>
      <c r="D267" s="23"/>
      <c r="E267" s="23"/>
      <c r="F267" s="23"/>
      <c r="G267" s="23"/>
      <c r="H267" s="23"/>
      <c r="I267" s="23"/>
      <c r="J267" s="23"/>
      <c r="K267" s="23"/>
      <c r="L267" s="23"/>
    </row>
    <row r="268" spans="1:12">
      <c r="A268" s="23"/>
      <c r="B268" s="18"/>
      <c r="C268" s="23"/>
      <c r="D268" s="23"/>
      <c r="E268" s="23"/>
      <c r="F268" s="23"/>
      <c r="G268" s="23"/>
      <c r="H268" s="23"/>
      <c r="I268" s="23"/>
      <c r="J268" s="23"/>
      <c r="K268" s="23"/>
      <c r="L268" s="23"/>
    </row>
    <row r="269" spans="1:12">
      <c r="A269" s="23"/>
      <c r="B269" s="18"/>
      <c r="C269" s="23"/>
      <c r="D269" s="23"/>
      <c r="E269" s="23"/>
      <c r="F269" s="23"/>
      <c r="G269" s="23"/>
      <c r="H269" s="23"/>
      <c r="I269" s="23"/>
      <c r="J269" s="23"/>
      <c r="K269" s="23"/>
      <c r="L269" s="23"/>
    </row>
    <row r="270" spans="1:12">
      <c r="A270" s="23"/>
      <c r="B270" s="18"/>
      <c r="C270" s="23"/>
      <c r="D270" s="23"/>
      <c r="E270" s="23"/>
      <c r="F270" s="23"/>
      <c r="G270" s="23"/>
      <c r="H270" s="23"/>
      <c r="I270" s="23"/>
      <c r="J270" s="23"/>
      <c r="K270" s="23"/>
      <c r="L270" s="23"/>
    </row>
    <row r="271" spans="1:12">
      <c r="A271" s="23"/>
      <c r="B271" s="18"/>
      <c r="C271" s="23"/>
      <c r="D271" s="23"/>
      <c r="E271" s="23"/>
      <c r="F271" s="23"/>
      <c r="G271" s="23"/>
      <c r="H271" s="23"/>
      <c r="I271" s="23"/>
      <c r="J271" s="23"/>
      <c r="K271" s="23"/>
      <c r="L271" s="23"/>
    </row>
    <row r="272" spans="1:12">
      <c r="A272" s="23"/>
      <c r="B272" s="18"/>
      <c r="C272" s="23"/>
      <c r="D272" s="23"/>
      <c r="E272" s="23"/>
      <c r="F272" s="23"/>
      <c r="G272" s="23"/>
      <c r="H272" s="23"/>
      <c r="I272" s="23"/>
      <c r="J272" s="23"/>
      <c r="K272" s="23"/>
      <c r="L272" s="23"/>
    </row>
    <row r="273" spans="1:12">
      <c r="A273" s="23"/>
      <c r="B273" s="18"/>
      <c r="C273" s="23"/>
      <c r="D273" s="23"/>
      <c r="E273" s="23"/>
      <c r="F273" s="23"/>
      <c r="G273" s="23"/>
      <c r="H273" s="23"/>
      <c r="I273" s="23"/>
      <c r="J273" s="23"/>
      <c r="K273" s="23"/>
      <c r="L273" s="23"/>
    </row>
    <row r="274" spans="1:12">
      <c r="A274" s="23"/>
      <c r="B274" s="18"/>
      <c r="C274" s="23"/>
      <c r="D274" s="23"/>
      <c r="E274" s="23"/>
      <c r="F274" s="23"/>
      <c r="G274" s="23"/>
      <c r="H274" s="23"/>
      <c r="I274" s="23"/>
      <c r="J274" s="23"/>
      <c r="K274" s="23"/>
      <c r="L274" s="23"/>
    </row>
    <row r="275" spans="1:12">
      <c r="A275" s="23"/>
      <c r="B275" s="18"/>
      <c r="C275" s="23"/>
      <c r="D275" s="23"/>
      <c r="E275" s="23"/>
      <c r="F275" s="23"/>
      <c r="G275" s="23"/>
      <c r="H275" s="23"/>
      <c r="I275" s="23"/>
      <c r="J275" s="23"/>
      <c r="K275" s="23"/>
      <c r="L275" s="23"/>
    </row>
    <row r="276" spans="1:12">
      <c r="A276" s="23"/>
      <c r="B276" s="18"/>
      <c r="C276" s="23"/>
      <c r="D276" s="23"/>
      <c r="E276" s="23"/>
      <c r="F276" s="23"/>
      <c r="G276" s="23"/>
      <c r="H276" s="23"/>
      <c r="I276" s="23"/>
      <c r="J276" s="23"/>
      <c r="K276" s="23"/>
      <c r="L276" s="23"/>
    </row>
    <row r="277" spans="1:12">
      <c r="A277" s="23"/>
      <c r="B277" s="18"/>
      <c r="C277" s="23"/>
      <c r="D277" s="23"/>
      <c r="E277" s="23"/>
      <c r="F277" s="23"/>
      <c r="G277" s="23"/>
      <c r="H277" s="23"/>
      <c r="I277" s="23"/>
      <c r="J277" s="23"/>
      <c r="K277" s="23"/>
      <c r="L277" s="23"/>
    </row>
    <row r="278" spans="1:12">
      <c r="A278" s="23"/>
      <c r="B278" s="18"/>
      <c r="C278" s="23"/>
      <c r="D278" s="23"/>
      <c r="E278" s="23"/>
      <c r="F278" s="23"/>
      <c r="G278" s="23"/>
      <c r="H278" s="23"/>
      <c r="I278" s="23"/>
      <c r="J278" s="23"/>
      <c r="K278" s="23"/>
      <c r="L278" s="23"/>
    </row>
    <row r="279" spans="1:12">
      <c r="A279" s="23"/>
      <c r="B279" s="18"/>
      <c r="C279" s="23"/>
      <c r="D279" s="23"/>
      <c r="E279" s="23"/>
      <c r="F279" s="23"/>
      <c r="G279" s="23"/>
      <c r="H279" s="23"/>
      <c r="I279" s="23"/>
      <c r="J279" s="23"/>
      <c r="K279" s="23"/>
      <c r="L279" s="23"/>
    </row>
    <row r="280" spans="1:12">
      <c r="A280" s="23"/>
      <c r="B280" s="18"/>
      <c r="C280" s="23"/>
      <c r="D280" s="23"/>
      <c r="E280" s="23"/>
      <c r="F280" s="23"/>
      <c r="G280" s="23"/>
      <c r="H280" s="23"/>
      <c r="I280" s="23"/>
      <c r="J280" s="23"/>
      <c r="K280" s="23"/>
      <c r="L280" s="23"/>
    </row>
    <row r="281" spans="1:12">
      <c r="A281" s="23"/>
      <c r="B281" s="18"/>
      <c r="C281" s="23"/>
      <c r="D281" s="23"/>
      <c r="E281" s="23"/>
      <c r="F281" s="23"/>
      <c r="G281" s="23"/>
      <c r="H281" s="23"/>
      <c r="I281" s="23"/>
      <c r="J281" s="23"/>
      <c r="K281" s="23"/>
      <c r="L281" s="23"/>
    </row>
    <row r="282" spans="1:12">
      <c r="A282" s="23"/>
      <c r="B282" s="18"/>
      <c r="C282" s="23"/>
      <c r="D282" s="23"/>
      <c r="E282" s="23"/>
      <c r="F282" s="23"/>
      <c r="G282" s="23"/>
      <c r="H282" s="23"/>
      <c r="I282" s="23"/>
      <c r="J282" s="23"/>
      <c r="K282" s="23"/>
      <c r="L282" s="23"/>
    </row>
    <row r="283" spans="1:12">
      <c r="A283" s="23"/>
      <c r="B283" s="18"/>
      <c r="C283" s="23"/>
      <c r="D283" s="23"/>
      <c r="E283" s="23"/>
      <c r="F283" s="23"/>
      <c r="G283" s="23"/>
      <c r="H283" s="23"/>
      <c r="I283" s="23"/>
      <c r="J283" s="23"/>
      <c r="K283" s="23"/>
      <c r="L283" s="23"/>
    </row>
    <row r="284" spans="1:12">
      <c r="A284" s="23"/>
      <c r="B284" s="18"/>
      <c r="C284" s="23"/>
      <c r="D284" s="23"/>
      <c r="E284" s="23"/>
      <c r="F284" s="23"/>
      <c r="G284" s="23"/>
      <c r="H284" s="23"/>
      <c r="I284" s="23"/>
      <c r="J284" s="23"/>
      <c r="K284" s="23"/>
      <c r="L284" s="23"/>
    </row>
    <row r="285" spans="1:12">
      <c r="A285" s="23"/>
      <c r="B285" s="18"/>
      <c r="C285" s="23"/>
      <c r="D285" s="23"/>
      <c r="E285" s="23"/>
      <c r="F285" s="23"/>
      <c r="G285" s="23"/>
      <c r="H285" s="23"/>
      <c r="I285" s="23"/>
      <c r="J285" s="23"/>
      <c r="K285" s="23"/>
      <c r="L285" s="23"/>
    </row>
    <row r="286" spans="1:12">
      <c r="A286" s="23"/>
      <c r="B286" s="18"/>
      <c r="C286" s="23"/>
      <c r="D286" s="23"/>
      <c r="E286" s="23"/>
      <c r="F286" s="23"/>
      <c r="G286" s="23"/>
      <c r="H286" s="23"/>
      <c r="I286" s="23"/>
      <c r="J286" s="23"/>
      <c r="K286" s="23"/>
      <c r="L286" s="23"/>
    </row>
    <row r="287" spans="1:12">
      <c r="A287" s="23"/>
      <c r="B287" s="18"/>
      <c r="C287" s="23"/>
      <c r="D287" s="23"/>
      <c r="E287" s="23"/>
      <c r="F287" s="23"/>
      <c r="G287" s="23"/>
      <c r="H287" s="23"/>
      <c r="I287" s="23"/>
      <c r="J287" s="23"/>
      <c r="K287" s="23"/>
      <c r="L287" s="23"/>
    </row>
    <row r="288" spans="1:12">
      <c r="A288" s="23"/>
      <c r="B288" s="18"/>
      <c r="C288" s="23"/>
      <c r="D288" s="23"/>
      <c r="E288" s="23"/>
      <c r="F288" s="23"/>
      <c r="G288" s="23"/>
      <c r="H288" s="23"/>
      <c r="I288" s="23"/>
      <c r="J288" s="23"/>
      <c r="K288" s="23"/>
      <c r="L288" s="23"/>
    </row>
    <row r="289" spans="1:12">
      <c r="A289" s="23"/>
      <c r="B289" s="18"/>
      <c r="C289" s="23"/>
      <c r="D289" s="23"/>
      <c r="E289" s="23"/>
      <c r="F289" s="23"/>
      <c r="G289" s="23"/>
      <c r="H289" s="23"/>
      <c r="I289" s="23"/>
      <c r="J289" s="23"/>
      <c r="K289" s="23"/>
      <c r="L289" s="23"/>
    </row>
    <row r="290" spans="1:12">
      <c r="A290" s="23"/>
      <c r="B290" s="18"/>
      <c r="C290" s="23"/>
      <c r="D290" s="23"/>
      <c r="E290" s="23"/>
      <c r="F290" s="23"/>
      <c r="G290" s="23"/>
      <c r="H290" s="23"/>
      <c r="I290" s="23"/>
      <c r="J290" s="23"/>
      <c r="K290" s="23"/>
      <c r="L290" s="23"/>
    </row>
    <row r="291" spans="1:12">
      <c r="A291" s="23"/>
      <c r="B291" s="18"/>
      <c r="C291" s="23"/>
      <c r="D291" s="23"/>
      <c r="E291" s="23"/>
      <c r="F291" s="23"/>
      <c r="G291" s="23"/>
      <c r="H291" s="23"/>
      <c r="I291" s="23"/>
      <c r="J291" s="23"/>
      <c r="K291" s="23"/>
      <c r="L291" s="23"/>
    </row>
    <row r="292" spans="1:12">
      <c r="A292" s="23"/>
      <c r="B292" s="18"/>
      <c r="C292" s="23"/>
      <c r="D292" s="23"/>
      <c r="E292" s="23"/>
      <c r="F292" s="23"/>
      <c r="G292" s="23"/>
      <c r="H292" s="23"/>
      <c r="I292" s="23"/>
      <c r="J292" s="23"/>
      <c r="K292" s="23"/>
      <c r="L292" s="23"/>
    </row>
    <row r="293" spans="1:12">
      <c r="A293" s="23"/>
      <c r="B293" s="18"/>
      <c r="C293" s="23"/>
      <c r="D293" s="23"/>
      <c r="E293" s="23"/>
      <c r="F293" s="23"/>
      <c r="G293" s="23"/>
      <c r="H293" s="23"/>
      <c r="I293" s="23"/>
      <c r="J293" s="23"/>
      <c r="K293" s="23"/>
      <c r="L293" s="23"/>
    </row>
    <row r="294" spans="1:12">
      <c r="A294" s="23"/>
      <c r="B294" s="18"/>
      <c r="C294" s="23"/>
      <c r="D294" s="23"/>
      <c r="E294" s="23"/>
      <c r="F294" s="23"/>
      <c r="G294" s="23"/>
      <c r="H294" s="23"/>
      <c r="I294" s="23"/>
      <c r="J294" s="23"/>
      <c r="K294" s="23"/>
      <c r="L294" s="23"/>
    </row>
    <row r="295" spans="1:12">
      <c r="A295" s="23"/>
      <c r="B295" s="18"/>
      <c r="C295" s="23"/>
      <c r="D295" s="23"/>
      <c r="E295" s="23"/>
      <c r="F295" s="23"/>
      <c r="G295" s="23"/>
      <c r="H295" s="23"/>
      <c r="I295" s="23"/>
      <c r="J295" s="23"/>
      <c r="K295" s="23"/>
      <c r="L295" s="23"/>
    </row>
    <row r="296" spans="1:12">
      <c r="A296" s="23"/>
      <c r="B296" s="18"/>
      <c r="C296" s="23"/>
      <c r="D296" s="23"/>
      <c r="E296" s="23"/>
      <c r="F296" s="23"/>
      <c r="G296" s="23"/>
      <c r="H296" s="23"/>
      <c r="I296" s="23"/>
      <c r="J296" s="23"/>
      <c r="K296" s="23"/>
      <c r="L296" s="23"/>
    </row>
    <row r="297" spans="1:12">
      <c r="A297" s="23"/>
      <c r="B297" s="18"/>
      <c r="C297" s="23"/>
      <c r="D297" s="23"/>
      <c r="E297" s="23"/>
      <c r="F297" s="23"/>
      <c r="G297" s="23"/>
      <c r="H297" s="23"/>
      <c r="I297" s="23"/>
      <c r="J297" s="23"/>
      <c r="K297" s="23"/>
      <c r="L297" s="23"/>
    </row>
    <row r="298" spans="1:12">
      <c r="A298" s="23"/>
      <c r="B298" s="18"/>
      <c r="C298" s="23"/>
      <c r="D298" s="23"/>
      <c r="E298" s="23"/>
      <c r="F298" s="23"/>
      <c r="G298" s="23"/>
      <c r="H298" s="23"/>
      <c r="I298" s="23"/>
      <c r="J298" s="23"/>
      <c r="K298" s="23"/>
      <c r="L298" s="23"/>
    </row>
    <row r="299" spans="1:12">
      <c r="A299" s="23"/>
      <c r="B299" s="18"/>
      <c r="C299" s="23"/>
      <c r="D299" s="23"/>
      <c r="E299" s="23"/>
      <c r="F299" s="23"/>
      <c r="G299" s="23"/>
      <c r="H299" s="23"/>
      <c r="I299" s="23"/>
      <c r="J299" s="23"/>
      <c r="K299" s="23"/>
      <c r="L299" s="23"/>
    </row>
    <row r="300" spans="1:12">
      <c r="A300" s="23"/>
      <c r="B300" s="18"/>
      <c r="C300" s="23"/>
      <c r="D300" s="23"/>
      <c r="E300" s="23"/>
      <c r="F300" s="23"/>
      <c r="G300" s="23"/>
      <c r="H300" s="23"/>
      <c r="I300" s="23"/>
      <c r="J300" s="23"/>
      <c r="K300" s="23"/>
      <c r="L300" s="23"/>
    </row>
    <row r="301" spans="1:12">
      <c r="A301" s="23"/>
      <c r="B301" s="18"/>
      <c r="C301" s="23"/>
      <c r="D301" s="23"/>
      <c r="E301" s="23"/>
      <c r="F301" s="23"/>
      <c r="G301" s="23"/>
      <c r="H301" s="23"/>
      <c r="I301" s="23"/>
      <c r="J301" s="23"/>
      <c r="K301" s="23"/>
      <c r="L301" s="23"/>
    </row>
    <row r="302" spans="1:12">
      <c r="A302" s="23"/>
      <c r="B302" s="18"/>
      <c r="C302" s="23"/>
      <c r="D302" s="23"/>
      <c r="E302" s="23"/>
      <c r="F302" s="23"/>
      <c r="G302" s="23"/>
      <c r="H302" s="23"/>
      <c r="I302" s="23"/>
      <c r="J302" s="23"/>
      <c r="K302" s="23"/>
      <c r="L302" s="23"/>
    </row>
    <row r="303" spans="1:12">
      <c r="A303" s="23"/>
      <c r="B303" s="18"/>
      <c r="C303" s="23"/>
      <c r="D303" s="23"/>
      <c r="E303" s="23"/>
      <c r="F303" s="23"/>
      <c r="G303" s="23"/>
      <c r="H303" s="23"/>
      <c r="I303" s="23"/>
      <c r="J303" s="23"/>
      <c r="K303" s="23"/>
      <c r="L303" s="23"/>
    </row>
    <row r="304" spans="1:12">
      <c r="A304" s="23"/>
      <c r="B304" s="18"/>
      <c r="C304" s="23"/>
      <c r="D304" s="23"/>
      <c r="E304" s="23"/>
      <c r="F304" s="23"/>
      <c r="G304" s="23"/>
      <c r="H304" s="23"/>
      <c r="I304" s="23"/>
      <c r="J304" s="23"/>
      <c r="K304" s="23"/>
      <c r="L304" s="23"/>
    </row>
    <row r="305" spans="1:12">
      <c r="A305" s="23"/>
      <c r="B305" s="18"/>
      <c r="C305" s="23"/>
      <c r="D305" s="23"/>
      <c r="E305" s="23"/>
      <c r="F305" s="23"/>
      <c r="G305" s="23"/>
      <c r="H305" s="23"/>
      <c r="I305" s="23"/>
      <c r="J305" s="23"/>
      <c r="K305" s="23"/>
      <c r="L305" s="23"/>
    </row>
    <row r="306" spans="1:12">
      <c r="A306" s="23"/>
      <c r="B306" s="18"/>
      <c r="C306" s="23"/>
      <c r="D306" s="23"/>
      <c r="E306" s="23"/>
      <c r="F306" s="23"/>
      <c r="G306" s="23"/>
      <c r="H306" s="23"/>
      <c r="I306" s="23"/>
      <c r="J306" s="23"/>
      <c r="K306" s="23"/>
      <c r="L306" s="23"/>
    </row>
    <row r="307" spans="1:12">
      <c r="A307" s="23"/>
      <c r="B307" s="18"/>
      <c r="C307" s="23"/>
      <c r="D307" s="23"/>
      <c r="E307" s="23"/>
      <c r="F307" s="23"/>
      <c r="G307" s="23"/>
      <c r="H307" s="23"/>
      <c r="I307" s="23"/>
      <c r="J307" s="23"/>
      <c r="K307" s="23"/>
      <c r="L307" s="23"/>
    </row>
    <row r="308" spans="1:12">
      <c r="A308" s="23"/>
      <c r="B308" s="18"/>
      <c r="C308" s="23"/>
      <c r="D308" s="23"/>
      <c r="E308" s="23"/>
      <c r="F308" s="23"/>
      <c r="G308" s="23"/>
      <c r="H308" s="23"/>
      <c r="I308" s="23"/>
      <c r="J308" s="23"/>
      <c r="K308" s="23"/>
      <c r="L308" s="23"/>
    </row>
    <row r="309" spans="1:12">
      <c r="A309" s="23"/>
      <c r="B309" s="18"/>
      <c r="C309" s="23"/>
      <c r="D309" s="23"/>
      <c r="E309" s="23"/>
      <c r="F309" s="23"/>
      <c r="G309" s="23"/>
      <c r="H309" s="23"/>
      <c r="I309" s="23"/>
      <c r="J309" s="23"/>
      <c r="K309" s="23"/>
      <c r="L309" s="23"/>
    </row>
    <row r="310" spans="1:12">
      <c r="A310" s="23"/>
      <c r="B310" s="18"/>
      <c r="C310" s="23"/>
      <c r="D310" s="23"/>
      <c r="E310" s="23"/>
      <c r="F310" s="23"/>
      <c r="G310" s="23"/>
      <c r="H310" s="23"/>
      <c r="I310" s="23"/>
      <c r="J310" s="23"/>
      <c r="K310" s="23"/>
      <c r="L310" s="23"/>
    </row>
    <row r="311" spans="1:12">
      <c r="A311" s="23"/>
      <c r="B311" s="18"/>
      <c r="C311" s="23"/>
      <c r="D311" s="23"/>
      <c r="E311" s="23"/>
      <c r="F311" s="23"/>
      <c r="G311" s="23"/>
      <c r="H311" s="23"/>
      <c r="I311" s="23"/>
      <c r="J311" s="23"/>
      <c r="K311" s="23"/>
      <c r="L311" s="23"/>
    </row>
    <row r="312" spans="1:12">
      <c r="A312" s="23"/>
      <c r="B312" s="18"/>
      <c r="C312" s="23"/>
      <c r="D312" s="23"/>
      <c r="E312" s="23"/>
      <c r="F312" s="23"/>
      <c r="G312" s="23"/>
      <c r="H312" s="23"/>
      <c r="I312" s="23"/>
      <c r="J312" s="23"/>
      <c r="K312" s="23"/>
      <c r="L312" s="23"/>
    </row>
    <row r="313" spans="1:12">
      <c r="A313" s="23"/>
      <c r="B313" s="18"/>
      <c r="C313" s="23"/>
      <c r="D313" s="23"/>
      <c r="E313" s="23"/>
      <c r="F313" s="23"/>
      <c r="G313" s="23"/>
      <c r="H313" s="23"/>
      <c r="I313" s="23"/>
      <c r="J313" s="23"/>
      <c r="K313" s="23"/>
      <c r="L313" s="23"/>
    </row>
    <row r="314" spans="1:12">
      <c r="A314" s="23"/>
      <c r="B314" s="18"/>
      <c r="C314" s="23"/>
      <c r="D314" s="23"/>
      <c r="E314" s="23"/>
      <c r="F314" s="23"/>
      <c r="G314" s="23"/>
      <c r="H314" s="23"/>
      <c r="I314" s="23"/>
      <c r="J314" s="23"/>
      <c r="K314" s="23"/>
      <c r="L314" s="23"/>
    </row>
    <row r="315" spans="1:12">
      <c r="A315" s="23"/>
      <c r="B315" s="18"/>
      <c r="C315" s="23"/>
      <c r="D315" s="23"/>
      <c r="E315" s="23"/>
      <c r="F315" s="23"/>
      <c r="G315" s="23"/>
      <c r="H315" s="23"/>
      <c r="I315" s="23"/>
      <c r="J315" s="23"/>
      <c r="K315" s="23"/>
      <c r="L315" s="23"/>
    </row>
    <row r="316" spans="1:12">
      <c r="A316" s="23"/>
      <c r="B316" s="18"/>
      <c r="C316" s="23"/>
      <c r="D316" s="23"/>
      <c r="E316" s="23"/>
      <c r="F316" s="23"/>
      <c r="G316" s="23"/>
      <c r="H316" s="23"/>
      <c r="I316" s="23"/>
      <c r="J316" s="23"/>
      <c r="K316" s="23"/>
      <c r="L316" s="23"/>
    </row>
    <row r="317" spans="1:12">
      <c r="A317" s="23"/>
      <c r="B317" s="18"/>
      <c r="C317" s="23"/>
      <c r="D317" s="23"/>
      <c r="E317" s="23"/>
      <c r="F317" s="23"/>
      <c r="G317" s="23"/>
      <c r="H317" s="23"/>
      <c r="I317" s="23"/>
      <c r="J317" s="23"/>
      <c r="K317" s="23"/>
      <c r="L317" s="23"/>
    </row>
    <row r="318" spans="1:12">
      <c r="A318" s="23"/>
      <c r="B318" s="18"/>
      <c r="C318" s="23"/>
      <c r="D318" s="23"/>
      <c r="E318" s="23"/>
      <c r="F318" s="23"/>
      <c r="G318" s="23"/>
      <c r="H318" s="23"/>
      <c r="I318" s="23"/>
      <c r="J318" s="23"/>
      <c r="K318" s="23"/>
      <c r="L318" s="23"/>
    </row>
    <row r="319" spans="1:12">
      <c r="A319" s="23"/>
      <c r="B319" s="18"/>
      <c r="C319" s="23"/>
      <c r="D319" s="23"/>
      <c r="E319" s="23"/>
      <c r="F319" s="23"/>
      <c r="G319" s="23"/>
      <c r="H319" s="23"/>
      <c r="I319" s="23"/>
      <c r="J319" s="23"/>
      <c r="K319" s="23"/>
      <c r="L319" s="23"/>
    </row>
    <row r="320" spans="1:12">
      <c r="A320" s="23"/>
      <c r="B320" s="18"/>
      <c r="C320" s="23"/>
      <c r="D320" s="23"/>
      <c r="E320" s="23"/>
      <c r="F320" s="23"/>
      <c r="G320" s="23"/>
      <c r="H320" s="23"/>
      <c r="I320" s="23"/>
      <c r="J320" s="23"/>
      <c r="K320" s="23"/>
      <c r="L320" s="23"/>
    </row>
    <row r="321" spans="1:12">
      <c r="A321" s="23"/>
      <c r="B321" s="18"/>
      <c r="C321" s="23"/>
      <c r="D321" s="23"/>
      <c r="E321" s="23"/>
      <c r="F321" s="23"/>
      <c r="G321" s="23"/>
      <c r="H321" s="23"/>
      <c r="I321" s="23"/>
      <c r="J321" s="23"/>
      <c r="K321" s="23"/>
      <c r="L321" s="23"/>
    </row>
    <row r="322" spans="1:12">
      <c r="A322" s="23"/>
      <c r="B322" s="18"/>
      <c r="C322" s="23"/>
      <c r="D322" s="23"/>
      <c r="E322" s="23"/>
      <c r="F322" s="23"/>
      <c r="G322" s="23"/>
      <c r="H322" s="23"/>
      <c r="I322" s="23"/>
      <c r="J322" s="23"/>
      <c r="K322" s="23"/>
      <c r="L322" s="23"/>
    </row>
    <row r="323" spans="1:12">
      <c r="A323" s="23"/>
      <c r="B323" s="18"/>
      <c r="C323" s="23"/>
      <c r="D323" s="23"/>
      <c r="E323" s="23"/>
      <c r="F323" s="23"/>
      <c r="G323" s="23"/>
      <c r="H323" s="23"/>
      <c r="I323" s="23"/>
      <c r="J323" s="23"/>
      <c r="K323" s="23"/>
      <c r="L323" s="23"/>
    </row>
    <row r="324" spans="1:12">
      <c r="A324" s="23"/>
      <c r="B324" s="18"/>
      <c r="C324" s="23"/>
      <c r="D324" s="23"/>
      <c r="E324" s="23"/>
      <c r="F324" s="23"/>
      <c r="G324" s="23"/>
      <c r="H324" s="23"/>
      <c r="I324" s="23"/>
      <c r="J324" s="23"/>
      <c r="K324" s="23"/>
      <c r="L324" s="23"/>
    </row>
    <row r="325" spans="1:12">
      <c r="A325" s="23"/>
      <c r="B325" s="18"/>
      <c r="C325" s="23"/>
      <c r="D325" s="23"/>
      <c r="E325" s="23"/>
      <c r="F325" s="23"/>
      <c r="G325" s="23"/>
      <c r="H325" s="23"/>
      <c r="I325" s="23"/>
      <c r="J325" s="23"/>
      <c r="K325" s="23"/>
      <c r="L325" s="23"/>
    </row>
    <row r="326" spans="1:12">
      <c r="A326" s="23"/>
      <c r="B326" s="18"/>
      <c r="C326" s="23"/>
      <c r="D326" s="23"/>
      <c r="E326" s="23"/>
      <c r="F326" s="23"/>
      <c r="G326" s="23"/>
      <c r="H326" s="23"/>
      <c r="I326" s="23"/>
      <c r="J326" s="23"/>
      <c r="K326" s="23"/>
      <c r="L326" s="23"/>
    </row>
    <row r="327" spans="1:12">
      <c r="A327" s="23"/>
      <c r="B327" s="18"/>
      <c r="C327" s="23"/>
      <c r="D327" s="23"/>
      <c r="E327" s="23"/>
      <c r="F327" s="23"/>
      <c r="G327" s="23"/>
      <c r="H327" s="23"/>
      <c r="I327" s="23"/>
      <c r="J327" s="23"/>
      <c r="K327" s="23"/>
      <c r="L327" s="23"/>
    </row>
    <row r="328" spans="1:12">
      <c r="A328" s="23"/>
      <c r="B328" s="18"/>
      <c r="C328" s="23"/>
      <c r="D328" s="23"/>
      <c r="E328" s="23"/>
      <c r="F328" s="23"/>
      <c r="G328" s="23"/>
      <c r="H328" s="23"/>
      <c r="I328" s="23"/>
      <c r="J328" s="23"/>
      <c r="K328" s="23"/>
      <c r="L328" s="23"/>
    </row>
    <row r="329" spans="1:12">
      <c r="A329" s="23"/>
      <c r="B329" s="18"/>
      <c r="C329" s="23"/>
      <c r="D329" s="23"/>
      <c r="E329" s="23"/>
      <c r="F329" s="23"/>
      <c r="G329" s="23"/>
      <c r="H329" s="23"/>
      <c r="I329" s="23"/>
      <c r="J329" s="23"/>
      <c r="K329" s="23"/>
      <c r="L329" s="23"/>
    </row>
    <row r="330" spans="1:12">
      <c r="A330" s="23"/>
      <c r="B330" s="18"/>
      <c r="C330" s="23"/>
      <c r="D330" s="23"/>
      <c r="E330" s="23"/>
      <c r="F330" s="23"/>
      <c r="G330" s="23"/>
      <c r="H330" s="23"/>
      <c r="I330" s="23"/>
      <c r="J330" s="23"/>
      <c r="K330" s="23"/>
      <c r="L330" s="23"/>
    </row>
    <row r="331" spans="1:12">
      <c r="A331" s="23"/>
      <c r="B331" s="18"/>
      <c r="C331" s="23"/>
      <c r="D331" s="23"/>
      <c r="E331" s="23"/>
      <c r="F331" s="23"/>
      <c r="G331" s="23"/>
      <c r="H331" s="23"/>
      <c r="I331" s="23"/>
      <c r="J331" s="23"/>
      <c r="K331" s="23"/>
      <c r="L331" s="23"/>
    </row>
    <row r="332" spans="1:12">
      <c r="A332" s="23"/>
      <c r="B332" s="18"/>
      <c r="C332" s="23"/>
      <c r="D332" s="23"/>
      <c r="E332" s="23"/>
      <c r="F332" s="23"/>
      <c r="G332" s="23"/>
      <c r="H332" s="23"/>
      <c r="I332" s="23"/>
      <c r="J332" s="23"/>
      <c r="K332" s="23"/>
      <c r="L332" s="23"/>
    </row>
    <row r="333" spans="1:12">
      <c r="A333" s="23"/>
      <c r="B333" s="18"/>
      <c r="C333" s="23"/>
      <c r="D333" s="23"/>
      <c r="E333" s="23"/>
      <c r="F333" s="23"/>
      <c r="G333" s="23"/>
      <c r="H333" s="23"/>
      <c r="I333" s="23"/>
      <c r="J333" s="23"/>
      <c r="K333" s="23"/>
      <c r="L333" s="23"/>
    </row>
    <row r="334" spans="1:12">
      <c r="A334" s="23"/>
      <c r="B334" s="18"/>
      <c r="C334" s="23"/>
      <c r="D334" s="23"/>
      <c r="E334" s="23"/>
      <c r="F334" s="23"/>
      <c r="G334" s="23"/>
      <c r="H334" s="23"/>
      <c r="I334" s="23"/>
      <c r="J334" s="23"/>
      <c r="K334" s="23"/>
      <c r="L334" s="23"/>
    </row>
    <row r="335" spans="1:12">
      <c r="A335" s="23"/>
      <c r="B335" s="18"/>
      <c r="C335" s="23"/>
      <c r="D335" s="23"/>
      <c r="E335" s="23"/>
      <c r="F335" s="23"/>
      <c r="G335" s="23"/>
      <c r="H335" s="23"/>
      <c r="I335" s="23"/>
      <c r="J335" s="23"/>
      <c r="K335" s="23"/>
      <c r="L335" s="23"/>
    </row>
    <row r="336" spans="1:12">
      <c r="A336" s="23"/>
      <c r="B336" s="18"/>
      <c r="C336" s="23"/>
      <c r="D336" s="23"/>
      <c r="E336" s="23"/>
      <c r="F336" s="23"/>
      <c r="G336" s="23"/>
      <c r="H336" s="23"/>
      <c r="I336" s="23"/>
      <c r="J336" s="23"/>
      <c r="K336" s="23"/>
      <c r="L336" s="23"/>
    </row>
    <row r="337" spans="1:12">
      <c r="A337" s="23"/>
      <c r="B337" s="18"/>
      <c r="C337" s="23"/>
      <c r="D337" s="23"/>
      <c r="E337" s="23"/>
      <c r="F337" s="23"/>
      <c r="G337" s="23"/>
      <c r="H337" s="23"/>
      <c r="I337" s="23"/>
      <c r="J337" s="23"/>
      <c r="K337" s="23"/>
      <c r="L337" s="23"/>
    </row>
    <row r="338" spans="1:12">
      <c r="A338" s="23"/>
      <c r="B338" s="18"/>
      <c r="C338" s="23"/>
      <c r="D338" s="23"/>
      <c r="E338" s="23"/>
      <c r="F338" s="23"/>
      <c r="G338" s="23"/>
      <c r="H338" s="23"/>
      <c r="I338" s="23"/>
      <c r="J338" s="23"/>
      <c r="K338" s="23"/>
      <c r="L338" s="23"/>
    </row>
    <row r="339" spans="1:12">
      <c r="A339" s="23"/>
      <c r="B339" s="18"/>
      <c r="C339" s="23"/>
      <c r="D339" s="23"/>
      <c r="E339" s="23"/>
      <c r="F339" s="23"/>
      <c r="G339" s="23"/>
      <c r="H339" s="23"/>
      <c r="I339" s="23"/>
      <c r="J339" s="23"/>
      <c r="K339" s="23"/>
      <c r="L339" s="23"/>
    </row>
    <row r="340" spans="1:12">
      <c r="A340" s="23"/>
      <c r="B340" s="18"/>
      <c r="C340" s="23"/>
      <c r="D340" s="23"/>
      <c r="E340" s="23"/>
      <c r="F340" s="23"/>
      <c r="G340" s="23"/>
      <c r="H340" s="23"/>
      <c r="I340" s="23"/>
      <c r="J340" s="23"/>
      <c r="K340" s="23"/>
      <c r="L340" s="23"/>
    </row>
    <row r="341" spans="1:12">
      <c r="A341" s="23"/>
      <c r="B341" s="18"/>
      <c r="C341" s="23"/>
      <c r="D341" s="23"/>
      <c r="E341" s="23"/>
      <c r="F341" s="23"/>
      <c r="G341" s="23"/>
      <c r="H341" s="23"/>
      <c r="I341" s="23"/>
      <c r="J341" s="23"/>
      <c r="K341" s="23"/>
      <c r="L341" s="23"/>
    </row>
    <row r="342" spans="1:12">
      <c r="A342" s="23"/>
      <c r="B342" s="18"/>
      <c r="C342" s="23"/>
      <c r="D342" s="23"/>
      <c r="E342" s="23"/>
      <c r="F342" s="23"/>
      <c r="G342" s="23"/>
      <c r="H342" s="23"/>
      <c r="I342" s="23"/>
      <c r="J342" s="23"/>
      <c r="K342" s="23"/>
      <c r="L342" s="23"/>
    </row>
    <row r="343" spans="1:12">
      <c r="A343" s="23"/>
      <c r="B343" s="18"/>
      <c r="C343" s="23"/>
      <c r="D343" s="23"/>
      <c r="E343" s="23"/>
      <c r="F343" s="23"/>
      <c r="G343" s="23"/>
      <c r="H343" s="23"/>
      <c r="I343" s="23"/>
      <c r="J343" s="23"/>
      <c r="K343" s="23"/>
      <c r="L343" s="23"/>
    </row>
    <row r="344" spans="1:12">
      <c r="A344" s="23"/>
      <c r="B344" s="18"/>
      <c r="C344" s="23"/>
      <c r="D344" s="23"/>
      <c r="E344" s="23"/>
      <c r="F344" s="23"/>
      <c r="G344" s="23"/>
      <c r="H344" s="23"/>
      <c r="I344" s="23"/>
      <c r="J344" s="23"/>
      <c r="K344" s="23"/>
      <c r="L344" s="23"/>
    </row>
    <row r="345" spans="1:12">
      <c r="A345" s="23"/>
      <c r="B345" s="18"/>
      <c r="C345" s="23"/>
      <c r="D345" s="23"/>
      <c r="E345" s="23"/>
      <c r="F345" s="23"/>
      <c r="G345" s="23"/>
      <c r="H345" s="23"/>
      <c r="I345" s="23"/>
      <c r="J345" s="23"/>
      <c r="K345" s="23"/>
      <c r="L345" s="23"/>
    </row>
    <row r="346" spans="1:12">
      <c r="A346" s="23"/>
      <c r="B346" s="18"/>
      <c r="C346" s="23"/>
      <c r="D346" s="23"/>
      <c r="E346" s="23"/>
      <c r="F346" s="23"/>
      <c r="G346" s="23"/>
      <c r="H346" s="23"/>
      <c r="I346" s="23"/>
      <c r="J346" s="23"/>
      <c r="K346" s="23"/>
      <c r="L346" s="23"/>
    </row>
    <row r="347" spans="1:12">
      <c r="A347" s="23"/>
      <c r="B347" s="18"/>
      <c r="C347" s="23"/>
      <c r="D347" s="23"/>
      <c r="E347" s="23"/>
      <c r="F347" s="23"/>
      <c r="G347" s="23"/>
      <c r="H347" s="23"/>
      <c r="I347" s="23"/>
      <c r="J347" s="23"/>
      <c r="K347" s="23"/>
      <c r="L347" s="23"/>
    </row>
    <row r="348" spans="1:12">
      <c r="A348" s="23"/>
      <c r="B348" s="18"/>
      <c r="C348" s="23"/>
      <c r="D348" s="23"/>
      <c r="E348" s="23"/>
      <c r="F348" s="23"/>
      <c r="G348" s="23"/>
      <c r="H348" s="23"/>
      <c r="I348" s="23"/>
      <c r="J348" s="23"/>
      <c r="K348" s="23"/>
      <c r="L348" s="23"/>
    </row>
    <row r="349" spans="1:12">
      <c r="A349" s="23"/>
      <c r="B349" s="18"/>
      <c r="C349" s="23"/>
      <c r="D349" s="23"/>
      <c r="E349" s="23"/>
      <c r="F349" s="23"/>
      <c r="G349" s="23"/>
      <c r="H349" s="23"/>
      <c r="I349" s="23"/>
      <c r="J349" s="23"/>
      <c r="K349" s="23"/>
      <c r="L349" s="23"/>
    </row>
    <row r="350" spans="1:12">
      <c r="A350" s="23"/>
      <c r="B350" s="18"/>
      <c r="C350" s="23"/>
      <c r="D350" s="23"/>
      <c r="E350" s="23"/>
      <c r="F350" s="23"/>
      <c r="G350" s="23"/>
      <c r="H350" s="23"/>
      <c r="I350" s="23"/>
      <c r="J350" s="23"/>
      <c r="K350" s="23"/>
      <c r="L350" s="23"/>
    </row>
    <row r="351" spans="1:12">
      <c r="A351" s="23"/>
      <c r="B351" s="18"/>
      <c r="C351" s="23"/>
      <c r="D351" s="23"/>
      <c r="E351" s="23"/>
      <c r="F351" s="23"/>
      <c r="G351" s="23"/>
      <c r="H351" s="23"/>
      <c r="I351" s="23"/>
      <c r="J351" s="23"/>
      <c r="K351" s="23"/>
      <c r="L351" s="23"/>
    </row>
    <row r="352" spans="1:12">
      <c r="A352" s="23"/>
      <c r="B352" s="18"/>
      <c r="C352" s="23"/>
      <c r="D352" s="23"/>
      <c r="E352" s="23"/>
      <c r="F352" s="23"/>
      <c r="G352" s="23"/>
      <c r="H352" s="23"/>
      <c r="I352" s="23"/>
      <c r="J352" s="23"/>
      <c r="K352" s="23"/>
      <c r="L352" s="23"/>
    </row>
    <row r="353" spans="1:12">
      <c r="A353" s="23"/>
      <c r="B353" s="18"/>
      <c r="C353" s="23"/>
      <c r="D353" s="23"/>
      <c r="E353" s="23"/>
      <c r="F353" s="23"/>
      <c r="G353" s="23"/>
      <c r="H353" s="23"/>
      <c r="I353" s="23"/>
      <c r="J353" s="23"/>
      <c r="K353" s="23"/>
      <c r="L353" s="23"/>
    </row>
    <row r="354" spans="1:12">
      <c r="A354" s="23"/>
      <c r="B354" s="18"/>
      <c r="C354" s="23"/>
      <c r="D354" s="23"/>
      <c r="E354" s="23"/>
      <c r="F354" s="23"/>
      <c r="G354" s="23"/>
      <c r="H354" s="23"/>
      <c r="I354" s="23"/>
      <c r="J354" s="23"/>
      <c r="K354" s="23"/>
      <c r="L354" s="23"/>
    </row>
    <row r="355" spans="1:12">
      <c r="A355" s="23"/>
      <c r="B355" s="18"/>
      <c r="C355" s="23"/>
      <c r="D355" s="23"/>
      <c r="E355" s="23"/>
      <c r="F355" s="23"/>
      <c r="G355" s="23"/>
      <c r="H355" s="23"/>
      <c r="I355" s="23"/>
      <c r="J355" s="23"/>
      <c r="K355" s="23"/>
      <c r="L355" s="23"/>
    </row>
    <row r="356" spans="1:12">
      <c r="A356" s="23"/>
      <c r="B356" s="18"/>
      <c r="C356" s="23"/>
      <c r="D356" s="23"/>
      <c r="E356" s="23"/>
      <c r="F356" s="23"/>
      <c r="G356" s="23"/>
      <c r="H356" s="23"/>
      <c r="I356" s="23"/>
      <c r="J356" s="23"/>
      <c r="K356" s="23"/>
      <c r="L356" s="23"/>
    </row>
    <row r="357" spans="1:12">
      <c r="A357" s="23"/>
      <c r="B357" s="18"/>
      <c r="C357" s="23"/>
      <c r="D357" s="23"/>
      <c r="E357" s="23"/>
      <c r="F357" s="23"/>
      <c r="G357" s="23"/>
      <c r="H357" s="23"/>
      <c r="I357" s="23"/>
      <c r="J357" s="23"/>
      <c r="K357" s="23"/>
      <c r="L357" s="23"/>
    </row>
    <row r="358" spans="1:12">
      <c r="A358" s="23"/>
      <c r="B358" s="18"/>
      <c r="C358" s="23"/>
      <c r="D358" s="23"/>
      <c r="E358" s="23"/>
      <c r="F358" s="23"/>
      <c r="G358" s="23"/>
      <c r="H358" s="23"/>
      <c r="I358" s="23"/>
      <c r="J358" s="23"/>
      <c r="K358" s="23"/>
      <c r="L358" s="23"/>
    </row>
    <row r="359" spans="1:12">
      <c r="A359" s="23"/>
      <c r="B359" s="18"/>
      <c r="C359" s="23"/>
      <c r="D359" s="23"/>
      <c r="E359" s="23"/>
      <c r="F359" s="23"/>
      <c r="G359" s="23"/>
      <c r="H359" s="23"/>
      <c r="I359" s="23"/>
      <c r="J359" s="23"/>
      <c r="K359" s="23"/>
      <c r="L359" s="23"/>
    </row>
    <row r="360" spans="1:12">
      <c r="A360" s="23"/>
      <c r="B360" s="18"/>
      <c r="C360" s="23"/>
      <c r="D360" s="23"/>
      <c r="E360" s="23"/>
      <c r="F360" s="23"/>
      <c r="G360" s="23"/>
      <c r="H360" s="23"/>
      <c r="I360" s="23"/>
      <c r="J360" s="23"/>
      <c r="K360" s="23"/>
      <c r="L360" s="23"/>
    </row>
    <row r="361" spans="1:12">
      <c r="A361" s="23"/>
      <c r="B361" s="18"/>
      <c r="C361" s="23"/>
      <c r="D361" s="23"/>
      <c r="E361" s="23"/>
      <c r="F361" s="23"/>
      <c r="G361" s="23"/>
      <c r="H361" s="23"/>
      <c r="I361" s="23"/>
      <c r="J361" s="23"/>
      <c r="K361" s="23"/>
      <c r="L361" s="23"/>
    </row>
    <row r="362" spans="1:12">
      <c r="A362" s="23"/>
      <c r="B362" s="18"/>
      <c r="C362" s="23"/>
      <c r="D362" s="23"/>
      <c r="E362" s="23"/>
      <c r="F362" s="23"/>
      <c r="G362" s="23"/>
      <c r="H362" s="23"/>
      <c r="I362" s="23"/>
      <c r="J362" s="23"/>
      <c r="K362" s="23"/>
      <c r="L362" s="23"/>
    </row>
    <row r="363" spans="1:12">
      <c r="A363" s="23"/>
      <c r="B363" s="18"/>
      <c r="C363" s="23"/>
      <c r="D363" s="23"/>
      <c r="E363" s="23"/>
      <c r="F363" s="23"/>
      <c r="G363" s="23"/>
      <c r="H363" s="23"/>
      <c r="I363" s="23"/>
      <c r="J363" s="23"/>
      <c r="K363" s="23"/>
      <c r="L363" s="23"/>
    </row>
    <row r="364" spans="1:12">
      <c r="A364" s="23"/>
      <c r="B364" s="18"/>
      <c r="C364" s="23"/>
      <c r="D364" s="23"/>
      <c r="E364" s="23"/>
      <c r="F364" s="23"/>
      <c r="G364" s="23"/>
      <c r="H364" s="23"/>
      <c r="I364" s="23"/>
      <c r="J364" s="23"/>
      <c r="K364" s="23"/>
      <c r="L364" s="23"/>
    </row>
    <row r="365" spans="1:12">
      <c r="A365" s="23"/>
      <c r="B365" s="18"/>
      <c r="C365" s="23"/>
      <c r="D365" s="23"/>
      <c r="E365" s="23"/>
      <c r="F365" s="23"/>
      <c r="G365" s="23"/>
      <c r="H365" s="23"/>
      <c r="I365" s="23"/>
      <c r="J365" s="23"/>
      <c r="K365" s="23"/>
      <c r="L365" s="23"/>
    </row>
    <row r="366" spans="1:12">
      <c r="A366" s="23"/>
      <c r="B366" s="18"/>
      <c r="C366" s="23"/>
      <c r="D366" s="23"/>
      <c r="E366" s="23"/>
      <c r="F366" s="23"/>
      <c r="G366" s="23"/>
      <c r="H366" s="23"/>
      <c r="I366" s="23"/>
      <c r="J366" s="23"/>
      <c r="K366" s="23"/>
      <c r="L366" s="23"/>
    </row>
    <row r="367" spans="1:12">
      <c r="A367" s="23"/>
      <c r="B367" s="18"/>
      <c r="C367" s="23"/>
      <c r="D367" s="23"/>
      <c r="E367" s="23"/>
      <c r="F367" s="23"/>
      <c r="G367" s="23"/>
      <c r="H367" s="23"/>
      <c r="I367" s="23"/>
      <c r="J367" s="23"/>
      <c r="K367" s="23"/>
      <c r="L367" s="23"/>
    </row>
    <row r="368" spans="1:12">
      <c r="A368" s="23"/>
      <c r="B368" s="18"/>
      <c r="C368" s="23"/>
      <c r="D368" s="23"/>
      <c r="E368" s="23"/>
      <c r="F368" s="23"/>
      <c r="G368" s="23"/>
      <c r="H368" s="23"/>
      <c r="I368" s="23"/>
      <c r="J368" s="23"/>
      <c r="K368" s="23"/>
      <c r="L368" s="23"/>
    </row>
    <row r="369" spans="1:12">
      <c r="A369" s="23"/>
      <c r="B369" s="18"/>
      <c r="C369" s="23"/>
      <c r="D369" s="23"/>
      <c r="E369" s="23"/>
      <c r="F369" s="23"/>
      <c r="G369" s="23"/>
      <c r="H369" s="23"/>
      <c r="I369" s="23"/>
      <c r="J369" s="23"/>
      <c r="K369" s="23"/>
      <c r="L369" s="23"/>
    </row>
    <row r="370" spans="1:12">
      <c r="A370" s="23"/>
      <c r="B370" s="18"/>
      <c r="C370" s="23"/>
      <c r="D370" s="23"/>
      <c r="E370" s="23"/>
      <c r="F370" s="23"/>
      <c r="G370" s="23"/>
      <c r="H370" s="23"/>
      <c r="I370" s="23"/>
      <c r="J370" s="23"/>
      <c r="K370" s="23"/>
      <c r="L370" s="23"/>
    </row>
    <row r="371" spans="1:12">
      <c r="A371" s="23"/>
      <c r="B371" s="18"/>
      <c r="C371" s="23"/>
      <c r="D371" s="23"/>
      <c r="E371" s="23"/>
      <c r="F371" s="23"/>
      <c r="G371" s="23"/>
      <c r="H371" s="23"/>
      <c r="I371" s="23"/>
      <c r="J371" s="23"/>
      <c r="K371" s="23"/>
      <c r="L371" s="23"/>
    </row>
    <row r="372" spans="1:12">
      <c r="A372" s="23"/>
      <c r="B372" s="18"/>
      <c r="C372" s="23"/>
      <c r="D372" s="23"/>
      <c r="E372" s="23"/>
      <c r="F372" s="23"/>
      <c r="G372" s="23"/>
      <c r="H372" s="23"/>
      <c r="I372" s="23"/>
      <c r="J372" s="23"/>
      <c r="K372" s="23"/>
      <c r="L372" s="23"/>
    </row>
    <row r="373" spans="1:12">
      <c r="A373" s="23"/>
      <c r="B373" s="18"/>
      <c r="C373" s="23"/>
      <c r="D373" s="23"/>
      <c r="E373" s="23"/>
      <c r="F373" s="23"/>
      <c r="G373" s="23"/>
      <c r="H373" s="23"/>
      <c r="I373" s="23"/>
      <c r="J373" s="23"/>
      <c r="K373" s="23"/>
      <c r="L373" s="23"/>
    </row>
    <row r="374" spans="1:12">
      <c r="A374" s="23"/>
      <c r="B374" s="18"/>
      <c r="C374" s="23"/>
      <c r="D374" s="23"/>
      <c r="E374" s="23"/>
      <c r="F374" s="23"/>
      <c r="G374" s="23"/>
      <c r="H374" s="23"/>
      <c r="I374" s="23"/>
      <c r="J374" s="23"/>
      <c r="K374" s="23"/>
      <c r="L374" s="23"/>
    </row>
    <row r="375" spans="1:12">
      <c r="A375" s="23"/>
      <c r="B375" s="18"/>
      <c r="C375" s="23"/>
      <c r="D375" s="23"/>
      <c r="E375" s="23"/>
      <c r="F375" s="23"/>
      <c r="G375" s="23"/>
      <c r="H375" s="23"/>
      <c r="I375" s="23"/>
      <c r="J375" s="23"/>
      <c r="K375" s="23"/>
      <c r="L375" s="23"/>
    </row>
    <row r="376" spans="1:12">
      <c r="A376" s="23"/>
      <c r="B376" s="18"/>
      <c r="C376" s="23"/>
      <c r="D376" s="23"/>
      <c r="E376" s="23"/>
      <c r="F376" s="23"/>
      <c r="G376" s="23"/>
      <c r="H376" s="23"/>
      <c r="I376" s="23"/>
      <c r="J376" s="23"/>
      <c r="K376" s="23"/>
      <c r="L376" s="23"/>
    </row>
    <row r="377" spans="1:12">
      <c r="A377" s="23"/>
      <c r="B377" s="18"/>
      <c r="C377" s="23"/>
      <c r="D377" s="23"/>
      <c r="E377" s="23"/>
      <c r="F377" s="23"/>
      <c r="G377" s="23"/>
      <c r="H377" s="23"/>
      <c r="I377" s="23"/>
      <c r="J377" s="23"/>
      <c r="K377" s="23"/>
      <c r="L377" s="23"/>
    </row>
    <row r="378" spans="1:12">
      <c r="A378" s="23"/>
      <c r="B378" s="18"/>
      <c r="C378" s="23"/>
      <c r="D378" s="23"/>
      <c r="E378" s="23"/>
      <c r="F378" s="23"/>
      <c r="G378" s="23"/>
      <c r="H378" s="23"/>
      <c r="I378" s="23"/>
      <c r="J378" s="23"/>
      <c r="K378" s="23"/>
      <c r="L378" s="23"/>
    </row>
    <row r="379" spans="1:12">
      <c r="A379" s="23"/>
      <c r="B379" s="18"/>
      <c r="C379" s="23"/>
      <c r="D379" s="23"/>
      <c r="E379" s="23"/>
      <c r="F379" s="23"/>
      <c r="G379" s="23"/>
      <c r="H379" s="23"/>
      <c r="I379" s="23"/>
      <c r="J379" s="23"/>
      <c r="K379" s="23"/>
      <c r="L379" s="23"/>
    </row>
    <row r="380" spans="1:12">
      <c r="A380" s="23"/>
      <c r="B380" s="18"/>
      <c r="C380" s="23"/>
      <c r="D380" s="23"/>
      <c r="E380" s="23"/>
      <c r="F380" s="23"/>
      <c r="G380" s="23"/>
      <c r="H380" s="23"/>
      <c r="I380" s="23"/>
      <c r="J380" s="23"/>
      <c r="K380" s="23"/>
      <c r="L380" s="23"/>
    </row>
    <row r="381" spans="1:12">
      <c r="A381" s="23"/>
      <c r="B381" s="18"/>
      <c r="C381" s="23"/>
      <c r="D381" s="23"/>
      <c r="E381" s="23"/>
      <c r="F381" s="23"/>
      <c r="G381" s="23"/>
      <c r="H381" s="23"/>
      <c r="I381" s="23"/>
      <c r="J381" s="23"/>
      <c r="K381" s="23"/>
      <c r="L381" s="23"/>
    </row>
  </sheetData>
  <autoFilter ref="A1:D216">
    <filterColumn colId="0">
      <filters>
        <filter val="S_Aparto_INF"/>
      </filters>
    </filterColumn>
  </autoFilter>
  <conditionalFormatting sqref="C7:C8 C10:C11 C14:C17 C19:C21 C23:C25 C28:C30 C33:C64 C67 C70 C73:C121 C124:C136 C139:C143 C146 C149:C155 C157 C160:C174 C177:C179 C182 C185 C187 C190:C196 C199:C208 C211:C213 C216">
    <cfRule type="beginsWith" dxfId="2" priority="1" operator="beginsWith" text="C">
      <formula>LEFT((C7),LEN("C"))=("C")</formula>
    </cfRule>
  </conditionalFormatting>
  <conditionalFormatting sqref="C7:C8 C10:C11 C14:C17 C19:C21 C23:C25 C28:C30 C33:C64 C67 C70 C73:C121 C124:C136 C139:C143 C146 C149:C155 C157 C160:C174 C177:C179 C182 C185 C187 C190:C196 C199:C208 C211:C213 C216">
    <cfRule type="beginsWith" dxfId="1" priority="2" operator="beginsWith" text="NC">
      <formula>LEFT((C7),LEN("NC"))=("NC")</formula>
    </cfRule>
  </conditionalFormatting>
  <conditionalFormatting sqref="C7:C8 C10:C11 C14:C17 C19:C21 C23:C25 C28:C30 C33:C64 C67 C70 C73:C121 C124:C136 C139:C143 C146 C149:C155 C157 C160:C174 C177:C179 C182 C185 C187 C190:C196 C199:C208 C211:C213 C216">
    <cfRule type="beginsWith" dxfId="0" priority="3" operator="beginsWith" text="NA">
      <formula>LEFT((C7),LEN("NA"))=("NA")</formula>
    </cfRule>
  </conditionalFormatting>
  <dataValidations count="1">
    <dataValidation type="list" allowBlank="1" sqref="C7:C8 C10:C11 C14:C17 C19:C21 C23:C25 C28:C30 C33:C64 C67 C70 C73:C121 C124:C136 C139:C143 C146 C149:C155 C157 C160:C174 C177:C179 C182 C185 C187 C190:C196 C199:C208 C211:C213 C216">
      <formula1>"C,NC,NA"</formula1>
    </dataValidation>
  </dataValidations>
  <hyperlinks>
    <hyperlink ref="B1" location="'Tabla de contenido'!A1" display="VOLVER A TABLA DE CONTENIDO"/>
  </hyperlink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5496"/>
  </sheetPr>
  <dimension ref="A1:X265"/>
  <sheetViews>
    <sheetView showGridLines="0" topLeftCell="A19" workbookViewId="0"/>
  </sheetViews>
  <sheetFormatPr baseColWidth="10" defaultColWidth="14.42578125" defaultRowHeight="15" customHeight="1" outlineLevelCol="1"/>
  <cols>
    <col min="1" max="1" width="12.7109375" customWidth="1"/>
    <col min="2" max="2" width="80.28515625" customWidth="1"/>
    <col min="3" max="3" width="11.42578125" customWidth="1"/>
    <col min="4" max="4" width="40.28515625" customWidth="1" outlineLevel="1"/>
    <col min="5" max="11" width="11.42578125" customWidth="1"/>
    <col min="12" max="24" width="10.7109375" customWidth="1"/>
  </cols>
  <sheetData>
    <row r="1" spans="1:24">
      <c r="A1" s="344"/>
      <c r="B1" s="345" t="s">
        <v>0</v>
      </c>
      <c r="C1" s="344"/>
      <c r="D1" s="344"/>
      <c r="E1" s="23"/>
      <c r="F1" s="23"/>
      <c r="G1" s="23"/>
      <c r="H1" s="23"/>
      <c r="I1" s="23"/>
      <c r="J1" s="23"/>
      <c r="K1" s="23"/>
      <c r="L1" s="23"/>
      <c r="M1" s="23"/>
      <c r="N1" s="23"/>
      <c r="O1" s="23"/>
      <c r="P1" s="23"/>
      <c r="Q1" s="23"/>
      <c r="R1" s="23"/>
      <c r="S1" s="23"/>
      <c r="T1" s="23"/>
      <c r="U1" s="23"/>
      <c r="V1" s="23"/>
      <c r="W1" s="23"/>
      <c r="X1" s="23"/>
    </row>
    <row r="2" spans="1:24">
      <c r="A2" s="9"/>
      <c r="B2" s="52" t="s">
        <v>338</v>
      </c>
      <c r="C2" s="25"/>
      <c r="D2" s="25"/>
      <c r="E2" s="23"/>
      <c r="F2" s="23"/>
      <c r="G2" s="23"/>
      <c r="H2" s="23"/>
      <c r="I2" s="23"/>
      <c r="J2" s="23"/>
      <c r="K2" s="23"/>
      <c r="L2" s="23"/>
      <c r="M2" s="23"/>
      <c r="N2" s="23"/>
      <c r="O2" s="23"/>
      <c r="P2" s="23"/>
      <c r="Q2" s="23"/>
      <c r="R2" s="23"/>
      <c r="S2" s="23"/>
      <c r="T2" s="23"/>
      <c r="U2" s="23"/>
      <c r="V2" s="23"/>
      <c r="W2" s="23"/>
      <c r="X2" s="23"/>
    </row>
    <row r="3" spans="1:24">
      <c r="A3" s="9" t="s">
        <v>6</v>
      </c>
      <c r="B3" s="52" t="s">
        <v>8</v>
      </c>
      <c r="C3" s="9" t="s">
        <v>9</v>
      </c>
      <c r="D3" s="9" t="s">
        <v>10</v>
      </c>
      <c r="E3" s="23"/>
      <c r="F3" s="23"/>
      <c r="G3" s="23"/>
      <c r="H3" s="23"/>
      <c r="I3" s="23"/>
      <c r="J3" s="23"/>
      <c r="K3" s="23"/>
      <c r="L3" s="23"/>
      <c r="M3" s="23"/>
      <c r="N3" s="23"/>
      <c r="O3" s="23"/>
      <c r="P3" s="23"/>
      <c r="Q3" s="23"/>
      <c r="R3" s="23"/>
      <c r="S3" s="23"/>
      <c r="T3" s="23"/>
      <c r="U3" s="23"/>
      <c r="V3" s="23"/>
      <c r="W3" s="23"/>
      <c r="X3" s="23"/>
    </row>
    <row r="4" spans="1:24" ht="45">
      <c r="A4" s="28" t="s">
        <v>341</v>
      </c>
      <c r="B4" s="54" t="s">
        <v>342</v>
      </c>
      <c r="C4" s="28"/>
      <c r="D4" s="28"/>
      <c r="E4" s="23"/>
      <c r="F4" s="23"/>
      <c r="G4" s="23"/>
      <c r="H4" s="23"/>
      <c r="I4" s="23"/>
      <c r="J4" s="23"/>
      <c r="K4" s="23"/>
      <c r="L4" s="23"/>
      <c r="M4" s="23"/>
      <c r="N4" s="23"/>
      <c r="O4" s="23"/>
      <c r="P4" s="23"/>
      <c r="Q4" s="23"/>
      <c r="R4" s="23"/>
      <c r="S4" s="23"/>
      <c r="T4" s="23"/>
      <c r="U4" s="23"/>
      <c r="V4" s="23"/>
      <c r="W4" s="23"/>
      <c r="X4" s="23"/>
    </row>
    <row r="5" spans="1:24">
      <c r="A5" s="29" t="s">
        <v>341</v>
      </c>
      <c r="B5" s="56" t="s">
        <v>344</v>
      </c>
      <c r="C5" s="14" t="s">
        <v>15</v>
      </c>
      <c r="D5" s="29"/>
      <c r="E5" s="23"/>
      <c r="F5" s="23"/>
      <c r="G5" s="23"/>
      <c r="H5" s="360"/>
      <c r="I5" s="359"/>
      <c r="J5" s="359"/>
      <c r="K5" s="359"/>
      <c r="L5" s="23"/>
      <c r="M5" s="23"/>
      <c r="N5" s="23"/>
      <c r="O5" s="23"/>
      <c r="P5" s="23"/>
      <c r="Q5" s="23"/>
      <c r="R5" s="23"/>
      <c r="S5" s="23"/>
      <c r="T5" s="23"/>
      <c r="U5" s="23"/>
      <c r="V5" s="23"/>
      <c r="W5" s="23"/>
      <c r="X5" s="23"/>
    </row>
    <row r="6" spans="1:24">
      <c r="A6" s="29" t="s">
        <v>341</v>
      </c>
      <c r="B6" s="56" t="s">
        <v>347</v>
      </c>
      <c r="C6" s="14" t="s">
        <v>19</v>
      </c>
      <c r="D6" s="29"/>
      <c r="E6" s="23"/>
      <c r="F6" s="23"/>
      <c r="G6" s="23"/>
      <c r="H6" s="23"/>
      <c r="I6" s="23"/>
      <c r="J6" s="23"/>
      <c r="K6" s="23"/>
      <c r="L6" s="23"/>
      <c r="M6" s="23"/>
      <c r="N6" s="23"/>
      <c r="O6" s="23"/>
      <c r="P6" s="23"/>
      <c r="Q6" s="23"/>
      <c r="R6" s="23"/>
      <c r="S6" s="23"/>
      <c r="T6" s="23"/>
      <c r="U6" s="23"/>
      <c r="V6" s="23"/>
      <c r="W6" s="23"/>
      <c r="X6" s="23"/>
    </row>
    <row r="7" spans="1:24">
      <c r="A7" s="29" t="s">
        <v>341</v>
      </c>
      <c r="B7" s="56" t="s">
        <v>349</v>
      </c>
      <c r="C7" s="14" t="s">
        <v>23</v>
      </c>
      <c r="D7" s="29"/>
      <c r="E7" s="23"/>
      <c r="F7" s="23"/>
      <c r="G7" s="23"/>
      <c r="H7" s="23"/>
      <c r="I7" s="23"/>
      <c r="J7" s="23"/>
      <c r="K7" s="23"/>
      <c r="L7" s="23"/>
      <c r="M7" s="23"/>
      <c r="N7" s="23"/>
      <c r="O7" s="23"/>
      <c r="P7" s="23"/>
      <c r="Q7" s="23"/>
      <c r="R7" s="23"/>
      <c r="S7" s="23"/>
      <c r="T7" s="23"/>
      <c r="U7" s="23"/>
      <c r="V7" s="23"/>
      <c r="W7" s="23"/>
      <c r="X7" s="23"/>
    </row>
    <row r="8" spans="1:24">
      <c r="A8" s="29" t="s">
        <v>341</v>
      </c>
      <c r="B8" s="56" t="s">
        <v>351</v>
      </c>
      <c r="C8" s="12"/>
      <c r="D8" s="29"/>
      <c r="E8" s="23"/>
      <c r="F8" s="23"/>
      <c r="G8" s="23"/>
      <c r="H8" s="23"/>
      <c r="I8" s="23"/>
      <c r="J8" s="23"/>
      <c r="K8" s="23"/>
      <c r="L8" s="23"/>
      <c r="M8" s="23"/>
      <c r="N8" s="23"/>
      <c r="O8" s="23"/>
      <c r="P8" s="23"/>
      <c r="Q8" s="23"/>
      <c r="R8" s="23"/>
      <c r="S8" s="23"/>
      <c r="T8" s="23"/>
      <c r="U8" s="23"/>
      <c r="V8" s="23"/>
      <c r="W8" s="23"/>
      <c r="X8" s="23"/>
    </row>
    <row r="9" spans="1:24" ht="28.5">
      <c r="A9" s="29" t="s">
        <v>341</v>
      </c>
      <c r="B9" s="56" t="s">
        <v>353</v>
      </c>
      <c r="C9" s="12"/>
      <c r="D9" s="29"/>
      <c r="E9" s="23"/>
      <c r="F9" s="23"/>
      <c r="G9" s="23"/>
      <c r="H9" s="23"/>
      <c r="I9" s="23"/>
      <c r="J9" s="23"/>
      <c r="K9" s="23"/>
      <c r="L9" s="23"/>
      <c r="M9" s="23"/>
      <c r="N9" s="23"/>
      <c r="O9" s="23"/>
      <c r="P9" s="23"/>
      <c r="Q9" s="23"/>
      <c r="R9" s="23"/>
      <c r="S9" s="23"/>
      <c r="T9" s="23"/>
      <c r="U9" s="23"/>
      <c r="V9" s="23"/>
      <c r="W9" s="23"/>
      <c r="X9" s="23"/>
    </row>
    <row r="10" spans="1:24">
      <c r="A10" s="29" t="s">
        <v>341</v>
      </c>
      <c r="B10" s="57" t="s">
        <v>355</v>
      </c>
      <c r="C10" s="12"/>
      <c r="D10" s="30"/>
      <c r="E10" s="23"/>
      <c r="F10" s="23"/>
      <c r="G10" s="23"/>
      <c r="H10" s="23"/>
      <c r="I10" s="23"/>
      <c r="J10" s="23"/>
      <c r="K10" s="23"/>
      <c r="L10" s="23"/>
      <c r="M10" s="23"/>
      <c r="N10" s="23"/>
      <c r="O10" s="23"/>
      <c r="P10" s="23"/>
      <c r="Q10" s="23"/>
      <c r="R10" s="23"/>
      <c r="S10" s="23"/>
      <c r="T10" s="23"/>
      <c r="U10" s="23"/>
      <c r="V10" s="23"/>
      <c r="W10" s="23"/>
      <c r="X10" s="23"/>
    </row>
    <row r="11" spans="1:24" ht="30">
      <c r="A11" s="28" t="s">
        <v>341</v>
      </c>
      <c r="B11" s="27" t="s">
        <v>357</v>
      </c>
      <c r="C11" s="28"/>
      <c r="D11" s="28"/>
      <c r="E11" s="23"/>
      <c r="F11" s="23"/>
      <c r="G11" s="23"/>
      <c r="H11" s="23"/>
      <c r="I11" s="23"/>
      <c r="J11" s="23"/>
      <c r="K11" s="23"/>
      <c r="L11" s="23"/>
      <c r="M11" s="23"/>
      <c r="N11" s="23"/>
      <c r="O11" s="23"/>
      <c r="P11" s="23"/>
      <c r="Q11" s="23"/>
      <c r="R11" s="23"/>
      <c r="S11" s="23"/>
      <c r="T11" s="23"/>
      <c r="U11" s="23"/>
      <c r="V11" s="23"/>
      <c r="W11" s="23"/>
      <c r="X11" s="23"/>
    </row>
    <row r="12" spans="1:24" ht="57">
      <c r="A12" s="29" t="s">
        <v>341</v>
      </c>
      <c r="B12" s="56" t="s">
        <v>360</v>
      </c>
      <c r="C12" s="12"/>
      <c r="D12" s="29"/>
      <c r="E12" s="23"/>
      <c r="F12" s="23"/>
      <c r="G12" s="23"/>
      <c r="H12" s="23"/>
      <c r="I12" s="23"/>
      <c r="J12" s="23"/>
      <c r="K12" s="23"/>
      <c r="L12" s="23"/>
      <c r="M12" s="23"/>
      <c r="N12" s="23"/>
      <c r="O12" s="23"/>
      <c r="P12" s="23"/>
      <c r="Q12" s="23"/>
      <c r="R12" s="23"/>
      <c r="S12" s="23"/>
      <c r="T12" s="23"/>
      <c r="U12" s="23"/>
      <c r="V12" s="23"/>
      <c r="W12" s="23"/>
      <c r="X12" s="23"/>
    </row>
    <row r="13" spans="1:24" ht="28.5">
      <c r="A13" s="29" t="s">
        <v>341</v>
      </c>
      <c r="B13" s="56" t="s">
        <v>362</v>
      </c>
      <c r="C13" s="12"/>
      <c r="D13" s="29"/>
      <c r="E13" s="23"/>
      <c r="F13" s="23"/>
      <c r="G13" s="23"/>
      <c r="H13" s="23"/>
      <c r="I13" s="23"/>
      <c r="J13" s="23"/>
      <c r="K13" s="23"/>
      <c r="L13" s="23"/>
      <c r="M13" s="23"/>
      <c r="N13" s="23"/>
      <c r="O13" s="23"/>
      <c r="P13" s="23"/>
      <c r="Q13" s="23"/>
      <c r="R13" s="23"/>
      <c r="S13" s="23"/>
      <c r="T13" s="23"/>
      <c r="U13" s="23"/>
      <c r="V13" s="23"/>
      <c r="W13" s="23"/>
      <c r="X13" s="23"/>
    </row>
    <row r="14" spans="1:24" ht="42.75">
      <c r="A14" s="29" t="s">
        <v>341</v>
      </c>
      <c r="B14" s="56" t="s">
        <v>364</v>
      </c>
      <c r="C14" s="12"/>
      <c r="D14" s="29"/>
      <c r="E14" s="23"/>
      <c r="F14" s="23"/>
      <c r="G14" s="23"/>
      <c r="H14" s="23"/>
      <c r="I14" s="23"/>
      <c r="J14" s="23"/>
      <c r="K14" s="23"/>
      <c r="L14" s="23"/>
      <c r="M14" s="23"/>
      <c r="N14" s="23"/>
      <c r="O14" s="23"/>
      <c r="P14" s="23"/>
      <c r="Q14" s="23"/>
      <c r="R14" s="23"/>
      <c r="S14" s="23"/>
      <c r="T14" s="23"/>
      <c r="U14" s="23"/>
      <c r="V14" s="23"/>
      <c r="W14" s="23"/>
      <c r="X14" s="23"/>
    </row>
    <row r="15" spans="1:24" ht="28.5">
      <c r="A15" s="29" t="s">
        <v>341</v>
      </c>
      <c r="B15" s="56" t="s">
        <v>366</v>
      </c>
      <c r="C15" s="12"/>
      <c r="D15" s="29"/>
      <c r="E15" s="23"/>
      <c r="F15" s="23"/>
      <c r="G15" s="23"/>
      <c r="H15" s="23"/>
      <c r="I15" s="23"/>
      <c r="J15" s="23"/>
      <c r="K15" s="23"/>
      <c r="L15" s="23"/>
      <c r="M15" s="23"/>
      <c r="N15" s="23"/>
      <c r="O15" s="23"/>
      <c r="P15" s="23"/>
      <c r="Q15" s="23"/>
      <c r="R15" s="23"/>
      <c r="S15" s="23"/>
      <c r="T15" s="23"/>
      <c r="U15" s="23"/>
      <c r="V15" s="23"/>
      <c r="W15" s="23"/>
      <c r="X15" s="23"/>
    </row>
    <row r="16" spans="1:24" ht="42.75">
      <c r="A16" s="29" t="s">
        <v>341</v>
      </c>
      <c r="B16" s="56" t="s">
        <v>368</v>
      </c>
      <c r="C16" s="12"/>
      <c r="D16" s="29"/>
      <c r="E16" s="23"/>
      <c r="F16" s="23"/>
      <c r="G16" s="23"/>
      <c r="H16" s="23"/>
      <c r="I16" s="23"/>
      <c r="J16" s="23"/>
      <c r="K16" s="23"/>
      <c r="L16" s="23"/>
      <c r="M16" s="23"/>
      <c r="N16" s="23"/>
      <c r="O16" s="23"/>
      <c r="P16" s="23"/>
      <c r="Q16" s="23"/>
      <c r="R16" s="23"/>
      <c r="S16" s="23"/>
      <c r="T16" s="23"/>
      <c r="U16" s="23"/>
      <c r="V16" s="23"/>
      <c r="W16" s="23"/>
      <c r="X16" s="23"/>
    </row>
    <row r="17" spans="1:24" ht="57">
      <c r="A17" s="29" t="s">
        <v>341</v>
      </c>
      <c r="B17" s="56" t="s">
        <v>369</v>
      </c>
      <c r="C17" s="12"/>
      <c r="D17" s="29"/>
      <c r="E17" s="23"/>
      <c r="F17" s="23"/>
      <c r="G17" s="23"/>
      <c r="H17" s="23"/>
      <c r="I17" s="23"/>
      <c r="J17" s="23"/>
      <c r="K17" s="23"/>
      <c r="L17" s="23"/>
      <c r="M17" s="23"/>
      <c r="N17" s="23"/>
      <c r="O17" s="23"/>
      <c r="P17" s="23"/>
      <c r="Q17" s="23"/>
      <c r="R17" s="23"/>
      <c r="S17" s="23"/>
      <c r="T17" s="23"/>
      <c r="U17" s="23"/>
      <c r="V17" s="23"/>
      <c r="W17" s="23"/>
      <c r="X17" s="23"/>
    </row>
    <row r="18" spans="1:24" ht="28.5">
      <c r="A18" s="29" t="s">
        <v>341</v>
      </c>
      <c r="B18" s="56" t="s">
        <v>371</v>
      </c>
      <c r="C18" s="12"/>
      <c r="D18" s="29"/>
      <c r="E18" s="23"/>
      <c r="F18" s="23"/>
      <c r="G18" s="23"/>
      <c r="H18" s="23"/>
      <c r="I18" s="23"/>
      <c r="J18" s="23"/>
      <c r="K18" s="23"/>
      <c r="L18" s="23"/>
      <c r="M18" s="23"/>
      <c r="N18" s="23"/>
      <c r="O18" s="23"/>
      <c r="P18" s="23"/>
      <c r="Q18" s="23"/>
      <c r="R18" s="23"/>
      <c r="S18" s="23"/>
      <c r="T18" s="23"/>
      <c r="U18" s="23"/>
      <c r="V18" s="23"/>
      <c r="W18" s="23"/>
      <c r="X18" s="23"/>
    </row>
    <row r="19" spans="1:24" ht="30">
      <c r="A19" s="28" t="s">
        <v>341</v>
      </c>
      <c r="B19" s="27" t="s">
        <v>373</v>
      </c>
      <c r="C19" s="28"/>
      <c r="D19" s="28"/>
      <c r="E19" s="23"/>
      <c r="F19" s="23"/>
      <c r="G19" s="23"/>
      <c r="H19" s="23"/>
      <c r="I19" s="23"/>
      <c r="J19" s="23"/>
      <c r="K19" s="23"/>
      <c r="L19" s="23"/>
      <c r="M19" s="23"/>
      <c r="N19" s="23"/>
      <c r="O19" s="23"/>
      <c r="P19" s="23"/>
      <c r="Q19" s="23"/>
      <c r="R19" s="23"/>
      <c r="S19" s="23"/>
      <c r="T19" s="23"/>
      <c r="U19" s="23"/>
      <c r="V19" s="23"/>
      <c r="W19" s="23"/>
      <c r="X19" s="23"/>
    </row>
    <row r="20" spans="1:24" ht="42.75">
      <c r="A20" s="29" t="s">
        <v>341</v>
      </c>
      <c r="B20" s="56" t="s">
        <v>374</v>
      </c>
      <c r="C20" s="12"/>
      <c r="D20" s="29"/>
      <c r="E20" s="23"/>
      <c r="F20" s="23"/>
      <c r="G20" s="23"/>
      <c r="H20" s="23"/>
      <c r="I20" s="23"/>
      <c r="J20" s="23"/>
      <c r="K20" s="23"/>
      <c r="L20" s="23"/>
      <c r="M20" s="23"/>
      <c r="N20" s="23"/>
      <c r="O20" s="23"/>
      <c r="P20" s="23"/>
      <c r="Q20" s="23"/>
      <c r="R20" s="23"/>
      <c r="S20" s="23"/>
      <c r="T20" s="23"/>
      <c r="U20" s="23"/>
      <c r="V20" s="23"/>
      <c r="W20" s="23"/>
      <c r="X20" s="23"/>
    </row>
    <row r="21" spans="1:24">
      <c r="A21" s="29" t="s">
        <v>341</v>
      </c>
      <c r="B21" s="56" t="s">
        <v>375</v>
      </c>
      <c r="C21" s="12"/>
      <c r="D21" s="29"/>
      <c r="E21" s="23"/>
      <c r="F21" s="23"/>
      <c r="G21" s="23"/>
      <c r="H21" s="23"/>
      <c r="I21" s="23"/>
      <c r="J21" s="23"/>
      <c r="K21" s="23"/>
      <c r="L21" s="23"/>
      <c r="M21" s="23"/>
      <c r="N21" s="23"/>
      <c r="O21" s="23"/>
      <c r="P21" s="23"/>
      <c r="Q21" s="23"/>
      <c r="R21" s="23"/>
      <c r="S21" s="23"/>
      <c r="T21" s="23"/>
      <c r="U21" s="23"/>
      <c r="V21" s="23"/>
      <c r="W21" s="23"/>
      <c r="X21" s="23"/>
    </row>
    <row r="22" spans="1:24">
      <c r="A22" s="29" t="s">
        <v>341</v>
      </c>
      <c r="B22" s="56" t="s">
        <v>377</v>
      </c>
      <c r="C22" s="12"/>
      <c r="D22" s="29"/>
      <c r="E22" s="23"/>
      <c r="F22" s="23"/>
      <c r="G22" s="23"/>
      <c r="H22" s="23"/>
      <c r="I22" s="23"/>
      <c r="J22" s="23"/>
      <c r="K22" s="23"/>
      <c r="L22" s="23"/>
      <c r="M22" s="23"/>
      <c r="N22" s="23"/>
      <c r="O22" s="23"/>
      <c r="P22" s="23"/>
      <c r="Q22" s="23"/>
      <c r="R22" s="23"/>
      <c r="S22" s="23"/>
      <c r="T22" s="23"/>
      <c r="U22" s="23"/>
      <c r="V22" s="23"/>
      <c r="W22" s="23"/>
      <c r="X22" s="23"/>
    </row>
    <row r="23" spans="1:24">
      <c r="A23" s="28" t="s">
        <v>341</v>
      </c>
      <c r="B23" s="27" t="s">
        <v>378</v>
      </c>
      <c r="C23" s="28"/>
      <c r="D23" s="28"/>
      <c r="E23" s="23"/>
      <c r="F23" s="23"/>
      <c r="G23" s="23"/>
      <c r="H23" s="23"/>
      <c r="I23" s="23"/>
      <c r="J23" s="23"/>
      <c r="K23" s="23"/>
      <c r="L23" s="23"/>
      <c r="M23" s="23"/>
      <c r="N23" s="23"/>
      <c r="O23" s="23"/>
      <c r="P23" s="23"/>
      <c r="Q23" s="23"/>
      <c r="R23" s="23"/>
      <c r="S23" s="23"/>
      <c r="T23" s="23"/>
      <c r="U23" s="23"/>
      <c r="V23" s="23"/>
      <c r="W23" s="23"/>
      <c r="X23" s="23"/>
    </row>
    <row r="24" spans="1:24">
      <c r="A24" s="29" t="s">
        <v>341</v>
      </c>
      <c r="B24" s="56" t="s">
        <v>380</v>
      </c>
      <c r="C24" s="12"/>
      <c r="D24" s="29"/>
      <c r="E24" s="23"/>
      <c r="F24" s="23"/>
      <c r="G24" s="23"/>
      <c r="H24" s="23"/>
      <c r="I24" s="23"/>
      <c r="J24" s="23"/>
      <c r="K24" s="23"/>
      <c r="L24" s="23"/>
      <c r="M24" s="23"/>
      <c r="N24" s="23"/>
      <c r="O24" s="23"/>
      <c r="P24" s="23"/>
      <c r="Q24" s="23"/>
      <c r="R24" s="23"/>
      <c r="S24" s="23"/>
      <c r="T24" s="23"/>
      <c r="U24" s="23"/>
      <c r="V24" s="23"/>
      <c r="W24" s="23"/>
      <c r="X24" s="23"/>
    </row>
    <row r="25" spans="1:24">
      <c r="A25" s="29" t="s">
        <v>341</v>
      </c>
      <c r="B25" s="56" t="s">
        <v>381</v>
      </c>
      <c r="C25" s="12"/>
      <c r="D25" s="29"/>
      <c r="E25" s="23"/>
      <c r="F25" s="23"/>
      <c r="G25" s="23"/>
      <c r="H25" s="23"/>
      <c r="I25" s="23"/>
      <c r="J25" s="23"/>
      <c r="K25" s="23"/>
      <c r="L25" s="23"/>
      <c r="M25" s="23"/>
      <c r="N25" s="23"/>
      <c r="O25" s="23"/>
      <c r="P25" s="23"/>
      <c r="Q25" s="23"/>
      <c r="R25" s="23"/>
      <c r="S25" s="23"/>
      <c r="T25" s="23"/>
      <c r="U25" s="23"/>
      <c r="V25" s="23"/>
      <c r="W25" s="23"/>
      <c r="X25" s="23"/>
    </row>
    <row r="26" spans="1:24">
      <c r="A26" s="29" t="s">
        <v>341</v>
      </c>
      <c r="B26" s="56" t="s">
        <v>383</v>
      </c>
      <c r="C26" s="12"/>
      <c r="D26" s="29"/>
      <c r="E26" s="23"/>
      <c r="F26" s="23"/>
      <c r="G26" s="23"/>
      <c r="H26" s="23"/>
      <c r="I26" s="23"/>
      <c r="J26" s="23"/>
      <c r="K26" s="23"/>
      <c r="L26" s="23"/>
      <c r="M26" s="23"/>
      <c r="N26" s="23"/>
      <c r="O26" s="23"/>
      <c r="P26" s="23"/>
      <c r="Q26" s="23"/>
      <c r="R26" s="23"/>
      <c r="S26" s="23"/>
      <c r="T26" s="23"/>
      <c r="U26" s="23"/>
      <c r="V26" s="23"/>
      <c r="W26" s="23"/>
      <c r="X26" s="23"/>
    </row>
    <row r="27" spans="1:24">
      <c r="A27" s="29" t="s">
        <v>341</v>
      </c>
      <c r="B27" s="56" t="s">
        <v>385</v>
      </c>
      <c r="C27" s="12"/>
      <c r="D27" s="29"/>
      <c r="E27" s="23"/>
      <c r="F27" s="23"/>
      <c r="G27" s="23"/>
      <c r="H27" s="23"/>
      <c r="I27" s="23"/>
      <c r="J27" s="23"/>
      <c r="K27" s="23"/>
      <c r="L27" s="23"/>
      <c r="M27" s="23"/>
      <c r="N27" s="23"/>
      <c r="O27" s="23"/>
      <c r="P27" s="23"/>
      <c r="Q27" s="23"/>
      <c r="R27" s="23"/>
      <c r="S27" s="23"/>
      <c r="T27" s="23"/>
      <c r="U27" s="23"/>
      <c r="V27" s="23"/>
      <c r="W27" s="23"/>
      <c r="X27" s="23"/>
    </row>
    <row r="28" spans="1:24" ht="28.5">
      <c r="A28" s="29" t="s">
        <v>341</v>
      </c>
      <c r="B28" s="56" t="s">
        <v>387</v>
      </c>
      <c r="C28" s="12"/>
      <c r="D28" s="29"/>
      <c r="E28" s="23"/>
      <c r="F28" s="23"/>
      <c r="G28" s="23"/>
      <c r="H28" s="23"/>
      <c r="I28" s="23"/>
      <c r="J28" s="23"/>
      <c r="K28" s="23"/>
      <c r="L28" s="23"/>
      <c r="M28" s="23"/>
      <c r="N28" s="23"/>
      <c r="O28" s="23"/>
      <c r="P28" s="23"/>
      <c r="Q28" s="23"/>
      <c r="R28" s="23"/>
      <c r="S28" s="23"/>
      <c r="T28" s="23"/>
      <c r="U28" s="23"/>
      <c r="V28" s="23"/>
      <c r="W28" s="23"/>
      <c r="X28" s="23"/>
    </row>
    <row r="29" spans="1:24">
      <c r="A29" s="29" t="s">
        <v>341</v>
      </c>
      <c r="B29" s="56" t="s">
        <v>389</v>
      </c>
      <c r="C29" s="12"/>
      <c r="D29" s="29"/>
      <c r="E29" s="23"/>
      <c r="F29" s="23"/>
      <c r="G29" s="23"/>
      <c r="H29" s="23"/>
      <c r="I29" s="23"/>
      <c r="J29" s="23"/>
      <c r="K29" s="23"/>
      <c r="L29" s="23"/>
      <c r="M29" s="23"/>
      <c r="N29" s="23"/>
      <c r="O29" s="23"/>
      <c r="P29" s="23"/>
      <c r="Q29" s="23"/>
      <c r="R29" s="23"/>
      <c r="S29" s="23"/>
      <c r="T29" s="23"/>
      <c r="U29" s="23"/>
      <c r="V29" s="23"/>
      <c r="W29" s="23"/>
      <c r="X29" s="23"/>
    </row>
    <row r="30" spans="1:24" ht="85.5">
      <c r="A30" s="29" t="s">
        <v>341</v>
      </c>
      <c r="B30" s="56" t="s">
        <v>391</v>
      </c>
      <c r="C30" s="12"/>
      <c r="D30" s="29"/>
      <c r="E30" s="23"/>
      <c r="F30" s="23"/>
      <c r="G30" s="23"/>
      <c r="H30" s="23"/>
      <c r="I30" s="23"/>
      <c r="J30" s="23"/>
      <c r="K30" s="23"/>
      <c r="L30" s="23"/>
      <c r="M30" s="23"/>
      <c r="N30" s="23"/>
      <c r="O30" s="23"/>
      <c r="P30" s="23"/>
      <c r="Q30" s="23"/>
      <c r="R30" s="23"/>
      <c r="S30" s="23"/>
      <c r="T30" s="23"/>
      <c r="U30" s="23"/>
      <c r="V30" s="23"/>
      <c r="W30" s="23"/>
      <c r="X30" s="23"/>
    </row>
    <row r="31" spans="1:24" ht="71.25">
      <c r="A31" s="29" t="s">
        <v>341</v>
      </c>
      <c r="B31" s="56" t="s">
        <v>393</v>
      </c>
      <c r="C31" s="12"/>
      <c r="D31" s="29"/>
      <c r="E31" s="23"/>
      <c r="F31" s="23"/>
      <c r="G31" s="23"/>
      <c r="H31" s="23"/>
      <c r="I31" s="23"/>
      <c r="J31" s="23"/>
      <c r="K31" s="23"/>
      <c r="L31" s="23"/>
      <c r="M31" s="23"/>
      <c r="N31" s="23"/>
      <c r="O31" s="23"/>
      <c r="P31" s="23"/>
      <c r="Q31" s="23"/>
      <c r="R31" s="23"/>
      <c r="S31" s="23"/>
      <c r="T31" s="23"/>
      <c r="U31" s="23"/>
      <c r="V31" s="23"/>
      <c r="W31" s="23"/>
      <c r="X31" s="23"/>
    </row>
    <row r="32" spans="1:24" ht="42.75">
      <c r="A32" s="29" t="s">
        <v>341</v>
      </c>
      <c r="B32" s="56" t="s">
        <v>395</v>
      </c>
      <c r="C32" s="12"/>
      <c r="D32" s="29"/>
      <c r="E32" s="23"/>
      <c r="F32" s="23"/>
      <c r="G32" s="23"/>
      <c r="H32" s="23"/>
      <c r="I32" s="23"/>
      <c r="J32" s="23"/>
      <c r="K32" s="23"/>
      <c r="L32" s="23"/>
      <c r="M32" s="23"/>
      <c r="N32" s="23"/>
      <c r="O32" s="23"/>
      <c r="P32" s="23"/>
      <c r="Q32" s="23"/>
      <c r="R32" s="23"/>
      <c r="S32" s="23"/>
      <c r="T32" s="23"/>
      <c r="U32" s="23"/>
      <c r="V32" s="23"/>
      <c r="W32" s="23"/>
      <c r="X32" s="23"/>
    </row>
    <row r="33" spans="1:24" ht="42.75">
      <c r="A33" s="29" t="s">
        <v>341</v>
      </c>
      <c r="B33" s="56" t="s">
        <v>398</v>
      </c>
      <c r="C33" s="12"/>
      <c r="D33" s="29"/>
      <c r="E33" s="23"/>
      <c r="F33" s="23"/>
      <c r="G33" s="23"/>
      <c r="H33" s="23"/>
      <c r="I33" s="23"/>
      <c r="J33" s="23"/>
      <c r="K33" s="23"/>
      <c r="L33" s="23"/>
      <c r="M33" s="23"/>
      <c r="N33" s="23"/>
      <c r="O33" s="23"/>
      <c r="P33" s="23"/>
      <c r="Q33" s="23"/>
      <c r="R33" s="23"/>
      <c r="S33" s="23"/>
      <c r="T33" s="23"/>
      <c r="U33" s="23"/>
      <c r="V33" s="23"/>
      <c r="W33" s="23"/>
      <c r="X33" s="23"/>
    </row>
    <row r="34" spans="1:24" ht="45">
      <c r="A34" s="28" t="s">
        <v>341</v>
      </c>
      <c r="B34" s="27" t="s">
        <v>400</v>
      </c>
      <c r="C34" s="28"/>
      <c r="D34" s="28"/>
      <c r="E34" s="23"/>
      <c r="F34" s="23"/>
      <c r="G34" s="23"/>
      <c r="H34" s="23"/>
      <c r="I34" s="23"/>
      <c r="J34" s="23"/>
      <c r="K34" s="23"/>
      <c r="L34" s="23"/>
      <c r="M34" s="23"/>
      <c r="N34" s="23"/>
      <c r="O34" s="23"/>
      <c r="P34" s="23"/>
      <c r="Q34" s="23"/>
      <c r="R34" s="23"/>
      <c r="S34" s="23"/>
      <c r="T34" s="23"/>
      <c r="U34" s="23"/>
      <c r="V34" s="23"/>
      <c r="W34" s="23"/>
      <c r="X34" s="23"/>
    </row>
    <row r="35" spans="1:24" ht="57">
      <c r="A35" s="29" t="s">
        <v>341</v>
      </c>
      <c r="B35" s="56" t="s">
        <v>402</v>
      </c>
      <c r="C35" s="12"/>
      <c r="D35" s="29"/>
      <c r="E35" s="23"/>
      <c r="F35" s="23"/>
      <c r="G35" s="23"/>
      <c r="H35" s="23"/>
      <c r="I35" s="23"/>
      <c r="J35" s="23"/>
      <c r="K35" s="23"/>
      <c r="L35" s="23"/>
      <c r="M35" s="23"/>
      <c r="N35" s="23"/>
      <c r="O35" s="23"/>
      <c r="P35" s="23"/>
      <c r="Q35" s="23"/>
      <c r="R35" s="23"/>
      <c r="S35" s="23"/>
      <c r="T35" s="23"/>
      <c r="U35" s="23"/>
      <c r="V35" s="23"/>
      <c r="W35" s="23"/>
      <c r="X35" s="23"/>
    </row>
    <row r="36" spans="1:24" ht="28.5">
      <c r="A36" s="29" t="s">
        <v>341</v>
      </c>
      <c r="B36" s="56" t="s">
        <v>404</v>
      </c>
      <c r="C36" s="12"/>
      <c r="D36" s="29"/>
      <c r="E36" s="23"/>
      <c r="F36" s="23"/>
      <c r="G36" s="23"/>
      <c r="H36" s="23"/>
      <c r="I36" s="23"/>
      <c r="J36" s="23"/>
      <c r="K36" s="23"/>
      <c r="L36" s="23"/>
      <c r="M36" s="23"/>
      <c r="N36" s="23"/>
      <c r="O36" s="23"/>
      <c r="P36" s="23"/>
      <c r="Q36" s="23"/>
      <c r="R36" s="23"/>
      <c r="S36" s="23"/>
      <c r="T36" s="23"/>
      <c r="U36" s="23"/>
      <c r="V36" s="23"/>
      <c r="W36" s="23"/>
      <c r="X36" s="23"/>
    </row>
    <row r="37" spans="1:24" ht="57">
      <c r="A37" s="29" t="s">
        <v>341</v>
      </c>
      <c r="B37" s="56" t="s">
        <v>406</v>
      </c>
      <c r="C37" s="12"/>
      <c r="D37" s="29"/>
      <c r="E37" s="23"/>
      <c r="F37" s="23"/>
      <c r="G37" s="23"/>
      <c r="H37" s="23"/>
      <c r="I37" s="23"/>
      <c r="J37" s="23"/>
      <c r="K37" s="23"/>
      <c r="L37" s="23"/>
      <c r="M37" s="23"/>
      <c r="N37" s="23"/>
      <c r="O37" s="23"/>
      <c r="P37" s="23"/>
      <c r="Q37" s="23"/>
      <c r="R37" s="23"/>
      <c r="S37" s="23"/>
      <c r="T37" s="23"/>
      <c r="U37" s="23"/>
      <c r="V37" s="23"/>
      <c r="W37" s="23"/>
      <c r="X37" s="23"/>
    </row>
    <row r="38" spans="1:24" ht="28.5">
      <c r="A38" s="29" t="s">
        <v>341</v>
      </c>
      <c r="B38" s="56" t="s">
        <v>408</v>
      </c>
      <c r="C38" s="12"/>
      <c r="D38" s="29"/>
      <c r="E38" s="23"/>
      <c r="F38" s="23"/>
      <c r="G38" s="23"/>
      <c r="H38" s="23"/>
      <c r="I38" s="23"/>
      <c r="J38" s="23"/>
      <c r="K38" s="23"/>
      <c r="L38" s="23"/>
      <c r="M38" s="23"/>
      <c r="N38" s="23"/>
      <c r="O38" s="23"/>
      <c r="P38" s="23"/>
      <c r="Q38" s="23"/>
      <c r="R38" s="23"/>
      <c r="S38" s="23"/>
      <c r="T38" s="23"/>
      <c r="U38" s="23"/>
      <c r="V38" s="23"/>
      <c r="W38" s="23"/>
      <c r="X38" s="23"/>
    </row>
    <row r="39" spans="1:24" ht="28.5">
      <c r="A39" s="29" t="s">
        <v>341</v>
      </c>
      <c r="B39" s="56" t="s">
        <v>410</v>
      </c>
      <c r="C39" s="12"/>
      <c r="D39" s="29"/>
      <c r="E39" s="23"/>
      <c r="F39" s="23"/>
      <c r="G39" s="23"/>
      <c r="H39" s="23"/>
      <c r="I39" s="23"/>
      <c r="J39" s="23"/>
      <c r="K39" s="23"/>
      <c r="L39" s="23"/>
      <c r="M39" s="23"/>
      <c r="N39" s="23"/>
      <c r="O39" s="23"/>
      <c r="P39" s="23"/>
      <c r="Q39" s="23"/>
      <c r="R39" s="23"/>
      <c r="S39" s="23"/>
      <c r="T39" s="23"/>
      <c r="U39" s="23"/>
      <c r="V39" s="23"/>
      <c r="W39" s="23"/>
      <c r="X39" s="23"/>
    </row>
    <row r="40" spans="1:24" ht="42.75">
      <c r="A40" s="29" t="s">
        <v>341</v>
      </c>
      <c r="B40" s="56" t="s">
        <v>411</v>
      </c>
      <c r="C40" s="12"/>
      <c r="D40" s="29"/>
      <c r="E40" s="23"/>
      <c r="F40" s="23"/>
      <c r="G40" s="23"/>
      <c r="H40" s="23"/>
      <c r="I40" s="23"/>
      <c r="J40" s="23"/>
      <c r="K40" s="23"/>
      <c r="L40" s="23"/>
      <c r="M40" s="23"/>
      <c r="N40" s="23"/>
      <c r="O40" s="23"/>
      <c r="P40" s="23"/>
      <c r="Q40" s="23"/>
      <c r="R40" s="23"/>
      <c r="S40" s="23"/>
      <c r="T40" s="23"/>
      <c r="U40" s="23"/>
      <c r="V40" s="23"/>
      <c r="W40" s="23"/>
      <c r="X40" s="23"/>
    </row>
    <row r="41" spans="1:24" ht="71.25">
      <c r="A41" s="29" t="s">
        <v>341</v>
      </c>
      <c r="B41" s="56" t="s">
        <v>413</v>
      </c>
      <c r="C41" s="12"/>
      <c r="D41" s="29"/>
      <c r="E41" s="23"/>
      <c r="F41" s="23"/>
      <c r="G41" s="23"/>
      <c r="H41" s="23"/>
      <c r="I41" s="23"/>
      <c r="J41" s="23"/>
      <c r="K41" s="23"/>
      <c r="L41" s="23"/>
      <c r="M41" s="23"/>
      <c r="N41" s="23"/>
      <c r="O41" s="23"/>
      <c r="P41" s="23"/>
      <c r="Q41" s="23"/>
      <c r="R41" s="23"/>
      <c r="S41" s="23"/>
      <c r="T41" s="23"/>
      <c r="U41" s="23"/>
      <c r="V41" s="23"/>
      <c r="W41" s="23"/>
      <c r="X41" s="23"/>
    </row>
    <row r="42" spans="1:24">
      <c r="A42" s="28" t="s">
        <v>341</v>
      </c>
      <c r="B42" s="27" t="s">
        <v>415</v>
      </c>
      <c r="C42" s="34"/>
      <c r="D42" s="34"/>
      <c r="E42" s="23"/>
      <c r="F42" s="23"/>
      <c r="G42" s="23"/>
      <c r="H42" s="23"/>
      <c r="I42" s="23"/>
      <c r="J42" s="23"/>
      <c r="K42" s="23"/>
      <c r="L42" s="23"/>
      <c r="M42" s="23"/>
      <c r="N42" s="23"/>
      <c r="O42" s="23"/>
      <c r="P42" s="23"/>
      <c r="Q42" s="23"/>
      <c r="R42" s="23"/>
      <c r="S42" s="23"/>
      <c r="T42" s="23"/>
      <c r="U42" s="23"/>
      <c r="V42" s="23"/>
      <c r="W42" s="23"/>
      <c r="X42" s="23"/>
    </row>
    <row r="43" spans="1:24" ht="28.5">
      <c r="A43" s="29" t="s">
        <v>341</v>
      </c>
      <c r="B43" s="56" t="s">
        <v>417</v>
      </c>
      <c r="C43" s="12"/>
      <c r="D43" s="29"/>
      <c r="E43" s="23"/>
      <c r="F43" s="23"/>
      <c r="G43" s="23"/>
      <c r="H43" s="23"/>
      <c r="I43" s="23"/>
      <c r="J43" s="23"/>
      <c r="K43" s="23"/>
      <c r="L43" s="23"/>
      <c r="M43" s="23"/>
      <c r="N43" s="23"/>
      <c r="O43" s="23"/>
      <c r="P43" s="23"/>
      <c r="Q43" s="23"/>
      <c r="R43" s="23"/>
      <c r="S43" s="23"/>
      <c r="T43" s="23"/>
      <c r="U43" s="23"/>
      <c r="V43" s="23"/>
      <c r="W43" s="23"/>
      <c r="X43" s="23"/>
    </row>
    <row r="44" spans="1:24">
      <c r="A44" s="29" t="s">
        <v>341</v>
      </c>
      <c r="B44" s="56" t="s">
        <v>419</v>
      </c>
      <c r="C44" s="12"/>
      <c r="D44" s="29"/>
      <c r="E44" s="23"/>
      <c r="F44" s="23"/>
      <c r="G44" s="23"/>
      <c r="H44" s="23"/>
      <c r="I44" s="23"/>
      <c r="J44" s="23"/>
      <c r="K44" s="23"/>
      <c r="L44" s="23"/>
      <c r="M44" s="23"/>
      <c r="N44" s="23"/>
      <c r="O44" s="23"/>
      <c r="P44" s="23"/>
      <c r="Q44" s="23"/>
      <c r="R44" s="23"/>
      <c r="S44" s="23"/>
      <c r="T44" s="23"/>
      <c r="U44" s="23"/>
      <c r="V44" s="23"/>
      <c r="W44" s="23"/>
      <c r="X44" s="23"/>
    </row>
    <row r="45" spans="1:24" ht="30">
      <c r="A45" s="28" t="s">
        <v>341</v>
      </c>
      <c r="B45" s="27" t="s">
        <v>421</v>
      </c>
      <c r="C45" s="28"/>
      <c r="D45" s="28"/>
      <c r="E45" s="23"/>
      <c r="F45" s="23"/>
      <c r="G45" s="23"/>
      <c r="H45" s="23"/>
      <c r="I45" s="23"/>
      <c r="J45" s="23"/>
      <c r="K45" s="23"/>
      <c r="L45" s="23"/>
      <c r="M45" s="23"/>
      <c r="N45" s="23"/>
      <c r="O45" s="23"/>
      <c r="P45" s="23"/>
      <c r="Q45" s="23"/>
      <c r="R45" s="23"/>
      <c r="S45" s="23"/>
      <c r="T45" s="23"/>
      <c r="U45" s="23"/>
      <c r="V45" s="23"/>
      <c r="W45" s="23"/>
      <c r="X45" s="23"/>
    </row>
    <row r="46" spans="1:24">
      <c r="A46" s="29" t="s">
        <v>341</v>
      </c>
      <c r="B46" s="56" t="s">
        <v>422</v>
      </c>
      <c r="C46" s="12"/>
      <c r="D46" s="29"/>
      <c r="E46" s="23"/>
      <c r="F46" s="23"/>
      <c r="G46" s="23"/>
      <c r="H46" s="23"/>
      <c r="I46" s="23"/>
      <c r="J46" s="23"/>
      <c r="K46" s="23"/>
      <c r="L46" s="23"/>
      <c r="M46" s="23"/>
      <c r="N46" s="23"/>
      <c r="O46" s="23"/>
      <c r="P46" s="23"/>
      <c r="Q46" s="23"/>
      <c r="R46" s="23"/>
      <c r="S46" s="23"/>
      <c r="T46" s="23"/>
      <c r="U46" s="23"/>
      <c r="V46" s="23"/>
      <c r="W46" s="23"/>
      <c r="X46" s="23"/>
    </row>
    <row r="47" spans="1:24">
      <c r="A47" s="29" t="s">
        <v>341</v>
      </c>
      <c r="B47" s="56" t="s">
        <v>424</v>
      </c>
      <c r="C47" s="12"/>
      <c r="D47" s="29"/>
      <c r="E47" s="23"/>
      <c r="F47" s="23"/>
      <c r="G47" s="23"/>
      <c r="H47" s="23"/>
      <c r="I47" s="23"/>
      <c r="J47" s="23"/>
      <c r="K47" s="23"/>
      <c r="L47" s="23"/>
      <c r="M47" s="23"/>
      <c r="N47" s="23"/>
      <c r="O47" s="23"/>
      <c r="P47" s="23"/>
      <c r="Q47" s="23"/>
      <c r="R47" s="23"/>
      <c r="S47" s="23"/>
      <c r="T47" s="23"/>
      <c r="U47" s="23"/>
      <c r="V47" s="23"/>
      <c r="W47" s="23"/>
      <c r="X47" s="23"/>
    </row>
    <row r="48" spans="1:24">
      <c r="A48" s="29" t="s">
        <v>341</v>
      </c>
      <c r="B48" s="56" t="s">
        <v>426</v>
      </c>
      <c r="C48" s="12"/>
      <c r="D48" s="29"/>
      <c r="E48" s="23"/>
      <c r="F48" s="23"/>
      <c r="G48" s="23"/>
      <c r="H48" s="23"/>
      <c r="I48" s="23"/>
      <c r="J48" s="23"/>
      <c r="K48" s="23"/>
      <c r="L48" s="23"/>
      <c r="M48" s="23"/>
      <c r="N48" s="23"/>
      <c r="O48" s="23"/>
      <c r="P48" s="23"/>
      <c r="Q48" s="23"/>
      <c r="R48" s="23"/>
      <c r="S48" s="23"/>
      <c r="T48" s="23"/>
      <c r="U48" s="23"/>
      <c r="V48" s="23"/>
      <c r="W48" s="23"/>
      <c r="X48" s="23"/>
    </row>
    <row r="49" spans="1:24">
      <c r="A49" s="34" t="s">
        <v>341</v>
      </c>
      <c r="B49" s="27" t="s">
        <v>427</v>
      </c>
      <c r="C49" s="34"/>
      <c r="D49" s="34"/>
      <c r="E49" s="23"/>
      <c r="F49" s="23"/>
      <c r="G49" s="23"/>
      <c r="H49" s="23"/>
      <c r="I49" s="23"/>
      <c r="J49" s="23"/>
      <c r="K49" s="23"/>
      <c r="L49" s="23"/>
      <c r="M49" s="23"/>
      <c r="N49" s="23"/>
      <c r="O49" s="23"/>
      <c r="P49" s="23"/>
      <c r="Q49" s="23"/>
      <c r="R49" s="23"/>
      <c r="S49" s="23"/>
      <c r="T49" s="23"/>
      <c r="U49" s="23"/>
      <c r="V49" s="23"/>
      <c r="W49" s="23"/>
      <c r="X49" s="23"/>
    </row>
    <row r="50" spans="1:24" ht="42.75">
      <c r="A50" s="29" t="s">
        <v>341</v>
      </c>
      <c r="B50" s="56" t="s">
        <v>429</v>
      </c>
      <c r="C50" s="12"/>
      <c r="D50" s="29"/>
      <c r="E50" s="23"/>
      <c r="F50" s="23"/>
      <c r="G50" s="23"/>
      <c r="H50" s="23"/>
      <c r="I50" s="23"/>
      <c r="J50" s="23"/>
      <c r="K50" s="23"/>
      <c r="L50" s="23"/>
      <c r="M50" s="23"/>
      <c r="N50" s="23"/>
      <c r="O50" s="23"/>
      <c r="P50" s="23"/>
      <c r="Q50" s="23"/>
      <c r="R50" s="23"/>
      <c r="S50" s="23"/>
      <c r="T50" s="23"/>
      <c r="U50" s="23"/>
      <c r="V50" s="23"/>
      <c r="W50" s="23"/>
      <c r="X50" s="23"/>
    </row>
    <row r="51" spans="1:24">
      <c r="A51" s="28" t="s">
        <v>341</v>
      </c>
      <c r="B51" s="27" t="s">
        <v>431</v>
      </c>
      <c r="C51" s="28"/>
      <c r="D51" s="28"/>
      <c r="E51" s="23"/>
      <c r="F51" s="23"/>
      <c r="G51" s="23"/>
      <c r="H51" s="23"/>
      <c r="I51" s="23"/>
      <c r="J51" s="23"/>
      <c r="K51" s="23"/>
      <c r="L51" s="23"/>
      <c r="M51" s="23"/>
      <c r="N51" s="23"/>
      <c r="O51" s="23"/>
      <c r="P51" s="23"/>
      <c r="Q51" s="23"/>
      <c r="R51" s="23"/>
      <c r="S51" s="23"/>
      <c r="T51" s="23"/>
      <c r="U51" s="23"/>
      <c r="V51" s="23"/>
      <c r="W51" s="23"/>
      <c r="X51" s="23"/>
    </row>
    <row r="52" spans="1:24" ht="28.5">
      <c r="A52" s="29" t="s">
        <v>341</v>
      </c>
      <c r="B52" s="13" t="s">
        <v>432</v>
      </c>
      <c r="C52" s="29"/>
      <c r="D52" s="29"/>
      <c r="E52" s="23"/>
      <c r="F52" s="23"/>
      <c r="G52" s="23"/>
      <c r="H52" s="23"/>
      <c r="I52" s="23"/>
      <c r="J52" s="23"/>
      <c r="K52" s="23"/>
      <c r="L52" s="23"/>
      <c r="M52" s="23"/>
      <c r="N52" s="23"/>
      <c r="O52" s="23"/>
      <c r="P52" s="23"/>
      <c r="Q52" s="23"/>
      <c r="R52" s="23"/>
      <c r="S52" s="23"/>
      <c r="T52" s="23"/>
      <c r="U52" s="23"/>
      <c r="V52" s="23"/>
      <c r="W52" s="23"/>
      <c r="X52" s="23"/>
    </row>
    <row r="53" spans="1:24" ht="42.75">
      <c r="A53" s="29" t="s">
        <v>341</v>
      </c>
      <c r="B53" s="56" t="s">
        <v>434</v>
      </c>
      <c r="C53" s="12"/>
      <c r="D53" s="29"/>
      <c r="E53" s="23"/>
      <c r="F53" s="23"/>
      <c r="G53" s="23"/>
      <c r="H53" s="23"/>
      <c r="I53" s="23"/>
      <c r="J53" s="23"/>
      <c r="K53" s="23"/>
      <c r="L53" s="23"/>
      <c r="M53" s="23"/>
      <c r="N53" s="23"/>
      <c r="O53" s="23"/>
      <c r="P53" s="23"/>
      <c r="Q53" s="23"/>
      <c r="R53" s="23"/>
      <c r="S53" s="23"/>
      <c r="T53" s="23"/>
      <c r="U53" s="23"/>
      <c r="V53" s="23"/>
      <c r="W53" s="23"/>
      <c r="X53" s="23"/>
    </row>
    <row r="54" spans="1:24" ht="42.75">
      <c r="A54" s="29" t="s">
        <v>341</v>
      </c>
      <c r="B54" s="56" t="s">
        <v>436</v>
      </c>
      <c r="C54" s="12"/>
      <c r="D54" s="29"/>
      <c r="E54" s="23"/>
      <c r="F54" s="23"/>
      <c r="G54" s="23"/>
      <c r="H54" s="23"/>
      <c r="I54" s="23"/>
      <c r="J54" s="23"/>
      <c r="K54" s="23"/>
      <c r="L54" s="23"/>
      <c r="M54" s="23"/>
      <c r="N54" s="23"/>
      <c r="O54" s="23"/>
      <c r="P54" s="23"/>
      <c r="Q54" s="23"/>
      <c r="R54" s="23"/>
      <c r="S54" s="23"/>
      <c r="T54" s="23"/>
      <c r="U54" s="23"/>
      <c r="V54" s="23"/>
      <c r="W54" s="23"/>
      <c r="X54" s="23"/>
    </row>
    <row r="55" spans="1:24" ht="42.75">
      <c r="A55" s="29" t="s">
        <v>341</v>
      </c>
      <c r="B55" s="56" t="s">
        <v>438</v>
      </c>
      <c r="C55" s="12"/>
      <c r="D55" s="29"/>
      <c r="E55" s="23"/>
      <c r="F55" s="23"/>
      <c r="G55" s="23"/>
      <c r="H55" s="23"/>
      <c r="I55" s="23"/>
      <c r="J55" s="23"/>
      <c r="K55" s="23"/>
      <c r="L55" s="23"/>
      <c r="M55" s="23"/>
      <c r="N55" s="23"/>
      <c r="O55" s="23"/>
      <c r="P55" s="23"/>
      <c r="Q55" s="23"/>
      <c r="R55" s="23"/>
      <c r="S55" s="23"/>
      <c r="T55" s="23"/>
      <c r="U55" s="23"/>
      <c r="V55" s="23"/>
      <c r="W55" s="23"/>
      <c r="X55" s="23"/>
    </row>
    <row r="56" spans="1:24" ht="57">
      <c r="A56" s="29" t="s">
        <v>341</v>
      </c>
      <c r="B56" s="56" t="s">
        <v>440</v>
      </c>
      <c r="C56" s="12"/>
      <c r="D56" s="29"/>
      <c r="E56" s="23"/>
      <c r="F56" s="23"/>
      <c r="G56" s="23"/>
      <c r="H56" s="23"/>
      <c r="I56" s="23"/>
      <c r="J56" s="23"/>
      <c r="K56" s="23"/>
      <c r="L56" s="23"/>
      <c r="M56" s="23"/>
      <c r="N56" s="23"/>
      <c r="O56" s="23"/>
      <c r="P56" s="23"/>
      <c r="Q56" s="23"/>
      <c r="R56" s="23"/>
      <c r="S56" s="23"/>
      <c r="T56" s="23"/>
      <c r="U56" s="23"/>
      <c r="V56" s="23"/>
      <c r="W56" s="23"/>
      <c r="X56" s="23"/>
    </row>
    <row r="57" spans="1:24" ht="28.5">
      <c r="A57" s="34" t="s">
        <v>341</v>
      </c>
      <c r="B57" s="17" t="s">
        <v>442</v>
      </c>
      <c r="C57" s="17"/>
      <c r="D57" s="17"/>
      <c r="E57" s="23"/>
      <c r="F57" s="23"/>
      <c r="G57" s="23"/>
      <c r="H57" s="23"/>
      <c r="I57" s="23"/>
      <c r="J57" s="23"/>
      <c r="K57" s="23"/>
      <c r="L57" s="23"/>
      <c r="M57" s="23"/>
      <c r="N57" s="23"/>
      <c r="O57" s="23"/>
      <c r="P57" s="23"/>
      <c r="Q57" s="23"/>
      <c r="R57" s="23"/>
      <c r="S57" s="23"/>
      <c r="T57" s="23"/>
      <c r="U57" s="23"/>
      <c r="V57" s="23"/>
      <c r="W57" s="23"/>
      <c r="X57" s="23"/>
    </row>
    <row r="58" spans="1:24" ht="42.75">
      <c r="A58" s="29" t="s">
        <v>341</v>
      </c>
      <c r="B58" s="56" t="s">
        <v>443</v>
      </c>
      <c r="C58" s="12"/>
      <c r="D58" s="29"/>
      <c r="E58" s="23"/>
      <c r="F58" s="23"/>
      <c r="G58" s="23"/>
      <c r="H58" s="23"/>
      <c r="I58" s="23"/>
      <c r="J58" s="23"/>
      <c r="K58" s="23"/>
      <c r="L58" s="23"/>
      <c r="M58" s="23"/>
      <c r="N58" s="23"/>
      <c r="O58" s="23"/>
      <c r="P58" s="23"/>
      <c r="Q58" s="23"/>
      <c r="R58" s="23"/>
      <c r="S58" s="23"/>
      <c r="T58" s="23"/>
      <c r="U58" s="23"/>
      <c r="V58" s="23"/>
      <c r="W58" s="23"/>
      <c r="X58" s="23"/>
    </row>
    <row r="59" spans="1:24" ht="57">
      <c r="A59" s="29" t="s">
        <v>341</v>
      </c>
      <c r="B59" s="56" t="s">
        <v>445</v>
      </c>
      <c r="C59" s="12"/>
      <c r="D59" s="29"/>
      <c r="E59" s="23"/>
      <c r="F59" s="23"/>
      <c r="G59" s="23"/>
      <c r="H59" s="23"/>
      <c r="I59" s="23"/>
      <c r="J59" s="23"/>
      <c r="K59" s="23"/>
      <c r="L59" s="23"/>
      <c r="M59" s="23"/>
      <c r="N59" s="23"/>
      <c r="O59" s="23"/>
      <c r="P59" s="23"/>
      <c r="Q59" s="23"/>
      <c r="R59" s="23"/>
      <c r="S59" s="23"/>
      <c r="T59" s="23"/>
      <c r="U59" s="23"/>
      <c r="V59" s="23"/>
      <c r="W59" s="23"/>
      <c r="X59" s="23"/>
    </row>
    <row r="60" spans="1:24" ht="42.75">
      <c r="A60" s="29" t="s">
        <v>341</v>
      </c>
      <c r="B60" s="56" t="s">
        <v>447</v>
      </c>
      <c r="C60" s="12"/>
      <c r="D60" s="29"/>
      <c r="E60" s="23"/>
      <c r="F60" s="23"/>
      <c r="G60" s="23"/>
      <c r="H60" s="23"/>
      <c r="I60" s="23"/>
      <c r="J60" s="23"/>
      <c r="K60" s="23"/>
      <c r="L60" s="23"/>
      <c r="M60" s="23"/>
      <c r="N60" s="23"/>
      <c r="O60" s="23"/>
      <c r="P60" s="23"/>
      <c r="Q60" s="23"/>
      <c r="R60" s="23"/>
      <c r="S60" s="23"/>
      <c r="T60" s="23"/>
      <c r="U60" s="23"/>
      <c r="V60" s="23"/>
      <c r="W60" s="23"/>
      <c r="X60" s="23"/>
    </row>
    <row r="61" spans="1:24">
      <c r="A61" s="28" t="s">
        <v>341</v>
      </c>
      <c r="B61" s="27" t="s">
        <v>448</v>
      </c>
      <c r="C61" s="28"/>
      <c r="D61" s="28"/>
      <c r="E61" s="23"/>
      <c r="F61" s="23"/>
      <c r="G61" s="23"/>
      <c r="H61" s="23"/>
      <c r="I61" s="23"/>
      <c r="J61" s="23"/>
      <c r="K61" s="23"/>
      <c r="L61" s="23"/>
      <c r="M61" s="23"/>
      <c r="N61" s="23"/>
      <c r="O61" s="23"/>
      <c r="P61" s="23"/>
      <c r="Q61" s="23"/>
      <c r="R61" s="23"/>
      <c r="S61" s="23"/>
      <c r="T61" s="23"/>
      <c r="U61" s="23"/>
      <c r="V61" s="23"/>
      <c r="W61" s="23"/>
      <c r="X61" s="23"/>
    </row>
    <row r="62" spans="1:24" ht="28.5">
      <c r="A62" s="29" t="s">
        <v>341</v>
      </c>
      <c r="B62" s="56" t="s">
        <v>450</v>
      </c>
      <c r="C62" s="12"/>
      <c r="D62" s="29"/>
      <c r="E62" s="23"/>
      <c r="F62" s="23"/>
      <c r="G62" s="23"/>
      <c r="H62" s="23"/>
      <c r="I62" s="23"/>
      <c r="J62" s="23"/>
      <c r="K62" s="23"/>
      <c r="L62" s="23"/>
      <c r="M62" s="23"/>
      <c r="N62" s="23"/>
      <c r="O62" s="23"/>
      <c r="P62" s="23"/>
      <c r="Q62" s="23"/>
      <c r="R62" s="23"/>
      <c r="S62" s="23"/>
      <c r="T62" s="23"/>
      <c r="U62" s="23"/>
      <c r="V62" s="23"/>
      <c r="W62" s="23"/>
      <c r="X62" s="23"/>
    </row>
    <row r="63" spans="1:24" ht="42.75">
      <c r="A63" s="29" t="s">
        <v>341</v>
      </c>
      <c r="B63" s="56" t="s">
        <v>452</v>
      </c>
      <c r="C63" s="12"/>
      <c r="D63" s="29"/>
      <c r="E63" s="23"/>
      <c r="F63" s="23"/>
      <c r="G63" s="23"/>
      <c r="H63" s="23"/>
      <c r="I63" s="23"/>
      <c r="J63" s="23"/>
      <c r="K63" s="23"/>
      <c r="L63" s="23"/>
      <c r="M63" s="23"/>
      <c r="N63" s="23"/>
      <c r="O63" s="23"/>
      <c r="P63" s="23"/>
      <c r="Q63" s="23"/>
      <c r="R63" s="23"/>
      <c r="S63" s="23"/>
      <c r="T63" s="23"/>
      <c r="U63" s="23"/>
      <c r="V63" s="23"/>
      <c r="W63" s="23"/>
      <c r="X63" s="23"/>
    </row>
    <row r="64" spans="1:24" ht="28.5">
      <c r="A64" s="29" t="s">
        <v>341</v>
      </c>
      <c r="B64" s="56" t="s">
        <v>454</v>
      </c>
      <c r="C64" s="12"/>
      <c r="D64" s="29"/>
      <c r="E64" s="23"/>
      <c r="F64" s="23"/>
      <c r="G64" s="23"/>
      <c r="H64" s="23"/>
      <c r="I64" s="23"/>
      <c r="J64" s="23"/>
      <c r="K64" s="23"/>
      <c r="L64" s="23"/>
      <c r="M64" s="23"/>
      <c r="N64" s="23"/>
      <c r="O64" s="23"/>
      <c r="P64" s="23"/>
      <c r="Q64" s="23"/>
      <c r="R64" s="23"/>
      <c r="S64" s="23"/>
      <c r="T64" s="23"/>
      <c r="U64" s="23"/>
      <c r="V64" s="23"/>
      <c r="W64" s="23"/>
      <c r="X64" s="23"/>
    </row>
    <row r="65" spans="1:24" ht="42.75">
      <c r="A65" s="29" t="s">
        <v>341</v>
      </c>
      <c r="B65" s="56" t="s">
        <v>455</v>
      </c>
      <c r="C65" s="12"/>
      <c r="D65" s="29"/>
      <c r="E65" s="23"/>
      <c r="F65" s="23"/>
      <c r="G65" s="23"/>
      <c r="H65" s="23"/>
      <c r="I65" s="23"/>
      <c r="J65" s="23"/>
      <c r="K65" s="23"/>
      <c r="L65" s="23"/>
      <c r="M65" s="23"/>
      <c r="N65" s="23"/>
      <c r="O65" s="23"/>
      <c r="P65" s="23"/>
      <c r="Q65" s="23"/>
      <c r="R65" s="23"/>
      <c r="S65" s="23"/>
      <c r="T65" s="23"/>
      <c r="U65" s="23"/>
      <c r="V65" s="23"/>
      <c r="W65" s="23"/>
      <c r="X65" s="23"/>
    </row>
    <row r="66" spans="1:24" ht="71.25">
      <c r="A66" s="29" t="s">
        <v>341</v>
      </c>
      <c r="B66" s="56" t="s">
        <v>456</v>
      </c>
      <c r="C66" s="12"/>
      <c r="D66" s="29"/>
      <c r="E66" s="23"/>
      <c r="F66" s="23"/>
      <c r="G66" s="23"/>
      <c r="H66" s="23"/>
      <c r="I66" s="23"/>
      <c r="J66" s="23"/>
      <c r="K66" s="23"/>
      <c r="L66" s="23"/>
      <c r="M66" s="23"/>
      <c r="N66" s="23"/>
      <c r="O66" s="23"/>
      <c r="P66" s="23"/>
      <c r="Q66" s="23"/>
      <c r="R66" s="23"/>
      <c r="S66" s="23"/>
      <c r="T66" s="23"/>
      <c r="U66" s="23"/>
      <c r="V66" s="23"/>
      <c r="W66" s="23"/>
      <c r="X66" s="23"/>
    </row>
    <row r="67" spans="1:24">
      <c r="A67" s="23"/>
      <c r="B67" s="59"/>
      <c r="C67" s="23"/>
      <c r="D67" s="23"/>
      <c r="E67" s="23"/>
      <c r="F67" s="23"/>
      <c r="G67" s="23"/>
      <c r="H67" s="23"/>
      <c r="I67" s="23"/>
      <c r="J67" s="23"/>
      <c r="K67" s="23"/>
      <c r="L67" s="23"/>
      <c r="M67" s="23"/>
      <c r="N67" s="23"/>
      <c r="O67" s="23"/>
      <c r="P67" s="23"/>
      <c r="Q67" s="23"/>
      <c r="R67" s="23"/>
      <c r="S67" s="23"/>
      <c r="T67" s="23"/>
      <c r="U67" s="23"/>
      <c r="V67" s="23"/>
      <c r="W67" s="23"/>
      <c r="X67" s="23"/>
    </row>
    <row r="68" spans="1:24">
      <c r="A68" s="23"/>
      <c r="B68" s="19" t="s">
        <v>74</v>
      </c>
      <c r="C68" s="5">
        <f>COUNTIF($C$5:$C$66,"C")</f>
        <v>1</v>
      </c>
      <c r="D68" s="23"/>
      <c r="E68" s="23"/>
      <c r="F68" s="23"/>
      <c r="G68" s="23"/>
      <c r="H68" s="23"/>
      <c r="I68" s="23"/>
      <c r="J68" s="23"/>
      <c r="K68" s="23"/>
      <c r="L68" s="23"/>
      <c r="M68" s="23"/>
      <c r="N68" s="23"/>
      <c r="O68" s="23"/>
      <c r="P68" s="23"/>
      <c r="Q68" s="23"/>
      <c r="R68" s="23"/>
      <c r="S68" s="23"/>
      <c r="T68" s="23"/>
      <c r="U68" s="23"/>
      <c r="V68" s="23"/>
      <c r="W68" s="23"/>
      <c r="X68" s="23"/>
    </row>
    <row r="69" spans="1:24">
      <c r="A69" s="23"/>
      <c r="B69" s="19" t="s">
        <v>80</v>
      </c>
      <c r="C69" s="5">
        <f>COUNTIF($C$5:$C$66,"NC")</f>
        <v>1</v>
      </c>
      <c r="D69" s="23"/>
      <c r="E69" s="23"/>
      <c r="F69" s="23"/>
      <c r="G69" s="23"/>
      <c r="H69" s="23"/>
      <c r="I69" s="23"/>
      <c r="J69" s="23"/>
      <c r="K69" s="23"/>
      <c r="L69" s="23"/>
      <c r="M69" s="23"/>
      <c r="N69" s="23"/>
      <c r="O69" s="23"/>
      <c r="P69" s="23"/>
      <c r="Q69" s="23"/>
      <c r="R69" s="23"/>
      <c r="S69" s="23"/>
      <c r="T69" s="23"/>
      <c r="U69" s="23"/>
      <c r="V69" s="23"/>
      <c r="W69" s="23"/>
      <c r="X69" s="23"/>
    </row>
    <row r="70" spans="1:24">
      <c r="A70" s="23"/>
      <c r="B70" s="19" t="s">
        <v>83</v>
      </c>
      <c r="C70" s="5">
        <f>COUNTIF($C$5:$C$66,"NA")</f>
        <v>1</v>
      </c>
      <c r="D70" s="23"/>
      <c r="E70" s="23"/>
      <c r="F70" s="23"/>
      <c r="G70" s="23"/>
      <c r="H70" s="23"/>
      <c r="I70" s="23"/>
      <c r="J70" s="23"/>
      <c r="K70" s="23"/>
      <c r="L70" s="23"/>
      <c r="M70" s="23"/>
      <c r="N70" s="23"/>
      <c r="O70" s="23"/>
      <c r="P70" s="23"/>
      <c r="Q70" s="23"/>
      <c r="R70" s="23"/>
      <c r="S70" s="23"/>
      <c r="T70" s="23"/>
      <c r="U70" s="23"/>
      <c r="V70" s="23"/>
      <c r="W70" s="23"/>
      <c r="X70" s="23"/>
    </row>
    <row r="71" spans="1:24">
      <c r="A71" s="23"/>
      <c r="B71" s="59"/>
      <c r="C71" s="23"/>
      <c r="D71" s="23"/>
      <c r="E71" s="23"/>
      <c r="F71" s="23"/>
      <c r="G71" s="23"/>
      <c r="H71" s="23"/>
      <c r="I71" s="23"/>
      <c r="J71" s="23"/>
      <c r="K71" s="23"/>
      <c r="L71" s="23"/>
      <c r="M71" s="23"/>
      <c r="N71" s="23"/>
      <c r="O71" s="23"/>
      <c r="P71" s="23"/>
      <c r="Q71" s="23"/>
      <c r="R71" s="23"/>
      <c r="S71" s="23"/>
      <c r="T71" s="23"/>
      <c r="U71" s="23"/>
      <c r="V71" s="23"/>
      <c r="W71" s="23"/>
      <c r="X71" s="23"/>
    </row>
    <row r="72" spans="1:24">
      <c r="A72" s="23"/>
      <c r="B72" s="59"/>
      <c r="C72" s="23"/>
      <c r="D72" s="23"/>
      <c r="E72" s="23"/>
      <c r="F72" s="23"/>
      <c r="G72" s="23"/>
      <c r="H72" s="23"/>
      <c r="I72" s="23"/>
      <c r="J72" s="23"/>
      <c r="K72" s="23"/>
      <c r="L72" s="23"/>
      <c r="M72" s="23"/>
      <c r="N72" s="23"/>
      <c r="O72" s="23"/>
      <c r="P72" s="23"/>
      <c r="Q72" s="23"/>
      <c r="R72" s="23"/>
      <c r="S72" s="23"/>
      <c r="T72" s="23"/>
      <c r="U72" s="23"/>
      <c r="V72" s="23"/>
      <c r="W72" s="23"/>
      <c r="X72" s="23"/>
    </row>
    <row r="73" spans="1:24">
      <c r="A73" s="23"/>
      <c r="B73" s="59"/>
      <c r="C73" s="23"/>
      <c r="D73" s="23"/>
      <c r="E73" s="23"/>
      <c r="F73" s="23"/>
      <c r="G73" s="23"/>
      <c r="H73" s="23"/>
      <c r="I73" s="23"/>
      <c r="J73" s="23"/>
      <c r="K73" s="23"/>
      <c r="L73" s="23"/>
      <c r="M73" s="23"/>
      <c r="N73" s="23"/>
      <c r="O73" s="23"/>
      <c r="P73" s="23"/>
      <c r="Q73" s="23"/>
      <c r="R73" s="23"/>
      <c r="S73" s="23"/>
      <c r="T73" s="23"/>
      <c r="U73" s="23"/>
      <c r="V73" s="23"/>
      <c r="W73" s="23"/>
      <c r="X73" s="23"/>
    </row>
    <row r="74" spans="1:24">
      <c r="A74" s="23"/>
      <c r="B74" s="19"/>
      <c r="C74" s="5"/>
      <c r="D74" s="23"/>
      <c r="E74" s="23"/>
      <c r="F74" s="23"/>
      <c r="G74" s="23"/>
      <c r="H74" s="23"/>
      <c r="I74" s="23"/>
      <c r="J74" s="23"/>
      <c r="K74" s="23"/>
      <c r="L74" s="23"/>
      <c r="M74" s="23"/>
      <c r="N74" s="23"/>
      <c r="O74" s="23"/>
      <c r="P74" s="23"/>
      <c r="Q74" s="23"/>
      <c r="R74" s="23"/>
      <c r="S74" s="23"/>
      <c r="T74" s="23"/>
      <c r="U74" s="23"/>
      <c r="V74" s="23"/>
      <c r="W74" s="23"/>
      <c r="X74" s="23"/>
    </row>
    <row r="75" spans="1:24">
      <c r="A75" s="23"/>
      <c r="B75" s="19"/>
      <c r="C75" s="5"/>
      <c r="D75" s="23"/>
      <c r="E75" s="23"/>
      <c r="F75" s="23"/>
      <c r="G75" s="23"/>
      <c r="H75" s="23"/>
      <c r="I75" s="23"/>
      <c r="J75" s="23"/>
      <c r="K75" s="23"/>
      <c r="L75" s="23"/>
      <c r="M75" s="23"/>
      <c r="N75" s="23"/>
      <c r="O75" s="23"/>
      <c r="P75" s="23"/>
      <c r="Q75" s="23"/>
      <c r="R75" s="23"/>
      <c r="S75" s="23"/>
      <c r="T75" s="23"/>
      <c r="U75" s="23"/>
      <c r="V75" s="23"/>
      <c r="W75" s="23"/>
      <c r="X75" s="23"/>
    </row>
    <row r="76" spans="1:24">
      <c r="A76" s="23"/>
      <c r="B76" s="59"/>
      <c r="C76" s="23"/>
      <c r="D76" s="23"/>
      <c r="E76" s="23"/>
      <c r="F76" s="23"/>
      <c r="G76" s="23"/>
      <c r="H76" s="23"/>
      <c r="I76" s="23"/>
      <c r="J76" s="23"/>
      <c r="K76" s="23"/>
      <c r="L76" s="23"/>
      <c r="M76" s="23"/>
      <c r="N76" s="23"/>
      <c r="O76" s="23"/>
      <c r="P76" s="23"/>
      <c r="Q76" s="23"/>
      <c r="R76" s="23"/>
      <c r="S76" s="23"/>
      <c r="T76" s="23"/>
      <c r="U76" s="23"/>
      <c r="V76" s="23"/>
      <c r="W76" s="23"/>
      <c r="X76" s="23"/>
    </row>
    <row r="77" spans="1:24">
      <c r="A77" s="23"/>
      <c r="B77" s="59"/>
      <c r="C77" s="23"/>
      <c r="D77" s="23"/>
      <c r="E77" s="23"/>
      <c r="F77" s="23"/>
      <c r="G77" s="23"/>
      <c r="H77" s="23"/>
      <c r="I77" s="23"/>
      <c r="J77" s="23"/>
      <c r="K77" s="23"/>
      <c r="L77" s="23"/>
      <c r="M77" s="23"/>
      <c r="N77" s="23"/>
      <c r="O77" s="23"/>
      <c r="P77" s="23"/>
      <c r="Q77" s="23"/>
      <c r="R77" s="23"/>
      <c r="S77" s="23"/>
      <c r="T77" s="23"/>
      <c r="U77" s="23"/>
      <c r="V77" s="23"/>
      <c r="W77" s="23"/>
      <c r="X77" s="23"/>
    </row>
    <row r="78" spans="1:24">
      <c r="A78" s="23"/>
      <c r="B78" s="59"/>
      <c r="C78" s="23"/>
      <c r="D78" s="23"/>
      <c r="E78" s="23"/>
      <c r="F78" s="23"/>
      <c r="G78" s="23"/>
      <c r="H78" s="23"/>
      <c r="I78" s="23"/>
      <c r="J78" s="23"/>
      <c r="K78" s="23"/>
      <c r="L78" s="23"/>
      <c r="M78" s="23"/>
      <c r="N78" s="23"/>
      <c r="O78" s="23"/>
      <c r="P78" s="23"/>
      <c r="Q78" s="23"/>
      <c r="R78" s="23"/>
      <c r="S78" s="23"/>
      <c r="T78" s="23"/>
      <c r="U78" s="23"/>
      <c r="V78" s="23"/>
      <c r="W78" s="23"/>
      <c r="X78" s="23"/>
    </row>
    <row r="79" spans="1:24">
      <c r="A79" s="23"/>
      <c r="B79" s="59"/>
      <c r="C79" s="23"/>
      <c r="D79" s="23"/>
      <c r="E79" s="23"/>
      <c r="F79" s="23"/>
      <c r="G79" s="23"/>
      <c r="H79" s="23"/>
      <c r="I79" s="23"/>
      <c r="J79" s="23"/>
      <c r="K79" s="23"/>
      <c r="L79" s="23"/>
      <c r="M79" s="23"/>
      <c r="N79" s="23"/>
      <c r="O79" s="23"/>
      <c r="P79" s="23"/>
      <c r="Q79" s="23"/>
      <c r="R79" s="23"/>
      <c r="S79" s="23"/>
      <c r="T79" s="23"/>
      <c r="U79" s="23"/>
      <c r="V79" s="23"/>
      <c r="W79" s="23"/>
      <c r="X79" s="23"/>
    </row>
    <row r="80" spans="1:24">
      <c r="A80" s="23"/>
      <c r="B80" s="59"/>
      <c r="C80" s="23"/>
      <c r="D80" s="23"/>
      <c r="E80" s="23"/>
      <c r="F80" s="23"/>
      <c r="G80" s="23"/>
      <c r="H80" s="23"/>
      <c r="I80" s="23"/>
      <c r="J80" s="23"/>
      <c r="K80" s="23"/>
      <c r="L80" s="23"/>
      <c r="M80" s="23"/>
      <c r="N80" s="23"/>
      <c r="O80" s="23"/>
      <c r="P80" s="23"/>
      <c r="Q80" s="23"/>
      <c r="R80" s="23"/>
      <c r="S80" s="23"/>
      <c r="T80" s="23"/>
      <c r="U80" s="23"/>
      <c r="V80" s="23"/>
      <c r="W80" s="23"/>
      <c r="X80" s="23"/>
    </row>
    <row r="81" spans="1:24">
      <c r="A81" s="23"/>
      <c r="B81" s="59"/>
      <c r="C81" s="23"/>
      <c r="D81" s="23"/>
      <c r="E81" s="23"/>
      <c r="F81" s="23"/>
      <c r="G81" s="23"/>
      <c r="H81" s="23"/>
      <c r="I81" s="23"/>
      <c r="J81" s="23"/>
      <c r="K81" s="23"/>
      <c r="L81" s="23"/>
      <c r="M81" s="23"/>
      <c r="N81" s="23"/>
      <c r="O81" s="23"/>
      <c r="P81" s="23"/>
      <c r="Q81" s="23"/>
      <c r="R81" s="23"/>
      <c r="S81" s="23"/>
      <c r="T81" s="23"/>
      <c r="U81" s="23"/>
      <c r="V81" s="23"/>
      <c r="W81" s="23"/>
      <c r="X81" s="23"/>
    </row>
    <row r="82" spans="1:24">
      <c r="A82" s="23"/>
      <c r="B82" s="59"/>
      <c r="C82" s="23"/>
      <c r="D82" s="23"/>
      <c r="E82" s="23"/>
      <c r="F82" s="23"/>
      <c r="G82" s="23"/>
      <c r="H82" s="23"/>
      <c r="I82" s="23"/>
      <c r="J82" s="23"/>
      <c r="K82" s="23"/>
      <c r="L82" s="23"/>
      <c r="M82" s="23"/>
      <c r="N82" s="23"/>
      <c r="O82" s="23"/>
      <c r="P82" s="23"/>
      <c r="Q82" s="23"/>
      <c r="R82" s="23"/>
      <c r="S82" s="23"/>
      <c r="T82" s="23"/>
      <c r="U82" s="23"/>
      <c r="V82" s="23"/>
      <c r="W82" s="23"/>
      <c r="X82" s="23"/>
    </row>
    <row r="83" spans="1:24">
      <c r="A83" s="23"/>
      <c r="B83" s="59"/>
      <c r="C83" s="23"/>
      <c r="D83" s="23"/>
      <c r="E83" s="23"/>
      <c r="F83" s="23"/>
      <c r="G83" s="23"/>
      <c r="H83" s="23"/>
      <c r="I83" s="23"/>
      <c r="J83" s="23"/>
      <c r="K83" s="23"/>
      <c r="L83" s="23"/>
      <c r="M83" s="23"/>
      <c r="N83" s="23"/>
      <c r="O83" s="23"/>
      <c r="P83" s="23"/>
      <c r="Q83" s="23"/>
      <c r="R83" s="23"/>
      <c r="S83" s="23"/>
      <c r="T83" s="23"/>
      <c r="U83" s="23"/>
      <c r="V83" s="23"/>
      <c r="W83" s="23"/>
      <c r="X83" s="23"/>
    </row>
    <row r="84" spans="1:24">
      <c r="A84" s="23"/>
      <c r="B84" s="59"/>
      <c r="C84" s="23"/>
      <c r="D84" s="23"/>
      <c r="E84" s="23"/>
      <c r="F84" s="23"/>
      <c r="G84" s="23"/>
      <c r="H84" s="23"/>
      <c r="I84" s="23"/>
      <c r="J84" s="23"/>
      <c r="K84" s="23"/>
      <c r="L84" s="23"/>
      <c r="M84" s="23"/>
      <c r="N84" s="23"/>
      <c r="O84" s="23"/>
      <c r="P84" s="23"/>
      <c r="Q84" s="23"/>
      <c r="R84" s="23"/>
      <c r="S84" s="23"/>
      <c r="T84" s="23"/>
      <c r="U84" s="23"/>
      <c r="V84" s="23"/>
      <c r="W84" s="23"/>
      <c r="X84" s="23"/>
    </row>
    <row r="85" spans="1:24">
      <c r="A85" s="23"/>
      <c r="B85" s="59"/>
      <c r="C85" s="23"/>
      <c r="D85" s="23"/>
      <c r="E85" s="23"/>
      <c r="F85" s="23"/>
      <c r="G85" s="23"/>
      <c r="H85" s="23"/>
      <c r="I85" s="23"/>
      <c r="J85" s="23"/>
      <c r="K85" s="23"/>
      <c r="L85" s="23"/>
      <c r="M85" s="23"/>
      <c r="N85" s="23"/>
      <c r="O85" s="23"/>
      <c r="P85" s="23"/>
      <c r="Q85" s="23"/>
      <c r="R85" s="23"/>
      <c r="S85" s="23"/>
      <c r="T85" s="23"/>
      <c r="U85" s="23"/>
      <c r="V85" s="23"/>
      <c r="W85" s="23"/>
      <c r="X85" s="23"/>
    </row>
    <row r="86" spans="1:24">
      <c r="A86" s="23"/>
      <c r="B86" s="59"/>
      <c r="C86" s="23"/>
      <c r="D86" s="23"/>
      <c r="E86" s="23"/>
      <c r="F86" s="23"/>
      <c r="G86" s="23"/>
      <c r="H86" s="23"/>
      <c r="I86" s="23"/>
      <c r="J86" s="23"/>
      <c r="K86" s="23"/>
      <c r="L86" s="23"/>
      <c r="M86" s="23"/>
      <c r="N86" s="23"/>
      <c r="O86" s="23"/>
      <c r="P86" s="23"/>
      <c r="Q86" s="23"/>
      <c r="R86" s="23"/>
      <c r="S86" s="23"/>
      <c r="T86" s="23"/>
      <c r="U86" s="23"/>
      <c r="V86" s="23"/>
      <c r="W86" s="23"/>
      <c r="X86" s="23"/>
    </row>
    <row r="87" spans="1:24">
      <c r="A87" s="23"/>
      <c r="B87" s="59"/>
      <c r="C87" s="23"/>
      <c r="D87" s="23"/>
      <c r="E87" s="23"/>
      <c r="F87" s="23"/>
      <c r="G87" s="23"/>
      <c r="H87" s="23"/>
      <c r="I87" s="23"/>
      <c r="J87" s="23"/>
      <c r="K87" s="23"/>
      <c r="L87" s="23"/>
      <c r="M87" s="23"/>
      <c r="N87" s="23"/>
      <c r="O87" s="23"/>
      <c r="P87" s="23"/>
      <c r="Q87" s="23"/>
      <c r="R87" s="23"/>
      <c r="S87" s="23"/>
      <c r="T87" s="23"/>
      <c r="U87" s="23"/>
      <c r="V87" s="23"/>
      <c r="W87" s="23"/>
      <c r="X87" s="23"/>
    </row>
    <row r="88" spans="1:24">
      <c r="A88" s="23"/>
      <c r="B88" s="59"/>
      <c r="C88" s="23"/>
      <c r="D88" s="23"/>
      <c r="E88" s="23"/>
      <c r="F88" s="23"/>
      <c r="G88" s="23"/>
      <c r="H88" s="23"/>
      <c r="I88" s="23"/>
      <c r="J88" s="23"/>
      <c r="K88" s="23"/>
      <c r="L88" s="23"/>
      <c r="M88" s="23"/>
      <c r="N88" s="23"/>
      <c r="O88" s="23"/>
      <c r="P88" s="23"/>
      <c r="Q88" s="23"/>
      <c r="R88" s="23"/>
      <c r="S88" s="23"/>
      <c r="T88" s="23"/>
      <c r="U88" s="23"/>
      <c r="V88" s="23"/>
      <c r="W88" s="23"/>
      <c r="X88" s="23"/>
    </row>
    <row r="89" spans="1:24">
      <c r="A89" s="23"/>
      <c r="B89" s="59"/>
      <c r="C89" s="23"/>
      <c r="D89" s="23"/>
      <c r="E89" s="23"/>
      <c r="F89" s="23"/>
      <c r="G89" s="23"/>
      <c r="H89" s="23"/>
      <c r="I89" s="23"/>
      <c r="J89" s="23"/>
      <c r="K89" s="23"/>
      <c r="L89" s="23"/>
      <c r="M89" s="23"/>
      <c r="N89" s="23"/>
      <c r="O89" s="23"/>
      <c r="P89" s="23"/>
      <c r="Q89" s="23"/>
      <c r="R89" s="23"/>
      <c r="S89" s="23"/>
      <c r="T89" s="23"/>
      <c r="U89" s="23"/>
      <c r="V89" s="23"/>
      <c r="W89" s="23"/>
      <c r="X89" s="23"/>
    </row>
    <row r="90" spans="1:24">
      <c r="A90" s="23"/>
      <c r="B90" s="59"/>
      <c r="C90" s="23"/>
      <c r="D90" s="23"/>
      <c r="E90" s="23"/>
      <c r="F90" s="23"/>
      <c r="G90" s="23"/>
      <c r="H90" s="23"/>
      <c r="I90" s="23"/>
      <c r="J90" s="23"/>
      <c r="K90" s="23"/>
      <c r="L90" s="23"/>
      <c r="M90" s="23"/>
      <c r="N90" s="23"/>
      <c r="O90" s="23"/>
      <c r="P90" s="23"/>
      <c r="Q90" s="23"/>
      <c r="R90" s="23"/>
      <c r="S90" s="23"/>
      <c r="T90" s="23"/>
      <c r="U90" s="23"/>
      <c r="V90" s="23"/>
      <c r="W90" s="23"/>
      <c r="X90" s="23"/>
    </row>
    <row r="91" spans="1:24">
      <c r="A91" s="23"/>
      <c r="B91" s="59"/>
      <c r="C91" s="23"/>
      <c r="D91" s="23"/>
      <c r="E91" s="23"/>
      <c r="F91" s="23"/>
      <c r="G91" s="23"/>
      <c r="H91" s="23"/>
      <c r="I91" s="23"/>
      <c r="J91" s="23"/>
      <c r="K91" s="23"/>
      <c r="L91" s="23"/>
      <c r="M91" s="23"/>
      <c r="N91" s="23"/>
      <c r="O91" s="23"/>
      <c r="P91" s="23"/>
      <c r="Q91" s="23"/>
      <c r="R91" s="23"/>
      <c r="S91" s="23"/>
      <c r="T91" s="23"/>
      <c r="U91" s="23"/>
      <c r="V91" s="23"/>
      <c r="W91" s="23"/>
      <c r="X91" s="23"/>
    </row>
    <row r="92" spans="1:24">
      <c r="A92" s="23"/>
      <c r="B92" s="59"/>
      <c r="C92" s="23"/>
      <c r="D92" s="23"/>
      <c r="E92" s="23"/>
      <c r="F92" s="23"/>
      <c r="G92" s="23"/>
      <c r="H92" s="23"/>
      <c r="I92" s="23"/>
      <c r="J92" s="23"/>
      <c r="K92" s="23"/>
      <c r="L92" s="23"/>
      <c r="M92" s="23"/>
      <c r="N92" s="23"/>
      <c r="O92" s="23"/>
      <c r="P92" s="23"/>
      <c r="Q92" s="23"/>
      <c r="R92" s="23"/>
      <c r="S92" s="23"/>
      <c r="T92" s="23"/>
      <c r="U92" s="23"/>
      <c r="V92" s="23"/>
      <c r="W92" s="23"/>
      <c r="X92" s="23"/>
    </row>
    <row r="93" spans="1:24">
      <c r="A93" s="23"/>
      <c r="B93" s="59"/>
      <c r="C93" s="23"/>
      <c r="D93" s="23"/>
      <c r="E93" s="23"/>
      <c r="F93" s="23"/>
      <c r="G93" s="23"/>
      <c r="H93" s="23"/>
      <c r="I93" s="23"/>
      <c r="J93" s="23"/>
      <c r="K93" s="23"/>
      <c r="L93" s="23"/>
      <c r="M93" s="23"/>
      <c r="N93" s="23"/>
      <c r="O93" s="23"/>
      <c r="P93" s="23"/>
      <c r="Q93" s="23"/>
      <c r="R93" s="23"/>
      <c r="S93" s="23"/>
      <c r="T93" s="23"/>
      <c r="U93" s="23"/>
      <c r="V93" s="23"/>
      <c r="W93" s="23"/>
      <c r="X93" s="23"/>
    </row>
    <row r="94" spans="1:24">
      <c r="A94" s="23"/>
      <c r="B94" s="59"/>
      <c r="C94" s="23"/>
      <c r="D94" s="23"/>
      <c r="E94" s="23"/>
      <c r="F94" s="23"/>
      <c r="G94" s="23"/>
      <c r="H94" s="23"/>
      <c r="I94" s="23"/>
      <c r="J94" s="23"/>
      <c r="K94" s="23"/>
      <c r="L94" s="23"/>
      <c r="M94" s="23"/>
      <c r="N94" s="23"/>
      <c r="O94" s="23"/>
      <c r="P94" s="23"/>
      <c r="Q94" s="23"/>
      <c r="R94" s="23"/>
      <c r="S94" s="23"/>
      <c r="T94" s="23"/>
      <c r="U94" s="23"/>
      <c r="V94" s="23"/>
      <c r="W94" s="23"/>
      <c r="X94" s="23"/>
    </row>
    <row r="95" spans="1:24">
      <c r="A95" s="23"/>
      <c r="B95" s="59"/>
      <c r="C95" s="23"/>
      <c r="D95" s="23"/>
      <c r="E95" s="23"/>
      <c r="F95" s="23"/>
      <c r="G95" s="23"/>
      <c r="H95" s="23"/>
      <c r="I95" s="23"/>
      <c r="J95" s="23"/>
      <c r="K95" s="23"/>
      <c r="L95" s="23"/>
      <c r="M95" s="23"/>
      <c r="N95" s="23"/>
      <c r="O95" s="23"/>
      <c r="P95" s="23"/>
      <c r="Q95" s="23"/>
      <c r="R95" s="23"/>
      <c r="S95" s="23"/>
      <c r="T95" s="23"/>
      <c r="U95" s="23"/>
      <c r="V95" s="23"/>
      <c r="W95" s="23"/>
      <c r="X95" s="23"/>
    </row>
    <row r="96" spans="1:24">
      <c r="A96" s="23"/>
      <c r="B96" s="59"/>
      <c r="C96" s="23"/>
      <c r="D96" s="23"/>
      <c r="E96" s="23"/>
      <c r="F96" s="23"/>
      <c r="G96" s="23"/>
      <c r="H96" s="23"/>
      <c r="I96" s="23"/>
      <c r="J96" s="23"/>
      <c r="K96" s="23"/>
      <c r="L96" s="23"/>
      <c r="M96" s="23"/>
      <c r="N96" s="23"/>
      <c r="O96" s="23"/>
      <c r="P96" s="23"/>
      <c r="Q96" s="23"/>
      <c r="R96" s="23"/>
      <c r="S96" s="23"/>
      <c r="T96" s="23"/>
      <c r="U96" s="23"/>
      <c r="V96" s="23"/>
      <c r="W96" s="23"/>
      <c r="X96" s="23"/>
    </row>
    <row r="97" spans="1:24">
      <c r="A97" s="23"/>
      <c r="B97" s="59"/>
      <c r="C97" s="23"/>
      <c r="D97" s="23"/>
      <c r="E97" s="23"/>
      <c r="F97" s="23"/>
      <c r="G97" s="23"/>
      <c r="H97" s="23"/>
      <c r="I97" s="23"/>
      <c r="J97" s="23"/>
      <c r="K97" s="23"/>
      <c r="L97" s="23"/>
      <c r="M97" s="23"/>
      <c r="N97" s="23"/>
      <c r="O97" s="23"/>
      <c r="P97" s="23"/>
      <c r="Q97" s="23"/>
      <c r="R97" s="23"/>
      <c r="S97" s="23"/>
      <c r="T97" s="23"/>
      <c r="U97" s="23"/>
      <c r="V97" s="23"/>
      <c r="W97" s="23"/>
      <c r="X97" s="23"/>
    </row>
    <row r="98" spans="1:24">
      <c r="A98" s="23"/>
      <c r="B98" s="59"/>
      <c r="C98" s="23"/>
      <c r="D98" s="23"/>
      <c r="E98" s="23"/>
      <c r="F98" s="23"/>
      <c r="G98" s="23"/>
      <c r="H98" s="23"/>
      <c r="I98" s="23"/>
      <c r="J98" s="23"/>
      <c r="K98" s="23"/>
      <c r="L98" s="23"/>
      <c r="M98" s="23"/>
      <c r="N98" s="23"/>
      <c r="O98" s="23"/>
      <c r="P98" s="23"/>
      <c r="Q98" s="23"/>
      <c r="R98" s="23"/>
      <c r="S98" s="23"/>
      <c r="T98" s="23"/>
      <c r="U98" s="23"/>
      <c r="V98" s="23"/>
      <c r="W98" s="23"/>
      <c r="X98" s="23"/>
    </row>
    <row r="99" spans="1:24">
      <c r="A99" s="23"/>
      <c r="B99" s="59"/>
      <c r="C99" s="23"/>
      <c r="D99" s="23"/>
      <c r="E99" s="23"/>
      <c r="F99" s="23"/>
      <c r="G99" s="23"/>
      <c r="H99" s="23"/>
      <c r="I99" s="23"/>
      <c r="J99" s="23"/>
      <c r="K99" s="23"/>
      <c r="L99" s="23"/>
      <c r="M99" s="23"/>
      <c r="N99" s="23"/>
      <c r="O99" s="23"/>
      <c r="P99" s="23"/>
      <c r="Q99" s="23"/>
      <c r="R99" s="23"/>
      <c r="S99" s="23"/>
      <c r="T99" s="23"/>
      <c r="U99" s="23"/>
      <c r="V99" s="23"/>
      <c r="W99" s="23"/>
      <c r="X99" s="23"/>
    </row>
    <row r="100" spans="1:24">
      <c r="A100" s="23"/>
      <c r="B100" s="59"/>
      <c r="C100" s="23"/>
      <c r="D100" s="23"/>
      <c r="E100" s="23"/>
      <c r="F100" s="23"/>
      <c r="G100" s="23"/>
      <c r="H100" s="23"/>
      <c r="I100" s="23"/>
      <c r="J100" s="23"/>
      <c r="K100" s="23"/>
      <c r="L100" s="23"/>
      <c r="M100" s="23"/>
      <c r="N100" s="23"/>
      <c r="O100" s="23"/>
      <c r="P100" s="23"/>
      <c r="Q100" s="23"/>
      <c r="R100" s="23"/>
      <c r="S100" s="23"/>
      <c r="T100" s="23"/>
      <c r="U100" s="23"/>
      <c r="V100" s="23"/>
      <c r="W100" s="23"/>
      <c r="X100" s="23"/>
    </row>
    <row r="101" spans="1:24">
      <c r="A101" s="23"/>
      <c r="B101" s="59"/>
      <c r="C101" s="23"/>
      <c r="D101" s="23"/>
      <c r="E101" s="23"/>
      <c r="F101" s="23"/>
      <c r="G101" s="23"/>
      <c r="H101" s="23"/>
      <c r="I101" s="23"/>
      <c r="J101" s="23"/>
      <c r="K101" s="23"/>
      <c r="L101" s="23"/>
      <c r="M101" s="23"/>
      <c r="N101" s="23"/>
      <c r="O101" s="23"/>
      <c r="P101" s="23"/>
      <c r="Q101" s="23"/>
      <c r="R101" s="23"/>
      <c r="S101" s="23"/>
      <c r="T101" s="23"/>
      <c r="U101" s="23"/>
      <c r="V101" s="23"/>
      <c r="W101" s="23"/>
      <c r="X101" s="23"/>
    </row>
    <row r="102" spans="1:24">
      <c r="A102" s="23"/>
      <c r="B102" s="59"/>
      <c r="C102" s="23"/>
      <c r="D102" s="23"/>
      <c r="E102" s="23"/>
      <c r="F102" s="23"/>
      <c r="G102" s="23"/>
      <c r="H102" s="23"/>
      <c r="I102" s="23"/>
      <c r="J102" s="23"/>
      <c r="K102" s="23"/>
      <c r="L102" s="23"/>
      <c r="M102" s="23"/>
      <c r="N102" s="23"/>
      <c r="O102" s="23"/>
      <c r="P102" s="23"/>
      <c r="Q102" s="23"/>
      <c r="R102" s="23"/>
      <c r="S102" s="23"/>
      <c r="T102" s="23"/>
      <c r="U102" s="23"/>
      <c r="V102" s="23"/>
      <c r="W102" s="23"/>
      <c r="X102" s="23"/>
    </row>
    <row r="103" spans="1:24">
      <c r="A103" s="23"/>
      <c r="B103" s="59"/>
      <c r="C103" s="23"/>
      <c r="D103" s="23"/>
      <c r="E103" s="23"/>
      <c r="F103" s="23"/>
      <c r="G103" s="23"/>
      <c r="H103" s="23"/>
      <c r="I103" s="23"/>
      <c r="J103" s="23"/>
      <c r="K103" s="23"/>
      <c r="L103" s="23"/>
      <c r="M103" s="23"/>
      <c r="N103" s="23"/>
      <c r="O103" s="23"/>
      <c r="P103" s="23"/>
      <c r="Q103" s="23"/>
      <c r="R103" s="23"/>
      <c r="S103" s="23"/>
      <c r="T103" s="23"/>
      <c r="U103" s="23"/>
      <c r="V103" s="23"/>
      <c r="W103" s="23"/>
      <c r="X103" s="23"/>
    </row>
    <row r="104" spans="1:24">
      <c r="A104" s="23"/>
      <c r="B104" s="59"/>
      <c r="C104" s="23"/>
      <c r="D104" s="23"/>
      <c r="E104" s="23"/>
      <c r="F104" s="23"/>
      <c r="G104" s="23"/>
      <c r="H104" s="23"/>
      <c r="I104" s="23"/>
      <c r="J104" s="23"/>
      <c r="K104" s="23"/>
      <c r="L104" s="23"/>
      <c r="M104" s="23"/>
      <c r="N104" s="23"/>
      <c r="O104" s="23"/>
      <c r="P104" s="23"/>
      <c r="Q104" s="23"/>
      <c r="R104" s="23"/>
      <c r="S104" s="23"/>
      <c r="T104" s="23"/>
      <c r="U104" s="23"/>
      <c r="V104" s="23"/>
      <c r="W104" s="23"/>
      <c r="X104" s="23"/>
    </row>
    <row r="105" spans="1:24">
      <c r="A105" s="23"/>
      <c r="B105" s="59"/>
      <c r="C105" s="23"/>
      <c r="D105" s="23"/>
      <c r="E105" s="23"/>
      <c r="F105" s="23"/>
      <c r="G105" s="23"/>
      <c r="H105" s="23"/>
      <c r="I105" s="23"/>
      <c r="J105" s="23"/>
      <c r="K105" s="23"/>
      <c r="L105" s="23"/>
      <c r="M105" s="23"/>
      <c r="N105" s="23"/>
      <c r="O105" s="23"/>
      <c r="P105" s="23"/>
      <c r="Q105" s="23"/>
      <c r="R105" s="23"/>
      <c r="S105" s="23"/>
      <c r="T105" s="23"/>
      <c r="U105" s="23"/>
      <c r="V105" s="23"/>
      <c r="W105" s="23"/>
      <c r="X105" s="23"/>
    </row>
    <row r="106" spans="1:24">
      <c r="A106" s="23"/>
      <c r="B106" s="59"/>
      <c r="C106" s="23"/>
      <c r="D106" s="23"/>
      <c r="E106" s="23"/>
      <c r="F106" s="23"/>
      <c r="G106" s="23"/>
      <c r="H106" s="23"/>
      <c r="I106" s="23"/>
      <c r="J106" s="23"/>
      <c r="K106" s="23"/>
      <c r="L106" s="23"/>
      <c r="M106" s="23"/>
      <c r="N106" s="23"/>
      <c r="O106" s="23"/>
      <c r="P106" s="23"/>
      <c r="Q106" s="23"/>
      <c r="R106" s="23"/>
      <c r="S106" s="23"/>
      <c r="T106" s="23"/>
      <c r="U106" s="23"/>
      <c r="V106" s="23"/>
      <c r="W106" s="23"/>
      <c r="X106" s="23"/>
    </row>
    <row r="107" spans="1:24">
      <c r="A107" s="23"/>
      <c r="B107" s="59"/>
      <c r="C107" s="23"/>
      <c r="D107" s="23"/>
      <c r="E107" s="23"/>
      <c r="F107" s="23"/>
      <c r="G107" s="23"/>
      <c r="H107" s="23"/>
      <c r="I107" s="23"/>
      <c r="J107" s="23"/>
      <c r="K107" s="23"/>
      <c r="L107" s="23"/>
      <c r="M107" s="23"/>
      <c r="N107" s="23"/>
      <c r="O107" s="23"/>
      <c r="P107" s="23"/>
      <c r="Q107" s="23"/>
      <c r="R107" s="23"/>
      <c r="S107" s="23"/>
      <c r="T107" s="23"/>
      <c r="U107" s="23"/>
      <c r="V107" s="23"/>
      <c r="W107" s="23"/>
      <c r="X107" s="23"/>
    </row>
    <row r="108" spans="1:24">
      <c r="A108" s="23"/>
      <c r="B108" s="59"/>
      <c r="C108" s="23"/>
      <c r="D108" s="23"/>
      <c r="E108" s="23"/>
      <c r="F108" s="23"/>
      <c r="G108" s="23"/>
      <c r="H108" s="23"/>
      <c r="I108" s="23"/>
      <c r="J108" s="23"/>
      <c r="K108" s="23"/>
      <c r="L108" s="23"/>
      <c r="M108" s="23"/>
      <c r="N108" s="23"/>
      <c r="O108" s="23"/>
      <c r="P108" s="23"/>
      <c r="Q108" s="23"/>
      <c r="R108" s="23"/>
      <c r="S108" s="23"/>
      <c r="T108" s="23"/>
      <c r="U108" s="23"/>
      <c r="V108" s="23"/>
      <c r="W108" s="23"/>
      <c r="X108" s="23"/>
    </row>
    <row r="109" spans="1:24">
      <c r="A109" s="23"/>
      <c r="B109" s="59"/>
      <c r="C109" s="23"/>
      <c r="D109" s="23"/>
      <c r="E109" s="23"/>
      <c r="F109" s="23"/>
      <c r="G109" s="23"/>
      <c r="H109" s="23"/>
      <c r="I109" s="23"/>
      <c r="J109" s="23"/>
      <c r="K109" s="23"/>
      <c r="L109" s="23"/>
      <c r="M109" s="23"/>
      <c r="N109" s="23"/>
      <c r="O109" s="23"/>
      <c r="P109" s="23"/>
      <c r="Q109" s="23"/>
      <c r="R109" s="23"/>
      <c r="S109" s="23"/>
      <c r="T109" s="23"/>
      <c r="U109" s="23"/>
      <c r="V109" s="23"/>
      <c r="W109" s="23"/>
      <c r="X109" s="23"/>
    </row>
    <row r="110" spans="1:24">
      <c r="A110" s="23"/>
      <c r="B110" s="59"/>
      <c r="C110" s="23"/>
      <c r="D110" s="23"/>
      <c r="E110" s="23"/>
      <c r="F110" s="23"/>
      <c r="G110" s="23"/>
      <c r="H110" s="23"/>
      <c r="I110" s="23"/>
      <c r="J110" s="23"/>
      <c r="K110" s="23"/>
      <c r="L110" s="23"/>
      <c r="M110" s="23"/>
      <c r="N110" s="23"/>
      <c r="O110" s="23"/>
      <c r="P110" s="23"/>
      <c r="Q110" s="23"/>
      <c r="R110" s="23"/>
      <c r="S110" s="23"/>
      <c r="T110" s="23"/>
      <c r="U110" s="23"/>
      <c r="V110" s="23"/>
      <c r="W110" s="23"/>
      <c r="X110" s="23"/>
    </row>
    <row r="111" spans="1:24">
      <c r="A111" s="23"/>
      <c r="B111" s="59"/>
      <c r="C111" s="23"/>
      <c r="D111" s="23"/>
      <c r="E111" s="23"/>
      <c r="F111" s="23"/>
      <c r="G111" s="23"/>
      <c r="H111" s="23"/>
      <c r="I111" s="23"/>
      <c r="J111" s="23"/>
      <c r="K111" s="23"/>
      <c r="L111" s="23"/>
      <c r="M111" s="23"/>
      <c r="N111" s="23"/>
      <c r="O111" s="23"/>
      <c r="P111" s="23"/>
      <c r="Q111" s="23"/>
      <c r="R111" s="23"/>
      <c r="S111" s="23"/>
      <c r="T111" s="23"/>
      <c r="U111" s="23"/>
      <c r="V111" s="23"/>
      <c r="W111" s="23"/>
      <c r="X111" s="23"/>
    </row>
    <row r="112" spans="1:24">
      <c r="A112" s="23"/>
      <c r="B112" s="59"/>
      <c r="C112" s="23"/>
      <c r="D112" s="23"/>
      <c r="E112" s="23"/>
      <c r="F112" s="23"/>
      <c r="G112" s="23"/>
      <c r="H112" s="23"/>
      <c r="I112" s="23"/>
      <c r="J112" s="23"/>
      <c r="K112" s="23"/>
      <c r="L112" s="23"/>
      <c r="M112" s="23"/>
      <c r="N112" s="23"/>
      <c r="O112" s="23"/>
      <c r="P112" s="23"/>
      <c r="Q112" s="23"/>
      <c r="R112" s="23"/>
      <c r="S112" s="23"/>
      <c r="T112" s="23"/>
      <c r="U112" s="23"/>
      <c r="V112" s="23"/>
      <c r="W112" s="23"/>
      <c r="X112" s="23"/>
    </row>
    <row r="113" spans="1:24">
      <c r="A113" s="23"/>
      <c r="B113" s="59"/>
      <c r="C113" s="23"/>
      <c r="D113" s="23"/>
      <c r="E113" s="23"/>
      <c r="F113" s="23"/>
      <c r="G113" s="23"/>
      <c r="H113" s="23"/>
      <c r="I113" s="23"/>
      <c r="J113" s="23"/>
      <c r="K113" s="23"/>
      <c r="L113" s="23"/>
      <c r="M113" s="23"/>
      <c r="N113" s="23"/>
      <c r="O113" s="23"/>
      <c r="P113" s="23"/>
      <c r="Q113" s="23"/>
      <c r="R113" s="23"/>
      <c r="S113" s="23"/>
      <c r="T113" s="23"/>
      <c r="U113" s="23"/>
      <c r="V113" s="23"/>
      <c r="W113" s="23"/>
      <c r="X113" s="23"/>
    </row>
    <row r="114" spans="1:24">
      <c r="A114" s="23"/>
      <c r="B114" s="59"/>
      <c r="C114" s="23"/>
      <c r="D114" s="23"/>
      <c r="E114" s="23"/>
      <c r="F114" s="23"/>
      <c r="G114" s="23"/>
      <c r="H114" s="23"/>
      <c r="I114" s="23"/>
      <c r="J114" s="23"/>
      <c r="K114" s="23"/>
      <c r="L114" s="23"/>
      <c r="M114" s="23"/>
      <c r="N114" s="23"/>
      <c r="O114" s="23"/>
      <c r="P114" s="23"/>
      <c r="Q114" s="23"/>
      <c r="R114" s="23"/>
      <c r="S114" s="23"/>
      <c r="T114" s="23"/>
      <c r="U114" s="23"/>
      <c r="V114" s="23"/>
      <c r="W114" s="23"/>
      <c r="X114" s="23"/>
    </row>
    <row r="115" spans="1:24">
      <c r="A115" s="23"/>
      <c r="B115" s="59"/>
      <c r="C115" s="23"/>
      <c r="D115" s="23"/>
      <c r="E115" s="23"/>
      <c r="F115" s="23"/>
      <c r="G115" s="23"/>
      <c r="H115" s="23"/>
      <c r="I115" s="23"/>
      <c r="J115" s="23"/>
      <c r="K115" s="23"/>
      <c r="L115" s="23"/>
      <c r="M115" s="23"/>
      <c r="N115" s="23"/>
      <c r="O115" s="23"/>
      <c r="P115" s="23"/>
      <c r="Q115" s="23"/>
      <c r="R115" s="23"/>
      <c r="S115" s="23"/>
      <c r="T115" s="23"/>
      <c r="U115" s="23"/>
      <c r="V115" s="23"/>
      <c r="W115" s="23"/>
      <c r="X115" s="23"/>
    </row>
    <row r="116" spans="1:24">
      <c r="A116" s="23"/>
      <c r="B116" s="59"/>
      <c r="C116" s="23"/>
      <c r="D116" s="23"/>
      <c r="E116" s="23"/>
      <c r="F116" s="23"/>
      <c r="G116" s="23"/>
      <c r="H116" s="23"/>
      <c r="I116" s="23"/>
      <c r="J116" s="23"/>
      <c r="K116" s="23"/>
      <c r="L116" s="23"/>
      <c r="M116" s="23"/>
      <c r="N116" s="23"/>
      <c r="O116" s="23"/>
      <c r="P116" s="23"/>
      <c r="Q116" s="23"/>
      <c r="R116" s="23"/>
      <c r="S116" s="23"/>
      <c r="T116" s="23"/>
      <c r="U116" s="23"/>
      <c r="V116" s="23"/>
      <c r="W116" s="23"/>
      <c r="X116" s="23"/>
    </row>
    <row r="117" spans="1:24">
      <c r="A117" s="23"/>
      <c r="B117" s="59"/>
      <c r="C117" s="23"/>
      <c r="D117" s="23"/>
      <c r="E117" s="23"/>
      <c r="F117" s="23"/>
      <c r="G117" s="23"/>
      <c r="H117" s="23"/>
      <c r="I117" s="23"/>
      <c r="J117" s="23"/>
      <c r="K117" s="23"/>
      <c r="L117" s="23"/>
      <c r="M117" s="23"/>
      <c r="N117" s="23"/>
      <c r="O117" s="23"/>
      <c r="P117" s="23"/>
      <c r="Q117" s="23"/>
      <c r="R117" s="23"/>
      <c r="S117" s="23"/>
      <c r="T117" s="23"/>
      <c r="U117" s="23"/>
      <c r="V117" s="23"/>
      <c r="W117" s="23"/>
      <c r="X117" s="23"/>
    </row>
    <row r="118" spans="1:24">
      <c r="A118" s="23"/>
      <c r="B118" s="59"/>
      <c r="C118" s="23"/>
      <c r="D118" s="23"/>
      <c r="E118" s="23"/>
      <c r="F118" s="23"/>
      <c r="G118" s="23"/>
      <c r="H118" s="23"/>
      <c r="I118" s="23"/>
      <c r="J118" s="23"/>
      <c r="K118" s="23"/>
      <c r="L118" s="23"/>
      <c r="M118" s="23"/>
      <c r="N118" s="23"/>
      <c r="O118" s="23"/>
      <c r="P118" s="23"/>
      <c r="Q118" s="23"/>
      <c r="R118" s="23"/>
      <c r="S118" s="23"/>
      <c r="T118" s="23"/>
      <c r="U118" s="23"/>
      <c r="V118" s="23"/>
      <c r="W118" s="23"/>
      <c r="X118" s="23"/>
    </row>
    <row r="119" spans="1:24">
      <c r="A119" s="23"/>
      <c r="B119" s="59"/>
      <c r="C119" s="23"/>
      <c r="D119" s="23"/>
      <c r="E119" s="23"/>
      <c r="F119" s="23"/>
      <c r="G119" s="23"/>
      <c r="H119" s="23"/>
      <c r="I119" s="23"/>
      <c r="J119" s="23"/>
      <c r="K119" s="23"/>
      <c r="L119" s="23"/>
      <c r="M119" s="23"/>
      <c r="N119" s="23"/>
      <c r="O119" s="23"/>
      <c r="P119" s="23"/>
      <c r="Q119" s="23"/>
      <c r="R119" s="23"/>
      <c r="S119" s="23"/>
      <c r="T119" s="23"/>
      <c r="U119" s="23"/>
      <c r="V119" s="23"/>
      <c r="W119" s="23"/>
      <c r="X119" s="23"/>
    </row>
    <row r="120" spans="1:24">
      <c r="A120" s="23"/>
      <c r="B120" s="59"/>
      <c r="C120" s="23"/>
      <c r="D120" s="23"/>
      <c r="E120" s="23"/>
      <c r="F120" s="23"/>
      <c r="G120" s="23"/>
      <c r="H120" s="23"/>
      <c r="I120" s="23"/>
      <c r="J120" s="23"/>
      <c r="K120" s="23"/>
      <c r="L120" s="23"/>
      <c r="M120" s="23"/>
      <c r="N120" s="23"/>
      <c r="O120" s="23"/>
      <c r="P120" s="23"/>
      <c r="Q120" s="23"/>
      <c r="R120" s="23"/>
      <c r="S120" s="23"/>
      <c r="T120" s="23"/>
      <c r="U120" s="23"/>
      <c r="V120" s="23"/>
      <c r="W120" s="23"/>
      <c r="X120" s="23"/>
    </row>
    <row r="121" spans="1:24">
      <c r="A121" s="23"/>
      <c r="B121" s="59"/>
      <c r="C121" s="23"/>
      <c r="D121" s="23"/>
      <c r="E121" s="23"/>
      <c r="F121" s="23"/>
      <c r="G121" s="23"/>
      <c r="H121" s="23"/>
      <c r="I121" s="23"/>
      <c r="J121" s="23"/>
      <c r="K121" s="23"/>
      <c r="L121" s="23"/>
      <c r="M121" s="23"/>
      <c r="N121" s="23"/>
      <c r="O121" s="23"/>
      <c r="P121" s="23"/>
      <c r="Q121" s="23"/>
      <c r="R121" s="23"/>
      <c r="S121" s="23"/>
      <c r="T121" s="23"/>
      <c r="U121" s="23"/>
      <c r="V121" s="23"/>
      <c r="W121" s="23"/>
      <c r="X121" s="23"/>
    </row>
    <row r="122" spans="1:24">
      <c r="A122" s="23"/>
      <c r="B122" s="59"/>
      <c r="C122" s="23"/>
      <c r="D122" s="23"/>
      <c r="E122" s="23"/>
      <c r="F122" s="23"/>
      <c r="G122" s="23"/>
      <c r="H122" s="23"/>
      <c r="I122" s="23"/>
      <c r="J122" s="23"/>
      <c r="K122" s="23"/>
      <c r="L122" s="23"/>
      <c r="M122" s="23"/>
      <c r="N122" s="23"/>
      <c r="O122" s="23"/>
      <c r="P122" s="23"/>
      <c r="Q122" s="23"/>
      <c r="R122" s="23"/>
      <c r="S122" s="23"/>
      <c r="T122" s="23"/>
      <c r="U122" s="23"/>
      <c r="V122" s="23"/>
      <c r="W122" s="23"/>
      <c r="X122" s="23"/>
    </row>
    <row r="123" spans="1:24">
      <c r="A123" s="23"/>
      <c r="B123" s="59"/>
      <c r="C123" s="23"/>
      <c r="D123" s="23"/>
      <c r="E123" s="23"/>
      <c r="F123" s="23"/>
      <c r="G123" s="23"/>
      <c r="H123" s="23"/>
      <c r="I123" s="23"/>
      <c r="J123" s="23"/>
      <c r="K123" s="23"/>
      <c r="L123" s="23"/>
      <c r="M123" s="23"/>
      <c r="N123" s="23"/>
      <c r="O123" s="23"/>
      <c r="P123" s="23"/>
      <c r="Q123" s="23"/>
      <c r="R123" s="23"/>
      <c r="S123" s="23"/>
      <c r="T123" s="23"/>
      <c r="U123" s="23"/>
      <c r="V123" s="23"/>
      <c r="W123" s="23"/>
      <c r="X123" s="23"/>
    </row>
    <row r="124" spans="1:24">
      <c r="A124" s="23"/>
      <c r="B124" s="59"/>
      <c r="C124" s="23"/>
      <c r="D124" s="23"/>
      <c r="E124" s="23"/>
      <c r="F124" s="23"/>
      <c r="G124" s="23"/>
      <c r="H124" s="23"/>
      <c r="I124" s="23"/>
      <c r="J124" s="23"/>
      <c r="K124" s="23"/>
      <c r="L124" s="23"/>
      <c r="M124" s="23"/>
      <c r="N124" s="23"/>
      <c r="O124" s="23"/>
      <c r="P124" s="23"/>
      <c r="Q124" s="23"/>
      <c r="R124" s="23"/>
      <c r="S124" s="23"/>
      <c r="T124" s="23"/>
      <c r="U124" s="23"/>
      <c r="V124" s="23"/>
      <c r="W124" s="23"/>
      <c r="X124" s="23"/>
    </row>
    <row r="125" spans="1:24">
      <c r="A125" s="23"/>
      <c r="B125" s="59"/>
      <c r="C125" s="23"/>
      <c r="D125" s="23"/>
      <c r="E125" s="23"/>
      <c r="F125" s="23"/>
      <c r="G125" s="23"/>
      <c r="H125" s="23"/>
      <c r="I125" s="23"/>
      <c r="J125" s="23"/>
      <c r="K125" s="23"/>
      <c r="L125" s="23"/>
      <c r="M125" s="23"/>
      <c r="N125" s="23"/>
      <c r="O125" s="23"/>
      <c r="P125" s="23"/>
      <c r="Q125" s="23"/>
      <c r="R125" s="23"/>
      <c r="S125" s="23"/>
      <c r="T125" s="23"/>
      <c r="U125" s="23"/>
      <c r="V125" s="23"/>
      <c r="W125" s="23"/>
      <c r="X125" s="23"/>
    </row>
    <row r="126" spans="1:24">
      <c r="A126" s="23"/>
      <c r="B126" s="59"/>
      <c r="C126" s="23"/>
      <c r="D126" s="23"/>
      <c r="E126" s="23"/>
      <c r="F126" s="23"/>
      <c r="G126" s="23"/>
      <c r="H126" s="23"/>
      <c r="I126" s="23"/>
      <c r="J126" s="23"/>
      <c r="K126" s="23"/>
      <c r="L126" s="23"/>
      <c r="M126" s="23"/>
      <c r="N126" s="23"/>
      <c r="O126" s="23"/>
      <c r="P126" s="23"/>
      <c r="Q126" s="23"/>
      <c r="R126" s="23"/>
      <c r="S126" s="23"/>
      <c r="T126" s="23"/>
      <c r="U126" s="23"/>
      <c r="V126" s="23"/>
      <c r="W126" s="23"/>
      <c r="X126" s="23"/>
    </row>
    <row r="127" spans="1:24">
      <c r="A127" s="23"/>
      <c r="B127" s="59"/>
      <c r="C127" s="23"/>
      <c r="D127" s="23"/>
      <c r="E127" s="23"/>
      <c r="F127" s="23"/>
      <c r="G127" s="23"/>
      <c r="H127" s="23"/>
      <c r="I127" s="23"/>
      <c r="J127" s="23"/>
      <c r="K127" s="23"/>
      <c r="L127" s="23"/>
      <c r="M127" s="23"/>
      <c r="N127" s="23"/>
      <c r="O127" s="23"/>
      <c r="P127" s="23"/>
      <c r="Q127" s="23"/>
      <c r="R127" s="23"/>
      <c r="S127" s="23"/>
      <c r="T127" s="23"/>
      <c r="U127" s="23"/>
      <c r="V127" s="23"/>
      <c r="W127" s="23"/>
      <c r="X127" s="23"/>
    </row>
    <row r="128" spans="1:24">
      <c r="A128" s="23"/>
      <c r="B128" s="59"/>
      <c r="C128" s="23"/>
      <c r="D128" s="23"/>
      <c r="E128" s="23"/>
      <c r="F128" s="23"/>
      <c r="G128" s="23"/>
      <c r="H128" s="23"/>
      <c r="I128" s="23"/>
      <c r="J128" s="23"/>
      <c r="K128" s="23"/>
      <c r="L128" s="23"/>
      <c r="M128" s="23"/>
      <c r="N128" s="23"/>
      <c r="O128" s="23"/>
      <c r="P128" s="23"/>
      <c r="Q128" s="23"/>
      <c r="R128" s="23"/>
      <c r="S128" s="23"/>
      <c r="T128" s="23"/>
      <c r="U128" s="23"/>
      <c r="V128" s="23"/>
      <c r="W128" s="23"/>
      <c r="X128" s="23"/>
    </row>
    <row r="129" spans="1:24">
      <c r="A129" s="23"/>
      <c r="B129" s="59"/>
      <c r="C129" s="23"/>
      <c r="D129" s="23"/>
      <c r="E129" s="23"/>
      <c r="F129" s="23"/>
      <c r="G129" s="23"/>
      <c r="H129" s="23"/>
      <c r="I129" s="23"/>
      <c r="J129" s="23"/>
      <c r="K129" s="23"/>
      <c r="L129" s="23"/>
      <c r="M129" s="23"/>
      <c r="N129" s="23"/>
      <c r="O129" s="23"/>
      <c r="P129" s="23"/>
      <c r="Q129" s="23"/>
      <c r="R129" s="23"/>
      <c r="S129" s="23"/>
      <c r="T129" s="23"/>
      <c r="U129" s="23"/>
      <c r="V129" s="23"/>
      <c r="W129" s="23"/>
      <c r="X129" s="23"/>
    </row>
    <row r="130" spans="1:24">
      <c r="A130" s="23"/>
      <c r="B130" s="59"/>
      <c r="C130" s="23"/>
      <c r="D130" s="23"/>
      <c r="E130" s="23"/>
      <c r="F130" s="23"/>
      <c r="G130" s="23"/>
      <c r="H130" s="23"/>
      <c r="I130" s="23"/>
      <c r="J130" s="23"/>
      <c r="K130" s="23"/>
      <c r="L130" s="23"/>
      <c r="M130" s="23"/>
      <c r="N130" s="23"/>
      <c r="O130" s="23"/>
      <c r="P130" s="23"/>
      <c r="Q130" s="23"/>
      <c r="R130" s="23"/>
      <c r="S130" s="23"/>
      <c r="T130" s="23"/>
      <c r="U130" s="23"/>
      <c r="V130" s="23"/>
      <c r="W130" s="23"/>
      <c r="X130" s="23"/>
    </row>
    <row r="131" spans="1:24">
      <c r="A131" s="23"/>
      <c r="B131" s="59"/>
      <c r="C131" s="23"/>
      <c r="D131" s="23"/>
      <c r="E131" s="23"/>
      <c r="F131" s="23"/>
      <c r="G131" s="23"/>
      <c r="H131" s="23"/>
      <c r="I131" s="23"/>
      <c r="J131" s="23"/>
      <c r="K131" s="23"/>
      <c r="L131" s="23"/>
      <c r="M131" s="23"/>
      <c r="N131" s="23"/>
      <c r="O131" s="23"/>
      <c r="P131" s="23"/>
      <c r="Q131" s="23"/>
      <c r="R131" s="23"/>
      <c r="S131" s="23"/>
      <c r="T131" s="23"/>
      <c r="U131" s="23"/>
      <c r="V131" s="23"/>
      <c r="W131" s="23"/>
      <c r="X131" s="23"/>
    </row>
    <row r="132" spans="1:24">
      <c r="A132" s="23"/>
      <c r="B132" s="59"/>
      <c r="C132" s="23"/>
      <c r="D132" s="23"/>
      <c r="E132" s="23"/>
      <c r="F132" s="23"/>
      <c r="G132" s="23"/>
      <c r="H132" s="23"/>
      <c r="I132" s="23"/>
      <c r="J132" s="23"/>
      <c r="K132" s="23"/>
      <c r="L132" s="23"/>
      <c r="M132" s="23"/>
      <c r="N132" s="23"/>
      <c r="O132" s="23"/>
      <c r="P132" s="23"/>
      <c r="Q132" s="23"/>
      <c r="R132" s="23"/>
      <c r="S132" s="23"/>
      <c r="T132" s="23"/>
      <c r="U132" s="23"/>
      <c r="V132" s="23"/>
      <c r="W132" s="23"/>
      <c r="X132" s="23"/>
    </row>
    <row r="133" spans="1:24">
      <c r="A133" s="23"/>
      <c r="B133" s="59"/>
      <c r="C133" s="23"/>
      <c r="D133" s="23"/>
      <c r="E133" s="23"/>
      <c r="F133" s="23"/>
      <c r="G133" s="23"/>
      <c r="H133" s="23"/>
      <c r="I133" s="23"/>
      <c r="J133" s="23"/>
      <c r="K133" s="23"/>
      <c r="L133" s="23"/>
      <c r="M133" s="23"/>
      <c r="N133" s="23"/>
      <c r="O133" s="23"/>
      <c r="P133" s="23"/>
      <c r="Q133" s="23"/>
      <c r="R133" s="23"/>
      <c r="S133" s="23"/>
      <c r="T133" s="23"/>
      <c r="U133" s="23"/>
      <c r="V133" s="23"/>
      <c r="W133" s="23"/>
      <c r="X133" s="23"/>
    </row>
    <row r="134" spans="1:24">
      <c r="A134" s="23"/>
      <c r="B134" s="59"/>
      <c r="C134" s="23"/>
      <c r="D134" s="23"/>
      <c r="E134" s="23"/>
      <c r="F134" s="23"/>
      <c r="G134" s="23"/>
      <c r="H134" s="23"/>
      <c r="I134" s="23"/>
      <c r="J134" s="23"/>
      <c r="K134" s="23"/>
      <c r="L134" s="23"/>
      <c r="M134" s="23"/>
      <c r="N134" s="23"/>
      <c r="O134" s="23"/>
      <c r="P134" s="23"/>
      <c r="Q134" s="23"/>
      <c r="R134" s="23"/>
      <c r="S134" s="23"/>
      <c r="T134" s="23"/>
      <c r="U134" s="23"/>
      <c r="V134" s="23"/>
      <c r="W134" s="23"/>
      <c r="X134" s="23"/>
    </row>
    <row r="135" spans="1:24">
      <c r="A135" s="23"/>
      <c r="B135" s="59"/>
      <c r="C135" s="23"/>
      <c r="D135" s="23"/>
      <c r="E135" s="23"/>
      <c r="F135" s="23"/>
      <c r="G135" s="23"/>
      <c r="H135" s="23"/>
      <c r="I135" s="23"/>
      <c r="J135" s="23"/>
      <c r="K135" s="23"/>
      <c r="L135" s="23"/>
      <c r="M135" s="23"/>
      <c r="N135" s="23"/>
      <c r="O135" s="23"/>
      <c r="P135" s="23"/>
      <c r="Q135" s="23"/>
      <c r="R135" s="23"/>
      <c r="S135" s="23"/>
      <c r="T135" s="23"/>
      <c r="U135" s="23"/>
      <c r="V135" s="23"/>
      <c r="W135" s="23"/>
      <c r="X135" s="23"/>
    </row>
    <row r="136" spans="1:24">
      <c r="A136" s="23"/>
      <c r="B136" s="59"/>
      <c r="C136" s="23"/>
      <c r="D136" s="23"/>
      <c r="E136" s="23"/>
      <c r="F136" s="23"/>
      <c r="G136" s="23"/>
      <c r="H136" s="23"/>
      <c r="I136" s="23"/>
      <c r="J136" s="23"/>
      <c r="K136" s="23"/>
      <c r="L136" s="23"/>
      <c r="M136" s="23"/>
      <c r="N136" s="23"/>
      <c r="O136" s="23"/>
      <c r="P136" s="23"/>
      <c r="Q136" s="23"/>
      <c r="R136" s="23"/>
      <c r="S136" s="23"/>
      <c r="T136" s="23"/>
      <c r="U136" s="23"/>
      <c r="V136" s="23"/>
      <c r="W136" s="23"/>
      <c r="X136" s="23"/>
    </row>
    <row r="137" spans="1:24">
      <c r="A137" s="23"/>
      <c r="B137" s="59"/>
      <c r="C137" s="23"/>
      <c r="D137" s="23"/>
      <c r="E137" s="23"/>
      <c r="F137" s="23"/>
      <c r="G137" s="23"/>
      <c r="H137" s="23"/>
      <c r="I137" s="23"/>
      <c r="J137" s="23"/>
      <c r="K137" s="23"/>
      <c r="L137" s="23"/>
      <c r="M137" s="23"/>
      <c r="N137" s="23"/>
      <c r="O137" s="23"/>
      <c r="P137" s="23"/>
      <c r="Q137" s="23"/>
      <c r="R137" s="23"/>
      <c r="S137" s="23"/>
      <c r="T137" s="23"/>
      <c r="U137" s="23"/>
      <c r="V137" s="23"/>
      <c r="W137" s="23"/>
      <c r="X137" s="23"/>
    </row>
    <row r="138" spans="1:24">
      <c r="A138" s="23"/>
      <c r="B138" s="59"/>
      <c r="C138" s="23"/>
      <c r="D138" s="23"/>
      <c r="E138" s="23"/>
      <c r="F138" s="23"/>
      <c r="G138" s="23"/>
      <c r="H138" s="23"/>
      <c r="I138" s="23"/>
      <c r="J138" s="23"/>
      <c r="K138" s="23"/>
      <c r="L138" s="23"/>
      <c r="M138" s="23"/>
      <c r="N138" s="23"/>
      <c r="O138" s="23"/>
      <c r="P138" s="23"/>
      <c r="Q138" s="23"/>
      <c r="R138" s="23"/>
      <c r="S138" s="23"/>
      <c r="T138" s="23"/>
      <c r="U138" s="23"/>
      <c r="V138" s="23"/>
      <c r="W138" s="23"/>
      <c r="X138" s="23"/>
    </row>
    <row r="139" spans="1:24">
      <c r="A139" s="23"/>
      <c r="B139" s="59"/>
      <c r="C139" s="23"/>
      <c r="D139" s="23"/>
      <c r="E139" s="23"/>
      <c r="F139" s="23"/>
      <c r="G139" s="23"/>
      <c r="H139" s="23"/>
      <c r="I139" s="23"/>
      <c r="J139" s="23"/>
      <c r="K139" s="23"/>
      <c r="L139" s="23"/>
      <c r="M139" s="23"/>
      <c r="N139" s="23"/>
      <c r="O139" s="23"/>
      <c r="P139" s="23"/>
      <c r="Q139" s="23"/>
      <c r="R139" s="23"/>
      <c r="S139" s="23"/>
      <c r="T139" s="23"/>
      <c r="U139" s="23"/>
      <c r="V139" s="23"/>
      <c r="W139" s="23"/>
      <c r="X139" s="23"/>
    </row>
    <row r="140" spans="1:24">
      <c r="A140" s="23"/>
      <c r="B140" s="59"/>
      <c r="C140" s="23"/>
      <c r="D140" s="23"/>
      <c r="E140" s="23"/>
      <c r="F140" s="23"/>
      <c r="G140" s="23"/>
      <c r="H140" s="23"/>
      <c r="I140" s="23"/>
      <c r="J140" s="23"/>
      <c r="K140" s="23"/>
      <c r="L140" s="23"/>
      <c r="M140" s="23"/>
      <c r="N140" s="23"/>
      <c r="O140" s="23"/>
      <c r="P140" s="23"/>
      <c r="Q140" s="23"/>
      <c r="R140" s="23"/>
      <c r="S140" s="23"/>
      <c r="T140" s="23"/>
      <c r="U140" s="23"/>
      <c r="V140" s="23"/>
      <c r="W140" s="23"/>
      <c r="X140" s="23"/>
    </row>
    <row r="141" spans="1:24">
      <c r="A141" s="23"/>
      <c r="B141" s="59"/>
      <c r="C141" s="23"/>
      <c r="D141" s="23"/>
      <c r="E141" s="23"/>
      <c r="F141" s="23"/>
      <c r="G141" s="23"/>
      <c r="H141" s="23"/>
      <c r="I141" s="23"/>
      <c r="J141" s="23"/>
      <c r="K141" s="23"/>
      <c r="L141" s="23"/>
      <c r="M141" s="23"/>
      <c r="N141" s="23"/>
      <c r="O141" s="23"/>
      <c r="P141" s="23"/>
      <c r="Q141" s="23"/>
      <c r="R141" s="23"/>
      <c r="S141" s="23"/>
      <c r="T141" s="23"/>
      <c r="U141" s="23"/>
      <c r="V141" s="23"/>
      <c r="W141" s="23"/>
      <c r="X141" s="23"/>
    </row>
    <row r="142" spans="1:24">
      <c r="A142" s="23"/>
      <c r="B142" s="59"/>
      <c r="C142" s="23"/>
      <c r="D142" s="23"/>
      <c r="E142" s="23"/>
      <c r="F142" s="23"/>
      <c r="G142" s="23"/>
      <c r="H142" s="23"/>
      <c r="I142" s="23"/>
      <c r="J142" s="23"/>
      <c r="K142" s="23"/>
      <c r="L142" s="23"/>
      <c r="M142" s="23"/>
      <c r="N142" s="23"/>
      <c r="O142" s="23"/>
      <c r="P142" s="23"/>
      <c r="Q142" s="23"/>
      <c r="R142" s="23"/>
      <c r="S142" s="23"/>
      <c r="T142" s="23"/>
      <c r="U142" s="23"/>
      <c r="V142" s="23"/>
      <c r="W142" s="23"/>
      <c r="X142" s="23"/>
    </row>
    <row r="143" spans="1:24">
      <c r="A143" s="23"/>
      <c r="B143" s="59"/>
      <c r="C143" s="23"/>
      <c r="D143" s="23"/>
      <c r="E143" s="23"/>
      <c r="F143" s="23"/>
      <c r="G143" s="23"/>
      <c r="H143" s="23"/>
      <c r="I143" s="23"/>
      <c r="J143" s="23"/>
      <c r="K143" s="23"/>
      <c r="L143" s="23"/>
      <c r="M143" s="23"/>
      <c r="N143" s="23"/>
      <c r="O143" s="23"/>
      <c r="P143" s="23"/>
      <c r="Q143" s="23"/>
      <c r="R143" s="23"/>
      <c r="S143" s="23"/>
      <c r="T143" s="23"/>
      <c r="U143" s="23"/>
      <c r="V143" s="23"/>
      <c r="W143" s="23"/>
      <c r="X143" s="23"/>
    </row>
    <row r="144" spans="1:24">
      <c r="A144" s="23"/>
      <c r="B144" s="59"/>
      <c r="C144" s="23"/>
      <c r="D144" s="23"/>
      <c r="E144" s="23"/>
      <c r="F144" s="23"/>
      <c r="G144" s="23"/>
      <c r="H144" s="23"/>
      <c r="I144" s="23"/>
      <c r="J144" s="23"/>
      <c r="K144" s="23"/>
      <c r="L144" s="23"/>
      <c r="M144" s="23"/>
      <c r="N144" s="23"/>
      <c r="O144" s="23"/>
      <c r="P144" s="23"/>
      <c r="Q144" s="23"/>
      <c r="R144" s="23"/>
      <c r="S144" s="23"/>
      <c r="T144" s="23"/>
      <c r="U144" s="23"/>
      <c r="V144" s="23"/>
      <c r="W144" s="23"/>
      <c r="X144" s="23"/>
    </row>
    <row r="145" spans="1:24">
      <c r="A145" s="23"/>
      <c r="B145" s="59"/>
      <c r="C145" s="23"/>
      <c r="D145" s="23"/>
      <c r="E145" s="23"/>
      <c r="F145" s="23"/>
      <c r="G145" s="23"/>
      <c r="H145" s="23"/>
      <c r="I145" s="23"/>
      <c r="J145" s="23"/>
      <c r="K145" s="23"/>
      <c r="L145" s="23"/>
      <c r="M145" s="23"/>
      <c r="N145" s="23"/>
      <c r="O145" s="23"/>
      <c r="P145" s="23"/>
      <c r="Q145" s="23"/>
      <c r="R145" s="23"/>
      <c r="S145" s="23"/>
      <c r="T145" s="23"/>
      <c r="U145" s="23"/>
      <c r="V145" s="23"/>
      <c r="W145" s="23"/>
      <c r="X145" s="23"/>
    </row>
    <row r="146" spans="1:24">
      <c r="A146" s="23"/>
      <c r="B146" s="59"/>
      <c r="C146" s="23"/>
      <c r="D146" s="23"/>
      <c r="E146" s="23"/>
      <c r="F146" s="23"/>
      <c r="G146" s="23"/>
      <c r="H146" s="23"/>
      <c r="I146" s="23"/>
      <c r="J146" s="23"/>
      <c r="K146" s="23"/>
      <c r="L146" s="23"/>
      <c r="M146" s="23"/>
      <c r="N146" s="23"/>
      <c r="O146" s="23"/>
      <c r="P146" s="23"/>
      <c r="Q146" s="23"/>
      <c r="R146" s="23"/>
      <c r="S146" s="23"/>
      <c r="T146" s="23"/>
      <c r="U146" s="23"/>
      <c r="V146" s="23"/>
      <c r="W146" s="23"/>
      <c r="X146" s="23"/>
    </row>
    <row r="147" spans="1:24">
      <c r="A147" s="23"/>
      <c r="B147" s="59"/>
      <c r="C147" s="23"/>
      <c r="D147" s="23"/>
      <c r="E147" s="23"/>
      <c r="F147" s="23"/>
      <c r="G147" s="23"/>
      <c r="H147" s="23"/>
      <c r="I147" s="23"/>
      <c r="J147" s="23"/>
      <c r="K147" s="23"/>
      <c r="L147" s="23"/>
      <c r="M147" s="23"/>
      <c r="N147" s="23"/>
      <c r="O147" s="23"/>
      <c r="P147" s="23"/>
      <c r="Q147" s="23"/>
      <c r="R147" s="23"/>
      <c r="S147" s="23"/>
      <c r="T147" s="23"/>
      <c r="U147" s="23"/>
      <c r="V147" s="23"/>
      <c r="W147" s="23"/>
      <c r="X147" s="23"/>
    </row>
    <row r="148" spans="1:24">
      <c r="A148" s="23"/>
      <c r="B148" s="59"/>
      <c r="C148" s="23"/>
      <c r="D148" s="23"/>
      <c r="E148" s="23"/>
      <c r="F148" s="23"/>
      <c r="G148" s="23"/>
      <c r="H148" s="23"/>
      <c r="I148" s="23"/>
      <c r="J148" s="23"/>
      <c r="K148" s="23"/>
      <c r="L148" s="23"/>
      <c r="M148" s="23"/>
      <c r="N148" s="23"/>
      <c r="O148" s="23"/>
      <c r="P148" s="23"/>
      <c r="Q148" s="23"/>
      <c r="R148" s="23"/>
      <c r="S148" s="23"/>
      <c r="T148" s="23"/>
      <c r="U148" s="23"/>
      <c r="V148" s="23"/>
      <c r="W148" s="23"/>
      <c r="X148" s="23"/>
    </row>
    <row r="149" spans="1:24">
      <c r="A149" s="23"/>
      <c r="B149" s="59"/>
      <c r="C149" s="23"/>
      <c r="D149" s="23"/>
      <c r="E149" s="23"/>
      <c r="F149" s="23"/>
      <c r="G149" s="23"/>
      <c r="H149" s="23"/>
      <c r="I149" s="23"/>
      <c r="J149" s="23"/>
      <c r="K149" s="23"/>
      <c r="L149" s="23"/>
      <c r="M149" s="23"/>
      <c r="N149" s="23"/>
      <c r="O149" s="23"/>
      <c r="P149" s="23"/>
      <c r="Q149" s="23"/>
      <c r="R149" s="23"/>
      <c r="S149" s="23"/>
      <c r="T149" s="23"/>
      <c r="U149" s="23"/>
      <c r="V149" s="23"/>
      <c r="W149" s="23"/>
      <c r="X149" s="23"/>
    </row>
    <row r="150" spans="1:24">
      <c r="A150" s="23"/>
      <c r="B150" s="59"/>
      <c r="C150" s="23"/>
      <c r="D150" s="23"/>
      <c r="E150" s="23"/>
      <c r="F150" s="23"/>
      <c r="G150" s="23"/>
      <c r="H150" s="23"/>
      <c r="I150" s="23"/>
      <c r="J150" s="23"/>
      <c r="K150" s="23"/>
      <c r="L150" s="23"/>
      <c r="M150" s="23"/>
      <c r="N150" s="23"/>
      <c r="O150" s="23"/>
      <c r="P150" s="23"/>
      <c r="Q150" s="23"/>
      <c r="R150" s="23"/>
      <c r="S150" s="23"/>
      <c r="T150" s="23"/>
      <c r="U150" s="23"/>
      <c r="V150" s="23"/>
      <c r="W150" s="23"/>
      <c r="X150" s="23"/>
    </row>
    <row r="151" spans="1:24">
      <c r="A151" s="23"/>
      <c r="B151" s="59"/>
      <c r="C151" s="23"/>
      <c r="D151" s="23"/>
      <c r="E151" s="23"/>
      <c r="F151" s="23"/>
      <c r="G151" s="23"/>
      <c r="H151" s="23"/>
      <c r="I151" s="23"/>
      <c r="J151" s="23"/>
      <c r="K151" s="23"/>
      <c r="L151" s="23"/>
      <c r="M151" s="23"/>
      <c r="N151" s="23"/>
      <c r="O151" s="23"/>
      <c r="P151" s="23"/>
      <c r="Q151" s="23"/>
      <c r="R151" s="23"/>
      <c r="S151" s="23"/>
      <c r="T151" s="23"/>
      <c r="U151" s="23"/>
      <c r="V151" s="23"/>
      <c r="W151" s="23"/>
      <c r="X151" s="23"/>
    </row>
    <row r="152" spans="1:24">
      <c r="A152" s="23"/>
      <c r="B152" s="59"/>
      <c r="C152" s="23"/>
      <c r="D152" s="23"/>
      <c r="E152" s="23"/>
      <c r="F152" s="23"/>
      <c r="G152" s="23"/>
      <c r="H152" s="23"/>
      <c r="I152" s="23"/>
      <c r="J152" s="23"/>
      <c r="K152" s="23"/>
      <c r="L152" s="23"/>
      <c r="M152" s="23"/>
      <c r="N152" s="23"/>
      <c r="O152" s="23"/>
      <c r="P152" s="23"/>
      <c r="Q152" s="23"/>
      <c r="R152" s="23"/>
      <c r="S152" s="23"/>
      <c r="T152" s="23"/>
      <c r="U152" s="23"/>
      <c r="V152" s="23"/>
      <c r="W152" s="23"/>
      <c r="X152" s="23"/>
    </row>
    <row r="153" spans="1:24">
      <c r="A153" s="23"/>
      <c r="B153" s="59"/>
      <c r="C153" s="23"/>
      <c r="D153" s="23"/>
      <c r="E153" s="23"/>
      <c r="F153" s="23"/>
      <c r="G153" s="23"/>
      <c r="H153" s="23"/>
      <c r="I153" s="23"/>
      <c r="J153" s="23"/>
      <c r="K153" s="23"/>
      <c r="L153" s="23"/>
      <c r="M153" s="23"/>
      <c r="N153" s="23"/>
      <c r="O153" s="23"/>
      <c r="P153" s="23"/>
      <c r="Q153" s="23"/>
      <c r="R153" s="23"/>
      <c r="S153" s="23"/>
      <c r="T153" s="23"/>
      <c r="U153" s="23"/>
      <c r="V153" s="23"/>
      <c r="W153" s="23"/>
      <c r="X153" s="23"/>
    </row>
    <row r="154" spans="1:24">
      <c r="A154" s="23"/>
      <c r="B154" s="59"/>
      <c r="C154" s="23"/>
      <c r="D154" s="23"/>
      <c r="E154" s="23"/>
      <c r="F154" s="23"/>
      <c r="G154" s="23"/>
      <c r="H154" s="23"/>
      <c r="I154" s="23"/>
      <c r="J154" s="23"/>
      <c r="K154" s="23"/>
      <c r="L154" s="23"/>
      <c r="M154" s="23"/>
      <c r="N154" s="23"/>
      <c r="O154" s="23"/>
      <c r="P154" s="23"/>
      <c r="Q154" s="23"/>
      <c r="R154" s="23"/>
      <c r="S154" s="23"/>
      <c r="T154" s="23"/>
      <c r="U154" s="23"/>
      <c r="V154" s="23"/>
      <c r="W154" s="23"/>
      <c r="X154" s="23"/>
    </row>
    <row r="155" spans="1:24">
      <c r="A155" s="23"/>
      <c r="B155" s="59"/>
      <c r="C155" s="23"/>
      <c r="D155" s="23"/>
      <c r="E155" s="23"/>
      <c r="F155" s="23"/>
      <c r="G155" s="23"/>
      <c r="H155" s="23"/>
      <c r="I155" s="23"/>
      <c r="J155" s="23"/>
      <c r="K155" s="23"/>
      <c r="L155" s="23"/>
      <c r="M155" s="23"/>
      <c r="N155" s="23"/>
      <c r="O155" s="23"/>
      <c r="P155" s="23"/>
      <c r="Q155" s="23"/>
      <c r="R155" s="23"/>
      <c r="S155" s="23"/>
      <c r="T155" s="23"/>
      <c r="U155" s="23"/>
      <c r="V155" s="23"/>
      <c r="W155" s="23"/>
      <c r="X155" s="23"/>
    </row>
    <row r="156" spans="1:24">
      <c r="A156" s="23"/>
      <c r="B156" s="59"/>
      <c r="C156" s="23"/>
      <c r="D156" s="23"/>
      <c r="E156" s="23"/>
      <c r="F156" s="23"/>
      <c r="G156" s="23"/>
      <c r="H156" s="23"/>
      <c r="I156" s="23"/>
      <c r="J156" s="23"/>
      <c r="K156" s="23"/>
      <c r="L156" s="23"/>
      <c r="M156" s="23"/>
      <c r="N156" s="23"/>
      <c r="O156" s="23"/>
      <c r="P156" s="23"/>
      <c r="Q156" s="23"/>
      <c r="R156" s="23"/>
      <c r="S156" s="23"/>
      <c r="T156" s="23"/>
      <c r="U156" s="23"/>
      <c r="V156" s="23"/>
      <c r="W156" s="23"/>
      <c r="X156" s="23"/>
    </row>
    <row r="157" spans="1:24">
      <c r="A157" s="23"/>
      <c r="B157" s="59"/>
      <c r="C157" s="23"/>
      <c r="D157" s="23"/>
      <c r="E157" s="23"/>
      <c r="F157" s="23"/>
      <c r="G157" s="23"/>
      <c r="H157" s="23"/>
      <c r="I157" s="23"/>
      <c r="J157" s="23"/>
      <c r="K157" s="23"/>
      <c r="L157" s="23"/>
      <c r="M157" s="23"/>
      <c r="N157" s="23"/>
      <c r="O157" s="23"/>
      <c r="P157" s="23"/>
      <c r="Q157" s="23"/>
      <c r="R157" s="23"/>
      <c r="S157" s="23"/>
      <c r="T157" s="23"/>
      <c r="U157" s="23"/>
      <c r="V157" s="23"/>
      <c r="W157" s="23"/>
      <c r="X157" s="23"/>
    </row>
    <row r="158" spans="1:24">
      <c r="A158" s="23"/>
      <c r="B158" s="59"/>
      <c r="C158" s="23"/>
      <c r="D158" s="23"/>
      <c r="E158" s="23"/>
      <c r="F158" s="23"/>
      <c r="G158" s="23"/>
      <c r="H158" s="23"/>
      <c r="I158" s="23"/>
      <c r="J158" s="23"/>
      <c r="K158" s="23"/>
      <c r="L158" s="23"/>
      <c r="M158" s="23"/>
      <c r="N158" s="23"/>
      <c r="O158" s="23"/>
      <c r="P158" s="23"/>
      <c r="Q158" s="23"/>
      <c r="R158" s="23"/>
      <c r="S158" s="23"/>
      <c r="T158" s="23"/>
      <c r="U158" s="23"/>
      <c r="V158" s="23"/>
      <c r="W158" s="23"/>
      <c r="X158" s="23"/>
    </row>
    <row r="159" spans="1:24">
      <c r="A159" s="23"/>
      <c r="B159" s="59"/>
      <c r="C159" s="23"/>
      <c r="D159" s="23"/>
      <c r="E159" s="23"/>
      <c r="F159" s="23"/>
      <c r="G159" s="23"/>
      <c r="H159" s="23"/>
      <c r="I159" s="23"/>
      <c r="J159" s="23"/>
      <c r="K159" s="23"/>
      <c r="L159" s="23"/>
      <c r="M159" s="23"/>
      <c r="N159" s="23"/>
      <c r="O159" s="23"/>
      <c r="P159" s="23"/>
      <c r="Q159" s="23"/>
      <c r="R159" s="23"/>
      <c r="S159" s="23"/>
      <c r="T159" s="23"/>
      <c r="U159" s="23"/>
      <c r="V159" s="23"/>
      <c r="W159" s="23"/>
      <c r="X159" s="23"/>
    </row>
    <row r="160" spans="1:24">
      <c r="A160" s="23"/>
      <c r="B160" s="59"/>
      <c r="C160" s="23"/>
      <c r="D160" s="23"/>
      <c r="E160" s="23"/>
      <c r="F160" s="23"/>
      <c r="G160" s="23"/>
      <c r="H160" s="23"/>
      <c r="I160" s="23"/>
      <c r="J160" s="23"/>
      <c r="K160" s="23"/>
      <c r="L160" s="23"/>
      <c r="M160" s="23"/>
      <c r="N160" s="23"/>
      <c r="O160" s="23"/>
      <c r="P160" s="23"/>
      <c r="Q160" s="23"/>
      <c r="R160" s="23"/>
      <c r="S160" s="23"/>
      <c r="T160" s="23"/>
      <c r="U160" s="23"/>
      <c r="V160" s="23"/>
      <c r="W160" s="23"/>
      <c r="X160" s="23"/>
    </row>
    <row r="161" spans="1:24">
      <c r="A161" s="23"/>
      <c r="B161" s="59"/>
      <c r="C161" s="23"/>
      <c r="D161" s="23"/>
      <c r="E161" s="23"/>
      <c r="F161" s="23"/>
      <c r="G161" s="23"/>
      <c r="H161" s="23"/>
      <c r="I161" s="23"/>
      <c r="J161" s="23"/>
      <c r="K161" s="23"/>
      <c r="L161" s="23"/>
      <c r="M161" s="23"/>
      <c r="N161" s="23"/>
      <c r="O161" s="23"/>
      <c r="P161" s="23"/>
      <c r="Q161" s="23"/>
      <c r="R161" s="23"/>
      <c r="S161" s="23"/>
      <c r="T161" s="23"/>
      <c r="U161" s="23"/>
      <c r="V161" s="23"/>
      <c r="W161" s="23"/>
      <c r="X161" s="23"/>
    </row>
    <row r="162" spans="1:24">
      <c r="A162" s="23"/>
      <c r="B162" s="59"/>
      <c r="C162" s="23"/>
      <c r="D162" s="23"/>
      <c r="E162" s="23"/>
      <c r="F162" s="23"/>
      <c r="G162" s="23"/>
      <c r="H162" s="23"/>
      <c r="I162" s="23"/>
      <c r="J162" s="23"/>
      <c r="K162" s="23"/>
      <c r="L162" s="23"/>
      <c r="M162" s="23"/>
      <c r="N162" s="23"/>
      <c r="O162" s="23"/>
      <c r="P162" s="23"/>
      <c r="Q162" s="23"/>
      <c r="R162" s="23"/>
      <c r="S162" s="23"/>
      <c r="T162" s="23"/>
      <c r="U162" s="23"/>
      <c r="V162" s="23"/>
      <c r="W162" s="23"/>
      <c r="X162" s="23"/>
    </row>
    <row r="163" spans="1:24">
      <c r="A163" s="23"/>
      <c r="B163" s="59"/>
      <c r="C163" s="23"/>
      <c r="D163" s="23"/>
      <c r="E163" s="23"/>
      <c r="F163" s="23"/>
      <c r="G163" s="23"/>
      <c r="H163" s="23"/>
      <c r="I163" s="23"/>
      <c r="J163" s="23"/>
      <c r="K163" s="23"/>
      <c r="L163" s="23"/>
      <c r="M163" s="23"/>
      <c r="N163" s="23"/>
      <c r="O163" s="23"/>
      <c r="P163" s="23"/>
      <c r="Q163" s="23"/>
      <c r="R163" s="23"/>
      <c r="S163" s="23"/>
      <c r="T163" s="23"/>
      <c r="U163" s="23"/>
      <c r="V163" s="23"/>
      <c r="W163" s="23"/>
      <c r="X163" s="23"/>
    </row>
    <row r="164" spans="1:24">
      <c r="A164" s="23"/>
      <c r="B164" s="59"/>
      <c r="C164" s="23"/>
      <c r="D164" s="23"/>
      <c r="E164" s="23"/>
      <c r="F164" s="23"/>
      <c r="G164" s="23"/>
      <c r="H164" s="23"/>
      <c r="I164" s="23"/>
      <c r="J164" s="23"/>
      <c r="K164" s="23"/>
      <c r="L164" s="23"/>
      <c r="M164" s="23"/>
      <c r="N164" s="23"/>
      <c r="O164" s="23"/>
      <c r="P164" s="23"/>
      <c r="Q164" s="23"/>
      <c r="R164" s="23"/>
      <c r="S164" s="23"/>
      <c r="T164" s="23"/>
      <c r="U164" s="23"/>
      <c r="V164" s="23"/>
      <c r="W164" s="23"/>
      <c r="X164" s="23"/>
    </row>
    <row r="165" spans="1:24">
      <c r="A165" s="23"/>
      <c r="B165" s="59"/>
      <c r="C165" s="23"/>
      <c r="D165" s="23"/>
      <c r="E165" s="23"/>
      <c r="F165" s="23"/>
      <c r="G165" s="23"/>
      <c r="H165" s="23"/>
      <c r="I165" s="23"/>
      <c r="J165" s="23"/>
      <c r="K165" s="23"/>
      <c r="L165" s="23"/>
      <c r="M165" s="23"/>
      <c r="N165" s="23"/>
      <c r="O165" s="23"/>
      <c r="P165" s="23"/>
      <c r="Q165" s="23"/>
      <c r="R165" s="23"/>
      <c r="S165" s="23"/>
      <c r="T165" s="23"/>
      <c r="U165" s="23"/>
      <c r="V165" s="23"/>
      <c r="W165" s="23"/>
      <c r="X165" s="23"/>
    </row>
    <row r="166" spans="1:24">
      <c r="A166" s="23"/>
      <c r="B166" s="59"/>
      <c r="C166" s="23"/>
      <c r="D166" s="23"/>
      <c r="E166" s="23"/>
      <c r="F166" s="23"/>
      <c r="G166" s="23"/>
      <c r="H166" s="23"/>
      <c r="I166" s="23"/>
      <c r="J166" s="23"/>
      <c r="K166" s="23"/>
      <c r="L166" s="23"/>
      <c r="M166" s="23"/>
      <c r="N166" s="23"/>
      <c r="O166" s="23"/>
      <c r="P166" s="23"/>
      <c r="Q166" s="23"/>
      <c r="R166" s="23"/>
      <c r="S166" s="23"/>
      <c r="T166" s="23"/>
      <c r="U166" s="23"/>
      <c r="V166" s="23"/>
      <c r="W166" s="23"/>
      <c r="X166" s="23"/>
    </row>
    <row r="167" spans="1:24">
      <c r="A167" s="23"/>
      <c r="B167" s="59"/>
      <c r="C167" s="23"/>
      <c r="D167" s="23"/>
      <c r="E167" s="23"/>
      <c r="F167" s="23"/>
      <c r="G167" s="23"/>
      <c r="H167" s="23"/>
      <c r="I167" s="23"/>
      <c r="J167" s="23"/>
      <c r="K167" s="23"/>
      <c r="L167" s="23"/>
      <c r="M167" s="23"/>
      <c r="N167" s="23"/>
      <c r="O167" s="23"/>
      <c r="P167" s="23"/>
      <c r="Q167" s="23"/>
      <c r="R167" s="23"/>
      <c r="S167" s="23"/>
      <c r="T167" s="23"/>
      <c r="U167" s="23"/>
      <c r="V167" s="23"/>
      <c r="W167" s="23"/>
      <c r="X167" s="23"/>
    </row>
    <row r="168" spans="1:24">
      <c r="A168" s="23"/>
      <c r="B168" s="59"/>
      <c r="C168" s="23"/>
      <c r="D168" s="23"/>
      <c r="E168" s="23"/>
      <c r="F168" s="23"/>
      <c r="G168" s="23"/>
      <c r="H168" s="23"/>
      <c r="I168" s="23"/>
      <c r="J168" s="23"/>
      <c r="K168" s="23"/>
      <c r="L168" s="23"/>
      <c r="M168" s="23"/>
      <c r="N168" s="23"/>
      <c r="O168" s="23"/>
      <c r="P168" s="23"/>
      <c r="Q168" s="23"/>
      <c r="R168" s="23"/>
      <c r="S168" s="23"/>
      <c r="T168" s="23"/>
      <c r="U168" s="23"/>
      <c r="V168" s="23"/>
      <c r="W168" s="23"/>
      <c r="X168" s="23"/>
    </row>
    <row r="169" spans="1:24">
      <c r="A169" s="23"/>
      <c r="B169" s="59"/>
      <c r="C169" s="23"/>
      <c r="D169" s="23"/>
      <c r="E169" s="23"/>
      <c r="F169" s="23"/>
      <c r="G169" s="23"/>
      <c r="H169" s="23"/>
      <c r="I169" s="23"/>
      <c r="J169" s="23"/>
      <c r="K169" s="23"/>
      <c r="L169" s="23"/>
      <c r="M169" s="23"/>
      <c r="N169" s="23"/>
      <c r="O169" s="23"/>
      <c r="P169" s="23"/>
      <c r="Q169" s="23"/>
      <c r="R169" s="23"/>
      <c r="S169" s="23"/>
      <c r="T169" s="23"/>
      <c r="U169" s="23"/>
      <c r="V169" s="23"/>
      <c r="W169" s="23"/>
      <c r="X169" s="23"/>
    </row>
    <row r="170" spans="1:24">
      <c r="A170" s="23"/>
      <c r="B170" s="59"/>
      <c r="C170" s="23"/>
      <c r="D170" s="23"/>
      <c r="E170" s="23"/>
      <c r="F170" s="23"/>
      <c r="G170" s="23"/>
      <c r="H170" s="23"/>
      <c r="I170" s="23"/>
      <c r="J170" s="23"/>
      <c r="K170" s="23"/>
      <c r="L170" s="23"/>
      <c r="M170" s="23"/>
      <c r="N170" s="23"/>
      <c r="O170" s="23"/>
      <c r="P170" s="23"/>
      <c r="Q170" s="23"/>
      <c r="R170" s="23"/>
      <c r="S170" s="23"/>
      <c r="T170" s="23"/>
      <c r="U170" s="23"/>
      <c r="V170" s="23"/>
      <c r="W170" s="23"/>
      <c r="X170" s="23"/>
    </row>
    <row r="171" spans="1:24">
      <c r="A171" s="23"/>
      <c r="B171" s="59"/>
      <c r="C171" s="23"/>
      <c r="D171" s="23"/>
      <c r="E171" s="23"/>
      <c r="F171" s="23"/>
      <c r="G171" s="23"/>
      <c r="H171" s="23"/>
      <c r="I171" s="23"/>
      <c r="J171" s="23"/>
      <c r="K171" s="23"/>
      <c r="L171" s="23"/>
      <c r="M171" s="23"/>
      <c r="N171" s="23"/>
      <c r="O171" s="23"/>
      <c r="P171" s="23"/>
      <c r="Q171" s="23"/>
      <c r="R171" s="23"/>
      <c r="S171" s="23"/>
      <c r="T171" s="23"/>
      <c r="U171" s="23"/>
      <c r="V171" s="23"/>
      <c r="W171" s="23"/>
      <c r="X171" s="23"/>
    </row>
    <row r="172" spans="1:24">
      <c r="A172" s="23"/>
      <c r="B172" s="59"/>
      <c r="C172" s="23"/>
      <c r="D172" s="23"/>
      <c r="E172" s="23"/>
      <c r="F172" s="23"/>
      <c r="G172" s="23"/>
      <c r="H172" s="23"/>
      <c r="I172" s="23"/>
      <c r="J172" s="23"/>
      <c r="K172" s="23"/>
      <c r="L172" s="23"/>
      <c r="M172" s="23"/>
      <c r="N172" s="23"/>
      <c r="O172" s="23"/>
      <c r="P172" s="23"/>
      <c r="Q172" s="23"/>
      <c r="R172" s="23"/>
      <c r="S172" s="23"/>
      <c r="T172" s="23"/>
      <c r="U172" s="23"/>
      <c r="V172" s="23"/>
      <c r="W172" s="23"/>
      <c r="X172" s="23"/>
    </row>
    <row r="173" spans="1:24">
      <c r="A173" s="23"/>
      <c r="B173" s="59"/>
      <c r="C173" s="23"/>
      <c r="D173" s="23"/>
      <c r="E173" s="23"/>
      <c r="F173" s="23"/>
      <c r="G173" s="23"/>
      <c r="H173" s="23"/>
      <c r="I173" s="23"/>
      <c r="J173" s="23"/>
      <c r="K173" s="23"/>
      <c r="L173" s="23"/>
      <c r="M173" s="23"/>
      <c r="N173" s="23"/>
      <c r="O173" s="23"/>
      <c r="P173" s="23"/>
      <c r="Q173" s="23"/>
      <c r="R173" s="23"/>
      <c r="S173" s="23"/>
      <c r="T173" s="23"/>
      <c r="U173" s="23"/>
      <c r="V173" s="23"/>
      <c r="W173" s="23"/>
      <c r="X173" s="23"/>
    </row>
    <row r="174" spans="1:24">
      <c r="A174" s="23"/>
      <c r="B174" s="59"/>
      <c r="C174" s="23"/>
      <c r="D174" s="23"/>
      <c r="E174" s="23"/>
      <c r="F174" s="23"/>
      <c r="G174" s="23"/>
      <c r="H174" s="23"/>
      <c r="I174" s="23"/>
      <c r="J174" s="23"/>
      <c r="K174" s="23"/>
      <c r="L174" s="23"/>
      <c r="M174" s="23"/>
      <c r="N174" s="23"/>
      <c r="O174" s="23"/>
      <c r="P174" s="23"/>
      <c r="Q174" s="23"/>
      <c r="R174" s="23"/>
      <c r="S174" s="23"/>
      <c r="T174" s="23"/>
      <c r="U174" s="23"/>
      <c r="V174" s="23"/>
      <c r="W174" s="23"/>
      <c r="X174" s="23"/>
    </row>
    <row r="175" spans="1:24">
      <c r="A175" s="23"/>
      <c r="B175" s="59"/>
      <c r="C175" s="23"/>
      <c r="D175" s="23"/>
      <c r="E175" s="23"/>
      <c r="F175" s="23"/>
      <c r="G175" s="23"/>
      <c r="H175" s="23"/>
      <c r="I175" s="23"/>
      <c r="J175" s="23"/>
      <c r="K175" s="23"/>
      <c r="L175" s="23"/>
      <c r="M175" s="23"/>
      <c r="N175" s="23"/>
      <c r="O175" s="23"/>
      <c r="P175" s="23"/>
      <c r="Q175" s="23"/>
      <c r="R175" s="23"/>
      <c r="S175" s="23"/>
      <c r="T175" s="23"/>
      <c r="U175" s="23"/>
      <c r="V175" s="23"/>
      <c r="W175" s="23"/>
      <c r="X175" s="23"/>
    </row>
    <row r="176" spans="1:24">
      <c r="A176" s="23"/>
      <c r="B176" s="59"/>
      <c r="C176" s="23"/>
      <c r="D176" s="23"/>
      <c r="E176" s="23"/>
      <c r="F176" s="23"/>
      <c r="G176" s="23"/>
      <c r="H176" s="23"/>
      <c r="I176" s="23"/>
      <c r="J176" s="23"/>
      <c r="K176" s="23"/>
      <c r="L176" s="23"/>
      <c r="M176" s="23"/>
      <c r="N176" s="23"/>
      <c r="O176" s="23"/>
      <c r="P176" s="23"/>
      <c r="Q176" s="23"/>
      <c r="R176" s="23"/>
      <c r="S176" s="23"/>
      <c r="T176" s="23"/>
      <c r="U176" s="23"/>
      <c r="V176" s="23"/>
      <c r="W176" s="23"/>
      <c r="X176" s="23"/>
    </row>
    <row r="177" spans="1:24">
      <c r="A177" s="23"/>
      <c r="B177" s="59"/>
      <c r="C177" s="23"/>
      <c r="D177" s="23"/>
      <c r="E177" s="23"/>
      <c r="F177" s="23"/>
      <c r="G177" s="23"/>
      <c r="H177" s="23"/>
      <c r="I177" s="23"/>
      <c r="J177" s="23"/>
      <c r="K177" s="23"/>
      <c r="L177" s="23"/>
      <c r="M177" s="23"/>
      <c r="N177" s="23"/>
      <c r="O177" s="23"/>
      <c r="P177" s="23"/>
      <c r="Q177" s="23"/>
      <c r="R177" s="23"/>
      <c r="S177" s="23"/>
      <c r="T177" s="23"/>
      <c r="U177" s="23"/>
      <c r="V177" s="23"/>
      <c r="W177" s="23"/>
      <c r="X177" s="23"/>
    </row>
    <row r="178" spans="1:24">
      <c r="A178" s="23"/>
      <c r="B178" s="59"/>
      <c r="C178" s="23"/>
      <c r="D178" s="23"/>
      <c r="E178" s="23"/>
      <c r="F178" s="23"/>
      <c r="G178" s="23"/>
      <c r="H178" s="23"/>
      <c r="I178" s="23"/>
      <c r="J178" s="23"/>
      <c r="K178" s="23"/>
      <c r="L178" s="23"/>
      <c r="M178" s="23"/>
      <c r="N178" s="23"/>
      <c r="O178" s="23"/>
      <c r="P178" s="23"/>
      <c r="Q178" s="23"/>
      <c r="R178" s="23"/>
      <c r="S178" s="23"/>
      <c r="T178" s="23"/>
      <c r="U178" s="23"/>
      <c r="V178" s="23"/>
      <c r="W178" s="23"/>
      <c r="X178" s="23"/>
    </row>
    <row r="179" spans="1:24">
      <c r="A179" s="23"/>
      <c r="B179" s="59"/>
      <c r="C179" s="23"/>
      <c r="D179" s="23"/>
      <c r="E179" s="23"/>
      <c r="F179" s="23"/>
      <c r="G179" s="23"/>
      <c r="H179" s="23"/>
      <c r="I179" s="23"/>
      <c r="J179" s="23"/>
      <c r="K179" s="23"/>
      <c r="L179" s="23"/>
      <c r="M179" s="23"/>
      <c r="N179" s="23"/>
      <c r="O179" s="23"/>
      <c r="P179" s="23"/>
      <c r="Q179" s="23"/>
      <c r="R179" s="23"/>
      <c r="S179" s="23"/>
      <c r="T179" s="23"/>
      <c r="U179" s="23"/>
      <c r="V179" s="23"/>
      <c r="W179" s="23"/>
      <c r="X179" s="23"/>
    </row>
    <row r="180" spans="1:24">
      <c r="A180" s="23"/>
      <c r="B180" s="59"/>
      <c r="C180" s="23"/>
      <c r="D180" s="23"/>
      <c r="E180" s="23"/>
      <c r="F180" s="23"/>
      <c r="G180" s="23"/>
      <c r="H180" s="23"/>
      <c r="I180" s="23"/>
      <c r="J180" s="23"/>
      <c r="K180" s="23"/>
      <c r="L180" s="23"/>
      <c r="M180" s="23"/>
      <c r="N180" s="23"/>
      <c r="O180" s="23"/>
      <c r="P180" s="23"/>
      <c r="Q180" s="23"/>
      <c r="R180" s="23"/>
      <c r="S180" s="23"/>
      <c r="T180" s="23"/>
      <c r="U180" s="23"/>
      <c r="V180" s="23"/>
      <c r="W180" s="23"/>
      <c r="X180" s="23"/>
    </row>
    <row r="181" spans="1:24">
      <c r="A181" s="23"/>
      <c r="B181" s="59"/>
      <c r="C181" s="23"/>
      <c r="D181" s="23"/>
      <c r="E181" s="23"/>
      <c r="F181" s="23"/>
      <c r="G181" s="23"/>
      <c r="H181" s="23"/>
      <c r="I181" s="23"/>
      <c r="J181" s="23"/>
      <c r="K181" s="23"/>
      <c r="L181" s="23"/>
      <c r="M181" s="23"/>
      <c r="N181" s="23"/>
      <c r="O181" s="23"/>
      <c r="P181" s="23"/>
      <c r="Q181" s="23"/>
      <c r="R181" s="23"/>
      <c r="S181" s="23"/>
      <c r="T181" s="23"/>
      <c r="U181" s="23"/>
      <c r="V181" s="23"/>
      <c r="W181" s="23"/>
      <c r="X181" s="23"/>
    </row>
    <row r="182" spans="1:24">
      <c r="A182" s="23"/>
      <c r="B182" s="59"/>
      <c r="C182" s="23"/>
      <c r="D182" s="23"/>
      <c r="E182" s="23"/>
      <c r="F182" s="23"/>
      <c r="G182" s="23"/>
      <c r="H182" s="23"/>
      <c r="I182" s="23"/>
      <c r="J182" s="23"/>
      <c r="K182" s="23"/>
      <c r="L182" s="23"/>
      <c r="M182" s="23"/>
      <c r="N182" s="23"/>
      <c r="O182" s="23"/>
      <c r="P182" s="23"/>
      <c r="Q182" s="23"/>
      <c r="R182" s="23"/>
      <c r="S182" s="23"/>
      <c r="T182" s="23"/>
      <c r="U182" s="23"/>
      <c r="V182" s="23"/>
      <c r="W182" s="23"/>
      <c r="X182" s="23"/>
    </row>
    <row r="183" spans="1:24">
      <c r="A183" s="23"/>
      <c r="B183" s="59"/>
      <c r="C183" s="23"/>
      <c r="D183" s="23"/>
      <c r="E183" s="23"/>
      <c r="F183" s="23"/>
      <c r="G183" s="23"/>
      <c r="H183" s="23"/>
      <c r="I183" s="23"/>
      <c r="J183" s="23"/>
      <c r="K183" s="23"/>
      <c r="L183" s="23"/>
      <c r="M183" s="23"/>
      <c r="N183" s="23"/>
      <c r="O183" s="23"/>
      <c r="P183" s="23"/>
      <c r="Q183" s="23"/>
      <c r="R183" s="23"/>
      <c r="S183" s="23"/>
      <c r="T183" s="23"/>
      <c r="U183" s="23"/>
      <c r="V183" s="23"/>
      <c r="W183" s="23"/>
      <c r="X183" s="23"/>
    </row>
    <row r="184" spans="1:24">
      <c r="A184" s="23"/>
      <c r="B184" s="59"/>
      <c r="C184" s="23"/>
      <c r="D184" s="23"/>
      <c r="E184" s="23"/>
      <c r="F184" s="23"/>
      <c r="G184" s="23"/>
      <c r="H184" s="23"/>
      <c r="I184" s="23"/>
      <c r="J184" s="23"/>
      <c r="K184" s="23"/>
      <c r="L184" s="23"/>
      <c r="M184" s="23"/>
      <c r="N184" s="23"/>
      <c r="O184" s="23"/>
      <c r="P184" s="23"/>
      <c r="Q184" s="23"/>
      <c r="R184" s="23"/>
      <c r="S184" s="23"/>
      <c r="T184" s="23"/>
      <c r="U184" s="23"/>
      <c r="V184" s="23"/>
      <c r="W184" s="23"/>
      <c r="X184" s="23"/>
    </row>
    <row r="185" spans="1:24">
      <c r="A185" s="23"/>
      <c r="B185" s="59"/>
      <c r="C185" s="23"/>
      <c r="D185" s="23"/>
      <c r="E185" s="23"/>
      <c r="F185" s="23"/>
      <c r="G185" s="23"/>
      <c r="H185" s="23"/>
      <c r="I185" s="23"/>
      <c r="J185" s="23"/>
      <c r="K185" s="23"/>
      <c r="L185" s="23"/>
      <c r="M185" s="23"/>
      <c r="N185" s="23"/>
      <c r="O185" s="23"/>
      <c r="P185" s="23"/>
      <c r="Q185" s="23"/>
      <c r="R185" s="23"/>
      <c r="S185" s="23"/>
      <c r="T185" s="23"/>
      <c r="U185" s="23"/>
      <c r="V185" s="23"/>
      <c r="W185" s="23"/>
      <c r="X185" s="23"/>
    </row>
    <row r="186" spans="1:24">
      <c r="A186" s="23"/>
      <c r="B186" s="59"/>
      <c r="C186" s="23"/>
      <c r="D186" s="23"/>
      <c r="E186" s="23"/>
      <c r="F186" s="23"/>
      <c r="G186" s="23"/>
      <c r="H186" s="23"/>
      <c r="I186" s="23"/>
      <c r="J186" s="23"/>
      <c r="K186" s="23"/>
      <c r="L186" s="23"/>
      <c r="M186" s="23"/>
      <c r="N186" s="23"/>
      <c r="O186" s="23"/>
      <c r="P186" s="23"/>
      <c r="Q186" s="23"/>
      <c r="R186" s="23"/>
      <c r="S186" s="23"/>
      <c r="T186" s="23"/>
      <c r="U186" s="23"/>
      <c r="V186" s="23"/>
      <c r="W186" s="23"/>
      <c r="X186" s="23"/>
    </row>
    <row r="187" spans="1:24">
      <c r="A187" s="23"/>
      <c r="B187" s="59"/>
      <c r="C187" s="23"/>
      <c r="D187" s="23"/>
      <c r="E187" s="23"/>
      <c r="F187" s="23"/>
      <c r="G187" s="23"/>
      <c r="H187" s="23"/>
      <c r="I187" s="23"/>
      <c r="J187" s="23"/>
      <c r="K187" s="23"/>
      <c r="L187" s="23"/>
      <c r="M187" s="23"/>
      <c r="N187" s="23"/>
      <c r="O187" s="23"/>
      <c r="P187" s="23"/>
      <c r="Q187" s="23"/>
      <c r="R187" s="23"/>
      <c r="S187" s="23"/>
      <c r="T187" s="23"/>
      <c r="U187" s="23"/>
      <c r="V187" s="23"/>
      <c r="W187" s="23"/>
      <c r="X187" s="23"/>
    </row>
    <row r="188" spans="1:24">
      <c r="A188" s="23"/>
      <c r="B188" s="59"/>
      <c r="C188" s="23"/>
      <c r="D188" s="23"/>
      <c r="E188" s="23"/>
      <c r="F188" s="23"/>
      <c r="G188" s="23"/>
      <c r="H188" s="23"/>
      <c r="I188" s="23"/>
      <c r="J188" s="23"/>
      <c r="K188" s="23"/>
      <c r="L188" s="23"/>
      <c r="M188" s="23"/>
      <c r="N188" s="23"/>
      <c r="O188" s="23"/>
      <c r="P188" s="23"/>
      <c r="Q188" s="23"/>
      <c r="R188" s="23"/>
      <c r="S188" s="23"/>
      <c r="T188" s="23"/>
      <c r="U188" s="23"/>
      <c r="V188" s="23"/>
      <c r="W188" s="23"/>
      <c r="X188" s="23"/>
    </row>
    <row r="189" spans="1:24">
      <c r="A189" s="23"/>
      <c r="B189" s="59"/>
      <c r="C189" s="23"/>
      <c r="D189" s="23"/>
      <c r="E189" s="23"/>
      <c r="F189" s="23"/>
      <c r="G189" s="23"/>
      <c r="H189" s="23"/>
      <c r="I189" s="23"/>
      <c r="J189" s="23"/>
      <c r="K189" s="23"/>
      <c r="L189" s="23"/>
      <c r="M189" s="23"/>
      <c r="N189" s="23"/>
      <c r="O189" s="23"/>
      <c r="P189" s="23"/>
      <c r="Q189" s="23"/>
      <c r="R189" s="23"/>
      <c r="S189" s="23"/>
      <c r="T189" s="23"/>
      <c r="U189" s="23"/>
      <c r="V189" s="23"/>
      <c r="W189" s="23"/>
      <c r="X189" s="23"/>
    </row>
    <row r="190" spans="1:24">
      <c r="A190" s="23"/>
      <c r="B190" s="59"/>
      <c r="C190" s="23"/>
      <c r="D190" s="23"/>
      <c r="E190" s="23"/>
      <c r="F190" s="23"/>
      <c r="G190" s="23"/>
      <c r="H190" s="23"/>
      <c r="I190" s="23"/>
      <c r="J190" s="23"/>
      <c r="K190" s="23"/>
      <c r="L190" s="23"/>
      <c r="M190" s="23"/>
      <c r="N190" s="23"/>
      <c r="O190" s="23"/>
      <c r="P190" s="23"/>
      <c r="Q190" s="23"/>
      <c r="R190" s="23"/>
      <c r="S190" s="23"/>
      <c r="T190" s="23"/>
      <c r="U190" s="23"/>
      <c r="V190" s="23"/>
      <c r="W190" s="23"/>
      <c r="X190" s="23"/>
    </row>
    <row r="191" spans="1:24">
      <c r="A191" s="23"/>
      <c r="B191" s="59"/>
      <c r="C191" s="23"/>
      <c r="D191" s="23"/>
      <c r="E191" s="23"/>
      <c r="F191" s="23"/>
      <c r="G191" s="23"/>
      <c r="H191" s="23"/>
      <c r="I191" s="23"/>
      <c r="J191" s="23"/>
      <c r="K191" s="23"/>
      <c r="L191" s="23"/>
      <c r="M191" s="23"/>
      <c r="N191" s="23"/>
      <c r="O191" s="23"/>
      <c r="P191" s="23"/>
      <c r="Q191" s="23"/>
      <c r="R191" s="23"/>
      <c r="S191" s="23"/>
      <c r="T191" s="23"/>
      <c r="U191" s="23"/>
      <c r="V191" s="23"/>
      <c r="W191" s="23"/>
      <c r="X191" s="23"/>
    </row>
    <row r="192" spans="1:24">
      <c r="A192" s="23"/>
      <c r="B192" s="59"/>
      <c r="C192" s="23"/>
      <c r="D192" s="23"/>
      <c r="E192" s="23"/>
      <c r="F192" s="23"/>
      <c r="G192" s="23"/>
      <c r="H192" s="23"/>
      <c r="I192" s="23"/>
      <c r="J192" s="23"/>
      <c r="K192" s="23"/>
      <c r="L192" s="23"/>
      <c r="M192" s="23"/>
      <c r="N192" s="23"/>
      <c r="O192" s="23"/>
      <c r="P192" s="23"/>
      <c r="Q192" s="23"/>
      <c r="R192" s="23"/>
      <c r="S192" s="23"/>
      <c r="T192" s="23"/>
      <c r="U192" s="23"/>
      <c r="V192" s="23"/>
      <c r="W192" s="23"/>
      <c r="X192" s="23"/>
    </row>
    <row r="193" spans="1:24">
      <c r="A193" s="23"/>
      <c r="B193" s="59"/>
      <c r="C193" s="23"/>
      <c r="D193" s="23"/>
      <c r="E193" s="23"/>
      <c r="F193" s="23"/>
      <c r="G193" s="23"/>
      <c r="H193" s="23"/>
      <c r="I193" s="23"/>
      <c r="J193" s="23"/>
      <c r="K193" s="23"/>
      <c r="L193" s="23"/>
      <c r="M193" s="23"/>
      <c r="N193" s="23"/>
      <c r="O193" s="23"/>
      <c r="P193" s="23"/>
      <c r="Q193" s="23"/>
      <c r="R193" s="23"/>
      <c r="S193" s="23"/>
      <c r="T193" s="23"/>
      <c r="U193" s="23"/>
      <c r="V193" s="23"/>
      <c r="W193" s="23"/>
      <c r="X193" s="23"/>
    </row>
    <row r="194" spans="1:24">
      <c r="A194" s="23"/>
      <c r="B194" s="59"/>
      <c r="C194" s="23"/>
      <c r="D194" s="23"/>
      <c r="E194" s="23"/>
      <c r="F194" s="23"/>
      <c r="G194" s="23"/>
      <c r="H194" s="23"/>
      <c r="I194" s="23"/>
      <c r="J194" s="23"/>
      <c r="K194" s="23"/>
      <c r="L194" s="23"/>
      <c r="M194" s="23"/>
      <c r="N194" s="23"/>
      <c r="O194" s="23"/>
      <c r="P194" s="23"/>
      <c r="Q194" s="23"/>
      <c r="R194" s="23"/>
      <c r="S194" s="23"/>
      <c r="T194" s="23"/>
      <c r="U194" s="23"/>
      <c r="V194" s="23"/>
      <c r="W194" s="23"/>
      <c r="X194" s="23"/>
    </row>
    <row r="195" spans="1:24">
      <c r="A195" s="23"/>
      <c r="B195" s="59"/>
      <c r="C195" s="23"/>
      <c r="D195" s="23"/>
      <c r="E195" s="23"/>
      <c r="F195" s="23"/>
      <c r="G195" s="23"/>
      <c r="H195" s="23"/>
      <c r="I195" s="23"/>
      <c r="J195" s="23"/>
      <c r="K195" s="23"/>
      <c r="L195" s="23"/>
      <c r="M195" s="23"/>
      <c r="N195" s="23"/>
      <c r="O195" s="23"/>
      <c r="P195" s="23"/>
      <c r="Q195" s="23"/>
      <c r="R195" s="23"/>
      <c r="S195" s="23"/>
      <c r="T195" s="23"/>
      <c r="U195" s="23"/>
      <c r="V195" s="23"/>
      <c r="W195" s="23"/>
      <c r="X195" s="23"/>
    </row>
    <row r="196" spans="1:24">
      <c r="A196" s="23"/>
      <c r="B196" s="59"/>
      <c r="C196" s="23"/>
      <c r="D196" s="23"/>
      <c r="E196" s="23"/>
      <c r="F196" s="23"/>
      <c r="G196" s="23"/>
      <c r="H196" s="23"/>
      <c r="I196" s="23"/>
      <c r="J196" s="23"/>
      <c r="K196" s="23"/>
      <c r="L196" s="23"/>
      <c r="M196" s="23"/>
      <c r="N196" s="23"/>
      <c r="O196" s="23"/>
      <c r="P196" s="23"/>
      <c r="Q196" s="23"/>
      <c r="R196" s="23"/>
      <c r="S196" s="23"/>
      <c r="T196" s="23"/>
      <c r="U196" s="23"/>
      <c r="V196" s="23"/>
      <c r="W196" s="23"/>
      <c r="X196" s="23"/>
    </row>
    <row r="197" spans="1:24">
      <c r="A197" s="23"/>
      <c r="B197" s="59"/>
      <c r="C197" s="23"/>
      <c r="D197" s="23"/>
      <c r="E197" s="23"/>
      <c r="F197" s="23"/>
      <c r="G197" s="23"/>
      <c r="H197" s="23"/>
      <c r="I197" s="23"/>
      <c r="J197" s="23"/>
      <c r="K197" s="23"/>
      <c r="L197" s="23"/>
      <c r="M197" s="23"/>
      <c r="N197" s="23"/>
      <c r="O197" s="23"/>
      <c r="P197" s="23"/>
      <c r="Q197" s="23"/>
      <c r="R197" s="23"/>
      <c r="S197" s="23"/>
      <c r="T197" s="23"/>
      <c r="U197" s="23"/>
      <c r="V197" s="23"/>
      <c r="W197" s="23"/>
      <c r="X197" s="23"/>
    </row>
    <row r="198" spans="1:24">
      <c r="A198" s="23"/>
      <c r="B198" s="59"/>
      <c r="C198" s="23"/>
      <c r="D198" s="23"/>
      <c r="E198" s="23"/>
      <c r="F198" s="23"/>
      <c r="G198" s="23"/>
      <c r="H198" s="23"/>
      <c r="I198" s="23"/>
      <c r="J198" s="23"/>
      <c r="K198" s="23"/>
      <c r="L198" s="23"/>
      <c r="M198" s="23"/>
      <c r="N198" s="23"/>
      <c r="O198" s="23"/>
      <c r="P198" s="23"/>
      <c r="Q198" s="23"/>
      <c r="R198" s="23"/>
      <c r="S198" s="23"/>
      <c r="T198" s="23"/>
      <c r="U198" s="23"/>
      <c r="V198" s="23"/>
      <c r="W198" s="23"/>
      <c r="X198" s="23"/>
    </row>
    <row r="199" spans="1:24">
      <c r="A199" s="23"/>
      <c r="B199" s="59"/>
      <c r="C199" s="23"/>
      <c r="D199" s="23"/>
      <c r="E199" s="23"/>
      <c r="F199" s="23"/>
      <c r="G199" s="23"/>
      <c r="H199" s="23"/>
      <c r="I199" s="23"/>
      <c r="J199" s="23"/>
      <c r="K199" s="23"/>
      <c r="L199" s="23"/>
      <c r="M199" s="23"/>
      <c r="N199" s="23"/>
      <c r="O199" s="23"/>
      <c r="P199" s="23"/>
      <c r="Q199" s="23"/>
      <c r="R199" s="23"/>
      <c r="S199" s="23"/>
      <c r="T199" s="23"/>
      <c r="U199" s="23"/>
      <c r="V199" s="23"/>
      <c r="W199" s="23"/>
      <c r="X199" s="23"/>
    </row>
    <row r="200" spans="1:24">
      <c r="A200" s="23"/>
      <c r="B200" s="59"/>
      <c r="C200" s="23"/>
      <c r="D200" s="23"/>
      <c r="E200" s="23"/>
      <c r="F200" s="23"/>
      <c r="G200" s="23"/>
      <c r="H200" s="23"/>
      <c r="I200" s="23"/>
      <c r="J200" s="23"/>
      <c r="K200" s="23"/>
      <c r="L200" s="23"/>
      <c r="M200" s="23"/>
      <c r="N200" s="23"/>
      <c r="O200" s="23"/>
      <c r="P200" s="23"/>
      <c r="Q200" s="23"/>
      <c r="R200" s="23"/>
      <c r="S200" s="23"/>
      <c r="T200" s="23"/>
      <c r="U200" s="23"/>
      <c r="V200" s="23"/>
      <c r="W200" s="23"/>
      <c r="X200" s="23"/>
    </row>
    <row r="201" spans="1:24">
      <c r="A201" s="23"/>
      <c r="B201" s="59"/>
      <c r="C201" s="23"/>
      <c r="D201" s="23"/>
      <c r="E201" s="23"/>
      <c r="F201" s="23"/>
      <c r="G201" s="23"/>
      <c r="H201" s="23"/>
      <c r="I201" s="23"/>
      <c r="J201" s="23"/>
      <c r="K201" s="23"/>
      <c r="L201" s="23"/>
      <c r="M201" s="23"/>
      <c r="N201" s="23"/>
      <c r="O201" s="23"/>
      <c r="P201" s="23"/>
      <c r="Q201" s="23"/>
      <c r="R201" s="23"/>
      <c r="S201" s="23"/>
      <c r="T201" s="23"/>
      <c r="U201" s="23"/>
      <c r="V201" s="23"/>
      <c r="W201" s="23"/>
      <c r="X201" s="23"/>
    </row>
    <row r="202" spans="1:24">
      <c r="A202" s="23"/>
      <c r="B202" s="59"/>
      <c r="C202" s="23"/>
      <c r="D202" s="23"/>
      <c r="E202" s="23"/>
      <c r="F202" s="23"/>
      <c r="G202" s="23"/>
      <c r="H202" s="23"/>
      <c r="I202" s="23"/>
      <c r="J202" s="23"/>
      <c r="K202" s="23"/>
      <c r="L202" s="23"/>
      <c r="M202" s="23"/>
      <c r="N202" s="23"/>
      <c r="O202" s="23"/>
      <c r="P202" s="23"/>
      <c r="Q202" s="23"/>
      <c r="R202" s="23"/>
      <c r="S202" s="23"/>
      <c r="T202" s="23"/>
      <c r="U202" s="23"/>
      <c r="V202" s="23"/>
      <c r="W202" s="23"/>
      <c r="X202" s="23"/>
    </row>
    <row r="203" spans="1:24">
      <c r="A203" s="23"/>
      <c r="B203" s="59"/>
      <c r="C203" s="23"/>
      <c r="D203" s="23"/>
      <c r="E203" s="23"/>
      <c r="F203" s="23"/>
      <c r="G203" s="23"/>
      <c r="H203" s="23"/>
      <c r="I203" s="23"/>
      <c r="J203" s="23"/>
      <c r="K203" s="23"/>
      <c r="L203" s="23"/>
      <c r="M203" s="23"/>
      <c r="N203" s="23"/>
      <c r="O203" s="23"/>
      <c r="P203" s="23"/>
      <c r="Q203" s="23"/>
      <c r="R203" s="23"/>
      <c r="S203" s="23"/>
      <c r="T203" s="23"/>
      <c r="U203" s="23"/>
      <c r="V203" s="23"/>
      <c r="W203" s="23"/>
      <c r="X203" s="23"/>
    </row>
    <row r="204" spans="1:24">
      <c r="A204" s="23"/>
      <c r="B204" s="59"/>
      <c r="C204" s="23"/>
      <c r="D204" s="23"/>
      <c r="E204" s="23"/>
      <c r="F204" s="23"/>
      <c r="G204" s="23"/>
      <c r="H204" s="23"/>
      <c r="I204" s="23"/>
      <c r="J204" s="23"/>
      <c r="K204" s="23"/>
      <c r="L204" s="23"/>
      <c r="M204" s="23"/>
      <c r="N204" s="23"/>
      <c r="O204" s="23"/>
      <c r="P204" s="23"/>
      <c r="Q204" s="23"/>
      <c r="R204" s="23"/>
      <c r="S204" s="23"/>
      <c r="T204" s="23"/>
      <c r="U204" s="23"/>
      <c r="V204" s="23"/>
      <c r="W204" s="23"/>
      <c r="X204" s="23"/>
    </row>
    <row r="205" spans="1:24">
      <c r="A205" s="23"/>
      <c r="B205" s="59"/>
      <c r="C205" s="23"/>
      <c r="D205" s="23"/>
      <c r="E205" s="23"/>
      <c r="F205" s="23"/>
      <c r="G205" s="23"/>
      <c r="H205" s="23"/>
      <c r="I205" s="23"/>
      <c r="J205" s="23"/>
      <c r="K205" s="23"/>
      <c r="L205" s="23"/>
      <c r="M205" s="23"/>
      <c r="N205" s="23"/>
      <c r="O205" s="23"/>
      <c r="P205" s="23"/>
      <c r="Q205" s="23"/>
      <c r="R205" s="23"/>
      <c r="S205" s="23"/>
      <c r="T205" s="23"/>
      <c r="U205" s="23"/>
      <c r="V205" s="23"/>
      <c r="W205" s="23"/>
      <c r="X205" s="23"/>
    </row>
    <row r="206" spans="1:24">
      <c r="A206" s="23"/>
      <c r="B206" s="59"/>
      <c r="C206" s="23"/>
      <c r="D206" s="23"/>
      <c r="E206" s="23"/>
      <c r="F206" s="23"/>
      <c r="G206" s="23"/>
      <c r="H206" s="23"/>
      <c r="I206" s="23"/>
      <c r="J206" s="23"/>
      <c r="K206" s="23"/>
      <c r="L206" s="23"/>
      <c r="M206" s="23"/>
      <c r="N206" s="23"/>
      <c r="O206" s="23"/>
      <c r="P206" s="23"/>
      <c r="Q206" s="23"/>
      <c r="R206" s="23"/>
      <c r="S206" s="23"/>
      <c r="T206" s="23"/>
      <c r="U206" s="23"/>
      <c r="V206" s="23"/>
      <c r="W206" s="23"/>
      <c r="X206" s="23"/>
    </row>
    <row r="207" spans="1:24">
      <c r="A207" s="23"/>
      <c r="B207" s="59"/>
      <c r="C207" s="23"/>
      <c r="D207" s="23"/>
      <c r="E207" s="23"/>
      <c r="F207" s="23"/>
      <c r="G207" s="23"/>
      <c r="H207" s="23"/>
      <c r="I207" s="23"/>
      <c r="J207" s="23"/>
      <c r="K207" s="23"/>
      <c r="L207" s="23"/>
      <c r="M207" s="23"/>
      <c r="N207" s="23"/>
      <c r="O207" s="23"/>
      <c r="P207" s="23"/>
      <c r="Q207" s="23"/>
      <c r="R207" s="23"/>
      <c r="S207" s="23"/>
      <c r="T207" s="23"/>
      <c r="U207" s="23"/>
      <c r="V207" s="23"/>
      <c r="W207" s="23"/>
      <c r="X207" s="23"/>
    </row>
    <row r="208" spans="1:24">
      <c r="A208" s="23"/>
      <c r="B208" s="59"/>
      <c r="C208" s="23"/>
      <c r="D208" s="23"/>
      <c r="E208" s="23"/>
      <c r="F208" s="23"/>
      <c r="G208" s="23"/>
      <c r="H208" s="23"/>
      <c r="I208" s="23"/>
      <c r="J208" s="23"/>
      <c r="K208" s="23"/>
      <c r="L208" s="23"/>
      <c r="M208" s="23"/>
      <c r="N208" s="23"/>
      <c r="O208" s="23"/>
      <c r="P208" s="23"/>
      <c r="Q208" s="23"/>
      <c r="R208" s="23"/>
      <c r="S208" s="23"/>
      <c r="T208" s="23"/>
      <c r="U208" s="23"/>
      <c r="V208" s="23"/>
      <c r="W208" s="23"/>
      <c r="X208" s="23"/>
    </row>
    <row r="209" spans="1:24">
      <c r="A209" s="23"/>
      <c r="B209" s="59"/>
      <c r="C209" s="23"/>
      <c r="D209" s="23"/>
      <c r="E209" s="23"/>
      <c r="F209" s="23"/>
      <c r="G209" s="23"/>
      <c r="H209" s="23"/>
      <c r="I209" s="23"/>
      <c r="J209" s="23"/>
      <c r="K209" s="23"/>
      <c r="L209" s="23"/>
      <c r="M209" s="23"/>
      <c r="N209" s="23"/>
      <c r="O209" s="23"/>
      <c r="P209" s="23"/>
      <c r="Q209" s="23"/>
      <c r="R209" s="23"/>
      <c r="S209" s="23"/>
      <c r="T209" s="23"/>
      <c r="U209" s="23"/>
      <c r="V209" s="23"/>
      <c r="W209" s="23"/>
      <c r="X209" s="23"/>
    </row>
    <row r="210" spans="1:24">
      <c r="A210" s="23"/>
      <c r="B210" s="59"/>
      <c r="C210" s="23"/>
      <c r="D210" s="23"/>
      <c r="E210" s="23"/>
      <c r="F210" s="23"/>
      <c r="G210" s="23"/>
      <c r="H210" s="23"/>
      <c r="I210" s="23"/>
      <c r="J210" s="23"/>
      <c r="K210" s="23"/>
      <c r="L210" s="23"/>
      <c r="M210" s="23"/>
      <c r="N210" s="23"/>
      <c r="O210" s="23"/>
      <c r="P210" s="23"/>
      <c r="Q210" s="23"/>
      <c r="R210" s="23"/>
      <c r="S210" s="23"/>
      <c r="T210" s="23"/>
      <c r="U210" s="23"/>
      <c r="V210" s="23"/>
      <c r="W210" s="23"/>
      <c r="X210" s="23"/>
    </row>
    <row r="211" spans="1:24">
      <c r="A211" s="23"/>
      <c r="B211" s="59"/>
      <c r="C211" s="23"/>
      <c r="D211" s="23"/>
      <c r="E211" s="23"/>
      <c r="F211" s="23"/>
      <c r="G211" s="23"/>
      <c r="H211" s="23"/>
      <c r="I211" s="23"/>
      <c r="J211" s="23"/>
      <c r="K211" s="23"/>
      <c r="L211" s="23"/>
      <c r="M211" s="23"/>
      <c r="N211" s="23"/>
      <c r="O211" s="23"/>
      <c r="P211" s="23"/>
      <c r="Q211" s="23"/>
      <c r="R211" s="23"/>
      <c r="S211" s="23"/>
      <c r="T211" s="23"/>
      <c r="U211" s="23"/>
      <c r="V211" s="23"/>
      <c r="W211" s="23"/>
      <c r="X211" s="23"/>
    </row>
    <row r="212" spans="1:24">
      <c r="A212" s="23"/>
      <c r="B212" s="59"/>
      <c r="C212" s="23"/>
      <c r="D212" s="23"/>
      <c r="E212" s="23"/>
      <c r="F212" s="23"/>
      <c r="G212" s="23"/>
      <c r="H212" s="23"/>
      <c r="I212" s="23"/>
      <c r="J212" s="23"/>
      <c r="K212" s="23"/>
      <c r="L212" s="23"/>
      <c r="M212" s="23"/>
      <c r="N212" s="23"/>
      <c r="O212" s="23"/>
      <c r="P212" s="23"/>
      <c r="Q212" s="23"/>
      <c r="R212" s="23"/>
      <c r="S212" s="23"/>
      <c r="T212" s="23"/>
      <c r="U212" s="23"/>
      <c r="V212" s="23"/>
      <c r="W212" s="23"/>
      <c r="X212" s="23"/>
    </row>
    <row r="213" spans="1:24">
      <c r="A213" s="23"/>
      <c r="B213" s="59"/>
      <c r="C213" s="23"/>
      <c r="D213" s="23"/>
      <c r="E213" s="23"/>
      <c r="F213" s="23"/>
      <c r="G213" s="23"/>
      <c r="H213" s="23"/>
      <c r="I213" s="23"/>
      <c r="J213" s="23"/>
      <c r="K213" s="23"/>
      <c r="L213" s="23"/>
      <c r="M213" s="23"/>
      <c r="N213" s="23"/>
      <c r="O213" s="23"/>
      <c r="P213" s="23"/>
      <c r="Q213" s="23"/>
      <c r="R213" s="23"/>
      <c r="S213" s="23"/>
      <c r="T213" s="23"/>
      <c r="U213" s="23"/>
      <c r="V213" s="23"/>
      <c r="W213" s="23"/>
      <c r="X213" s="23"/>
    </row>
    <row r="214" spans="1:24">
      <c r="A214" s="23"/>
      <c r="B214" s="59"/>
      <c r="C214" s="23"/>
      <c r="D214" s="23"/>
      <c r="E214" s="23"/>
      <c r="F214" s="23"/>
      <c r="G214" s="23"/>
      <c r="H214" s="23"/>
      <c r="I214" s="23"/>
      <c r="J214" s="23"/>
      <c r="K214" s="23"/>
      <c r="L214" s="23"/>
      <c r="M214" s="23"/>
      <c r="N214" s="23"/>
      <c r="O214" s="23"/>
      <c r="P214" s="23"/>
      <c r="Q214" s="23"/>
      <c r="R214" s="23"/>
      <c r="S214" s="23"/>
      <c r="T214" s="23"/>
      <c r="U214" s="23"/>
      <c r="V214" s="23"/>
      <c r="W214" s="23"/>
      <c r="X214" s="23"/>
    </row>
    <row r="215" spans="1:24">
      <c r="A215" s="23"/>
      <c r="B215" s="59"/>
      <c r="C215" s="23"/>
      <c r="D215" s="23"/>
      <c r="E215" s="23"/>
      <c r="F215" s="23"/>
      <c r="G215" s="23"/>
      <c r="H215" s="23"/>
      <c r="I215" s="23"/>
      <c r="J215" s="23"/>
      <c r="K215" s="23"/>
      <c r="L215" s="23"/>
      <c r="M215" s="23"/>
      <c r="N215" s="23"/>
      <c r="O215" s="23"/>
      <c r="P215" s="23"/>
      <c r="Q215" s="23"/>
      <c r="R215" s="23"/>
      <c r="S215" s="23"/>
      <c r="T215" s="23"/>
      <c r="U215" s="23"/>
      <c r="V215" s="23"/>
      <c r="W215" s="23"/>
      <c r="X215" s="23"/>
    </row>
    <row r="216" spans="1:24">
      <c r="A216" s="23"/>
      <c r="B216" s="59"/>
      <c r="C216" s="23"/>
      <c r="D216" s="23"/>
      <c r="E216" s="23"/>
      <c r="F216" s="23"/>
      <c r="G216" s="23"/>
      <c r="H216" s="23"/>
      <c r="I216" s="23"/>
      <c r="J216" s="23"/>
      <c r="K216" s="23"/>
      <c r="L216" s="23"/>
      <c r="M216" s="23"/>
      <c r="N216" s="23"/>
      <c r="O216" s="23"/>
      <c r="P216" s="23"/>
      <c r="Q216" s="23"/>
      <c r="R216" s="23"/>
      <c r="S216" s="23"/>
      <c r="T216" s="23"/>
      <c r="U216" s="23"/>
      <c r="V216" s="23"/>
      <c r="W216" s="23"/>
      <c r="X216" s="23"/>
    </row>
    <row r="217" spans="1:24">
      <c r="A217" s="23"/>
      <c r="B217" s="59"/>
      <c r="C217" s="23"/>
      <c r="D217" s="23"/>
      <c r="E217" s="23"/>
      <c r="F217" s="23"/>
      <c r="G217" s="23"/>
      <c r="H217" s="23"/>
      <c r="I217" s="23"/>
      <c r="J217" s="23"/>
      <c r="K217" s="23"/>
      <c r="L217" s="23"/>
      <c r="M217" s="23"/>
      <c r="N217" s="23"/>
      <c r="O217" s="23"/>
      <c r="P217" s="23"/>
      <c r="Q217" s="23"/>
      <c r="R217" s="23"/>
      <c r="S217" s="23"/>
      <c r="T217" s="23"/>
      <c r="U217" s="23"/>
      <c r="V217" s="23"/>
      <c r="W217" s="23"/>
      <c r="X217" s="23"/>
    </row>
    <row r="218" spans="1:24">
      <c r="A218" s="23"/>
      <c r="B218" s="59"/>
      <c r="C218" s="23"/>
      <c r="D218" s="23"/>
      <c r="E218" s="23"/>
      <c r="F218" s="23"/>
      <c r="G218" s="23"/>
      <c r="H218" s="23"/>
      <c r="I218" s="23"/>
      <c r="J218" s="23"/>
      <c r="K218" s="23"/>
      <c r="L218" s="23"/>
      <c r="M218" s="23"/>
      <c r="N218" s="23"/>
      <c r="O218" s="23"/>
      <c r="P218" s="23"/>
      <c r="Q218" s="23"/>
      <c r="R218" s="23"/>
      <c r="S218" s="23"/>
      <c r="T218" s="23"/>
      <c r="U218" s="23"/>
      <c r="V218" s="23"/>
      <c r="W218" s="23"/>
      <c r="X218" s="23"/>
    </row>
    <row r="219" spans="1:24">
      <c r="A219" s="23"/>
      <c r="B219" s="59"/>
      <c r="C219" s="23"/>
      <c r="D219" s="23"/>
      <c r="E219" s="23"/>
      <c r="F219" s="23"/>
      <c r="G219" s="23"/>
      <c r="H219" s="23"/>
      <c r="I219" s="23"/>
      <c r="J219" s="23"/>
      <c r="K219" s="23"/>
      <c r="L219" s="23"/>
      <c r="M219" s="23"/>
      <c r="N219" s="23"/>
      <c r="O219" s="23"/>
      <c r="P219" s="23"/>
      <c r="Q219" s="23"/>
      <c r="R219" s="23"/>
      <c r="S219" s="23"/>
      <c r="T219" s="23"/>
      <c r="U219" s="23"/>
      <c r="V219" s="23"/>
      <c r="W219" s="23"/>
      <c r="X219" s="23"/>
    </row>
    <row r="220" spans="1:24">
      <c r="A220" s="23"/>
      <c r="B220" s="59"/>
      <c r="C220" s="23"/>
      <c r="D220" s="23"/>
      <c r="E220" s="23"/>
      <c r="F220" s="23"/>
      <c r="G220" s="23"/>
      <c r="H220" s="23"/>
      <c r="I220" s="23"/>
      <c r="J220" s="23"/>
      <c r="K220" s="23"/>
      <c r="L220" s="23"/>
      <c r="M220" s="23"/>
      <c r="N220" s="23"/>
      <c r="O220" s="23"/>
      <c r="P220" s="23"/>
      <c r="Q220" s="23"/>
      <c r="R220" s="23"/>
      <c r="S220" s="23"/>
      <c r="T220" s="23"/>
      <c r="U220" s="23"/>
      <c r="V220" s="23"/>
      <c r="W220" s="23"/>
      <c r="X220" s="23"/>
    </row>
    <row r="221" spans="1:24">
      <c r="A221" s="23"/>
      <c r="B221" s="59"/>
      <c r="C221" s="23"/>
      <c r="D221" s="23"/>
      <c r="E221" s="23"/>
      <c r="F221" s="23"/>
      <c r="G221" s="23"/>
      <c r="H221" s="23"/>
      <c r="I221" s="23"/>
      <c r="J221" s="23"/>
      <c r="K221" s="23"/>
      <c r="L221" s="23"/>
      <c r="M221" s="23"/>
      <c r="N221" s="23"/>
      <c r="O221" s="23"/>
      <c r="P221" s="23"/>
      <c r="Q221" s="23"/>
      <c r="R221" s="23"/>
      <c r="S221" s="23"/>
      <c r="T221" s="23"/>
      <c r="U221" s="23"/>
      <c r="V221" s="23"/>
      <c r="W221" s="23"/>
      <c r="X221" s="23"/>
    </row>
    <row r="222" spans="1:24">
      <c r="A222" s="23"/>
      <c r="B222" s="59"/>
      <c r="C222" s="23"/>
      <c r="D222" s="23"/>
      <c r="E222" s="23"/>
      <c r="F222" s="23"/>
      <c r="G222" s="23"/>
      <c r="H222" s="23"/>
      <c r="I222" s="23"/>
      <c r="J222" s="23"/>
      <c r="K222" s="23"/>
      <c r="L222" s="23"/>
      <c r="M222" s="23"/>
      <c r="N222" s="23"/>
      <c r="O222" s="23"/>
      <c r="P222" s="23"/>
      <c r="Q222" s="23"/>
      <c r="R222" s="23"/>
      <c r="S222" s="23"/>
      <c r="T222" s="23"/>
      <c r="U222" s="23"/>
      <c r="V222" s="23"/>
      <c r="W222" s="23"/>
      <c r="X222" s="23"/>
    </row>
    <row r="223" spans="1:24">
      <c r="A223" s="23"/>
      <c r="B223" s="59"/>
      <c r="C223" s="23"/>
      <c r="D223" s="23"/>
      <c r="E223" s="23"/>
      <c r="F223" s="23"/>
      <c r="G223" s="23"/>
      <c r="H223" s="23"/>
      <c r="I223" s="23"/>
      <c r="J223" s="23"/>
      <c r="K223" s="23"/>
      <c r="L223" s="23"/>
      <c r="M223" s="23"/>
      <c r="N223" s="23"/>
      <c r="O223" s="23"/>
      <c r="P223" s="23"/>
      <c r="Q223" s="23"/>
      <c r="R223" s="23"/>
      <c r="S223" s="23"/>
      <c r="T223" s="23"/>
      <c r="U223" s="23"/>
      <c r="V223" s="23"/>
      <c r="W223" s="23"/>
      <c r="X223" s="23"/>
    </row>
    <row r="224" spans="1:24">
      <c r="A224" s="23"/>
      <c r="B224" s="59"/>
      <c r="C224" s="23"/>
      <c r="D224" s="23"/>
      <c r="E224" s="23"/>
      <c r="F224" s="23"/>
      <c r="G224" s="23"/>
      <c r="H224" s="23"/>
      <c r="I224" s="23"/>
      <c r="J224" s="23"/>
      <c r="K224" s="23"/>
      <c r="L224" s="23"/>
      <c r="M224" s="23"/>
      <c r="N224" s="23"/>
      <c r="O224" s="23"/>
      <c r="P224" s="23"/>
      <c r="Q224" s="23"/>
      <c r="R224" s="23"/>
      <c r="S224" s="23"/>
      <c r="T224" s="23"/>
      <c r="U224" s="23"/>
      <c r="V224" s="23"/>
      <c r="W224" s="23"/>
      <c r="X224" s="23"/>
    </row>
    <row r="225" spans="1:24">
      <c r="A225" s="23"/>
      <c r="B225" s="59"/>
      <c r="C225" s="23"/>
      <c r="D225" s="23"/>
      <c r="E225" s="23"/>
      <c r="F225" s="23"/>
      <c r="G225" s="23"/>
      <c r="H225" s="23"/>
      <c r="I225" s="23"/>
      <c r="J225" s="23"/>
      <c r="K225" s="23"/>
      <c r="L225" s="23"/>
      <c r="M225" s="23"/>
      <c r="N225" s="23"/>
      <c r="O225" s="23"/>
      <c r="P225" s="23"/>
      <c r="Q225" s="23"/>
      <c r="R225" s="23"/>
      <c r="S225" s="23"/>
      <c r="T225" s="23"/>
      <c r="U225" s="23"/>
      <c r="V225" s="23"/>
      <c r="W225" s="23"/>
      <c r="X225" s="23"/>
    </row>
    <row r="226" spans="1:24">
      <c r="A226" s="23"/>
      <c r="B226" s="59"/>
      <c r="C226" s="23"/>
      <c r="D226" s="23"/>
      <c r="E226" s="23"/>
      <c r="F226" s="23"/>
      <c r="G226" s="23"/>
      <c r="H226" s="23"/>
      <c r="I226" s="23"/>
      <c r="J226" s="23"/>
      <c r="K226" s="23"/>
      <c r="L226" s="23"/>
      <c r="M226" s="23"/>
      <c r="N226" s="23"/>
      <c r="O226" s="23"/>
      <c r="P226" s="23"/>
      <c r="Q226" s="23"/>
      <c r="R226" s="23"/>
      <c r="S226" s="23"/>
      <c r="T226" s="23"/>
      <c r="U226" s="23"/>
      <c r="V226" s="23"/>
      <c r="W226" s="23"/>
      <c r="X226" s="23"/>
    </row>
    <row r="227" spans="1:24">
      <c r="A227" s="23"/>
      <c r="B227" s="59"/>
      <c r="C227" s="23"/>
      <c r="D227" s="23"/>
      <c r="E227" s="23"/>
      <c r="F227" s="23"/>
      <c r="G227" s="23"/>
      <c r="H227" s="23"/>
      <c r="I227" s="23"/>
      <c r="J227" s="23"/>
      <c r="K227" s="23"/>
      <c r="L227" s="23"/>
      <c r="M227" s="23"/>
      <c r="N227" s="23"/>
      <c r="O227" s="23"/>
      <c r="P227" s="23"/>
      <c r="Q227" s="23"/>
      <c r="R227" s="23"/>
      <c r="S227" s="23"/>
      <c r="T227" s="23"/>
      <c r="U227" s="23"/>
      <c r="V227" s="23"/>
      <c r="W227" s="23"/>
      <c r="X227" s="23"/>
    </row>
    <row r="228" spans="1:24">
      <c r="A228" s="23"/>
      <c r="B228" s="59"/>
      <c r="C228" s="23"/>
      <c r="D228" s="23"/>
      <c r="E228" s="23"/>
      <c r="F228" s="23"/>
      <c r="G228" s="23"/>
      <c r="H228" s="23"/>
      <c r="I228" s="23"/>
      <c r="J228" s="23"/>
      <c r="K228" s="23"/>
      <c r="L228" s="23"/>
      <c r="M228" s="23"/>
      <c r="N228" s="23"/>
      <c r="O228" s="23"/>
      <c r="P228" s="23"/>
      <c r="Q228" s="23"/>
      <c r="R228" s="23"/>
      <c r="S228" s="23"/>
      <c r="T228" s="23"/>
      <c r="U228" s="23"/>
      <c r="V228" s="23"/>
      <c r="W228" s="23"/>
      <c r="X228" s="23"/>
    </row>
    <row r="229" spans="1:24">
      <c r="A229" s="23"/>
      <c r="B229" s="59"/>
      <c r="C229" s="23"/>
      <c r="D229" s="23"/>
      <c r="E229" s="23"/>
      <c r="F229" s="23"/>
      <c r="G229" s="23"/>
      <c r="H229" s="23"/>
      <c r="I229" s="23"/>
      <c r="J229" s="23"/>
      <c r="K229" s="23"/>
      <c r="L229" s="23"/>
      <c r="M229" s="23"/>
      <c r="N229" s="23"/>
      <c r="O229" s="23"/>
      <c r="P229" s="23"/>
      <c r="Q229" s="23"/>
      <c r="R229" s="23"/>
      <c r="S229" s="23"/>
      <c r="T229" s="23"/>
      <c r="U229" s="23"/>
      <c r="V229" s="23"/>
      <c r="W229" s="23"/>
      <c r="X229" s="23"/>
    </row>
    <row r="230" spans="1:24">
      <c r="A230" s="23"/>
      <c r="B230" s="59"/>
      <c r="C230" s="23"/>
      <c r="D230" s="23"/>
      <c r="E230" s="23"/>
      <c r="F230" s="23"/>
      <c r="G230" s="23"/>
      <c r="H230" s="23"/>
      <c r="I230" s="23"/>
      <c r="J230" s="23"/>
      <c r="K230" s="23"/>
      <c r="L230" s="23"/>
      <c r="M230" s="23"/>
      <c r="N230" s="23"/>
      <c r="O230" s="23"/>
      <c r="P230" s="23"/>
      <c r="Q230" s="23"/>
      <c r="R230" s="23"/>
      <c r="S230" s="23"/>
      <c r="T230" s="23"/>
      <c r="U230" s="23"/>
      <c r="V230" s="23"/>
      <c r="W230" s="23"/>
      <c r="X230" s="23"/>
    </row>
    <row r="231" spans="1:24">
      <c r="A231" s="23"/>
      <c r="B231" s="59"/>
      <c r="C231" s="23"/>
      <c r="D231" s="23"/>
      <c r="E231" s="23"/>
      <c r="F231" s="23"/>
      <c r="G231" s="23"/>
      <c r="H231" s="23"/>
      <c r="I231" s="23"/>
      <c r="J231" s="23"/>
      <c r="K231" s="23"/>
      <c r="L231" s="23"/>
      <c r="M231" s="23"/>
      <c r="N231" s="23"/>
      <c r="O231" s="23"/>
      <c r="P231" s="23"/>
      <c r="Q231" s="23"/>
      <c r="R231" s="23"/>
      <c r="S231" s="23"/>
      <c r="T231" s="23"/>
      <c r="U231" s="23"/>
      <c r="V231" s="23"/>
      <c r="W231" s="23"/>
      <c r="X231" s="23"/>
    </row>
    <row r="232" spans="1:24">
      <c r="A232" s="23"/>
      <c r="B232" s="59"/>
      <c r="C232" s="23"/>
      <c r="D232" s="23"/>
      <c r="E232" s="23"/>
      <c r="F232" s="23"/>
      <c r="G232" s="23"/>
      <c r="H232" s="23"/>
      <c r="I232" s="23"/>
      <c r="J232" s="23"/>
      <c r="K232" s="23"/>
      <c r="L232" s="23"/>
      <c r="M232" s="23"/>
      <c r="N232" s="23"/>
      <c r="O232" s="23"/>
      <c r="P232" s="23"/>
      <c r="Q232" s="23"/>
      <c r="R232" s="23"/>
      <c r="S232" s="23"/>
      <c r="T232" s="23"/>
      <c r="U232" s="23"/>
      <c r="V232" s="23"/>
      <c r="W232" s="23"/>
      <c r="X232" s="23"/>
    </row>
    <row r="233" spans="1:24">
      <c r="A233" s="23"/>
      <c r="B233" s="59"/>
      <c r="C233" s="23"/>
      <c r="D233" s="23"/>
      <c r="E233" s="23"/>
      <c r="F233" s="23"/>
      <c r="G233" s="23"/>
      <c r="H233" s="23"/>
      <c r="I233" s="23"/>
      <c r="J233" s="23"/>
      <c r="K233" s="23"/>
      <c r="L233" s="23"/>
      <c r="M233" s="23"/>
      <c r="N233" s="23"/>
      <c r="O233" s="23"/>
      <c r="P233" s="23"/>
      <c r="Q233" s="23"/>
      <c r="R233" s="23"/>
      <c r="S233" s="23"/>
      <c r="T233" s="23"/>
      <c r="U233" s="23"/>
      <c r="V233" s="23"/>
      <c r="W233" s="23"/>
      <c r="X233" s="23"/>
    </row>
    <row r="234" spans="1:24">
      <c r="A234" s="23"/>
      <c r="B234" s="59"/>
      <c r="C234" s="23"/>
      <c r="D234" s="23"/>
      <c r="E234" s="23"/>
      <c r="F234" s="23"/>
      <c r="G234" s="23"/>
      <c r="H234" s="23"/>
      <c r="I234" s="23"/>
      <c r="J234" s="23"/>
      <c r="K234" s="23"/>
      <c r="L234" s="23"/>
      <c r="M234" s="23"/>
      <c r="N234" s="23"/>
      <c r="O234" s="23"/>
      <c r="P234" s="23"/>
      <c r="Q234" s="23"/>
      <c r="R234" s="23"/>
      <c r="S234" s="23"/>
      <c r="T234" s="23"/>
      <c r="U234" s="23"/>
      <c r="V234" s="23"/>
      <c r="W234" s="23"/>
      <c r="X234" s="23"/>
    </row>
    <row r="235" spans="1:24">
      <c r="A235" s="23"/>
      <c r="B235" s="59"/>
      <c r="C235" s="23"/>
      <c r="D235" s="23"/>
      <c r="E235" s="23"/>
      <c r="F235" s="23"/>
      <c r="G235" s="23"/>
      <c r="H235" s="23"/>
      <c r="I235" s="23"/>
      <c r="J235" s="23"/>
      <c r="K235" s="23"/>
      <c r="L235" s="23"/>
      <c r="M235" s="23"/>
      <c r="N235" s="23"/>
      <c r="O235" s="23"/>
      <c r="P235" s="23"/>
      <c r="Q235" s="23"/>
      <c r="R235" s="23"/>
      <c r="S235" s="23"/>
      <c r="T235" s="23"/>
      <c r="U235" s="23"/>
      <c r="V235" s="23"/>
      <c r="W235" s="23"/>
      <c r="X235" s="23"/>
    </row>
    <row r="236" spans="1:24">
      <c r="A236" s="23"/>
      <c r="B236" s="59"/>
      <c r="C236" s="23"/>
      <c r="D236" s="23"/>
      <c r="E236" s="23"/>
      <c r="F236" s="23"/>
      <c r="G236" s="23"/>
      <c r="H236" s="23"/>
      <c r="I236" s="23"/>
      <c r="J236" s="23"/>
      <c r="K236" s="23"/>
      <c r="L236" s="23"/>
      <c r="M236" s="23"/>
      <c r="N236" s="23"/>
      <c r="O236" s="23"/>
      <c r="P236" s="23"/>
      <c r="Q236" s="23"/>
      <c r="R236" s="23"/>
      <c r="S236" s="23"/>
      <c r="T236" s="23"/>
      <c r="U236" s="23"/>
      <c r="V236" s="23"/>
      <c r="W236" s="23"/>
      <c r="X236" s="23"/>
    </row>
    <row r="237" spans="1:24">
      <c r="A237" s="23"/>
      <c r="B237" s="59"/>
      <c r="C237" s="23"/>
      <c r="D237" s="23"/>
      <c r="E237" s="23"/>
      <c r="F237" s="23"/>
      <c r="G237" s="23"/>
      <c r="H237" s="23"/>
      <c r="I237" s="23"/>
      <c r="J237" s="23"/>
      <c r="K237" s="23"/>
      <c r="L237" s="23"/>
      <c r="M237" s="23"/>
      <c r="N237" s="23"/>
      <c r="O237" s="23"/>
      <c r="P237" s="23"/>
      <c r="Q237" s="23"/>
      <c r="R237" s="23"/>
      <c r="S237" s="23"/>
      <c r="T237" s="23"/>
      <c r="U237" s="23"/>
      <c r="V237" s="23"/>
      <c r="W237" s="23"/>
      <c r="X237" s="23"/>
    </row>
    <row r="238" spans="1:24">
      <c r="A238" s="23"/>
      <c r="B238" s="59"/>
      <c r="C238" s="23"/>
      <c r="D238" s="23"/>
      <c r="E238" s="23"/>
      <c r="F238" s="23"/>
      <c r="G238" s="23"/>
      <c r="H238" s="23"/>
      <c r="I238" s="23"/>
      <c r="J238" s="23"/>
      <c r="K238" s="23"/>
      <c r="L238" s="23"/>
      <c r="M238" s="23"/>
      <c r="N238" s="23"/>
      <c r="O238" s="23"/>
      <c r="P238" s="23"/>
      <c r="Q238" s="23"/>
      <c r="R238" s="23"/>
      <c r="S238" s="23"/>
      <c r="T238" s="23"/>
      <c r="U238" s="23"/>
      <c r="V238" s="23"/>
      <c r="W238" s="23"/>
      <c r="X238" s="23"/>
    </row>
    <row r="239" spans="1:24">
      <c r="A239" s="23"/>
      <c r="B239" s="59"/>
      <c r="C239" s="23"/>
      <c r="D239" s="23"/>
      <c r="E239" s="23"/>
      <c r="F239" s="23"/>
      <c r="G239" s="23"/>
      <c r="H239" s="23"/>
      <c r="I239" s="23"/>
      <c r="J239" s="23"/>
      <c r="K239" s="23"/>
      <c r="L239" s="23"/>
      <c r="M239" s="23"/>
      <c r="N239" s="23"/>
      <c r="O239" s="23"/>
      <c r="P239" s="23"/>
      <c r="Q239" s="23"/>
      <c r="R239" s="23"/>
      <c r="S239" s="23"/>
      <c r="T239" s="23"/>
      <c r="U239" s="23"/>
      <c r="V239" s="23"/>
      <c r="W239" s="23"/>
      <c r="X239" s="23"/>
    </row>
    <row r="240" spans="1:24">
      <c r="A240" s="23"/>
      <c r="B240" s="59"/>
      <c r="C240" s="23"/>
      <c r="D240" s="23"/>
      <c r="E240" s="23"/>
      <c r="F240" s="23"/>
      <c r="G240" s="23"/>
      <c r="H240" s="23"/>
      <c r="I240" s="23"/>
      <c r="J240" s="23"/>
      <c r="K240" s="23"/>
      <c r="L240" s="23"/>
      <c r="M240" s="23"/>
      <c r="N240" s="23"/>
      <c r="O240" s="23"/>
      <c r="P240" s="23"/>
      <c r="Q240" s="23"/>
      <c r="R240" s="23"/>
      <c r="S240" s="23"/>
      <c r="T240" s="23"/>
      <c r="U240" s="23"/>
      <c r="V240" s="23"/>
      <c r="W240" s="23"/>
      <c r="X240" s="23"/>
    </row>
    <row r="241" spans="1:24">
      <c r="A241" s="23"/>
      <c r="B241" s="59"/>
      <c r="C241" s="23"/>
      <c r="D241" s="23"/>
      <c r="E241" s="23"/>
      <c r="F241" s="23"/>
      <c r="G241" s="23"/>
      <c r="H241" s="23"/>
      <c r="I241" s="23"/>
      <c r="J241" s="23"/>
      <c r="K241" s="23"/>
      <c r="L241" s="23"/>
      <c r="M241" s="23"/>
      <c r="N241" s="23"/>
      <c r="O241" s="23"/>
      <c r="P241" s="23"/>
      <c r="Q241" s="23"/>
      <c r="R241" s="23"/>
      <c r="S241" s="23"/>
      <c r="T241" s="23"/>
      <c r="U241" s="23"/>
      <c r="V241" s="23"/>
      <c r="W241" s="23"/>
      <c r="X241" s="23"/>
    </row>
    <row r="242" spans="1:24">
      <c r="A242" s="23"/>
      <c r="B242" s="59"/>
      <c r="C242" s="23"/>
      <c r="D242" s="23"/>
      <c r="E242" s="23"/>
      <c r="F242" s="23"/>
      <c r="G242" s="23"/>
      <c r="H242" s="23"/>
      <c r="I242" s="23"/>
      <c r="J242" s="23"/>
      <c r="K242" s="23"/>
      <c r="L242" s="23"/>
      <c r="M242" s="23"/>
      <c r="N242" s="23"/>
      <c r="O242" s="23"/>
      <c r="P242" s="23"/>
      <c r="Q242" s="23"/>
      <c r="R242" s="23"/>
      <c r="S242" s="23"/>
      <c r="T242" s="23"/>
      <c r="U242" s="23"/>
      <c r="V242" s="23"/>
      <c r="W242" s="23"/>
      <c r="X242" s="23"/>
    </row>
    <row r="243" spans="1:24">
      <c r="A243" s="23"/>
      <c r="B243" s="59"/>
      <c r="C243" s="23"/>
      <c r="D243" s="23"/>
      <c r="E243" s="23"/>
      <c r="F243" s="23"/>
      <c r="G243" s="23"/>
      <c r="H243" s="23"/>
      <c r="I243" s="23"/>
      <c r="J243" s="23"/>
      <c r="K243" s="23"/>
      <c r="L243" s="23"/>
      <c r="M243" s="23"/>
      <c r="N243" s="23"/>
      <c r="O243" s="23"/>
      <c r="P243" s="23"/>
      <c r="Q243" s="23"/>
      <c r="R243" s="23"/>
      <c r="S243" s="23"/>
      <c r="T243" s="23"/>
      <c r="U243" s="23"/>
      <c r="V243" s="23"/>
      <c r="W243" s="23"/>
      <c r="X243" s="23"/>
    </row>
    <row r="244" spans="1:24">
      <c r="A244" s="23"/>
      <c r="B244" s="59"/>
      <c r="C244" s="23"/>
      <c r="D244" s="23"/>
      <c r="E244" s="23"/>
      <c r="F244" s="23"/>
      <c r="G244" s="23"/>
      <c r="H244" s="23"/>
      <c r="I244" s="23"/>
      <c r="J244" s="23"/>
      <c r="K244" s="23"/>
      <c r="L244" s="23"/>
      <c r="M244" s="23"/>
      <c r="N244" s="23"/>
      <c r="O244" s="23"/>
      <c r="P244" s="23"/>
      <c r="Q244" s="23"/>
      <c r="R244" s="23"/>
      <c r="S244" s="23"/>
      <c r="T244" s="23"/>
      <c r="U244" s="23"/>
      <c r="V244" s="23"/>
      <c r="W244" s="23"/>
      <c r="X244" s="23"/>
    </row>
    <row r="245" spans="1:24">
      <c r="A245" s="23"/>
      <c r="B245" s="59"/>
      <c r="C245" s="23"/>
      <c r="D245" s="23"/>
      <c r="E245" s="23"/>
      <c r="F245" s="23"/>
      <c r="G245" s="23"/>
      <c r="H245" s="23"/>
      <c r="I245" s="23"/>
      <c r="J245" s="23"/>
      <c r="K245" s="23"/>
      <c r="L245" s="23"/>
      <c r="M245" s="23"/>
      <c r="N245" s="23"/>
      <c r="O245" s="23"/>
      <c r="P245" s="23"/>
      <c r="Q245" s="23"/>
      <c r="R245" s="23"/>
      <c r="S245" s="23"/>
      <c r="T245" s="23"/>
      <c r="U245" s="23"/>
      <c r="V245" s="23"/>
      <c r="W245" s="23"/>
      <c r="X245" s="23"/>
    </row>
    <row r="246" spans="1:24">
      <c r="A246" s="23"/>
      <c r="B246" s="59"/>
      <c r="C246" s="23"/>
      <c r="D246" s="23"/>
      <c r="E246" s="23"/>
      <c r="F246" s="23"/>
      <c r="G246" s="23"/>
      <c r="H246" s="23"/>
      <c r="I246" s="23"/>
      <c r="J246" s="23"/>
      <c r="K246" s="23"/>
      <c r="L246" s="23"/>
      <c r="M246" s="23"/>
      <c r="N246" s="23"/>
      <c r="O246" s="23"/>
      <c r="P246" s="23"/>
      <c r="Q246" s="23"/>
      <c r="R246" s="23"/>
      <c r="S246" s="23"/>
      <c r="T246" s="23"/>
      <c r="U246" s="23"/>
      <c r="V246" s="23"/>
      <c r="W246" s="23"/>
      <c r="X246" s="23"/>
    </row>
    <row r="247" spans="1:24">
      <c r="A247" s="23"/>
      <c r="B247" s="59"/>
      <c r="C247" s="23"/>
      <c r="D247" s="23"/>
      <c r="E247" s="23"/>
      <c r="F247" s="23"/>
      <c r="G247" s="23"/>
      <c r="H247" s="23"/>
      <c r="I247" s="23"/>
      <c r="J247" s="23"/>
      <c r="K247" s="23"/>
      <c r="L247" s="23"/>
      <c r="M247" s="23"/>
      <c r="N247" s="23"/>
      <c r="O247" s="23"/>
      <c r="P247" s="23"/>
      <c r="Q247" s="23"/>
      <c r="R247" s="23"/>
      <c r="S247" s="23"/>
      <c r="T247" s="23"/>
      <c r="U247" s="23"/>
      <c r="V247" s="23"/>
      <c r="W247" s="23"/>
      <c r="X247" s="23"/>
    </row>
    <row r="248" spans="1:24">
      <c r="A248" s="23"/>
      <c r="B248" s="59"/>
      <c r="C248" s="23"/>
      <c r="D248" s="23"/>
      <c r="E248" s="23"/>
      <c r="F248" s="23"/>
      <c r="G248" s="23"/>
      <c r="H248" s="23"/>
      <c r="I248" s="23"/>
      <c r="J248" s="23"/>
      <c r="K248" s="23"/>
      <c r="L248" s="23"/>
      <c r="M248" s="23"/>
      <c r="N248" s="23"/>
      <c r="O248" s="23"/>
      <c r="P248" s="23"/>
      <c r="Q248" s="23"/>
      <c r="R248" s="23"/>
      <c r="S248" s="23"/>
      <c r="T248" s="23"/>
      <c r="U248" s="23"/>
      <c r="V248" s="23"/>
      <c r="W248" s="23"/>
      <c r="X248" s="23"/>
    </row>
    <row r="249" spans="1:24">
      <c r="A249" s="23"/>
      <c r="B249" s="59"/>
      <c r="C249" s="23"/>
      <c r="D249" s="23"/>
      <c r="E249" s="23"/>
      <c r="F249" s="23"/>
      <c r="G249" s="23"/>
      <c r="H249" s="23"/>
      <c r="I249" s="23"/>
      <c r="J249" s="23"/>
      <c r="K249" s="23"/>
      <c r="L249" s="23"/>
      <c r="M249" s="23"/>
      <c r="N249" s="23"/>
      <c r="O249" s="23"/>
      <c r="P249" s="23"/>
      <c r="Q249" s="23"/>
      <c r="R249" s="23"/>
      <c r="S249" s="23"/>
      <c r="T249" s="23"/>
      <c r="U249" s="23"/>
      <c r="V249" s="23"/>
      <c r="W249" s="23"/>
      <c r="X249" s="23"/>
    </row>
    <row r="250" spans="1:24">
      <c r="A250" s="23"/>
      <c r="B250" s="59"/>
      <c r="C250" s="23"/>
      <c r="D250" s="23"/>
      <c r="E250" s="23"/>
      <c r="F250" s="23"/>
      <c r="G250" s="23"/>
      <c r="H250" s="23"/>
      <c r="I250" s="23"/>
      <c r="J250" s="23"/>
      <c r="K250" s="23"/>
      <c r="L250" s="23"/>
      <c r="M250" s="23"/>
      <c r="N250" s="23"/>
      <c r="O250" s="23"/>
      <c r="P250" s="23"/>
      <c r="Q250" s="23"/>
      <c r="R250" s="23"/>
      <c r="S250" s="23"/>
      <c r="T250" s="23"/>
      <c r="U250" s="23"/>
      <c r="V250" s="23"/>
      <c r="W250" s="23"/>
      <c r="X250" s="23"/>
    </row>
    <row r="251" spans="1:24">
      <c r="A251" s="23"/>
      <c r="B251" s="59"/>
      <c r="C251" s="23"/>
      <c r="D251" s="23"/>
      <c r="E251" s="23"/>
      <c r="F251" s="23"/>
      <c r="G251" s="23"/>
      <c r="H251" s="23"/>
      <c r="I251" s="23"/>
      <c r="J251" s="23"/>
      <c r="K251" s="23"/>
      <c r="L251" s="23"/>
      <c r="M251" s="23"/>
      <c r="N251" s="23"/>
      <c r="O251" s="23"/>
      <c r="P251" s="23"/>
      <c r="Q251" s="23"/>
      <c r="R251" s="23"/>
      <c r="S251" s="23"/>
      <c r="T251" s="23"/>
      <c r="U251" s="23"/>
      <c r="V251" s="23"/>
      <c r="W251" s="23"/>
      <c r="X251" s="23"/>
    </row>
    <row r="252" spans="1:24">
      <c r="A252" s="23"/>
      <c r="B252" s="59"/>
      <c r="C252" s="23"/>
      <c r="D252" s="23"/>
      <c r="E252" s="23"/>
      <c r="F252" s="23"/>
      <c r="G252" s="23"/>
      <c r="H252" s="23"/>
      <c r="I252" s="23"/>
      <c r="J252" s="23"/>
      <c r="K252" s="23"/>
      <c r="L252" s="23"/>
      <c r="M252" s="23"/>
      <c r="N252" s="23"/>
      <c r="O252" s="23"/>
      <c r="P252" s="23"/>
      <c r="Q252" s="23"/>
      <c r="R252" s="23"/>
      <c r="S252" s="23"/>
      <c r="T252" s="23"/>
      <c r="U252" s="23"/>
      <c r="V252" s="23"/>
      <c r="W252" s="23"/>
      <c r="X252" s="23"/>
    </row>
    <row r="253" spans="1:24">
      <c r="A253" s="23"/>
      <c r="B253" s="59"/>
      <c r="C253" s="23"/>
      <c r="D253" s="23"/>
      <c r="E253" s="23"/>
      <c r="F253" s="23"/>
      <c r="G253" s="23"/>
      <c r="H253" s="23"/>
      <c r="I253" s="23"/>
      <c r="J253" s="23"/>
      <c r="K253" s="23"/>
      <c r="L253" s="23"/>
      <c r="M253" s="23"/>
      <c r="N253" s="23"/>
      <c r="O253" s="23"/>
      <c r="P253" s="23"/>
      <c r="Q253" s="23"/>
      <c r="R253" s="23"/>
      <c r="S253" s="23"/>
      <c r="T253" s="23"/>
      <c r="U253" s="23"/>
      <c r="V253" s="23"/>
      <c r="W253" s="23"/>
      <c r="X253" s="23"/>
    </row>
    <row r="254" spans="1:24">
      <c r="A254" s="23"/>
      <c r="B254" s="59"/>
      <c r="C254" s="23"/>
      <c r="D254" s="23"/>
      <c r="E254" s="23"/>
      <c r="F254" s="23"/>
      <c r="G254" s="23"/>
      <c r="H254" s="23"/>
      <c r="I254" s="23"/>
      <c r="J254" s="23"/>
      <c r="K254" s="23"/>
      <c r="L254" s="23"/>
      <c r="M254" s="23"/>
      <c r="N254" s="23"/>
      <c r="O254" s="23"/>
      <c r="P254" s="23"/>
      <c r="Q254" s="23"/>
      <c r="R254" s="23"/>
      <c r="S254" s="23"/>
      <c r="T254" s="23"/>
      <c r="U254" s="23"/>
      <c r="V254" s="23"/>
      <c r="W254" s="23"/>
      <c r="X254" s="23"/>
    </row>
    <row r="255" spans="1:24">
      <c r="A255" s="23"/>
      <c r="B255" s="59"/>
      <c r="C255" s="23"/>
      <c r="D255" s="23"/>
      <c r="E255" s="23"/>
      <c r="F255" s="23"/>
      <c r="G255" s="23"/>
      <c r="H255" s="23"/>
      <c r="I255" s="23"/>
      <c r="J255" s="23"/>
      <c r="K255" s="23"/>
      <c r="L255" s="23"/>
      <c r="M255" s="23"/>
      <c r="N255" s="23"/>
      <c r="O255" s="23"/>
      <c r="P255" s="23"/>
      <c r="Q255" s="23"/>
      <c r="R255" s="23"/>
      <c r="S255" s="23"/>
      <c r="T255" s="23"/>
      <c r="U255" s="23"/>
      <c r="V255" s="23"/>
      <c r="W255" s="23"/>
      <c r="X255" s="23"/>
    </row>
    <row r="256" spans="1:24">
      <c r="A256" s="23"/>
      <c r="B256" s="59"/>
      <c r="C256" s="23"/>
      <c r="D256" s="23"/>
      <c r="E256" s="23"/>
      <c r="F256" s="23"/>
      <c r="G256" s="23"/>
      <c r="H256" s="23"/>
      <c r="I256" s="23"/>
      <c r="J256" s="23"/>
      <c r="K256" s="23"/>
      <c r="L256" s="23"/>
      <c r="M256" s="23"/>
      <c r="N256" s="23"/>
      <c r="O256" s="23"/>
      <c r="P256" s="23"/>
      <c r="Q256" s="23"/>
      <c r="R256" s="23"/>
      <c r="S256" s="23"/>
      <c r="T256" s="23"/>
      <c r="U256" s="23"/>
      <c r="V256" s="23"/>
      <c r="W256" s="23"/>
      <c r="X256" s="23"/>
    </row>
    <row r="257" spans="1:24">
      <c r="A257" s="23"/>
      <c r="B257" s="59"/>
      <c r="C257" s="23"/>
      <c r="D257" s="23"/>
      <c r="E257" s="23"/>
      <c r="F257" s="23"/>
      <c r="G257" s="23"/>
      <c r="H257" s="23"/>
      <c r="I257" s="23"/>
      <c r="J257" s="23"/>
      <c r="K257" s="23"/>
      <c r="L257" s="23"/>
      <c r="M257" s="23"/>
      <c r="N257" s="23"/>
      <c r="O257" s="23"/>
      <c r="P257" s="23"/>
      <c r="Q257" s="23"/>
      <c r="R257" s="23"/>
      <c r="S257" s="23"/>
      <c r="T257" s="23"/>
      <c r="U257" s="23"/>
      <c r="V257" s="23"/>
      <c r="W257" s="23"/>
      <c r="X257" s="23"/>
    </row>
    <row r="258" spans="1:24">
      <c r="A258" s="23"/>
      <c r="B258" s="59"/>
      <c r="C258" s="23"/>
      <c r="D258" s="23"/>
      <c r="E258" s="23"/>
      <c r="F258" s="23"/>
      <c r="G258" s="23"/>
      <c r="H258" s="23"/>
      <c r="I258" s="23"/>
      <c r="J258" s="23"/>
      <c r="K258" s="23"/>
      <c r="L258" s="23"/>
      <c r="M258" s="23"/>
      <c r="N258" s="23"/>
      <c r="O258" s="23"/>
      <c r="P258" s="23"/>
      <c r="Q258" s="23"/>
      <c r="R258" s="23"/>
      <c r="S258" s="23"/>
      <c r="T258" s="23"/>
      <c r="U258" s="23"/>
      <c r="V258" s="23"/>
      <c r="W258" s="23"/>
      <c r="X258" s="23"/>
    </row>
    <row r="259" spans="1:24">
      <c r="A259" s="23"/>
      <c r="B259" s="59"/>
      <c r="C259" s="23"/>
      <c r="D259" s="23"/>
      <c r="E259" s="23"/>
      <c r="F259" s="23"/>
      <c r="G259" s="23"/>
      <c r="H259" s="23"/>
      <c r="I259" s="23"/>
      <c r="J259" s="23"/>
      <c r="K259" s="23"/>
      <c r="L259" s="23"/>
      <c r="M259" s="23"/>
      <c r="N259" s="23"/>
      <c r="O259" s="23"/>
      <c r="P259" s="23"/>
      <c r="Q259" s="23"/>
      <c r="R259" s="23"/>
      <c r="S259" s="23"/>
      <c r="T259" s="23"/>
      <c r="U259" s="23"/>
      <c r="V259" s="23"/>
      <c r="W259" s="23"/>
      <c r="X259" s="23"/>
    </row>
    <row r="260" spans="1:24">
      <c r="A260" s="23"/>
      <c r="B260" s="59"/>
      <c r="C260" s="23"/>
      <c r="D260" s="23"/>
      <c r="E260" s="23"/>
      <c r="F260" s="23"/>
      <c r="G260" s="23"/>
      <c r="H260" s="23"/>
      <c r="I260" s="23"/>
      <c r="J260" s="23"/>
      <c r="K260" s="23"/>
      <c r="L260" s="23"/>
      <c r="M260" s="23"/>
      <c r="N260" s="23"/>
      <c r="O260" s="23"/>
      <c r="P260" s="23"/>
      <c r="Q260" s="23"/>
      <c r="R260" s="23"/>
      <c r="S260" s="23"/>
      <c r="T260" s="23"/>
      <c r="U260" s="23"/>
      <c r="V260" s="23"/>
      <c r="W260" s="23"/>
      <c r="X260" s="23"/>
    </row>
    <row r="261" spans="1:24">
      <c r="A261" s="23"/>
      <c r="B261" s="59"/>
      <c r="C261" s="23"/>
      <c r="D261" s="23"/>
      <c r="E261" s="23"/>
      <c r="F261" s="23"/>
      <c r="G261" s="23"/>
      <c r="H261" s="23"/>
      <c r="I261" s="23"/>
      <c r="J261" s="23"/>
      <c r="K261" s="23"/>
      <c r="L261" s="23"/>
      <c r="M261" s="23"/>
      <c r="N261" s="23"/>
      <c r="O261" s="23"/>
      <c r="P261" s="23"/>
      <c r="Q261" s="23"/>
      <c r="R261" s="23"/>
      <c r="S261" s="23"/>
      <c r="T261" s="23"/>
      <c r="U261" s="23"/>
      <c r="V261" s="23"/>
      <c r="W261" s="23"/>
      <c r="X261" s="23"/>
    </row>
    <row r="262" spans="1:24">
      <c r="A262" s="23"/>
      <c r="B262" s="59"/>
      <c r="C262" s="23"/>
      <c r="D262" s="23"/>
      <c r="E262" s="23"/>
      <c r="F262" s="23"/>
      <c r="G262" s="23"/>
      <c r="H262" s="23"/>
      <c r="I262" s="23"/>
      <c r="J262" s="23"/>
      <c r="K262" s="23"/>
      <c r="L262" s="23"/>
      <c r="M262" s="23"/>
      <c r="N262" s="23"/>
      <c r="O262" s="23"/>
      <c r="P262" s="23"/>
      <c r="Q262" s="23"/>
      <c r="R262" s="23"/>
      <c r="S262" s="23"/>
      <c r="T262" s="23"/>
      <c r="U262" s="23"/>
      <c r="V262" s="23"/>
      <c r="W262" s="23"/>
      <c r="X262" s="23"/>
    </row>
    <row r="263" spans="1:24">
      <c r="A263" s="23"/>
      <c r="B263" s="59"/>
      <c r="C263" s="23"/>
      <c r="D263" s="23"/>
      <c r="E263" s="23"/>
      <c r="F263" s="23"/>
      <c r="G263" s="23"/>
      <c r="H263" s="23"/>
      <c r="I263" s="23"/>
      <c r="J263" s="23"/>
      <c r="K263" s="23"/>
      <c r="L263" s="23"/>
      <c r="M263" s="23"/>
      <c r="N263" s="23"/>
      <c r="O263" s="23"/>
      <c r="P263" s="23"/>
      <c r="Q263" s="23"/>
      <c r="R263" s="23"/>
      <c r="S263" s="23"/>
      <c r="T263" s="23"/>
      <c r="U263" s="23"/>
      <c r="V263" s="23"/>
      <c r="W263" s="23"/>
      <c r="X263" s="23"/>
    </row>
    <row r="264" spans="1:24">
      <c r="A264" s="23"/>
      <c r="B264" s="59"/>
      <c r="C264" s="23"/>
      <c r="D264" s="23"/>
      <c r="E264" s="23"/>
      <c r="F264" s="23"/>
      <c r="G264" s="23"/>
      <c r="H264" s="23"/>
      <c r="I264" s="23"/>
      <c r="J264" s="23"/>
      <c r="K264" s="23"/>
      <c r="L264" s="23"/>
      <c r="M264" s="23"/>
      <c r="N264" s="23"/>
      <c r="O264" s="23"/>
      <c r="P264" s="23"/>
      <c r="Q264" s="23"/>
      <c r="R264" s="23"/>
      <c r="S264" s="23"/>
      <c r="T264" s="23"/>
      <c r="U264" s="23"/>
      <c r="V264" s="23"/>
      <c r="W264" s="23"/>
      <c r="X264" s="23"/>
    </row>
    <row r="265" spans="1:24">
      <c r="A265" s="23"/>
      <c r="B265" s="59"/>
      <c r="C265" s="23"/>
      <c r="D265" s="23"/>
      <c r="E265" s="23"/>
      <c r="F265" s="23"/>
      <c r="G265" s="23"/>
      <c r="H265" s="23"/>
      <c r="I265" s="23"/>
      <c r="J265" s="23"/>
      <c r="K265" s="23"/>
      <c r="L265" s="23"/>
      <c r="M265" s="23"/>
      <c r="N265" s="23"/>
      <c r="O265" s="23"/>
      <c r="P265" s="23"/>
      <c r="Q265" s="23"/>
      <c r="R265" s="23"/>
      <c r="S265" s="23"/>
      <c r="T265" s="23"/>
      <c r="U265" s="23"/>
      <c r="V265" s="23"/>
      <c r="W265" s="23"/>
      <c r="X265" s="23"/>
    </row>
  </sheetData>
  <autoFilter ref="A3:D66"/>
  <mergeCells count="1">
    <mergeCell ref="H5:K5"/>
  </mergeCells>
  <conditionalFormatting sqref="C5:C10 C12:C18 C20:C22 C24:C33 C35:C41 C43:C44 C46:C48 C50 C53:C56 C58:C60 C62:C66">
    <cfRule type="beginsWith" dxfId="128" priority="1" operator="beginsWith" text="C">
      <formula>LEFT((C5),LEN("C"))=("C")</formula>
    </cfRule>
  </conditionalFormatting>
  <conditionalFormatting sqref="C5:C10 C12:C18 C20:C22 C24:C33 C35:C41 C43:C44 C46:C48 C50 C53:C56 C58:C60 C62:C66">
    <cfRule type="beginsWith" dxfId="127" priority="2" operator="beginsWith" text="NC">
      <formula>LEFT((C5),LEN("NC"))=("NC")</formula>
    </cfRule>
  </conditionalFormatting>
  <conditionalFormatting sqref="C5:C10 C12:C18 C20:C22 C24:C33 C35:C41 C43:C44 C46:C48 C50 C53:C56 C58:C60 C62:C66">
    <cfRule type="beginsWith" dxfId="126" priority="3" operator="beginsWith" text="NA">
      <formula>LEFT((C5),LEN("NA"))=("NA")</formula>
    </cfRule>
  </conditionalFormatting>
  <dataValidations count="1">
    <dataValidation type="list" allowBlank="1" sqref="C5:C10 C12:C18 C20:C22 C24:C33 C35:C41 C43:C44 C46:C48 C50 C53:C56 C58:C60 C62:C66">
      <formula1>"C,NC,NA"</formula1>
    </dataValidation>
  </dataValidations>
  <hyperlinks>
    <hyperlink ref="B1" location="'Tabla de contenido'!A1" display="VOLVER A TABLA DE CONTENIDO"/>
  </hyperlink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5496"/>
  </sheetPr>
  <dimension ref="A1:X267"/>
  <sheetViews>
    <sheetView showGridLines="0" workbookViewId="0">
      <selection activeCell="B1" sqref="B1"/>
    </sheetView>
  </sheetViews>
  <sheetFormatPr baseColWidth="10" defaultColWidth="14.42578125" defaultRowHeight="15" customHeight="1" outlineLevelCol="1"/>
  <cols>
    <col min="1" max="1" width="13.140625" customWidth="1"/>
    <col min="2" max="2" width="80.28515625" customWidth="1"/>
    <col min="3" max="3" width="11.42578125" customWidth="1"/>
    <col min="4" max="4" width="40.28515625" customWidth="1" outlineLevel="1"/>
    <col min="5" max="11" width="11.42578125" customWidth="1"/>
    <col min="12" max="24" width="10.7109375" customWidth="1"/>
  </cols>
  <sheetData>
    <row r="1" spans="1:24">
      <c r="A1" s="344"/>
      <c r="B1" s="345" t="s">
        <v>0</v>
      </c>
      <c r="C1" s="344"/>
      <c r="D1" s="344"/>
      <c r="E1" s="23"/>
      <c r="F1" s="23"/>
      <c r="G1" s="23"/>
      <c r="H1" s="23"/>
      <c r="I1" s="23"/>
      <c r="J1" s="23"/>
      <c r="K1" s="23"/>
      <c r="L1" s="23"/>
      <c r="M1" s="23"/>
      <c r="N1" s="23"/>
      <c r="O1" s="23"/>
      <c r="P1" s="23"/>
      <c r="Q1" s="23"/>
      <c r="R1" s="23"/>
      <c r="S1" s="23"/>
      <c r="T1" s="23"/>
      <c r="U1" s="23"/>
      <c r="V1" s="23"/>
      <c r="W1" s="23"/>
      <c r="X1" s="23"/>
    </row>
    <row r="2" spans="1:24">
      <c r="A2" s="9"/>
      <c r="B2" s="52" t="s">
        <v>457</v>
      </c>
      <c r="C2" s="25"/>
      <c r="D2" s="25"/>
      <c r="E2" s="23"/>
      <c r="F2" s="23"/>
      <c r="G2" s="23"/>
      <c r="H2" s="23"/>
      <c r="I2" s="23"/>
      <c r="J2" s="23"/>
      <c r="K2" s="23"/>
      <c r="L2" s="23"/>
      <c r="M2" s="23"/>
      <c r="N2" s="23"/>
      <c r="O2" s="23"/>
      <c r="P2" s="23"/>
      <c r="Q2" s="23"/>
      <c r="R2" s="23"/>
      <c r="S2" s="23"/>
      <c r="T2" s="23"/>
      <c r="U2" s="23"/>
      <c r="V2" s="23"/>
      <c r="W2" s="23"/>
      <c r="X2" s="23"/>
    </row>
    <row r="3" spans="1:24">
      <c r="A3" s="9" t="s">
        <v>6</v>
      </c>
      <c r="B3" s="52" t="s">
        <v>8</v>
      </c>
      <c r="C3" s="9" t="s">
        <v>9</v>
      </c>
      <c r="D3" s="9" t="s">
        <v>10</v>
      </c>
      <c r="E3" s="23"/>
      <c r="F3" s="23"/>
      <c r="G3" s="23"/>
      <c r="H3" s="23"/>
      <c r="I3" s="23"/>
      <c r="J3" s="23"/>
      <c r="K3" s="23"/>
      <c r="L3" s="23"/>
      <c r="M3" s="23"/>
      <c r="N3" s="23"/>
      <c r="O3" s="23"/>
      <c r="P3" s="23"/>
      <c r="Q3" s="23"/>
      <c r="R3" s="23"/>
      <c r="S3" s="23"/>
      <c r="T3" s="23"/>
      <c r="U3" s="23"/>
      <c r="V3" s="23"/>
      <c r="W3" s="23"/>
      <c r="X3" s="23"/>
    </row>
    <row r="4" spans="1:24" ht="45">
      <c r="A4" s="28" t="s">
        <v>458</v>
      </c>
      <c r="B4" s="16" t="s">
        <v>459</v>
      </c>
      <c r="C4" s="16"/>
      <c r="D4" s="16"/>
      <c r="E4" s="23"/>
      <c r="F4" s="23"/>
      <c r="G4" s="23"/>
      <c r="H4" s="23"/>
      <c r="I4" s="23"/>
      <c r="J4" s="23"/>
      <c r="K4" s="23"/>
      <c r="L4" s="23"/>
      <c r="M4" s="23"/>
      <c r="N4" s="23"/>
      <c r="O4" s="23"/>
      <c r="P4" s="23"/>
      <c r="Q4" s="23"/>
      <c r="R4" s="23"/>
      <c r="S4" s="23"/>
      <c r="T4" s="23"/>
      <c r="U4" s="23"/>
      <c r="V4" s="23"/>
      <c r="W4" s="23"/>
      <c r="X4" s="23"/>
    </row>
    <row r="5" spans="1:24">
      <c r="A5" s="45" t="s">
        <v>458</v>
      </c>
      <c r="B5" s="60" t="s">
        <v>460</v>
      </c>
      <c r="C5" s="14" t="s">
        <v>15</v>
      </c>
      <c r="D5" s="45"/>
      <c r="E5" s="23"/>
      <c r="F5" s="23"/>
      <c r="G5" s="23"/>
      <c r="H5" s="360"/>
      <c r="I5" s="359"/>
      <c r="J5" s="359"/>
      <c r="K5" s="359"/>
      <c r="L5" s="23"/>
      <c r="M5" s="23"/>
      <c r="N5" s="23"/>
      <c r="O5" s="23"/>
      <c r="P5" s="23"/>
      <c r="Q5" s="23"/>
      <c r="R5" s="23"/>
      <c r="S5" s="23"/>
      <c r="T5" s="23"/>
      <c r="U5" s="23"/>
      <c r="V5" s="23"/>
      <c r="W5" s="23"/>
      <c r="X5" s="23"/>
    </row>
    <row r="6" spans="1:24">
      <c r="A6" s="45" t="s">
        <v>458</v>
      </c>
      <c r="B6" s="60" t="s">
        <v>461</v>
      </c>
      <c r="C6" s="14" t="s">
        <v>19</v>
      </c>
      <c r="D6" s="45"/>
      <c r="E6" s="23"/>
      <c r="F6" s="23"/>
      <c r="G6" s="23"/>
      <c r="H6" s="23"/>
      <c r="I6" s="23"/>
      <c r="J6" s="23"/>
      <c r="K6" s="23"/>
      <c r="L6" s="23"/>
      <c r="M6" s="23"/>
      <c r="N6" s="23"/>
      <c r="O6" s="23"/>
      <c r="P6" s="23"/>
      <c r="Q6" s="23"/>
      <c r="R6" s="23"/>
      <c r="S6" s="23"/>
      <c r="T6" s="23"/>
      <c r="U6" s="23"/>
      <c r="V6" s="23"/>
      <c r="W6" s="23"/>
      <c r="X6" s="23"/>
    </row>
    <row r="7" spans="1:24">
      <c r="A7" s="45" t="s">
        <v>458</v>
      </c>
      <c r="B7" s="60" t="s">
        <v>462</v>
      </c>
      <c r="C7" s="14" t="s">
        <v>23</v>
      </c>
      <c r="D7" s="45"/>
      <c r="E7" s="23"/>
      <c r="F7" s="23"/>
      <c r="G7" s="23"/>
      <c r="H7" s="23"/>
      <c r="I7" s="23"/>
      <c r="J7" s="23"/>
      <c r="K7" s="23"/>
      <c r="L7" s="23"/>
      <c r="M7" s="23"/>
      <c r="N7" s="23"/>
      <c r="O7" s="23"/>
      <c r="P7" s="23"/>
      <c r="Q7" s="23"/>
      <c r="R7" s="23"/>
      <c r="S7" s="23"/>
      <c r="T7" s="23"/>
      <c r="U7" s="23"/>
      <c r="V7" s="23"/>
      <c r="W7" s="23"/>
      <c r="X7" s="23"/>
    </row>
    <row r="8" spans="1:24">
      <c r="A8" s="45" t="s">
        <v>458</v>
      </c>
      <c r="B8" s="60" t="s">
        <v>463</v>
      </c>
      <c r="C8" s="12"/>
      <c r="D8" s="45"/>
      <c r="E8" s="23"/>
      <c r="F8" s="23"/>
      <c r="G8" s="23"/>
      <c r="H8" s="23"/>
      <c r="I8" s="23"/>
      <c r="J8" s="23"/>
      <c r="K8" s="23"/>
      <c r="L8" s="23"/>
      <c r="M8" s="23"/>
      <c r="N8" s="23"/>
      <c r="O8" s="23"/>
      <c r="P8" s="23"/>
      <c r="Q8" s="23"/>
      <c r="R8" s="23"/>
      <c r="S8" s="23"/>
      <c r="T8" s="23"/>
      <c r="U8" s="23"/>
      <c r="V8" s="23"/>
      <c r="W8" s="23"/>
      <c r="X8" s="23"/>
    </row>
    <row r="9" spans="1:24">
      <c r="A9" s="45" t="s">
        <v>458</v>
      </c>
      <c r="B9" s="60" t="s">
        <v>464</v>
      </c>
      <c r="C9" s="12"/>
      <c r="D9" s="45"/>
      <c r="E9" s="23"/>
      <c r="F9" s="23"/>
      <c r="G9" s="23"/>
      <c r="H9" s="23"/>
      <c r="I9" s="23"/>
      <c r="J9" s="23"/>
      <c r="K9" s="23"/>
      <c r="L9" s="23"/>
      <c r="M9" s="23"/>
      <c r="N9" s="23"/>
      <c r="O9" s="23"/>
      <c r="P9" s="23"/>
      <c r="Q9" s="23"/>
      <c r="R9" s="23"/>
      <c r="S9" s="23"/>
      <c r="T9" s="23"/>
      <c r="U9" s="23"/>
      <c r="V9" s="23"/>
      <c r="W9" s="23"/>
      <c r="X9" s="23"/>
    </row>
    <row r="10" spans="1:24">
      <c r="A10" s="45" t="s">
        <v>458</v>
      </c>
      <c r="B10" s="61" t="s">
        <v>465</v>
      </c>
      <c r="C10" s="12"/>
      <c r="D10" s="62"/>
      <c r="E10" s="23"/>
      <c r="F10" s="23"/>
      <c r="G10" s="23"/>
      <c r="H10" s="23"/>
      <c r="I10" s="23"/>
      <c r="J10" s="23"/>
      <c r="K10" s="23"/>
      <c r="L10" s="23"/>
      <c r="M10" s="23"/>
      <c r="N10" s="23"/>
      <c r="O10" s="23"/>
      <c r="P10" s="23"/>
      <c r="Q10" s="23"/>
      <c r="R10" s="23"/>
      <c r="S10" s="23"/>
      <c r="T10" s="23"/>
      <c r="U10" s="23"/>
      <c r="V10" s="23"/>
      <c r="W10" s="23"/>
      <c r="X10" s="23"/>
    </row>
    <row r="11" spans="1:24">
      <c r="A11" s="45" t="s">
        <v>458</v>
      </c>
      <c r="B11" s="60" t="s">
        <v>466</v>
      </c>
      <c r="C11" s="12"/>
      <c r="D11" s="63"/>
      <c r="E11" s="23"/>
      <c r="F11" s="23"/>
      <c r="G11" s="23"/>
      <c r="H11" s="23"/>
      <c r="I11" s="23"/>
      <c r="J11" s="23"/>
      <c r="K11" s="23"/>
      <c r="L11" s="23"/>
      <c r="M11" s="23"/>
      <c r="N11" s="23"/>
      <c r="O11" s="23"/>
      <c r="P11" s="23"/>
      <c r="Q11" s="23"/>
      <c r="R11" s="23"/>
      <c r="S11" s="23"/>
      <c r="T11" s="23"/>
      <c r="U11" s="23"/>
      <c r="V11" s="23"/>
      <c r="W11" s="23"/>
      <c r="X11" s="23"/>
    </row>
    <row r="12" spans="1:24" ht="19.5" customHeight="1">
      <c r="A12" s="45" t="s">
        <v>458</v>
      </c>
      <c r="B12" s="60" t="s">
        <v>467</v>
      </c>
      <c r="C12" s="12"/>
      <c r="D12" s="45"/>
      <c r="E12" s="23"/>
      <c r="F12" s="23"/>
      <c r="G12" s="23"/>
      <c r="H12" s="23"/>
      <c r="I12" s="23"/>
      <c r="J12" s="23"/>
      <c r="K12" s="23"/>
      <c r="L12" s="23"/>
      <c r="M12" s="23"/>
      <c r="N12" s="23"/>
      <c r="O12" s="23"/>
      <c r="P12" s="23"/>
      <c r="Q12" s="23"/>
      <c r="R12" s="23"/>
      <c r="S12" s="23"/>
      <c r="T12" s="23"/>
      <c r="U12" s="23"/>
      <c r="V12" s="23"/>
      <c r="W12" s="23"/>
      <c r="X12" s="23"/>
    </row>
    <row r="13" spans="1:24" ht="45">
      <c r="A13" s="28" t="s">
        <v>458</v>
      </c>
      <c r="B13" s="16" t="s">
        <v>468</v>
      </c>
      <c r="C13" s="16"/>
      <c r="D13" s="16"/>
      <c r="E13" s="23"/>
      <c r="F13" s="23"/>
      <c r="G13" s="23"/>
      <c r="H13" s="23"/>
      <c r="I13" s="23"/>
      <c r="J13" s="23"/>
      <c r="K13" s="23"/>
      <c r="L13" s="23"/>
      <c r="M13" s="23"/>
      <c r="N13" s="23"/>
      <c r="O13" s="23"/>
      <c r="P13" s="23"/>
      <c r="Q13" s="23"/>
      <c r="R13" s="23"/>
      <c r="S13" s="23"/>
      <c r="T13" s="23"/>
      <c r="U13" s="23"/>
      <c r="V13" s="23"/>
      <c r="W13" s="23"/>
      <c r="X13" s="23"/>
    </row>
    <row r="14" spans="1:24">
      <c r="A14" s="45" t="s">
        <v>458</v>
      </c>
      <c r="B14" s="60" t="s">
        <v>469</v>
      </c>
      <c r="C14" s="12"/>
      <c r="D14" s="45"/>
      <c r="E14" s="23"/>
      <c r="F14" s="23"/>
      <c r="G14" s="23"/>
      <c r="H14" s="23"/>
      <c r="I14" s="23"/>
      <c r="J14" s="23"/>
      <c r="K14" s="23"/>
      <c r="L14" s="23"/>
      <c r="M14" s="23"/>
      <c r="N14" s="23"/>
      <c r="O14" s="23"/>
      <c r="P14" s="23"/>
      <c r="Q14" s="23"/>
      <c r="R14" s="23"/>
      <c r="S14" s="23"/>
      <c r="T14" s="23"/>
      <c r="U14" s="23"/>
      <c r="V14" s="23"/>
      <c r="W14" s="23"/>
      <c r="X14" s="23"/>
    </row>
    <row r="15" spans="1:24">
      <c r="A15" s="45" t="s">
        <v>458</v>
      </c>
      <c r="B15" s="60" t="s">
        <v>470</v>
      </c>
      <c r="C15" s="12"/>
      <c r="D15" s="45"/>
      <c r="E15" s="23"/>
      <c r="F15" s="23"/>
      <c r="G15" s="23"/>
      <c r="H15" s="23"/>
      <c r="I15" s="23"/>
      <c r="J15" s="23"/>
      <c r="K15" s="23"/>
      <c r="L15" s="23"/>
      <c r="M15" s="23"/>
      <c r="N15" s="23"/>
      <c r="O15" s="23"/>
      <c r="P15" s="23"/>
      <c r="Q15" s="23"/>
      <c r="R15" s="23"/>
      <c r="S15" s="23"/>
      <c r="T15" s="23"/>
      <c r="U15" s="23"/>
      <c r="V15" s="23"/>
      <c r="W15" s="23"/>
      <c r="X15" s="23"/>
    </row>
    <row r="16" spans="1:24">
      <c r="A16" s="45" t="s">
        <v>458</v>
      </c>
      <c r="B16" s="60" t="s">
        <v>471</v>
      </c>
      <c r="C16" s="12"/>
      <c r="D16" s="45"/>
      <c r="E16" s="23"/>
      <c r="F16" s="23"/>
      <c r="G16" s="23"/>
      <c r="H16" s="23"/>
      <c r="I16" s="23"/>
      <c r="J16" s="23"/>
      <c r="K16" s="23"/>
      <c r="L16" s="23"/>
      <c r="M16" s="23"/>
      <c r="N16" s="23"/>
      <c r="O16" s="23"/>
      <c r="P16" s="23"/>
      <c r="Q16" s="23"/>
      <c r="R16" s="23"/>
      <c r="S16" s="23"/>
      <c r="T16" s="23"/>
      <c r="U16" s="23"/>
      <c r="V16" s="23"/>
      <c r="W16" s="23"/>
      <c r="X16" s="23"/>
    </row>
    <row r="17" spans="1:24">
      <c r="A17" s="45" t="s">
        <v>458</v>
      </c>
      <c r="B17" s="60" t="s">
        <v>472</v>
      </c>
      <c r="C17" s="12"/>
      <c r="D17" s="45"/>
      <c r="E17" s="23"/>
      <c r="F17" s="23"/>
      <c r="G17" s="23"/>
      <c r="H17" s="23"/>
      <c r="I17" s="23"/>
      <c r="J17" s="23"/>
      <c r="K17" s="23"/>
      <c r="L17" s="23"/>
      <c r="M17" s="23"/>
      <c r="N17" s="23"/>
      <c r="O17" s="23"/>
      <c r="P17" s="23"/>
      <c r="Q17" s="23"/>
      <c r="R17" s="23"/>
      <c r="S17" s="23"/>
      <c r="T17" s="23"/>
      <c r="U17" s="23"/>
      <c r="V17" s="23"/>
      <c r="W17" s="23"/>
      <c r="X17" s="23"/>
    </row>
    <row r="18" spans="1:24" ht="28.5">
      <c r="A18" s="45" t="s">
        <v>458</v>
      </c>
      <c r="B18" s="60" t="s">
        <v>473</v>
      </c>
      <c r="C18" s="12"/>
      <c r="D18" s="45"/>
      <c r="E18" s="23"/>
      <c r="F18" s="23"/>
      <c r="G18" s="23"/>
      <c r="H18" s="23"/>
      <c r="I18" s="23"/>
      <c r="J18" s="23"/>
      <c r="K18" s="23"/>
      <c r="L18" s="23"/>
      <c r="M18" s="23"/>
      <c r="N18" s="23"/>
      <c r="O18" s="23"/>
      <c r="P18" s="23"/>
      <c r="Q18" s="23"/>
      <c r="R18" s="23"/>
      <c r="S18" s="23"/>
      <c r="T18" s="23"/>
      <c r="U18" s="23"/>
      <c r="V18" s="23"/>
      <c r="W18" s="23"/>
      <c r="X18" s="23"/>
    </row>
    <row r="19" spans="1:24" ht="28.5">
      <c r="A19" s="45" t="s">
        <v>458</v>
      </c>
      <c r="B19" s="60" t="s">
        <v>474</v>
      </c>
      <c r="C19" s="12"/>
      <c r="D19" s="45"/>
      <c r="E19" s="23"/>
      <c r="F19" s="23"/>
      <c r="G19" s="23"/>
      <c r="H19" s="23"/>
      <c r="I19" s="23"/>
      <c r="J19" s="23"/>
      <c r="K19" s="23"/>
      <c r="L19" s="23"/>
      <c r="M19" s="23"/>
      <c r="N19" s="23"/>
      <c r="O19" s="23"/>
      <c r="P19" s="23"/>
      <c r="Q19" s="23"/>
      <c r="R19" s="23"/>
      <c r="S19" s="23"/>
      <c r="T19" s="23"/>
      <c r="U19" s="23"/>
      <c r="V19" s="23"/>
      <c r="W19" s="23"/>
      <c r="X19" s="23"/>
    </row>
    <row r="20" spans="1:24">
      <c r="A20" s="45" t="s">
        <v>458</v>
      </c>
      <c r="B20" s="60" t="s">
        <v>475</v>
      </c>
      <c r="C20" s="12"/>
      <c r="D20" s="45"/>
      <c r="E20" s="23"/>
      <c r="F20" s="23"/>
      <c r="G20" s="23"/>
      <c r="H20" s="23"/>
      <c r="I20" s="23"/>
      <c r="J20" s="23"/>
      <c r="K20" s="23"/>
      <c r="L20" s="23"/>
      <c r="M20" s="23"/>
      <c r="N20" s="23"/>
      <c r="O20" s="23"/>
      <c r="P20" s="23"/>
      <c r="Q20" s="23"/>
      <c r="R20" s="23"/>
      <c r="S20" s="23"/>
      <c r="T20" s="23"/>
      <c r="U20" s="23"/>
      <c r="V20" s="23"/>
      <c r="W20" s="23"/>
      <c r="X20" s="23"/>
    </row>
    <row r="21" spans="1:24">
      <c r="A21" s="45" t="s">
        <v>458</v>
      </c>
      <c r="B21" s="60" t="s">
        <v>476</v>
      </c>
      <c r="C21" s="12"/>
      <c r="D21" s="45"/>
      <c r="E21" s="23"/>
      <c r="F21" s="23"/>
      <c r="G21" s="23"/>
      <c r="H21" s="23"/>
      <c r="I21" s="23"/>
      <c r="J21" s="23"/>
      <c r="K21" s="23"/>
      <c r="L21" s="23"/>
      <c r="M21" s="23"/>
      <c r="N21" s="23"/>
      <c r="O21" s="23"/>
      <c r="P21" s="23"/>
      <c r="Q21" s="23"/>
      <c r="R21" s="23"/>
      <c r="S21" s="23"/>
      <c r="T21" s="23"/>
      <c r="U21" s="23"/>
      <c r="V21" s="23"/>
      <c r="W21" s="23"/>
      <c r="X21" s="23"/>
    </row>
    <row r="22" spans="1:24">
      <c r="A22" s="45" t="s">
        <v>458</v>
      </c>
      <c r="B22" s="60" t="s">
        <v>477</v>
      </c>
      <c r="C22" s="12"/>
      <c r="D22" s="45"/>
      <c r="E22" s="23"/>
      <c r="F22" s="23"/>
      <c r="G22" s="23"/>
      <c r="H22" s="23"/>
      <c r="I22" s="23"/>
      <c r="J22" s="23"/>
      <c r="K22" s="23"/>
      <c r="L22" s="23"/>
      <c r="M22" s="23"/>
      <c r="N22" s="23"/>
      <c r="O22" s="23"/>
      <c r="P22" s="23"/>
      <c r="Q22" s="23"/>
      <c r="R22" s="23"/>
      <c r="S22" s="23"/>
      <c r="T22" s="23"/>
      <c r="U22" s="23"/>
      <c r="V22" s="23"/>
      <c r="W22" s="23"/>
      <c r="X22" s="23"/>
    </row>
    <row r="23" spans="1:24" ht="45">
      <c r="A23" s="28" t="s">
        <v>458</v>
      </c>
      <c r="B23" s="16" t="s">
        <v>478</v>
      </c>
      <c r="C23" s="16"/>
      <c r="D23" s="16"/>
      <c r="E23" s="23"/>
      <c r="F23" s="23"/>
      <c r="G23" s="23"/>
      <c r="H23" s="23"/>
      <c r="I23" s="23"/>
      <c r="J23" s="23"/>
      <c r="K23" s="23"/>
      <c r="L23" s="23"/>
      <c r="M23" s="23"/>
      <c r="N23" s="23"/>
      <c r="O23" s="23"/>
      <c r="P23" s="23"/>
      <c r="Q23" s="23"/>
      <c r="R23" s="23"/>
      <c r="S23" s="23"/>
      <c r="T23" s="23"/>
      <c r="U23" s="23"/>
      <c r="V23" s="23"/>
      <c r="W23" s="23"/>
      <c r="X23" s="23"/>
    </row>
    <row r="24" spans="1:24">
      <c r="A24" s="45" t="s">
        <v>458</v>
      </c>
      <c r="B24" s="60" t="s">
        <v>479</v>
      </c>
      <c r="C24" s="12"/>
      <c r="D24" s="45"/>
      <c r="E24" s="23"/>
      <c r="F24" s="23"/>
      <c r="G24" s="23"/>
      <c r="H24" s="23"/>
      <c r="I24" s="23"/>
      <c r="J24" s="23"/>
      <c r="K24" s="23"/>
      <c r="L24" s="23"/>
      <c r="M24" s="23"/>
      <c r="N24" s="23"/>
      <c r="O24" s="23"/>
      <c r="P24" s="23"/>
      <c r="Q24" s="23"/>
      <c r="R24" s="23"/>
      <c r="S24" s="23"/>
      <c r="T24" s="23"/>
      <c r="U24" s="23"/>
      <c r="V24" s="23"/>
      <c r="W24" s="23"/>
      <c r="X24" s="23"/>
    </row>
    <row r="25" spans="1:24">
      <c r="A25" s="45" t="s">
        <v>458</v>
      </c>
      <c r="B25" s="60" t="s">
        <v>480</v>
      </c>
      <c r="C25" s="12"/>
      <c r="D25" s="45"/>
      <c r="E25" s="23"/>
      <c r="F25" s="23"/>
      <c r="G25" s="23"/>
      <c r="H25" s="23"/>
      <c r="I25" s="23"/>
      <c r="J25" s="23"/>
      <c r="K25" s="23"/>
      <c r="L25" s="23"/>
      <c r="M25" s="23"/>
      <c r="N25" s="23"/>
      <c r="O25" s="23"/>
      <c r="P25" s="23"/>
      <c r="Q25" s="23"/>
      <c r="R25" s="23"/>
      <c r="S25" s="23"/>
      <c r="T25" s="23"/>
      <c r="U25" s="23"/>
      <c r="V25" s="23"/>
      <c r="W25" s="23"/>
      <c r="X25" s="23"/>
    </row>
    <row r="26" spans="1:24">
      <c r="A26" s="45" t="s">
        <v>458</v>
      </c>
      <c r="B26" s="60" t="s">
        <v>481</v>
      </c>
      <c r="C26" s="12"/>
      <c r="D26" s="63"/>
      <c r="E26" s="23"/>
      <c r="F26" s="23"/>
      <c r="G26" s="23"/>
      <c r="H26" s="23"/>
      <c r="I26" s="23"/>
      <c r="J26" s="23"/>
      <c r="K26" s="23"/>
      <c r="L26" s="23"/>
      <c r="M26" s="23"/>
      <c r="N26" s="23"/>
      <c r="O26" s="23"/>
      <c r="P26" s="23"/>
      <c r="Q26" s="23"/>
      <c r="R26" s="23"/>
      <c r="S26" s="23"/>
      <c r="T26" s="23"/>
      <c r="U26" s="23"/>
      <c r="V26" s="23"/>
      <c r="W26" s="23"/>
      <c r="X26" s="23"/>
    </row>
    <row r="27" spans="1:24">
      <c r="A27" s="45" t="s">
        <v>458</v>
      </c>
      <c r="B27" s="60" t="s">
        <v>482</v>
      </c>
      <c r="C27" s="12"/>
      <c r="D27" s="45"/>
      <c r="E27" s="23"/>
      <c r="F27" s="23"/>
      <c r="G27" s="23"/>
      <c r="H27" s="23"/>
      <c r="I27" s="23"/>
      <c r="J27" s="23"/>
      <c r="K27" s="23"/>
      <c r="L27" s="23"/>
      <c r="M27" s="23"/>
      <c r="N27" s="23"/>
      <c r="O27" s="23"/>
      <c r="P27" s="23"/>
      <c r="Q27" s="23"/>
      <c r="R27" s="23"/>
      <c r="S27" s="23"/>
      <c r="T27" s="23"/>
      <c r="U27" s="23"/>
      <c r="V27" s="23"/>
      <c r="W27" s="23"/>
      <c r="X27" s="23"/>
    </row>
    <row r="28" spans="1:24">
      <c r="A28" s="45" t="s">
        <v>458</v>
      </c>
      <c r="B28" s="60" t="s">
        <v>483</v>
      </c>
      <c r="C28" s="12"/>
      <c r="D28" s="45"/>
      <c r="E28" s="23"/>
      <c r="F28" s="23"/>
      <c r="G28" s="23"/>
      <c r="H28" s="23"/>
      <c r="I28" s="23"/>
      <c r="J28" s="23"/>
      <c r="K28" s="23"/>
      <c r="L28" s="23"/>
      <c r="M28" s="23"/>
      <c r="N28" s="23"/>
      <c r="O28" s="23"/>
      <c r="P28" s="23"/>
      <c r="Q28" s="23"/>
      <c r="R28" s="23"/>
      <c r="S28" s="23"/>
      <c r="T28" s="23"/>
      <c r="U28" s="23"/>
      <c r="V28" s="23"/>
      <c r="W28" s="23"/>
      <c r="X28" s="23"/>
    </row>
    <row r="29" spans="1:24">
      <c r="A29" s="45" t="s">
        <v>458</v>
      </c>
      <c r="B29" s="60" t="s">
        <v>484</v>
      </c>
      <c r="C29" s="12"/>
      <c r="D29" s="45"/>
      <c r="E29" s="23"/>
      <c r="F29" s="23"/>
      <c r="G29" s="23"/>
      <c r="H29" s="23"/>
      <c r="I29" s="23"/>
      <c r="J29" s="23"/>
      <c r="K29" s="23"/>
      <c r="L29" s="23"/>
      <c r="M29" s="23"/>
      <c r="N29" s="23"/>
      <c r="O29" s="23"/>
      <c r="P29" s="23"/>
      <c r="Q29" s="23"/>
      <c r="R29" s="23"/>
      <c r="S29" s="23"/>
      <c r="T29" s="23"/>
      <c r="U29" s="23"/>
      <c r="V29" s="23"/>
      <c r="W29" s="23"/>
      <c r="X29" s="23"/>
    </row>
    <row r="30" spans="1:24">
      <c r="A30" s="45" t="s">
        <v>458</v>
      </c>
      <c r="B30" s="60" t="s">
        <v>485</v>
      </c>
      <c r="C30" s="12"/>
      <c r="D30" s="63"/>
      <c r="E30" s="23"/>
      <c r="F30" s="23"/>
      <c r="G30" s="23"/>
      <c r="H30" s="23"/>
      <c r="I30" s="23"/>
      <c r="J30" s="23"/>
      <c r="K30" s="23"/>
      <c r="L30" s="23"/>
      <c r="M30" s="23"/>
      <c r="N30" s="23"/>
      <c r="O30" s="23"/>
      <c r="P30" s="23"/>
      <c r="Q30" s="23"/>
      <c r="R30" s="23"/>
      <c r="S30" s="23"/>
      <c r="T30" s="23"/>
      <c r="U30" s="23"/>
      <c r="V30" s="23"/>
      <c r="W30" s="23"/>
      <c r="X30" s="23"/>
    </row>
    <row r="31" spans="1:24" ht="30">
      <c r="A31" s="28" t="s">
        <v>458</v>
      </c>
      <c r="B31" s="27" t="s">
        <v>486</v>
      </c>
      <c r="C31" s="28"/>
      <c r="D31" s="28"/>
      <c r="E31" s="23"/>
      <c r="F31" s="23"/>
      <c r="G31" s="23"/>
      <c r="H31" s="23"/>
      <c r="I31" s="23"/>
      <c r="J31" s="23"/>
      <c r="K31" s="23"/>
      <c r="L31" s="23"/>
      <c r="M31" s="23"/>
      <c r="N31" s="23"/>
      <c r="O31" s="23"/>
      <c r="P31" s="23"/>
      <c r="Q31" s="23"/>
      <c r="R31" s="23"/>
      <c r="S31" s="23"/>
      <c r="T31" s="23"/>
      <c r="U31" s="23"/>
      <c r="V31" s="23"/>
      <c r="W31" s="23"/>
      <c r="X31" s="23"/>
    </row>
    <row r="32" spans="1:24">
      <c r="A32" s="45" t="s">
        <v>458</v>
      </c>
      <c r="B32" s="60" t="s">
        <v>487</v>
      </c>
      <c r="C32" s="12"/>
      <c r="D32" s="45"/>
      <c r="E32" s="23"/>
      <c r="F32" s="23"/>
      <c r="G32" s="23"/>
      <c r="H32" s="23"/>
      <c r="I32" s="23"/>
      <c r="J32" s="23"/>
      <c r="K32" s="23"/>
      <c r="L32" s="23"/>
      <c r="M32" s="23"/>
      <c r="N32" s="23"/>
      <c r="O32" s="23"/>
      <c r="P32" s="23"/>
      <c r="Q32" s="23"/>
      <c r="R32" s="23"/>
      <c r="S32" s="23"/>
      <c r="T32" s="23"/>
      <c r="U32" s="23"/>
      <c r="V32" s="23"/>
      <c r="W32" s="23"/>
      <c r="X32" s="23"/>
    </row>
    <row r="33" spans="1:24">
      <c r="A33" s="45" t="s">
        <v>458</v>
      </c>
      <c r="B33" s="60" t="s">
        <v>488</v>
      </c>
      <c r="C33" s="12"/>
      <c r="D33" s="45"/>
      <c r="E33" s="23"/>
      <c r="F33" s="23"/>
      <c r="G33" s="23"/>
      <c r="H33" s="23"/>
      <c r="I33" s="23"/>
      <c r="J33" s="23"/>
      <c r="K33" s="23"/>
      <c r="L33" s="23"/>
      <c r="M33" s="23"/>
      <c r="N33" s="23"/>
      <c r="O33" s="23"/>
      <c r="P33" s="23"/>
      <c r="Q33" s="23"/>
      <c r="R33" s="23"/>
      <c r="S33" s="23"/>
      <c r="T33" s="23"/>
      <c r="U33" s="23"/>
      <c r="V33" s="23"/>
      <c r="W33" s="23"/>
      <c r="X33" s="23"/>
    </row>
    <row r="34" spans="1:24">
      <c r="A34" s="45" t="s">
        <v>458</v>
      </c>
      <c r="B34" s="60" t="s">
        <v>489</v>
      </c>
      <c r="C34" s="12"/>
      <c r="D34" s="45"/>
      <c r="E34" s="23"/>
      <c r="F34" s="23"/>
      <c r="G34" s="23"/>
      <c r="H34" s="23"/>
      <c r="I34" s="23"/>
      <c r="J34" s="23"/>
      <c r="K34" s="23"/>
      <c r="L34" s="23"/>
      <c r="M34" s="23"/>
      <c r="N34" s="23"/>
      <c r="O34" s="23"/>
      <c r="P34" s="23"/>
      <c r="Q34" s="23"/>
      <c r="R34" s="23"/>
      <c r="S34" s="23"/>
      <c r="T34" s="23"/>
      <c r="U34" s="23"/>
      <c r="V34" s="23"/>
      <c r="W34" s="23"/>
      <c r="X34" s="23"/>
    </row>
    <row r="35" spans="1:24">
      <c r="A35" s="45" t="s">
        <v>458</v>
      </c>
      <c r="B35" s="60" t="s">
        <v>490</v>
      </c>
      <c r="C35" s="12"/>
      <c r="D35" s="45"/>
      <c r="E35" s="23"/>
      <c r="F35" s="23"/>
      <c r="G35" s="23"/>
      <c r="H35" s="23"/>
      <c r="I35" s="23"/>
      <c r="J35" s="23"/>
      <c r="K35" s="23"/>
      <c r="L35" s="23"/>
      <c r="M35" s="23"/>
      <c r="N35" s="23"/>
      <c r="O35" s="23"/>
      <c r="P35" s="23"/>
      <c r="Q35" s="23"/>
      <c r="R35" s="23"/>
      <c r="S35" s="23"/>
      <c r="T35" s="23"/>
      <c r="U35" s="23"/>
      <c r="V35" s="23"/>
      <c r="W35" s="23"/>
      <c r="X35" s="23"/>
    </row>
    <row r="36" spans="1:24">
      <c r="A36" s="45" t="s">
        <v>458</v>
      </c>
      <c r="B36" s="60" t="s">
        <v>491</v>
      </c>
      <c r="C36" s="12"/>
      <c r="D36" s="45"/>
      <c r="E36" s="23"/>
      <c r="F36" s="23"/>
      <c r="G36" s="23"/>
      <c r="H36" s="23"/>
      <c r="I36" s="23"/>
      <c r="J36" s="23"/>
      <c r="K36" s="23"/>
      <c r="L36" s="23"/>
      <c r="M36" s="23"/>
      <c r="N36" s="23"/>
      <c r="O36" s="23"/>
      <c r="P36" s="23"/>
      <c r="Q36" s="23"/>
      <c r="R36" s="23"/>
      <c r="S36" s="23"/>
      <c r="T36" s="23"/>
      <c r="U36" s="23"/>
      <c r="V36" s="23"/>
      <c r="W36" s="23"/>
      <c r="X36" s="23"/>
    </row>
    <row r="37" spans="1:24">
      <c r="A37" s="45" t="s">
        <v>458</v>
      </c>
      <c r="B37" s="60" t="s">
        <v>492</v>
      </c>
      <c r="C37" s="12"/>
      <c r="D37" s="45"/>
      <c r="E37" s="23"/>
      <c r="F37" s="23"/>
      <c r="G37" s="23"/>
      <c r="H37" s="23"/>
      <c r="I37" s="23"/>
      <c r="J37" s="23"/>
      <c r="K37" s="23"/>
      <c r="L37" s="23"/>
      <c r="M37" s="23"/>
      <c r="N37" s="23"/>
      <c r="O37" s="23"/>
      <c r="P37" s="23"/>
      <c r="Q37" s="23"/>
      <c r="R37" s="23"/>
      <c r="S37" s="23"/>
      <c r="T37" s="23"/>
      <c r="U37" s="23"/>
      <c r="V37" s="23"/>
      <c r="W37" s="23"/>
      <c r="X37" s="23"/>
    </row>
    <row r="38" spans="1:24">
      <c r="A38" s="45" t="s">
        <v>458</v>
      </c>
      <c r="B38" s="60" t="s">
        <v>493</v>
      </c>
      <c r="C38" s="12"/>
      <c r="D38" s="45"/>
      <c r="E38" s="23"/>
      <c r="F38" s="23"/>
      <c r="G38" s="23"/>
      <c r="H38" s="23"/>
      <c r="I38" s="23"/>
      <c r="J38" s="23"/>
      <c r="K38" s="23"/>
      <c r="L38" s="23"/>
      <c r="M38" s="23"/>
      <c r="N38" s="23"/>
      <c r="O38" s="23"/>
      <c r="P38" s="23"/>
      <c r="Q38" s="23"/>
      <c r="R38" s="23"/>
      <c r="S38" s="23"/>
      <c r="T38" s="23"/>
      <c r="U38" s="23"/>
      <c r="V38" s="23"/>
      <c r="W38" s="23"/>
      <c r="X38" s="23"/>
    </row>
    <row r="39" spans="1:24">
      <c r="A39" s="45" t="s">
        <v>458</v>
      </c>
      <c r="B39" s="60" t="s">
        <v>494</v>
      </c>
      <c r="C39" s="12"/>
      <c r="D39" s="45"/>
      <c r="E39" s="23"/>
      <c r="F39" s="23"/>
      <c r="G39" s="23"/>
      <c r="H39" s="23"/>
      <c r="I39" s="23"/>
      <c r="J39" s="23"/>
      <c r="K39" s="23"/>
      <c r="L39" s="23"/>
      <c r="M39" s="23"/>
      <c r="N39" s="23"/>
      <c r="O39" s="23"/>
      <c r="P39" s="23"/>
      <c r="Q39" s="23"/>
      <c r="R39" s="23"/>
      <c r="S39" s="23"/>
      <c r="T39" s="23"/>
      <c r="U39" s="23"/>
      <c r="V39" s="23"/>
      <c r="W39" s="23"/>
      <c r="X39" s="23"/>
    </row>
    <row r="40" spans="1:24">
      <c r="A40" s="45" t="s">
        <v>458</v>
      </c>
      <c r="B40" s="60" t="s">
        <v>495</v>
      </c>
      <c r="C40" s="12"/>
      <c r="D40" s="45"/>
      <c r="E40" s="23"/>
      <c r="F40" s="23"/>
      <c r="G40" s="23"/>
      <c r="H40" s="23"/>
      <c r="I40" s="23"/>
      <c r="J40" s="23"/>
      <c r="K40" s="23"/>
      <c r="L40" s="23"/>
      <c r="M40" s="23"/>
      <c r="N40" s="23"/>
      <c r="O40" s="23"/>
      <c r="P40" s="23"/>
      <c r="Q40" s="23"/>
      <c r="R40" s="23"/>
      <c r="S40" s="23"/>
      <c r="T40" s="23"/>
      <c r="U40" s="23"/>
      <c r="V40" s="23"/>
      <c r="W40" s="23"/>
      <c r="X40" s="23"/>
    </row>
    <row r="41" spans="1:24">
      <c r="A41" s="45" t="s">
        <v>458</v>
      </c>
      <c r="B41" s="60" t="s">
        <v>496</v>
      </c>
      <c r="C41" s="12"/>
      <c r="D41" s="45"/>
      <c r="E41" s="23"/>
      <c r="F41" s="23"/>
      <c r="G41" s="23"/>
      <c r="H41" s="23"/>
      <c r="I41" s="23"/>
      <c r="J41" s="23"/>
      <c r="K41" s="23"/>
      <c r="L41" s="23"/>
      <c r="M41" s="23"/>
      <c r="N41" s="23"/>
      <c r="O41" s="23"/>
      <c r="P41" s="23"/>
      <c r="Q41" s="23"/>
      <c r="R41" s="23"/>
      <c r="S41" s="23"/>
      <c r="T41" s="23"/>
      <c r="U41" s="23"/>
      <c r="V41" s="23"/>
      <c r="W41" s="23"/>
      <c r="X41" s="23"/>
    </row>
    <row r="42" spans="1:24">
      <c r="A42" s="45" t="s">
        <v>458</v>
      </c>
      <c r="B42" s="60" t="s">
        <v>498</v>
      </c>
      <c r="C42" s="12"/>
      <c r="D42" s="45"/>
      <c r="E42" s="23"/>
      <c r="F42" s="23"/>
      <c r="G42" s="23"/>
      <c r="H42" s="23"/>
      <c r="I42" s="23"/>
      <c r="J42" s="23"/>
      <c r="K42" s="23"/>
      <c r="L42" s="23"/>
      <c r="M42" s="23"/>
      <c r="N42" s="23"/>
      <c r="O42" s="23"/>
      <c r="P42" s="23"/>
      <c r="Q42" s="23"/>
      <c r="R42" s="23"/>
      <c r="S42" s="23"/>
      <c r="T42" s="23"/>
      <c r="U42" s="23"/>
      <c r="V42" s="23"/>
      <c r="W42" s="23"/>
      <c r="X42" s="23"/>
    </row>
    <row r="43" spans="1:24">
      <c r="A43" s="45" t="s">
        <v>458</v>
      </c>
      <c r="B43" s="60" t="s">
        <v>500</v>
      </c>
      <c r="C43" s="12"/>
      <c r="D43" s="45"/>
      <c r="E43" s="23"/>
      <c r="F43" s="23"/>
      <c r="G43" s="23"/>
      <c r="H43" s="23"/>
      <c r="I43" s="23"/>
      <c r="J43" s="23"/>
      <c r="K43" s="23"/>
      <c r="L43" s="23"/>
      <c r="M43" s="23"/>
      <c r="N43" s="23"/>
      <c r="O43" s="23"/>
      <c r="P43" s="23"/>
      <c r="Q43" s="23"/>
      <c r="R43" s="23"/>
      <c r="S43" s="23"/>
      <c r="T43" s="23"/>
      <c r="U43" s="23"/>
      <c r="V43" s="23"/>
      <c r="W43" s="23"/>
      <c r="X43" s="23"/>
    </row>
    <row r="44" spans="1:24" ht="85.5">
      <c r="A44" s="45" t="s">
        <v>458</v>
      </c>
      <c r="B44" s="60" t="s">
        <v>502</v>
      </c>
      <c r="C44" s="12"/>
      <c r="D44" s="45"/>
      <c r="E44" s="23"/>
      <c r="F44" s="23"/>
      <c r="G44" s="23"/>
      <c r="H44" s="23"/>
      <c r="I44" s="23"/>
      <c r="J44" s="23"/>
      <c r="K44" s="23"/>
      <c r="L44" s="23"/>
      <c r="M44" s="23"/>
      <c r="N44" s="23"/>
      <c r="O44" s="23"/>
      <c r="P44" s="23"/>
      <c r="Q44" s="23"/>
      <c r="R44" s="23"/>
      <c r="S44" s="23"/>
      <c r="T44" s="23"/>
      <c r="U44" s="23"/>
      <c r="V44" s="23"/>
      <c r="W44" s="23"/>
      <c r="X44" s="23"/>
    </row>
    <row r="45" spans="1:24" ht="57">
      <c r="A45" s="45" t="s">
        <v>458</v>
      </c>
      <c r="B45" s="60" t="s">
        <v>506</v>
      </c>
      <c r="C45" s="12"/>
      <c r="D45" s="45"/>
      <c r="E45" s="23"/>
      <c r="F45" s="23"/>
      <c r="G45" s="23"/>
      <c r="H45" s="23"/>
      <c r="I45" s="23"/>
      <c r="J45" s="23"/>
      <c r="K45" s="23"/>
      <c r="L45" s="23"/>
      <c r="M45" s="23"/>
      <c r="N45" s="23"/>
      <c r="O45" s="23"/>
      <c r="P45" s="23"/>
      <c r="Q45" s="23"/>
      <c r="R45" s="23"/>
      <c r="S45" s="23"/>
      <c r="T45" s="23"/>
      <c r="U45" s="23"/>
      <c r="V45" s="23"/>
      <c r="W45" s="23"/>
      <c r="X45" s="23"/>
    </row>
    <row r="46" spans="1:24" ht="71.25">
      <c r="A46" s="45" t="s">
        <v>458</v>
      </c>
      <c r="B46" s="60" t="s">
        <v>508</v>
      </c>
      <c r="C46" s="12"/>
      <c r="D46" s="45"/>
      <c r="E46" s="23"/>
      <c r="F46" s="23"/>
      <c r="G46" s="23"/>
      <c r="H46" s="23"/>
      <c r="I46" s="23"/>
      <c r="J46" s="23"/>
      <c r="K46" s="23"/>
      <c r="L46" s="23"/>
      <c r="M46" s="23"/>
      <c r="N46" s="23"/>
      <c r="O46" s="23"/>
      <c r="P46" s="23"/>
      <c r="Q46" s="23"/>
      <c r="R46" s="23"/>
      <c r="S46" s="23"/>
      <c r="T46" s="23"/>
      <c r="U46" s="23"/>
      <c r="V46" s="23"/>
      <c r="W46" s="23"/>
      <c r="X46" s="23"/>
    </row>
    <row r="47" spans="1:24" ht="114">
      <c r="A47" s="45" t="s">
        <v>458</v>
      </c>
      <c r="B47" s="60" t="s">
        <v>511</v>
      </c>
      <c r="C47" s="12"/>
      <c r="D47" s="45"/>
      <c r="E47" s="23"/>
      <c r="F47" s="23"/>
      <c r="G47" s="23"/>
      <c r="H47" s="23"/>
      <c r="I47" s="23"/>
      <c r="J47" s="23"/>
      <c r="K47" s="23"/>
      <c r="L47" s="23"/>
      <c r="M47" s="23"/>
      <c r="N47" s="23"/>
      <c r="O47" s="23"/>
      <c r="P47" s="23"/>
      <c r="Q47" s="23"/>
      <c r="R47" s="23"/>
      <c r="S47" s="23"/>
      <c r="T47" s="23"/>
      <c r="U47" s="23"/>
      <c r="V47" s="23"/>
      <c r="W47" s="23"/>
      <c r="X47" s="23"/>
    </row>
    <row r="48" spans="1:24" ht="42.75">
      <c r="A48" s="45" t="s">
        <v>458</v>
      </c>
      <c r="B48" s="60" t="s">
        <v>514</v>
      </c>
      <c r="C48" s="12"/>
      <c r="D48" s="45"/>
      <c r="E48" s="23"/>
      <c r="F48" s="23"/>
      <c r="G48" s="23"/>
      <c r="H48" s="23"/>
      <c r="I48" s="23"/>
      <c r="J48" s="23"/>
      <c r="K48" s="23"/>
      <c r="L48" s="23"/>
      <c r="M48" s="23"/>
      <c r="N48" s="23"/>
      <c r="O48" s="23"/>
      <c r="P48" s="23"/>
      <c r="Q48" s="23"/>
      <c r="R48" s="23"/>
      <c r="S48" s="23"/>
      <c r="T48" s="23"/>
      <c r="U48" s="23"/>
      <c r="V48" s="23"/>
      <c r="W48" s="23"/>
      <c r="X48" s="23"/>
    </row>
    <row r="49" spans="1:24" ht="29.25" customHeight="1">
      <c r="A49" s="45" t="s">
        <v>458</v>
      </c>
      <c r="B49" s="60" t="s">
        <v>516</v>
      </c>
      <c r="C49" s="12"/>
      <c r="D49" s="45"/>
      <c r="E49" s="23"/>
      <c r="F49" s="23"/>
      <c r="G49" s="23"/>
      <c r="H49" s="23"/>
      <c r="I49" s="23"/>
      <c r="J49" s="23"/>
      <c r="K49" s="23"/>
      <c r="L49" s="23"/>
      <c r="M49" s="23"/>
      <c r="N49" s="23"/>
      <c r="O49" s="23"/>
      <c r="P49" s="23"/>
      <c r="Q49" s="23"/>
      <c r="R49" s="23"/>
      <c r="S49" s="23"/>
      <c r="T49" s="23"/>
      <c r="U49" s="23"/>
      <c r="V49" s="23"/>
      <c r="W49" s="23"/>
      <c r="X49" s="23"/>
    </row>
    <row r="50" spans="1:24" ht="85.5">
      <c r="A50" s="45" t="s">
        <v>458</v>
      </c>
      <c r="B50" s="60" t="s">
        <v>519</v>
      </c>
      <c r="C50" s="12"/>
      <c r="D50" s="67"/>
      <c r="E50" s="23"/>
      <c r="F50" s="23"/>
      <c r="G50" s="23"/>
      <c r="H50" s="23"/>
      <c r="I50" s="23"/>
      <c r="J50" s="23"/>
      <c r="K50" s="23"/>
      <c r="L50" s="23"/>
      <c r="M50" s="23"/>
      <c r="N50" s="23"/>
      <c r="O50" s="23"/>
      <c r="P50" s="23"/>
      <c r="Q50" s="23"/>
      <c r="R50" s="23"/>
      <c r="S50" s="23"/>
      <c r="T50" s="23"/>
      <c r="U50" s="23"/>
      <c r="V50" s="23"/>
      <c r="W50" s="23"/>
      <c r="X50" s="23"/>
    </row>
    <row r="51" spans="1:24" ht="71.25">
      <c r="A51" s="45" t="s">
        <v>458</v>
      </c>
      <c r="B51" s="60" t="s">
        <v>525</v>
      </c>
      <c r="C51" s="12"/>
      <c r="D51" s="67"/>
      <c r="E51" s="23"/>
      <c r="F51" s="23"/>
      <c r="G51" s="23"/>
      <c r="H51" s="23"/>
      <c r="I51" s="23"/>
      <c r="J51" s="23"/>
      <c r="K51" s="23"/>
      <c r="L51" s="23"/>
      <c r="M51" s="23"/>
      <c r="N51" s="23"/>
      <c r="O51" s="23"/>
      <c r="P51" s="23"/>
      <c r="Q51" s="23"/>
      <c r="R51" s="23"/>
      <c r="S51" s="23"/>
      <c r="T51" s="23"/>
      <c r="U51" s="23"/>
      <c r="V51" s="23"/>
      <c r="W51" s="23"/>
      <c r="X51" s="23"/>
    </row>
    <row r="52" spans="1:24" ht="42.75">
      <c r="A52" s="45" t="s">
        <v>458</v>
      </c>
      <c r="B52" s="60" t="s">
        <v>528</v>
      </c>
      <c r="C52" s="12"/>
      <c r="D52" s="67"/>
      <c r="E52" s="23"/>
      <c r="F52" s="23"/>
      <c r="G52" s="23"/>
      <c r="H52" s="23"/>
      <c r="I52" s="23"/>
      <c r="J52" s="23"/>
      <c r="K52" s="23"/>
      <c r="L52" s="23"/>
      <c r="M52" s="23"/>
      <c r="N52" s="23"/>
      <c r="O52" s="23"/>
      <c r="P52" s="23"/>
      <c r="Q52" s="23"/>
      <c r="R52" s="23"/>
      <c r="S52" s="23"/>
      <c r="T52" s="23"/>
      <c r="U52" s="23"/>
      <c r="V52" s="23"/>
      <c r="W52" s="23"/>
      <c r="X52" s="23"/>
    </row>
    <row r="53" spans="1:24" ht="85.5">
      <c r="A53" s="45" t="s">
        <v>458</v>
      </c>
      <c r="B53" s="60" t="s">
        <v>530</v>
      </c>
      <c r="C53" s="12"/>
      <c r="D53" s="45"/>
      <c r="E53" s="23"/>
      <c r="F53" s="23"/>
      <c r="G53" s="23"/>
      <c r="H53" s="23"/>
      <c r="I53" s="23"/>
      <c r="J53" s="23"/>
      <c r="K53" s="23"/>
      <c r="L53" s="23"/>
      <c r="M53" s="23"/>
      <c r="N53" s="23"/>
      <c r="O53" s="23"/>
      <c r="P53" s="23"/>
      <c r="Q53" s="23"/>
      <c r="R53" s="23"/>
      <c r="S53" s="23"/>
      <c r="T53" s="23"/>
      <c r="U53" s="23"/>
      <c r="V53" s="23"/>
      <c r="W53" s="23"/>
      <c r="X53" s="23"/>
    </row>
    <row r="54" spans="1:24" ht="42.75">
      <c r="A54" s="45" t="s">
        <v>458</v>
      </c>
      <c r="B54" s="60" t="s">
        <v>533</v>
      </c>
      <c r="C54" s="12"/>
      <c r="D54" s="45"/>
      <c r="E54" s="23"/>
      <c r="F54" s="23"/>
      <c r="G54" s="23"/>
      <c r="H54" s="23"/>
      <c r="I54" s="23"/>
      <c r="J54" s="23"/>
      <c r="K54" s="23"/>
      <c r="L54" s="23"/>
      <c r="M54" s="23"/>
      <c r="N54" s="23"/>
      <c r="O54" s="23"/>
      <c r="P54" s="23"/>
      <c r="Q54" s="23"/>
      <c r="R54" s="23"/>
      <c r="S54" s="23"/>
      <c r="T54" s="23"/>
      <c r="U54" s="23"/>
      <c r="V54" s="23"/>
      <c r="W54" s="23"/>
      <c r="X54" s="23"/>
    </row>
    <row r="55" spans="1:24" ht="42.75">
      <c r="A55" s="45" t="s">
        <v>458</v>
      </c>
      <c r="B55" s="60" t="s">
        <v>535</v>
      </c>
      <c r="C55" s="12"/>
      <c r="D55" s="45"/>
      <c r="E55" s="23"/>
      <c r="F55" s="23"/>
      <c r="G55" s="23"/>
      <c r="H55" s="23"/>
      <c r="I55" s="23"/>
      <c r="J55" s="23"/>
      <c r="K55" s="23"/>
      <c r="L55" s="23"/>
      <c r="M55" s="23"/>
      <c r="N55" s="23"/>
      <c r="O55" s="23"/>
      <c r="P55" s="23"/>
      <c r="Q55" s="23"/>
      <c r="R55" s="23"/>
      <c r="S55" s="23"/>
      <c r="T55" s="23"/>
      <c r="U55" s="23"/>
      <c r="V55" s="23"/>
      <c r="W55" s="23"/>
      <c r="X55" s="23"/>
    </row>
    <row r="56" spans="1:24">
      <c r="A56" s="34" t="s">
        <v>458</v>
      </c>
      <c r="B56" s="27" t="s">
        <v>537</v>
      </c>
      <c r="C56" s="34"/>
      <c r="D56" s="34"/>
      <c r="E56" s="23"/>
      <c r="F56" s="23"/>
      <c r="G56" s="23"/>
      <c r="H56" s="23"/>
      <c r="I56" s="23"/>
      <c r="J56" s="23"/>
      <c r="K56" s="23"/>
      <c r="L56" s="23"/>
      <c r="M56" s="23"/>
      <c r="N56" s="23"/>
      <c r="O56" s="23"/>
      <c r="P56" s="23"/>
      <c r="Q56" s="23"/>
      <c r="R56" s="23"/>
      <c r="S56" s="23"/>
      <c r="T56" s="23"/>
      <c r="U56" s="23"/>
      <c r="V56" s="23"/>
      <c r="W56" s="23"/>
      <c r="X56" s="23"/>
    </row>
    <row r="57" spans="1:24" ht="28.5">
      <c r="A57" s="34" t="s">
        <v>458</v>
      </c>
      <c r="B57" s="69" t="s">
        <v>540</v>
      </c>
      <c r="C57" s="34"/>
      <c r="D57" s="34"/>
      <c r="E57" s="23"/>
      <c r="F57" s="23"/>
      <c r="G57" s="23"/>
      <c r="H57" s="23"/>
      <c r="I57" s="23"/>
      <c r="J57" s="23"/>
      <c r="K57" s="23"/>
      <c r="L57" s="23"/>
      <c r="M57" s="23"/>
      <c r="N57" s="23"/>
      <c r="O57" s="23"/>
      <c r="P57" s="23"/>
      <c r="Q57" s="23"/>
      <c r="R57" s="23"/>
      <c r="S57" s="23"/>
      <c r="T57" s="23"/>
      <c r="U57" s="23"/>
      <c r="V57" s="23"/>
      <c r="W57" s="23"/>
      <c r="X57" s="23"/>
    </row>
    <row r="58" spans="1:24" ht="28.5">
      <c r="A58" s="45" t="s">
        <v>458</v>
      </c>
      <c r="B58" s="60" t="s">
        <v>544</v>
      </c>
      <c r="C58" s="12"/>
      <c r="D58" s="45"/>
      <c r="E58" s="23"/>
      <c r="F58" s="23"/>
      <c r="G58" s="23"/>
      <c r="H58" s="23"/>
      <c r="I58" s="23"/>
      <c r="J58" s="23"/>
      <c r="K58" s="23"/>
      <c r="L58" s="23"/>
      <c r="M58" s="23"/>
      <c r="N58" s="23"/>
      <c r="O58" s="23"/>
      <c r="P58" s="23"/>
      <c r="Q58" s="23"/>
      <c r="R58" s="23"/>
      <c r="S58" s="23"/>
      <c r="T58" s="23"/>
      <c r="U58" s="23"/>
      <c r="V58" s="23"/>
      <c r="W58" s="23"/>
      <c r="X58" s="23"/>
    </row>
    <row r="59" spans="1:24" ht="28.5">
      <c r="A59" s="45" t="s">
        <v>458</v>
      </c>
      <c r="B59" s="60" t="s">
        <v>546</v>
      </c>
      <c r="C59" s="12"/>
      <c r="D59" s="45"/>
      <c r="E59" s="23"/>
      <c r="F59" s="23"/>
      <c r="G59" s="23"/>
      <c r="H59" s="23"/>
      <c r="I59" s="23"/>
      <c r="J59" s="23"/>
      <c r="K59" s="23"/>
      <c r="L59" s="23"/>
      <c r="M59" s="23"/>
      <c r="N59" s="23"/>
      <c r="O59" s="23"/>
      <c r="P59" s="23"/>
      <c r="Q59" s="23"/>
      <c r="R59" s="23"/>
      <c r="S59" s="23"/>
      <c r="T59" s="23"/>
      <c r="U59" s="23"/>
      <c r="V59" s="23"/>
      <c r="W59" s="23"/>
      <c r="X59" s="23"/>
    </row>
    <row r="60" spans="1:24">
      <c r="A60" s="28" t="s">
        <v>458</v>
      </c>
      <c r="B60" s="27" t="s">
        <v>427</v>
      </c>
      <c r="C60" s="28"/>
      <c r="D60" s="28"/>
      <c r="E60" s="23"/>
      <c r="F60" s="23"/>
      <c r="G60" s="23"/>
      <c r="H60" s="23"/>
      <c r="I60" s="23"/>
      <c r="J60" s="23"/>
      <c r="K60" s="23"/>
      <c r="L60" s="23"/>
      <c r="M60" s="23"/>
      <c r="N60" s="23"/>
      <c r="O60" s="23"/>
      <c r="P60" s="23"/>
      <c r="Q60" s="23"/>
      <c r="R60" s="23"/>
      <c r="S60" s="23"/>
      <c r="T60" s="23"/>
      <c r="U60" s="23"/>
      <c r="V60" s="23"/>
      <c r="W60" s="23"/>
      <c r="X60" s="23"/>
    </row>
    <row r="61" spans="1:24">
      <c r="A61" s="28" t="s">
        <v>458</v>
      </c>
      <c r="B61" s="27" t="s">
        <v>550</v>
      </c>
      <c r="C61" s="28"/>
      <c r="D61" s="28"/>
      <c r="E61" s="23"/>
      <c r="F61" s="23"/>
      <c r="G61" s="23"/>
      <c r="H61" s="23"/>
      <c r="I61" s="23"/>
      <c r="J61" s="23"/>
      <c r="K61" s="23"/>
      <c r="L61" s="23"/>
      <c r="M61" s="23"/>
      <c r="N61" s="23"/>
      <c r="O61" s="23"/>
      <c r="P61" s="23"/>
      <c r="Q61" s="23"/>
      <c r="R61" s="23"/>
      <c r="S61" s="23"/>
      <c r="T61" s="23"/>
      <c r="U61" s="23"/>
      <c r="V61" s="23"/>
      <c r="W61" s="23"/>
      <c r="X61" s="23"/>
    </row>
    <row r="62" spans="1:24" ht="28.5">
      <c r="A62" s="45" t="s">
        <v>458</v>
      </c>
      <c r="B62" s="60" t="s">
        <v>554</v>
      </c>
      <c r="C62" s="12"/>
      <c r="D62" s="45"/>
      <c r="E62" s="23"/>
      <c r="F62" s="23"/>
      <c r="G62" s="23"/>
      <c r="H62" s="23"/>
      <c r="I62" s="23"/>
      <c r="J62" s="23"/>
      <c r="K62" s="23"/>
      <c r="L62" s="23"/>
      <c r="M62" s="23"/>
      <c r="N62" s="23"/>
      <c r="O62" s="23"/>
      <c r="P62" s="23"/>
      <c r="Q62" s="23"/>
      <c r="R62" s="23"/>
      <c r="S62" s="23"/>
      <c r="T62" s="23"/>
      <c r="U62" s="23"/>
      <c r="V62" s="23"/>
      <c r="W62" s="23"/>
      <c r="X62" s="23"/>
    </row>
    <row r="63" spans="1:24">
      <c r="A63" s="23"/>
      <c r="B63" s="59"/>
      <c r="C63" s="23"/>
      <c r="D63" s="23"/>
      <c r="E63" s="23"/>
      <c r="F63" s="23"/>
      <c r="G63" s="23"/>
      <c r="H63" s="23"/>
      <c r="I63" s="23"/>
      <c r="J63" s="23"/>
      <c r="K63" s="23"/>
      <c r="L63" s="23"/>
      <c r="M63" s="23"/>
      <c r="N63" s="23"/>
      <c r="O63" s="23"/>
      <c r="P63" s="23"/>
      <c r="Q63" s="23"/>
      <c r="R63" s="23"/>
      <c r="S63" s="23"/>
      <c r="T63" s="23"/>
      <c r="U63" s="23"/>
      <c r="V63" s="23"/>
      <c r="W63" s="23"/>
      <c r="X63" s="23"/>
    </row>
    <row r="64" spans="1:24">
      <c r="A64" s="23"/>
      <c r="B64" s="59"/>
      <c r="C64" s="23"/>
      <c r="D64" s="23"/>
      <c r="E64" s="23"/>
      <c r="F64" s="23"/>
      <c r="G64" s="23"/>
      <c r="H64" s="23"/>
      <c r="I64" s="23"/>
      <c r="J64" s="23"/>
      <c r="K64" s="23"/>
      <c r="L64" s="23"/>
      <c r="M64" s="23"/>
      <c r="N64" s="23"/>
      <c r="O64" s="23"/>
      <c r="P64" s="23"/>
      <c r="Q64" s="23"/>
      <c r="R64" s="23"/>
      <c r="S64" s="23"/>
      <c r="T64" s="23"/>
      <c r="U64" s="23"/>
      <c r="V64" s="23"/>
      <c r="W64" s="23"/>
      <c r="X64" s="23"/>
    </row>
    <row r="65" spans="1:24">
      <c r="A65" s="23"/>
      <c r="B65" s="19" t="s">
        <v>74</v>
      </c>
      <c r="C65" s="5">
        <f>COUNTIF($C$5:$C$62,"C")</f>
        <v>1</v>
      </c>
      <c r="D65" s="23"/>
      <c r="E65" s="23"/>
      <c r="F65" s="23"/>
      <c r="G65" s="23"/>
      <c r="H65" s="23"/>
      <c r="I65" s="23"/>
      <c r="J65" s="23"/>
      <c r="K65" s="23"/>
      <c r="L65" s="23"/>
      <c r="M65" s="23"/>
      <c r="N65" s="23"/>
      <c r="O65" s="23"/>
      <c r="P65" s="23"/>
      <c r="Q65" s="23"/>
      <c r="R65" s="23"/>
      <c r="S65" s="23"/>
      <c r="T65" s="23"/>
      <c r="U65" s="23"/>
      <c r="V65" s="23"/>
      <c r="W65" s="23"/>
      <c r="X65" s="23"/>
    </row>
    <row r="66" spans="1:24">
      <c r="A66" s="23"/>
      <c r="B66" s="19" t="s">
        <v>80</v>
      </c>
      <c r="C66" s="5">
        <f>COUNTIF($C$5:$C$62,"NC")</f>
        <v>1</v>
      </c>
      <c r="D66" s="23"/>
      <c r="E66" s="23"/>
      <c r="F66" s="23"/>
      <c r="G66" s="23"/>
      <c r="H66" s="23"/>
      <c r="I66" s="23"/>
      <c r="J66" s="23"/>
      <c r="K66" s="23"/>
      <c r="L66" s="23"/>
      <c r="M66" s="23"/>
      <c r="N66" s="23"/>
      <c r="O66" s="23"/>
      <c r="P66" s="23"/>
      <c r="Q66" s="23"/>
      <c r="R66" s="23"/>
      <c r="S66" s="23"/>
      <c r="T66" s="23"/>
      <c r="U66" s="23"/>
      <c r="V66" s="23"/>
      <c r="W66" s="23"/>
      <c r="X66" s="23"/>
    </row>
    <row r="67" spans="1:24">
      <c r="A67" s="23"/>
      <c r="B67" s="19" t="s">
        <v>83</v>
      </c>
      <c r="C67" s="5">
        <f>COUNTIF($C$5:$C$62,"NA")</f>
        <v>1</v>
      </c>
      <c r="D67" s="23"/>
      <c r="E67" s="23"/>
      <c r="F67" s="23"/>
      <c r="G67" s="23"/>
      <c r="H67" s="23"/>
      <c r="I67" s="23"/>
      <c r="J67" s="23"/>
      <c r="K67" s="23"/>
      <c r="L67" s="23"/>
      <c r="M67" s="23"/>
      <c r="N67" s="23"/>
      <c r="O67" s="23"/>
      <c r="P67" s="23"/>
      <c r="Q67" s="23"/>
      <c r="R67" s="23"/>
      <c r="S67" s="23"/>
      <c r="T67" s="23"/>
      <c r="U67" s="23"/>
      <c r="V67" s="23"/>
      <c r="W67" s="23"/>
      <c r="X67" s="23"/>
    </row>
    <row r="68" spans="1:24">
      <c r="A68" s="23"/>
      <c r="B68" s="59"/>
      <c r="C68" s="23"/>
      <c r="D68" s="23"/>
      <c r="E68" s="23"/>
      <c r="F68" s="23"/>
      <c r="G68" s="23"/>
      <c r="H68" s="23"/>
      <c r="I68" s="23"/>
      <c r="J68" s="23"/>
      <c r="K68" s="23"/>
      <c r="L68" s="23"/>
      <c r="M68" s="23"/>
      <c r="N68" s="23"/>
      <c r="O68" s="23"/>
      <c r="P68" s="23"/>
      <c r="Q68" s="23"/>
      <c r="R68" s="23"/>
      <c r="S68" s="23"/>
      <c r="T68" s="23"/>
      <c r="U68" s="23"/>
      <c r="V68" s="23"/>
      <c r="W68" s="23"/>
      <c r="X68" s="23"/>
    </row>
    <row r="69" spans="1:24">
      <c r="A69" s="23"/>
      <c r="B69" s="59"/>
      <c r="C69" s="23"/>
      <c r="D69" s="23"/>
      <c r="E69" s="23"/>
      <c r="F69" s="23"/>
      <c r="G69" s="23"/>
      <c r="H69" s="23"/>
      <c r="I69" s="23"/>
      <c r="J69" s="23"/>
      <c r="K69" s="23"/>
      <c r="L69" s="23"/>
      <c r="M69" s="23"/>
      <c r="N69" s="23"/>
      <c r="O69" s="23"/>
      <c r="P69" s="23"/>
      <c r="Q69" s="23"/>
      <c r="R69" s="23"/>
      <c r="S69" s="23"/>
      <c r="T69" s="23"/>
      <c r="U69" s="23"/>
      <c r="V69" s="23"/>
      <c r="W69" s="23"/>
      <c r="X69" s="23"/>
    </row>
    <row r="70" spans="1:24">
      <c r="A70" s="23"/>
      <c r="B70" s="59"/>
      <c r="C70" s="23"/>
      <c r="D70" s="23"/>
      <c r="E70" s="23"/>
      <c r="F70" s="23"/>
      <c r="G70" s="23"/>
      <c r="H70" s="23"/>
      <c r="I70" s="23"/>
      <c r="J70" s="23"/>
      <c r="K70" s="23"/>
      <c r="L70" s="23"/>
      <c r="M70" s="23"/>
      <c r="N70" s="23"/>
      <c r="O70" s="23"/>
      <c r="P70" s="23"/>
      <c r="Q70" s="23"/>
      <c r="R70" s="23"/>
      <c r="S70" s="23"/>
      <c r="T70" s="23"/>
      <c r="U70" s="23"/>
      <c r="V70" s="23"/>
      <c r="W70" s="23"/>
      <c r="X70" s="23"/>
    </row>
    <row r="71" spans="1:24">
      <c r="A71" s="23"/>
      <c r="B71" s="59"/>
      <c r="C71" s="23"/>
      <c r="D71" s="23"/>
      <c r="E71" s="23"/>
      <c r="F71" s="23"/>
      <c r="G71" s="23"/>
      <c r="H71" s="23"/>
      <c r="I71" s="23"/>
      <c r="J71" s="23"/>
      <c r="K71" s="23"/>
      <c r="L71" s="23"/>
      <c r="M71" s="23"/>
      <c r="N71" s="23"/>
      <c r="O71" s="23"/>
      <c r="P71" s="23"/>
      <c r="Q71" s="23"/>
      <c r="R71" s="23"/>
      <c r="S71" s="23"/>
      <c r="T71" s="23"/>
      <c r="U71" s="23"/>
      <c r="V71" s="23"/>
      <c r="W71" s="23"/>
      <c r="X71" s="23"/>
    </row>
    <row r="72" spans="1:24">
      <c r="A72" s="23"/>
      <c r="B72" s="59"/>
      <c r="C72" s="23"/>
      <c r="D72" s="23"/>
      <c r="E72" s="23"/>
      <c r="F72" s="23"/>
      <c r="G72" s="23"/>
      <c r="H72" s="23"/>
      <c r="I72" s="23"/>
      <c r="J72" s="23"/>
      <c r="K72" s="23"/>
      <c r="L72" s="23"/>
      <c r="M72" s="23"/>
      <c r="N72" s="23"/>
      <c r="O72" s="23"/>
      <c r="P72" s="23"/>
      <c r="Q72" s="23"/>
      <c r="R72" s="23"/>
      <c r="S72" s="23"/>
      <c r="T72" s="23"/>
      <c r="U72" s="23"/>
      <c r="V72" s="23"/>
      <c r="W72" s="23"/>
      <c r="X72" s="23"/>
    </row>
    <row r="73" spans="1:24">
      <c r="A73" s="23"/>
      <c r="B73" s="59"/>
      <c r="C73" s="23"/>
      <c r="D73" s="23"/>
      <c r="E73" s="23"/>
      <c r="F73" s="23"/>
      <c r="G73" s="23"/>
      <c r="H73" s="23"/>
      <c r="I73" s="23"/>
      <c r="J73" s="23"/>
      <c r="K73" s="23"/>
      <c r="L73" s="23"/>
      <c r="M73" s="23"/>
      <c r="N73" s="23"/>
      <c r="O73" s="23"/>
      <c r="P73" s="23"/>
      <c r="Q73" s="23"/>
      <c r="R73" s="23"/>
      <c r="S73" s="23"/>
      <c r="T73" s="23"/>
      <c r="U73" s="23"/>
      <c r="V73" s="23"/>
      <c r="W73" s="23"/>
      <c r="X73" s="23"/>
    </row>
    <row r="74" spans="1:24">
      <c r="A74" s="23"/>
      <c r="B74" s="59"/>
      <c r="C74" s="23"/>
      <c r="D74" s="23"/>
      <c r="E74" s="23"/>
      <c r="F74" s="23"/>
      <c r="G74" s="23"/>
      <c r="H74" s="23"/>
      <c r="I74" s="23"/>
      <c r="J74" s="23"/>
      <c r="K74" s="23"/>
      <c r="L74" s="23"/>
      <c r="M74" s="23"/>
      <c r="N74" s="23"/>
      <c r="O74" s="23"/>
      <c r="P74" s="23"/>
      <c r="Q74" s="23"/>
      <c r="R74" s="23"/>
      <c r="S74" s="23"/>
      <c r="T74" s="23"/>
      <c r="U74" s="23"/>
      <c r="V74" s="23"/>
      <c r="W74" s="23"/>
      <c r="X74" s="23"/>
    </row>
    <row r="75" spans="1:24">
      <c r="A75" s="23"/>
      <c r="B75" s="59"/>
      <c r="C75" s="23"/>
      <c r="D75" s="23"/>
      <c r="E75" s="23"/>
      <c r="F75" s="23"/>
      <c r="G75" s="23"/>
      <c r="H75" s="23"/>
      <c r="I75" s="23"/>
      <c r="J75" s="23"/>
      <c r="K75" s="23"/>
      <c r="L75" s="23"/>
      <c r="M75" s="23"/>
      <c r="N75" s="23"/>
      <c r="O75" s="23"/>
      <c r="P75" s="23"/>
      <c r="Q75" s="23"/>
      <c r="R75" s="23"/>
      <c r="S75" s="23"/>
      <c r="T75" s="23"/>
      <c r="U75" s="23"/>
      <c r="V75" s="23"/>
      <c r="W75" s="23"/>
      <c r="X75" s="23"/>
    </row>
    <row r="76" spans="1:24">
      <c r="A76" s="23"/>
      <c r="B76" s="59"/>
      <c r="C76" s="23"/>
      <c r="D76" s="23"/>
      <c r="E76" s="23"/>
      <c r="F76" s="23"/>
      <c r="G76" s="23"/>
      <c r="H76" s="23"/>
      <c r="I76" s="23"/>
      <c r="J76" s="23"/>
      <c r="K76" s="23"/>
      <c r="L76" s="23"/>
      <c r="M76" s="23"/>
      <c r="N76" s="23"/>
      <c r="O76" s="23"/>
      <c r="P76" s="23"/>
      <c r="Q76" s="23"/>
      <c r="R76" s="23"/>
      <c r="S76" s="23"/>
      <c r="T76" s="23"/>
      <c r="U76" s="23"/>
      <c r="V76" s="23"/>
      <c r="W76" s="23"/>
      <c r="X76" s="23"/>
    </row>
    <row r="77" spans="1:24">
      <c r="A77" s="23"/>
      <c r="B77" s="59"/>
      <c r="C77" s="23"/>
      <c r="D77" s="23"/>
      <c r="E77" s="23"/>
      <c r="F77" s="23"/>
      <c r="G77" s="23"/>
      <c r="H77" s="23"/>
      <c r="I77" s="23"/>
      <c r="J77" s="23"/>
      <c r="K77" s="23"/>
      <c r="L77" s="23"/>
      <c r="M77" s="23"/>
      <c r="N77" s="23"/>
      <c r="O77" s="23"/>
      <c r="P77" s="23"/>
      <c r="Q77" s="23"/>
      <c r="R77" s="23"/>
      <c r="S77" s="23"/>
      <c r="T77" s="23"/>
      <c r="U77" s="23"/>
      <c r="V77" s="23"/>
      <c r="W77" s="23"/>
      <c r="X77" s="23"/>
    </row>
    <row r="78" spans="1:24">
      <c r="A78" s="23"/>
      <c r="B78" s="59"/>
      <c r="C78" s="23"/>
      <c r="D78" s="23"/>
      <c r="E78" s="23"/>
      <c r="F78" s="23"/>
      <c r="G78" s="23"/>
      <c r="H78" s="23"/>
      <c r="I78" s="23"/>
      <c r="J78" s="23"/>
      <c r="K78" s="23"/>
      <c r="L78" s="23"/>
      <c r="M78" s="23"/>
      <c r="N78" s="23"/>
      <c r="O78" s="23"/>
      <c r="P78" s="23"/>
      <c r="Q78" s="23"/>
      <c r="R78" s="23"/>
      <c r="S78" s="23"/>
      <c r="T78" s="23"/>
      <c r="U78" s="23"/>
      <c r="V78" s="23"/>
      <c r="W78" s="23"/>
      <c r="X78" s="23"/>
    </row>
    <row r="79" spans="1:24">
      <c r="A79" s="23"/>
      <c r="B79" s="59"/>
      <c r="C79" s="23"/>
      <c r="D79" s="23"/>
      <c r="E79" s="23"/>
      <c r="F79" s="23"/>
      <c r="G79" s="23"/>
      <c r="H79" s="23"/>
      <c r="I79" s="23"/>
      <c r="J79" s="23"/>
      <c r="K79" s="23"/>
      <c r="L79" s="23"/>
      <c r="M79" s="23"/>
      <c r="N79" s="23"/>
      <c r="O79" s="23"/>
      <c r="P79" s="23"/>
      <c r="Q79" s="23"/>
      <c r="R79" s="23"/>
      <c r="S79" s="23"/>
      <c r="T79" s="23"/>
      <c r="U79" s="23"/>
      <c r="V79" s="23"/>
      <c r="W79" s="23"/>
      <c r="X79" s="23"/>
    </row>
    <row r="80" spans="1:24">
      <c r="A80" s="23"/>
      <c r="B80" s="59"/>
      <c r="C80" s="23"/>
      <c r="D80" s="23"/>
      <c r="E80" s="23"/>
      <c r="F80" s="23"/>
      <c r="G80" s="23"/>
      <c r="H80" s="23"/>
      <c r="I80" s="23"/>
      <c r="J80" s="23"/>
      <c r="K80" s="23"/>
      <c r="L80" s="23"/>
      <c r="M80" s="23"/>
      <c r="N80" s="23"/>
      <c r="O80" s="23"/>
      <c r="P80" s="23"/>
      <c r="Q80" s="23"/>
      <c r="R80" s="23"/>
      <c r="S80" s="23"/>
      <c r="T80" s="23"/>
      <c r="U80" s="23"/>
      <c r="V80" s="23"/>
      <c r="W80" s="23"/>
      <c r="X80" s="23"/>
    </row>
    <row r="81" spans="1:24">
      <c r="A81" s="23"/>
      <c r="B81" s="59"/>
      <c r="C81" s="23"/>
      <c r="D81" s="23"/>
      <c r="E81" s="23"/>
      <c r="F81" s="23"/>
      <c r="G81" s="23"/>
      <c r="H81" s="23"/>
      <c r="I81" s="23"/>
      <c r="J81" s="23"/>
      <c r="K81" s="23"/>
      <c r="L81" s="23"/>
      <c r="M81" s="23"/>
      <c r="N81" s="23"/>
      <c r="O81" s="23"/>
      <c r="P81" s="23"/>
      <c r="Q81" s="23"/>
      <c r="R81" s="23"/>
      <c r="S81" s="23"/>
      <c r="T81" s="23"/>
      <c r="U81" s="23"/>
      <c r="V81" s="23"/>
      <c r="W81" s="23"/>
      <c r="X81" s="23"/>
    </row>
    <row r="82" spans="1:24">
      <c r="A82" s="23"/>
      <c r="B82" s="59"/>
      <c r="C82" s="23"/>
      <c r="D82" s="23"/>
      <c r="E82" s="23"/>
      <c r="F82" s="23"/>
      <c r="G82" s="23"/>
      <c r="H82" s="23"/>
      <c r="I82" s="23"/>
      <c r="J82" s="23"/>
      <c r="K82" s="23"/>
      <c r="L82" s="23"/>
      <c r="M82" s="23"/>
      <c r="N82" s="23"/>
      <c r="O82" s="23"/>
      <c r="P82" s="23"/>
      <c r="Q82" s="23"/>
      <c r="R82" s="23"/>
      <c r="S82" s="23"/>
      <c r="T82" s="23"/>
      <c r="U82" s="23"/>
      <c r="V82" s="23"/>
      <c r="W82" s="23"/>
      <c r="X82" s="23"/>
    </row>
    <row r="83" spans="1:24">
      <c r="A83" s="23"/>
      <c r="B83" s="59"/>
      <c r="C83" s="23"/>
      <c r="D83" s="23"/>
      <c r="E83" s="23"/>
      <c r="F83" s="23"/>
      <c r="G83" s="23"/>
      <c r="H83" s="23"/>
      <c r="I83" s="23"/>
      <c r="J83" s="23"/>
      <c r="K83" s="23"/>
      <c r="L83" s="23"/>
      <c r="M83" s="23"/>
      <c r="N83" s="23"/>
      <c r="O83" s="23"/>
      <c r="P83" s="23"/>
      <c r="Q83" s="23"/>
      <c r="R83" s="23"/>
      <c r="S83" s="23"/>
      <c r="T83" s="23"/>
      <c r="U83" s="23"/>
      <c r="V83" s="23"/>
      <c r="W83" s="23"/>
      <c r="X83" s="23"/>
    </row>
    <row r="84" spans="1:24">
      <c r="A84" s="23"/>
      <c r="B84" s="59"/>
      <c r="C84" s="23"/>
      <c r="D84" s="23"/>
      <c r="E84" s="23"/>
      <c r="F84" s="23"/>
      <c r="G84" s="23"/>
      <c r="H84" s="23"/>
      <c r="I84" s="23"/>
      <c r="J84" s="23"/>
      <c r="K84" s="23"/>
      <c r="L84" s="23"/>
      <c r="M84" s="23"/>
      <c r="N84" s="23"/>
      <c r="O84" s="23"/>
      <c r="P84" s="23"/>
      <c r="Q84" s="23"/>
      <c r="R84" s="23"/>
      <c r="S84" s="23"/>
      <c r="T84" s="23"/>
      <c r="U84" s="23"/>
      <c r="V84" s="23"/>
      <c r="W84" s="23"/>
      <c r="X84" s="23"/>
    </row>
    <row r="85" spans="1:24">
      <c r="A85" s="23"/>
      <c r="B85" s="59"/>
      <c r="C85" s="23"/>
      <c r="D85" s="23"/>
      <c r="E85" s="23"/>
      <c r="F85" s="23"/>
      <c r="G85" s="23"/>
      <c r="H85" s="23"/>
      <c r="I85" s="23"/>
      <c r="J85" s="23"/>
      <c r="K85" s="23"/>
      <c r="L85" s="23"/>
      <c r="M85" s="23"/>
      <c r="N85" s="23"/>
      <c r="O85" s="23"/>
      <c r="P85" s="23"/>
      <c r="Q85" s="23"/>
      <c r="R85" s="23"/>
      <c r="S85" s="23"/>
      <c r="T85" s="23"/>
      <c r="U85" s="23"/>
      <c r="V85" s="23"/>
      <c r="W85" s="23"/>
      <c r="X85" s="23"/>
    </row>
    <row r="86" spans="1:24">
      <c r="A86" s="23"/>
      <c r="B86" s="59"/>
      <c r="C86" s="23"/>
      <c r="D86" s="23"/>
      <c r="E86" s="23"/>
      <c r="F86" s="23"/>
      <c r="G86" s="23"/>
      <c r="H86" s="23"/>
      <c r="I86" s="23"/>
      <c r="J86" s="23"/>
      <c r="K86" s="23"/>
      <c r="L86" s="23"/>
      <c r="M86" s="23"/>
      <c r="N86" s="23"/>
      <c r="O86" s="23"/>
      <c r="P86" s="23"/>
      <c r="Q86" s="23"/>
      <c r="R86" s="23"/>
      <c r="S86" s="23"/>
      <c r="T86" s="23"/>
      <c r="U86" s="23"/>
      <c r="V86" s="23"/>
      <c r="W86" s="23"/>
      <c r="X86" s="23"/>
    </row>
    <row r="87" spans="1:24">
      <c r="A87" s="23"/>
      <c r="B87" s="59"/>
      <c r="C87" s="23"/>
      <c r="D87" s="23"/>
      <c r="E87" s="23"/>
      <c r="F87" s="23"/>
      <c r="G87" s="23"/>
      <c r="H87" s="23"/>
      <c r="I87" s="23"/>
      <c r="J87" s="23"/>
      <c r="K87" s="23"/>
      <c r="L87" s="23"/>
      <c r="M87" s="23"/>
      <c r="N87" s="23"/>
      <c r="O87" s="23"/>
      <c r="P87" s="23"/>
      <c r="Q87" s="23"/>
      <c r="R87" s="23"/>
      <c r="S87" s="23"/>
      <c r="T87" s="23"/>
      <c r="U87" s="23"/>
      <c r="V87" s="23"/>
      <c r="W87" s="23"/>
      <c r="X87" s="23"/>
    </row>
    <row r="88" spans="1:24">
      <c r="A88" s="23"/>
      <c r="B88" s="59"/>
      <c r="C88" s="23"/>
      <c r="D88" s="23"/>
      <c r="E88" s="23"/>
      <c r="F88" s="23"/>
      <c r="G88" s="23"/>
      <c r="H88" s="23"/>
      <c r="I88" s="23"/>
      <c r="J88" s="23"/>
      <c r="K88" s="23"/>
      <c r="L88" s="23"/>
      <c r="M88" s="23"/>
      <c r="N88" s="23"/>
      <c r="O88" s="23"/>
      <c r="P88" s="23"/>
      <c r="Q88" s="23"/>
      <c r="R88" s="23"/>
      <c r="S88" s="23"/>
      <c r="T88" s="23"/>
      <c r="U88" s="23"/>
      <c r="V88" s="23"/>
      <c r="W88" s="23"/>
      <c r="X88" s="23"/>
    </row>
    <row r="89" spans="1:24">
      <c r="A89" s="23"/>
      <c r="B89" s="59"/>
      <c r="C89" s="23"/>
      <c r="D89" s="23"/>
      <c r="E89" s="23"/>
      <c r="F89" s="23"/>
      <c r="G89" s="23"/>
      <c r="H89" s="23"/>
      <c r="I89" s="23"/>
      <c r="J89" s="23"/>
      <c r="K89" s="23"/>
      <c r="L89" s="23"/>
      <c r="M89" s="23"/>
      <c r="N89" s="23"/>
      <c r="O89" s="23"/>
      <c r="P89" s="23"/>
      <c r="Q89" s="23"/>
      <c r="R89" s="23"/>
      <c r="S89" s="23"/>
      <c r="T89" s="23"/>
      <c r="U89" s="23"/>
      <c r="V89" s="23"/>
      <c r="W89" s="23"/>
      <c r="X89" s="23"/>
    </row>
    <row r="90" spans="1:24">
      <c r="A90" s="23"/>
      <c r="B90" s="59"/>
      <c r="C90" s="23"/>
      <c r="D90" s="23"/>
      <c r="E90" s="23"/>
      <c r="F90" s="23"/>
      <c r="G90" s="23"/>
      <c r="H90" s="23"/>
      <c r="I90" s="23"/>
      <c r="J90" s="23"/>
      <c r="K90" s="23"/>
      <c r="L90" s="23"/>
      <c r="M90" s="23"/>
      <c r="N90" s="23"/>
      <c r="O90" s="23"/>
      <c r="P90" s="23"/>
      <c r="Q90" s="23"/>
      <c r="R90" s="23"/>
      <c r="S90" s="23"/>
      <c r="T90" s="23"/>
      <c r="U90" s="23"/>
      <c r="V90" s="23"/>
      <c r="W90" s="23"/>
      <c r="X90" s="23"/>
    </row>
    <row r="91" spans="1:24">
      <c r="A91" s="23"/>
      <c r="B91" s="59"/>
      <c r="C91" s="23"/>
      <c r="D91" s="23"/>
      <c r="E91" s="23"/>
      <c r="F91" s="23"/>
      <c r="G91" s="23"/>
      <c r="H91" s="23"/>
      <c r="I91" s="23"/>
      <c r="J91" s="23"/>
      <c r="K91" s="23"/>
      <c r="L91" s="23"/>
      <c r="M91" s="23"/>
      <c r="N91" s="23"/>
      <c r="O91" s="23"/>
      <c r="P91" s="23"/>
      <c r="Q91" s="23"/>
      <c r="R91" s="23"/>
      <c r="S91" s="23"/>
      <c r="T91" s="23"/>
      <c r="U91" s="23"/>
      <c r="V91" s="23"/>
      <c r="W91" s="23"/>
      <c r="X91" s="23"/>
    </row>
    <row r="92" spans="1:24">
      <c r="A92" s="23"/>
      <c r="B92" s="59"/>
      <c r="C92" s="23"/>
      <c r="D92" s="23"/>
      <c r="E92" s="23"/>
      <c r="F92" s="23"/>
      <c r="G92" s="23"/>
      <c r="H92" s="23"/>
      <c r="I92" s="23"/>
      <c r="J92" s="23"/>
      <c r="K92" s="23"/>
      <c r="L92" s="23"/>
      <c r="M92" s="23"/>
      <c r="N92" s="23"/>
      <c r="O92" s="23"/>
      <c r="P92" s="23"/>
      <c r="Q92" s="23"/>
      <c r="R92" s="23"/>
      <c r="S92" s="23"/>
      <c r="T92" s="23"/>
      <c r="U92" s="23"/>
      <c r="V92" s="23"/>
      <c r="W92" s="23"/>
      <c r="X92" s="23"/>
    </row>
    <row r="93" spans="1:24">
      <c r="A93" s="23"/>
      <c r="B93" s="59"/>
      <c r="C93" s="23"/>
      <c r="D93" s="23"/>
      <c r="E93" s="23"/>
      <c r="F93" s="23"/>
      <c r="G93" s="23"/>
      <c r="H93" s="23"/>
      <c r="I93" s="23"/>
      <c r="J93" s="23"/>
      <c r="K93" s="23"/>
      <c r="L93" s="23"/>
      <c r="M93" s="23"/>
      <c r="N93" s="23"/>
      <c r="O93" s="23"/>
      <c r="P93" s="23"/>
      <c r="Q93" s="23"/>
      <c r="R93" s="23"/>
      <c r="S93" s="23"/>
      <c r="T93" s="23"/>
      <c r="U93" s="23"/>
      <c r="V93" s="23"/>
      <c r="W93" s="23"/>
      <c r="X93" s="23"/>
    </row>
    <row r="94" spans="1:24">
      <c r="A94" s="23"/>
      <c r="B94" s="59"/>
      <c r="C94" s="23"/>
      <c r="D94" s="23"/>
      <c r="E94" s="23"/>
      <c r="F94" s="23"/>
      <c r="G94" s="23"/>
      <c r="H94" s="23"/>
      <c r="I94" s="23"/>
      <c r="J94" s="23"/>
      <c r="K94" s="23"/>
      <c r="L94" s="23"/>
      <c r="M94" s="23"/>
      <c r="N94" s="23"/>
      <c r="O94" s="23"/>
      <c r="P94" s="23"/>
      <c r="Q94" s="23"/>
      <c r="R94" s="23"/>
      <c r="S94" s="23"/>
      <c r="T94" s="23"/>
      <c r="U94" s="23"/>
      <c r="V94" s="23"/>
      <c r="W94" s="23"/>
      <c r="X94" s="23"/>
    </row>
    <row r="95" spans="1:24">
      <c r="A95" s="23"/>
      <c r="B95" s="59"/>
      <c r="C95" s="23"/>
      <c r="D95" s="23"/>
      <c r="E95" s="23"/>
      <c r="F95" s="23"/>
      <c r="G95" s="23"/>
      <c r="H95" s="23"/>
      <c r="I95" s="23"/>
      <c r="J95" s="23"/>
      <c r="K95" s="23"/>
      <c r="L95" s="23"/>
      <c r="M95" s="23"/>
      <c r="N95" s="23"/>
      <c r="O95" s="23"/>
      <c r="P95" s="23"/>
      <c r="Q95" s="23"/>
      <c r="R95" s="23"/>
      <c r="S95" s="23"/>
      <c r="T95" s="23"/>
      <c r="U95" s="23"/>
      <c r="V95" s="23"/>
      <c r="W95" s="23"/>
      <c r="X95" s="23"/>
    </row>
    <row r="96" spans="1:24">
      <c r="A96" s="23"/>
      <c r="B96" s="59"/>
      <c r="C96" s="23"/>
      <c r="D96" s="23"/>
      <c r="E96" s="23"/>
      <c r="F96" s="23"/>
      <c r="G96" s="23"/>
      <c r="H96" s="23"/>
      <c r="I96" s="23"/>
      <c r="J96" s="23"/>
      <c r="K96" s="23"/>
      <c r="L96" s="23"/>
      <c r="M96" s="23"/>
      <c r="N96" s="23"/>
      <c r="O96" s="23"/>
      <c r="P96" s="23"/>
      <c r="Q96" s="23"/>
      <c r="R96" s="23"/>
      <c r="S96" s="23"/>
      <c r="T96" s="23"/>
      <c r="U96" s="23"/>
      <c r="V96" s="23"/>
      <c r="W96" s="23"/>
      <c r="X96" s="23"/>
    </row>
    <row r="97" spans="1:24">
      <c r="A97" s="23"/>
      <c r="B97" s="59"/>
      <c r="C97" s="23"/>
      <c r="D97" s="23"/>
      <c r="E97" s="23"/>
      <c r="F97" s="23"/>
      <c r="G97" s="23"/>
      <c r="H97" s="23"/>
      <c r="I97" s="23"/>
      <c r="J97" s="23"/>
      <c r="K97" s="23"/>
      <c r="L97" s="23"/>
      <c r="M97" s="23"/>
      <c r="N97" s="23"/>
      <c r="O97" s="23"/>
      <c r="P97" s="23"/>
      <c r="Q97" s="23"/>
      <c r="R97" s="23"/>
      <c r="S97" s="23"/>
      <c r="T97" s="23"/>
      <c r="U97" s="23"/>
      <c r="V97" s="23"/>
      <c r="W97" s="23"/>
      <c r="X97" s="23"/>
    </row>
    <row r="98" spans="1:24">
      <c r="A98" s="23"/>
      <c r="B98" s="59"/>
      <c r="C98" s="23"/>
      <c r="D98" s="23"/>
      <c r="E98" s="23"/>
      <c r="F98" s="23"/>
      <c r="G98" s="23"/>
      <c r="H98" s="23"/>
      <c r="I98" s="23"/>
      <c r="J98" s="23"/>
      <c r="K98" s="23"/>
      <c r="L98" s="23"/>
      <c r="M98" s="23"/>
      <c r="N98" s="23"/>
      <c r="O98" s="23"/>
      <c r="P98" s="23"/>
      <c r="Q98" s="23"/>
      <c r="R98" s="23"/>
      <c r="S98" s="23"/>
      <c r="T98" s="23"/>
      <c r="U98" s="23"/>
      <c r="V98" s="23"/>
      <c r="W98" s="23"/>
      <c r="X98" s="23"/>
    </row>
    <row r="99" spans="1:24">
      <c r="A99" s="23"/>
      <c r="B99" s="59"/>
      <c r="C99" s="23"/>
      <c r="D99" s="23"/>
      <c r="E99" s="23"/>
      <c r="F99" s="23"/>
      <c r="G99" s="23"/>
      <c r="H99" s="23"/>
      <c r="I99" s="23"/>
      <c r="J99" s="23"/>
      <c r="K99" s="23"/>
      <c r="L99" s="23"/>
      <c r="M99" s="23"/>
      <c r="N99" s="23"/>
      <c r="O99" s="23"/>
      <c r="P99" s="23"/>
      <c r="Q99" s="23"/>
      <c r="R99" s="23"/>
      <c r="S99" s="23"/>
      <c r="T99" s="23"/>
      <c r="U99" s="23"/>
      <c r="V99" s="23"/>
      <c r="W99" s="23"/>
      <c r="X99" s="23"/>
    </row>
    <row r="100" spans="1:24">
      <c r="A100" s="23"/>
      <c r="B100" s="59"/>
      <c r="C100" s="23"/>
      <c r="D100" s="23"/>
      <c r="E100" s="23"/>
      <c r="F100" s="23"/>
      <c r="G100" s="23"/>
      <c r="H100" s="23"/>
      <c r="I100" s="23"/>
      <c r="J100" s="23"/>
      <c r="K100" s="23"/>
      <c r="L100" s="23"/>
      <c r="M100" s="23"/>
      <c r="N100" s="23"/>
      <c r="O100" s="23"/>
      <c r="P100" s="23"/>
      <c r="Q100" s="23"/>
      <c r="R100" s="23"/>
      <c r="S100" s="23"/>
      <c r="T100" s="23"/>
      <c r="U100" s="23"/>
      <c r="V100" s="23"/>
      <c r="W100" s="23"/>
      <c r="X100" s="23"/>
    </row>
    <row r="101" spans="1:24">
      <c r="A101" s="23"/>
      <c r="B101" s="59"/>
      <c r="C101" s="23"/>
      <c r="D101" s="23"/>
      <c r="E101" s="23"/>
      <c r="F101" s="23"/>
      <c r="G101" s="23"/>
      <c r="H101" s="23"/>
      <c r="I101" s="23"/>
      <c r="J101" s="23"/>
      <c r="K101" s="23"/>
      <c r="L101" s="23"/>
      <c r="M101" s="23"/>
      <c r="N101" s="23"/>
      <c r="O101" s="23"/>
      <c r="P101" s="23"/>
      <c r="Q101" s="23"/>
      <c r="R101" s="23"/>
      <c r="S101" s="23"/>
      <c r="T101" s="23"/>
      <c r="U101" s="23"/>
      <c r="V101" s="23"/>
      <c r="W101" s="23"/>
      <c r="X101" s="23"/>
    </row>
    <row r="102" spans="1:24">
      <c r="A102" s="23"/>
      <c r="B102" s="59"/>
      <c r="C102" s="23"/>
      <c r="D102" s="23"/>
      <c r="E102" s="23"/>
      <c r="F102" s="23"/>
      <c r="G102" s="23"/>
      <c r="H102" s="23"/>
      <c r="I102" s="23"/>
      <c r="J102" s="23"/>
      <c r="K102" s="23"/>
      <c r="L102" s="23"/>
      <c r="M102" s="23"/>
      <c r="N102" s="23"/>
      <c r="O102" s="23"/>
      <c r="P102" s="23"/>
      <c r="Q102" s="23"/>
      <c r="R102" s="23"/>
      <c r="S102" s="23"/>
      <c r="T102" s="23"/>
      <c r="U102" s="23"/>
      <c r="V102" s="23"/>
      <c r="W102" s="23"/>
      <c r="X102" s="23"/>
    </row>
    <row r="103" spans="1:24">
      <c r="A103" s="23"/>
      <c r="B103" s="59"/>
      <c r="C103" s="23"/>
      <c r="D103" s="23"/>
      <c r="E103" s="23"/>
      <c r="F103" s="23"/>
      <c r="G103" s="23"/>
      <c r="H103" s="23"/>
      <c r="I103" s="23"/>
      <c r="J103" s="23"/>
      <c r="K103" s="23"/>
      <c r="L103" s="23"/>
      <c r="M103" s="23"/>
      <c r="N103" s="23"/>
      <c r="O103" s="23"/>
      <c r="P103" s="23"/>
      <c r="Q103" s="23"/>
      <c r="R103" s="23"/>
      <c r="S103" s="23"/>
      <c r="T103" s="23"/>
      <c r="U103" s="23"/>
      <c r="V103" s="23"/>
      <c r="W103" s="23"/>
      <c r="X103" s="23"/>
    </row>
    <row r="104" spans="1:24">
      <c r="A104" s="23"/>
      <c r="B104" s="59"/>
      <c r="C104" s="23"/>
      <c r="D104" s="23"/>
      <c r="E104" s="23"/>
      <c r="F104" s="23"/>
      <c r="G104" s="23"/>
      <c r="H104" s="23"/>
      <c r="I104" s="23"/>
      <c r="J104" s="23"/>
      <c r="K104" s="23"/>
      <c r="L104" s="23"/>
      <c r="M104" s="23"/>
      <c r="N104" s="23"/>
      <c r="O104" s="23"/>
      <c r="P104" s="23"/>
      <c r="Q104" s="23"/>
      <c r="R104" s="23"/>
      <c r="S104" s="23"/>
      <c r="T104" s="23"/>
      <c r="U104" s="23"/>
      <c r="V104" s="23"/>
      <c r="W104" s="23"/>
      <c r="X104" s="23"/>
    </row>
    <row r="105" spans="1:24">
      <c r="A105" s="23"/>
      <c r="B105" s="59"/>
      <c r="C105" s="23"/>
      <c r="D105" s="23"/>
      <c r="E105" s="23"/>
      <c r="F105" s="23"/>
      <c r="G105" s="23"/>
      <c r="H105" s="23"/>
      <c r="I105" s="23"/>
      <c r="J105" s="23"/>
      <c r="K105" s="23"/>
      <c r="L105" s="23"/>
      <c r="M105" s="23"/>
      <c r="N105" s="23"/>
      <c r="O105" s="23"/>
      <c r="P105" s="23"/>
      <c r="Q105" s="23"/>
      <c r="R105" s="23"/>
      <c r="S105" s="23"/>
      <c r="T105" s="23"/>
      <c r="U105" s="23"/>
      <c r="V105" s="23"/>
      <c r="W105" s="23"/>
      <c r="X105" s="23"/>
    </row>
    <row r="106" spans="1:24">
      <c r="A106" s="23"/>
      <c r="B106" s="59"/>
      <c r="C106" s="23"/>
      <c r="D106" s="23"/>
      <c r="E106" s="23"/>
      <c r="F106" s="23"/>
      <c r="G106" s="23"/>
      <c r="H106" s="23"/>
      <c r="I106" s="23"/>
      <c r="J106" s="23"/>
      <c r="K106" s="23"/>
      <c r="L106" s="23"/>
      <c r="M106" s="23"/>
      <c r="N106" s="23"/>
      <c r="O106" s="23"/>
      <c r="P106" s="23"/>
      <c r="Q106" s="23"/>
      <c r="R106" s="23"/>
      <c r="S106" s="23"/>
      <c r="T106" s="23"/>
      <c r="U106" s="23"/>
      <c r="V106" s="23"/>
      <c r="W106" s="23"/>
      <c r="X106" s="23"/>
    </row>
    <row r="107" spans="1:24">
      <c r="A107" s="23"/>
      <c r="B107" s="59"/>
      <c r="C107" s="23"/>
      <c r="D107" s="23"/>
      <c r="E107" s="23"/>
      <c r="F107" s="23"/>
      <c r="G107" s="23"/>
      <c r="H107" s="23"/>
      <c r="I107" s="23"/>
      <c r="J107" s="23"/>
      <c r="K107" s="23"/>
      <c r="L107" s="23"/>
      <c r="M107" s="23"/>
      <c r="N107" s="23"/>
      <c r="O107" s="23"/>
      <c r="P107" s="23"/>
      <c r="Q107" s="23"/>
      <c r="R107" s="23"/>
      <c r="S107" s="23"/>
      <c r="T107" s="23"/>
      <c r="U107" s="23"/>
      <c r="V107" s="23"/>
      <c r="W107" s="23"/>
      <c r="X107" s="23"/>
    </row>
    <row r="108" spans="1:24">
      <c r="A108" s="23"/>
      <c r="B108" s="59"/>
      <c r="C108" s="23"/>
      <c r="D108" s="23"/>
      <c r="E108" s="23"/>
      <c r="F108" s="23"/>
      <c r="G108" s="23"/>
      <c r="H108" s="23"/>
      <c r="I108" s="23"/>
      <c r="J108" s="23"/>
      <c r="K108" s="23"/>
      <c r="L108" s="23"/>
      <c r="M108" s="23"/>
      <c r="N108" s="23"/>
      <c r="O108" s="23"/>
      <c r="P108" s="23"/>
      <c r="Q108" s="23"/>
      <c r="R108" s="23"/>
      <c r="S108" s="23"/>
      <c r="T108" s="23"/>
      <c r="U108" s="23"/>
      <c r="V108" s="23"/>
      <c r="W108" s="23"/>
      <c r="X108" s="23"/>
    </row>
    <row r="109" spans="1:24">
      <c r="A109" s="23"/>
      <c r="B109" s="59"/>
      <c r="C109" s="23"/>
      <c r="D109" s="23"/>
      <c r="E109" s="23"/>
      <c r="F109" s="23"/>
      <c r="G109" s="23"/>
      <c r="H109" s="23"/>
      <c r="I109" s="23"/>
      <c r="J109" s="23"/>
      <c r="K109" s="23"/>
      <c r="L109" s="23"/>
      <c r="M109" s="23"/>
      <c r="N109" s="23"/>
      <c r="O109" s="23"/>
      <c r="P109" s="23"/>
      <c r="Q109" s="23"/>
      <c r="R109" s="23"/>
      <c r="S109" s="23"/>
      <c r="T109" s="23"/>
      <c r="U109" s="23"/>
      <c r="V109" s="23"/>
      <c r="W109" s="23"/>
      <c r="X109" s="23"/>
    </row>
    <row r="110" spans="1:24">
      <c r="A110" s="23"/>
      <c r="B110" s="59"/>
      <c r="C110" s="23"/>
      <c r="D110" s="23"/>
      <c r="E110" s="23"/>
      <c r="F110" s="23"/>
      <c r="G110" s="23"/>
      <c r="H110" s="23"/>
      <c r="I110" s="23"/>
      <c r="J110" s="23"/>
      <c r="K110" s="23"/>
      <c r="L110" s="23"/>
      <c r="M110" s="23"/>
      <c r="N110" s="23"/>
      <c r="O110" s="23"/>
      <c r="P110" s="23"/>
      <c r="Q110" s="23"/>
      <c r="R110" s="23"/>
      <c r="S110" s="23"/>
      <c r="T110" s="23"/>
      <c r="U110" s="23"/>
      <c r="V110" s="23"/>
      <c r="W110" s="23"/>
      <c r="X110" s="23"/>
    </row>
    <row r="111" spans="1:24">
      <c r="A111" s="23"/>
      <c r="B111" s="59"/>
      <c r="C111" s="23"/>
      <c r="D111" s="23"/>
      <c r="E111" s="23"/>
      <c r="F111" s="23"/>
      <c r="G111" s="23"/>
      <c r="H111" s="23"/>
      <c r="I111" s="23"/>
      <c r="J111" s="23"/>
      <c r="K111" s="23"/>
      <c r="L111" s="23"/>
      <c r="M111" s="23"/>
      <c r="N111" s="23"/>
      <c r="O111" s="23"/>
      <c r="P111" s="23"/>
      <c r="Q111" s="23"/>
      <c r="R111" s="23"/>
      <c r="S111" s="23"/>
      <c r="T111" s="23"/>
      <c r="U111" s="23"/>
      <c r="V111" s="23"/>
      <c r="W111" s="23"/>
      <c r="X111" s="23"/>
    </row>
    <row r="112" spans="1:24">
      <c r="A112" s="23"/>
      <c r="B112" s="59"/>
      <c r="C112" s="23"/>
      <c r="D112" s="23"/>
      <c r="E112" s="23"/>
      <c r="F112" s="23"/>
      <c r="G112" s="23"/>
      <c r="H112" s="23"/>
      <c r="I112" s="23"/>
      <c r="J112" s="23"/>
      <c r="K112" s="23"/>
      <c r="L112" s="23"/>
      <c r="M112" s="23"/>
      <c r="N112" s="23"/>
      <c r="O112" s="23"/>
      <c r="P112" s="23"/>
      <c r="Q112" s="23"/>
      <c r="R112" s="23"/>
      <c r="S112" s="23"/>
      <c r="T112" s="23"/>
      <c r="U112" s="23"/>
      <c r="V112" s="23"/>
      <c r="W112" s="23"/>
      <c r="X112" s="23"/>
    </row>
    <row r="113" spans="1:24">
      <c r="A113" s="23"/>
      <c r="B113" s="59"/>
      <c r="C113" s="23"/>
      <c r="D113" s="23"/>
      <c r="E113" s="23"/>
      <c r="F113" s="23"/>
      <c r="G113" s="23"/>
      <c r="H113" s="23"/>
      <c r="I113" s="23"/>
      <c r="J113" s="23"/>
      <c r="K113" s="23"/>
      <c r="L113" s="23"/>
      <c r="M113" s="23"/>
      <c r="N113" s="23"/>
      <c r="O113" s="23"/>
      <c r="P113" s="23"/>
      <c r="Q113" s="23"/>
      <c r="R113" s="23"/>
      <c r="S113" s="23"/>
      <c r="T113" s="23"/>
      <c r="U113" s="23"/>
      <c r="V113" s="23"/>
      <c r="W113" s="23"/>
      <c r="X113" s="23"/>
    </row>
    <row r="114" spans="1:24">
      <c r="A114" s="23"/>
      <c r="B114" s="59"/>
      <c r="C114" s="23"/>
      <c r="D114" s="23"/>
      <c r="E114" s="23"/>
      <c r="F114" s="23"/>
      <c r="G114" s="23"/>
      <c r="H114" s="23"/>
      <c r="I114" s="23"/>
      <c r="J114" s="23"/>
      <c r="K114" s="23"/>
      <c r="L114" s="23"/>
      <c r="M114" s="23"/>
      <c r="N114" s="23"/>
      <c r="O114" s="23"/>
      <c r="P114" s="23"/>
      <c r="Q114" s="23"/>
      <c r="R114" s="23"/>
      <c r="S114" s="23"/>
      <c r="T114" s="23"/>
      <c r="U114" s="23"/>
      <c r="V114" s="23"/>
      <c r="W114" s="23"/>
      <c r="X114" s="23"/>
    </row>
    <row r="115" spans="1:24">
      <c r="A115" s="23"/>
      <c r="B115" s="59"/>
      <c r="C115" s="23"/>
      <c r="D115" s="23"/>
      <c r="E115" s="23"/>
      <c r="F115" s="23"/>
      <c r="G115" s="23"/>
      <c r="H115" s="23"/>
      <c r="I115" s="23"/>
      <c r="J115" s="23"/>
      <c r="K115" s="23"/>
      <c r="L115" s="23"/>
      <c r="M115" s="23"/>
      <c r="N115" s="23"/>
      <c r="O115" s="23"/>
      <c r="P115" s="23"/>
      <c r="Q115" s="23"/>
      <c r="R115" s="23"/>
      <c r="S115" s="23"/>
      <c r="T115" s="23"/>
      <c r="U115" s="23"/>
      <c r="V115" s="23"/>
      <c r="W115" s="23"/>
      <c r="X115" s="23"/>
    </row>
    <row r="116" spans="1:24">
      <c r="A116" s="23"/>
      <c r="B116" s="59"/>
      <c r="C116" s="23"/>
      <c r="D116" s="23"/>
      <c r="E116" s="23"/>
      <c r="F116" s="23"/>
      <c r="G116" s="23"/>
      <c r="H116" s="23"/>
      <c r="I116" s="23"/>
      <c r="J116" s="23"/>
      <c r="K116" s="23"/>
      <c r="L116" s="23"/>
      <c r="M116" s="23"/>
      <c r="N116" s="23"/>
      <c r="O116" s="23"/>
      <c r="P116" s="23"/>
      <c r="Q116" s="23"/>
      <c r="R116" s="23"/>
      <c r="S116" s="23"/>
      <c r="T116" s="23"/>
      <c r="U116" s="23"/>
      <c r="V116" s="23"/>
      <c r="W116" s="23"/>
      <c r="X116" s="23"/>
    </row>
    <row r="117" spans="1:24">
      <c r="A117" s="23"/>
      <c r="B117" s="59"/>
      <c r="C117" s="23"/>
      <c r="D117" s="23"/>
      <c r="E117" s="23"/>
      <c r="F117" s="23"/>
      <c r="G117" s="23"/>
      <c r="H117" s="23"/>
      <c r="I117" s="23"/>
      <c r="J117" s="23"/>
      <c r="K117" s="23"/>
      <c r="L117" s="23"/>
      <c r="M117" s="23"/>
      <c r="N117" s="23"/>
      <c r="O117" s="23"/>
      <c r="P117" s="23"/>
      <c r="Q117" s="23"/>
      <c r="R117" s="23"/>
      <c r="S117" s="23"/>
      <c r="T117" s="23"/>
      <c r="U117" s="23"/>
      <c r="V117" s="23"/>
      <c r="W117" s="23"/>
      <c r="X117" s="23"/>
    </row>
    <row r="118" spans="1:24">
      <c r="A118" s="23"/>
      <c r="B118" s="59"/>
      <c r="C118" s="23"/>
      <c r="D118" s="23"/>
      <c r="E118" s="23"/>
      <c r="F118" s="23"/>
      <c r="G118" s="23"/>
      <c r="H118" s="23"/>
      <c r="I118" s="23"/>
      <c r="J118" s="23"/>
      <c r="K118" s="23"/>
      <c r="L118" s="23"/>
      <c r="M118" s="23"/>
      <c r="N118" s="23"/>
      <c r="O118" s="23"/>
      <c r="P118" s="23"/>
      <c r="Q118" s="23"/>
      <c r="R118" s="23"/>
      <c r="S118" s="23"/>
      <c r="T118" s="23"/>
      <c r="U118" s="23"/>
      <c r="V118" s="23"/>
      <c r="W118" s="23"/>
      <c r="X118" s="23"/>
    </row>
    <row r="119" spans="1:24">
      <c r="A119" s="23"/>
      <c r="B119" s="59"/>
      <c r="C119" s="23"/>
      <c r="D119" s="23"/>
      <c r="E119" s="23"/>
      <c r="F119" s="23"/>
      <c r="G119" s="23"/>
      <c r="H119" s="23"/>
      <c r="I119" s="23"/>
      <c r="J119" s="23"/>
      <c r="K119" s="23"/>
      <c r="L119" s="23"/>
      <c r="M119" s="23"/>
      <c r="N119" s="23"/>
      <c r="O119" s="23"/>
      <c r="P119" s="23"/>
      <c r="Q119" s="23"/>
      <c r="R119" s="23"/>
      <c r="S119" s="23"/>
      <c r="T119" s="23"/>
      <c r="U119" s="23"/>
      <c r="V119" s="23"/>
      <c r="W119" s="23"/>
      <c r="X119" s="23"/>
    </row>
    <row r="120" spans="1:24">
      <c r="A120" s="23"/>
      <c r="B120" s="59"/>
      <c r="C120" s="23"/>
      <c r="D120" s="23"/>
      <c r="E120" s="23"/>
      <c r="F120" s="23"/>
      <c r="G120" s="23"/>
      <c r="H120" s="23"/>
      <c r="I120" s="23"/>
      <c r="J120" s="23"/>
      <c r="K120" s="23"/>
      <c r="L120" s="23"/>
      <c r="M120" s="23"/>
      <c r="N120" s="23"/>
      <c r="O120" s="23"/>
      <c r="P120" s="23"/>
      <c r="Q120" s="23"/>
      <c r="R120" s="23"/>
      <c r="S120" s="23"/>
      <c r="T120" s="23"/>
      <c r="U120" s="23"/>
      <c r="V120" s="23"/>
      <c r="W120" s="23"/>
      <c r="X120" s="23"/>
    </row>
    <row r="121" spans="1:24">
      <c r="A121" s="23"/>
      <c r="B121" s="59"/>
      <c r="C121" s="23"/>
      <c r="D121" s="23"/>
      <c r="E121" s="23"/>
      <c r="F121" s="23"/>
      <c r="G121" s="23"/>
      <c r="H121" s="23"/>
      <c r="I121" s="23"/>
      <c r="J121" s="23"/>
      <c r="K121" s="23"/>
      <c r="L121" s="23"/>
      <c r="M121" s="23"/>
      <c r="N121" s="23"/>
      <c r="O121" s="23"/>
      <c r="P121" s="23"/>
      <c r="Q121" s="23"/>
      <c r="R121" s="23"/>
      <c r="S121" s="23"/>
      <c r="T121" s="23"/>
      <c r="U121" s="23"/>
      <c r="V121" s="23"/>
      <c r="W121" s="23"/>
      <c r="X121" s="23"/>
    </row>
    <row r="122" spans="1:24">
      <c r="A122" s="23"/>
      <c r="B122" s="59"/>
      <c r="C122" s="23"/>
      <c r="D122" s="23"/>
      <c r="E122" s="23"/>
      <c r="F122" s="23"/>
      <c r="G122" s="23"/>
      <c r="H122" s="23"/>
      <c r="I122" s="23"/>
      <c r="J122" s="23"/>
      <c r="K122" s="23"/>
      <c r="L122" s="23"/>
      <c r="M122" s="23"/>
      <c r="N122" s="23"/>
      <c r="O122" s="23"/>
      <c r="P122" s="23"/>
      <c r="Q122" s="23"/>
      <c r="R122" s="23"/>
      <c r="S122" s="23"/>
      <c r="T122" s="23"/>
      <c r="U122" s="23"/>
      <c r="V122" s="23"/>
      <c r="W122" s="23"/>
      <c r="X122" s="23"/>
    </row>
    <row r="123" spans="1:24">
      <c r="A123" s="23"/>
      <c r="B123" s="59"/>
      <c r="C123" s="23"/>
      <c r="D123" s="23"/>
      <c r="E123" s="23"/>
      <c r="F123" s="23"/>
      <c r="G123" s="23"/>
      <c r="H123" s="23"/>
      <c r="I123" s="23"/>
      <c r="J123" s="23"/>
      <c r="K123" s="23"/>
      <c r="L123" s="23"/>
      <c r="M123" s="23"/>
      <c r="N123" s="23"/>
      <c r="O123" s="23"/>
      <c r="P123" s="23"/>
      <c r="Q123" s="23"/>
      <c r="R123" s="23"/>
      <c r="S123" s="23"/>
      <c r="T123" s="23"/>
      <c r="U123" s="23"/>
      <c r="V123" s="23"/>
      <c r="W123" s="23"/>
      <c r="X123" s="23"/>
    </row>
    <row r="124" spans="1:24">
      <c r="A124" s="23"/>
      <c r="B124" s="59"/>
      <c r="C124" s="23"/>
      <c r="D124" s="23"/>
      <c r="E124" s="23"/>
      <c r="F124" s="23"/>
      <c r="G124" s="23"/>
      <c r="H124" s="23"/>
      <c r="I124" s="23"/>
      <c r="J124" s="23"/>
      <c r="K124" s="23"/>
      <c r="L124" s="23"/>
      <c r="M124" s="23"/>
      <c r="N124" s="23"/>
      <c r="O124" s="23"/>
      <c r="P124" s="23"/>
      <c r="Q124" s="23"/>
      <c r="R124" s="23"/>
      <c r="S124" s="23"/>
      <c r="T124" s="23"/>
      <c r="U124" s="23"/>
      <c r="V124" s="23"/>
      <c r="W124" s="23"/>
      <c r="X124" s="23"/>
    </row>
    <row r="125" spans="1:24">
      <c r="A125" s="23"/>
      <c r="B125" s="59"/>
      <c r="C125" s="23"/>
      <c r="D125" s="23"/>
      <c r="E125" s="23"/>
      <c r="F125" s="23"/>
      <c r="G125" s="23"/>
      <c r="H125" s="23"/>
      <c r="I125" s="23"/>
      <c r="J125" s="23"/>
      <c r="K125" s="23"/>
      <c r="L125" s="23"/>
      <c r="M125" s="23"/>
      <c r="N125" s="23"/>
      <c r="O125" s="23"/>
      <c r="P125" s="23"/>
      <c r="Q125" s="23"/>
      <c r="R125" s="23"/>
      <c r="S125" s="23"/>
      <c r="T125" s="23"/>
      <c r="U125" s="23"/>
      <c r="V125" s="23"/>
      <c r="W125" s="23"/>
      <c r="X125" s="23"/>
    </row>
    <row r="126" spans="1:24">
      <c r="A126" s="23"/>
      <c r="B126" s="59"/>
      <c r="C126" s="23"/>
      <c r="D126" s="23"/>
      <c r="E126" s="23"/>
      <c r="F126" s="23"/>
      <c r="G126" s="23"/>
      <c r="H126" s="23"/>
      <c r="I126" s="23"/>
      <c r="J126" s="23"/>
      <c r="K126" s="23"/>
      <c r="L126" s="23"/>
      <c r="M126" s="23"/>
      <c r="N126" s="23"/>
      <c r="O126" s="23"/>
      <c r="P126" s="23"/>
      <c r="Q126" s="23"/>
      <c r="R126" s="23"/>
      <c r="S126" s="23"/>
      <c r="T126" s="23"/>
      <c r="U126" s="23"/>
      <c r="V126" s="23"/>
      <c r="W126" s="23"/>
      <c r="X126" s="23"/>
    </row>
    <row r="127" spans="1:24">
      <c r="A127" s="23"/>
      <c r="B127" s="59"/>
      <c r="C127" s="23"/>
      <c r="D127" s="23"/>
      <c r="E127" s="23"/>
      <c r="F127" s="23"/>
      <c r="G127" s="23"/>
      <c r="H127" s="23"/>
      <c r="I127" s="23"/>
      <c r="J127" s="23"/>
      <c r="K127" s="23"/>
      <c r="L127" s="23"/>
      <c r="M127" s="23"/>
      <c r="N127" s="23"/>
      <c r="O127" s="23"/>
      <c r="P127" s="23"/>
      <c r="Q127" s="23"/>
      <c r="R127" s="23"/>
      <c r="S127" s="23"/>
      <c r="T127" s="23"/>
      <c r="U127" s="23"/>
      <c r="V127" s="23"/>
      <c r="W127" s="23"/>
      <c r="X127" s="23"/>
    </row>
    <row r="128" spans="1:24">
      <c r="A128" s="23"/>
      <c r="B128" s="59"/>
      <c r="C128" s="23"/>
      <c r="D128" s="23"/>
      <c r="E128" s="23"/>
      <c r="F128" s="23"/>
      <c r="G128" s="23"/>
      <c r="H128" s="23"/>
      <c r="I128" s="23"/>
      <c r="J128" s="23"/>
      <c r="K128" s="23"/>
      <c r="L128" s="23"/>
      <c r="M128" s="23"/>
      <c r="N128" s="23"/>
      <c r="O128" s="23"/>
      <c r="P128" s="23"/>
      <c r="Q128" s="23"/>
      <c r="R128" s="23"/>
      <c r="S128" s="23"/>
      <c r="T128" s="23"/>
      <c r="U128" s="23"/>
      <c r="V128" s="23"/>
      <c r="W128" s="23"/>
      <c r="X128" s="23"/>
    </row>
    <row r="129" spans="1:24">
      <c r="A129" s="23"/>
      <c r="B129" s="59"/>
      <c r="C129" s="23"/>
      <c r="D129" s="23"/>
      <c r="E129" s="23"/>
      <c r="F129" s="23"/>
      <c r="G129" s="23"/>
      <c r="H129" s="23"/>
      <c r="I129" s="23"/>
      <c r="J129" s="23"/>
      <c r="K129" s="23"/>
      <c r="L129" s="23"/>
      <c r="M129" s="23"/>
      <c r="N129" s="23"/>
      <c r="O129" s="23"/>
      <c r="P129" s="23"/>
      <c r="Q129" s="23"/>
      <c r="R129" s="23"/>
      <c r="S129" s="23"/>
      <c r="T129" s="23"/>
      <c r="U129" s="23"/>
      <c r="V129" s="23"/>
      <c r="W129" s="23"/>
      <c r="X129" s="23"/>
    </row>
    <row r="130" spans="1:24">
      <c r="A130" s="23"/>
      <c r="B130" s="59"/>
      <c r="C130" s="23"/>
      <c r="D130" s="23"/>
      <c r="E130" s="23"/>
      <c r="F130" s="23"/>
      <c r="G130" s="23"/>
      <c r="H130" s="23"/>
      <c r="I130" s="23"/>
      <c r="J130" s="23"/>
      <c r="K130" s="23"/>
      <c r="L130" s="23"/>
      <c r="M130" s="23"/>
      <c r="N130" s="23"/>
      <c r="O130" s="23"/>
      <c r="P130" s="23"/>
      <c r="Q130" s="23"/>
      <c r="R130" s="23"/>
      <c r="S130" s="23"/>
      <c r="T130" s="23"/>
      <c r="U130" s="23"/>
      <c r="V130" s="23"/>
      <c r="W130" s="23"/>
      <c r="X130" s="23"/>
    </row>
    <row r="131" spans="1:24">
      <c r="A131" s="23"/>
      <c r="B131" s="59"/>
      <c r="C131" s="23"/>
      <c r="D131" s="23"/>
      <c r="E131" s="23"/>
      <c r="F131" s="23"/>
      <c r="G131" s="23"/>
      <c r="H131" s="23"/>
      <c r="I131" s="23"/>
      <c r="J131" s="23"/>
      <c r="K131" s="23"/>
      <c r="L131" s="23"/>
      <c r="M131" s="23"/>
      <c r="N131" s="23"/>
      <c r="O131" s="23"/>
      <c r="P131" s="23"/>
      <c r="Q131" s="23"/>
      <c r="R131" s="23"/>
      <c r="S131" s="23"/>
      <c r="T131" s="23"/>
      <c r="U131" s="23"/>
      <c r="V131" s="23"/>
      <c r="W131" s="23"/>
      <c r="X131" s="23"/>
    </row>
    <row r="132" spans="1:24">
      <c r="A132" s="23"/>
      <c r="B132" s="59"/>
      <c r="C132" s="23"/>
      <c r="D132" s="23"/>
      <c r="E132" s="23"/>
      <c r="F132" s="23"/>
      <c r="G132" s="23"/>
      <c r="H132" s="23"/>
      <c r="I132" s="23"/>
      <c r="J132" s="23"/>
      <c r="K132" s="23"/>
      <c r="L132" s="23"/>
      <c r="M132" s="23"/>
      <c r="N132" s="23"/>
      <c r="O132" s="23"/>
      <c r="P132" s="23"/>
      <c r="Q132" s="23"/>
      <c r="R132" s="23"/>
      <c r="S132" s="23"/>
      <c r="T132" s="23"/>
      <c r="U132" s="23"/>
      <c r="V132" s="23"/>
      <c r="W132" s="23"/>
      <c r="X132" s="23"/>
    </row>
    <row r="133" spans="1:24">
      <c r="A133" s="23"/>
      <c r="B133" s="59"/>
      <c r="C133" s="23"/>
      <c r="D133" s="23"/>
      <c r="E133" s="23"/>
      <c r="F133" s="23"/>
      <c r="G133" s="23"/>
      <c r="H133" s="23"/>
      <c r="I133" s="23"/>
      <c r="J133" s="23"/>
      <c r="K133" s="23"/>
      <c r="L133" s="23"/>
      <c r="M133" s="23"/>
      <c r="N133" s="23"/>
      <c r="O133" s="23"/>
      <c r="P133" s="23"/>
      <c r="Q133" s="23"/>
      <c r="R133" s="23"/>
      <c r="S133" s="23"/>
      <c r="T133" s="23"/>
      <c r="U133" s="23"/>
      <c r="V133" s="23"/>
      <c r="W133" s="23"/>
      <c r="X133" s="23"/>
    </row>
    <row r="134" spans="1:24">
      <c r="A134" s="23"/>
      <c r="B134" s="59"/>
      <c r="C134" s="23"/>
      <c r="D134" s="23"/>
      <c r="E134" s="23"/>
      <c r="F134" s="23"/>
      <c r="G134" s="23"/>
      <c r="H134" s="23"/>
      <c r="I134" s="23"/>
      <c r="J134" s="23"/>
      <c r="K134" s="23"/>
      <c r="L134" s="23"/>
      <c r="M134" s="23"/>
      <c r="N134" s="23"/>
      <c r="O134" s="23"/>
      <c r="P134" s="23"/>
      <c r="Q134" s="23"/>
      <c r="R134" s="23"/>
      <c r="S134" s="23"/>
      <c r="T134" s="23"/>
      <c r="U134" s="23"/>
      <c r="V134" s="23"/>
      <c r="W134" s="23"/>
      <c r="X134" s="23"/>
    </row>
    <row r="135" spans="1:24">
      <c r="A135" s="23"/>
      <c r="B135" s="59"/>
      <c r="C135" s="23"/>
      <c r="D135" s="23"/>
      <c r="E135" s="23"/>
      <c r="F135" s="23"/>
      <c r="G135" s="23"/>
      <c r="H135" s="23"/>
      <c r="I135" s="23"/>
      <c r="J135" s="23"/>
      <c r="K135" s="23"/>
      <c r="L135" s="23"/>
      <c r="M135" s="23"/>
      <c r="N135" s="23"/>
      <c r="O135" s="23"/>
      <c r="P135" s="23"/>
      <c r="Q135" s="23"/>
      <c r="R135" s="23"/>
      <c r="S135" s="23"/>
      <c r="T135" s="23"/>
      <c r="U135" s="23"/>
      <c r="V135" s="23"/>
      <c r="W135" s="23"/>
      <c r="X135" s="23"/>
    </row>
    <row r="136" spans="1:24">
      <c r="A136" s="23"/>
      <c r="B136" s="59"/>
      <c r="C136" s="23"/>
      <c r="D136" s="23"/>
      <c r="E136" s="23"/>
      <c r="F136" s="23"/>
      <c r="G136" s="23"/>
      <c r="H136" s="23"/>
      <c r="I136" s="23"/>
      <c r="J136" s="23"/>
      <c r="K136" s="23"/>
      <c r="L136" s="23"/>
      <c r="M136" s="23"/>
      <c r="N136" s="23"/>
      <c r="O136" s="23"/>
      <c r="P136" s="23"/>
      <c r="Q136" s="23"/>
      <c r="R136" s="23"/>
      <c r="S136" s="23"/>
      <c r="T136" s="23"/>
      <c r="U136" s="23"/>
      <c r="V136" s="23"/>
      <c r="W136" s="23"/>
      <c r="X136" s="23"/>
    </row>
    <row r="137" spans="1:24">
      <c r="A137" s="23"/>
      <c r="B137" s="59"/>
      <c r="C137" s="23"/>
      <c r="D137" s="23"/>
      <c r="E137" s="23"/>
      <c r="F137" s="23"/>
      <c r="G137" s="23"/>
      <c r="H137" s="23"/>
      <c r="I137" s="23"/>
      <c r="J137" s="23"/>
      <c r="K137" s="23"/>
      <c r="L137" s="23"/>
      <c r="M137" s="23"/>
      <c r="N137" s="23"/>
      <c r="O137" s="23"/>
      <c r="P137" s="23"/>
      <c r="Q137" s="23"/>
      <c r="R137" s="23"/>
      <c r="S137" s="23"/>
      <c r="T137" s="23"/>
      <c r="U137" s="23"/>
      <c r="V137" s="23"/>
      <c r="W137" s="23"/>
      <c r="X137" s="23"/>
    </row>
    <row r="138" spans="1:24">
      <c r="A138" s="23"/>
      <c r="B138" s="59"/>
      <c r="C138" s="23"/>
      <c r="D138" s="23"/>
      <c r="E138" s="23"/>
      <c r="F138" s="23"/>
      <c r="G138" s="23"/>
      <c r="H138" s="23"/>
      <c r="I138" s="23"/>
      <c r="J138" s="23"/>
      <c r="K138" s="23"/>
      <c r="L138" s="23"/>
      <c r="M138" s="23"/>
      <c r="N138" s="23"/>
      <c r="O138" s="23"/>
      <c r="P138" s="23"/>
      <c r="Q138" s="23"/>
      <c r="R138" s="23"/>
      <c r="S138" s="23"/>
      <c r="T138" s="23"/>
      <c r="U138" s="23"/>
      <c r="V138" s="23"/>
      <c r="W138" s="23"/>
      <c r="X138" s="23"/>
    </row>
    <row r="139" spans="1:24">
      <c r="A139" s="23"/>
      <c r="B139" s="59"/>
      <c r="C139" s="23"/>
      <c r="D139" s="23"/>
      <c r="E139" s="23"/>
      <c r="F139" s="23"/>
      <c r="G139" s="23"/>
      <c r="H139" s="23"/>
      <c r="I139" s="23"/>
      <c r="J139" s="23"/>
      <c r="K139" s="23"/>
      <c r="L139" s="23"/>
      <c r="M139" s="23"/>
      <c r="N139" s="23"/>
      <c r="O139" s="23"/>
      <c r="P139" s="23"/>
      <c r="Q139" s="23"/>
      <c r="R139" s="23"/>
      <c r="S139" s="23"/>
      <c r="T139" s="23"/>
      <c r="U139" s="23"/>
      <c r="V139" s="23"/>
      <c r="W139" s="23"/>
      <c r="X139" s="23"/>
    </row>
    <row r="140" spans="1:24">
      <c r="A140" s="23"/>
      <c r="B140" s="59"/>
      <c r="C140" s="23"/>
      <c r="D140" s="23"/>
      <c r="E140" s="23"/>
      <c r="F140" s="23"/>
      <c r="G140" s="23"/>
      <c r="H140" s="23"/>
      <c r="I140" s="23"/>
      <c r="J140" s="23"/>
      <c r="K140" s="23"/>
      <c r="L140" s="23"/>
      <c r="M140" s="23"/>
      <c r="N140" s="23"/>
      <c r="O140" s="23"/>
      <c r="P140" s="23"/>
      <c r="Q140" s="23"/>
      <c r="R140" s="23"/>
      <c r="S140" s="23"/>
      <c r="T140" s="23"/>
      <c r="U140" s="23"/>
      <c r="V140" s="23"/>
      <c r="W140" s="23"/>
      <c r="X140" s="23"/>
    </row>
    <row r="141" spans="1:24">
      <c r="A141" s="23"/>
      <c r="B141" s="59"/>
      <c r="C141" s="23"/>
      <c r="D141" s="23"/>
      <c r="E141" s="23"/>
      <c r="F141" s="23"/>
      <c r="G141" s="23"/>
      <c r="H141" s="23"/>
      <c r="I141" s="23"/>
      <c r="J141" s="23"/>
      <c r="K141" s="23"/>
      <c r="L141" s="23"/>
      <c r="M141" s="23"/>
      <c r="N141" s="23"/>
      <c r="O141" s="23"/>
      <c r="P141" s="23"/>
      <c r="Q141" s="23"/>
      <c r="R141" s="23"/>
      <c r="S141" s="23"/>
      <c r="T141" s="23"/>
      <c r="U141" s="23"/>
      <c r="V141" s="23"/>
      <c r="W141" s="23"/>
      <c r="X141" s="23"/>
    </row>
    <row r="142" spans="1:24">
      <c r="A142" s="23"/>
      <c r="B142" s="59"/>
      <c r="C142" s="23"/>
      <c r="D142" s="23"/>
      <c r="E142" s="23"/>
      <c r="F142" s="23"/>
      <c r="G142" s="23"/>
      <c r="H142" s="23"/>
      <c r="I142" s="23"/>
      <c r="J142" s="23"/>
      <c r="K142" s="23"/>
      <c r="L142" s="23"/>
      <c r="M142" s="23"/>
      <c r="N142" s="23"/>
      <c r="O142" s="23"/>
      <c r="P142" s="23"/>
      <c r="Q142" s="23"/>
      <c r="R142" s="23"/>
      <c r="S142" s="23"/>
      <c r="T142" s="23"/>
      <c r="U142" s="23"/>
      <c r="V142" s="23"/>
      <c r="W142" s="23"/>
      <c r="X142" s="23"/>
    </row>
    <row r="143" spans="1:24">
      <c r="A143" s="23"/>
      <c r="B143" s="59"/>
      <c r="C143" s="23"/>
      <c r="D143" s="23"/>
      <c r="E143" s="23"/>
      <c r="F143" s="23"/>
      <c r="G143" s="23"/>
      <c r="H143" s="23"/>
      <c r="I143" s="23"/>
      <c r="J143" s="23"/>
      <c r="K143" s="23"/>
      <c r="L143" s="23"/>
      <c r="M143" s="23"/>
      <c r="N143" s="23"/>
      <c r="O143" s="23"/>
      <c r="P143" s="23"/>
      <c r="Q143" s="23"/>
      <c r="R143" s="23"/>
      <c r="S143" s="23"/>
      <c r="T143" s="23"/>
      <c r="U143" s="23"/>
      <c r="V143" s="23"/>
      <c r="W143" s="23"/>
      <c r="X143" s="23"/>
    </row>
    <row r="144" spans="1:24">
      <c r="A144" s="23"/>
      <c r="B144" s="59"/>
      <c r="C144" s="23"/>
      <c r="D144" s="23"/>
      <c r="E144" s="23"/>
      <c r="F144" s="23"/>
      <c r="G144" s="23"/>
      <c r="H144" s="23"/>
      <c r="I144" s="23"/>
      <c r="J144" s="23"/>
      <c r="K144" s="23"/>
      <c r="L144" s="23"/>
      <c r="M144" s="23"/>
      <c r="N144" s="23"/>
      <c r="O144" s="23"/>
      <c r="P144" s="23"/>
      <c r="Q144" s="23"/>
      <c r="R144" s="23"/>
      <c r="S144" s="23"/>
      <c r="T144" s="23"/>
      <c r="U144" s="23"/>
      <c r="V144" s="23"/>
      <c r="W144" s="23"/>
      <c r="X144" s="23"/>
    </row>
    <row r="145" spans="1:24">
      <c r="A145" s="23"/>
      <c r="B145" s="59"/>
      <c r="C145" s="23"/>
      <c r="D145" s="23"/>
      <c r="E145" s="23"/>
      <c r="F145" s="23"/>
      <c r="G145" s="23"/>
      <c r="H145" s="23"/>
      <c r="I145" s="23"/>
      <c r="J145" s="23"/>
      <c r="K145" s="23"/>
      <c r="L145" s="23"/>
      <c r="M145" s="23"/>
      <c r="N145" s="23"/>
      <c r="O145" s="23"/>
      <c r="P145" s="23"/>
      <c r="Q145" s="23"/>
      <c r="R145" s="23"/>
      <c r="S145" s="23"/>
      <c r="T145" s="23"/>
      <c r="U145" s="23"/>
      <c r="V145" s="23"/>
      <c r="W145" s="23"/>
      <c r="X145" s="23"/>
    </row>
    <row r="146" spans="1:24">
      <c r="A146" s="23"/>
      <c r="B146" s="59"/>
      <c r="C146" s="23"/>
      <c r="D146" s="23"/>
      <c r="E146" s="23"/>
      <c r="F146" s="23"/>
      <c r="G146" s="23"/>
      <c r="H146" s="23"/>
      <c r="I146" s="23"/>
      <c r="J146" s="23"/>
      <c r="K146" s="23"/>
      <c r="L146" s="23"/>
      <c r="M146" s="23"/>
      <c r="N146" s="23"/>
      <c r="O146" s="23"/>
      <c r="P146" s="23"/>
      <c r="Q146" s="23"/>
      <c r="R146" s="23"/>
      <c r="S146" s="23"/>
      <c r="T146" s="23"/>
      <c r="U146" s="23"/>
      <c r="V146" s="23"/>
      <c r="W146" s="23"/>
      <c r="X146" s="23"/>
    </row>
    <row r="147" spans="1:24">
      <c r="A147" s="23"/>
      <c r="B147" s="59"/>
      <c r="C147" s="23"/>
      <c r="D147" s="23"/>
      <c r="E147" s="23"/>
      <c r="F147" s="23"/>
      <c r="G147" s="23"/>
      <c r="H147" s="23"/>
      <c r="I147" s="23"/>
      <c r="J147" s="23"/>
      <c r="K147" s="23"/>
      <c r="L147" s="23"/>
      <c r="M147" s="23"/>
      <c r="N147" s="23"/>
      <c r="O147" s="23"/>
      <c r="P147" s="23"/>
      <c r="Q147" s="23"/>
      <c r="R147" s="23"/>
      <c r="S147" s="23"/>
      <c r="T147" s="23"/>
      <c r="U147" s="23"/>
      <c r="V147" s="23"/>
      <c r="W147" s="23"/>
      <c r="X147" s="23"/>
    </row>
    <row r="148" spans="1:24">
      <c r="A148" s="23"/>
      <c r="B148" s="59"/>
      <c r="C148" s="23"/>
      <c r="D148" s="23"/>
      <c r="E148" s="23"/>
      <c r="F148" s="23"/>
      <c r="G148" s="23"/>
      <c r="H148" s="23"/>
      <c r="I148" s="23"/>
      <c r="J148" s="23"/>
      <c r="K148" s="23"/>
      <c r="L148" s="23"/>
      <c r="M148" s="23"/>
      <c r="N148" s="23"/>
      <c r="O148" s="23"/>
      <c r="P148" s="23"/>
      <c r="Q148" s="23"/>
      <c r="R148" s="23"/>
      <c r="S148" s="23"/>
      <c r="T148" s="23"/>
      <c r="U148" s="23"/>
      <c r="V148" s="23"/>
      <c r="W148" s="23"/>
      <c r="X148" s="23"/>
    </row>
    <row r="149" spans="1:24">
      <c r="A149" s="23"/>
      <c r="B149" s="59"/>
      <c r="C149" s="23"/>
      <c r="D149" s="23"/>
      <c r="E149" s="23"/>
      <c r="F149" s="23"/>
      <c r="G149" s="23"/>
      <c r="H149" s="23"/>
      <c r="I149" s="23"/>
      <c r="J149" s="23"/>
      <c r="K149" s="23"/>
      <c r="L149" s="23"/>
      <c r="M149" s="23"/>
      <c r="N149" s="23"/>
      <c r="O149" s="23"/>
      <c r="P149" s="23"/>
      <c r="Q149" s="23"/>
      <c r="R149" s="23"/>
      <c r="S149" s="23"/>
      <c r="T149" s="23"/>
      <c r="U149" s="23"/>
      <c r="V149" s="23"/>
      <c r="W149" s="23"/>
      <c r="X149" s="23"/>
    </row>
    <row r="150" spans="1:24">
      <c r="A150" s="23"/>
      <c r="B150" s="59"/>
      <c r="C150" s="23"/>
      <c r="D150" s="23"/>
      <c r="E150" s="23"/>
      <c r="F150" s="23"/>
      <c r="G150" s="23"/>
      <c r="H150" s="23"/>
      <c r="I150" s="23"/>
      <c r="J150" s="23"/>
      <c r="K150" s="23"/>
      <c r="L150" s="23"/>
      <c r="M150" s="23"/>
      <c r="N150" s="23"/>
      <c r="O150" s="23"/>
      <c r="P150" s="23"/>
      <c r="Q150" s="23"/>
      <c r="R150" s="23"/>
      <c r="S150" s="23"/>
      <c r="T150" s="23"/>
      <c r="U150" s="23"/>
      <c r="V150" s="23"/>
      <c r="W150" s="23"/>
      <c r="X150" s="23"/>
    </row>
    <row r="151" spans="1:24">
      <c r="A151" s="23"/>
      <c r="B151" s="59"/>
      <c r="C151" s="23"/>
      <c r="D151" s="23"/>
      <c r="E151" s="23"/>
      <c r="F151" s="23"/>
      <c r="G151" s="23"/>
      <c r="H151" s="23"/>
      <c r="I151" s="23"/>
      <c r="J151" s="23"/>
      <c r="K151" s="23"/>
      <c r="L151" s="23"/>
      <c r="M151" s="23"/>
      <c r="N151" s="23"/>
      <c r="O151" s="23"/>
      <c r="P151" s="23"/>
      <c r="Q151" s="23"/>
      <c r="R151" s="23"/>
      <c r="S151" s="23"/>
      <c r="T151" s="23"/>
      <c r="U151" s="23"/>
      <c r="V151" s="23"/>
      <c r="W151" s="23"/>
      <c r="X151" s="23"/>
    </row>
    <row r="152" spans="1:24">
      <c r="A152" s="23"/>
      <c r="B152" s="59"/>
      <c r="C152" s="23"/>
      <c r="D152" s="23"/>
      <c r="E152" s="23"/>
      <c r="F152" s="23"/>
      <c r="G152" s="23"/>
      <c r="H152" s="23"/>
      <c r="I152" s="23"/>
      <c r="J152" s="23"/>
      <c r="K152" s="23"/>
      <c r="L152" s="23"/>
      <c r="M152" s="23"/>
      <c r="N152" s="23"/>
      <c r="O152" s="23"/>
      <c r="P152" s="23"/>
      <c r="Q152" s="23"/>
      <c r="R152" s="23"/>
      <c r="S152" s="23"/>
      <c r="T152" s="23"/>
      <c r="U152" s="23"/>
      <c r="V152" s="23"/>
      <c r="W152" s="23"/>
      <c r="X152" s="23"/>
    </row>
    <row r="153" spans="1:24">
      <c r="A153" s="23"/>
      <c r="B153" s="59"/>
      <c r="C153" s="23"/>
      <c r="D153" s="23"/>
      <c r="E153" s="23"/>
      <c r="F153" s="23"/>
      <c r="G153" s="23"/>
      <c r="H153" s="23"/>
      <c r="I153" s="23"/>
      <c r="J153" s="23"/>
      <c r="K153" s="23"/>
      <c r="L153" s="23"/>
      <c r="M153" s="23"/>
      <c r="N153" s="23"/>
      <c r="O153" s="23"/>
      <c r="P153" s="23"/>
      <c r="Q153" s="23"/>
      <c r="R153" s="23"/>
      <c r="S153" s="23"/>
      <c r="T153" s="23"/>
      <c r="U153" s="23"/>
      <c r="V153" s="23"/>
      <c r="W153" s="23"/>
      <c r="X153" s="23"/>
    </row>
    <row r="154" spans="1:24">
      <c r="A154" s="23"/>
      <c r="B154" s="59"/>
      <c r="C154" s="23"/>
      <c r="D154" s="23"/>
      <c r="E154" s="23"/>
      <c r="F154" s="23"/>
      <c r="G154" s="23"/>
      <c r="H154" s="23"/>
      <c r="I154" s="23"/>
      <c r="J154" s="23"/>
      <c r="K154" s="23"/>
      <c r="L154" s="23"/>
      <c r="M154" s="23"/>
      <c r="N154" s="23"/>
      <c r="O154" s="23"/>
      <c r="P154" s="23"/>
      <c r="Q154" s="23"/>
      <c r="R154" s="23"/>
      <c r="S154" s="23"/>
      <c r="T154" s="23"/>
      <c r="U154" s="23"/>
      <c r="V154" s="23"/>
      <c r="W154" s="23"/>
      <c r="X154" s="23"/>
    </row>
    <row r="155" spans="1:24">
      <c r="A155" s="23"/>
      <c r="B155" s="59"/>
      <c r="C155" s="23"/>
      <c r="D155" s="23"/>
      <c r="E155" s="23"/>
      <c r="F155" s="23"/>
      <c r="G155" s="23"/>
      <c r="H155" s="23"/>
      <c r="I155" s="23"/>
      <c r="J155" s="23"/>
      <c r="K155" s="23"/>
      <c r="L155" s="23"/>
      <c r="M155" s="23"/>
      <c r="N155" s="23"/>
      <c r="O155" s="23"/>
      <c r="P155" s="23"/>
      <c r="Q155" s="23"/>
      <c r="R155" s="23"/>
      <c r="S155" s="23"/>
      <c r="T155" s="23"/>
      <c r="U155" s="23"/>
      <c r="V155" s="23"/>
      <c r="W155" s="23"/>
      <c r="X155" s="23"/>
    </row>
    <row r="156" spans="1:24">
      <c r="A156" s="23"/>
      <c r="B156" s="59"/>
      <c r="C156" s="23"/>
      <c r="D156" s="23"/>
      <c r="E156" s="23"/>
      <c r="F156" s="23"/>
      <c r="G156" s="23"/>
      <c r="H156" s="23"/>
      <c r="I156" s="23"/>
      <c r="J156" s="23"/>
      <c r="K156" s="23"/>
      <c r="L156" s="23"/>
      <c r="M156" s="23"/>
      <c r="N156" s="23"/>
      <c r="O156" s="23"/>
      <c r="P156" s="23"/>
      <c r="Q156" s="23"/>
      <c r="R156" s="23"/>
      <c r="S156" s="23"/>
      <c r="T156" s="23"/>
      <c r="U156" s="23"/>
      <c r="V156" s="23"/>
      <c r="W156" s="23"/>
      <c r="X156" s="23"/>
    </row>
    <row r="157" spans="1:24">
      <c r="A157" s="23"/>
      <c r="B157" s="59"/>
      <c r="C157" s="23"/>
      <c r="D157" s="23"/>
      <c r="E157" s="23"/>
      <c r="F157" s="23"/>
      <c r="G157" s="23"/>
      <c r="H157" s="23"/>
      <c r="I157" s="23"/>
      <c r="J157" s="23"/>
      <c r="K157" s="23"/>
      <c r="L157" s="23"/>
      <c r="M157" s="23"/>
      <c r="N157" s="23"/>
      <c r="O157" s="23"/>
      <c r="P157" s="23"/>
      <c r="Q157" s="23"/>
      <c r="R157" s="23"/>
      <c r="S157" s="23"/>
      <c r="T157" s="23"/>
      <c r="U157" s="23"/>
      <c r="V157" s="23"/>
      <c r="W157" s="23"/>
      <c r="X157" s="23"/>
    </row>
    <row r="158" spans="1:24">
      <c r="A158" s="23"/>
      <c r="B158" s="59"/>
      <c r="C158" s="23"/>
      <c r="D158" s="23"/>
      <c r="E158" s="23"/>
      <c r="F158" s="23"/>
      <c r="G158" s="23"/>
      <c r="H158" s="23"/>
      <c r="I158" s="23"/>
      <c r="J158" s="23"/>
      <c r="K158" s="23"/>
      <c r="L158" s="23"/>
      <c r="M158" s="23"/>
      <c r="N158" s="23"/>
      <c r="O158" s="23"/>
      <c r="P158" s="23"/>
      <c r="Q158" s="23"/>
      <c r="R158" s="23"/>
      <c r="S158" s="23"/>
      <c r="T158" s="23"/>
      <c r="U158" s="23"/>
      <c r="V158" s="23"/>
      <c r="W158" s="23"/>
      <c r="X158" s="23"/>
    </row>
    <row r="159" spans="1:24">
      <c r="A159" s="23"/>
      <c r="B159" s="59"/>
      <c r="C159" s="23"/>
      <c r="D159" s="23"/>
      <c r="E159" s="23"/>
      <c r="F159" s="23"/>
      <c r="G159" s="23"/>
      <c r="H159" s="23"/>
      <c r="I159" s="23"/>
      <c r="J159" s="23"/>
      <c r="K159" s="23"/>
      <c r="L159" s="23"/>
      <c r="M159" s="23"/>
      <c r="N159" s="23"/>
      <c r="O159" s="23"/>
      <c r="P159" s="23"/>
      <c r="Q159" s="23"/>
      <c r="R159" s="23"/>
      <c r="S159" s="23"/>
      <c r="T159" s="23"/>
      <c r="U159" s="23"/>
      <c r="V159" s="23"/>
      <c r="W159" s="23"/>
      <c r="X159" s="23"/>
    </row>
    <row r="160" spans="1:24">
      <c r="A160" s="23"/>
      <c r="B160" s="59"/>
      <c r="C160" s="23"/>
      <c r="D160" s="23"/>
      <c r="E160" s="23"/>
      <c r="F160" s="23"/>
      <c r="G160" s="23"/>
      <c r="H160" s="23"/>
      <c r="I160" s="23"/>
      <c r="J160" s="23"/>
      <c r="K160" s="23"/>
      <c r="L160" s="23"/>
      <c r="M160" s="23"/>
      <c r="N160" s="23"/>
      <c r="O160" s="23"/>
      <c r="P160" s="23"/>
      <c r="Q160" s="23"/>
      <c r="R160" s="23"/>
      <c r="S160" s="23"/>
      <c r="T160" s="23"/>
      <c r="U160" s="23"/>
      <c r="V160" s="23"/>
      <c r="W160" s="23"/>
      <c r="X160" s="23"/>
    </row>
    <row r="161" spans="1:24">
      <c r="A161" s="23"/>
      <c r="B161" s="59"/>
      <c r="C161" s="23"/>
      <c r="D161" s="23"/>
      <c r="E161" s="23"/>
      <c r="F161" s="23"/>
      <c r="G161" s="23"/>
      <c r="H161" s="23"/>
      <c r="I161" s="23"/>
      <c r="J161" s="23"/>
      <c r="K161" s="23"/>
      <c r="L161" s="23"/>
      <c r="M161" s="23"/>
      <c r="N161" s="23"/>
      <c r="O161" s="23"/>
      <c r="P161" s="23"/>
      <c r="Q161" s="23"/>
      <c r="R161" s="23"/>
      <c r="S161" s="23"/>
      <c r="T161" s="23"/>
      <c r="U161" s="23"/>
      <c r="V161" s="23"/>
      <c r="W161" s="23"/>
      <c r="X161" s="23"/>
    </row>
    <row r="162" spans="1:24">
      <c r="A162" s="23"/>
      <c r="B162" s="59"/>
      <c r="C162" s="23"/>
      <c r="D162" s="23"/>
      <c r="E162" s="23"/>
      <c r="F162" s="23"/>
      <c r="G162" s="23"/>
      <c r="H162" s="23"/>
      <c r="I162" s="23"/>
      <c r="J162" s="23"/>
      <c r="K162" s="23"/>
      <c r="L162" s="23"/>
      <c r="M162" s="23"/>
      <c r="N162" s="23"/>
      <c r="O162" s="23"/>
      <c r="P162" s="23"/>
      <c r="Q162" s="23"/>
      <c r="R162" s="23"/>
      <c r="S162" s="23"/>
      <c r="T162" s="23"/>
      <c r="U162" s="23"/>
      <c r="V162" s="23"/>
      <c r="W162" s="23"/>
      <c r="X162" s="23"/>
    </row>
    <row r="163" spans="1:24">
      <c r="A163" s="23"/>
      <c r="B163" s="59"/>
      <c r="C163" s="23"/>
      <c r="D163" s="23"/>
      <c r="E163" s="23"/>
      <c r="F163" s="23"/>
      <c r="G163" s="23"/>
      <c r="H163" s="23"/>
      <c r="I163" s="23"/>
      <c r="J163" s="23"/>
      <c r="K163" s="23"/>
      <c r="L163" s="23"/>
      <c r="M163" s="23"/>
      <c r="N163" s="23"/>
      <c r="O163" s="23"/>
      <c r="P163" s="23"/>
      <c r="Q163" s="23"/>
      <c r="R163" s="23"/>
      <c r="S163" s="23"/>
      <c r="T163" s="23"/>
      <c r="U163" s="23"/>
      <c r="V163" s="23"/>
      <c r="W163" s="23"/>
      <c r="X163" s="23"/>
    </row>
    <row r="164" spans="1:24">
      <c r="A164" s="23"/>
      <c r="B164" s="59"/>
      <c r="C164" s="23"/>
      <c r="D164" s="23"/>
      <c r="E164" s="23"/>
      <c r="F164" s="23"/>
      <c r="G164" s="23"/>
      <c r="H164" s="23"/>
      <c r="I164" s="23"/>
      <c r="J164" s="23"/>
      <c r="K164" s="23"/>
      <c r="L164" s="23"/>
      <c r="M164" s="23"/>
      <c r="N164" s="23"/>
      <c r="O164" s="23"/>
      <c r="P164" s="23"/>
      <c r="Q164" s="23"/>
      <c r="R164" s="23"/>
      <c r="S164" s="23"/>
      <c r="T164" s="23"/>
      <c r="U164" s="23"/>
      <c r="V164" s="23"/>
      <c r="W164" s="23"/>
      <c r="X164" s="23"/>
    </row>
    <row r="165" spans="1:24">
      <c r="A165" s="23"/>
      <c r="B165" s="59"/>
      <c r="C165" s="23"/>
      <c r="D165" s="23"/>
      <c r="E165" s="23"/>
      <c r="F165" s="23"/>
      <c r="G165" s="23"/>
      <c r="H165" s="23"/>
      <c r="I165" s="23"/>
      <c r="J165" s="23"/>
      <c r="K165" s="23"/>
      <c r="L165" s="23"/>
      <c r="M165" s="23"/>
      <c r="N165" s="23"/>
      <c r="O165" s="23"/>
      <c r="P165" s="23"/>
      <c r="Q165" s="23"/>
      <c r="R165" s="23"/>
      <c r="S165" s="23"/>
      <c r="T165" s="23"/>
      <c r="U165" s="23"/>
      <c r="V165" s="23"/>
      <c r="W165" s="23"/>
      <c r="X165" s="23"/>
    </row>
    <row r="166" spans="1:24">
      <c r="A166" s="23"/>
      <c r="B166" s="59"/>
      <c r="C166" s="23"/>
      <c r="D166" s="23"/>
      <c r="E166" s="23"/>
      <c r="F166" s="23"/>
      <c r="G166" s="23"/>
      <c r="H166" s="23"/>
      <c r="I166" s="23"/>
      <c r="J166" s="23"/>
      <c r="K166" s="23"/>
      <c r="L166" s="23"/>
      <c r="M166" s="23"/>
      <c r="N166" s="23"/>
      <c r="O166" s="23"/>
      <c r="P166" s="23"/>
      <c r="Q166" s="23"/>
      <c r="R166" s="23"/>
      <c r="S166" s="23"/>
      <c r="T166" s="23"/>
      <c r="U166" s="23"/>
      <c r="V166" s="23"/>
      <c r="W166" s="23"/>
      <c r="X166" s="23"/>
    </row>
    <row r="167" spans="1:24">
      <c r="A167" s="23"/>
      <c r="B167" s="59"/>
      <c r="C167" s="23"/>
      <c r="D167" s="23"/>
      <c r="E167" s="23"/>
      <c r="F167" s="23"/>
      <c r="G167" s="23"/>
      <c r="H167" s="23"/>
      <c r="I167" s="23"/>
      <c r="J167" s="23"/>
      <c r="K167" s="23"/>
      <c r="L167" s="23"/>
      <c r="M167" s="23"/>
      <c r="N167" s="23"/>
      <c r="O167" s="23"/>
      <c r="P167" s="23"/>
      <c r="Q167" s="23"/>
      <c r="R167" s="23"/>
      <c r="S167" s="23"/>
      <c r="T167" s="23"/>
      <c r="U167" s="23"/>
      <c r="V167" s="23"/>
      <c r="W167" s="23"/>
      <c r="X167" s="23"/>
    </row>
    <row r="168" spans="1:24">
      <c r="A168" s="23"/>
      <c r="B168" s="59"/>
      <c r="C168" s="23"/>
      <c r="D168" s="23"/>
      <c r="E168" s="23"/>
      <c r="F168" s="23"/>
      <c r="G168" s="23"/>
      <c r="H168" s="23"/>
      <c r="I168" s="23"/>
      <c r="J168" s="23"/>
      <c r="K168" s="23"/>
      <c r="L168" s="23"/>
      <c r="M168" s="23"/>
      <c r="N168" s="23"/>
      <c r="O168" s="23"/>
      <c r="P168" s="23"/>
      <c r="Q168" s="23"/>
      <c r="R168" s="23"/>
      <c r="S168" s="23"/>
      <c r="T168" s="23"/>
      <c r="U168" s="23"/>
      <c r="V168" s="23"/>
      <c r="W168" s="23"/>
      <c r="X168" s="23"/>
    </row>
    <row r="169" spans="1:24">
      <c r="A169" s="23"/>
      <c r="B169" s="59"/>
      <c r="C169" s="23"/>
      <c r="D169" s="23"/>
      <c r="E169" s="23"/>
      <c r="F169" s="23"/>
      <c r="G169" s="23"/>
      <c r="H169" s="23"/>
      <c r="I169" s="23"/>
      <c r="J169" s="23"/>
      <c r="K169" s="23"/>
      <c r="L169" s="23"/>
      <c r="M169" s="23"/>
      <c r="N169" s="23"/>
      <c r="O169" s="23"/>
      <c r="P169" s="23"/>
      <c r="Q169" s="23"/>
      <c r="R169" s="23"/>
      <c r="S169" s="23"/>
      <c r="T169" s="23"/>
      <c r="U169" s="23"/>
      <c r="V169" s="23"/>
      <c r="W169" s="23"/>
      <c r="X169" s="23"/>
    </row>
    <row r="170" spans="1:24">
      <c r="A170" s="23"/>
      <c r="B170" s="59"/>
      <c r="C170" s="23"/>
      <c r="D170" s="23"/>
      <c r="E170" s="23"/>
      <c r="F170" s="23"/>
      <c r="G170" s="23"/>
      <c r="H170" s="23"/>
      <c r="I170" s="23"/>
      <c r="J170" s="23"/>
      <c r="K170" s="23"/>
      <c r="L170" s="23"/>
      <c r="M170" s="23"/>
      <c r="N170" s="23"/>
      <c r="O170" s="23"/>
      <c r="P170" s="23"/>
      <c r="Q170" s="23"/>
      <c r="R170" s="23"/>
      <c r="S170" s="23"/>
      <c r="T170" s="23"/>
      <c r="U170" s="23"/>
      <c r="V170" s="23"/>
      <c r="W170" s="23"/>
      <c r="X170" s="23"/>
    </row>
    <row r="171" spans="1:24">
      <c r="A171" s="23"/>
      <c r="B171" s="59"/>
      <c r="C171" s="23"/>
      <c r="D171" s="23"/>
      <c r="E171" s="23"/>
      <c r="F171" s="23"/>
      <c r="G171" s="23"/>
      <c r="H171" s="23"/>
      <c r="I171" s="23"/>
      <c r="J171" s="23"/>
      <c r="K171" s="23"/>
      <c r="L171" s="23"/>
      <c r="M171" s="23"/>
      <c r="N171" s="23"/>
      <c r="O171" s="23"/>
      <c r="P171" s="23"/>
      <c r="Q171" s="23"/>
      <c r="R171" s="23"/>
      <c r="S171" s="23"/>
      <c r="T171" s="23"/>
      <c r="U171" s="23"/>
      <c r="V171" s="23"/>
      <c r="W171" s="23"/>
      <c r="X171" s="23"/>
    </row>
    <row r="172" spans="1:24">
      <c r="A172" s="23"/>
      <c r="B172" s="59"/>
      <c r="C172" s="23"/>
      <c r="D172" s="23"/>
      <c r="E172" s="23"/>
      <c r="F172" s="23"/>
      <c r="G172" s="23"/>
      <c r="H172" s="23"/>
      <c r="I172" s="23"/>
      <c r="J172" s="23"/>
      <c r="K172" s="23"/>
      <c r="L172" s="23"/>
      <c r="M172" s="23"/>
      <c r="N172" s="23"/>
      <c r="O172" s="23"/>
      <c r="P172" s="23"/>
      <c r="Q172" s="23"/>
      <c r="R172" s="23"/>
      <c r="S172" s="23"/>
      <c r="T172" s="23"/>
      <c r="U172" s="23"/>
      <c r="V172" s="23"/>
      <c r="W172" s="23"/>
      <c r="X172" s="23"/>
    </row>
    <row r="173" spans="1:24">
      <c r="A173" s="23"/>
      <c r="B173" s="59"/>
      <c r="C173" s="23"/>
      <c r="D173" s="23"/>
      <c r="E173" s="23"/>
      <c r="F173" s="23"/>
      <c r="G173" s="23"/>
      <c r="H173" s="23"/>
      <c r="I173" s="23"/>
      <c r="J173" s="23"/>
      <c r="K173" s="23"/>
      <c r="L173" s="23"/>
      <c r="M173" s="23"/>
      <c r="N173" s="23"/>
      <c r="O173" s="23"/>
      <c r="P173" s="23"/>
      <c r="Q173" s="23"/>
      <c r="R173" s="23"/>
      <c r="S173" s="23"/>
      <c r="T173" s="23"/>
      <c r="U173" s="23"/>
      <c r="V173" s="23"/>
      <c r="W173" s="23"/>
      <c r="X173" s="23"/>
    </row>
    <row r="174" spans="1:24">
      <c r="A174" s="23"/>
      <c r="B174" s="59"/>
      <c r="C174" s="23"/>
      <c r="D174" s="23"/>
      <c r="E174" s="23"/>
      <c r="F174" s="23"/>
      <c r="G174" s="23"/>
      <c r="H174" s="23"/>
      <c r="I174" s="23"/>
      <c r="J174" s="23"/>
      <c r="K174" s="23"/>
      <c r="L174" s="23"/>
      <c r="M174" s="23"/>
      <c r="N174" s="23"/>
      <c r="O174" s="23"/>
      <c r="P174" s="23"/>
      <c r="Q174" s="23"/>
      <c r="R174" s="23"/>
      <c r="S174" s="23"/>
      <c r="T174" s="23"/>
      <c r="U174" s="23"/>
      <c r="V174" s="23"/>
      <c r="W174" s="23"/>
      <c r="X174" s="23"/>
    </row>
    <row r="175" spans="1:24">
      <c r="A175" s="23"/>
      <c r="B175" s="59"/>
      <c r="C175" s="23"/>
      <c r="D175" s="23"/>
      <c r="E175" s="23"/>
      <c r="F175" s="23"/>
      <c r="G175" s="23"/>
      <c r="H175" s="23"/>
      <c r="I175" s="23"/>
      <c r="J175" s="23"/>
      <c r="K175" s="23"/>
      <c r="L175" s="23"/>
      <c r="M175" s="23"/>
      <c r="N175" s="23"/>
      <c r="O175" s="23"/>
      <c r="P175" s="23"/>
      <c r="Q175" s="23"/>
      <c r="R175" s="23"/>
      <c r="S175" s="23"/>
      <c r="T175" s="23"/>
      <c r="U175" s="23"/>
      <c r="V175" s="23"/>
      <c r="W175" s="23"/>
      <c r="X175" s="23"/>
    </row>
    <row r="176" spans="1:24">
      <c r="A176" s="23"/>
      <c r="B176" s="59"/>
      <c r="C176" s="23"/>
      <c r="D176" s="23"/>
      <c r="E176" s="23"/>
      <c r="F176" s="23"/>
      <c r="G176" s="23"/>
      <c r="H176" s="23"/>
      <c r="I176" s="23"/>
      <c r="J176" s="23"/>
      <c r="K176" s="23"/>
      <c r="L176" s="23"/>
      <c r="M176" s="23"/>
      <c r="N176" s="23"/>
      <c r="O176" s="23"/>
      <c r="P176" s="23"/>
      <c r="Q176" s="23"/>
      <c r="R176" s="23"/>
      <c r="S176" s="23"/>
      <c r="T176" s="23"/>
      <c r="U176" s="23"/>
      <c r="V176" s="23"/>
      <c r="W176" s="23"/>
      <c r="X176" s="23"/>
    </row>
    <row r="177" spans="1:24">
      <c r="A177" s="23"/>
      <c r="B177" s="59"/>
      <c r="C177" s="23"/>
      <c r="D177" s="23"/>
      <c r="E177" s="23"/>
      <c r="F177" s="23"/>
      <c r="G177" s="23"/>
      <c r="H177" s="23"/>
      <c r="I177" s="23"/>
      <c r="J177" s="23"/>
      <c r="K177" s="23"/>
      <c r="L177" s="23"/>
      <c r="M177" s="23"/>
      <c r="N177" s="23"/>
      <c r="O177" s="23"/>
      <c r="P177" s="23"/>
      <c r="Q177" s="23"/>
      <c r="R177" s="23"/>
      <c r="S177" s="23"/>
      <c r="T177" s="23"/>
      <c r="U177" s="23"/>
      <c r="V177" s="23"/>
      <c r="W177" s="23"/>
      <c r="X177" s="23"/>
    </row>
    <row r="178" spans="1:24">
      <c r="A178" s="23"/>
      <c r="B178" s="59"/>
      <c r="C178" s="23"/>
      <c r="D178" s="23"/>
      <c r="E178" s="23"/>
      <c r="F178" s="23"/>
      <c r="G178" s="23"/>
      <c r="H178" s="23"/>
      <c r="I178" s="23"/>
      <c r="J178" s="23"/>
      <c r="K178" s="23"/>
      <c r="L178" s="23"/>
      <c r="M178" s="23"/>
      <c r="N178" s="23"/>
      <c r="O178" s="23"/>
      <c r="P178" s="23"/>
      <c r="Q178" s="23"/>
      <c r="R178" s="23"/>
      <c r="S178" s="23"/>
      <c r="T178" s="23"/>
      <c r="U178" s="23"/>
      <c r="V178" s="23"/>
      <c r="W178" s="23"/>
      <c r="X178" s="23"/>
    </row>
    <row r="179" spans="1:24">
      <c r="A179" s="23"/>
      <c r="B179" s="59"/>
      <c r="C179" s="23"/>
      <c r="D179" s="23"/>
      <c r="E179" s="23"/>
      <c r="F179" s="23"/>
      <c r="G179" s="23"/>
      <c r="H179" s="23"/>
      <c r="I179" s="23"/>
      <c r="J179" s="23"/>
      <c r="K179" s="23"/>
      <c r="L179" s="23"/>
      <c r="M179" s="23"/>
      <c r="N179" s="23"/>
      <c r="O179" s="23"/>
      <c r="P179" s="23"/>
      <c r="Q179" s="23"/>
      <c r="R179" s="23"/>
      <c r="S179" s="23"/>
      <c r="T179" s="23"/>
      <c r="U179" s="23"/>
      <c r="V179" s="23"/>
      <c r="W179" s="23"/>
      <c r="X179" s="23"/>
    </row>
    <row r="180" spans="1:24">
      <c r="A180" s="23"/>
      <c r="B180" s="59"/>
      <c r="C180" s="23"/>
      <c r="D180" s="23"/>
      <c r="E180" s="23"/>
      <c r="F180" s="23"/>
      <c r="G180" s="23"/>
      <c r="H180" s="23"/>
      <c r="I180" s="23"/>
      <c r="J180" s="23"/>
      <c r="K180" s="23"/>
      <c r="L180" s="23"/>
      <c r="M180" s="23"/>
      <c r="N180" s="23"/>
      <c r="O180" s="23"/>
      <c r="P180" s="23"/>
      <c r="Q180" s="23"/>
      <c r="R180" s="23"/>
      <c r="S180" s="23"/>
      <c r="T180" s="23"/>
      <c r="U180" s="23"/>
      <c r="V180" s="23"/>
      <c r="W180" s="23"/>
      <c r="X180" s="23"/>
    </row>
    <row r="181" spans="1:24">
      <c r="A181" s="23"/>
      <c r="B181" s="59"/>
      <c r="C181" s="23"/>
      <c r="D181" s="23"/>
      <c r="E181" s="23"/>
      <c r="F181" s="23"/>
      <c r="G181" s="23"/>
      <c r="H181" s="23"/>
      <c r="I181" s="23"/>
      <c r="J181" s="23"/>
      <c r="K181" s="23"/>
      <c r="L181" s="23"/>
      <c r="M181" s="23"/>
      <c r="N181" s="23"/>
      <c r="O181" s="23"/>
      <c r="P181" s="23"/>
      <c r="Q181" s="23"/>
      <c r="R181" s="23"/>
      <c r="S181" s="23"/>
      <c r="T181" s="23"/>
      <c r="U181" s="23"/>
      <c r="V181" s="23"/>
      <c r="W181" s="23"/>
      <c r="X181" s="23"/>
    </row>
    <row r="182" spans="1:24">
      <c r="A182" s="23"/>
      <c r="B182" s="59"/>
      <c r="C182" s="23"/>
      <c r="D182" s="23"/>
      <c r="E182" s="23"/>
      <c r="F182" s="23"/>
      <c r="G182" s="23"/>
      <c r="H182" s="23"/>
      <c r="I182" s="23"/>
      <c r="J182" s="23"/>
      <c r="K182" s="23"/>
      <c r="L182" s="23"/>
      <c r="M182" s="23"/>
      <c r="N182" s="23"/>
      <c r="O182" s="23"/>
      <c r="P182" s="23"/>
      <c r="Q182" s="23"/>
      <c r="R182" s="23"/>
      <c r="S182" s="23"/>
      <c r="T182" s="23"/>
      <c r="U182" s="23"/>
      <c r="V182" s="23"/>
      <c r="W182" s="23"/>
      <c r="X182" s="23"/>
    </row>
    <row r="183" spans="1:24">
      <c r="A183" s="23"/>
      <c r="B183" s="59"/>
      <c r="C183" s="23"/>
      <c r="D183" s="23"/>
      <c r="E183" s="23"/>
      <c r="F183" s="23"/>
      <c r="G183" s="23"/>
      <c r="H183" s="23"/>
      <c r="I183" s="23"/>
      <c r="J183" s="23"/>
      <c r="K183" s="23"/>
      <c r="L183" s="23"/>
      <c r="M183" s="23"/>
      <c r="N183" s="23"/>
      <c r="O183" s="23"/>
      <c r="P183" s="23"/>
      <c r="Q183" s="23"/>
      <c r="R183" s="23"/>
      <c r="S183" s="23"/>
      <c r="T183" s="23"/>
      <c r="U183" s="23"/>
      <c r="V183" s="23"/>
      <c r="W183" s="23"/>
      <c r="X183" s="23"/>
    </row>
    <row r="184" spans="1:24">
      <c r="A184" s="23"/>
      <c r="B184" s="59"/>
      <c r="C184" s="23"/>
      <c r="D184" s="23"/>
      <c r="E184" s="23"/>
      <c r="F184" s="23"/>
      <c r="G184" s="23"/>
      <c r="H184" s="23"/>
      <c r="I184" s="23"/>
      <c r="J184" s="23"/>
      <c r="K184" s="23"/>
      <c r="L184" s="23"/>
      <c r="M184" s="23"/>
      <c r="N184" s="23"/>
      <c r="O184" s="23"/>
      <c r="P184" s="23"/>
      <c r="Q184" s="23"/>
      <c r="R184" s="23"/>
      <c r="S184" s="23"/>
      <c r="T184" s="23"/>
      <c r="U184" s="23"/>
      <c r="V184" s="23"/>
      <c r="W184" s="23"/>
      <c r="X184" s="23"/>
    </row>
    <row r="185" spans="1:24">
      <c r="A185" s="23"/>
      <c r="B185" s="59"/>
      <c r="C185" s="23"/>
      <c r="D185" s="23"/>
      <c r="E185" s="23"/>
      <c r="F185" s="23"/>
      <c r="G185" s="23"/>
      <c r="H185" s="23"/>
      <c r="I185" s="23"/>
      <c r="J185" s="23"/>
      <c r="K185" s="23"/>
      <c r="L185" s="23"/>
      <c r="M185" s="23"/>
      <c r="N185" s="23"/>
      <c r="O185" s="23"/>
      <c r="P185" s="23"/>
      <c r="Q185" s="23"/>
      <c r="R185" s="23"/>
      <c r="S185" s="23"/>
      <c r="T185" s="23"/>
      <c r="U185" s="23"/>
      <c r="V185" s="23"/>
      <c r="W185" s="23"/>
      <c r="X185" s="23"/>
    </row>
    <row r="186" spans="1:24">
      <c r="A186" s="23"/>
      <c r="B186" s="59"/>
      <c r="C186" s="23"/>
      <c r="D186" s="23"/>
      <c r="E186" s="23"/>
      <c r="F186" s="23"/>
      <c r="G186" s="23"/>
      <c r="H186" s="23"/>
      <c r="I186" s="23"/>
      <c r="J186" s="23"/>
      <c r="K186" s="23"/>
      <c r="L186" s="23"/>
      <c r="M186" s="23"/>
      <c r="N186" s="23"/>
      <c r="O186" s="23"/>
      <c r="P186" s="23"/>
      <c r="Q186" s="23"/>
      <c r="R186" s="23"/>
      <c r="S186" s="23"/>
      <c r="T186" s="23"/>
      <c r="U186" s="23"/>
      <c r="V186" s="23"/>
      <c r="W186" s="23"/>
      <c r="X186" s="23"/>
    </row>
    <row r="187" spans="1:24">
      <c r="A187" s="23"/>
      <c r="B187" s="59"/>
      <c r="C187" s="23"/>
      <c r="D187" s="23"/>
      <c r="E187" s="23"/>
      <c r="F187" s="23"/>
      <c r="G187" s="23"/>
      <c r="H187" s="23"/>
      <c r="I187" s="23"/>
      <c r="J187" s="23"/>
      <c r="K187" s="23"/>
      <c r="L187" s="23"/>
      <c r="M187" s="23"/>
      <c r="N187" s="23"/>
      <c r="O187" s="23"/>
      <c r="P187" s="23"/>
      <c r="Q187" s="23"/>
      <c r="R187" s="23"/>
      <c r="S187" s="23"/>
      <c r="T187" s="23"/>
      <c r="U187" s="23"/>
      <c r="V187" s="23"/>
      <c r="W187" s="23"/>
      <c r="X187" s="23"/>
    </row>
    <row r="188" spans="1:24">
      <c r="A188" s="23"/>
      <c r="B188" s="59"/>
      <c r="C188" s="23"/>
      <c r="D188" s="23"/>
      <c r="E188" s="23"/>
      <c r="F188" s="23"/>
      <c r="G188" s="23"/>
      <c r="H188" s="23"/>
      <c r="I188" s="23"/>
      <c r="J188" s="23"/>
      <c r="K188" s="23"/>
      <c r="L188" s="23"/>
      <c r="M188" s="23"/>
      <c r="N188" s="23"/>
      <c r="O188" s="23"/>
      <c r="P188" s="23"/>
      <c r="Q188" s="23"/>
      <c r="R188" s="23"/>
      <c r="S188" s="23"/>
      <c r="T188" s="23"/>
      <c r="U188" s="23"/>
      <c r="V188" s="23"/>
      <c r="W188" s="23"/>
      <c r="X188" s="23"/>
    </row>
    <row r="189" spans="1:24">
      <c r="A189" s="23"/>
      <c r="B189" s="59"/>
      <c r="C189" s="23"/>
      <c r="D189" s="23"/>
      <c r="E189" s="23"/>
      <c r="F189" s="23"/>
      <c r="G189" s="23"/>
      <c r="H189" s="23"/>
      <c r="I189" s="23"/>
      <c r="J189" s="23"/>
      <c r="K189" s="23"/>
      <c r="L189" s="23"/>
      <c r="M189" s="23"/>
      <c r="N189" s="23"/>
      <c r="O189" s="23"/>
      <c r="P189" s="23"/>
      <c r="Q189" s="23"/>
      <c r="R189" s="23"/>
      <c r="S189" s="23"/>
      <c r="T189" s="23"/>
      <c r="U189" s="23"/>
      <c r="V189" s="23"/>
      <c r="W189" s="23"/>
      <c r="X189" s="23"/>
    </row>
    <row r="190" spans="1:24">
      <c r="A190" s="23"/>
      <c r="B190" s="59"/>
      <c r="C190" s="23"/>
      <c r="D190" s="23"/>
      <c r="E190" s="23"/>
      <c r="F190" s="23"/>
      <c r="G190" s="23"/>
      <c r="H190" s="23"/>
      <c r="I190" s="23"/>
      <c r="J190" s="23"/>
      <c r="K190" s="23"/>
      <c r="L190" s="23"/>
      <c r="M190" s="23"/>
      <c r="N190" s="23"/>
      <c r="O190" s="23"/>
      <c r="P190" s="23"/>
      <c r="Q190" s="23"/>
      <c r="R190" s="23"/>
      <c r="S190" s="23"/>
      <c r="T190" s="23"/>
      <c r="U190" s="23"/>
      <c r="V190" s="23"/>
      <c r="W190" s="23"/>
      <c r="X190" s="23"/>
    </row>
    <row r="191" spans="1:24">
      <c r="A191" s="23"/>
      <c r="B191" s="59"/>
      <c r="C191" s="23"/>
      <c r="D191" s="23"/>
      <c r="E191" s="23"/>
      <c r="F191" s="23"/>
      <c r="G191" s="23"/>
      <c r="H191" s="23"/>
      <c r="I191" s="23"/>
      <c r="J191" s="23"/>
      <c r="K191" s="23"/>
      <c r="L191" s="23"/>
      <c r="M191" s="23"/>
      <c r="N191" s="23"/>
      <c r="O191" s="23"/>
      <c r="P191" s="23"/>
      <c r="Q191" s="23"/>
      <c r="R191" s="23"/>
      <c r="S191" s="23"/>
      <c r="T191" s="23"/>
      <c r="U191" s="23"/>
      <c r="V191" s="23"/>
      <c r="W191" s="23"/>
      <c r="X191" s="23"/>
    </row>
    <row r="192" spans="1:24">
      <c r="A192" s="23"/>
      <c r="B192" s="59"/>
      <c r="C192" s="23"/>
      <c r="D192" s="23"/>
      <c r="E192" s="23"/>
      <c r="F192" s="23"/>
      <c r="G192" s="23"/>
      <c r="H192" s="23"/>
      <c r="I192" s="23"/>
      <c r="J192" s="23"/>
      <c r="K192" s="23"/>
      <c r="L192" s="23"/>
      <c r="M192" s="23"/>
      <c r="N192" s="23"/>
      <c r="O192" s="23"/>
      <c r="P192" s="23"/>
      <c r="Q192" s="23"/>
      <c r="R192" s="23"/>
      <c r="S192" s="23"/>
      <c r="T192" s="23"/>
      <c r="U192" s="23"/>
      <c r="V192" s="23"/>
      <c r="W192" s="23"/>
      <c r="X192" s="23"/>
    </row>
    <row r="193" spans="1:24">
      <c r="A193" s="23"/>
      <c r="B193" s="59"/>
      <c r="C193" s="23"/>
      <c r="D193" s="23"/>
      <c r="E193" s="23"/>
      <c r="F193" s="23"/>
      <c r="G193" s="23"/>
      <c r="H193" s="23"/>
      <c r="I193" s="23"/>
      <c r="J193" s="23"/>
      <c r="K193" s="23"/>
      <c r="L193" s="23"/>
      <c r="M193" s="23"/>
      <c r="N193" s="23"/>
      <c r="O193" s="23"/>
      <c r="P193" s="23"/>
      <c r="Q193" s="23"/>
      <c r="R193" s="23"/>
      <c r="S193" s="23"/>
      <c r="T193" s="23"/>
      <c r="U193" s="23"/>
      <c r="V193" s="23"/>
      <c r="W193" s="23"/>
      <c r="X193" s="23"/>
    </row>
    <row r="194" spans="1:24">
      <c r="A194" s="23"/>
      <c r="B194" s="59"/>
      <c r="C194" s="23"/>
      <c r="D194" s="23"/>
      <c r="E194" s="23"/>
      <c r="F194" s="23"/>
      <c r="G194" s="23"/>
      <c r="H194" s="23"/>
      <c r="I194" s="23"/>
      <c r="J194" s="23"/>
      <c r="K194" s="23"/>
      <c r="L194" s="23"/>
      <c r="M194" s="23"/>
      <c r="N194" s="23"/>
      <c r="O194" s="23"/>
      <c r="P194" s="23"/>
      <c r="Q194" s="23"/>
      <c r="R194" s="23"/>
      <c r="S194" s="23"/>
      <c r="T194" s="23"/>
      <c r="U194" s="23"/>
      <c r="V194" s="23"/>
      <c r="W194" s="23"/>
      <c r="X194" s="23"/>
    </row>
    <row r="195" spans="1:24">
      <c r="A195" s="23"/>
      <c r="B195" s="59"/>
      <c r="C195" s="23"/>
      <c r="D195" s="23"/>
      <c r="E195" s="23"/>
      <c r="F195" s="23"/>
      <c r="G195" s="23"/>
      <c r="H195" s="23"/>
      <c r="I195" s="23"/>
      <c r="J195" s="23"/>
      <c r="K195" s="23"/>
      <c r="L195" s="23"/>
      <c r="M195" s="23"/>
      <c r="N195" s="23"/>
      <c r="O195" s="23"/>
      <c r="P195" s="23"/>
      <c r="Q195" s="23"/>
      <c r="R195" s="23"/>
      <c r="S195" s="23"/>
      <c r="T195" s="23"/>
      <c r="U195" s="23"/>
      <c r="V195" s="23"/>
      <c r="W195" s="23"/>
      <c r="X195" s="23"/>
    </row>
    <row r="196" spans="1:24">
      <c r="A196" s="23"/>
      <c r="B196" s="59"/>
      <c r="C196" s="23"/>
      <c r="D196" s="23"/>
      <c r="E196" s="23"/>
      <c r="F196" s="23"/>
      <c r="G196" s="23"/>
      <c r="H196" s="23"/>
      <c r="I196" s="23"/>
      <c r="J196" s="23"/>
      <c r="K196" s="23"/>
      <c r="L196" s="23"/>
      <c r="M196" s="23"/>
      <c r="N196" s="23"/>
      <c r="O196" s="23"/>
      <c r="P196" s="23"/>
      <c r="Q196" s="23"/>
      <c r="R196" s="23"/>
      <c r="S196" s="23"/>
      <c r="T196" s="23"/>
      <c r="U196" s="23"/>
      <c r="V196" s="23"/>
      <c r="W196" s="23"/>
      <c r="X196" s="23"/>
    </row>
    <row r="197" spans="1:24">
      <c r="A197" s="23"/>
      <c r="B197" s="59"/>
      <c r="C197" s="23"/>
      <c r="D197" s="23"/>
      <c r="E197" s="23"/>
      <c r="F197" s="23"/>
      <c r="G197" s="23"/>
      <c r="H197" s="23"/>
      <c r="I197" s="23"/>
      <c r="J197" s="23"/>
      <c r="K197" s="23"/>
      <c r="L197" s="23"/>
      <c r="M197" s="23"/>
      <c r="N197" s="23"/>
      <c r="O197" s="23"/>
      <c r="P197" s="23"/>
      <c r="Q197" s="23"/>
      <c r="R197" s="23"/>
      <c r="S197" s="23"/>
      <c r="T197" s="23"/>
      <c r="U197" s="23"/>
      <c r="V197" s="23"/>
      <c r="W197" s="23"/>
      <c r="X197" s="23"/>
    </row>
    <row r="198" spans="1:24">
      <c r="A198" s="23"/>
      <c r="B198" s="59"/>
      <c r="C198" s="23"/>
      <c r="D198" s="23"/>
      <c r="E198" s="23"/>
      <c r="F198" s="23"/>
      <c r="G198" s="23"/>
      <c r="H198" s="23"/>
      <c r="I198" s="23"/>
      <c r="J198" s="23"/>
      <c r="K198" s="23"/>
      <c r="L198" s="23"/>
      <c r="M198" s="23"/>
      <c r="N198" s="23"/>
      <c r="O198" s="23"/>
      <c r="P198" s="23"/>
      <c r="Q198" s="23"/>
      <c r="R198" s="23"/>
      <c r="S198" s="23"/>
      <c r="T198" s="23"/>
      <c r="U198" s="23"/>
      <c r="V198" s="23"/>
      <c r="W198" s="23"/>
      <c r="X198" s="23"/>
    </row>
    <row r="199" spans="1:24">
      <c r="A199" s="23"/>
      <c r="B199" s="59"/>
      <c r="C199" s="23"/>
      <c r="D199" s="23"/>
      <c r="E199" s="23"/>
      <c r="F199" s="23"/>
      <c r="G199" s="23"/>
      <c r="H199" s="23"/>
      <c r="I199" s="23"/>
      <c r="J199" s="23"/>
      <c r="K199" s="23"/>
      <c r="L199" s="23"/>
      <c r="M199" s="23"/>
      <c r="N199" s="23"/>
      <c r="O199" s="23"/>
      <c r="P199" s="23"/>
      <c r="Q199" s="23"/>
      <c r="R199" s="23"/>
      <c r="S199" s="23"/>
      <c r="T199" s="23"/>
      <c r="U199" s="23"/>
      <c r="V199" s="23"/>
      <c r="W199" s="23"/>
      <c r="X199" s="23"/>
    </row>
    <row r="200" spans="1:24">
      <c r="A200" s="23"/>
      <c r="B200" s="59"/>
      <c r="C200" s="23"/>
      <c r="D200" s="23"/>
      <c r="E200" s="23"/>
      <c r="F200" s="23"/>
      <c r="G200" s="23"/>
      <c r="H200" s="23"/>
      <c r="I200" s="23"/>
      <c r="J200" s="23"/>
      <c r="K200" s="23"/>
      <c r="L200" s="23"/>
      <c r="M200" s="23"/>
      <c r="N200" s="23"/>
      <c r="O200" s="23"/>
      <c r="P200" s="23"/>
      <c r="Q200" s="23"/>
      <c r="R200" s="23"/>
      <c r="S200" s="23"/>
      <c r="T200" s="23"/>
      <c r="U200" s="23"/>
      <c r="V200" s="23"/>
      <c r="W200" s="23"/>
      <c r="X200" s="23"/>
    </row>
    <row r="201" spans="1:24">
      <c r="A201" s="23"/>
      <c r="B201" s="59"/>
      <c r="C201" s="23"/>
      <c r="D201" s="23"/>
      <c r="E201" s="23"/>
      <c r="F201" s="23"/>
      <c r="G201" s="23"/>
      <c r="H201" s="23"/>
      <c r="I201" s="23"/>
      <c r="J201" s="23"/>
      <c r="K201" s="23"/>
      <c r="L201" s="23"/>
      <c r="M201" s="23"/>
      <c r="N201" s="23"/>
      <c r="O201" s="23"/>
      <c r="P201" s="23"/>
      <c r="Q201" s="23"/>
      <c r="R201" s="23"/>
      <c r="S201" s="23"/>
      <c r="T201" s="23"/>
      <c r="U201" s="23"/>
      <c r="V201" s="23"/>
      <c r="W201" s="23"/>
      <c r="X201" s="23"/>
    </row>
    <row r="202" spans="1:24">
      <c r="A202" s="23"/>
      <c r="B202" s="59"/>
      <c r="C202" s="23"/>
      <c r="D202" s="23"/>
      <c r="E202" s="23"/>
      <c r="F202" s="23"/>
      <c r="G202" s="23"/>
      <c r="H202" s="23"/>
      <c r="I202" s="23"/>
      <c r="J202" s="23"/>
      <c r="K202" s="23"/>
      <c r="L202" s="23"/>
      <c r="M202" s="23"/>
      <c r="N202" s="23"/>
      <c r="O202" s="23"/>
      <c r="P202" s="23"/>
      <c r="Q202" s="23"/>
      <c r="R202" s="23"/>
      <c r="S202" s="23"/>
      <c r="T202" s="23"/>
      <c r="U202" s="23"/>
      <c r="V202" s="23"/>
      <c r="W202" s="23"/>
      <c r="X202" s="23"/>
    </row>
    <row r="203" spans="1:24">
      <c r="A203" s="23"/>
      <c r="B203" s="59"/>
      <c r="C203" s="23"/>
      <c r="D203" s="23"/>
      <c r="E203" s="23"/>
      <c r="F203" s="23"/>
      <c r="G203" s="23"/>
      <c r="H203" s="23"/>
      <c r="I203" s="23"/>
      <c r="J203" s="23"/>
      <c r="K203" s="23"/>
      <c r="L203" s="23"/>
      <c r="M203" s="23"/>
      <c r="N203" s="23"/>
      <c r="O203" s="23"/>
      <c r="P203" s="23"/>
      <c r="Q203" s="23"/>
      <c r="R203" s="23"/>
      <c r="S203" s="23"/>
      <c r="T203" s="23"/>
      <c r="U203" s="23"/>
      <c r="V203" s="23"/>
      <c r="W203" s="23"/>
      <c r="X203" s="23"/>
    </row>
    <row r="204" spans="1:24">
      <c r="A204" s="23"/>
      <c r="B204" s="59"/>
      <c r="C204" s="23"/>
      <c r="D204" s="23"/>
      <c r="E204" s="23"/>
      <c r="F204" s="23"/>
      <c r="G204" s="23"/>
      <c r="H204" s="23"/>
      <c r="I204" s="23"/>
      <c r="J204" s="23"/>
      <c r="K204" s="23"/>
      <c r="L204" s="23"/>
      <c r="M204" s="23"/>
      <c r="N204" s="23"/>
      <c r="O204" s="23"/>
      <c r="P204" s="23"/>
      <c r="Q204" s="23"/>
      <c r="R204" s="23"/>
      <c r="S204" s="23"/>
      <c r="T204" s="23"/>
      <c r="U204" s="23"/>
      <c r="V204" s="23"/>
      <c r="W204" s="23"/>
      <c r="X204" s="23"/>
    </row>
    <row r="205" spans="1:24">
      <c r="A205" s="23"/>
      <c r="B205" s="59"/>
      <c r="C205" s="23"/>
      <c r="D205" s="23"/>
      <c r="E205" s="23"/>
      <c r="F205" s="23"/>
      <c r="G205" s="23"/>
      <c r="H205" s="23"/>
      <c r="I205" s="23"/>
      <c r="J205" s="23"/>
      <c r="K205" s="23"/>
      <c r="L205" s="23"/>
      <c r="M205" s="23"/>
      <c r="N205" s="23"/>
      <c r="O205" s="23"/>
      <c r="P205" s="23"/>
      <c r="Q205" s="23"/>
      <c r="R205" s="23"/>
      <c r="S205" s="23"/>
      <c r="T205" s="23"/>
      <c r="U205" s="23"/>
      <c r="V205" s="23"/>
      <c r="W205" s="23"/>
      <c r="X205" s="23"/>
    </row>
    <row r="206" spans="1:24">
      <c r="A206" s="23"/>
      <c r="B206" s="59"/>
      <c r="C206" s="23"/>
      <c r="D206" s="23"/>
      <c r="E206" s="23"/>
      <c r="F206" s="23"/>
      <c r="G206" s="23"/>
      <c r="H206" s="23"/>
      <c r="I206" s="23"/>
      <c r="J206" s="23"/>
      <c r="K206" s="23"/>
      <c r="L206" s="23"/>
      <c r="M206" s="23"/>
      <c r="N206" s="23"/>
      <c r="O206" s="23"/>
      <c r="P206" s="23"/>
      <c r="Q206" s="23"/>
      <c r="R206" s="23"/>
      <c r="S206" s="23"/>
      <c r="T206" s="23"/>
      <c r="U206" s="23"/>
      <c r="V206" s="23"/>
      <c r="W206" s="23"/>
      <c r="X206" s="23"/>
    </row>
    <row r="207" spans="1:24">
      <c r="A207" s="23"/>
      <c r="B207" s="59"/>
      <c r="C207" s="23"/>
      <c r="D207" s="23"/>
      <c r="E207" s="23"/>
      <c r="F207" s="23"/>
      <c r="G207" s="23"/>
      <c r="H207" s="23"/>
      <c r="I207" s="23"/>
      <c r="J207" s="23"/>
      <c r="K207" s="23"/>
      <c r="L207" s="23"/>
      <c r="M207" s="23"/>
      <c r="N207" s="23"/>
      <c r="O207" s="23"/>
      <c r="P207" s="23"/>
      <c r="Q207" s="23"/>
      <c r="R207" s="23"/>
      <c r="S207" s="23"/>
      <c r="T207" s="23"/>
      <c r="U207" s="23"/>
      <c r="V207" s="23"/>
      <c r="W207" s="23"/>
      <c r="X207" s="23"/>
    </row>
    <row r="208" spans="1:24">
      <c r="A208" s="23"/>
      <c r="B208" s="59"/>
      <c r="C208" s="23"/>
      <c r="D208" s="23"/>
      <c r="E208" s="23"/>
      <c r="F208" s="23"/>
      <c r="G208" s="23"/>
      <c r="H208" s="23"/>
      <c r="I208" s="23"/>
      <c r="J208" s="23"/>
      <c r="K208" s="23"/>
      <c r="L208" s="23"/>
      <c r="M208" s="23"/>
      <c r="N208" s="23"/>
      <c r="O208" s="23"/>
      <c r="P208" s="23"/>
      <c r="Q208" s="23"/>
      <c r="R208" s="23"/>
      <c r="S208" s="23"/>
      <c r="T208" s="23"/>
      <c r="U208" s="23"/>
      <c r="V208" s="23"/>
      <c r="W208" s="23"/>
      <c r="X208" s="23"/>
    </row>
    <row r="209" spans="1:24">
      <c r="A209" s="23"/>
      <c r="B209" s="59"/>
      <c r="C209" s="23"/>
      <c r="D209" s="23"/>
      <c r="E209" s="23"/>
      <c r="F209" s="23"/>
      <c r="G209" s="23"/>
      <c r="H209" s="23"/>
      <c r="I209" s="23"/>
      <c r="J209" s="23"/>
      <c r="K209" s="23"/>
      <c r="L209" s="23"/>
      <c r="M209" s="23"/>
      <c r="N209" s="23"/>
      <c r="O209" s="23"/>
      <c r="P209" s="23"/>
      <c r="Q209" s="23"/>
      <c r="R209" s="23"/>
      <c r="S209" s="23"/>
      <c r="T209" s="23"/>
      <c r="U209" s="23"/>
      <c r="V209" s="23"/>
      <c r="W209" s="23"/>
      <c r="X209" s="23"/>
    </row>
    <row r="210" spans="1:24">
      <c r="A210" s="23"/>
      <c r="B210" s="59"/>
      <c r="C210" s="23"/>
      <c r="D210" s="23"/>
      <c r="E210" s="23"/>
      <c r="F210" s="23"/>
      <c r="G210" s="23"/>
      <c r="H210" s="23"/>
      <c r="I210" s="23"/>
      <c r="J210" s="23"/>
      <c r="K210" s="23"/>
      <c r="L210" s="23"/>
      <c r="M210" s="23"/>
      <c r="N210" s="23"/>
      <c r="O210" s="23"/>
      <c r="P210" s="23"/>
      <c r="Q210" s="23"/>
      <c r="R210" s="23"/>
      <c r="S210" s="23"/>
      <c r="T210" s="23"/>
      <c r="U210" s="23"/>
      <c r="V210" s="23"/>
      <c r="W210" s="23"/>
      <c r="X210" s="23"/>
    </row>
    <row r="211" spans="1:24">
      <c r="A211" s="23"/>
      <c r="B211" s="59"/>
      <c r="C211" s="23"/>
      <c r="D211" s="23"/>
      <c r="E211" s="23"/>
      <c r="F211" s="23"/>
      <c r="G211" s="23"/>
      <c r="H211" s="23"/>
      <c r="I211" s="23"/>
      <c r="J211" s="23"/>
      <c r="K211" s="23"/>
      <c r="L211" s="23"/>
      <c r="M211" s="23"/>
      <c r="N211" s="23"/>
      <c r="O211" s="23"/>
      <c r="P211" s="23"/>
      <c r="Q211" s="23"/>
      <c r="R211" s="23"/>
      <c r="S211" s="23"/>
      <c r="T211" s="23"/>
      <c r="U211" s="23"/>
      <c r="V211" s="23"/>
      <c r="W211" s="23"/>
      <c r="X211" s="23"/>
    </row>
    <row r="212" spans="1:24">
      <c r="A212" s="23"/>
      <c r="B212" s="59"/>
      <c r="C212" s="23"/>
      <c r="D212" s="23"/>
      <c r="E212" s="23"/>
      <c r="F212" s="23"/>
      <c r="G212" s="23"/>
      <c r="H212" s="23"/>
      <c r="I212" s="23"/>
      <c r="J212" s="23"/>
      <c r="K212" s="23"/>
      <c r="L212" s="23"/>
      <c r="M212" s="23"/>
      <c r="N212" s="23"/>
      <c r="O212" s="23"/>
      <c r="P212" s="23"/>
      <c r="Q212" s="23"/>
      <c r="R212" s="23"/>
      <c r="S212" s="23"/>
      <c r="T212" s="23"/>
      <c r="U212" s="23"/>
      <c r="V212" s="23"/>
      <c r="W212" s="23"/>
      <c r="X212" s="23"/>
    </row>
    <row r="213" spans="1:24">
      <c r="A213" s="23"/>
      <c r="B213" s="59"/>
      <c r="C213" s="23"/>
      <c r="D213" s="23"/>
      <c r="E213" s="23"/>
      <c r="F213" s="23"/>
      <c r="G213" s="23"/>
      <c r="H213" s="23"/>
      <c r="I213" s="23"/>
      <c r="J213" s="23"/>
      <c r="K213" s="23"/>
      <c r="L213" s="23"/>
      <c r="M213" s="23"/>
      <c r="N213" s="23"/>
      <c r="O213" s="23"/>
      <c r="P213" s="23"/>
      <c r="Q213" s="23"/>
      <c r="R213" s="23"/>
      <c r="S213" s="23"/>
      <c r="T213" s="23"/>
      <c r="U213" s="23"/>
      <c r="V213" s="23"/>
      <c r="W213" s="23"/>
      <c r="X213" s="23"/>
    </row>
    <row r="214" spans="1:24">
      <c r="A214" s="23"/>
      <c r="B214" s="59"/>
      <c r="C214" s="23"/>
      <c r="D214" s="23"/>
      <c r="E214" s="23"/>
      <c r="F214" s="23"/>
      <c r="G214" s="23"/>
      <c r="H214" s="23"/>
      <c r="I214" s="23"/>
      <c r="J214" s="23"/>
      <c r="K214" s="23"/>
      <c r="L214" s="23"/>
      <c r="M214" s="23"/>
      <c r="N214" s="23"/>
      <c r="O214" s="23"/>
      <c r="P214" s="23"/>
      <c r="Q214" s="23"/>
      <c r="R214" s="23"/>
      <c r="S214" s="23"/>
      <c r="T214" s="23"/>
      <c r="U214" s="23"/>
      <c r="V214" s="23"/>
      <c r="W214" s="23"/>
      <c r="X214" s="23"/>
    </row>
    <row r="215" spans="1:24">
      <c r="A215" s="23"/>
      <c r="B215" s="59"/>
      <c r="C215" s="23"/>
      <c r="D215" s="23"/>
      <c r="E215" s="23"/>
      <c r="F215" s="23"/>
      <c r="G215" s="23"/>
      <c r="H215" s="23"/>
      <c r="I215" s="23"/>
      <c r="J215" s="23"/>
      <c r="K215" s="23"/>
      <c r="L215" s="23"/>
      <c r="M215" s="23"/>
      <c r="N215" s="23"/>
      <c r="O215" s="23"/>
      <c r="P215" s="23"/>
      <c r="Q215" s="23"/>
      <c r="R215" s="23"/>
      <c r="S215" s="23"/>
      <c r="T215" s="23"/>
      <c r="U215" s="23"/>
      <c r="V215" s="23"/>
      <c r="W215" s="23"/>
      <c r="X215" s="23"/>
    </row>
    <row r="216" spans="1:24">
      <c r="A216" s="23"/>
      <c r="B216" s="59"/>
      <c r="C216" s="23"/>
      <c r="D216" s="23"/>
      <c r="E216" s="23"/>
      <c r="F216" s="23"/>
      <c r="G216" s="23"/>
      <c r="H216" s="23"/>
      <c r="I216" s="23"/>
      <c r="J216" s="23"/>
      <c r="K216" s="23"/>
      <c r="L216" s="23"/>
      <c r="M216" s="23"/>
      <c r="N216" s="23"/>
      <c r="O216" s="23"/>
      <c r="P216" s="23"/>
      <c r="Q216" s="23"/>
      <c r="R216" s="23"/>
      <c r="S216" s="23"/>
      <c r="T216" s="23"/>
      <c r="U216" s="23"/>
      <c r="V216" s="23"/>
      <c r="W216" s="23"/>
      <c r="X216" s="23"/>
    </row>
    <row r="217" spans="1:24">
      <c r="A217" s="23"/>
      <c r="B217" s="59"/>
      <c r="C217" s="23"/>
      <c r="D217" s="23"/>
      <c r="E217" s="23"/>
      <c r="F217" s="23"/>
      <c r="G217" s="23"/>
      <c r="H217" s="23"/>
      <c r="I217" s="23"/>
      <c r="J217" s="23"/>
      <c r="K217" s="23"/>
      <c r="L217" s="23"/>
      <c r="M217" s="23"/>
      <c r="N217" s="23"/>
      <c r="O217" s="23"/>
      <c r="P217" s="23"/>
      <c r="Q217" s="23"/>
      <c r="R217" s="23"/>
      <c r="S217" s="23"/>
      <c r="T217" s="23"/>
      <c r="U217" s="23"/>
      <c r="V217" s="23"/>
      <c r="W217" s="23"/>
      <c r="X217" s="23"/>
    </row>
    <row r="218" spans="1:24">
      <c r="A218" s="23"/>
      <c r="B218" s="59"/>
      <c r="C218" s="23"/>
      <c r="D218" s="23"/>
      <c r="E218" s="23"/>
      <c r="F218" s="23"/>
      <c r="G218" s="23"/>
      <c r="H218" s="23"/>
      <c r="I218" s="23"/>
      <c r="J218" s="23"/>
      <c r="K218" s="23"/>
      <c r="L218" s="23"/>
      <c r="M218" s="23"/>
      <c r="N218" s="23"/>
      <c r="O218" s="23"/>
      <c r="P218" s="23"/>
      <c r="Q218" s="23"/>
      <c r="R218" s="23"/>
      <c r="S218" s="23"/>
      <c r="T218" s="23"/>
      <c r="U218" s="23"/>
      <c r="V218" s="23"/>
      <c r="W218" s="23"/>
      <c r="X218" s="23"/>
    </row>
    <row r="219" spans="1:24">
      <c r="A219" s="23"/>
      <c r="B219" s="59"/>
      <c r="C219" s="23"/>
      <c r="D219" s="23"/>
      <c r="E219" s="23"/>
      <c r="F219" s="23"/>
      <c r="G219" s="23"/>
      <c r="H219" s="23"/>
      <c r="I219" s="23"/>
      <c r="J219" s="23"/>
      <c r="K219" s="23"/>
      <c r="L219" s="23"/>
      <c r="M219" s="23"/>
      <c r="N219" s="23"/>
      <c r="O219" s="23"/>
      <c r="P219" s="23"/>
      <c r="Q219" s="23"/>
      <c r="R219" s="23"/>
      <c r="S219" s="23"/>
      <c r="T219" s="23"/>
      <c r="U219" s="23"/>
      <c r="V219" s="23"/>
      <c r="W219" s="23"/>
      <c r="X219" s="23"/>
    </row>
    <row r="220" spans="1:24">
      <c r="A220" s="23"/>
      <c r="B220" s="59"/>
      <c r="C220" s="23"/>
      <c r="D220" s="23"/>
      <c r="E220" s="23"/>
      <c r="F220" s="23"/>
      <c r="G220" s="23"/>
      <c r="H220" s="23"/>
      <c r="I220" s="23"/>
      <c r="J220" s="23"/>
      <c r="K220" s="23"/>
      <c r="L220" s="23"/>
      <c r="M220" s="23"/>
      <c r="N220" s="23"/>
      <c r="O220" s="23"/>
      <c r="P220" s="23"/>
      <c r="Q220" s="23"/>
      <c r="R220" s="23"/>
      <c r="S220" s="23"/>
      <c r="T220" s="23"/>
      <c r="U220" s="23"/>
      <c r="V220" s="23"/>
      <c r="W220" s="23"/>
      <c r="X220" s="23"/>
    </row>
    <row r="221" spans="1:24">
      <c r="A221" s="23"/>
      <c r="B221" s="59"/>
      <c r="C221" s="23"/>
      <c r="D221" s="23"/>
      <c r="E221" s="23"/>
      <c r="F221" s="23"/>
      <c r="G221" s="23"/>
      <c r="H221" s="23"/>
      <c r="I221" s="23"/>
      <c r="J221" s="23"/>
      <c r="K221" s="23"/>
      <c r="L221" s="23"/>
      <c r="M221" s="23"/>
      <c r="N221" s="23"/>
      <c r="O221" s="23"/>
      <c r="P221" s="23"/>
      <c r="Q221" s="23"/>
      <c r="R221" s="23"/>
      <c r="S221" s="23"/>
      <c r="T221" s="23"/>
      <c r="U221" s="23"/>
      <c r="V221" s="23"/>
      <c r="W221" s="23"/>
      <c r="X221" s="23"/>
    </row>
    <row r="222" spans="1:24">
      <c r="A222" s="23"/>
      <c r="B222" s="59"/>
      <c r="C222" s="23"/>
      <c r="D222" s="23"/>
      <c r="E222" s="23"/>
      <c r="F222" s="23"/>
      <c r="G222" s="23"/>
      <c r="H222" s="23"/>
      <c r="I222" s="23"/>
      <c r="J222" s="23"/>
      <c r="K222" s="23"/>
      <c r="L222" s="23"/>
      <c r="M222" s="23"/>
      <c r="N222" s="23"/>
      <c r="O222" s="23"/>
      <c r="P222" s="23"/>
      <c r="Q222" s="23"/>
      <c r="R222" s="23"/>
      <c r="S222" s="23"/>
      <c r="T222" s="23"/>
      <c r="U222" s="23"/>
      <c r="V222" s="23"/>
      <c r="W222" s="23"/>
      <c r="X222" s="23"/>
    </row>
    <row r="223" spans="1:24">
      <c r="A223" s="23"/>
      <c r="B223" s="59"/>
      <c r="C223" s="23"/>
      <c r="D223" s="23"/>
      <c r="E223" s="23"/>
      <c r="F223" s="23"/>
      <c r="G223" s="23"/>
      <c r="H223" s="23"/>
      <c r="I223" s="23"/>
      <c r="J223" s="23"/>
      <c r="K223" s="23"/>
      <c r="L223" s="23"/>
      <c r="M223" s="23"/>
      <c r="N223" s="23"/>
      <c r="O223" s="23"/>
      <c r="P223" s="23"/>
      <c r="Q223" s="23"/>
      <c r="R223" s="23"/>
      <c r="S223" s="23"/>
      <c r="T223" s="23"/>
      <c r="U223" s="23"/>
      <c r="V223" s="23"/>
      <c r="W223" s="23"/>
      <c r="X223" s="23"/>
    </row>
    <row r="224" spans="1:24">
      <c r="A224" s="23"/>
      <c r="B224" s="59"/>
      <c r="C224" s="23"/>
      <c r="D224" s="23"/>
      <c r="E224" s="23"/>
      <c r="F224" s="23"/>
      <c r="G224" s="23"/>
      <c r="H224" s="23"/>
      <c r="I224" s="23"/>
      <c r="J224" s="23"/>
      <c r="K224" s="23"/>
      <c r="L224" s="23"/>
      <c r="M224" s="23"/>
      <c r="N224" s="23"/>
      <c r="O224" s="23"/>
      <c r="P224" s="23"/>
      <c r="Q224" s="23"/>
      <c r="R224" s="23"/>
      <c r="S224" s="23"/>
      <c r="T224" s="23"/>
      <c r="U224" s="23"/>
      <c r="V224" s="23"/>
      <c r="W224" s="23"/>
      <c r="X224" s="23"/>
    </row>
    <row r="225" spans="1:24">
      <c r="A225" s="23"/>
      <c r="B225" s="59"/>
      <c r="C225" s="23"/>
      <c r="D225" s="23"/>
      <c r="E225" s="23"/>
      <c r="F225" s="23"/>
      <c r="G225" s="23"/>
      <c r="H225" s="23"/>
      <c r="I225" s="23"/>
      <c r="J225" s="23"/>
      <c r="K225" s="23"/>
      <c r="L225" s="23"/>
      <c r="M225" s="23"/>
      <c r="N225" s="23"/>
      <c r="O225" s="23"/>
      <c r="P225" s="23"/>
      <c r="Q225" s="23"/>
      <c r="R225" s="23"/>
      <c r="S225" s="23"/>
      <c r="T225" s="23"/>
      <c r="U225" s="23"/>
      <c r="V225" s="23"/>
      <c r="W225" s="23"/>
      <c r="X225" s="23"/>
    </row>
    <row r="226" spans="1:24">
      <c r="A226" s="23"/>
      <c r="B226" s="59"/>
      <c r="C226" s="23"/>
      <c r="D226" s="23"/>
      <c r="E226" s="23"/>
      <c r="F226" s="23"/>
      <c r="G226" s="23"/>
      <c r="H226" s="23"/>
      <c r="I226" s="23"/>
      <c r="J226" s="23"/>
      <c r="K226" s="23"/>
      <c r="L226" s="23"/>
      <c r="M226" s="23"/>
      <c r="N226" s="23"/>
      <c r="O226" s="23"/>
      <c r="P226" s="23"/>
      <c r="Q226" s="23"/>
      <c r="R226" s="23"/>
      <c r="S226" s="23"/>
      <c r="T226" s="23"/>
      <c r="U226" s="23"/>
      <c r="V226" s="23"/>
      <c r="W226" s="23"/>
      <c r="X226" s="23"/>
    </row>
    <row r="227" spans="1:24">
      <c r="A227" s="23"/>
      <c r="B227" s="59"/>
      <c r="C227" s="23"/>
      <c r="D227" s="23"/>
      <c r="E227" s="23"/>
      <c r="F227" s="23"/>
      <c r="G227" s="23"/>
      <c r="H227" s="23"/>
      <c r="I227" s="23"/>
      <c r="J227" s="23"/>
      <c r="K227" s="23"/>
      <c r="L227" s="23"/>
      <c r="M227" s="23"/>
      <c r="N227" s="23"/>
      <c r="O227" s="23"/>
      <c r="P227" s="23"/>
      <c r="Q227" s="23"/>
      <c r="R227" s="23"/>
      <c r="S227" s="23"/>
      <c r="T227" s="23"/>
      <c r="U227" s="23"/>
      <c r="V227" s="23"/>
      <c r="W227" s="23"/>
      <c r="X227" s="23"/>
    </row>
    <row r="228" spans="1:24">
      <c r="A228" s="23"/>
      <c r="B228" s="59"/>
      <c r="C228" s="23"/>
      <c r="D228" s="23"/>
      <c r="E228" s="23"/>
      <c r="F228" s="23"/>
      <c r="G228" s="23"/>
      <c r="H228" s="23"/>
      <c r="I228" s="23"/>
      <c r="J228" s="23"/>
      <c r="K228" s="23"/>
      <c r="L228" s="23"/>
      <c r="M228" s="23"/>
      <c r="N228" s="23"/>
      <c r="O228" s="23"/>
      <c r="P228" s="23"/>
      <c r="Q228" s="23"/>
      <c r="R228" s="23"/>
      <c r="S228" s="23"/>
      <c r="T228" s="23"/>
      <c r="U228" s="23"/>
      <c r="V228" s="23"/>
      <c r="W228" s="23"/>
      <c r="X228" s="23"/>
    </row>
    <row r="229" spans="1:24">
      <c r="A229" s="23"/>
      <c r="B229" s="59"/>
      <c r="C229" s="23"/>
      <c r="D229" s="23"/>
      <c r="E229" s="23"/>
      <c r="F229" s="23"/>
      <c r="G229" s="23"/>
      <c r="H229" s="23"/>
      <c r="I229" s="23"/>
      <c r="J229" s="23"/>
      <c r="K229" s="23"/>
      <c r="L229" s="23"/>
      <c r="M229" s="23"/>
      <c r="N229" s="23"/>
      <c r="O229" s="23"/>
      <c r="P229" s="23"/>
      <c r="Q229" s="23"/>
      <c r="R229" s="23"/>
      <c r="S229" s="23"/>
      <c r="T229" s="23"/>
      <c r="U229" s="23"/>
      <c r="V229" s="23"/>
      <c r="W229" s="23"/>
      <c r="X229" s="23"/>
    </row>
    <row r="230" spans="1:24">
      <c r="A230" s="23"/>
      <c r="B230" s="59"/>
      <c r="C230" s="23"/>
      <c r="D230" s="23"/>
      <c r="E230" s="23"/>
      <c r="F230" s="23"/>
      <c r="G230" s="23"/>
      <c r="H230" s="23"/>
      <c r="I230" s="23"/>
      <c r="J230" s="23"/>
      <c r="K230" s="23"/>
      <c r="L230" s="23"/>
      <c r="M230" s="23"/>
      <c r="N230" s="23"/>
      <c r="O230" s="23"/>
      <c r="P230" s="23"/>
      <c r="Q230" s="23"/>
      <c r="R230" s="23"/>
      <c r="S230" s="23"/>
      <c r="T230" s="23"/>
      <c r="U230" s="23"/>
      <c r="V230" s="23"/>
      <c r="W230" s="23"/>
      <c r="X230" s="23"/>
    </row>
    <row r="231" spans="1:24">
      <c r="A231" s="23"/>
      <c r="B231" s="59"/>
      <c r="C231" s="23"/>
      <c r="D231" s="23"/>
      <c r="E231" s="23"/>
      <c r="F231" s="23"/>
      <c r="G231" s="23"/>
      <c r="H231" s="23"/>
      <c r="I231" s="23"/>
      <c r="J231" s="23"/>
      <c r="K231" s="23"/>
      <c r="L231" s="23"/>
      <c r="M231" s="23"/>
      <c r="N231" s="23"/>
      <c r="O231" s="23"/>
      <c r="P231" s="23"/>
      <c r="Q231" s="23"/>
      <c r="R231" s="23"/>
      <c r="S231" s="23"/>
      <c r="T231" s="23"/>
      <c r="U231" s="23"/>
      <c r="V231" s="23"/>
      <c r="W231" s="23"/>
      <c r="X231" s="23"/>
    </row>
    <row r="232" spans="1:24">
      <c r="A232" s="23"/>
      <c r="B232" s="59"/>
      <c r="C232" s="23"/>
      <c r="D232" s="23"/>
      <c r="E232" s="23"/>
      <c r="F232" s="23"/>
      <c r="G232" s="23"/>
      <c r="H232" s="23"/>
      <c r="I232" s="23"/>
      <c r="J232" s="23"/>
      <c r="K232" s="23"/>
      <c r="L232" s="23"/>
      <c r="M232" s="23"/>
      <c r="N232" s="23"/>
      <c r="O232" s="23"/>
      <c r="P232" s="23"/>
      <c r="Q232" s="23"/>
      <c r="R232" s="23"/>
      <c r="S232" s="23"/>
      <c r="T232" s="23"/>
      <c r="U232" s="23"/>
      <c r="V232" s="23"/>
      <c r="W232" s="23"/>
      <c r="X232" s="23"/>
    </row>
    <row r="233" spans="1:24">
      <c r="A233" s="23"/>
      <c r="B233" s="59"/>
      <c r="C233" s="23"/>
      <c r="D233" s="23"/>
      <c r="E233" s="23"/>
      <c r="F233" s="23"/>
      <c r="G233" s="23"/>
      <c r="H233" s="23"/>
      <c r="I233" s="23"/>
      <c r="J233" s="23"/>
      <c r="K233" s="23"/>
      <c r="L233" s="23"/>
      <c r="M233" s="23"/>
      <c r="N233" s="23"/>
      <c r="O233" s="23"/>
      <c r="P233" s="23"/>
      <c r="Q233" s="23"/>
      <c r="R233" s="23"/>
      <c r="S233" s="23"/>
      <c r="T233" s="23"/>
      <c r="U233" s="23"/>
      <c r="V233" s="23"/>
      <c r="W233" s="23"/>
      <c r="X233" s="23"/>
    </row>
    <row r="234" spans="1:24">
      <c r="A234" s="23"/>
      <c r="B234" s="59"/>
      <c r="C234" s="23"/>
      <c r="D234" s="23"/>
      <c r="E234" s="23"/>
      <c r="F234" s="23"/>
      <c r="G234" s="23"/>
      <c r="H234" s="23"/>
      <c r="I234" s="23"/>
      <c r="J234" s="23"/>
      <c r="K234" s="23"/>
      <c r="L234" s="23"/>
      <c r="M234" s="23"/>
      <c r="N234" s="23"/>
      <c r="O234" s="23"/>
      <c r="P234" s="23"/>
      <c r="Q234" s="23"/>
      <c r="R234" s="23"/>
      <c r="S234" s="23"/>
      <c r="T234" s="23"/>
      <c r="U234" s="23"/>
      <c r="V234" s="23"/>
      <c r="W234" s="23"/>
      <c r="X234" s="23"/>
    </row>
    <row r="235" spans="1:24">
      <c r="A235" s="23"/>
      <c r="B235" s="59"/>
      <c r="C235" s="23"/>
      <c r="D235" s="23"/>
      <c r="E235" s="23"/>
      <c r="F235" s="23"/>
      <c r="G235" s="23"/>
      <c r="H235" s="23"/>
      <c r="I235" s="23"/>
      <c r="J235" s="23"/>
      <c r="K235" s="23"/>
      <c r="L235" s="23"/>
      <c r="M235" s="23"/>
      <c r="N235" s="23"/>
      <c r="O235" s="23"/>
      <c r="P235" s="23"/>
      <c r="Q235" s="23"/>
      <c r="R235" s="23"/>
      <c r="S235" s="23"/>
      <c r="T235" s="23"/>
      <c r="U235" s="23"/>
      <c r="V235" s="23"/>
      <c r="W235" s="23"/>
      <c r="X235" s="23"/>
    </row>
    <row r="236" spans="1:24">
      <c r="A236" s="23"/>
      <c r="B236" s="59"/>
      <c r="C236" s="23"/>
      <c r="D236" s="23"/>
      <c r="E236" s="23"/>
      <c r="F236" s="23"/>
      <c r="G236" s="23"/>
      <c r="H236" s="23"/>
      <c r="I236" s="23"/>
      <c r="J236" s="23"/>
      <c r="K236" s="23"/>
      <c r="L236" s="23"/>
      <c r="M236" s="23"/>
      <c r="N236" s="23"/>
      <c r="O236" s="23"/>
      <c r="P236" s="23"/>
      <c r="Q236" s="23"/>
      <c r="R236" s="23"/>
      <c r="S236" s="23"/>
      <c r="T236" s="23"/>
      <c r="U236" s="23"/>
      <c r="V236" s="23"/>
      <c r="W236" s="23"/>
      <c r="X236" s="23"/>
    </row>
    <row r="237" spans="1:24">
      <c r="A237" s="23"/>
      <c r="B237" s="59"/>
      <c r="C237" s="23"/>
      <c r="D237" s="23"/>
      <c r="E237" s="23"/>
      <c r="F237" s="23"/>
      <c r="G237" s="23"/>
      <c r="H237" s="23"/>
      <c r="I237" s="23"/>
      <c r="J237" s="23"/>
      <c r="K237" s="23"/>
      <c r="L237" s="23"/>
      <c r="M237" s="23"/>
      <c r="N237" s="23"/>
      <c r="O237" s="23"/>
      <c r="P237" s="23"/>
      <c r="Q237" s="23"/>
      <c r="R237" s="23"/>
      <c r="S237" s="23"/>
      <c r="T237" s="23"/>
      <c r="U237" s="23"/>
      <c r="V237" s="23"/>
      <c r="W237" s="23"/>
      <c r="X237" s="23"/>
    </row>
    <row r="238" spans="1:24">
      <c r="A238" s="23"/>
      <c r="B238" s="59"/>
      <c r="C238" s="23"/>
      <c r="D238" s="23"/>
      <c r="E238" s="23"/>
      <c r="F238" s="23"/>
      <c r="G238" s="23"/>
      <c r="H238" s="23"/>
      <c r="I238" s="23"/>
      <c r="J238" s="23"/>
      <c r="K238" s="23"/>
      <c r="L238" s="23"/>
      <c r="M238" s="23"/>
      <c r="N238" s="23"/>
      <c r="O238" s="23"/>
      <c r="P238" s="23"/>
      <c r="Q238" s="23"/>
      <c r="R238" s="23"/>
      <c r="S238" s="23"/>
      <c r="T238" s="23"/>
      <c r="U238" s="23"/>
      <c r="V238" s="23"/>
      <c r="W238" s="23"/>
      <c r="X238" s="23"/>
    </row>
    <row r="239" spans="1:24">
      <c r="A239" s="23"/>
      <c r="B239" s="59"/>
      <c r="C239" s="23"/>
      <c r="D239" s="23"/>
      <c r="E239" s="23"/>
      <c r="F239" s="23"/>
      <c r="G239" s="23"/>
      <c r="H239" s="23"/>
      <c r="I239" s="23"/>
      <c r="J239" s="23"/>
      <c r="K239" s="23"/>
      <c r="L239" s="23"/>
      <c r="M239" s="23"/>
      <c r="N239" s="23"/>
      <c r="O239" s="23"/>
      <c r="P239" s="23"/>
      <c r="Q239" s="23"/>
      <c r="R239" s="23"/>
      <c r="S239" s="23"/>
      <c r="T239" s="23"/>
      <c r="U239" s="23"/>
      <c r="V239" s="23"/>
      <c r="W239" s="23"/>
      <c r="X239" s="23"/>
    </row>
    <row r="240" spans="1:24">
      <c r="A240" s="23"/>
      <c r="B240" s="59"/>
      <c r="C240" s="23"/>
      <c r="D240" s="23"/>
      <c r="E240" s="23"/>
      <c r="F240" s="23"/>
      <c r="G240" s="23"/>
      <c r="H240" s="23"/>
      <c r="I240" s="23"/>
      <c r="J240" s="23"/>
      <c r="K240" s="23"/>
      <c r="L240" s="23"/>
      <c r="M240" s="23"/>
      <c r="N240" s="23"/>
      <c r="O240" s="23"/>
      <c r="P240" s="23"/>
      <c r="Q240" s="23"/>
      <c r="R240" s="23"/>
      <c r="S240" s="23"/>
      <c r="T240" s="23"/>
      <c r="U240" s="23"/>
      <c r="V240" s="23"/>
      <c r="W240" s="23"/>
      <c r="X240" s="23"/>
    </row>
    <row r="241" spans="1:24">
      <c r="A241" s="23"/>
      <c r="B241" s="59"/>
      <c r="C241" s="23"/>
      <c r="D241" s="23"/>
      <c r="E241" s="23"/>
      <c r="F241" s="23"/>
      <c r="G241" s="23"/>
      <c r="H241" s="23"/>
      <c r="I241" s="23"/>
      <c r="J241" s="23"/>
      <c r="K241" s="23"/>
      <c r="L241" s="23"/>
      <c r="M241" s="23"/>
      <c r="N241" s="23"/>
      <c r="O241" s="23"/>
      <c r="P241" s="23"/>
      <c r="Q241" s="23"/>
      <c r="R241" s="23"/>
      <c r="S241" s="23"/>
      <c r="T241" s="23"/>
      <c r="U241" s="23"/>
      <c r="V241" s="23"/>
      <c r="W241" s="23"/>
      <c r="X241" s="23"/>
    </row>
    <row r="242" spans="1:24">
      <c r="A242" s="23"/>
      <c r="B242" s="59"/>
      <c r="C242" s="23"/>
      <c r="D242" s="23"/>
      <c r="E242" s="23"/>
      <c r="F242" s="23"/>
      <c r="G242" s="23"/>
      <c r="H242" s="23"/>
      <c r="I242" s="23"/>
      <c r="J242" s="23"/>
      <c r="K242" s="23"/>
      <c r="L242" s="23"/>
      <c r="M242" s="23"/>
      <c r="N242" s="23"/>
      <c r="O242" s="23"/>
      <c r="P242" s="23"/>
      <c r="Q242" s="23"/>
      <c r="R242" s="23"/>
      <c r="S242" s="23"/>
      <c r="T242" s="23"/>
      <c r="U242" s="23"/>
      <c r="V242" s="23"/>
      <c r="W242" s="23"/>
      <c r="X242" s="23"/>
    </row>
    <row r="243" spans="1:24">
      <c r="A243" s="23"/>
      <c r="B243" s="59"/>
      <c r="C243" s="23"/>
      <c r="D243" s="23"/>
      <c r="E243" s="23"/>
      <c r="F243" s="23"/>
      <c r="G243" s="23"/>
      <c r="H243" s="23"/>
      <c r="I243" s="23"/>
      <c r="J243" s="23"/>
      <c r="K243" s="23"/>
      <c r="L243" s="23"/>
      <c r="M243" s="23"/>
      <c r="N243" s="23"/>
      <c r="O243" s="23"/>
      <c r="P243" s="23"/>
      <c r="Q243" s="23"/>
      <c r="R243" s="23"/>
      <c r="S243" s="23"/>
      <c r="T243" s="23"/>
      <c r="U243" s="23"/>
      <c r="V243" s="23"/>
      <c r="W243" s="23"/>
      <c r="X243" s="23"/>
    </row>
    <row r="244" spans="1:24">
      <c r="A244" s="23"/>
      <c r="B244" s="59"/>
      <c r="C244" s="23"/>
      <c r="D244" s="23"/>
      <c r="E244" s="23"/>
      <c r="F244" s="23"/>
      <c r="G244" s="23"/>
      <c r="H244" s="23"/>
      <c r="I244" s="23"/>
      <c r="J244" s="23"/>
      <c r="K244" s="23"/>
      <c r="L244" s="23"/>
      <c r="M244" s="23"/>
      <c r="N244" s="23"/>
      <c r="O244" s="23"/>
      <c r="P244" s="23"/>
      <c r="Q244" s="23"/>
      <c r="R244" s="23"/>
      <c r="S244" s="23"/>
      <c r="T244" s="23"/>
      <c r="U244" s="23"/>
      <c r="V244" s="23"/>
      <c r="W244" s="23"/>
      <c r="X244" s="23"/>
    </row>
    <row r="245" spans="1:24">
      <c r="A245" s="23"/>
      <c r="B245" s="59"/>
      <c r="C245" s="23"/>
      <c r="D245" s="23"/>
      <c r="E245" s="23"/>
      <c r="F245" s="23"/>
      <c r="G245" s="23"/>
      <c r="H245" s="23"/>
      <c r="I245" s="23"/>
      <c r="J245" s="23"/>
      <c r="K245" s="23"/>
      <c r="L245" s="23"/>
      <c r="M245" s="23"/>
      <c r="N245" s="23"/>
      <c r="O245" s="23"/>
      <c r="P245" s="23"/>
      <c r="Q245" s="23"/>
      <c r="R245" s="23"/>
      <c r="S245" s="23"/>
      <c r="T245" s="23"/>
      <c r="U245" s="23"/>
      <c r="V245" s="23"/>
      <c r="W245" s="23"/>
      <c r="X245" s="23"/>
    </row>
    <row r="246" spans="1:24">
      <c r="A246" s="23"/>
      <c r="B246" s="59"/>
      <c r="C246" s="23"/>
      <c r="D246" s="23"/>
      <c r="E246" s="23"/>
      <c r="F246" s="23"/>
      <c r="G246" s="23"/>
      <c r="H246" s="23"/>
      <c r="I246" s="23"/>
      <c r="J246" s="23"/>
      <c r="K246" s="23"/>
      <c r="L246" s="23"/>
      <c r="M246" s="23"/>
      <c r="N246" s="23"/>
      <c r="O246" s="23"/>
      <c r="P246" s="23"/>
      <c r="Q246" s="23"/>
      <c r="R246" s="23"/>
      <c r="S246" s="23"/>
      <c r="T246" s="23"/>
      <c r="U246" s="23"/>
      <c r="V246" s="23"/>
      <c r="W246" s="23"/>
      <c r="X246" s="23"/>
    </row>
    <row r="247" spans="1:24">
      <c r="A247" s="23"/>
      <c r="B247" s="59"/>
      <c r="C247" s="23"/>
      <c r="D247" s="23"/>
      <c r="E247" s="23"/>
      <c r="F247" s="23"/>
      <c r="G247" s="23"/>
      <c r="H247" s="23"/>
      <c r="I247" s="23"/>
      <c r="J247" s="23"/>
      <c r="K247" s="23"/>
      <c r="L247" s="23"/>
      <c r="M247" s="23"/>
      <c r="N247" s="23"/>
      <c r="O247" s="23"/>
      <c r="P247" s="23"/>
      <c r="Q247" s="23"/>
      <c r="R247" s="23"/>
      <c r="S247" s="23"/>
      <c r="T247" s="23"/>
      <c r="U247" s="23"/>
      <c r="V247" s="23"/>
      <c r="W247" s="23"/>
      <c r="X247" s="23"/>
    </row>
    <row r="248" spans="1:24">
      <c r="A248" s="23"/>
      <c r="B248" s="59"/>
      <c r="C248" s="23"/>
      <c r="D248" s="23"/>
      <c r="E248" s="23"/>
      <c r="F248" s="23"/>
      <c r="G248" s="23"/>
      <c r="H248" s="23"/>
      <c r="I248" s="23"/>
      <c r="J248" s="23"/>
      <c r="K248" s="23"/>
      <c r="L248" s="23"/>
      <c r="M248" s="23"/>
      <c r="N248" s="23"/>
      <c r="O248" s="23"/>
      <c r="P248" s="23"/>
      <c r="Q248" s="23"/>
      <c r="R248" s="23"/>
      <c r="S248" s="23"/>
      <c r="T248" s="23"/>
      <c r="U248" s="23"/>
      <c r="V248" s="23"/>
      <c r="W248" s="23"/>
      <c r="X248" s="23"/>
    </row>
    <row r="249" spans="1:24">
      <c r="A249" s="23"/>
      <c r="B249" s="59"/>
      <c r="C249" s="23"/>
      <c r="D249" s="23"/>
      <c r="E249" s="23"/>
      <c r="F249" s="23"/>
      <c r="G249" s="23"/>
      <c r="H249" s="23"/>
      <c r="I249" s="23"/>
      <c r="J249" s="23"/>
      <c r="K249" s="23"/>
      <c r="L249" s="23"/>
      <c r="M249" s="23"/>
      <c r="N249" s="23"/>
      <c r="O249" s="23"/>
      <c r="P249" s="23"/>
      <c r="Q249" s="23"/>
      <c r="R249" s="23"/>
      <c r="S249" s="23"/>
      <c r="T249" s="23"/>
      <c r="U249" s="23"/>
      <c r="V249" s="23"/>
      <c r="W249" s="23"/>
      <c r="X249" s="23"/>
    </row>
    <row r="250" spans="1:24">
      <c r="A250" s="23"/>
      <c r="B250" s="59"/>
      <c r="C250" s="23"/>
      <c r="D250" s="23"/>
      <c r="E250" s="23"/>
      <c r="F250" s="23"/>
      <c r="G250" s="23"/>
      <c r="H250" s="23"/>
      <c r="I250" s="23"/>
      <c r="J250" s="23"/>
      <c r="K250" s="23"/>
      <c r="L250" s="23"/>
      <c r="M250" s="23"/>
      <c r="N250" s="23"/>
      <c r="O250" s="23"/>
      <c r="P250" s="23"/>
      <c r="Q250" s="23"/>
      <c r="R250" s="23"/>
      <c r="S250" s="23"/>
      <c r="T250" s="23"/>
      <c r="U250" s="23"/>
      <c r="V250" s="23"/>
      <c r="W250" s="23"/>
      <c r="X250" s="23"/>
    </row>
    <row r="251" spans="1:24">
      <c r="A251" s="23"/>
      <c r="B251" s="59"/>
      <c r="C251" s="23"/>
      <c r="D251" s="23"/>
      <c r="E251" s="23"/>
      <c r="F251" s="23"/>
      <c r="G251" s="23"/>
      <c r="H251" s="23"/>
      <c r="I251" s="23"/>
      <c r="J251" s="23"/>
      <c r="K251" s="23"/>
      <c r="L251" s="23"/>
      <c r="M251" s="23"/>
      <c r="N251" s="23"/>
      <c r="O251" s="23"/>
      <c r="P251" s="23"/>
      <c r="Q251" s="23"/>
      <c r="R251" s="23"/>
      <c r="S251" s="23"/>
      <c r="T251" s="23"/>
      <c r="U251" s="23"/>
      <c r="V251" s="23"/>
      <c r="W251" s="23"/>
      <c r="X251" s="23"/>
    </row>
    <row r="252" spans="1:24">
      <c r="A252" s="23"/>
      <c r="B252" s="59"/>
      <c r="C252" s="23"/>
      <c r="D252" s="23"/>
      <c r="E252" s="23"/>
      <c r="F252" s="23"/>
      <c r="G252" s="23"/>
      <c r="H252" s="23"/>
      <c r="I252" s="23"/>
      <c r="J252" s="23"/>
      <c r="K252" s="23"/>
      <c r="L252" s="23"/>
      <c r="M252" s="23"/>
      <c r="N252" s="23"/>
      <c r="O252" s="23"/>
      <c r="P252" s="23"/>
      <c r="Q252" s="23"/>
      <c r="R252" s="23"/>
      <c r="S252" s="23"/>
      <c r="T252" s="23"/>
      <c r="U252" s="23"/>
      <c r="V252" s="23"/>
      <c r="W252" s="23"/>
      <c r="X252" s="23"/>
    </row>
    <row r="253" spans="1:24">
      <c r="A253" s="23"/>
      <c r="B253" s="59"/>
      <c r="C253" s="23"/>
      <c r="D253" s="23"/>
      <c r="E253" s="23"/>
      <c r="F253" s="23"/>
      <c r="G253" s="23"/>
      <c r="H253" s="23"/>
      <c r="I253" s="23"/>
      <c r="J253" s="23"/>
      <c r="K253" s="23"/>
      <c r="L253" s="23"/>
      <c r="M253" s="23"/>
      <c r="N253" s="23"/>
      <c r="O253" s="23"/>
      <c r="P253" s="23"/>
      <c r="Q253" s="23"/>
      <c r="R253" s="23"/>
      <c r="S253" s="23"/>
      <c r="T253" s="23"/>
      <c r="U253" s="23"/>
      <c r="V253" s="23"/>
      <c r="W253" s="23"/>
      <c r="X253" s="23"/>
    </row>
    <row r="254" spans="1:24">
      <c r="A254" s="23"/>
      <c r="B254" s="59"/>
      <c r="C254" s="23"/>
      <c r="D254" s="23"/>
      <c r="E254" s="23"/>
      <c r="F254" s="23"/>
      <c r="G254" s="23"/>
      <c r="H254" s="23"/>
      <c r="I254" s="23"/>
      <c r="J254" s="23"/>
      <c r="K254" s="23"/>
      <c r="L254" s="23"/>
      <c r="M254" s="23"/>
      <c r="N254" s="23"/>
      <c r="O254" s="23"/>
      <c r="P254" s="23"/>
      <c r="Q254" s="23"/>
      <c r="R254" s="23"/>
      <c r="S254" s="23"/>
      <c r="T254" s="23"/>
      <c r="U254" s="23"/>
      <c r="V254" s="23"/>
      <c r="W254" s="23"/>
      <c r="X254" s="23"/>
    </row>
    <row r="255" spans="1:24">
      <c r="A255" s="23"/>
      <c r="B255" s="59"/>
      <c r="C255" s="23"/>
      <c r="D255" s="23"/>
      <c r="E255" s="23"/>
      <c r="F255" s="23"/>
      <c r="G255" s="23"/>
      <c r="H255" s="23"/>
      <c r="I255" s="23"/>
      <c r="J255" s="23"/>
      <c r="K255" s="23"/>
      <c r="L255" s="23"/>
      <c r="M255" s="23"/>
      <c r="N255" s="23"/>
      <c r="O255" s="23"/>
      <c r="P255" s="23"/>
      <c r="Q255" s="23"/>
      <c r="R255" s="23"/>
      <c r="S255" s="23"/>
      <c r="T255" s="23"/>
      <c r="U255" s="23"/>
      <c r="V255" s="23"/>
      <c r="W255" s="23"/>
      <c r="X255" s="23"/>
    </row>
    <row r="256" spans="1:24">
      <c r="A256" s="23"/>
      <c r="B256" s="59"/>
      <c r="C256" s="23"/>
      <c r="D256" s="23"/>
      <c r="E256" s="23"/>
      <c r="F256" s="23"/>
      <c r="G256" s="23"/>
      <c r="H256" s="23"/>
      <c r="I256" s="23"/>
      <c r="J256" s="23"/>
      <c r="K256" s="23"/>
      <c r="L256" s="23"/>
      <c r="M256" s="23"/>
      <c r="N256" s="23"/>
      <c r="O256" s="23"/>
      <c r="P256" s="23"/>
      <c r="Q256" s="23"/>
      <c r="R256" s="23"/>
      <c r="S256" s="23"/>
      <c r="T256" s="23"/>
      <c r="U256" s="23"/>
      <c r="V256" s="23"/>
      <c r="W256" s="23"/>
      <c r="X256" s="23"/>
    </row>
    <row r="257" spans="1:24">
      <c r="A257" s="23"/>
      <c r="B257" s="59"/>
      <c r="C257" s="23"/>
      <c r="D257" s="23"/>
      <c r="E257" s="23"/>
      <c r="F257" s="23"/>
      <c r="G257" s="23"/>
      <c r="H257" s="23"/>
      <c r="I257" s="23"/>
      <c r="J257" s="23"/>
      <c r="K257" s="23"/>
      <c r="L257" s="23"/>
      <c r="M257" s="23"/>
      <c r="N257" s="23"/>
      <c r="O257" s="23"/>
      <c r="P257" s="23"/>
      <c r="Q257" s="23"/>
      <c r="R257" s="23"/>
      <c r="S257" s="23"/>
      <c r="T257" s="23"/>
      <c r="U257" s="23"/>
      <c r="V257" s="23"/>
      <c r="W257" s="23"/>
      <c r="X257" s="23"/>
    </row>
    <row r="258" spans="1:24">
      <c r="A258" s="23"/>
      <c r="B258" s="59"/>
      <c r="C258" s="23"/>
      <c r="D258" s="23"/>
      <c r="E258" s="23"/>
      <c r="F258" s="23"/>
      <c r="G258" s="23"/>
      <c r="H258" s="23"/>
      <c r="I258" s="23"/>
      <c r="J258" s="23"/>
      <c r="K258" s="23"/>
      <c r="L258" s="23"/>
      <c r="M258" s="23"/>
      <c r="N258" s="23"/>
      <c r="O258" s="23"/>
      <c r="P258" s="23"/>
      <c r="Q258" s="23"/>
      <c r="R258" s="23"/>
      <c r="S258" s="23"/>
      <c r="T258" s="23"/>
      <c r="U258" s="23"/>
      <c r="V258" s="23"/>
      <c r="W258" s="23"/>
      <c r="X258" s="23"/>
    </row>
    <row r="259" spans="1:24">
      <c r="A259" s="23"/>
      <c r="B259" s="59"/>
      <c r="C259" s="23"/>
      <c r="D259" s="23"/>
      <c r="E259" s="23"/>
      <c r="F259" s="23"/>
      <c r="G259" s="23"/>
      <c r="H259" s="23"/>
      <c r="I259" s="23"/>
      <c r="J259" s="23"/>
      <c r="K259" s="23"/>
      <c r="L259" s="23"/>
      <c r="M259" s="23"/>
      <c r="N259" s="23"/>
      <c r="O259" s="23"/>
      <c r="P259" s="23"/>
      <c r="Q259" s="23"/>
      <c r="R259" s="23"/>
      <c r="S259" s="23"/>
      <c r="T259" s="23"/>
      <c r="U259" s="23"/>
      <c r="V259" s="23"/>
      <c r="W259" s="23"/>
      <c r="X259" s="23"/>
    </row>
    <row r="260" spans="1:24">
      <c r="A260" s="23"/>
      <c r="B260" s="59"/>
      <c r="C260" s="23"/>
      <c r="D260" s="23"/>
      <c r="E260" s="23"/>
      <c r="F260" s="23"/>
      <c r="G260" s="23"/>
      <c r="H260" s="23"/>
      <c r="I260" s="23"/>
      <c r="J260" s="23"/>
      <c r="K260" s="23"/>
      <c r="L260" s="23"/>
      <c r="M260" s="23"/>
      <c r="N260" s="23"/>
      <c r="O260" s="23"/>
      <c r="P260" s="23"/>
      <c r="Q260" s="23"/>
      <c r="R260" s="23"/>
      <c r="S260" s="23"/>
      <c r="T260" s="23"/>
      <c r="U260" s="23"/>
      <c r="V260" s="23"/>
      <c r="W260" s="23"/>
      <c r="X260" s="23"/>
    </row>
    <row r="261" spans="1:24">
      <c r="A261" s="23"/>
      <c r="B261" s="59"/>
      <c r="C261" s="23"/>
      <c r="D261" s="23"/>
      <c r="E261" s="23"/>
      <c r="F261" s="23"/>
      <c r="G261" s="23"/>
      <c r="H261" s="23"/>
      <c r="I261" s="23"/>
      <c r="J261" s="23"/>
      <c r="K261" s="23"/>
      <c r="L261" s="23"/>
      <c r="M261" s="23"/>
      <c r="N261" s="23"/>
      <c r="O261" s="23"/>
      <c r="P261" s="23"/>
      <c r="Q261" s="23"/>
      <c r="R261" s="23"/>
      <c r="S261" s="23"/>
      <c r="T261" s="23"/>
      <c r="U261" s="23"/>
      <c r="V261" s="23"/>
      <c r="W261" s="23"/>
      <c r="X261" s="23"/>
    </row>
    <row r="262" spans="1:24">
      <c r="A262" s="23"/>
      <c r="B262" s="59"/>
      <c r="C262" s="23"/>
      <c r="D262" s="23"/>
      <c r="E262" s="23"/>
      <c r="F262" s="23"/>
      <c r="G262" s="23"/>
      <c r="H262" s="23"/>
      <c r="I262" s="23"/>
      <c r="J262" s="23"/>
      <c r="K262" s="23"/>
      <c r="L262" s="23"/>
      <c r="M262" s="23"/>
      <c r="N262" s="23"/>
      <c r="O262" s="23"/>
      <c r="P262" s="23"/>
      <c r="Q262" s="23"/>
      <c r="R262" s="23"/>
      <c r="S262" s="23"/>
      <c r="T262" s="23"/>
      <c r="U262" s="23"/>
      <c r="V262" s="23"/>
      <c r="W262" s="23"/>
      <c r="X262" s="23"/>
    </row>
    <row r="263" spans="1:24">
      <c r="A263" s="23"/>
      <c r="B263" s="59"/>
      <c r="C263" s="23"/>
      <c r="D263" s="23"/>
      <c r="E263" s="23"/>
      <c r="F263" s="23"/>
      <c r="G263" s="23"/>
      <c r="H263" s="23"/>
      <c r="I263" s="23"/>
      <c r="J263" s="23"/>
      <c r="K263" s="23"/>
      <c r="L263" s="23"/>
      <c r="M263" s="23"/>
      <c r="N263" s="23"/>
      <c r="O263" s="23"/>
      <c r="P263" s="23"/>
      <c r="Q263" s="23"/>
      <c r="R263" s="23"/>
      <c r="S263" s="23"/>
      <c r="T263" s="23"/>
      <c r="U263" s="23"/>
      <c r="V263" s="23"/>
      <c r="W263" s="23"/>
      <c r="X263" s="23"/>
    </row>
    <row r="264" spans="1:24">
      <c r="A264" s="23"/>
      <c r="B264" s="59"/>
      <c r="C264" s="23"/>
      <c r="D264" s="23"/>
      <c r="E264" s="23"/>
      <c r="F264" s="23"/>
      <c r="G264" s="23"/>
      <c r="H264" s="23"/>
      <c r="I264" s="23"/>
      <c r="J264" s="23"/>
      <c r="K264" s="23"/>
      <c r="L264" s="23"/>
      <c r="M264" s="23"/>
      <c r="N264" s="23"/>
      <c r="O264" s="23"/>
      <c r="P264" s="23"/>
      <c r="Q264" s="23"/>
      <c r="R264" s="23"/>
      <c r="S264" s="23"/>
      <c r="T264" s="23"/>
      <c r="U264" s="23"/>
      <c r="V264" s="23"/>
      <c r="W264" s="23"/>
      <c r="X264" s="23"/>
    </row>
    <row r="265" spans="1:24">
      <c r="A265" s="23"/>
      <c r="B265" s="59"/>
      <c r="C265" s="23"/>
      <c r="D265" s="23"/>
      <c r="E265" s="23"/>
      <c r="F265" s="23"/>
      <c r="G265" s="23"/>
      <c r="H265" s="23"/>
      <c r="I265" s="23"/>
      <c r="J265" s="23"/>
      <c r="K265" s="23"/>
      <c r="L265" s="23"/>
      <c r="M265" s="23"/>
      <c r="N265" s="23"/>
      <c r="O265" s="23"/>
      <c r="P265" s="23"/>
      <c r="Q265" s="23"/>
      <c r="R265" s="23"/>
      <c r="S265" s="23"/>
      <c r="T265" s="23"/>
      <c r="U265" s="23"/>
      <c r="V265" s="23"/>
      <c r="W265" s="23"/>
      <c r="X265" s="23"/>
    </row>
    <row r="266" spans="1:24">
      <c r="A266" s="23"/>
      <c r="B266" s="59"/>
      <c r="C266" s="23"/>
      <c r="D266" s="23"/>
      <c r="E266" s="23"/>
      <c r="F266" s="23"/>
      <c r="G266" s="23"/>
      <c r="H266" s="23"/>
      <c r="I266" s="23"/>
      <c r="J266" s="23"/>
      <c r="K266" s="23"/>
      <c r="L266" s="23"/>
      <c r="M266" s="23"/>
      <c r="N266" s="23"/>
      <c r="O266" s="23"/>
      <c r="P266" s="23"/>
      <c r="Q266" s="23"/>
      <c r="R266" s="23"/>
      <c r="S266" s="23"/>
      <c r="T266" s="23"/>
      <c r="U266" s="23"/>
      <c r="V266" s="23"/>
      <c r="W266" s="23"/>
      <c r="X266" s="23"/>
    </row>
    <row r="267" spans="1:24">
      <c r="A267" s="23"/>
      <c r="B267" s="59"/>
      <c r="C267" s="23"/>
      <c r="D267" s="23"/>
      <c r="E267" s="23"/>
      <c r="F267" s="23"/>
      <c r="G267" s="23"/>
      <c r="H267" s="23"/>
      <c r="I267" s="23"/>
      <c r="J267" s="23"/>
      <c r="K267" s="23"/>
      <c r="L267" s="23"/>
      <c r="M267" s="23"/>
      <c r="N267" s="23"/>
      <c r="O267" s="23"/>
      <c r="P267" s="23"/>
      <c r="Q267" s="23"/>
      <c r="R267" s="23"/>
      <c r="S267" s="23"/>
      <c r="T267" s="23"/>
      <c r="U267" s="23"/>
      <c r="V267" s="23"/>
      <c r="W267" s="23"/>
      <c r="X267" s="23"/>
    </row>
  </sheetData>
  <autoFilter ref="A3:D62"/>
  <mergeCells count="1">
    <mergeCell ref="H5:K5"/>
  </mergeCells>
  <conditionalFormatting sqref="C5:C12 C14:C22 C24:C30 C32:C55 C58:C59 C62">
    <cfRule type="beginsWith" dxfId="125" priority="1" operator="beginsWith" text="C">
      <formula>LEFT((C5),LEN("C"))=("C")</formula>
    </cfRule>
  </conditionalFormatting>
  <conditionalFormatting sqref="C5:C12 C14:C22 C24:C30 C32:C55 C58:C59 C62">
    <cfRule type="beginsWith" dxfId="124" priority="2" operator="beginsWith" text="NC">
      <formula>LEFT((C5),LEN("NC"))=("NC")</formula>
    </cfRule>
  </conditionalFormatting>
  <conditionalFormatting sqref="C5:C12 C14:C22 C24:C30 C32:C55 C58:C59 C62">
    <cfRule type="beginsWith" dxfId="123" priority="3" operator="beginsWith" text="NA">
      <formula>LEFT((C5),LEN("NA"))=("NA")</formula>
    </cfRule>
  </conditionalFormatting>
  <dataValidations count="1">
    <dataValidation type="list" allowBlank="1" sqref="C5:C12 C14:C22 C24:C30 C32:C55 C58:C59 C62">
      <formula1>"C,NC,NA"</formula1>
    </dataValidation>
  </dataValidations>
  <hyperlinks>
    <hyperlink ref="B1" location="'Tabla de contenido'!A1" display="VOLVER A TABLA DE CONTENIDO"/>
  </hyperlink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5496"/>
  </sheetPr>
  <dimension ref="A1:X310"/>
  <sheetViews>
    <sheetView showGridLines="0" workbookViewId="0">
      <selection activeCell="B1" sqref="B1"/>
    </sheetView>
  </sheetViews>
  <sheetFormatPr baseColWidth="10" defaultColWidth="14.42578125" defaultRowHeight="15" customHeight="1" outlineLevelCol="1"/>
  <cols>
    <col min="1" max="1" width="11.42578125" customWidth="1"/>
    <col min="2" max="2" width="80.28515625" customWidth="1"/>
    <col min="3" max="3" width="11.42578125" customWidth="1"/>
    <col min="4" max="4" width="40.28515625" customWidth="1" outlineLevel="1"/>
    <col min="5" max="11" width="11.42578125" customWidth="1"/>
    <col min="12" max="24" width="10.7109375" customWidth="1"/>
  </cols>
  <sheetData>
    <row r="1" spans="1:24">
      <c r="A1" s="344"/>
      <c r="B1" s="345" t="s">
        <v>0</v>
      </c>
      <c r="C1" s="344"/>
      <c r="D1" s="344"/>
      <c r="E1" s="5"/>
      <c r="F1" s="5"/>
      <c r="G1" s="5"/>
      <c r="H1" s="5"/>
      <c r="I1" s="5"/>
      <c r="J1" s="5"/>
      <c r="K1" s="5"/>
      <c r="L1" s="5"/>
      <c r="M1" s="5"/>
      <c r="N1" s="5"/>
      <c r="O1" s="5"/>
      <c r="P1" s="5"/>
      <c r="Q1" s="5"/>
      <c r="R1" s="5"/>
      <c r="S1" s="5"/>
      <c r="T1" s="5"/>
      <c r="U1" s="5"/>
      <c r="V1" s="5"/>
      <c r="W1" s="5"/>
      <c r="X1" s="5"/>
    </row>
    <row r="2" spans="1:24">
      <c r="A2" s="8"/>
      <c r="B2" s="52" t="s">
        <v>497</v>
      </c>
      <c r="C2" s="8"/>
      <c r="D2" s="64"/>
      <c r="E2" s="5"/>
      <c r="F2" s="5"/>
      <c r="G2" s="5"/>
      <c r="H2" s="5"/>
      <c r="I2" s="5"/>
      <c r="J2" s="5"/>
      <c r="K2" s="5"/>
      <c r="L2" s="5"/>
      <c r="M2" s="5"/>
      <c r="N2" s="5"/>
      <c r="O2" s="5"/>
      <c r="P2" s="5"/>
      <c r="Q2" s="5"/>
      <c r="R2" s="5"/>
      <c r="S2" s="5"/>
      <c r="T2" s="5"/>
      <c r="U2" s="5"/>
      <c r="V2" s="5"/>
      <c r="W2" s="5"/>
      <c r="X2" s="5"/>
    </row>
    <row r="3" spans="1:24">
      <c r="A3" s="8" t="s">
        <v>6</v>
      </c>
      <c r="B3" s="52" t="s">
        <v>8</v>
      </c>
      <c r="C3" s="8" t="s">
        <v>9</v>
      </c>
      <c r="D3" s="8" t="s">
        <v>10</v>
      </c>
      <c r="E3" s="5"/>
      <c r="F3" s="5"/>
      <c r="G3" s="5"/>
      <c r="H3" s="5"/>
      <c r="I3" s="5"/>
      <c r="J3" s="5"/>
      <c r="K3" s="5"/>
      <c r="L3" s="5"/>
      <c r="M3" s="5"/>
      <c r="N3" s="5"/>
      <c r="O3" s="5"/>
      <c r="P3" s="5"/>
      <c r="Q3" s="5"/>
      <c r="R3" s="5"/>
      <c r="S3" s="5"/>
      <c r="T3" s="5"/>
      <c r="U3" s="5"/>
      <c r="V3" s="5"/>
      <c r="W3" s="5"/>
      <c r="X3" s="5"/>
    </row>
    <row r="4" spans="1:24" ht="42.75">
      <c r="A4" s="47" t="s">
        <v>503</v>
      </c>
      <c r="B4" s="60" t="s">
        <v>504</v>
      </c>
      <c r="C4" s="14" t="s">
        <v>15</v>
      </c>
      <c r="D4" s="65"/>
      <c r="E4" s="5"/>
      <c r="F4" s="5"/>
      <c r="G4" s="5"/>
      <c r="H4" s="5"/>
      <c r="I4" s="5"/>
      <c r="J4" s="5"/>
      <c r="K4" s="5"/>
      <c r="L4" s="5"/>
      <c r="M4" s="5"/>
      <c r="N4" s="5"/>
      <c r="O4" s="5"/>
      <c r="P4" s="5"/>
      <c r="Q4" s="5"/>
      <c r="R4" s="5"/>
      <c r="S4" s="5"/>
      <c r="T4" s="5"/>
      <c r="U4" s="5"/>
      <c r="V4" s="5"/>
      <c r="W4" s="5"/>
      <c r="X4" s="5"/>
    </row>
    <row r="5" spans="1:24" ht="28.5">
      <c r="A5" s="47" t="s">
        <v>503</v>
      </c>
      <c r="B5" s="60" t="s">
        <v>510</v>
      </c>
      <c r="C5" s="14" t="s">
        <v>19</v>
      </c>
      <c r="D5" s="47"/>
      <c r="E5" s="5"/>
      <c r="F5" s="5"/>
      <c r="G5" s="5"/>
      <c r="H5" s="358"/>
      <c r="I5" s="359"/>
      <c r="J5" s="359"/>
      <c r="K5" s="359"/>
      <c r="L5" s="5"/>
      <c r="M5" s="5"/>
      <c r="N5" s="5"/>
      <c r="O5" s="5"/>
      <c r="P5" s="5"/>
      <c r="Q5" s="5"/>
      <c r="R5" s="5"/>
      <c r="S5" s="5"/>
      <c r="T5" s="5"/>
      <c r="U5" s="5"/>
      <c r="V5" s="5"/>
      <c r="W5" s="5"/>
      <c r="X5" s="5"/>
    </row>
    <row r="6" spans="1:24" ht="57">
      <c r="A6" s="47" t="s">
        <v>503</v>
      </c>
      <c r="B6" s="60" t="s">
        <v>513</v>
      </c>
      <c r="C6" s="14" t="s">
        <v>23</v>
      </c>
      <c r="D6" s="47"/>
      <c r="E6" s="5"/>
      <c r="F6" s="5"/>
      <c r="G6" s="5"/>
      <c r="H6" s="5"/>
      <c r="I6" s="5"/>
      <c r="J6" s="5"/>
      <c r="K6" s="5"/>
      <c r="L6" s="5"/>
      <c r="M6" s="5"/>
      <c r="N6" s="5"/>
      <c r="O6" s="5"/>
      <c r="P6" s="5"/>
      <c r="Q6" s="5"/>
      <c r="R6" s="5"/>
      <c r="S6" s="5"/>
      <c r="T6" s="5"/>
      <c r="U6" s="5"/>
      <c r="V6" s="5"/>
      <c r="W6" s="5"/>
      <c r="X6" s="5"/>
    </row>
    <row r="7" spans="1:24" ht="45">
      <c r="A7" s="66" t="s">
        <v>503</v>
      </c>
      <c r="B7" s="27" t="s">
        <v>518</v>
      </c>
      <c r="C7" s="66"/>
      <c r="D7" s="66"/>
      <c r="E7" s="5"/>
      <c r="F7" s="5"/>
      <c r="G7" s="5"/>
      <c r="H7" s="5"/>
      <c r="I7" s="5"/>
      <c r="J7" s="5"/>
      <c r="K7" s="5"/>
      <c r="L7" s="5"/>
      <c r="M7" s="5"/>
      <c r="N7" s="5"/>
      <c r="O7" s="5"/>
      <c r="P7" s="5"/>
      <c r="Q7" s="5"/>
      <c r="R7" s="5"/>
      <c r="S7" s="5"/>
      <c r="T7" s="5"/>
      <c r="U7" s="5"/>
      <c r="V7" s="5"/>
      <c r="W7" s="5"/>
      <c r="X7" s="5"/>
    </row>
    <row r="8" spans="1:24" ht="42.75">
      <c r="A8" s="47" t="s">
        <v>503</v>
      </c>
      <c r="B8" s="60" t="s">
        <v>521</v>
      </c>
      <c r="C8" s="12"/>
      <c r="D8" s="47"/>
      <c r="E8" s="5"/>
      <c r="F8" s="5"/>
      <c r="G8" s="5"/>
      <c r="H8" s="5"/>
      <c r="I8" s="5"/>
      <c r="J8" s="5"/>
      <c r="K8" s="5"/>
      <c r="L8" s="5"/>
      <c r="M8" s="5"/>
      <c r="N8" s="5"/>
      <c r="O8" s="5"/>
      <c r="P8" s="5"/>
      <c r="Q8" s="5"/>
      <c r="R8" s="5"/>
      <c r="S8" s="5"/>
      <c r="T8" s="5"/>
      <c r="U8" s="5"/>
      <c r="V8" s="5"/>
      <c r="W8" s="5"/>
      <c r="X8" s="5"/>
    </row>
    <row r="9" spans="1:24" ht="28.5">
      <c r="A9" s="47" t="s">
        <v>503</v>
      </c>
      <c r="B9" s="60" t="s">
        <v>523</v>
      </c>
      <c r="C9" s="12"/>
      <c r="D9" s="47"/>
      <c r="E9" s="5"/>
      <c r="F9" s="5"/>
      <c r="G9" s="5"/>
      <c r="H9" s="5"/>
      <c r="I9" s="5"/>
      <c r="J9" s="5"/>
      <c r="K9" s="5"/>
      <c r="L9" s="5"/>
      <c r="M9" s="5"/>
      <c r="N9" s="5"/>
      <c r="O9" s="5"/>
      <c r="P9" s="5"/>
      <c r="Q9" s="5"/>
      <c r="R9" s="5"/>
      <c r="S9" s="5"/>
      <c r="T9" s="5"/>
      <c r="U9" s="5"/>
      <c r="V9" s="5"/>
      <c r="W9" s="5"/>
      <c r="X9" s="5"/>
    </row>
    <row r="10" spans="1:24" ht="42.75">
      <c r="A10" s="47" t="s">
        <v>503</v>
      </c>
      <c r="B10" s="61" t="s">
        <v>526</v>
      </c>
      <c r="C10" s="12"/>
      <c r="D10" s="68"/>
      <c r="E10" s="5"/>
      <c r="F10" s="5"/>
      <c r="G10" s="5"/>
      <c r="H10" s="5"/>
      <c r="I10" s="5"/>
      <c r="J10" s="5"/>
      <c r="K10" s="5"/>
      <c r="L10" s="5"/>
      <c r="M10" s="5"/>
      <c r="N10" s="5"/>
      <c r="O10" s="5"/>
      <c r="P10" s="5"/>
      <c r="Q10" s="5"/>
      <c r="R10" s="5"/>
      <c r="S10" s="5"/>
      <c r="T10" s="5"/>
      <c r="U10" s="5"/>
      <c r="V10" s="5"/>
      <c r="W10" s="5"/>
      <c r="X10" s="5"/>
    </row>
    <row r="11" spans="1:24">
      <c r="A11" s="47" t="s">
        <v>503</v>
      </c>
      <c r="B11" s="60" t="s">
        <v>531</v>
      </c>
      <c r="C11" s="12"/>
      <c r="D11" s="65"/>
      <c r="E11" s="5"/>
      <c r="F11" s="5"/>
      <c r="G11" s="5"/>
      <c r="H11" s="5"/>
      <c r="I11" s="5"/>
      <c r="J11" s="5"/>
      <c r="K11" s="5"/>
      <c r="L11" s="5"/>
      <c r="M11" s="5"/>
      <c r="N11" s="5"/>
      <c r="O11" s="5"/>
      <c r="P11" s="5"/>
      <c r="Q11" s="5"/>
      <c r="R11" s="5"/>
      <c r="S11" s="5"/>
      <c r="T11" s="5"/>
      <c r="U11" s="5"/>
      <c r="V11" s="5"/>
      <c r="W11" s="5"/>
      <c r="X11" s="5"/>
    </row>
    <row r="12" spans="1:24" ht="28.5">
      <c r="A12" s="47" t="s">
        <v>503</v>
      </c>
      <c r="B12" s="60" t="s">
        <v>534</v>
      </c>
      <c r="C12" s="12"/>
      <c r="D12" s="47"/>
      <c r="E12" s="5"/>
      <c r="F12" s="5"/>
      <c r="G12" s="5"/>
      <c r="H12" s="5"/>
      <c r="I12" s="5"/>
      <c r="J12" s="5"/>
      <c r="K12" s="5"/>
      <c r="L12" s="5"/>
      <c r="M12" s="5"/>
      <c r="N12" s="5"/>
      <c r="O12" s="5"/>
      <c r="P12" s="5"/>
      <c r="Q12" s="5"/>
      <c r="R12" s="5"/>
      <c r="S12" s="5"/>
      <c r="T12" s="5"/>
      <c r="U12" s="5"/>
      <c r="V12" s="5"/>
      <c r="W12" s="5"/>
      <c r="X12" s="5"/>
    </row>
    <row r="13" spans="1:24" ht="28.5">
      <c r="A13" s="47" t="s">
        <v>503</v>
      </c>
      <c r="B13" s="60" t="s">
        <v>538</v>
      </c>
      <c r="C13" s="12"/>
      <c r="D13" s="47"/>
      <c r="E13" s="5"/>
      <c r="F13" s="5"/>
      <c r="G13" s="5"/>
      <c r="H13" s="5"/>
      <c r="I13" s="5"/>
      <c r="J13" s="5"/>
      <c r="K13" s="5"/>
      <c r="L13" s="5"/>
      <c r="M13" s="5"/>
      <c r="N13" s="5"/>
      <c r="O13" s="5"/>
      <c r="P13" s="5"/>
      <c r="Q13" s="5"/>
      <c r="R13" s="5"/>
      <c r="S13" s="5"/>
      <c r="T13" s="5"/>
      <c r="U13" s="5"/>
      <c r="V13" s="5"/>
      <c r="W13" s="5"/>
      <c r="X13" s="5"/>
    </row>
    <row r="14" spans="1:24">
      <c r="A14" s="47" t="s">
        <v>503</v>
      </c>
      <c r="B14" s="60" t="s">
        <v>542</v>
      </c>
      <c r="C14" s="12"/>
      <c r="D14" s="47"/>
      <c r="E14" s="5"/>
      <c r="F14" s="5"/>
      <c r="G14" s="5"/>
      <c r="H14" s="5"/>
      <c r="I14" s="5"/>
      <c r="J14" s="5"/>
      <c r="K14" s="5"/>
      <c r="L14" s="5"/>
      <c r="M14" s="5"/>
      <c r="N14" s="5"/>
      <c r="O14" s="5"/>
      <c r="P14" s="5"/>
      <c r="Q14" s="5"/>
      <c r="R14" s="5"/>
      <c r="S14" s="5"/>
      <c r="T14" s="5"/>
      <c r="U14" s="5"/>
      <c r="V14" s="5"/>
      <c r="W14" s="5"/>
      <c r="X14" s="5"/>
    </row>
    <row r="15" spans="1:24" ht="28.5">
      <c r="A15" s="47" t="s">
        <v>503</v>
      </c>
      <c r="B15" s="60" t="s">
        <v>545</v>
      </c>
      <c r="C15" s="12"/>
      <c r="D15" s="47"/>
      <c r="E15" s="5"/>
      <c r="F15" s="5"/>
      <c r="G15" s="5"/>
      <c r="H15" s="5"/>
      <c r="I15" s="5"/>
      <c r="J15" s="5"/>
      <c r="K15" s="5"/>
      <c r="L15" s="5"/>
      <c r="M15" s="5"/>
      <c r="N15" s="5"/>
      <c r="O15" s="5"/>
      <c r="P15" s="5"/>
      <c r="Q15" s="5"/>
      <c r="R15" s="5"/>
      <c r="S15" s="5"/>
      <c r="T15" s="5"/>
      <c r="U15" s="5"/>
      <c r="V15" s="5"/>
      <c r="W15" s="5"/>
      <c r="X15" s="5"/>
    </row>
    <row r="16" spans="1:24" ht="28.5">
      <c r="A16" s="47" t="s">
        <v>503</v>
      </c>
      <c r="B16" s="60" t="s">
        <v>548</v>
      </c>
      <c r="C16" s="12"/>
      <c r="D16" s="47"/>
      <c r="E16" s="5"/>
      <c r="F16" s="5"/>
      <c r="G16" s="5"/>
      <c r="H16" s="5"/>
      <c r="I16" s="5"/>
      <c r="J16" s="5"/>
      <c r="K16" s="5"/>
      <c r="L16" s="5"/>
      <c r="M16" s="5"/>
      <c r="N16" s="5"/>
      <c r="O16" s="5"/>
      <c r="P16" s="5"/>
      <c r="Q16" s="5"/>
      <c r="R16" s="5"/>
      <c r="S16" s="5"/>
      <c r="T16" s="5"/>
      <c r="U16" s="5"/>
      <c r="V16" s="5"/>
      <c r="W16" s="5"/>
      <c r="X16" s="5"/>
    </row>
    <row r="17" spans="1:24">
      <c r="A17" s="47" t="s">
        <v>503</v>
      </c>
      <c r="B17" s="60" t="s">
        <v>552</v>
      </c>
      <c r="C17" s="12"/>
      <c r="D17" s="47"/>
      <c r="E17" s="5"/>
      <c r="F17" s="5"/>
      <c r="G17" s="5"/>
      <c r="H17" s="5"/>
      <c r="I17" s="5"/>
      <c r="J17" s="5"/>
      <c r="K17" s="5"/>
      <c r="L17" s="5"/>
      <c r="M17" s="5"/>
      <c r="N17" s="5"/>
      <c r="O17" s="5"/>
      <c r="P17" s="5"/>
      <c r="Q17" s="5"/>
      <c r="R17" s="5"/>
      <c r="S17" s="5"/>
      <c r="T17" s="5"/>
      <c r="U17" s="5"/>
      <c r="V17" s="5"/>
      <c r="W17" s="5"/>
      <c r="X17" s="5"/>
    </row>
    <row r="18" spans="1:24" ht="28.5">
      <c r="A18" s="47" t="s">
        <v>503</v>
      </c>
      <c r="B18" s="60" t="s">
        <v>555</v>
      </c>
      <c r="C18" s="12" t="s">
        <v>15</v>
      </c>
      <c r="D18" s="47"/>
      <c r="E18" s="5"/>
      <c r="F18" s="5"/>
      <c r="G18" s="5"/>
      <c r="H18" s="5"/>
      <c r="I18" s="5"/>
      <c r="J18" s="5"/>
      <c r="K18" s="5"/>
      <c r="L18" s="5"/>
      <c r="M18" s="5"/>
      <c r="N18" s="5"/>
      <c r="O18" s="5"/>
      <c r="P18" s="5"/>
      <c r="Q18" s="5"/>
      <c r="R18" s="5"/>
      <c r="S18" s="5"/>
      <c r="T18" s="5"/>
      <c r="U18" s="5"/>
      <c r="V18" s="5"/>
      <c r="W18" s="5"/>
      <c r="X18" s="5"/>
    </row>
    <row r="19" spans="1:24" ht="45">
      <c r="A19" s="66" t="s">
        <v>503</v>
      </c>
      <c r="B19" s="27" t="s">
        <v>557</v>
      </c>
      <c r="C19" s="66"/>
      <c r="D19" s="66"/>
      <c r="E19" s="5"/>
      <c r="F19" s="5"/>
      <c r="G19" s="5"/>
      <c r="H19" s="5"/>
      <c r="I19" s="5"/>
      <c r="J19" s="5"/>
      <c r="K19" s="5"/>
      <c r="L19" s="5"/>
      <c r="M19" s="5"/>
      <c r="N19" s="5"/>
      <c r="O19" s="5"/>
      <c r="P19" s="5"/>
      <c r="Q19" s="5"/>
      <c r="R19" s="5"/>
      <c r="S19" s="5"/>
      <c r="T19" s="5"/>
      <c r="U19" s="5"/>
      <c r="V19" s="5"/>
      <c r="W19" s="5"/>
      <c r="X19" s="5"/>
    </row>
    <row r="20" spans="1:24" ht="28.5">
      <c r="A20" s="47" t="s">
        <v>503</v>
      </c>
      <c r="B20" s="60" t="s">
        <v>560</v>
      </c>
      <c r="C20" s="12"/>
      <c r="D20" s="47"/>
      <c r="E20" s="5"/>
      <c r="F20" s="5"/>
      <c r="G20" s="5"/>
      <c r="H20" s="5"/>
      <c r="I20" s="5"/>
      <c r="J20" s="5"/>
      <c r="K20" s="5"/>
      <c r="L20" s="5"/>
      <c r="M20" s="5"/>
      <c r="N20" s="5"/>
      <c r="O20" s="5"/>
      <c r="P20" s="5"/>
      <c r="Q20" s="5"/>
      <c r="R20" s="5"/>
      <c r="S20" s="5"/>
      <c r="T20" s="5"/>
      <c r="U20" s="5"/>
      <c r="V20" s="5"/>
      <c r="W20" s="5"/>
      <c r="X20" s="5"/>
    </row>
    <row r="21" spans="1:24" ht="28.5">
      <c r="A21" s="47" t="s">
        <v>503</v>
      </c>
      <c r="B21" s="60" t="s">
        <v>562</v>
      </c>
      <c r="C21" s="12"/>
      <c r="D21" s="47"/>
      <c r="E21" s="5"/>
      <c r="F21" s="5"/>
      <c r="G21" s="5"/>
      <c r="H21" s="5"/>
      <c r="I21" s="5"/>
      <c r="J21" s="5"/>
      <c r="K21" s="5"/>
      <c r="L21" s="5"/>
      <c r="M21" s="5"/>
      <c r="N21" s="5"/>
      <c r="O21" s="5"/>
      <c r="P21" s="5"/>
      <c r="Q21" s="5"/>
      <c r="R21" s="5"/>
      <c r="S21" s="5"/>
      <c r="T21" s="5"/>
      <c r="U21" s="5"/>
      <c r="V21" s="5"/>
      <c r="W21" s="5"/>
      <c r="X21" s="5"/>
    </row>
    <row r="22" spans="1:24" ht="99.75">
      <c r="A22" s="47" t="s">
        <v>503</v>
      </c>
      <c r="B22" s="60" t="s">
        <v>564</v>
      </c>
      <c r="C22" s="12"/>
      <c r="D22" s="47"/>
      <c r="E22" s="5"/>
      <c r="F22" s="5"/>
      <c r="G22" s="5"/>
      <c r="H22" s="5"/>
      <c r="I22" s="5"/>
      <c r="J22" s="5"/>
      <c r="K22" s="5"/>
      <c r="L22" s="5"/>
      <c r="M22" s="5"/>
      <c r="N22" s="5"/>
      <c r="O22" s="5"/>
      <c r="P22" s="5"/>
      <c r="Q22" s="5"/>
      <c r="R22" s="5"/>
      <c r="S22" s="5"/>
      <c r="T22" s="5"/>
      <c r="U22" s="5"/>
      <c r="V22" s="5"/>
      <c r="W22" s="5"/>
      <c r="X22" s="5"/>
    </row>
    <row r="23" spans="1:24" ht="57">
      <c r="A23" s="47" t="s">
        <v>503</v>
      </c>
      <c r="B23" s="60" t="s">
        <v>567</v>
      </c>
      <c r="C23" s="12"/>
      <c r="D23" s="47"/>
      <c r="E23" s="5"/>
      <c r="F23" s="5"/>
      <c r="G23" s="5"/>
      <c r="H23" s="5"/>
      <c r="I23" s="5"/>
      <c r="J23" s="5"/>
      <c r="K23" s="5"/>
      <c r="L23" s="5"/>
      <c r="M23" s="5"/>
      <c r="N23" s="5"/>
      <c r="O23" s="5"/>
      <c r="P23" s="5"/>
      <c r="Q23" s="5"/>
      <c r="R23" s="5"/>
      <c r="S23" s="5"/>
      <c r="T23" s="5"/>
      <c r="U23" s="5"/>
      <c r="V23" s="5"/>
      <c r="W23" s="5"/>
      <c r="X23" s="5"/>
    </row>
    <row r="24" spans="1:24" ht="99.75">
      <c r="A24" s="47" t="s">
        <v>503</v>
      </c>
      <c r="B24" s="60" t="s">
        <v>570</v>
      </c>
      <c r="C24" s="12"/>
      <c r="D24" s="47"/>
      <c r="E24" s="5"/>
      <c r="F24" s="5"/>
      <c r="G24" s="5"/>
      <c r="H24" s="5"/>
      <c r="I24" s="5"/>
      <c r="J24" s="5"/>
      <c r="K24" s="5"/>
      <c r="L24" s="5"/>
      <c r="M24" s="5"/>
      <c r="N24" s="5"/>
      <c r="O24" s="5"/>
      <c r="P24" s="5"/>
      <c r="Q24" s="5"/>
      <c r="R24" s="5"/>
      <c r="S24" s="5"/>
      <c r="T24" s="5"/>
      <c r="U24" s="5"/>
      <c r="V24" s="5"/>
      <c r="W24" s="5"/>
      <c r="X24" s="5"/>
    </row>
    <row r="25" spans="1:24" ht="42.75">
      <c r="A25" s="47" t="s">
        <v>503</v>
      </c>
      <c r="B25" s="60" t="s">
        <v>572</v>
      </c>
      <c r="C25" s="12"/>
      <c r="D25" s="47"/>
      <c r="E25" s="5"/>
      <c r="F25" s="5"/>
      <c r="G25" s="5"/>
      <c r="H25" s="5"/>
      <c r="I25" s="5"/>
      <c r="J25" s="5"/>
      <c r="K25" s="5"/>
      <c r="L25" s="5"/>
      <c r="M25" s="5"/>
      <c r="N25" s="5"/>
      <c r="O25" s="5"/>
      <c r="P25" s="5"/>
      <c r="Q25" s="5"/>
      <c r="R25" s="5"/>
      <c r="S25" s="5"/>
      <c r="T25" s="5"/>
      <c r="U25" s="5"/>
      <c r="V25" s="5"/>
      <c r="W25" s="5"/>
      <c r="X25" s="5"/>
    </row>
    <row r="26" spans="1:24" ht="42.75">
      <c r="A26" s="47" t="s">
        <v>503</v>
      </c>
      <c r="B26" s="60" t="s">
        <v>575</v>
      </c>
      <c r="C26" s="12"/>
      <c r="D26" s="47"/>
      <c r="E26" s="5"/>
      <c r="F26" s="5"/>
      <c r="G26" s="5"/>
      <c r="H26" s="5"/>
      <c r="I26" s="5"/>
      <c r="J26" s="5"/>
      <c r="K26" s="5"/>
      <c r="L26" s="5"/>
      <c r="M26" s="5"/>
      <c r="N26" s="5"/>
      <c r="O26" s="5"/>
      <c r="P26" s="5"/>
      <c r="Q26" s="5"/>
      <c r="R26" s="5"/>
      <c r="S26" s="5"/>
      <c r="T26" s="5"/>
      <c r="U26" s="5"/>
      <c r="V26" s="5"/>
      <c r="W26" s="5"/>
      <c r="X26" s="5"/>
    </row>
    <row r="27" spans="1:24" ht="57">
      <c r="A27" s="47" t="s">
        <v>503</v>
      </c>
      <c r="B27" s="60" t="s">
        <v>576</v>
      </c>
      <c r="C27" s="12"/>
      <c r="D27" s="47"/>
      <c r="E27" s="5"/>
      <c r="F27" s="5"/>
      <c r="G27" s="5"/>
      <c r="H27" s="5"/>
      <c r="I27" s="5"/>
      <c r="J27" s="5"/>
      <c r="K27" s="5"/>
      <c r="L27" s="5"/>
      <c r="M27" s="5"/>
      <c r="N27" s="5"/>
      <c r="O27" s="5"/>
      <c r="P27" s="5"/>
      <c r="Q27" s="5"/>
      <c r="R27" s="5"/>
      <c r="S27" s="5"/>
      <c r="T27" s="5"/>
      <c r="U27" s="5"/>
      <c r="V27" s="5"/>
      <c r="W27" s="5"/>
      <c r="X27" s="5"/>
    </row>
    <row r="28" spans="1:24" ht="30">
      <c r="A28" s="66" t="s">
        <v>503</v>
      </c>
      <c r="B28" s="27" t="s">
        <v>578</v>
      </c>
      <c r="C28" s="66"/>
      <c r="D28" s="66"/>
      <c r="E28" s="5"/>
      <c r="F28" s="5"/>
      <c r="G28" s="5"/>
      <c r="H28" s="5"/>
      <c r="I28" s="5"/>
      <c r="J28" s="5"/>
      <c r="K28" s="5"/>
      <c r="L28" s="5"/>
      <c r="M28" s="5"/>
      <c r="N28" s="5"/>
      <c r="O28" s="5"/>
      <c r="P28" s="5"/>
      <c r="Q28" s="5"/>
      <c r="R28" s="5"/>
      <c r="S28" s="5"/>
      <c r="T28" s="5"/>
      <c r="U28" s="5"/>
      <c r="V28" s="5"/>
      <c r="W28" s="5"/>
      <c r="X28" s="5"/>
    </row>
    <row r="29" spans="1:24" ht="28.5">
      <c r="A29" s="47" t="s">
        <v>503</v>
      </c>
      <c r="B29" s="60" t="s">
        <v>580</v>
      </c>
      <c r="C29" s="12"/>
      <c r="D29" s="47"/>
      <c r="E29" s="5"/>
      <c r="F29" s="5"/>
      <c r="G29" s="5"/>
      <c r="H29" s="5"/>
      <c r="I29" s="5"/>
      <c r="J29" s="5"/>
      <c r="K29" s="5"/>
      <c r="L29" s="5"/>
      <c r="M29" s="5"/>
      <c r="N29" s="5"/>
      <c r="O29" s="5"/>
      <c r="P29" s="5"/>
      <c r="Q29" s="5"/>
      <c r="R29" s="5"/>
      <c r="S29" s="5"/>
      <c r="T29" s="5"/>
      <c r="U29" s="5"/>
      <c r="V29" s="5"/>
      <c r="W29" s="5"/>
      <c r="X29" s="5"/>
    </row>
    <row r="30" spans="1:24">
      <c r="A30" s="47" t="s">
        <v>503</v>
      </c>
      <c r="B30" s="60" t="s">
        <v>582</v>
      </c>
      <c r="C30" s="12"/>
      <c r="D30" s="47"/>
      <c r="E30" s="5"/>
      <c r="F30" s="5"/>
      <c r="G30" s="5"/>
      <c r="H30" s="5"/>
      <c r="I30" s="5"/>
      <c r="J30" s="5"/>
      <c r="K30" s="5"/>
      <c r="L30" s="5"/>
      <c r="M30" s="5"/>
      <c r="N30" s="5"/>
      <c r="O30" s="5"/>
      <c r="P30" s="5"/>
      <c r="Q30" s="5"/>
      <c r="R30" s="5"/>
      <c r="S30" s="5"/>
      <c r="T30" s="5"/>
      <c r="U30" s="5"/>
      <c r="V30" s="5"/>
      <c r="W30" s="5"/>
      <c r="X30" s="5"/>
    </row>
    <row r="31" spans="1:24" ht="28.5">
      <c r="A31" s="47" t="s">
        <v>503</v>
      </c>
      <c r="B31" s="60" t="s">
        <v>584</v>
      </c>
      <c r="C31" s="12"/>
      <c r="D31" s="47"/>
      <c r="E31" s="5"/>
      <c r="F31" s="5"/>
      <c r="G31" s="5"/>
      <c r="H31" s="5"/>
      <c r="I31" s="5"/>
      <c r="J31" s="5"/>
      <c r="K31" s="5"/>
      <c r="L31" s="5"/>
      <c r="M31" s="5"/>
      <c r="N31" s="5"/>
      <c r="O31" s="5"/>
      <c r="P31" s="5"/>
      <c r="Q31" s="5"/>
      <c r="R31" s="5"/>
      <c r="S31" s="5"/>
      <c r="T31" s="5"/>
      <c r="U31" s="5"/>
      <c r="V31" s="5"/>
      <c r="W31" s="5"/>
      <c r="X31" s="5"/>
    </row>
    <row r="32" spans="1:24" ht="28.5">
      <c r="A32" s="47" t="s">
        <v>503</v>
      </c>
      <c r="B32" s="60" t="s">
        <v>587</v>
      </c>
      <c r="C32" s="12"/>
      <c r="D32" s="47"/>
      <c r="E32" s="5"/>
      <c r="F32" s="5"/>
      <c r="G32" s="5"/>
      <c r="H32" s="5"/>
      <c r="I32" s="5"/>
      <c r="J32" s="5"/>
      <c r="K32" s="5"/>
      <c r="L32" s="5"/>
      <c r="M32" s="5"/>
      <c r="N32" s="5"/>
      <c r="O32" s="5"/>
      <c r="P32" s="5"/>
      <c r="Q32" s="5"/>
      <c r="R32" s="5"/>
      <c r="S32" s="5"/>
      <c r="T32" s="5"/>
      <c r="U32" s="5"/>
      <c r="V32" s="5"/>
      <c r="W32" s="5"/>
      <c r="X32" s="5"/>
    </row>
    <row r="33" spans="1:24" ht="28.5">
      <c r="A33" s="47" t="s">
        <v>503</v>
      </c>
      <c r="B33" s="60" t="s">
        <v>589</v>
      </c>
      <c r="C33" s="12"/>
      <c r="D33" s="47"/>
      <c r="E33" s="5"/>
      <c r="F33" s="5"/>
      <c r="G33" s="5"/>
      <c r="H33" s="5"/>
      <c r="I33" s="5"/>
      <c r="J33" s="5"/>
      <c r="K33" s="5"/>
      <c r="L33" s="5"/>
      <c r="M33" s="5"/>
      <c r="N33" s="5"/>
      <c r="O33" s="5"/>
      <c r="P33" s="5"/>
      <c r="Q33" s="5"/>
      <c r="R33" s="5"/>
      <c r="S33" s="5"/>
      <c r="T33" s="5"/>
      <c r="U33" s="5"/>
      <c r="V33" s="5"/>
      <c r="W33" s="5"/>
      <c r="X33" s="5"/>
    </row>
    <row r="34" spans="1:24">
      <c r="A34" s="47" t="s">
        <v>503</v>
      </c>
      <c r="B34" s="60" t="s">
        <v>591</v>
      </c>
      <c r="C34" s="12"/>
      <c r="D34" s="47"/>
      <c r="E34" s="5"/>
      <c r="F34" s="5"/>
      <c r="G34" s="5"/>
      <c r="H34" s="5"/>
      <c r="I34" s="5"/>
      <c r="J34" s="5"/>
      <c r="K34" s="5"/>
      <c r="L34" s="5"/>
      <c r="M34" s="5"/>
      <c r="N34" s="5"/>
      <c r="O34" s="5"/>
      <c r="P34" s="5"/>
      <c r="Q34" s="5"/>
      <c r="R34" s="5"/>
      <c r="S34" s="5"/>
      <c r="T34" s="5"/>
      <c r="U34" s="5"/>
      <c r="V34" s="5"/>
      <c r="W34" s="5"/>
      <c r="X34" s="5"/>
    </row>
    <row r="35" spans="1:24" ht="28.5">
      <c r="A35" s="47" t="s">
        <v>503</v>
      </c>
      <c r="B35" s="60" t="s">
        <v>592</v>
      </c>
      <c r="C35" s="12"/>
      <c r="D35" s="47"/>
      <c r="E35" s="5"/>
      <c r="F35" s="5"/>
      <c r="G35" s="5"/>
      <c r="H35" s="5"/>
      <c r="I35" s="5"/>
      <c r="J35" s="5"/>
      <c r="K35" s="5"/>
      <c r="L35" s="5"/>
      <c r="M35" s="5"/>
      <c r="N35" s="5"/>
      <c r="O35" s="5"/>
      <c r="P35" s="5"/>
      <c r="Q35" s="5"/>
      <c r="R35" s="5"/>
      <c r="S35" s="5"/>
      <c r="T35" s="5"/>
      <c r="U35" s="5"/>
      <c r="V35" s="5"/>
      <c r="W35" s="5"/>
      <c r="X35" s="5"/>
    </row>
    <row r="36" spans="1:24" ht="30">
      <c r="A36" s="66" t="s">
        <v>503</v>
      </c>
      <c r="B36" s="27" t="s">
        <v>595</v>
      </c>
      <c r="C36" s="66"/>
      <c r="D36" s="66"/>
      <c r="E36" s="5"/>
      <c r="F36" s="5"/>
      <c r="G36" s="5"/>
      <c r="H36" s="5"/>
      <c r="I36" s="5"/>
      <c r="J36" s="5"/>
      <c r="K36" s="5"/>
      <c r="L36" s="5"/>
      <c r="M36" s="5"/>
      <c r="N36" s="5"/>
      <c r="O36" s="5"/>
      <c r="P36" s="5"/>
      <c r="Q36" s="5"/>
      <c r="R36" s="5"/>
      <c r="S36" s="5"/>
      <c r="T36" s="5"/>
      <c r="U36" s="5"/>
      <c r="V36" s="5"/>
      <c r="W36" s="5"/>
      <c r="X36" s="5"/>
    </row>
    <row r="37" spans="1:24" ht="45">
      <c r="A37" s="66" t="s">
        <v>503</v>
      </c>
      <c r="B37" s="54" t="s">
        <v>597</v>
      </c>
      <c r="C37" s="66"/>
      <c r="D37" s="66"/>
      <c r="E37" s="5"/>
      <c r="F37" s="5"/>
      <c r="G37" s="5"/>
      <c r="H37" s="5"/>
      <c r="I37" s="5"/>
      <c r="J37" s="5"/>
      <c r="K37" s="5"/>
      <c r="L37" s="5"/>
      <c r="M37" s="5"/>
      <c r="N37" s="5"/>
      <c r="O37" s="5"/>
      <c r="P37" s="5"/>
      <c r="Q37" s="5"/>
      <c r="R37" s="5"/>
      <c r="S37" s="5"/>
      <c r="T37" s="5"/>
      <c r="U37" s="5"/>
      <c r="V37" s="5"/>
      <c r="W37" s="5"/>
      <c r="X37" s="5"/>
    </row>
    <row r="38" spans="1:24">
      <c r="A38" s="47" t="s">
        <v>503</v>
      </c>
      <c r="B38" s="60" t="s">
        <v>599</v>
      </c>
      <c r="C38" s="12"/>
      <c r="D38" s="70"/>
      <c r="E38" s="5"/>
      <c r="F38" s="5"/>
      <c r="G38" s="5"/>
      <c r="H38" s="5"/>
      <c r="I38" s="5"/>
      <c r="J38" s="5"/>
      <c r="K38" s="5"/>
      <c r="L38" s="5"/>
      <c r="M38" s="5"/>
      <c r="N38" s="5"/>
      <c r="O38" s="5"/>
      <c r="P38" s="5"/>
      <c r="Q38" s="5"/>
      <c r="R38" s="5"/>
      <c r="S38" s="5"/>
      <c r="T38" s="5"/>
      <c r="U38" s="5"/>
      <c r="V38" s="5"/>
      <c r="W38" s="5"/>
      <c r="X38" s="5"/>
    </row>
    <row r="39" spans="1:24">
      <c r="A39" s="47" t="s">
        <v>503</v>
      </c>
      <c r="B39" s="60" t="s">
        <v>602</v>
      </c>
      <c r="C39" s="12"/>
      <c r="D39" s="70"/>
      <c r="E39" s="5"/>
      <c r="F39" s="5"/>
      <c r="G39" s="5"/>
      <c r="H39" s="5"/>
      <c r="I39" s="5"/>
      <c r="J39" s="5"/>
      <c r="K39" s="5"/>
      <c r="L39" s="5"/>
      <c r="M39" s="5"/>
      <c r="N39" s="5"/>
      <c r="O39" s="5"/>
      <c r="P39" s="5"/>
      <c r="Q39" s="5"/>
      <c r="R39" s="5"/>
      <c r="S39" s="5"/>
      <c r="T39" s="5"/>
      <c r="U39" s="5"/>
      <c r="V39" s="5"/>
      <c r="W39" s="5"/>
      <c r="X39" s="5"/>
    </row>
    <row r="40" spans="1:24">
      <c r="A40" s="47" t="s">
        <v>503</v>
      </c>
      <c r="B40" s="60" t="s">
        <v>604</v>
      </c>
      <c r="C40" s="12"/>
      <c r="D40" s="70"/>
      <c r="E40" s="5"/>
      <c r="F40" s="5"/>
      <c r="G40" s="5"/>
      <c r="H40" s="5"/>
      <c r="I40" s="5"/>
      <c r="J40" s="5"/>
      <c r="K40" s="5"/>
      <c r="L40" s="5"/>
      <c r="M40" s="5"/>
      <c r="N40" s="5"/>
      <c r="O40" s="5"/>
      <c r="P40" s="5"/>
      <c r="Q40" s="5"/>
      <c r="R40" s="5"/>
      <c r="S40" s="5"/>
      <c r="T40" s="5"/>
      <c r="U40" s="5"/>
      <c r="V40" s="5"/>
      <c r="W40" s="5"/>
      <c r="X40" s="5"/>
    </row>
    <row r="41" spans="1:24">
      <c r="A41" s="47" t="s">
        <v>503</v>
      </c>
      <c r="B41" s="60" t="s">
        <v>605</v>
      </c>
      <c r="C41" s="12"/>
      <c r="D41" s="70"/>
      <c r="E41" s="5"/>
      <c r="F41" s="5"/>
      <c r="G41" s="5"/>
      <c r="H41" s="5"/>
      <c r="I41" s="5"/>
      <c r="J41" s="5"/>
      <c r="K41" s="5"/>
      <c r="L41" s="5"/>
      <c r="M41" s="5"/>
      <c r="N41" s="5"/>
      <c r="O41" s="5"/>
      <c r="P41" s="5"/>
      <c r="Q41" s="5"/>
      <c r="R41" s="5"/>
      <c r="S41" s="5"/>
      <c r="T41" s="5"/>
      <c r="U41" s="5"/>
      <c r="V41" s="5"/>
      <c r="W41" s="5"/>
      <c r="X41" s="5"/>
    </row>
    <row r="42" spans="1:24">
      <c r="A42" s="47" t="s">
        <v>503</v>
      </c>
      <c r="B42" s="60" t="s">
        <v>607</v>
      </c>
      <c r="C42" s="12"/>
      <c r="D42" s="70"/>
      <c r="E42" s="5"/>
      <c r="F42" s="5"/>
      <c r="G42" s="5"/>
      <c r="H42" s="5"/>
      <c r="I42" s="5"/>
      <c r="J42" s="5"/>
      <c r="K42" s="5"/>
      <c r="L42" s="5"/>
      <c r="M42" s="5"/>
      <c r="N42" s="5"/>
      <c r="O42" s="5"/>
      <c r="P42" s="5"/>
      <c r="Q42" s="5"/>
      <c r="R42" s="5"/>
      <c r="S42" s="5"/>
      <c r="T42" s="5"/>
      <c r="U42" s="5"/>
      <c r="V42" s="5"/>
      <c r="W42" s="5"/>
      <c r="X42" s="5"/>
    </row>
    <row r="43" spans="1:24">
      <c r="A43" s="47" t="s">
        <v>503</v>
      </c>
      <c r="B43" s="60" t="s">
        <v>609</v>
      </c>
      <c r="C43" s="12"/>
      <c r="D43" s="70"/>
      <c r="E43" s="5"/>
      <c r="F43" s="5"/>
      <c r="G43" s="5"/>
      <c r="H43" s="5"/>
      <c r="I43" s="5"/>
      <c r="J43" s="5"/>
      <c r="K43" s="5"/>
      <c r="L43" s="5"/>
      <c r="M43" s="5"/>
      <c r="N43" s="5"/>
      <c r="O43" s="5"/>
      <c r="P43" s="5"/>
      <c r="Q43" s="5"/>
      <c r="R43" s="5"/>
      <c r="S43" s="5"/>
      <c r="T43" s="5"/>
      <c r="U43" s="5"/>
      <c r="V43" s="5"/>
      <c r="W43" s="5"/>
      <c r="X43" s="5"/>
    </row>
    <row r="44" spans="1:24">
      <c r="A44" s="47" t="s">
        <v>503</v>
      </c>
      <c r="B44" s="60" t="s">
        <v>611</v>
      </c>
      <c r="C44" s="12"/>
      <c r="D44" s="70"/>
      <c r="E44" s="5"/>
      <c r="F44" s="5"/>
      <c r="G44" s="5"/>
      <c r="H44" s="5"/>
      <c r="I44" s="5"/>
      <c r="J44" s="5"/>
      <c r="K44" s="5"/>
      <c r="L44" s="5"/>
      <c r="M44" s="5"/>
      <c r="N44" s="5"/>
      <c r="O44" s="5"/>
      <c r="P44" s="5"/>
      <c r="Q44" s="5"/>
      <c r="R44" s="5"/>
      <c r="S44" s="5"/>
      <c r="T44" s="5"/>
      <c r="U44" s="5"/>
      <c r="V44" s="5"/>
      <c r="W44" s="5"/>
      <c r="X44" s="5"/>
    </row>
    <row r="45" spans="1:24">
      <c r="A45" s="47" t="s">
        <v>503</v>
      </c>
      <c r="B45" s="60" t="s">
        <v>613</v>
      </c>
      <c r="C45" s="12"/>
      <c r="D45" s="70"/>
      <c r="E45" s="5"/>
      <c r="F45" s="5"/>
      <c r="G45" s="5"/>
      <c r="H45" s="5"/>
      <c r="I45" s="5"/>
      <c r="J45" s="5"/>
      <c r="K45" s="5"/>
      <c r="L45" s="5"/>
      <c r="M45" s="5"/>
      <c r="N45" s="5"/>
      <c r="O45" s="5"/>
      <c r="P45" s="5"/>
      <c r="Q45" s="5"/>
      <c r="R45" s="5"/>
      <c r="S45" s="5"/>
      <c r="T45" s="5"/>
      <c r="U45" s="5"/>
      <c r="V45" s="5"/>
      <c r="W45" s="5"/>
      <c r="X45" s="5"/>
    </row>
    <row r="46" spans="1:24" ht="28.5">
      <c r="A46" s="47" t="s">
        <v>503</v>
      </c>
      <c r="B46" s="60" t="s">
        <v>615</v>
      </c>
      <c r="C46" s="12"/>
      <c r="D46" s="70"/>
      <c r="E46" s="5"/>
      <c r="F46" s="5"/>
      <c r="G46" s="5"/>
      <c r="H46" s="5"/>
      <c r="I46" s="5"/>
      <c r="J46" s="5"/>
      <c r="K46" s="5"/>
      <c r="L46" s="5"/>
      <c r="M46" s="5"/>
      <c r="N46" s="5"/>
      <c r="O46" s="5"/>
      <c r="P46" s="5"/>
      <c r="Q46" s="5"/>
      <c r="R46" s="5"/>
      <c r="S46" s="5"/>
      <c r="T46" s="5"/>
      <c r="U46" s="5"/>
      <c r="V46" s="5"/>
      <c r="W46" s="5"/>
      <c r="X46" s="5"/>
    </row>
    <row r="47" spans="1:24" ht="99.75">
      <c r="A47" s="47" t="s">
        <v>503</v>
      </c>
      <c r="B47" s="60" t="s">
        <v>617</v>
      </c>
      <c r="C47" s="12"/>
      <c r="D47" s="47"/>
      <c r="E47" s="5"/>
      <c r="F47" s="5"/>
      <c r="G47" s="5"/>
      <c r="H47" s="5"/>
      <c r="I47" s="5"/>
      <c r="J47" s="5"/>
      <c r="K47" s="5"/>
      <c r="L47" s="5"/>
      <c r="M47" s="5"/>
      <c r="N47" s="5"/>
      <c r="O47" s="5"/>
      <c r="P47" s="5"/>
      <c r="Q47" s="5"/>
      <c r="R47" s="5"/>
      <c r="S47" s="5"/>
      <c r="T47" s="5"/>
      <c r="U47" s="5"/>
      <c r="V47" s="5"/>
      <c r="W47" s="5"/>
      <c r="X47" s="5"/>
    </row>
    <row r="48" spans="1:24" ht="42.75">
      <c r="A48" s="47" t="s">
        <v>503</v>
      </c>
      <c r="B48" s="60" t="s">
        <v>619</v>
      </c>
      <c r="C48" s="12"/>
      <c r="D48" s="47"/>
      <c r="E48" s="5"/>
      <c r="F48" s="5"/>
      <c r="G48" s="5"/>
      <c r="H48" s="5"/>
      <c r="I48" s="5"/>
      <c r="J48" s="5"/>
      <c r="K48" s="5"/>
      <c r="L48" s="5"/>
      <c r="M48" s="5"/>
      <c r="N48" s="5"/>
      <c r="O48" s="5"/>
      <c r="P48" s="5"/>
      <c r="Q48" s="5"/>
      <c r="R48" s="5"/>
      <c r="S48" s="5"/>
      <c r="T48" s="5"/>
      <c r="U48" s="5"/>
      <c r="V48" s="5"/>
      <c r="W48" s="5"/>
      <c r="X48" s="5"/>
    </row>
    <row r="49" spans="1:24" ht="75">
      <c r="A49" s="66" t="s">
        <v>503</v>
      </c>
      <c r="B49" s="27" t="s">
        <v>621</v>
      </c>
      <c r="C49" s="66"/>
      <c r="D49" s="66"/>
      <c r="E49" s="5"/>
      <c r="F49" s="5"/>
      <c r="G49" s="5"/>
      <c r="H49" s="5"/>
      <c r="I49" s="5"/>
      <c r="J49" s="5"/>
      <c r="K49" s="5"/>
      <c r="L49" s="5"/>
      <c r="M49" s="5"/>
      <c r="N49" s="5"/>
      <c r="O49" s="5"/>
      <c r="P49" s="5"/>
      <c r="Q49" s="5"/>
      <c r="R49" s="5"/>
      <c r="S49" s="5"/>
      <c r="T49" s="5"/>
      <c r="U49" s="5"/>
      <c r="V49" s="5"/>
      <c r="W49" s="5"/>
      <c r="X49" s="5"/>
    </row>
    <row r="50" spans="1:24" ht="42.75">
      <c r="A50" s="47" t="s">
        <v>503</v>
      </c>
      <c r="B50" s="60" t="s">
        <v>623</v>
      </c>
      <c r="C50" s="12"/>
      <c r="D50" s="47"/>
      <c r="E50" s="5"/>
      <c r="F50" s="5"/>
      <c r="G50" s="5"/>
      <c r="H50" s="5"/>
      <c r="I50" s="5"/>
      <c r="J50" s="5"/>
      <c r="K50" s="5"/>
      <c r="L50" s="5"/>
      <c r="M50" s="5"/>
      <c r="N50" s="5"/>
      <c r="O50" s="5"/>
      <c r="P50" s="5"/>
      <c r="Q50" s="5"/>
      <c r="R50" s="5"/>
      <c r="S50" s="5"/>
      <c r="T50" s="5"/>
      <c r="U50" s="5"/>
      <c r="V50" s="5"/>
      <c r="W50" s="5"/>
      <c r="X50" s="5"/>
    </row>
    <row r="51" spans="1:24" ht="57">
      <c r="A51" s="47" t="s">
        <v>503</v>
      </c>
      <c r="B51" s="60" t="s">
        <v>626</v>
      </c>
      <c r="C51" s="12"/>
      <c r="D51" s="47"/>
      <c r="E51" s="5"/>
      <c r="F51" s="5"/>
      <c r="G51" s="5"/>
      <c r="H51" s="5"/>
      <c r="I51" s="5"/>
      <c r="J51" s="5"/>
      <c r="K51" s="5"/>
      <c r="L51" s="5"/>
      <c r="M51" s="5"/>
      <c r="N51" s="5"/>
      <c r="O51" s="5"/>
      <c r="P51" s="5"/>
      <c r="Q51" s="5"/>
      <c r="R51" s="5"/>
      <c r="S51" s="5"/>
      <c r="T51" s="5"/>
      <c r="U51" s="5"/>
      <c r="V51" s="5"/>
      <c r="W51" s="5"/>
      <c r="X51" s="5"/>
    </row>
    <row r="52" spans="1:24" ht="28.5">
      <c r="A52" s="47" t="s">
        <v>503</v>
      </c>
      <c r="B52" s="60" t="s">
        <v>627</v>
      </c>
      <c r="C52" s="12"/>
      <c r="D52" s="47"/>
      <c r="E52" s="5"/>
      <c r="F52" s="5"/>
      <c r="G52" s="5"/>
      <c r="H52" s="5"/>
      <c r="I52" s="5"/>
      <c r="J52" s="5"/>
      <c r="K52" s="5"/>
      <c r="L52" s="5"/>
      <c r="M52" s="5"/>
      <c r="N52" s="5"/>
      <c r="O52" s="5"/>
      <c r="P52" s="5"/>
      <c r="Q52" s="5"/>
      <c r="R52" s="5"/>
      <c r="S52" s="5"/>
      <c r="T52" s="5"/>
      <c r="U52" s="5"/>
      <c r="V52" s="5"/>
      <c r="W52" s="5"/>
      <c r="X52" s="5"/>
    </row>
    <row r="53" spans="1:24" ht="30">
      <c r="A53" s="66" t="s">
        <v>503</v>
      </c>
      <c r="B53" s="27" t="s">
        <v>628</v>
      </c>
      <c r="C53" s="66"/>
      <c r="D53" s="66"/>
      <c r="E53" s="5"/>
      <c r="F53" s="5"/>
      <c r="G53" s="5"/>
      <c r="H53" s="5"/>
      <c r="I53" s="5"/>
      <c r="J53" s="5"/>
      <c r="K53" s="5"/>
      <c r="L53" s="5"/>
      <c r="M53" s="5"/>
      <c r="N53" s="5"/>
      <c r="O53" s="5"/>
      <c r="P53" s="5"/>
      <c r="Q53" s="5"/>
      <c r="R53" s="5"/>
      <c r="S53" s="5"/>
      <c r="T53" s="5"/>
      <c r="U53" s="5"/>
      <c r="V53" s="5"/>
      <c r="W53" s="5"/>
      <c r="X53" s="5"/>
    </row>
    <row r="54" spans="1:24">
      <c r="A54" s="47" t="s">
        <v>503</v>
      </c>
      <c r="B54" s="60" t="s">
        <v>629</v>
      </c>
      <c r="C54" s="12"/>
      <c r="D54" s="47"/>
      <c r="E54" s="5"/>
      <c r="F54" s="5"/>
      <c r="G54" s="5"/>
      <c r="H54" s="5"/>
      <c r="I54" s="5"/>
      <c r="J54" s="5"/>
      <c r="K54" s="5"/>
      <c r="L54" s="5"/>
      <c r="M54" s="5"/>
      <c r="N54" s="5"/>
      <c r="O54" s="5"/>
      <c r="P54" s="5"/>
      <c r="Q54" s="5"/>
      <c r="R54" s="5"/>
      <c r="S54" s="5"/>
      <c r="T54" s="5"/>
      <c r="U54" s="5"/>
      <c r="V54" s="5"/>
      <c r="W54" s="5"/>
      <c r="X54" s="5"/>
    </row>
    <row r="55" spans="1:24">
      <c r="A55" s="47" t="s">
        <v>503</v>
      </c>
      <c r="B55" s="60" t="s">
        <v>630</v>
      </c>
      <c r="C55" s="12"/>
      <c r="D55" s="47"/>
      <c r="E55" s="5"/>
      <c r="F55" s="5"/>
      <c r="G55" s="5"/>
      <c r="H55" s="5"/>
      <c r="I55" s="5"/>
      <c r="J55" s="5"/>
      <c r="K55" s="5"/>
      <c r="L55" s="5"/>
      <c r="M55" s="5"/>
      <c r="N55" s="5"/>
      <c r="O55" s="5"/>
      <c r="P55" s="5"/>
      <c r="Q55" s="5"/>
      <c r="R55" s="5"/>
      <c r="S55" s="5"/>
      <c r="T55" s="5"/>
      <c r="U55" s="5"/>
      <c r="V55" s="5"/>
      <c r="W55" s="5"/>
      <c r="X55" s="5"/>
    </row>
    <row r="56" spans="1:24" ht="30">
      <c r="A56" s="66" t="s">
        <v>503</v>
      </c>
      <c r="B56" s="54" t="s">
        <v>631</v>
      </c>
      <c r="C56" s="66"/>
      <c r="D56" s="66"/>
      <c r="E56" s="5"/>
      <c r="F56" s="5"/>
      <c r="G56" s="5"/>
      <c r="H56" s="5"/>
      <c r="I56" s="5"/>
      <c r="J56" s="5"/>
      <c r="K56" s="5"/>
      <c r="L56" s="5"/>
      <c r="M56" s="5"/>
      <c r="N56" s="5"/>
      <c r="O56" s="5"/>
      <c r="P56" s="5"/>
      <c r="Q56" s="5"/>
      <c r="R56" s="5"/>
      <c r="S56" s="5"/>
      <c r="T56" s="5"/>
      <c r="U56" s="5"/>
      <c r="V56" s="5"/>
      <c r="W56" s="5"/>
      <c r="X56" s="5"/>
    </row>
    <row r="57" spans="1:24">
      <c r="A57" s="47" t="s">
        <v>503</v>
      </c>
      <c r="B57" s="60" t="s">
        <v>632</v>
      </c>
      <c r="C57" s="12"/>
      <c r="D57" s="47"/>
      <c r="E57" s="5"/>
      <c r="F57" s="5"/>
      <c r="G57" s="5"/>
      <c r="H57" s="5"/>
      <c r="I57" s="5"/>
      <c r="J57" s="5"/>
      <c r="K57" s="5"/>
      <c r="L57" s="5"/>
      <c r="M57" s="5"/>
      <c r="N57" s="5"/>
      <c r="O57" s="5"/>
      <c r="P57" s="5"/>
      <c r="Q57" s="5"/>
      <c r="R57" s="5"/>
      <c r="S57" s="5"/>
      <c r="T57" s="5"/>
      <c r="U57" s="5"/>
      <c r="V57" s="5"/>
      <c r="W57" s="5"/>
      <c r="X57" s="5"/>
    </row>
    <row r="58" spans="1:24">
      <c r="A58" s="47" t="s">
        <v>503</v>
      </c>
      <c r="B58" s="60" t="s">
        <v>633</v>
      </c>
      <c r="C58" s="12"/>
      <c r="D58" s="47"/>
      <c r="E58" s="5"/>
      <c r="F58" s="5"/>
      <c r="G58" s="5"/>
      <c r="H58" s="5"/>
      <c r="I58" s="5"/>
      <c r="J58" s="5"/>
      <c r="K58" s="5"/>
      <c r="L58" s="5"/>
      <c r="M58" s="5"/>
      <c r="N58" s="5"/>
      <c r="O58" s="5"/>
      <c r="P58" s="5"/>
      <c r="Q58" s="5"/>
      <c r="R58" s="5"/>
      <c r="S58" s="5"/>
      <c r="T58" s="5"/>
      <c r="U58" s="5"/>
      <c r="V58" s="5"/>
      <c r="W58" s="5"/>
      <c r="X58" s="5"/>
    </row>
    <row r="59" spans="1:24">
      <c r="A59" s="47" t="s">
        <v>503</v>
      </c>
      <c r="B59" s="60" t="s">
        <v>634</v>
      </c>
      <c r="C59" s="12"/>
      <c r="D59" s="47"/>
      <c r="E59" s="5"/>
      <c r="F59" s="5"/>
      <c r="G59" s="5"/>
      <c r="H59" s="5"/>
      <c r="I59" s="5"/>
      <c r="J59" s="5"/>
      <c r="K59" s="5"/>
      <c r="L59" s="5"/>
      <c r="M59" s="5"/>
      <c r="N59" s="5"/>
      <c r="O59" s="5"/>
      <c r="P59" s="5"/>
      <c r="Q59" s="5"/>
      <c r="R59" s="5"/>
      <c r="S59" s="5"/>
      <c r="T59" s="5"/>
      <c r="U59" s="5"/>
      <c r="V59" s="5"/>
      <c r="W59" s="5"/>
      <c r="X59" s="5"/>
    </row>
    <row r="60" spans="1:24" ht="28.5">
      <c r="A60" s="47" t="s">
        <v>503</v>
      </c>
      <c r="B60" s="60" t="s">
        <v>635</v>
      </c>
      <c r="C60" s="12"/>
      <c r="D60" s="47"/>
      <c r="E60" s="5"/>
      <c r="F60" s="5"/>
      <c r="G60" s="5"/>
      <c r="H60" s="5"/>
      <c r="I60" s="5"/>
      <c r="J60" s="5"/>
      <c r="K60" s="5"/>
      <c r="L60" s="5"/>
      <c r="M60" s="5"/>
      <c r="N60" s="5"/>
      <c r="O60" s="5"/>
      <c r="P60" s="5"/>
      <c r="Q60" s="5"/>
      <c r="R60" s="5"/>
      <c r="S60" s="5"/>
      <c r="T60" s="5"/>
      <c r="U60" s="5"/>
      <c r="V60" s="5"/>
      <c r="W60" s="5"/>
      <c r="X60" s="5"/>
    </row>
    <row r="61" spans="1:24" ht="28.5">
      <c r="A61" s="47" t="s">
        <v>503</v>
      </c>
      <c r="B61" s="60" t="s">
        <v>636</v>
      </c>
      <c r="C61" s="12"/>
      <c r="D61" s="47"/>
      <c r="E61" s="5"/>
      <c r="F61" s="5"/>
      <c r="G61" s="5"/>
      <c r="H61" s="5"/>
      <c r="I61" s="5"/>
      <c r="J61" s="5"/>
      <c r="K61" s="5"/>
      <c r="L61" s="5"/>
      <c r="M61" s="5"/>
      <c r="N61" s="5"/>
      <c r="O61" s="5"/>
      <c r="P61" s="5"/>
      <c r="Q61" s="5"/>
      <c r="R61" s="5"/>
      <c r="S61" s="5"/>
      <c r="T61" s="5"/>
      <c r="U61" s="5"/>
      <c r="V61" s="5"/>
      <c r="W61" s="5"/>
      <c r="X61" s="5"/>
    </row>
    <row r="62" spans="1:24" ht="28.5">
      <c r="A62" s="47" t="s">
        <v>503</v>
      </c>
      <c r="B62" s="60" t="s">
        <v>637</v>
      </c>
      <c r="C62" s="12"/>
      <c r="D62" s="47"/>
      <c r="E62" s="5"/>
      <c r="F62" s="5"/>
      <c r="G62" s="5"/>
      <c r="H62" s="5"/>
      <c r="I62" s="5"/>
      <c r="J62" s="5"/>
      <c r="K62" s="5"/>
      <c r="L62" s="5"/>
      <c r="M62" s="5"/>
      <c r="N62" s="5"/>
      <c r="O62" s="5"/>
      <c r="P62" s="5"/>
      <c r="Q62" s="5"/>
      <c r="R62" s="5"/>
      <c r="S62" s="5"/>
      <c r="T62" s="5"/>
      <c r="U62" s="5"/>
      <c r="V62" s="5"/>
      <c r="W62" s="5"/>
      <c r="X62" s="5"/>
    </row>
    <row r="63" spans="1:24" ht="45">
      <c r="A63" s="66" t="s">
        <v>503</v>
      </c>
      <c r="B63" s="27" t="s">
        <v>638</v>
      </c>
      <c r="C63" s="66"/>
      <c r="D63" s="66"/>
      <c r="E63" s="5"/>
      <c r="F63" s="5"/>
      <c r="G63" s="5"/>
      <c r="H63" s="5"/>
      <c r="I63" s="5"/>
      <c r="J63" s="5"/>
      <c r="K63" s="5"/>
      <c r="L63" s="5"/>
      <c r="M63" s="5"/>
      <c r="N63" s="5"/>
      <c r="O63" s="5"/>
      <c r="P63" s="5"/>
      <c r="Q63" s="5"/>
      <c r="R63" s="5"/>
      <c r="S63" s="5"/>
      <c r="T63" s="5"/>
      <c r="U63" s="5"/>
      <c r="V63" s="5"/>
      <c r="W63" s="5"/>
      <c r="X63" s="5"/>
    </row>
    <row r="64" spans="1:24">
      <c r="A64" s="47" t="s">
        <v>503</v>
      </c>
      <c r="B64" s="60" t="s">
        <v>639</v>
      </c>
      <c r="C64" s="12"/>
      <c r="D64" s="47"/>
      <c r="E64" s="5"/>
      <c r="F64" s="5"/>
      <c r="G64" s="5"/>
      <c r="H64" s="5"/>
      <c r="I64" s="5"/>
      <c r="J64" s="5"/>
      <c r="K64" s="5"/>
      <c r="L64" s="5"/>
      <c r="M64" s="5"/>
      <c r="N64" s="5"/>
      <c r="O64" s="5"/>
      <c r="P64" s="5"/>
      <c r="Q64" s="5"/>
      <c r="R64" s="5"/>
      <c r="S64" s="5"/>
      <c r="T64" s="5"/>
      <c r="U64" s="5"/>
      <c r="V64" s="5"/>
      <c r="W64" s="5"/>
      <c r="X64" s="5"/>
    </row>
    <row r="65" spans="1:24" ht="28.5">
      <c r="A65" s="47" t="s">
        <v>503</v>
      </c>
      <c r="B65" s="60" t="s">
        <v>640</v>
      </c>
      <c r="C65" s="12"/>
      <c r="D65" s="47"/>
      <c r="E65" s="5"/>
      <c r="F65" s="5"/>
      <c r="G65" s="5"/>
      <c r="H65" s="5"/>
      <c r="I65" s="5"/>
      <c r="J65" s="5"/>
      <c r="K65" s="5"/>
      <c r="L65" s="5"/>
      <c r="M65" s="5"/>
      <c r="N65" s="5"/>
      <c r="O65" s="5"/>
      <c r="P65" s="5"/>
      <c r="Q65" s="5"/>
      <c r="R65" s="5"/>
      <c r="S65" s="5"/>
      <c r="T65" s="5"/>
      <c r="U65" s="5"/>
      <c r="V65" s="5"/>
      <c r="W65" s="5"/>
      <c r="X65" s="5"/>
    </row>
    <row r="66" spans="1:24">
      <c r="A66" s="47" t="s">
        <v>503</v>
      </c>
      <c r="B66" s="60" t="s">
        <v>641</v>
      </c>
      <c r="C66" s="12"/>
      <c r="D66" s="47"/>
      <c r="E66" s="5"/>
      <c r="F66" s="5"/>
      <c r="G66" s="5"/>
      <c r="H66" s="5"/>
      <c r="I66" s="5"/>
      <c r="J66" s="5"/>
      <c r="K66" s="5"/>
      <c r="L66" s="5"/>
      <c r="M66" s="5"/>
      <c r="N66" s="5"/>
      <c r="O66" s="5"/>
      <c r="P66" s="5"/>
      <c r="Q66" s="5"/>
      <c r="R66" s="5"/>
      <c r="S66" s="5"/>
      <c r="T66" s="5"/>
      <c r="U66" s="5"/>
      <c r="V66" s="5"/>
      <c r="W66" s="5"/>
      <c r="X66" s="5"/>
    </row>
    <row r="67" spans="1:24" ht="42.75">
      <c r="A67" s="47" t="s">
        <v>503</v>
      </c>
      <c r="B67" s="60" t="s">
        <v>642</v>
      </c>
      <c r="C67" s="12"/>
      <c r="D67" s="47"/>
      <c r="E67" s="5"/>
      <c r="F67" s="5"/>
      <c r="G67" s="5"/>
      <c r="H67" s="5"/>
      <c r="I67" s="5"/>
      <c r="J67" s="5"/>
      <c r="K67" s="5"/>
      <c r="L67" s="5"/>
      <c r="M67" s="5"/>
      <c r="N67" s="5"/>
      <c r="O67" s="5"/>
      <c r="P67" s="5"/>
      <c r="Q67" s="5"/>
      <c r="R67" s="5"/>
      <c r="S67" s="5"/>
      <c r="T67" s="5"/>
      <c r="U67" s="5"/>
      <c r="V67" s="5"/>
      <c r="W67" s="5"/>
      <c r="X67" s="5"/>
    </row>
    <row r="68" spans="1:24" ht="30">
      <c r="A68" s="66" t="s">
        <v>503</v>
      </c>
      <c r="B68" s="27" t="s">
        <v>643</v>
      </c>
      <c r="C68" s="66"/>
      <c r="D68" s="66"/>
      <c r="E68" s="5"/>
      <c r="F68" s="5"/>
      <c r="G68" s="5"/>
      <c r="H68" s="5"/>
      <c r="I68" s="5"/>
      <c r="J68" s="5"/>
      <c r="K68" s="5"/>
      <c r="L68" s="5"/>
      <c r="M68" s="5"/>
      <c r="N68" s="5"/>
      <c r="O68" s="5"/>
      <c r="P68" s="5"/>
      <c r="Q68" s="5"/>
      <c r="R68" s="5"/>
      <c r="S68" s="5"/>
      <c r="T68" s="5"/>
      <c r="U68" s="5"/>
      <c r="V68" s="5"/>
      <c r="W68" s="5"/>
      <c r="X68" s="5"/>
    </row>
    <row r="69" spans="1:24">
      <c r="A69" s="47" t="s">
        <v>503</v>
      </c>
      <c r="B69" s="60" t="s">
        <v>644</v>
      </c>
      <c r="C69" s="12"/>
      <c r="D69" s="47"/>
      <c r="E69" s="5"/>
      <c r="F69" s="5"/>
      <c r="G69" s="5"/>
      <c r="H69" s="5"/>
      <c r="I69" s="5"/>
      <c r="J69" s="5"/>
      <c r="K69" s="5"/>
      <c r="L69" s="5"/>
      <c r="M69" s="5"/>
      <c r="N69" s="5"/>
      <c r="O69" s="5"/>
      <c r="P69" s="5"/>
      <c r="Q69" s="5"/>
      <c r="R69" s="5"/>
      <c r="S69" s="5"/>
      <c r="T69" s="5"/>
      <c r="U69" s="5"/>
      <c r="V69" s="5"/>
      <c r="W69" s="5"/>
      <c r="X69" s="5"/>
    </row>
    <row r="70" spans="1:24">
      <c r="A70" s="47" t="s">
        <v>503</v>
      </c>
      <c r="B70" s="60" t="s">
        <v>645</v>
      </c>
      <c r="C70" s="12"/>
      <c r="D70" s="65"/>
      <c r="E70" s="5"/>
      <c r="F70" s="5"/>
      <c r="G70" s="5"/>
      <c r="H70" s="5"/>
      <c r="I70" s="5"/>
      <c r="J70" s="5"/>
      <c r="K70" s="5"/>
      <c r="L70" s="5"/>
      <c r="M70" s="5"/>
      <c r="N70" s="5"/>
      <c r="O70" s="5"/>
      <c r="P70" s="5"/>
      <c r="Q70" s="5"/>
      <c r="R70" s="5"/>
      <c r="S70" s="5"/>
      <c r="T70" s="5"/>
      <c r="U70" s="5"/>
      <c r="V70" s="5"/>
      <c r="W70" s="5"/>
      <c r="X70" s="5"/>
    </row>
    <row r="71" spans="1:24" ht="28.5">
      <c r="A71" s="47" t="s">
        <v>503</v>
      </c>
      <c r="B71" s="60" t="s">
        <v>646</v>
      </c>
      <c r="C71" s="12"/>
      <c r="D71" s="47"/>
      <c r="E71" s="5"/>
      <c r="F71" s="5"/>
      <c r="G71" s="5"/>
      <c r="H71" s="5"/>
      <c r="I71" s="5"/>
      <c r="J71" s="5"/>
      <c r="K71" s="5"/>
      <c r="L71" s="5"/>
      <c r="M71" s="5"/>
      <c r="N71" s="5"/>
      <c r="O71" s="5"/>
      <c r="P71" s="5"/>
      <c r="Q71" s="5"/>
      <c r="R71" s="5"/>
      <c r="S71" s="5"/>
      <c r="T71" s="5"/>
      <c r="U71" s="5"/>
      <c r="V71" s="5"/>
      <c r="W71" s="5"/>
      <c r="X71" s="5"/>
    </row>
    <row r="72" spans="1:24" ht="28.5">
      <c r="A72" s="47" t="s">
        <v>503</v>
      </c>
      <c r="B72" s="60" t="s">
        <v>647</v>
      </c>
      <c r="C72" s="12"/>
      <c r="D72" s="47"/>
      <c r="E72" s="5"/>
      <c r="F72" s="5"/>
      <c r="G72" s="5"/>
      <c r="H72" s="5"/>
      <c r="I72" s="5"/>
      <c r="J72" s="5"/>
      <c r="K72" s="5"/>
      <c r="L72" s="5"/>
      <c r="M72" s="5"/>
      <c r="N72" s="5"/>
      <c r="O72" s="5"/>
      <c r="P72" s="5"/>
      <c r="Q72" s="5"/>
      <c r="R72" s="5"/>
      <c r="S72" s="5"/>
      <c r="T72" s="5"/>
      <c r="U72" s="5"/>
      <c r="V72" s="5"/>
      <c r="W72" s="5"/>
      <c r="X72" s="5"/>
    </row>
    <row r="73" spans="1:24">
      <c r="A73" s="47" t="s">
        <v>503</v>
      </c>
      <c r="B73" s="60" t="s">
        <v>648</v>
      </c>
      <c r="C73" s="12"/>
      <c r="D73" s="47"/>
      <c r="E73" s="5"/>
      <c r="F73" s="5"/>
      <c r="G73" s="5"/>
      <c r="H73" s="5"/>
      <c r="I73" s="5"/>
      <c r="J73" s="5"/>
      <c r="K73" s="5"/>
      <c r="L73" s="5"/>
      <c r="M73" s="5"/>
      <c r="N73" s="5"/>
      <c r="O73" s="5"/>
      <c r="P73" s="5"/>
      <c r="Q73" s="5"/>
      <c r="R73" s="5"/>
      <c r="S73" s="5"/>
      <c r="T73" s="5"/>
      <c r="U73" s="5"/>
      <c r="V73" s="5"/>
      <c r="W73" s="5"/>
      <c r="X73" s="5"/>
    </row>
    <row r="74" spans="1:24" ht="28.5">
      <c r="A74" s="47" t="s">
        <v>503</v>
      </c>
      <c r="B74" s="60" t="s">
        <v>649</v>
      </c>
      <c r="C74" s="12"/>
      <c r="D74" s="47"/>
      <c r="E74" s="5"/>
      <c r="F74" s="5"/>
      <c r="G74" s="5"/>
      <c r="H74" s="5"/>
      <c r="I74" s="5"/>
      <c r="J74" s="5"/>
      <c r="K74" s="5"/>
      <c r="L74" s="5"/>
      <c r="M74" s="5"/>
      <c r="N74" s="5"/>
      <c r="O74" s="5"/>
      <c r="P74" s="5"/>
      <c r="Q74" s="5"/>
      <c r="R74" s="5"/>
      <c r="S74" s="5"/>
      <c r="T74" s="5"/>
      <c r="U74" s="5"/>
      <c r="V74" s="5"/>
      <c r="W74" s="5"/>
      <c r="X74" s="5"/>
    </row>
    <row r="75" spans="1:24">
      <c r="A75" s="47" t="s">
        <v>503</v>
      </c>
      <c r="B75" s="60" t="s">
        <v>650</v>
      </c>
      <c r="C75" s="12"/>
      <c r="D75" s="47"/>
      <c r="E75" s="5"/>
      <c r="F75" s="5"/>
      <c r="G75" s="5"/>
      <c r="H75" s="5"/>
      <c r="I75" s="5"/>
      <c r="J75" s="5"/>
      <c r="K75" s="5"/>
      <c r="L75" s="5"/>
      <c r="M75" s="5"/>
      <c r="N75" s="5"/>
      <c r="O75" s="5"/>
      <c r="P75" s="5"/>
      <c r="Q75" s="5"/>
      <c r="R75" s="5"/>
      <c r="S75" s="5"/>
      <c r="T75" s="5"/>
      <c r="U75" s="5"/>
      <c r="V75" s="5"/>
      <c r="W75" s="5"/>
      <c r="X75" s="5"/>
    </row>
    <row r="76" spans="1:24" ht="60">
      <c r="A76" s="66" t="s">
        <v>503</v>
      </c>
      <c r="B76" s="27" t="s">
        <v>651</v>
      </c>
      <c r="C76" s="66"/>
      <c r="D76" s="66"/>
      <c r="E76" s="5"/>
      <c r="F76" s="5"/>
      <c r="G76" s="5"/>
      <c r="H76" s="5"/>
      <c r="I76" s="5"/>
      <c r="J76" s="5"/>
      <c r="K76" s="5"/>
      <c r="L76" s="5"/>
      <c r="M76" s="5"/>
      <c r="N76" s="5"/>
      <c r="O76" s="5"/>
      <c r="P76" s="5"/>
      <c r="Q76" s="5"/>
      <c r="R76" s="5"/>
      <c r="S76" s="5"/>
      <c r="T76" s="5"/>
      <c r="U76" s="5"/>
      <c r="V76" s="5"/>
      <c r="W76" s="5"/>
      <c r="X76" s="5"/>
    </row>
    <row r="77" spans="1:24" ht="28.5">
      <c r="A77" s="47" t="s">
        <v>503</v>
      </c>
      <c r="B77" s="60" t="s">
        <v>652</v>
      </c>
      <c r="C77" s="12"/>
      <c r="D77" s="47"/>
      <c r="E77" s="5"/>
      <c r="F77" s="5"/>
      <c r="G77" s="5"/>
      <c r="H77" s="5"/>
      <c r="I77" s="5"/>
      <c r="J77" s="5"/>
      <c r="K77" s="5"/>
      <c r="L77" s="5"/>
      <c r="M77" s="5"/>
      <c r="N77" s="5"/>
      <c r="O77" s="5"/>
      <c r="P77" s="5"/>
      <c r="Q77" s="5"/>
      <c r="R77" s="5"/>
      <c r="S77" s="5"/>
      <c r="T77" s="5"/>
      <c r="U77" s="5"/>
      <c r="V77" s="5"/>
      <c r="W77" s="5"/>
      <c r="X77" s="5"/>
    </row>
    <row r="78" spans="1:24" ht="28.5">
      <c r="A78" s="47" t="s">
        <v>503</v>
      </c>
      <c r="B78" s="60" t="s">
        <v>653</v>
      </c>
      <c r="C78" s="12"/>
      <c r="D78" s="65"/>
      <c r="E78" s="5"/>
      <c r="F78" s="5"/>
      <c r="G78" s="5"/>
      <c r="H78" s="5"/>
      <c r="I78" s="5"/>
      <c r="J78" s="5"/>
      <c r="K78" s="5"/>
      <c r="L78" s="5"/>
      <c r="M78" s="5"/>
      <c r="N78" s="5"/>
      <c r="O78" s="5"/>
      <c r="P78" s="5"/>
      <c r="Q78" s="5"/>
      <c r="R78" s="5"/>
      <c r="S78" s="5"/>
      <c r="T78" s="5"/>
      <c r="U78" s="5"/>
      <c r="V78" s="5"/>
      <c r="W78" s="5"/>
      <c r="X78" s="5"/>
    </row>
    <row r="79" spans="1:24">
      <c r="A79" s="47" t="s">
        <v>503</v>
      </c>
      <c r="B79" s="60" t="s">
        <v>654</v>
      </c>
      <c r="C79" s="12"/>
      <c r="D79" s="47"/>
      <c r="E79" s="5"/>
      <c r="F79" s="5"/>
      <c r="G79" s="5"/>
      <c r="H79" s="5"/>
      <c r="I79" s="5"/>
      <c r="J79" s="5"/>
      <c r="K79" s="5"/>
      <c r="L79" s="5"/>
      <c r="M79" s="5"/>
      <c r="N79" s="5"/>
      <c r="O79" s="5"/>
      <c r="P79" s="5"/>
      <c r="Q79" s="5"/>
      <c r="R79" s="5"/>
      <c r="S79" s="5"/>
      <c r="T79" s="5"/>
      <c r="U79" s="5"/>
      <c r="V79" s="5"/>
      <c r="W79" s="5"/>
      <c r="X79" s="5"/>
    </row>
    <row r="80" spans="1:24" ht="45">
      <c r="A80" s="66" t="s">
        <v>503</v>
      </c>
      <c r="B80" s="27" t="s">
        <v>655</v>
      </c>
      <c r="C80" s="66"/>
      <c r="D80" s="66"/>
      <c r="E80" s="5"/>
      <c r="F80" s="5"/>
      <c r="G80" s="5"/>
      <c r="H80" s="5"/>
      <c r="I80" s="5"/>
      <c r="J80" s="5"/>
      <c r="K80" s="5"/>
      <c r="L80" s="5"/>
      <c r="M80" s="5"/>
      <c r="N80" s="5"/>
      <c r="O80" s="5"/>
      <c r="P80" s="5"/>
      <c r="Q80" s="5"/>
      <c r="R80" s="5"/>
      <c r="S80" s="5"/>
      <c r="T80" s="5"/>
      <c r="U80" s="5"/>
      <c r="V80" s="5"/>
      <c r="W80" s="5"/>
      <c r="X80" s="5"/>
    </row>
    <row r="81" spans="1:24" ht="28.5">
      <c r="A81" s="47" t="s">
        <v>503</v>
      </c>
      <c r="B81" s="60" t="s">
        <v>656</v>
      </c>
      <c r="C81" s="12"/>
      <c r="D81" s="47"/>
      <c r="E81" s="5"/>
      <c r="F81" s="5"/>
      <c r="G81" s="5"/>
      <c r="H81" s="5"/>
      <c r="I81" s="5"/>
      <c r="J81" s="5"/>
      <c r="K81" s="5"/>
      <c r="L81" s="5"/>
      <c r="M81" s="5"/>
      <c r="N81" s="5"/>
      <c r="O81" s="5"/>
      <c r="P81" s="5"/>
      <c r="Q81" s="5"/>
      <c r="R81" s="5"/>
      <c r="S81" s="5"/>
      <c r="T81" s="5"/>
      <c r="U81" s="5"/>
      <c r="V81" s="5"/>
      <c r="W81" s="5"/>
      <c r="X81" s="5"/>
    </row>
    <row r="82" spans="1:24" ht="28.5">
      <c r="A82" s="47" t="s">
        <v>503</v>
      </c>
      <c r="B82" s="60" t="s">
        <v>657</v>
      </c>
      <c r="C82" s="12"/>
      <c r="D82" s="47"/>
      <c r="E82" s="5"/>
      <c r="F82" s="5"/>
      <c r="G82" s="5"/>
      <c r="H82" s="5"/>
      <c r="I82" s="5"/>
      <c r="J82" s="5"/>
      <c r="K82" s="5"/>
      <c r="L82" s="5"/>
      <c r="M82" s="5"/>
      <c r="N82" s="5"/>
      <c r="O82" s="5"/>
      <c r="P82" s="5"/>
      <c r="Q82" s="5"/>
      <c r="R82" s="5"/>
      <c r="S82" s="5"/>
      <c r="T82" s="5"/>
      <c r="U82" s="5"/>
      <c r="V82" s="5"/>
      <c r="W82" s="5"/>
      <c r="X82" s="5"/>
    </row>
    <row r="83" spans="1:24" ht="71.25">
      <c r="A83" s="47" t="s">
        <v>503</v>
      </c>
      <c r="B83" s="60" t="s">
        <v>658</v>
      </c>
      <c r="C83" s="12"/>
      <c r="D83" s="47"/>
      <c r="E83" s="5"/>
      <c r="F83" s="5"/>
      <c r="G83" s="5"/>
      <c r="H83" s="5"/>
      <c r="I83" s="5"/>
      <c r="J83" s="5"/>
      <c r="K83" s="5"/>
      <c r="L83" s="5"/>
      <c r="M83" s="5"/>
      <c r="N83" s="5"/>
      <c r="O83" s="5"/>
      <c r="P83" s="5"/>
      <c r="Q83" s="5"/>
      <c r="R83" s="5"/>
      <c r="S83" s="5"/>
      <c r="T83" s="5"/>
      <c r="U83" s="5"/>
      <c r="V83" s="5"/>
      <c r="W83" s="5"/>
      <c r="X83" s="5"/>
    </row>
    <row r="84" spans="1:24" ht="42.75">
      <c r="A84" s="47" t="s">
        <v>503</v>
      </c>
      <c r="B84" s="60" t="s">
        <v>659</v>
      </c>
      <c r="C84" s="12"/>
      <c r="D84" s="47"/>
      <c r="E84" s="5"/>
      <c r="F84" s="5"/>
      <c r="G84" s="5"/>
      <c r="H84" s="5"/>
      <c r="I84" s="5"/>
      <c r="J84" s="5"/>
      <c r="K84" s="5"/>
      <c r="L84" s="5"/>
      <c r="M84" s="5"/>
      <c r="N84" s="5"/>
      <c r="O84" s="5"/>
      <c r="P84" s="5"/>
      <c r="Q84" s="5"/>
      <c r="R84" s="5"/>
      <c r="S84" s="5"/>
      <c r="T84" s="5"/>
      <c r="U84" s="5"/>
      <c r="V84" s="5"/>
      <c r="W84" s="5"/>
      <c r="X84" s="5"/>
    </row>
    <row r="85" spans="1:24" ht="71.25">
      <c r="A85" s="47" t="s">
        <v>503</v>
      </c>
      <c r="B85" s="60" t="s">
        <v>660</v>
      </c>
      <c r="C85" s="12"/>
      <c r="D85" s="47"/>
      <c r="E85" s="5"/>
      <c r="F85" s="5"/>
      <c r="G85" s="5"/>
      <c r="H85" s="5"/>
      <c r="I85" s="5"/>
      <c r="J85" s="5"/>
      <c r="K85" s="5"/>
      <c r="L85" s="5"/>
      <c r="M85" s="5"/>
      <c r="N85" s="5"/>
      <c r="O85" s="5"/>
      <c r="P85" s="5"/>
      <c r="Q85" s="5"/>
      <c r="R85" s="5"/>
      <c r="S85" s="5"/>
      <c r="T85" s="5"/>
      <c r="U85" s="5"/>
      <c r="V85" s="5"/>
      <c r="W85" s="5"/>
      <c r="X85" s="5"/>
    </row>
    <row r="86" spans="1:24" ht="75">
      <c r="A86" s="66" t="s">
        <v>503</v>
      </c>
      <c r="B86" s="54" t="s">
        <v>661</v>
      </c>
      <c r="C86" s="66"/>
      <c r="D86" s="66"/>
      <c r="E86" s="5"/>
      <c r="F86" s="5"/>
      <c r="G86" s="5"/>
      <c r="H86" s="5"/>
      <c r="I86" s="5"/>
      <c r="J86" s="5"/>
      <c r="K86" s="5"/>
      <c r="L86" s="5"/>
      <c r="M86" s="5"/>
      <c r="N86" s="5"/>
      <c r="O86" s="5"/>
      <c r="P86" s="5"/>
      <c r="Q86" s="5"/>
      <c r="R86" s="5"/>
      <c r="S86" s="5"/>
      <c r="T86" s="5"/>
      <c r="U86" s="5"/>
      <c r="V86" s="5"/>
      <c r="W86" s="5"/>
      <c r="X86" s="5"/>
    </row>
    <row r="87" spans="1:24">
      <c r="A87" s="47" t="s">
        <v>503</v>
      </c>
      <c r="B87" s="60" t="s">
        <v>662</v>
      </c>
      <c r="C87" s="12"/>
      <c r="D87" s="47"/>
      <c r="E87" s="5"/>
      <c r="F87" s="5"/>
      <c r="G87" s="5"/>
      <c r="H87" s="5"/>
      <c r="I87" s="5"/>
      <c r="J87" s="5"/>
      <c r="K87" s="5"/>
      <c r="L87" s="5"/>
      <c r="M87" s="5"/>
      <c r="N87" s="5"/>
      <c r="O87" s="5"/>
      <c r="P87" s="5"/>
      <c r="Q87" s="5"/>
      <c r="R87" s="5"/>
      <c r="S87" s="5"/>
      <c r="T87" s="5"/>
      <c r="U87" s="5"/>
      <c r="V87" s="5"/>
      <c r="W87" s="5"/>
      <c r="X87" s="5"/>
    </row>
    <row r="88" spans="1:24">
      <c r="A88" s="47" t="s">
        <v>503</v>
      </c>
      <c r="B88" s="60" t="s">
        <v>663</v>
      </c>
      <c r="C88" s="12"/>
      <c r="D88" s="47"/>
      <c r="E88" s="5"/>
      <c r="F88" s="5"/>
      <c r="G88" s="5"/>
      <c r="H88" s="5"/>
      <c r="I88" s="5"/>
      <c r="J88" s="5"/>
      <c r="K88" s="5"/>
      <c r="L88" s="5"/>
      <c r="M88" s="5"/>
      <c r="N88" s="5"/>
      <c r="O88" s="5"/>
      <c r="P88" s="5"/>
      <c r="Q88" s="5"/>
      <c r="R88" s="5"/>
      <c r="S88" s="5"/>
      <c r="T88" s="5"/>
      <c r="U88" s="5"/>
      <c r="V88" s="5"/>
      <c r="W88" s="5"/>
      <c r="X88" s="5"/>
    </row>
    <row r="89" spans="1:24">
      <c r="A89" s="47" t="s">
        <v>503</v>
      </c>
      <c r="B89" s="60" t="s">
        <v>664</v>
      </c>
      <c r="C89" s="12"/>
      <c r="D89" s="47"/>
      <c r="E89" s="5"/>
      <c r="F89" s="5"/>
      <c r="G89" s="5"/>
      <c r="H89" s="5"/>
      <c r="I89" s="5"/>
      <c r="J89" s="5"/>
      <c r="K89" s="5"/>
      <c r="L89" s="5"/>
      <c r="M89" s="5"/>
      <c r="N89" s="5"/>
      <c r="O89" s="5"/>
      <c r="P89" s="5"/>
      <c r="Q89" s="5"/>
      <c r="R89" s="5"/>
      <c r="S89" s="5"/>
      <c r="T89" s="5"/>
      <c r="U89" s="5"/>
      <c r="V89" s="5"/>
      <c r="W89" s="5"/>
      <c r="X89" s="5"/>
    </row>
    <row r="90" spans="1:24">
      <c r="A90" s="47" t="s">
        <v>503</v>
      </c>
      <c r="B90" s="60" t="s">
        <v>665</v>
      </c>
      <c r="C90" s="12"/>
      <c r="D90" s="47"/>
      <c r="E90" s="5"/>
      <c r="F90" s="5"/>
      <c r="G90" s="5"/>
      <c r="H90" s="5"/>
      <c r="I90" s="5"/>
      <c r="J90" s="5"/>
      <c r="K90" s="5"/>
      <c r="L90" s="5"/>
      <c r="M90" s="5"/>
      <c r="N90" s="5"/>
      <c r="O90" s="5"/>
      <c r="P90" s="5"/>
      <c r="Q90" s="5"/>
      <c r="R90" s="5"/>
      <c r="S90" s="5"/>
      <c r="T90" s="5"/>
      <c r="U90" s="5"/>
      <c r="V90" s="5"/>
      <c r="W90" s="5"/>
      <c r="X90" s="5"/>
    </row>
    <row r="91" spans="1:24" ht="57">
      <c r="A91" s="47" t="s">
        <v>503</v>
      </c>
      <c r="B91" s="60" t="s">
        <v>666</v>
      </c>
      <c r="C91" s="12"/>
      <c r="D91" s="47"/>
      <c r="E91" s="5"/>
      <c r="F91" s="5"/>
      <c r="G91" s="5"/>
      <c r="H91" s="5"/>
      <c r="I91" s="5"/>
      <c r="J91" s="5"/>
      <c r="K91" s="5"/>
      <c r="L91" s="5"/>
      <c r="M91" s="5"/>
      <c r="N91" s="5"/>
      <c r="O91" s="5"/>
      <c r="P91" s="5"/>
      <c r="Q91" s="5"/>
      <c r="R91" s="5"/>
      <c r="S91" s="5"/>
      <c r="T91" s="5"/>
      <c r="U91" s="5"/>
      <c r="V91" s="5"/>
      <c r="W91" s="5"/>
      <c r="X91" s="5"/>
    </row>
    <row r="92" spans="1:24" ht="28.5">
      <c r="A92" s="47" t="s">
        <v>503</v>
      </c>
      <c r="B92" s="60" t="s">
        <v>667</v>
      </c>
      <c r="C92" s="12"/>
      <c r="D92" s="47"/>
      <c r="E92" s="5"/>
      <c r="F92" s="5"/>
      <c r="G92" s="5"/>
      <c r="H92" s="5"/>
      <c r="I92" s="5"/>
      <c r="J92" s="5"/>
      <c r="K92" s="5"/>
      <c r="L92" s="5"/>
      <c r="M92" s="5"/>
      <c r="N92" s="5"/>
      <c r="O92" s="5"/>
      <c r="P92" s="5"/>
      <c r="Q92" s="5"/>
      <c r="R92" s="5"/>
      <c r="S92" s="5"/>
      <c r="T92" s="5"/>
      <c r="U92" s="5"/>
      <c r="V92" s="5"/>
      <c r="W92" s="5"/>
      <c r="X92" s="5"/>
    </row>
    <row r="93" spans="1:24" ht="45">
      <c r="A93" s="66" t="s">
        <v>503</v>
      </c>
      <c r="B93" s="27" t="s">
        <v>668</v>
      </c>
      <c r="C93" s="66"/>
      <c r="D93" s="66"/>
      <c r="E93" s="5"/>
      <c r="F93" s="5"/>
      <c r="G93" s="5"/>
      <c r="H93" s="5"/>
      <c r="I93" s="5"/>
      <c r="J93" s="5"/>
      <c r="K93" s="5"/>
      <c r="L93" s="5"/>
      <c r="M93" s="5"/>
      <c r="N93" s="5"/>
      <c r="O93" s="5"/>
      <c r="P93" s="5"/>
      <c r="Q93" s="5"/>
      <c r="R93" s="5"/>
      <c r="S93" s="5"/>
      <c r="T93" s="5"/>
      <c r="U93" s="5"/>
      <c r="V93" s="5"/>
      <c r="W93" s="5"/>
      <c r="X93" s="5"/>
    </row>
    <row r="94" spans="1:24" ht="28.5">
      <c r="A94" s="47" t="s">
        <v>503</v>
      </c>
      <c r="B94" s="60" t="s">
        <v>669</v>
      </c>
      <c r="C94" s="12"/>
      <c r="D94" s="65"/>
      <c r="E94" s="5"/>
      <c r="F94" s="5"/>
      <c r="G94" s="5"/>
      <c r="H94" s="5"/>
      <c r="I94" s="5"/>
      <c r="J94" s="5"/>
      <c r="K94" s="5"/>
      <c r="L94" s="5"/>
      <c r="M94" s="5"/>
      <c r="N94" s="5"/>
      <c r="O94" s="5"/>
      <c r="P94" s="5"/>
      <c r="Q94" s="5"/>
      <c r="R94" s="5"/>
      <c r="S94" s="5"/>
      <c r="T94" s="5"/>
      <c r="U94" s="5"/>
      <c r="V94" s="5"/>
      <c r="W94" s="5"/>
      <c r="X94" s="5"/>
    </row>
    <row r="95" spans="1:24" ht="42.75">
      <c r="A95" s="47" t="s">
        <v>503</v>
      </c>
      <c r="B95" s="60" t="s">
        <v>670</v>
      </c>
      <c r="C95" s="12"/>
      <c r="D95" s="65"/>
      <c r="E95" s="5"/>
      <c r="F95" s="5"/>
      <c r="G95" s="5"/>
      <c r="H95" s="5"/>
      <c r="I95" s="5"/>
      <c r="J95" s="5"/>
      <c r="K95" s="5"/>
      <c r="L95" s="5"/>
      <c r="M95" s="5"/>
      <c r="N95" s="5"/>
      <c r="O95" s="5"/>
      <c r="P95" s="5"/>
      <c r="Q95" s="5"/>
      <c r="R95" s="5"/>
      <c r="S95" s="5"/>
      <c r="T95" s="5"/>
      <c r="U95" s="5"/>
      <c r="V95" s="5"/>
      <c r="W95" s="5"/>
      <c r="X95" s="5"/>
    </row>
    <row r="96" spans="1:24" ht="28.5">
      <c r="A96" s="47" t="s">
        <v>503</v>
      </c>
      <c r="B96" s="60" t="s">
        <v>671</v>
      </c>
      <c r="C96" s="12"/>
      <c r="D96" s="65"/>
      <c r="E96" s="5"/>
      <c r="F96" s="5"/>
      <c r="G96" s="5"/>
      <c r="H96" s="5"/>
      <c r="I96" s="5"/>
      <c r="J96" s="5"/>
      <c r="K96" s="5"/>
      <c r="L96" s="5"/>
      <c r="M96" s="5"/>
      <c r="N96" s="5"/>
      <c r="O96" s="5"/>
      <c r="P96" s="5"/>
      <c r="Q96" s="5"/>
      <c r="R96" s="5"/>
      <c r="S96" s="5"/>
      <c r="T96" s="5"/>
      <c r="U96" s="5"/>
      <c r="V96" s="5"/>
      <c r="W96" s="5"/>
      <c r="X96" s="5"/>
    </row>
    <row r="97" spans="1:24" ht="45">
      <c r="A97" s="66" t="s">
        <v>503</v>
      </c>
      <c r="B97" s="27" t="s">
        <v>672</v>
      </c>
      <c r="C97" s="66"/>
      <c r="D97" s="66"/>
      <c r="E97" s="5"/>
      <c r="F97" s="5"/>
      <c r="G97" s="5"/>
      <c r="H97" s="5"/>
      <c r="I97" s="5"/>
      <c r="J97" s="5"/>
      <c r="K97" s="5"/>
      <c r="L97" s="5"/>
      <c r="M97" s="5"/>
      <c r="N97" s="5"/>
      <c r="O97" s="5"/>
      <c r="P97" s="5"/>
      <c r="Q97" s="5"/>
      <c r="R97" s="5"/>
      <c r="S97" s="5"/>
      <c r="T97" s="5"/>
      <c r="U97" s="5"/>
      <c r="V97" s="5"/>
      <c r="W97" s="5"/>
      <c r="X97" s="5"/>
    </row>
    <row r="98" spans="1:24">
      <c r="A98" s="66" t="s">
        <v>503</v>
      </c>
      <c r="B98" s="27" t="s">
        <v>673</v>
      </c>
      <c r="C98" s="66"/>
      <c r="D98" s="66"/>
      <c r="E98" s="5"/>
      <c r="F98" s="5"/>
      <c r="G98" s="5"/>
      <c r="H98" s="5"/>
      <c r="I98" s="5"/>
      <c r="J98" s="5"/>
      <c r="K98" s="5"/>
      <c r="L98" s="5"/>
      <c r="M98" s="5"/>
      <c r="N98" s="5"/>
      <c r="O98" s="5"/>
      <c r="P98" s="5"/>
      <c r="Q98" s="5"/>
      <c r="R98" s="5"/>
      <c r="S98" s="5"/>
      <c r="T98" s="5"/>
      <c r="U98" s="5"/>
      <c r="V98" s="5"/>
      <c r="W98" s="5"/>
      <c r="X98" s="5"/>
    </row>
    <row r="99" spans="1:24" ht="57">
      <c r="A99" s="47" t="s">
        <v>503</v>
      </c>
      <c r="B99" s="60" t="s">
        <v>674</v>
      </c>
      <c r="C99" s="47"/>
      <c r="D99" s="47"/>
      <c r="E99" s="5"/>
      <c r="F99" s="5"/>
      <c r="G99" s="5"/>
      <c r="H99" s="5"/>
      <c r="I99" s="5"/>
      <c r="J99" s="5"/>
      <c r="K99" s="5"/>
      <c r="L99" s="5"/>
      <c r="M99" s="5"/>
      <c r="N99" s="5"/>
      <c r="O99" s="5"/>
      <c r="P99" s="5"/>
      <c r="Q99" s="5"/>
      <c r="R99" s="5"/>
      <c r="S99" s="5"/>
      <c r="T99" s="5"/>
      <c r="U99" s="5"/>
      <c r="V99" s="5"/>
      <c r="W99" s="5"/>
      <c r="X99" s="5"/>
    </row>
    <row r="100" spans="1:24" ht="28.5">
      <c r="A100" s="47" t="s">
        <v>503</v>
      </c>
      <c r="B100" s="60" t="s">
        <v>675</v>
      </c>
      <c r="C100" s="47"/>
      <c r="D100" s="47"/>
      <c r="E100" s="5"/>
      <c r="F100" s="5"/>
      <c r="G100" s="5"/>
      <c r="H100" s="5"/>
      <c r="I100" s="5"/>
      <c r="J100" s="5"/>
      <c r="K100" s="5"/>
      <c r="L100" s="5"/>
      <c r="M100" s="5"/>
      <c r="N100" s="5"/>
      <c r="O100" s="5"/>
      <c r="P100" s="5"/>
      <c r="Q100" s="5"/>
      <c r="R100" s="5"/>
      <c r="S100" s="5"/>
      <c r="T100" s="5"/>
      <c r="U100" s="5"/>
      <c r="V100" s="5"/>
      <c r="W100" s="5"/>
      <c r="X100" s="5"/>
    </row>
    <row r="101" spans="1:24" ht="28.5">
      <c r="A101" s="47" t="s">
        <v>503</v>
      </c>
      <c r="B101" s="60" t="s">
        <v>676</v>
      </c>
      <c r="C101" s="47"/>
      <c r="D101" s="47"/>
      <c r="E101" s="5"/>
      <c r="F101" s="5"/>
      <c r="G101" s="5"/>
      <c r="H101" s="5"/>
      <c r="I101" s="5"/>
      <c r="J101" s="5"/>
      <c r="K101" s="5"/>
      <c r="L101" s="5"/>
      <c r="M101" s="5"/>
      <c r="N101" s="5"/>
      <c r="O101" s="5"/>
      <c r="P101" s="5"/>
      <c r="Q101" s="5"/>
      <c r="R101" s="5"/>
      <c r="S101" s="5"/>
      <c r="T101" s="5"/>
      <c r="U101" s="5"/>
      <c r="V101" s="5"/>
      <c r="W101" s="5"/>
      <c r="X101" s="5"/>
    </row>
    <row r="102" spans="1:24">
      <c r="A102" s="66" t="s">
        <v>503</v>
      </c>
      <c r="B102" s="27" t="s">
        <v>677</v>
      </c>
      <c r="C102" s="66"/>
      <c r="D102" s="66"/>
      <c r="E102" s="5"/>
      <c r="F102" s="5"/>
      <c r="G102" s="5"/>
      <c r="H102" s="5"/>
      <c r="I102" s="5"/>
      <c r="J102" s="5"/>
      <c r="K102" s="5"/>
      <c r="L102" s="5"/>
      <c r="M102" s="5"/>
      <c r="N102" s="5"/>
      <c r="O102" s="5"/>
      <c r="P102" s="5"/>
      <c r="Q102" s="5"/>
      <c r="R102" s="5"/>
      <c r="S102" s="5"/>
      <c r="T102" s="5"/>
      <c r="U102" s="5"/>
      <c r="V102" s="5"/>
      <c r="W102" s="5"/>
      <c r="X102" s="5"/>
    </row>
    <row r="103" spans="1:24" ht="28.5">
      <c r="A103" s="47" t="s">
        <v>503</v>
      </c>
      <c r="B103" s="60" t="s">
        <v>678</v>
      </c>
      <c r="C103" s="47"/>
      <c r="D103" s="47"/>
      <c r="E103" s="5"/>
      <c r="F103" s="5"/>
      <c r="G103" s="5"/>
      <c r="H103" s="5"/>
      <c r="I103" s="5"/>
      <c r="J103" s="5"/>
      <c r="K103" s="5"/>
      <c r="L103" s="5"/>
      <c r="M103" s="5"/>
      <c r="N103" s="5"/>
      <c r="O103" s="5"/>
      <c r="P103" s="5"/>
      <c r="Q103" s="5"/>
      <c r="R103" s="5"/>
      <c r="S103" s="5"/>
      <c r="T103" s="5"/>
      <c r="U103" s="5"/>
      <c r="V103" s="5"/>
      <c r="W103" s="5"/>
      <c r="X103" s="5"/>
    </row>
    <row r="104" spans="1:24" ht="42.75">
      <c r="A104" s="47" t="s">
        <v>503</v>
      </c>
      <c r="B104" s="60" t="s">
        <v>679</v>
      </c>
      <c r="C104" s="47"/>
      <c r="D104" s="47"/>
      <c r="E104" s="5"/>
      <c r="F104" s="5"/>
      <c r="G104" s="5"/>
      <c r="H104" s="5"/>
      <c r="I104" s="5"/>
      <c r="J104" s="5"/>
      <c r="K104" s="5"/>
      <c r="L104" s="5"/>
      <c r="M104" s="5"/>
      <c r="N104" s="5"/>
      <c r="O104" s="5"/>
      <c r="P104" s="5"/>
      <c r="Q104" s="5"/>
      <c r="R104" s="5"/>
      <c r="S104" s="5"/>
      <c r="T104" s="5"/>
      <c r="U104" s="5"/>
      <c r="V104" s="5"/>
      <c r="W104" s="5"/>
      <c r="X104" s="5"/>
    </row>
    <row r="105" spans="1:24">
      <c r="A105" s="47" t="s">
        <v>503</v>
      </c>
      <c r="B105" s="60" t="s">
        <v>680</v>
      </c>
      <c r="C105" s="47"/>
      <c r="D105" s="47"/>
      <c r="E105" s="5"/>
      <c r="F105" s="5"/>
      <c r="G105" s="5"/>
      <c r="H105" s="5"/>
      <c r="I105" s="5"/>
      <c r="J105" s="5"/>
      <c r="K105" s="5"/>
      <c r="L105" s="5"/>
      <c r="M105" s="5"/>
      <c r="N105" s="5"/>
      <c r="O105" s="5"/>
      <c r="P105" s="5"/>
      <c r="Q105" s="5"/>
      <c r="R105" s="5"/>
      <c r="S105" s="5"/>
      <c r="T105" s="5"/>
      <c r="U105" s="5"/>
      <c r="V105" s="5"/>
      <c r="W105" s="5"/>
      <c r="X105" s="5"/>
    </row>
    <row r="106" spans="1:24">
      <c r="A106" s="47" t="s">
        <v>503</v>
      </c>
      <c r="B106" s="60" t="s">
        <v>681</v>
      </c>
      <c r="C106" s="47"/>
      <c r="D106" s="47"/>
      <c r="E106" s="5"/>
      <c r="F106" s="5"/>
      <c r="G106" s="5"/>
      <c r="H106" s="5"/>
      <c r="I106" s="5"/>
      <c r="J106" s="5"/>
      <c r="K106" s="5"/>
      <c r="L106" s="5"/>
      <c r="M106" s="5"/>
      <c r="N106" s="5"/>
      <c r="O106" s="5"/>
      <c r="P106" s="5"/>
      <c r="Q106" s="5"/>
      <c r="R106" s="5"/>
      <c r="S106" s="5"/>
      <c r="T106" s="5"/>
      <c r="U106" s="5"/>
      <c r="V106" s="5"/>
      <c r="W106" s="5"/>
      <c r="X106" s="5"/>
    </row>
    <row r="107" spans="1:24" ht="57">
      <c r="A107" s="47" t="s">
        <v>503</v>
      </c>
      <c r="B107" s="60" t="s">
        <v>682</v>
      </c>
      <c r="C107" s="47"/>
      <c r="D107" s="47"/>
      <c r="E107" s="5"/>
      <c r="F107" s="5"/>
      <c r="G107" s="5"/>
      <c r="H107" s="5"/>
      <c r="I107" s="5"/>
      <c r="J107" s="5"/>
      <c r="K107" s="5"/>
      <c r="L107" s="5"/>
      <c r="M107" s="5"/>
      <c r="N107" s="5"/>
      <c r="O107" s="5"/>
      <c r="P107" s="5"/>
      <c r="Q107" s="5"/>
      <c r="R107" s="5"/>
      <c r="S107" s="5"/>
      <c r="T107" s="5"/>
      <c r="U107" s="5"/>
      <c r="V107" s="5"/>
      <c r="W107" s="5"/>
      <c r="X107" s="5"/>
    </row>
    <row r="108" spans="1:24" ht="42.75">
      <c r="A108" s="47" t="s">
        <v>503</v>
      </c>
      <c r="B108" s="60" t="s">
        <v>683</v>
      </c>
      <c r="C108" s="47"/>
      <c r="D108" s="47"/>
      <c r="E108" s="5"/>
      <c r="F108" s="5"/>
      <c r="G108" s="5"/>
      <c r="H108" s="5"/>
      <c r="I108" s="5"/>
      <c r="J108" s="5"/>
      <c r="K108" s="5"/>
      <c r="L108" s="5"/>
      <c r="M108" s="5"/>
      <c r="N108" s="5"/>
      <c r="O108" s="5"/>
      <c r="P108" s="5"/>
      <c r="Q108" s="5"/>
      <c r="R108" s="5"/>
      <c r="S108" s="5"/>
      <c r="T108" s="5"/>
      <c r="U108" s="5"/>
      <c r="V108" s="5"/>
      <c r="W108" s="5"/>
      <c r="X108" s="5"/>
    </row>
    <row r="109" spans="1:24" ht="28.5">
      <c r="A109" s="47" t="s">
        <v>503</v>
      </c>
      <c r="B109" s="60" t="s">
        <v>684</v>
      </c>
      <c r="C109" s="47"/>
      <c r="D109" s="47"/>
      <c r="E109" s="5"/>
      <c r="F109" s="5"/>
      <c r="G109" s="5"/>
      <c r="H109" s="5"/>
      <c r="I109" s="5"/>
      <c r="J109" s="5"/>
      <c r="K109" s="5"/>
      <c r="L109" s="5"/>
      <c r="M109" s="5"/>
      <c r="N109" s="5"/>
      <c r="O109" s="5"/>
      <c r="P109" s="5"/>
      <c r="Q109" s="5"/>
      <c r="R109" s="5"/>
      <c r="S109" s="5"/>
      <c r="T109" s="5"/>
      <c r="U109" s="5"/>
      <c r="V109" s="5"/>
      <c r="W109" s="5"/>
      <c r="X109" s="5"/>
    </row>
    <row r="110" spans="1:24" ht="28.5">
      <c r="A110" s="47" t="s">
        <v>503</v>
      </c>
      <c r="B110" s="60" t="s">
        <v>685</v>
      </c>
      <c r="C110" s="47"/>
      <c r="D110" s="47"/>
      <c r="E110" s="5"/>
      <c r="F110" s="5"/>
      <c r="G110" s="5"/>
      <c r="H110" s="5"/>
      <c r="I110" s="5"/>
      <c r="J110" s="5"/>
      <c r="K110" s="5"/>
      <c r="L110" s="5"/>
      <c r="M110" s="5"/>
      <c r="N110" s="5"/>
      <c r="O110" s="5"/>
      <c r="P110" s="5"/>
      <c r="Q110" s="5"/>
      <c r="R110" s="5"/>
      <c r="S110" s="5"/>
      <c r="T110" s="5"/>
      <c r="U110" s="5"/>
      <c r="V110" s="5"/>
      <c r="W110" s="5"/>
      <c r="X110" s="5"/>
    </row>
    <row r="111" spans="1:24">
      <c r="A111" s="66" t="s">
        <v>503</v>
      </c>
      <c r="B111" s="27" t="s">
        <v>686</v>
      </c>
      <c r="C111" s="66"/>
      <c r="D111" s="66"/>
      <c r="E111" s="5"/>
      <c r="F111" s="5"/>
      <c r="G111" s="5"/>
      <c r="H111" s="5"/>
      <c r="I111" s="5"/>
      <c r="J111" s="5"/>
      <c r="K111" s="5"/>
      <c r="L111" s="5"/>
      <c r="M111" s="5"/>
      <c r="N111" s="5"/>
      <c r="O111" s="5"/>
      <c r="P111" s="5"/>
      <c r="Q111" s="5"/>
      <c r="R111" s="5"/>
      <c r="S111" s="5"/>
      <c r="T111" s="5"/>
      <c r="U111" s="5"/>
      <c r="V111" s="5"/>
      <c r="W111" s="5"/>
      <c r="X111" s="5"/>
    </row>
    <row r="112" spans="1:24" ht="99.75">
      <c r="A112" s="47" t="s">
        <v>503</v>
      </c>
      <c r="B112" s="60" t="s">
        <v>687</v>
      </c>
      <c r="C112" s="47"/>
      <c r="D112" s="47"/>
      <c r="E112" s="5"/>
      <c r="F112" s="5"/>
      <c r="G112" s="5"/>
      <c r="H112" s="5"/>
      <c r="I112" s="5"/>
      <c r="J112" s="5"/>
      <c r="K112" s="5"/>
      <c r="L112" s="5"/>
      <c r="M112" s="5"/>
      <c r="N112" s="5"/>
      <c r="O112" s="5"/>
      <c r="P112" s="5"/>
      <c r="Q112" s="5"/>
      <c r="R112" s="5"/>
      <c r="S112" s="5"/>
      <c r="T112" s="5"/>
      <c r="U112" s="5"/>
      <c r="V112" s="5"/>
      <c r="W112" s="5"/>
      <c r="X112" s="5"/>
    </row>
    <row r="113" spans="1:24">
      <c r="A113" s="5"/>
      <c r="B113" s="59"/>
      <c r="C113" s="5"/>
      <c r="D113" s="5"/>
      <c r="E113" s="5"/>
      <c r="F113" s="5"/>
      <c r="G113" s="5"/>
      <c r="H113" s="5"/>
      <c r="I113" s="5"/>
      <c r="J113" s="5"/>
      <c r="K113" s="5"/>
      <c r="L113" s="5"/>
      <c r="M113" s="5"/>
      <c r="N113" s="5"/>
      <c r="O113" s="5"/>
      <c r="P113" s="5"/>
      <c r="Q113" s="5"/>
      <c r="R113" s="5"/>
      <c r="S113" s="5"/>
      <c r="T113" s="5"/>
      <c r="U113" s="5"/>
      <c r="V113" s="5"/>
      <c r="W113" s="5"/>
      <c r="X113" s="5"/>
    </row>
    <row r="114" spans="1:24">
      <c r="A114" s="5"/>
      <c r="B114" s="59"/>
      <c r="C114" s="5"/>
      <c r="D114" s="5"/>
      <c r="E114" s="5"/>
      <c r="F114" s="5"/>
      <c r="G114" s="5"/>
      <c r="H114" s="5"/>
      <c r="I114" s="5"/>
      <c r="J114" s="5"/>
      <c r="K114" s="5"/>
      <c r="L114" s="5"/>
      <c r="M114" s="5"/>
      <c r="N114" s="5"/>
      <c r="O114" s="5"/>
      <c r="P114" s="5"/>
      <c r="Q114" s="5"/>
      <c r="R114" s="5"/>
      <c r="S114" s="5"/>
      <c r="T114" s="5"/>
      <c r="U114" s="5"/>
      <c r="V114" s="5"/>
      <c r="W114" s="5"/>
      <c r="X114" s="5"/>
    </row>
    <row r="115" spans="1:24">
      <c r="A115" s="5"/>
      <c r="B115" s="19" t="s">
        <v>74</v>
      </c>
      <c r="C115" s="5">
        <f>COUNTIF($C$4:$C$112,"C")</f>
        <v>2</v>
      </c>
      <c r="D115" s="5"/>
      <c r="E115" s="5"/>
      <c r="F115" s="5"/>
      <c r="G115" s="5"/>
      <c r="H115" s="5"/>
      <c r="I115" s="5"/>
      <c r="J115" s="5"/>
      <c r="K115" s="5"/>
      <c r="L115" s="5"/>
      <c r="M115" s="5"/>
      <c r="N115" s="5"/>
      <c r="O115" s="5"/>
      <c r="P115" s="5"/>
      <c r="Q115" s="5"/>
      <c r="R115" s="5"/>
      <c r="S115" s="5"/>
      <c r="T115" s="5"/>
      <c r="U115" s="5"/>
      <c r="V115" s="5"/>
      <c r="W115" s="5"/>
      <c r="X115" s="5"/>
    </row>
    <row r="116" spans="1:24">
      <c r="A116" s="5"/>
      <c r="B116" s="19" t="s">
        <v>80</v>
      </c>
      <c r="C116" s="5">
        <f>COUNTIF($C$4:$C$112,"NC")</f>
        <v>1</v>
      </c>
      <c r="D116" s="5"/>
      <c r="E116" s="5"/>
      <c r="F116" s="5"/>
      <c r="G116" s="5"/>
      <c r="H116" s="5"/>
      <c r="I116" s="5"/>
      <c r="J116" s="5"/>
      <c r="K116" s="5"/>
      <c r="L116" s="5"/>
      <c r="M116" s="5"/>
      <c r="N116" s="5"/>
      <c r="O116" s="5"/>
      <c r="P116" s="5"/>
      <c r="Q116" s="5"/>
      <c r="R116" s="5"/>
      <c r="S116" s="5"/>
      <c r="T116" s="5"/>
      <c r="U116" s="5"/>
      <c r="V116" s="5"/>
      <c r="W116" s="5"/>
      <c r="X116" s="5"/>
    </row>
    <row r="117" spans="1:24">
      <c r="A117" s="5"/>
      <c r="B117" s="19" t="s">
        <v>83</v>
      </c>
      <c r="C117" s="5">
        <f>COUNTIF($C$4:$C$112,"NA")</f>
        <v>1</v>
      </c>
      <c r="D117" s="5"/>
      <c r="E117" s="5"/>
      <c r="F117" s="5"/>
      <c r="G117" s="5"/>
      <c r="H117" s="5"/>
      <c r="I117" s="5"/>
      <c r="J117" s="5"/>
      <c r="K117" s="5"/>
      <c r="L117" s="5"/>
      <c r="M117" s="5"/>
      <c r="N117" s="5"/>
      <c r="O117" s="5"/>
      <c r="P117" s="5"/>
      <c r="Q117" s="5"/>
      <c r="R117" s="5"/>
      <c r="S117" s="5"/>
      <c r="T117" s="5"/>
      <c r="U117" s="5"/>
      <c r="V117" s="5"/>
      <c r="W117" s="5"/>
      <c r="X117" s="5"/>
    </row>
    <row r="118" spans="1:24">
      <c r="A118" s="5"/>
      <c r="B118" s="59"/>
      <c r="C118" s="5"/>
      <c r="D118" s="5"/>
      <c r="E118" s="5"/>
      <c r="F118" s="5"/>
      <c r="G118" s="5"/>
      <c r="H118" s="5"/>
      <c r="I118" s="5"/>
      <c r="J118" s="5"/>
      <c r="K118" s="5"/>
      <c r="L118" s="5"/>
      <c r="M118" s="5"/>
      <c r="N118" s="5"/>
      <c r="O118" s="5"/>
      <c r="P118" s="5"/>
      <c r="Q118" s="5"/>
      <c r="R118" s="5"/>
      <c r="S118" s="5"/>
      <c r="T118" s="5"/>
      <c r="U118" s="5"/>
      <c r="V118" s="5"/>
      <c r="W118" s="5"/>
      <c r="X118" s="5"/>
    </row>
    <row r="119" spans="1:24">
      <c r="A119" s="5"/>
      <c r="B119" s="59"/>
      <c r="C119" s="5"/>
      <c r="D119" s="5"/>
      <c r="E119" s="5"/>
      <c r="F119" s="5"/>
      <c r="G119" s="5"/>
      <c r="H119" s="5"/>
      <c r="I119" s="5"/>
      <c r="J119" s="5"/>
      <c r="K119" s="5"/>
      <c r="L119" s="5"/>
      <c r="M119" s="5"/>
      <c r="N119" s="5"/>
      <c r="O119" s="5"/>
      <c r="P119" s="5"/>
      <c r="Q119" s="5"/>
      <c r="R119" s="5"/>
      <c r="S119" s="5"/>
      <c r="T119" s="5"/>
      <c r="U119" s="5"/>
      <c r="V119" s="5"/>
      <c r="W119" s="5"/>
      <c r="X119" s="5"/>
    </row>
    <row r="120" spans="1:24">
      <c r="A120" s="5"/>
      <c r="B120" s="59"/>
      <c r="C120" s="5"/>
      <c r="D120" s="5"/>
      <c r="E120" s="5"/>
      <c r="F120" s="5"/>
      <c r="G120" s="5"/>
      <c r="H120" s="5"/>
      <c r="I120" s="5"/>
      <c r="J120" s="5"/>
      <c r="K120" s="5"/>
      <c r="L120" s="5"/>
      <c r="M120" s="5"/>
      <c r="N120" s="5"/>
      <c r="O120" s="5"/>
      <c r="P120" s="5"/>
      <c r="Q120" s="5"/>
      <c r="R120" s="5"/>
      <c r="S120" s="5"/>
      <c r="T120" s="5"/>
      <c r="U120" s="5"/>
      <c r="V120" s="5"/>
      <c r="W120" s="5"/>
      <c r="X120" s="5"/>
    </row>
    <row r="121" spans="1:24">
      <c r="A121" s="5"/>
      <c r="B121" s="59"/>
      <c r="C121" s="5"/>
      <c r="D121" s="5"/>
      <c r="E121" s="5"/>
      <c r="F121" s="5"/>
      <c r="G121" s="5"/>
      <c r="H121" s="5"/>
      <c r="I121" s="5"/>
      <c r="J121" s="5"/>
      <c r="K121" s="5"/>
      <c r="L121" s="5"/>
      <c r="M121" s="5"/>
      <c r="N121" s="5"/>
      <c r="O121" s="5"/>
      <c r="P121" s="5"/>
      <c r="Q121" s="5"/>
      <c r="R121" s="5"/>
      <c r="S121" s="5"/>
      <c r="T121" s="5"/>
      <c r="U121" s="5"/>
      <c r="V121" s="5"/>
      <c r="W121" s="5"/>
      <c r="X121" s="5"/>
    </row>
    <row r="122" spans="1:24">
      <c r="A122" s="5"/>
      <c r="B122" s="19"/>
      <c r="C122" s="5"/>
      <c r="D122" s="5"/>
      <c r="E122" s="5"/>
      <c r="F122" s="5"/>
      <c r="G122" s="5"/>
      <c r="H122" s="5"/>
      <c r="I122" s="5"/>
      <c r="J122" s="5"/>
      <c r="K122" s="5"/>
      <c r="L122" s="5"/>
      <c r="M122" s="5"/>
      <c r="N122" s="5"/>
      <c r="O122" s="5"/>
      <c r="P122" s="5"/>
      <c r="Q122" s="5"/>
      <c r="R122" s="5"/>
      <c r="S122" s="5"/>
      <c r="T122" s="5"/>
      <c r="U122" s="5"/>
      <c r="V122" s="5"/>
      <c r="W122" s="5"/>
      <c r="X122" s="5"/>
    </row>
    <row r="123" spans="1:24">
      <c r="A123" s="5"/>
      <c r="B123" s="19"/>
      <c r="C123" s="5"/>
      <c r="D123" s="5"/>
      <c r="E123" s="5"/>
      <c r="F123" s="5"/>
      <c r="G123" s="5"/>
      <c r="H123" s="5"/>
      <c r="I123" s="5"/>
      <c r="J123" s="5"/>
      <c r="K123" s="5"/>
      <c r="L123" s="5"/>
      <c r="M123" s="5"/>
      <c r="N123" s="5"/>
      <c r="O123" s="5"/>
      <c r="P123" s="5"/>
      <c r="Q123" s="5"/>
      <c r="R123" s="5"/>
      <c r="S123" s="5"/>
      <c r="T123" s="5"/>
      <c r="U123" s="5"/>
      <c r="V123" s="5"/>
      <c r="W123" s="5"/>
      <c r="X123" s="5"/>
    </row>
    <row r="124" spans="1:24">
      <c r="A124" s="5"/>
      <c r="B124" s="19"/>
      <c r="C124" s="5"/>
      <c r="D124" s="5"/>
      <c r="E124" s="5"/>
      <c r="F124" s="5"/>
      <c r="G124" s="5"/>
      <c r="H124" s="5"/>
      <c r="I124" s="5"/>
      <c r="J124" s="5"/>
      <c r="K124" s="5"/>
      <c r="L124" s="5"/>
      <c r="M124" s="5"/>
      <c r="N124" s="5"/>
      <c r="O124" s="5"/>
      <c r="P124" s="5"/>
      <c r="Q124" s="5"/>
      <c r="R124" s="5"/>
      <c r="S124" s="5"/>
      <c r="T124" s="5"/>
      <c r="U124" s="5"/>
      <c r="V124" s="5"/>
      <c r="W124" s="5"/>
      <c r="X124" s="5"/>
    </row>
    <row r="125" spans="1:24">
      <c r="A125" s="5"/>
      <c r="B125" s="59"/>
      <c r="C125" s="5"/>
      <c r="D125" s="5"/>
      <c r="E125" s="5"/>
      <c r="F125" s="5"/>
      <c r="G125" s="5"/>
      <c r="H125" s="5"/>
      <c r="I125" s="5"/>
      <c r="J125" s="5"/>
      <c r="K125" s="5"/>
      <c r="L125" s="5"/>
      <c r="M125" s="5"/>
      <c r="N125" s="5"/>
      <c r="O125" s="5"/>
      <c r="P125" s="5"/>
      <c r="Q125" s="5"/>
      <c r="R125" s="5"/>
      <c r="S125" s="5"/>
      <c r="T125" s="5"/>
      <c r="U125" s="5"/>
      <c r="V125" s="5"/>
      <c r="W125" s="5"/>
      <c r="X125" s="5"/>
    </row>
    <row r="126" spans="1:24">
      <c r="A126" s="5"/>
      <c r="B126" s="59"/>
      <c r="C126" s="5"/>
      <c r="D126" s="5"/>
      <c r="E126" s="5"/>
      <c r="F126" s="5"/>
      <c r="G126" s="5"/>
      <c r="H126" s="5"/>
      <c r="I126" s="5"/>
      <c r="J126" s="5"/>
      <c r="K126" s="5"/>
      <c r="L126" s="5"/>
      <c r="M126" s="5"/>
      <c r="N126" s="5"/>
      <c r="O126" s="5"/>
      <c r="P126" s="5"/>
      <c r="Q126" s="5"/>
      <c r="R126" s="5"/>
      <c r="S126" s="5"/>
      <c r="T126" s="5"/>
      <c r="U126" s="5"/>
      <c r="V126" s="5"/>
      <c r="W126" s="5"/>
      <c r="X126" s="5"/>
    </row>
    <row r="127" spans="1:24">
      <c r="A127" s="5"/>
      <c r="B127" s="59"/>
      <c r="C127" s="5"/>
      <c r="D127" s="5"/>
      <c r="E127" s="5"/>
      <c r="F127" s="5"/>
      <c r="G127" s="5"/>
      <c r="H127" s="5"/>
      <c r="I127" s="5"/>
      <c r="J127" s="5"/>
      <c r="K127" s="5"/>
      <c r="L127" s="5"/>
      <c r="M127" s="5"/>
      <c r="N127" s="5"/>
      <c r="O127" s="5"/>
      <c r="P127" s="5"/>
      <c r="Q127" s="5"/>
      <c r="R127" s="5"/>
      <c r="S127" s="5"/>
      <c r="T127" s="5"/>
      <c r="U127" s="5"/>
      <c r="V127" s="5"/>
      <c r="W127" s="5"/>
      <c r="X127" s="5"/>
    </row>
    <row r="128" spans="1:24">
      <c r="A128" s="5"/>
      <c r="B128" s="59"/>
      <c r="C128" s="5"/>
      <c r="D128" s="5"/>
      <c r="E128" s="5"/>
      <c r="F128" s="5"/>
      <c r="G128" s="5"/>
      <c r="H128" s="5"/>
      <c r="I128" s="5"/>
      <c r="J128" s="5"/>
      <c r="K128" s="5"/>
      <c r="L128" s="5"/>
      <c r="M128" s="5"/>
      <c r="N128" s="5"/>
      <c r="O128" s="5"/>
      <c r="P128" s="5"/>
      <c r="Q128" s="5"/>
      <c r="R128" s="5"/>
      <c r="S128" s="5"/>
      <c r="T128" s="5"/>
      <c r="U128" s="5"/>
      <c r="V128" s="5"/>
      <c r="W128" s="5"/>
      <c r="X128" s="5"/>
    </row>
    <row r="129" spans="1:24">
      <c r="A129" s="5"/>
      <c r="B129" s="59"/>
      <c r="C129" s="5"/>
      <c r="D129" s="5"/>
      <c r="E129" s="5"/>
      <c r="F129" s="5"/>
      <c r="G129" s="5"/>
      <c r="H129" s="5"/>
      <c r="I129" s="5"/>
      <c r="J129" s="5"/>
      <c r="K129" s="5"/>
      <c r="L129" s="5"/>
      <c r="M129" s="5"/>
      <c r="N129" s="5"/>
      <c r="O129" s="5"/>
      <c r="P129" s="5"/>
      <c r="Q129" s="5"/>
      <c r="R129" s="5"/>
      <c r="S129" s="5"/>
      <c r="T129" s="5"/>
      <c r="U129" s="5"/>
      <c r="V129" s="5"/>
      <c r="W129" s="5"/>
      <c r="X129" s="5"/>
    </row>
    <row r="130" spans="1:24">
      <c r="A130" s="5"/>
      <c r="B130" s="59"/>
      <c r="C130" s="5"/>
      <c r="D130" s="5"/>
      <c r="E130" s="5"/>
      <c r="F130" s="5"/>
      <c r="G130" s="5"/>
      <c r="H130" s="5"/>
      <c r="I130" s="5"/>
      <c r="J130" s="5"/>
      <c r="K130" s="5"/>
      <c r="L130" s="5"/>
      <c r="M130" s="5"/>
      <c r="N130" s="5"/>
      <c r="O130" s="5"/>
      <c r="P130" s="5"/>
      <c r="Q130" s="5"/>
      <c r="R130" s="5"/>
      <c r="S130" s="5"/>
      <c r="T130" s="5"/>
      <c r="U130" s="5"/>
      <c r="V130" s="5"/>
      <c r="W130" s="5"/>
      <c r="X130" s="5"/>
    </row>
    <row r="131" spans="1:24">
      <c r="A131" s="5"/>
      <c r="B131" s="59"/>
      <c r="C131" s="5"/>
      <c r="D131" s="5"/>
      <c r="E131" s="5"/>
      <c r="F131" s="5"/>
      <c r="G131" s="5"/>
      <c r="H131" s="5"/>
      <c r="I131" s="5"/>
      <c r="J131" s="5"/>
      <c r="K131" s="5"/>
      <c r="L131" s="5"/>
      <c r="M131" s="5"/>
      <c r="N131" s="5"/>
      <c r="O131" s="5"/>
      <c r="P131" s="5"/>
      <c r="Q131" s="5"/>
      <c r="R131" s="5"/>
      <c r="S131" s="5"/>
      <c r="T131" s="5"/>
      <c r="U131" s="5"/>
      <c r="V131" s="5"/>
      <c r="W131" s="5"/>
      <c r="X131" s="5"/>
    </row>
    <row r="132" spans="1:24">
      <c r="A132" s="5"/>
      <c r="B132" s="59"/>
      <c r="C132" s="5"/>
      <c r="D132" s="5"/>
      <c r="E132" s="5"/>
      <c r="F132" s="5"/>
      <c r="G132" s="5"/>
      <c r="H132" s="5"/>
      <c r="I132" s="5"/>
      <c r="J132" s="5"/>
      <c r="K132" s="5"/>
      <c r="L132" s="5"/>
      <c r="M132" s="5"/>
      <c r="N132" s="5"/>
      <c r="O132" s="5"/>
      <c r="P132" s="5"/>
      <c r="Q132" s="5"/>
      <c r="R132" s="5"/>
      <c r="S132" s="5"/>
      <c r="T132" s="5"/>
      <c r="U132" s="5"/>
      <c r="V132" s="5"/>
      <c r="W132" s="5"/>
      <c r="X132" s="5"/>
    </row>
    <row r="133" spans="1:24">
      <c r="A133" s="5"/>
      <c r="B133" s="59"/>
      <c r="C133" s="5"/>
      <c r="D133" s="5"/>
      <c r="E133" s="5"/>
      <c r="F133" s="5"/>
      <c r="G133" s="5"/>
      <c r="H133" s="5"/>
      <c r="I133" s="5"/>
      <c r="J133" s="5"/>
      <c r="K133" s="5"/>
      <c r="L133" s="5"/>
      <c r="M133" s="5"/>
      <c r="N133" s="5"/>
      <c r="O133" s="5"/>
      <c r="P133" s="5"/>
      <c r="Q133" s="5"/>
      <c r="R133" s="5"/>
      <c r="S133" s="5"/>
      <c r="T133" s="5"/>
      <c r="U133" s="5"/>
      <c r="V133" s="5"/>
      <c r="W133" s="5"/>
      <c r="X133" s="5"/>
    </row>
    <row r="134" spans="1:24">
      <c r="A134" s="5"/>
      <c r="B134" s="59"/>
      <c r="C134" s="5"/>
      <c r="D134" s="5"/>
      <c r="E134" s="5"/>
      <c r="F134" s="5"/>
      <c r="G134" s="5"/>
      <c r="H134" s="5"/>
      <c r="I134" s="5"/>
      <c r="J134" s="5"/>
      <c r="K134" s="5"/>
      <c r="L134" s="5"/>
      <c r="M134" s="5"/>
      <c r="N134" s="5"/>
      <c r="O134" s="5"/>
      <c r="P134" s="5"/>
      <c r="Q134" s="5"/>
      <c r="R134" s="5"/>
      <c r="S134" s="5"/>
      <c r="T134" s="5"/>
      <c r="U134" s="5"/>
      <c r="V134" s="5"/>
      <c r="W134" s="5"/>
      <c r="X134" s="5"/>
    </row>
    <row r="135" spans="1:24">
      <c r="A135" s="5"/>
      <c r="B135" s="59"/>
      <c r="C135" s="5"/>
      <c r="D135" s="5"/>
      <c r="E135" s="5"/>
      <c r="F135" s="5"/>
      <c r="G135" s="5"/>
      <c r="H135" s="5"/>
      <c r="I135" s="5"/>
      <c r="J135" s="5"/>
      <c r="K135" s="5"/>
      <c r="L135" s="5"/>
      <c r="M135" s="5"/>
      <c r="N135" s="5"/>
      <c r="O135" s="5"/>
      <c r="P135" s="5"/>
      <c r="Q135" s="5"/>
      <c r="R135" s="5"/>
      <c r="S135" s="5"/>
      <c r="T135" s="5"/>
      <c r="U135" s="5"/>
      <c r="V135" s="5"/>
      <c r="W135" s="5"/>
      <c r="X135" s="5"/>
    </row>
    <row r="136" spans="1:24">
      <c r="A136" s="5"/>
      <c r="B136" s="59"/>
      <c r="C136" s="5"/>
      <c r="D136" s="5"/>
      <c r="E136" s="5"/>
      <c r="F136" s="5"/>
      <c r="G136" s="5"/>
      <c r="H136" s="5"/>
      <c r="I136" s="5"/>
      <c r="J136" s="5"/>
      <c r="K136" s="5"/>
      <c r="L136" s="5"/>
      <c r="M136" s="5"/>
      <c r="N136" s="5"/>
      <c r="O136" s="5"/>
      <c r="P136" s="5"/>
      <c r="Q136" s="5"/>
      <c r="R136" s="5"/>
      <c r="S136" s="5"/>
      <c r="T136" s="5"/>
      <c r="U136" s="5"/>
      <c r="V136" s="5"/>
      <c r="W136" s="5"/>
      <c r="X136" s="5"/>
    </row>
    <row r="137" spans="1:24">
      <c r="A137" s="5"/>
      <c r="B137" s="59"/>
      <c r="C137" s="5"/>
      <c r="D137" s="5"/>
      <c r="E137" s="5"/>
      <c r="F137" s="5"/>
      <c r="G137" s="5"/>
      <c r="H137" s="5"/>
      <c r="I137" s="5"/>
      <c r="J137" s="5"/>
      <c r="K137" s="5"/>
      <c r="L137" s="5"/>
      <c r="M137" s="5"/>
      <c r="N137" s="5"/>
      <c r="O137" s="5"/>
      <c r="P137" s="5"/>
      <c r="Q137" s="5"/>
      <c r="R137" s="5"/>
      <c r="S137" s="5"/>
      <c r="T137" s="5"/>
      <c r="U137" s="5"/>
      <c r="V137" s="5"/>
      <c r="W137" s="5"/>
      <c r="X137" s="5"/>
    </row>
    <row r="138" spans="1:24">
      <c r="A138" s="5"/>
      <c r="B138" s="59"/>
      <c r="C138" s="5"/>
      <c r="D138" s="5"/>
      <c r="E138" s="5"/>
      <c r="F138" s="5"/>
      <c r="G138" s="5"/>
      <c r="H138" s="5"/>
      <c r="I138" s="5"/>
      <c r="J138" s="5"/>
      <c r="K138" s="5"/>
      <c r="L138" s="5"/>
      <c r="M138" s="5"/>
      <c r="N138" s="5"/>
      <c r="O138" s="5"/>
      <c r="P138" s="5"/>
      <c r="Q138" s="5"/>
      <c r="R138" s="5"/>
      <c r="S138" s="5"/>
      <c r="T138" s="5"/>
      <c r="U138" s="5"/>
      <c r="V138" s="5"/>
      <c r="W138" s="5"/>
      <c r="X138" s="5"/>
    </row>
    <row r="139" spans="1:24">
      <c r="A139" s="5"/>
      <c r="B139" s="59"/>
      <c r="C139" s="5"/>
      <c r="D139" s="5"/>
      <c r="E139" s="5"/>
      <c r="F139" s="5"/>
      <c r="G139" s="5"/>
      <c r="H139" s="5"/>
      <c r="I139" s="5"/>
      <c r="J139" s="5"/>
      <c r="K139" s="5"/>
      <c r="L139" s="5"/>
      <c r="M139" s="5"/>
      <c r="N139" s="5"/>
      <c r="O139" s="5"/>
      <c r="P139" s="5"/>
      <c r="Q139" s="5"/>
      <c r="R139" s="5"/>
      <c r="S139" s="5"/>
      <c r="T139" s="5"/>
      <c r="U139" s="5"/>
      <c r="V139" s="5"/>
      <c r="W139" s="5"/>
      <c r="X139" s="5"/>
    </row>
    <row r="140" spans="1:24">
      <c r="A140" s="5"/>
      <c r="B140" s="59"/>
      <c r="C140" s="5"/>
      <c r="D140" s="5"/>
      <c r="E140" s="5"/>
      <c r="F140" s="5"/>
      <c r="G140" s="5"/>
      <c r="H140" s="5"/>
      <c r="I140" s="5"/>
      <c r="J140" s="5"/>
      <c r="K140" s="5"/>
      <c r="L140" s="5"/>
      <c r="M140" s="5"/>
      <c r="N140" s="5"/>
      <c r="O140" s="5"/>
      <c r="P140" s="5"/>
      <c r="Q140" s="5"/>
      <c r="R140" s="5"/>
      <c r="S140" s="5"/>
      <c r="T140" s="5"/>
      <c r="U140" s="5"/>
      <c r="V140" s="5"/>
      <c r="W140" s="5"/>
      <c r="X140" s="5"/>
    </row>
    <row r="141" spans="1:24">
      <c r="A141" s="5"/>
      <c r="B141" s="59"/>
      <c r="C141" s="5"/>
      <c r="D141" s="5"/>
      <c r="E141" s="5"/>
      <c r="F141" s="5"/>
      <c r="G141" s="5"/>
      <c r="H141" s="5"/>
      <c r="I141" s="5"/>
      <c r="J141" s="5"/>
      <c r="K141" s="5"/>
      <c r="L141" s="5"/>
      <c r="M141" s="5"/>
      <c r="N141" s="5"/>
      <c r="O141" s="5"/>
      <c r="P141" s="5"/>
      <c r="Q141" s="5"/>
      <c r="R141" s="5"/>
      <c r="S141" s="5"/>
      <c r="T141" s="5"/>
      <c r="U141" s="5"/>
      <c r="V141" s="5"/>
      <c r="W141" s="5"/>
      <c r="X141" s="5"/>
    </row>
    <row r="142" spans="1:24">
      <c r="A142" s="5"/>
      <c r="B142" s="59"/>
      <c r="C142" s="5"/>
      <c r="D142" s="5"/>
      <c r="E142" s="5"/>
      <c r="F142" s="5"/>
      <c r="G142" s="5"/>
      <c r="H142" s="5"/>
      <c r="I142" s="5"/>
      <c r="J142" s="5"/>
      <c r="K142" s="5"/>
      <c r="L142" s="5"/>
      <c r="M142" s="5"/>
      <c r="N142" s="5"/>
      <c r="O142" s="5"/>
      <c r="P142" s="5"/>
      <c r="Q142" s="5"/>
      <c r="R142" s="5"/>
      <c r="S142" s="5"/>
      <c r="T142" s="5"/>
      <c r="U142" s="5"/>
      <c r="V142" s="5"/>
      <c r="W142" s="5"/>
      <c r="X142" s="5"/>
    </row>
    <row r="143" spans="1:24">
      <c r="A143" s="5"/>
      <c r="B143" s="59"/>
      <c r="C143" s="5"/>
      <c r="D143" s="5"/>
      <c r="E143" s="5"/>
      <c r="F143" s="5"/>
      <c r="G143" s="5"/>
      <c r="H143" s="5"/>
      <c r="I143" s="5"/>
      <c r="J143" s="5"/>
      <c r="K143" s="5"/>
      <c r="L143" s="5"/>
      <c r="M143" s="5"/>
      <c r="N143" s="5"/>
      <c r="O143" s="5"/>
      <c r="P143" s="5"/>
      <c r="Q143" s="5"/>
      <c r="R143" s="5"/>
      <c r="S143" s="5"/>
      <c r="T143" s="5"/>
      <c r="U143" s="5"/>
      <c r="V143" s="5"/>
      <c r="W143" s="5"/>
      <c r="X143" s="5"/>
    </row>
    <row r="144" spans="1:24">
      <c r="A144" s="5"/>
      <c r="B144" s="59"/>
      <c r="C144" s="5"/>
      <c r="D144" s="5"/>
      <c r="E144" s="5"/>
      <c r="F144" s="5"/>
      <c r="G144" s="5"/>
      <c r="H144" s="5"/>
      <c r="I144" s="5"/>
      <c r="J144" s="5"/>
      <c r="K144" s="5"/>
      <c r="L144" s="5"/>
      <c r="M144" s="5"/>
      <c r="N144" s="5"/>
      <c r="O144" s="5"/>
      <c r="P144" s="5"/>
      <c r="Q144" s="5"/>
      <c r="R144" s="5"/>
      <c r="S144" s="5"/>
      <c r="T144" s="5"/>
      <c r="U144" s="5"/>
      <c r="V144" s="5"/>
      <c r="W144" s="5"/>
      <c r="X144" s="5"/>
    </row>
    <row r="145" spans="1:24">
      <c r="A145" s="5"/>
      <c r="B145" s="59"/>
      <c r="C145" s="5"/>
      <c r="D145" s="5"/>
      <c r="E145" s="5"/>
      <c r="F145" s="5"/>
      <c r="G145" s="5"/>
      <c r="H145" s="5"/>
      <c r="I145" s="5"/>
      <c r="J145" s="5"/>
      <c r="K145" s="5"/>
      <c r="L145" s="5"/>
      <c r="M145" s="5"/>
      <c r="N145" s="5"/>
      <c r="O145" s="5"/>
      <c r="P145" s="5"/>
      <c r="Q145" s="5"/>
      <c r="R145" s="5"/>
      <c r="S145" s="5"/>
      <c r="T145" s="5"/>
      <c r="U145" s="5"/>
      <c r="V145" s="5"/>
      <c r="W145" s="5"/>
      <c r="X145" s="5"/>
    </row>
    <row r="146" spans="1:24">
      <c r="A146" s="5"/>
      <c r="B146" s="59"/>
      <c r="C146" s="5"/>
      <c r="D146" s="5"/>
      <c r="E146" s="5"/>
      <c r="F146" s="5"/>
      <c r="G146" s="5"/>
      <c r="H146" s="5"/>
      <c r="I146" s="5"/>
      <c r="J146" s="5"/>
      <c r="K146" s="5"/>
      <c r="L146" s="5"/>
      <c r="M146" s="5"/>
      <c r="N146" s="5"/>
      <c r="O146" s="5"/>
      <c r="P146" s="5"/>
      <c r="Q146" s="5"/>
      <c r="R146" s="5"/>
      <c r="S146" s="5"/>
      <c r="T146" s="5"/>
      <c r="U146" s="5"/>
      <c r="V146" s="5"/>
      <c r="W146" s="5"/>
      <c r="X146" s="5"/>
    </row>
    <row r="147" spans="1:24">
      <c r="A147" s="5"/>
      <c r="B147" s="59"/>
      <c r="C147" s="5"/>
      <c r="D147" s="5"/>
      <c r="E147" s="5"/>
      <c r="F147" s="5"/>
      <c r="G147" s="5"/>
      <c r="H147" s="5"/>
      <c r="I147" s="5"/>
      <c r="J147" s="5"/>
      <c r="K147" s="5"/>
      <c r="L147" s="5"/>
      <c r="M147" s="5"/>
      <c r="N147" s="5"/>
      <c r="O147" s="5"/>
      <c r="P147" s="5"/>
      <c r="Q147" s="5"/>
      <c r="R147" s="5"/>
      <c r="S147" s="5"/>
      <c r="T147" s="5"/>
      <c r="U147" s="5"/>
      <c r="V147" s="5"/>
      <c r="W147" s="5"/>
      <c r="X147" s="5"/>
    </row>
    <row r="148" spans="1:24">
      <c r="A148" s="5"/>
      <c r="B148" s="59"/>
      <c r="C148" s="5"/>
      <c r="D148" s="5"/>
      <c r="E148" s="5"/>
      <c r="F148" s="5"/>
      <c r="G148" s="5"/>
      <c r="H148" s="5"/>
      <c r="I148" s="5"/>
      <c r="J148" s="5"/>
      <c r="K148" s="5"/>
      <c r="L148" s="5"/>
      <c r="M148" s="5"/>
      <c r="N148" s="5"/>
      <c r="O148" s="5"/>
      <c r="P148" s="5"/>
      <c r="Q148" s="5"/>
      <c r="R148" s="5"/>
      <c r="S148" s="5"/>
      <c r="T148" s="5"/>
      <c r="U148" s="5"/>
      <c r="V148" s="5"/>
      <c r="W148" s="5"/>
      <c r="X148" s="5"/>
    </row>
    <row r="149" spans="1:24">
      <c r="A149" s="5"/>
      <c r="B149" s="59"/>
      <c r="C149" s="5"/>
      <c r="D149" s="5"/>
      <c r="E149" s="5"/>
      <c r="F149" s="5"/>
      <c r="G149" s="5"/>
      <c r="H149" s="5"/>
      <c r="I149" s="5"/>
      <c r="J149" s="5"/>
      <c r="K149" s="5"/>
      <c r="L149" s="5"/>
      <c r="M149" s="5"/>
      <c r="N149" s="5"/>
      <c r="O149" s="5"/>
      <c r="P149" s="5"/>
      <c r="Q149" s="5"/>
      <c r="R149" s="5"/>
      <c r="S149" s="5"/>
      <c r="T149" s="5"/>
      <c r="U149" s="5"/>
      <c r="V149" s="5"/>
      <c r="W149" s="5"/>
      <c r="X149" s="5"/>
    </row>
    <row r="150" spans="1:24">
      <c r="A150" s="5"/>
      <c r="B150" s="59"/>
      <c r="C150" s="5"/>
      <c r="D150" s="5"/>
      <c r="E150" s="5"/>
      <c r="F150" s="5"/>
      <c r="G150" s="5"/>
      <c r="H150" s="5"/>
      <c r="I150" s="5"/>
      <c r="J150" s="5"/>
      <c r="K150" s="5"/>
      <c r="L150" s="5"/>
      <c r="M150" s="5"/>
      <c r="N150" s="5"/>
      <c r="O150" s="5"/>
      <c r="P150" s="5"/>
      <c r="Q150" s="5"/>
      <c r="R150" s="5"/>
      <c r="S150" s="5"/>
      <c r="T150" s="5"/>
      <c r="U150" s="5"/>
      <c r="V150" s="5"/>
      <c r="W150" s="5"/>
      <c r="X150" s="5"/>
    </row>
    <row r="151" spans="1:24">
      <c r="A151" s="5"/>
      <c r="B151" s="59"/>
      <c r="C151" s="5"/>
      <c r="D151" s="5"/>
      <c r="E151" s="5"/>
      <c r="F151" s="5"/>
      <c r="G151" s="5"/>
      <c r="H151" s="5"/>
      <c r="I151" s="5"/>
      <c r="J151" s="5"/>
      <c r="K151" s="5"/>
      <c r="L151" s="5"/>
      <c r="M151" s="5"/>
      <c r="N151" s="5"/>
      <c r="O151" s="5"/>
      <c r="P151" s="5"/>
      <c r="Q151" s="5"/>
      <c r="R151" s="5"/>
      <c r="S151" s="5"/>
      <c r="T151" s="5"/>
      <c r="U151" s="5"/>
      <c r="V151" s="5"/>
      <c r="W151" s="5"/>
      <c r="X151" s="5"/>
    </row>
    <row r="152" spans="1:24">
      <c r="A152" s="5"/>
      <c r="B152" s="59"/>
      <c r="C152" s="5"/>
      <c r="D152" s="5"/>
      <c r="E152" s="5"/>
      <c r="F152" s="5"/>
      <c r="G152" s="5"/>
      <c r="H152" s="5"/>
      <c r="I152" s="5"/>
      <c r="J152" s="5"/>
      <c r="K152" s="5"/>
      <c r="L152" s="5"/>
      <c r="M152" s="5"/>
      <c r="N152" s="5"/>
      <c r="O152" s="5"/>
      <c r="P152" s="5"/>
      <c r="Q152" s="5"/>
      <c r="R152" s="5"/>
      <c r="S152" s="5"/>
      <c r="T152" s="5"/>
      <c r="U152" s="5"/>
      <c r="V152" s="5"/>
      <c r="W152" s="5"/>
      <c r="X152" s="5"/>
    </row>
    <row r="153" spans="1:24">
      <c r="A153" s="5"/>
      <c r="B153" s="59"/>
      <c r="C153" s="5"/>
      <c r="D153" s="5"/>
      <c r="E153" s="5"/>
      <c r="F153" s="5"/>
      <c r="G153" s="5"/>
      <c r="H153" s="5"/>
      <c r="I153" s="5"/>
      <c r="J153" s="5"/>
      <c r="K153" s="5"/>
      <c r="L153" s="5"/>
      <c r="M153" s="5"/>
      <c r="N153" s="5"/>
      <c r="O153" s="5"/>
      <c r="P153" s="5"/>
      <c r="Q153" s="5"/>
      <c r="R153" s="5"/>
      <c r="S153" s="5"/>
      <c r="T153" s="5"/>
      <c r="U153" s="5"/>
      <c r="V153" s="5"/>
      <c r="W153" s="5"/>
      <c r="X153" s="5"/>
    </row>
    <row r="154" spans="1:24">
      <c r="A154" s="5"/>
      <c r="B154" s="59"/>
      <c r="C154" s="5"/>
      <c r="D154" s="5"/>
      <c r="E154" s="5"/>
      <c r="F154" s="5"/>
      <c r="G154" s="5"/>
      <c r="H154" s="5"/>
      <c r="I154" s="5"/>
      <c r="J154" s="5"/>
      <c r="K154" s="5"/>
      <c r="L154" s="5"/>
      <c r="M154" s="5"/>
      <c r="N154" s="5"/>
      <c r="O154" s="5"/>
      <c r="P154" s="5"/>
      <c r="Q154" s="5"/>
      <c r="R154" s="5"/>
      <c r="S154" s="5"/>
      <c r="T154" s="5"/>
      <c r="U154" s="5"/>
      <c r="V154" s="5"/>
      <c r="W154" s="5"/>
      <c r="X154" s="5"/>
    </row>
    <row r="155" spans="1:24">
      <c r="A155" s="5"/>
      <c r="B155" s="59"/>
      <c r="C155" s="5"/>
      <c r="D155" s="5"/>
      <c r="E155" s="5"/>
      <c r="F155" s="5"/>
      <c r="G155" s="5"/>
      <c r="H155" s="5"/>
      <c r="I155" s="5"/>
      <c r="J155" s="5"/>
      <c r="K155" s="5"/>
      <c r="L155" s="5"/>
      <c r="M155" s="5"/>
      <c r="N155" s="5"/>
      <c r="O155" s="5"/>
      <c r="P155" s="5"/>
      <c r="Q155" s="5"/>
      <c r="R155" s="5"/>
      <c r="S155" s="5"/>
      <c r="T155" s="5"/>
      <c r="U155" s="5"/>
      <c r="V155" s="5"/>
      <c r="W155" s="5"/>
      <c r="X155" s="5"/>
    </row>
    <row r="156" spans="1:24">
      <c r="A156" s="5"/>
      <c r="B156" s="59"/>
      <c r="C156" s="5"/>
      <c r="D156" s="5"/>
      <c r="E156" s="5"/>
      <c r="F156" s="5"/>
      <c r="G156" s="5"/>
      <c r="H156" s="5"/>
      <c r="I156" s="5"/>
      <c r="J156" s="5"/>
      <c r="K156" s="5"/>
      <c r="L156" s="5"/>
      <c r="M156" s="5"/>
      <c r="N156" s="5"/>
      <c r="O156" s="5"/>
      <c r="P156" s="5"/>
      <c r="Q156" s="5"/>
      <c r="R156" s="5"/>
      <c r="S156" s="5"/>
      <c r="T156" s="5"/>
      <c r="U156" s="5"/>
      <c r="V156" s="5"/>
      <c r="W156" s="5"/>
      <c r="X156" s="5"/>
    </row>
    <row r="157" spans="1:24">
      <c r="A157" s="5"/>
      <c r="B157" s="59"/>
      <c r="C157" s="5"/>
      <c r="D157" s="5"/>
      <c r="E157" s="5"/>
      <c r="F157" s="5"/>
      <c r="G157" s="5"/>
      <c r="H157" s="5"/>
      <c r="I157" s="5"/>
      <c r="J157" s="5"/>
      <c r="K157" s="5"/>
      <c r="L157" s="5"/>
      <c r="M157" s="5"/>
      <c r="N157" s="5"/>
      <c r="O157" s="5"/>
      <c r="P157" s="5"/>
      <c r="Q157" s="5"/>
      <c r="R157" s="5"/>
      <c r="S157" s="5"/>
      <c r="T157" s="5"/>
      <c r="U157" s="5"/>
      <c r="V157" s="5"/>
      <c r="W157" s="5"/>
      <c r="X157" s="5"/>
    </row>
    <row r="158" spans="1:24">
      <c r="A158" s="5"/>
      <c r="B158" s="59"/>
      <c r="C158" s="5"/>
      <c r="D158" s="5"/>
      <c r="E158" s="5"/>
      <c r="F158" s="5"/>
      <c r="G158" s="5"/>
      <c r="H158" s="5"/>
      <c r="I158" s="5"/>
      <c r="J158" s="5"/>
      <c r="K158" s="5"/>
      <c r="L158" s="5"/>
      <c r="M158" s="5"/>
      <c r="N158" s="5"/>
      <c r="O158" s="5"/>
      <c r="P158" s="5"/>
      <c r="Q158" s="5"/>
      <c r="R158" s="5"/>
      <c r="S158" s="5"/>
      <c r="T158" s="5"/>
      <c r="U158" s="5"/>
      <c r="V158" s="5"/>
      <c r="W158" s="5"/>
      <c r="X158" s="5"/>
    </row>
    <row r="159" spans="1:24">
      <c r="A159" s="5"/>
      <c r="B159" s="59"/>
      <c r="C159" s="5"/>
      <c r="D159" s="5"/>
      <c r="E159" s="5"/>
      <c r="F159" s="5"/>
      <c r="G159" s="5"/>
      <c r="H159" s="5"/>
      <c r="I159" s="5"/>
      <c r="J159" s="5"/>
      <c r="K159" s="5"/>
      <c r="L159" s="5"/>
      <c r="M159" s="5"/>
      <c r="N159" s="5"/>
      <c r="O159" s="5"/>
      <c r="P159" s="5"/>
      <c r="Q159" s="5"/>
      <c r="R159" s="5"/>
      <c r="S159" s="5"/>
      <c r="T159" s="5"/>
      <c r="U159" s="5"/>
      <c r="V159" s="5"/>
      <c r="W159" s="5"/>
      <c r="X159" s="5"/>
    </row>
    <row r="160" spans="1:24">
      <c r="A160" s="5"/>
      <c r="B160" s="59"/>
      <c r="C160" s="5"/>
      <c r="D160" s="5"/>
      <c r="E160" s="5"/>
      <c r="F160" s="5"/>
      <c r="G160" s="5"/>
      <c r="H160" s="5"/>
      <c r="I160" s="5"/>
      <c r="J160" s="5"/>
      <c r="K160" s="5"/>
      <c r="L160" s="5"/>
      <c r="M160" s="5"/>
      <c r="N160" s="5"/>
      <c r="O160" s="5"/>
      <c r="P160" s="5"/>
      <c r="Q160" s="5"/>
      <c r="R160" s="5"/>
      <c r="S160" s="5"/>
      <c r="T160" s="5"/>
      <c r="U160" s="5"/>
      <c r="V160" s="5"/>
      <c r="W160" s="5"/>
      <c r="X160" s="5"/>
    </row>
    <row r="161" spans="1:24">
      <c r="A161" s="5"/>
      <c r="B161" s="59"/>
      <c r="C161" s="5"/>
      <c r="D161" s="5"/>
      <c r="E161" s="5"/>
      <c r="F161" s="5"/>
      <c r="G161" s="5"/>
      <c r="H161" s="5"/>
      <c r="I161" s="5"/>
      <c r="J161" s="5"/>
      <c r="K161" s="5"/>
      <c r="L161" s="5"/>
      <c r="M161" s="5"/>
      <c r="N161" s="5"/>
      <c r="O161" s="5"/>
      <c r="P161" s="5"/>
      <c r="Q161" s="5"/>
      <c r="R161" s="5"/>
      <c r="S161" s="5"/>
      <c r="T161" s="5"/>
      <c r="U161" s="5"/>
      <c r="V161" s="5"/>
      <c r="W161" s="5"/>
      <c r="X161" s="5"/>
    </row>
    <row r="162" spans="1:24">
      <c r="A162" s="5"/>
      <c r="B162" s="59"/>
      <c r="C162" s="5"/>
      <c r="D162" s="5"/>
      <c r="E162" s="5"/>
      <c r="F162" s="5"/>
      <c r="G162" s="5"/>
      <c r="H162" s="5"/>
      <c r="I162" s="5"/>
      <c r="J162" s="5"/>
      <c r="K162" s="5"/>
      <c r="L162" s="5"/>
      <c r="M162" s="5"/>
      <c r="N162" s="5"/>
      <c r="O162" s="5"/>
      <c r="P162" s="5"/>
      <c r="Q162" s="5"/>
      <c r="R162" s="5"/>
      <c r="S162" s="5"/>
      <c r="T162" s="5"/>
      <c r="U162" s="5"/>
      <c r="V162" s="5"/>
      <c r="W162" s="5"/>
      <c r="X162" s="5"/>
    </row>
    <row r="163" spans="1:24">
      <c r="A163" s="5"/>
      <c r="B163" s="59"/>
      <c r="C163" s="5"/>
      <c r="D163" s="5"/>
      <c r="E163" s="5"/>
      <c r="F163" s="5"/>
      <c r="G163" s="5"/>
      <c r="H163" s="5"/>
      <c r="I163" s="5"/>
      <c r="J163" s="5"/>
      <c r="K163" s="5"/>
      <c r="L163" s="5"/>
      <c r="M163" s="5"/>
      <c r="N163" s="5"/>
      <c r="O163" s="5"/>
      <c r="P163" s="5"/>
      <c r="Q163" s="5"/>
      <c r="R163" s="5"/>
      <c r="S163" s="5"/>
      <c r="T163" s="5"/>
      <c r="U163" s="5"/>
      <c r="V163" s="5"/>
      <c r="W163" s="5"/>
      <c r="X163" s="5"/>
    </row>
    <row r="164" spans="1:24">
      <c r="A164" s="5"/>
      <c r="B164" s="59"/>
      <c r="C164" s="5"/>
      <c r="D164" s="5"/>
      <c r="E164" s="5"/>
      <c r="F164" s="5"/>
      <c r="G164" s="5"/>
      <c r="H164" s="5"/>
      <c r="I164" s="5"/>
      <c r="J164" s="5"/>
      <c r="K164" s="5"/>
      <c r="L164" s="5"/>
      <c r="M164" s="5"/>
      <c r="N164" s="5"/>
      <c r="O164" s="5"/>
      <c r="P164" s="5"/>
      <c r="Q164" s="5"/>
      <c r="R164" s="5"/>
      <c r="S164" s="5"/>
      <c r="T164" s="5"/>
      <c r="U164" s="5"/>
      <c r="V164" s="5"/>
      <c r="W164" s="5"/>
      <c r="X164" s="5"/>
    </row>
    <row r="165" spans="1:24">
      <c r="A165" s="5"/>
      <c r="B165" s="59"/>
      <c r="C165" s="5"/>
      <c r="D165" s="5"/>
      <c r="E165" s="5"/>
      <c r="F165" s="5"/>
      <c r="G165" s="5"/>
      <c r="H165" s="5"/>
      <c r="I165" s="5"/>
      <c r="J165" s="5"/>
      <c r="K165" s="5"/>
      <c r="L165" s="5"/>
      <c r="M165" s="5"/>
      <c r="N165" s="5"/>
      <c r="O165" s="5"/>
      <c r="P165" s="5"/>
      <c r="Q165" s="5"/>
      <c r="R165" s="5"/>
      <c r="S165" s="5"/>
      <c r="T165" s="5"/>
      <c r="U165" s="5"/>
      <c r="V165" s="5"/>
      <c r="W165" s="5"/>
      <c r="X165" s="5"/>
    </row>
    <row r="166" spans="1:24">
      <c r="A166" s="5"/>
      <c r="B166" s="59"/>
      <c r="C166" s="5"/>
      <c r="D166" s="5"/>
      <c r="E166" s="5"/>
      <c r="F166" s="5"/>
      <c r="G166" s="5"/>
      <c r="H166" s="5"/>
      <c r="I166" s="5"/>
      <c r="J166" s="5"/>
      <c r="K166" s="5"/>
      <c r="L166" s="5"/>
      <c r="M166" s="5"/>
      <c r="N166" s="5"/>
      <c r="O166" s="5"/>
      <c r="P166" s="5"/>
      <c r="Q166" s="5"/>
      <c r="R166" s="5"/>
      <c r="S166" s="5"/>
      <c r="T166" s="5"/>
      <c r="U166" s="5"/>
      <c r="V166" s="5"/>
      <c r="W166" s="5"/>
      <c r="X166" s="5"/>
    </row>
    <row r="167" spans="1:24">
      <c r="A167" s="5"/>
      <c r="B167" s="59"/>
      <c r="C167" s="5"/>
      <c r="D167" s="5"/>
      <c r="E167" s="5"/>
      <c r="F167" s="5"/>
      <c r="G167" s="5"/>
      <c r="H167" s="5"/>
      <c r="I167" s="5"/>
      <c r="J167" s="5"/>
      <c r="K167" s="5"/>
      <c r="L167" s="5"/>
      <c r="M167" s="5"/>
      <c r="N167" s="5"/>
      <c r="O167" s="5"/>
      <c r="P167" s="5"/>
      <c r="Q167" s="5"/>
      <c r="R167" s="5"/>
      <c r="S167" s="5"/>
      <c r="T167" s="5"/>
      <c r="U167" s="5"/>
      <c r="V167" s="5"/>
      <c r="W167" s="5"/>
      <c r="X167" s="5"/>
    </row>
    <row r="168" spans="1:24">
      <c r="A168" s="5"/>
      <c r="B168" s="59"/>
      <c r="C168" s="5"/>
      <c r="D168" s="5"/>
      <c r="E168" s="5"/>
      <c r="F168" s="5"/>
      <c r="G168" s="5"/>
      <c r="H168" s="5"/>
      <c r="I168" s="5"/>
      <c r="J168" s="5"/>
      <c r="K168" s="5"/>
      <c r="L168" s="5"/>
      <c r="M168" s="5"/>
      <c r="N168" s="5"/>
      <c r="O168" s="5"/>
      <c r="P168" s="5"/>
      <c r="Q168" s="5"/>
      <c r="R168" s="5"/>
      <c r="S168" s="5"/>
      <c r="T168" s="5"/>
      <c r="U168" s="5"/>
      <c r="V168" s="5"/>
      <c r="W168" s="5"/>
      <c r="X168" s="5"/>
    </row>
    <row r="169" spans="1:24">
      <c r="A169" s="5"/>
      <c r="B169" s="59"/>
      <c r="C169" s="5"/>
      <c r="D169" s="5"/>
      <c r="E169" s="5"/>
      <c r="F169" s="5"/>
      <c r="G169" s="5"/>
      <c r="H169" s="5"/>
      <c r="I169" s="5"/>
      <c r="J169" s="5"/>
      <c r="K169" s="5"/>
      <c r="L169" s="5"/>
      <c r="M169" s="5"/>
      <c r="N169" s="5"/>
      <c r="O169" s="5"/>
      <c r="P169" s="5"/>
      <c r="Q169" s="5"/>
      <c r="R169" s="5"/>
      <c r="S169" s="5"/>
      <c r="T169" s="5"/>
      <c r="U169" s="5"/>
      <c r="V169" s="5"/>
      <c r="W169" s="5"/>
      <c r="X169" s="5"/>
    </row>
    <row r="170" spans="1:24">
      <c r="A170" s="5"/>
      <c r="B170" s="59"/>
      <c r="C170" s="5"/>
      <c r="D170" s="5"/>
      <c r="E170" s="5"/>
      <c r="F170" s="5"/>
      <c r="G170" s="5"/>
      <c r="H170" s="5"/>
      <c r="I170" s="5"/>
      <c r="J170" s="5"/>
      <c r="K170" s="5"/>
      <c r="L170" s="5"/>
      <c r="M170" s="5"/>
      <c r="N170" s="5"/>
      <c r="O170" s="5"/>
      <c r="P170" s="5"/>
      <c r="Q170" s="5"/>
      <c r="R170" s="5"/>
      <c r="S170" s="5"/>
      <c r="T170" s="5"/>
      <c r="U170" s="5"/>
      <c r="V170" s="5"/>
      <c r="W170" s="5"/>
      <c r="X170" s="5"/>
    </row>
    <row r="171" spans="1:24">
      <c r="A171" s="5"/>
      <c r="B171" s="59"/>
      <c r="C171" s="5"/>
      <c r="D171" s="5"/>
      <c r="E171" s="5"/>
      <c r="F171" s="5"/>
      <c r="G171" s="5"/>
      <c r="H171" s="5"/>
      <c r="I171" s="5"/>
      <c r="J171" s="5"/>
      <c r="K171" s="5"/>
      <c r="L171" s="5"/>
      <c r="M171" s="5"/>
      <c r="N171" s="5"/>
      <c r="O171" s="5"/>
      <c r="P171" s="5"/>
      <c r="Q171" s="5"/>
      <c r="R171" s="5"/>
      <c r="S171" s="5"/>
      <c r="T171" s="5"/>
      <c r="U171" s="5"/>
      <c r="V171" s="5"/>
      <c r="W171" s="5"/>
      <c r="X171" s="5"/>
    </row>
    <row r="172" spans="1:24">
      <c r="A172" s="5"/>
      <c r="B172" s="59"/>
      <c r="C172" s="5"/>
      <c r="D172" s="5"/>
      <c r="E172" s="5"/>
      <c r="F172" s="5"/>
      <c r="G172" s="5"/>
      <c r="H172" s="5"/>
      <c r="I172" s="5"/>
      <c r="J172" s="5"/>
      <c r="K172" s="5"/>
      <c r="L172" s="5"/>
      <c r="M172" s="5"/>
      <c r="N172" s="5"/>
      <c r="O172" s="5"/>
      <c r="P172" s="5"/>
      <c r="Q172" s="5"/>
      <c r="R172" s="5"/>
      <c r="S172" s="5"/>
      <c r="T172" s="5"/>
      <c r="U172" s="5"/>
      <c r="V172" s="5"/>
      <c r="W172" s="5"/>
      <c r="X172" s="5"/>
    </row>
    <row r="173" spans="1:24">
      <c r="A173" s="5"/>
      <c r="B173" s="59"/>
      <c r="C173" s="5"/>
      <c r="D173" s="5"/>
      <c r="E173" s="5"/>
      <c r="F173" s="5"/>
      <c r="G173" s="5"/>
      <c r="H173" s="5"/>
      <c r="I173" s="5"/>
      <c r="J173" s="5"/>
      <c r="K173" s="5"/>
      <c r="L173" s="5"/>
      <c r="M173" s="5"/>
      <c r="N173" s="5"/>
      <c r="O173" s="5"/>
      <c r="P173" s="5"/>
      <c r="Q173" s="5"/>
      <c r="R173" s="5"/>
      <c r="S173" s="5"/>
      <c r="T173" s="5"/>
      <c r="U173" s="5"/>
      <c r="V173" s="5"/>
      <c r="W173" s="5"/>
      <c r="X173" s="5"/>
    </row>
    <row r="174" spans="1:24">
      <c r="A174" s="5"/>
      <c r="B174" s="59"/>
      <c r="C174" s="5"/>
      <c r="D174" s="5"/>
      <c r="E174" s="5"/>
      <c r="F174" s="5"/>
      <c r="G174" s="5"/>
      <c r="H174" s="5"/>
      <c r="I174" s="5"/>
      <c r="J174" s="5"/>
      <c r="K174" s="5"/>
      <c r="L174" s="5"/>
      <c r="M174" s="5"/>
      <c r="N174" s="5"/>
      <c r="O174" s="5"/>
      <c r="P174" s="5"/>
      <c r="Q174" s="5"/>
      <c r="R174" s="5"/>
      <c r="S174" s="5"/>
      <c r="T174" s="5"/>
      <c r="U174" s="5"/>
      <c r="V174" s="5"/>
      <c r="W174" s="5"/>
      <c r="X174" s="5"/>
    </row>
    <row r="175" spans="1:24">
      <c r="A175" s="5"/>
      <c r="B175" s="59"/>
      <c r="C175" s="5"/>
      <c r="D175" s="5"/>
      <c r="E175" s="5"/>
      <c r="F175" s="5"/>
      <c r="G175" s="5"/>
      <c r="H175" s="5"/>
      <c r="I175" s="5"/>
      <c r="J175" s="5"/>
      <c r="K175" s="5"/>
      <c r="L175" s="5"/>
      <c r="M175" s="5"/>
      <c r="N175" s="5"/>
      <c r="O175" s="5"/>
      <c r="P175" s="5"/>
      <c r="Q175" s="5"/>
      <c r="R175" s="5"/>
      <c r="S175" s="5"/>
      <c r="T175" s="5"/>
      <c r="U175" s="5"/>
      <c r="V175" s="5"/>
      <c r="W175" s="5"/>
      <c r="X175" s="5"/>
    </row>
    <row r="176" spans="1:24">
      <c r="A176" s="5"/>
      <c r="B176" s="59"/>
      <c r="C176" s="5"/>
      <c r="D176" s="5"/>
      <c r="E176" s="5"/>
      <c r="F176" s="5"/>
      <c r="G176" s="5"/>
      <c r="H176" s="5"/>
      <c r="I176" s="5"/>
      <c r="J176" s="5"/>
      <c r="K176" s="5"/>
      <c r="L176" s="5"/>
      <c r="M176" s="5"/>
      <c r="N176" s="5"/>
      <c r="O176" s="5"/>
      <c r="P176" s="5"/>
      <c r="Q176" s="5"/>
      <c r="R176" s="5"/>
      <c r="S176" s="5"/>
      <c r="T176" s="5"/>
      <c r="U176" s="5"/>
      <c r="V176" s="5"/>
      <c r="W176" s="5"/>
      <c r="X176" s="5"/>
    </row>
    <row r="177" spans="1:24">
      <c r="A177" s="5"/>
      <c r="B177" s="59"/>
      <c r="C177" s="5"/>
      <c r="D177" s="5"/>
      <c r="E177" s="5"/>
      <c r="F177" s="5"/>
      <c r="G177" s="5"/>
      <c r="H177" s="5"/>
      <c r="I177" s="5"/>
      <c r="J177" s="5"/>
      <c r="K177" s="5"/>
      <c r="L177" s="5"/>
      <c r="M177" s="5"/>
      <c r="N177" s="5"/>
      <c r="O177" s="5"/>
      <c r="P177" s="5"/>
      <c r="Q177" s="5"/>
      <c r="R177" s="5"/>
      <c r="S177" s="5"/>
      <c r="T177" s="5"/>
      <c r="U177" s="5"/>
      <c r="V177" s="5"/>
      <c r="W177" s="5"/>
      <c r="X177" s="5"/>
    </row>
    <row r="178" spans="1:24">
      <c r="A178" s="5"/>
      <c r="B178" s="59"/>
      <c r="C178" s="5"/>
      <c r="D178" s="5"/>
      <c r="E178" s="5"/>
      <c r="F178" s="5"/>
      <c r="G178" s="5"/>
      <c r="H178" s="5"/>
      <c r="I178" s="5"/>
      <c r="J178" s="5"/>
      <c r="K178" s="5"/>
      <c r="L178" s="5"/>
      <c r="M178" s="5"/>
      <c r="N178" s="5"/>
      <c r="O178" s="5"/>
      <c r="P178" s="5"/>
      <c r="Q178" s="5"/>
      <c r="R178" s="5"/>
      <c r="S178" s="5"/>
      <c r="T178" s="5"/>
      <c r="U178" s="5"/>
      <c r="V178" s="5"/>
      <c r="W178" s="5"/>
      <c r="X178" s="5"/>
    </row>
    <row r="179" spans="1:24">
      <c r="A179" s="5"/>
      <c r="B179" s="59"/>
      <c r="C179" s="5"/>
      <c r="D179" s="5"/>
      <c r="E179" s="5"/>
      <c r="F179" s="5"/>
      <c r="G179" s="5"/>
      <c r="H179" s="5"/>
      <c r="I179" s="5"/>
      <c r="J179" s="5"/>
      <c r="K179" s="5"/>
      <c r="L179" s="5"/>
      <c r="M179" s="5"/>
      <c r="N179" s="5"/>
      <c r="O179" s="5"/>
      <c r="P179" s="5"/>
      <c r="Q179" s="5"/>
      <c r="R179" s="5"/>
      <c r="S179" s="5"/>
      <c r="T179" s="5"/>
      <c r="U179" s="5"/>
      <c r="V179" s="5"/>
      <c r="W179" s="5"/>
      <c r="X179" s="5"/>
    </row>
    <row r="180" spans="1:24">
      <c r="A180" s="5"/>
      <c r="B180" s="59"/>
      <c r="C180" s="5"/>
      <c r="D180" s="5"/>
      <c r="E180" s="5"/>
      <c r="F180" s="5"/>
      <c r="G180" s="5"/>
      <c r="H180" s="5"/>
      <c r="I180" s="5"/>
      <c r="J180" s="5"/>
      <c r="K180" s="5"/>
      <c r="L180" s="5"/>
      <c r="M180" s="5"/>
      <c r="N180" s="5"/>
      <c r="O180" s="5"/>
      <c r="P180" s="5"/>
      <c r="Q180" s="5"/>
      <c r="R180" s="5"/>
      <c r="S180" s="5"/>
      <c r="T180" s="5"/>
      <c r="U180" s="5"/>
      <c r="V180" s="5"/>
      <c r="W180" s="5"/>
      <c r="X180" s="5"/>
    </row>
    <row r="181" spans="1:24">
      <c r="A181" s="5"/>
      <c r="B181" s="59"/>
      <c r="C181" s="5"/>
      <c r="D181" s="5"/>
      <c r="E181" s="5"/>
      <c r="F181" s="5"/>
      <c r="G181" s="5"/>
      <c r="H181" s="5"/>
      <c r="I181" s="5"/>
      <c r="J181" s="5"/>
      <c r="K181" s="5"/>
      <c r="L181" s="5"/>
      <c r="M181" s="5"/>
      <c r="N181" s="5"/>
      <c r="O181" s="5"/>
      <c r="P181" s="5"/>
      <c r="Q181" s="5"/>
      <c r="R181" s="5"/>
      <c r="S181" s="5"/>
      <c r="T181" s="5"/>
      <c r="U181" s="5"/>
      <c r="V181" s="5"/>
      <c r="W181" s="5"/>
      <c r="X181" s="5"/>
    </row>
    <row r="182" spans="1:24">
      <c r="A182" s="5"/>
      <c r="B182" s="59"/>
      <c r="C182" s="5"/>
      <c r="D182" s="5"/>
      <c r="E182" s="5"/>
      <c r="F182" s="5"/>
      <c r="G182" s="5"/>
      <c r="H182" s="5"/>
      <c r="I182" s="5"/>
      <c r="J182" s="5"/>
      <c r="K182" s="5"/>
      <c r="L182" s="5"/>
      <c r="M182" s="5"/>
      <c r="N182" s="5"/>
      <c r="O182" s="5"/>
      <c r="P182" s="5"/>
      <c r="Q182" s="5"/>
      <c r="R182" s="5"/>
      <c r="S182" s="5"/>
      <c r="T182" s="5"/>
      <c r="U182" s="5"/>
      <c r="V182" s="5"/>
      <c r="W182" s="5"/>
      <c r="X182" s="5"/>
    </row>
    <row r="183" spans="1:24">
      <c r="A183" s="5"/>
      <c r="B183" s="59"/>
      <c r="C183" s="5"/>
      <c r="D183" s="5"/>
      <c r="E183" s="5"/>
      <c r="F183" s="5"/>
      <c r="G183" s="5"/>
      <c r="H183" s="5"/>
      <c r="I183" s="5"/>
      <c r="J183" s="5"/>
      <c r="K183" s="5"/>
      <c r="L183" s="5"/>
      <c r="M183" s="5"/>
      <c r="N183" s="5"/>
      <c r="O183" s="5"/>
      <c r="P183" s="5"/>
      <c r="Q183" s="5"/>
      <c r="R183" s="5"/>
      <c r="S183" s="5"/>
      <c r="T183" s="5"/>
      <c r="U183" s="5"/>
      <c r="V183" s="5"/>
      <c r="W183" s="5"/>
      <c r="X183" s="5"/>
    </row>
    <row r="184" spans="1:24">
      <c r="A184" s="5"/>
      <c r="B184" s="59"/>
      <c r="C184" s="5"/>
      <c r="D184" s="5"/>
      <c r="E184" s="5"/>
      <c r="F184" s="5"/>
      <c r="G184" s="5"/>
      <c r="H184" s="5"/>
      <c r="I184" s="5"/>
      <c r="J184" s="5"/>
      <c r="K184" s="5"/>
      <c r="L184" s="5"/>
      <c r="M184" s="5"/>
      <c r="N184" s="5"/>
      <c r="O184" s="5"/>
      <c r="P184" s="5"/>
      <c r="Q184" s="5"/>
      <c r="R184" s="5"/>
      <c r="S184" s="5"/>
      <c r="T184" s="5"/>
      <c r="U184" s="5"/>
      <c r="V184" s="5"/>
      <c r="W184" s="5"/>
      <c r="X184" s="5"/>
    </row>
    <row r="185" spans="1:24">
      <c r="A185" s="5"/>
      <c r="B185" s="59"/>
      <c r="C185" s="5"/>
      <c r="D185" s="5"/>
      <c r="E185" s="5"/>
      <c r="F185" s="5"/>
      <c r="G185" s="5"/>
      <c r="H185" s="5"/>
      <c r="I185" s="5"/>
      <c r="J185" s="5"/>
      <c r="K185" s="5"/>
      <c r="L185" s="5"/>
      <c r="M185" s="5"/>
      <c r="N185" s="5"/>
      <c r="O185" s="5"/>
      <c r="P185" s="5"/>
      <c r="Q185" s="5"/>
      <c r="R185" s="5"/>
      <c r="S185" s="5"/>
      <c r="T185" s="5"/>
      <c r="U185" s="5"/>
      <c r="V185" s="5"/>
      <c r="W185" s="5"/>
      <c r="X185" s="5"/>
    </row>
    <row r="186" spans="1:24">
      <c r="A186" s="5"/>
      <c r="B186" s="59"/>
      <c r="C186" s="5"/>
      <c r="D186" s="5"/>
      <c r="E186" s="5"/>
      <c r="F186" s="5"/>
      <c r="G186" s="5"/>
      <c r="H186" s="5"/>
      <c r="I186" s="5"/>
      <c r="J186" s="5"/>
      <c r="K186" s="5"/>
      <c r="L186" s="5"/>
      <c r="M186" s="5"/>
      <c r="N186" s="5"/>
      <c r="O186" s="5"/>
      <c r="P186" s="5"/>
      <c r="Q186" s="5"/>
      <c r="R186" s="5"/>
      <c r="S186" s="5"/>
      <c r="T186" s="5"/>
      <c r="U186" s="5"/>
      <c r="V186" s="5"/>
      <c r="W186" s="5"/>
      <c r="X186" s="5"/>
    </row>
    <row r="187" spans="1:24">
      <c r="A187" s="5"/>
      <c r="B187" s="59"/>
      <c r="C187" s="5"/>
      <c r="D187" s="5"/>
      <c r="E187" s="5"/>
      <c r="F187" s="5"/>
      <c r="G187" s="5"/>
      <c r="H187" s="5"/>
      <c r="I187" s="5"/>
      <c r="J187" s="5"/>
      <c r="K187" s="5"/>
      <c r="L187" s="5"/>
      <c r="M187" s="5"/>
      <c r="N187" s="5"/>
      <c r="O187" s="5"/>
      <c r="P187" s="5"/>
      <c r="Q187" s="5"/>
      <c r="R187" s="5"/>
      <c r="S187" s="5"/>
      <c r="T187" s="5"/>
      <c r="U187" s="5"/>
      <c r="V187" s="5"/>
      <c r="W187" s="5"/>
      <c r="X187" s="5"/>
    </row>
    <row r="188" spans="1:24">
      <c r="A188" s="5"/>
      <c r="B188" s="59"/>
      <c r="C188" s="5"/>
      <c r="D188" s="5"/>
      <c r="E188" s="5"/>
      <c r="F188" s="5"/>
      <c r="G188" s="5"/>
      <c r="H188" s="5"/>
      <c r="I188" s="5"/>
      <c r="J188" s="5"/>
      <c r="K188" s="5"/>
      <c r="L188" s="5"/>
      <c r="M188" s="5"/>
      <c r="N188" s="5"/>
      <c r="O188" s="5"/>
      <c r="P188" s="5"/>
      <c r="Q188" s="5"/>
      <c r="R188" s="5"/>
      <c r="S188" s="5"/>
      <c r="T188" s="5"/>
      <c r="U188" s="5"/>
      <c r="V188" s="5"/>
      <c r="W188" s="5"/>
      <c r="X188" s="5"/>
    </row>
    <row r="189" spans="1:24">
      <c r="A189" s="5"/>
      <c r="B189" s="59"/>
      <c r="C189" s="5"/>
      <c r="D189" s="5"/>
      <c r="E189" s="5"/>
      <c r="F189" s="5"/>
      <c r="G189" s="5"/>
      <c r="H189" s="5"/>
      <c r="I189" s="5"/>
      <c r="J189" s="5"/>
      <c r="K189" s="5"/>
      <c r="L189" s="5"/>
      <c r="M189" s="5"/>
      <c r="N189" s="5"/>
      <c r="O189" s="5"/>
      <c r="P189" s="5"/>
      <c r="Q189" s="5"/>
      <c r="R189" s="5"/>
      <c r="S189" s="5"/>
      <c r="T189" s="5"/>
      <c r="U189" s="5"/>
      <c r="V189" s="5"/>
      <c r="W189" s="5"/>
      <c r="X189" s="5"/>
    </row>
    <row r="190" spans="1:24">
      <c r="A190" s="5"/>
      <c r="B190" s="59"/>
      <c r="C190" s="5"/>
      <c r="D190" s="5"/>
      <c r="E190" s="5"/>
      <c r="F190" s="5"/>
      <c r="G190" s="5"/>
      <c r="H190" s="5"/>
      <c r="I190" s="5"/>
      <c r="J190" s="5"/>
      <c r="K190" s="5"/>
      <c r="L190" s="5"/>
      <c r="M190" s="5"/>
      <c r="N190" s="5"/>
      <c r="O190" s="5"/>
      <c r="P190" s="5"/>
      <c r="Q190" s="5"/>
      <c r="R190" s="5"/>
      <c r="S190" s="5"/>
      <c r="T190" s="5"/>
      <c r="U190" s="5"/>
      <c r="V190" s="5"/>
      <c r="W190" s="5"/>
      <c r="X190" s="5"/>
    </row>
    <row r="191" spans="1:24">
      <c r="A191" s="5"/>
      <c r="B191" s="59"/>
      <c r="C191" s="5"/>
      <c r="D191" s="5"/>
      <c r="E191" s="5"/>
      <c r="F191" s="5"/>
      <c r="G191" s="5"/>
      <c r="H191" s="5"/>
      <c r="I191" s="5"/>
      <c r="J191" s="5"/>
      <c r="K191" s="5"/>
      <c r="L191" s="5"/>
      <c r="M191" s="5"/>
      <c r="N191" s="5"/>
      <c r="O191" s="5"/>
      <c r="P191" s="5"/>
      <c r="Q191" s="5"/>
      <c r="R191" s="5"/>
      <c r="S191" s="5"/>
      <c r="T191" s="5"/>
      <c r="U191" s="5"/>
      <c r="V191" s="5"/>
      <c r="W191" s="5"/>
      <c r="X191" s="5"/>
    </row>
    <row r="192" spans="1:24">
      <c r="A192" s="5"/>
      <c r="B192" s="59"/>
      <c r="C192" s="5"/>
      <c r="D192" s="5"/>
      <c r="E192" s="5"/>
      <c r="F192" s="5"/>
      <c r="G192" s="5"/>
      <c r="H192" s="5"/>
      <c r="I192" s="5"/>
      <c r="J192" s="5"/>
      <c r="K192" s="5"/>
      <c r="L192" s="5"/>
      <c r="M192" s="5"/>
      <c r="N192" s="5"/>
      <c r="O192" s="5"/>
      <c r="P192" s="5"/>
      <c r="Q192" s="5"/>
      <c r="R192" s="5"/>
      <c r="S192" s="5"/>
      <c r="T192" s="5"/>
      <c r="U192" s="5"/>
      <c r="V192" s="5"/>
      <c r="W192" s="5"/>
      <c r="X192" s="5"/>
    </row>
    <row r="193" spans="1:24">
      <c r="A193" s="5"/>
      <c r="B193" s="59"/>
      <c r="C193" s="5"/>
      <c r="D193" s="5"/>
      <c r="E193" s="5"/>
      <c r="F193" s="5"/>
      <c r="G193" s="5"/>
      <c r="H193" s="5"/>
      <c r="I193" s="5"/>
      <c r="J193" s="5"/>
      <c r="K193" s="5"/>
      <c r="L193" s="5"/>
      <c r="M193" s="5"/>
      <c r="N193" s="5"/>
      <c r="O193" s="5"/>
      <c r="P193" s="5"/>
      <c r="Q193" s="5"/>
      <c r="R193" s="5"/>
      <c r="S193" s="5"/>
      <c r="T193" s="5"/>
      <c r="U193" s="5"/>
      <c r="V193" s="5"/>
      <c r="W193" s="5"/>
      <c r="X193" s="5"/>
    </row>
    <row r="194" spans="1:24">
      <c r="A194" s="5"/>
      <c r="B194" s="59"/>
      <c r="C194" s="5"/>
      <c r="D194" s="5"/>
      <c r="E194" s="5"/>
      <c r="F194" s="5"/>
      <c r="G194" s="5"/>
      <c r="H194" s="5"/>
      <c r="I194" s="5"/>
      <c r="J194" s="5"/>
      <c r="K194" s="5"/>
      <c r="L194" s="5"/>
      <c r="M194" s="5"/>
      <c r="N194" s="5"/>
      <c r="O194" s="5"/>
      <c r="P194" s="5"/>
      <c r="Q194" s="5"/>
      <c r="R194" s="5"/>
      <c r="S194" s="5"/>
      <c r="T194" s="5"/>
      <c r="U194" s="5"/>
      <c r="V194" s="5"/>
      <c r="W194" s="5"/>
      <c r="X194" s="5"/>
    </row>
    <row r="195" spans="1:24">
      <c r="A195" s="5"/>
      <c r="B195" s="59"/>
      <c r="C195" s="5"/>
      <c r="D195" s="5"/>
      <c r="E195" s="5"/>
      <c r="F195" s="5"/>
      <c r="G195" s="5"/>
      <c r="H195" s="5"/>
      <c r="I195" s="5"/>
      <c r="J195" s="5"/>
      <c r="K195" s="5"/>
      <c r="L195" s="5"/>
      <c r="M195" s="5"/>
      <c r="N195" s="5"/>
      <c r="O195" s="5"/>
      <c r="P195" s="5"/>
      <c r="Q195" s="5"/>
      <c r="R195" s="5"/>
      <c r="S195" s="5"/>
      <c r="T195" s="5"/>
      <c r="U195" s="5"/>
      <c r="V195" s="5"/>
      <c r="W195" s="5"/>
      <c r="X195" s="5"/>
    </row>
    <row r="196" spans="1:24">
      <c r="A196" s="5"/>
      <c r="B196" s="59"/>
      <c r="C196" s="5"/>
      <c r="D196" s="5"/>
      <c r="E196" s="5"/>
      <c r="F196" s="5"/>
      <c r="G196" s="5"/>
      <c r="H196" s="5"/>
      <c r="I196" s="5"/>
      <c r="J196" s="5"/>
      <c r="K196" s="5"/>
      <c r="L196" s="5"/>
      <c r="M196" s="5"/>
      <c r="N196" s="5"/>
      <c r="O196" s="5"/>
      <c r="P196" s="5"/>
      <c r="Q196" s="5"/>
      <c r="R196" s="5"/>
      <c r="S196" s="5"/>
      <c r="T196" s="5"/>
      <c r="U196" s="5"/>
      <c r="V196" s="5"/>
      <c r="W196" s="5"/>
      <c r="X196" s="5"/>
    </row>
    <row r="197" spans="1:24">
      <c r="A197" s="5"/>
      <c r="B197" s="59"/>
      <c r="C197" s="5"/>
      <c r="D197" s="5"/>
      <c r="E197" s="5"/>
      <c r="F197" s="5"/>
      <c r="G197" s="5"/>
      <c r="H197" s="5"/>
      <c r="I197" s="5"/>
      <c r="J197" s="5"/>
      <c r="K197" s="5"/>
      <c r="L197" s="5"/>
      <c r="M197" s="5"/>
      <c r="N197" s="5"/>
      <c r="O197" s="5"/>
      <c r="P197" s="5"/>
      <c r="Q197" s="5"/>
      <c r="R197" s="5"/>
      <c r="S197" s="5"/>
      <c r="T197" s="5"/>
      <c r="U197" s="5"/>
      <c r="V197" s="5"/>
      <c r="W197" s="5"/>
      <c r="X197" s="5"/>
    </row>
    <row r="198" spans="1:24">
      <c r="A198" s="5"/>
      <c r="B198" s="59"/>
      <c r="C198" s="5"/>
      <c r="D198" s="5"/>
      <c r="E198" s="5"/>
      <c r="F198" s="5"/>
      <c r="G198" s="5"/>
      <c r="H198" s="5"/>
      <c r="I198" s="5"/>
      <c r="J198" s="5"/>
      <c r="K198" s="5"/>
      <c r="L198" s="5"/>
      <c r="M198" s="5"/>
      <c r="N198" s="5"/>
      <c r="O198" s="5"/>
      <c r="P198" s="5"/>
      <c r="Q198" s="5"/>
      <c r="R198" s="5"/>
      <c r="S198" s="5"/>
      <c r="T198" s="5"/>
      <c r="U198" s="5"/>
      <c r="V198" s="5"/>
      <c r="W198" s="5"/>
      <c r="X198" s="5"/>
    </row>
    <row r="199" spans="1:24">
      <c r="A199" s="5"/>
      <c r="B199" s="59"/>
      <c r="C199" s="5"/>
      <c r="D199" s="5"/>
      <c r="E199" s="5"/>
      <c r="F199" s="5"/>
      <c r="G199" s="5"/>
      <c r="H199" s="5"/>
      <c r="I199" s="5"/>
      <c r="J199" s="5"/>
      <c r="K199" s="5"/>
      <c r="L199" s="5"/>
      <c r="M199" s="5"/>
      <c r="N199" s="5"/>
      <c r="O199" s="5"/>
      <c r="P199" s="5"/>
      <c r="Q199" s="5"/>
      <c r="R199" s="5"/>
      <c r="S199" s="5"/>
      <c r="T199" s="5"/>
      <c r="U199" s="5"/>
      <c r="V199" s="5"/>
      <c r="W199" s="5"/>
      <c r="X199" s="5"/>
    </row>
    <row r="200" spans="1:24">
      <c r="A200" s="5"/>
      <c r="B200" s="59"/>
      <c r="C200" s="5"/>
      <c r="D200" s="5"/>
      <c r="E200" s="5"/>
      <c r="F200" s="5"/>
      <c r="G200" s="5"/>
      <c r="H200" s="5"/>
      <c r="I200" s="5"/>
      <c r="J200" s="5"/>
      <c r="K200" s="5"/>
      <c r="L200" s="5"/>
      <c r="M200" s="5"/>
      <c r="N200" s="5"/>
      <c r="O200" s="5"/>
      <c r="P200" s="5"/>
      <c r="Q200" s="5"/>
      <c r="R200" s="5"/>
      <c r="S200" s="5"/>
      <c r="T200" s="5"/>
      <c r="U200" s="5"/>
      <c r="V200" s="5"/>
      <c r="W200" s="5"/>
      <c r="X200" s="5"/>
    </row>
    <row r="201" spans="1:24">
      <c r="A201" s="5"/>
      <c r="B201" s="59"/>
      <c r="C201" s="5"/>
      <c r="D201" s="5"/>
      <c r="E201" s="5"/>
      <c r="F201" s="5"/>
      <c r="G201" s="5"/>
      <c r="H201" s="5"/>
      <c r="I201" s="5"/>
      <c r="J201" s="5"/>
      <c r="K201" s="5"/>
      <c r="L201" s="5"/>
      <c r="M201" s="5"/>
      <c r="N201" s="5"/>
      <c r="O201" s="5"/>
      <c r="P201" s="5"/>
      <c r="Q201" s="5"/>
      <c r="R201" s="5"/>
      <c r="S201" s="5"/>
      <c r="T201" s="5"/>
      <c r="U201" s="5"/>
      <c r="V201" s="5"/>
      <c r="W201" s="5"/>
      <c r="X201" s="5"/>
    </row>
    <row r="202" spans="1:24">
      <c r="A202" s="5"/>
      <c r="B202" s="59"/>
      <c r="C202" s="5"/>
      <c r="D202" s="5"/>
      <c r="E202" s="5"/>
      <c r="F202" s="5"/>
      <c r="G202" s="5"/>
      <c r="H202" s="5"/>
      <c r="I202" s="5"/>
      <c r="J202" s="5"/>
      <c r="K202" s="5"/>
      <c r="L202" s="5"/>
      <c r="M202" s="5"/>
      <c r="N202" s="5"/>
      <c r="O202" s="5"/>
      <c r="P202" s="5"/>
      <c r="Q202" s="5"/>
      <c r="R202" s="5"/>
      <c r="S202" s="5"/>
      <c r="T202" s="5"/>
      <c r="U202" s="5"/>
      <c r="V202" s="5"/>
      <c r="W202" s="5"/>
      <c r="X202" s="5"/>
    </row>
    <row r="203" spans="1:24">
      <c r="A203" s="5"/>
      <c r="B203" s="59"/>
      <c r="C203" s="5"/>
      <c r="D203" s="5"/>
      <c r="E203" s="5"/>
      <c r="F203" s="5"/>
      <c r="G203" s="5"/>
      <c r="H203" s="5"/>
      <c r="I203" s="5"/>
      <c r="J203" s="5"/>
      <c r="K203" s="5"/>
      <c r="L203" s="5"/>
      <c r="M203" s="5"/>
      <c r="N203" s="5"/>
      <c r="O203" s="5"/>
      <c r="P203" s="5"/>
      <c r="Q203" s="5"/>
      <c r="R203" s="5"/>
      <c r="S203" s="5"/>
      <c r="T203" s="5"/>
      <c r="U203" s="5"/>
      <c r="V203" s="5"/>
      <c r="W203" s="5"/>
      <c r="X203" s="5"/>
    </row>
    <row r="204" spans="1:24">
      <c r="A204" s="5"/>
      <c r="B204" s="59"/>
      <c r="C204" s="5"/>
      <c r="D204" s="5"/>
      <c r="E204" s="5"/>
      <c r="F204" s="5"/>
      <c r="G204" s="5"/>
      <c r="H204" s="5"/>
      <c r="I204" s="5"/>
      <c r="J204" s="5"/>
      <c r="K204" s="5"/>
      <c r="L204" s="5"/>
      <c r="M204" s="5"/>
      <c r="N204" s="5"/>
      <c r="O204" s="5"/>
      <c r="P204" s="5"/>
      <c r="Q204" s="5"/>
      <c r="R204" s="5"/>
      <c r="S204" s="5"/>
      <c r="T204" s="5"/>
      <c r="U204" s="5"/>
      <c r="V204" s="5"/>
      <c r="W204" s="5"/>
      <c r="X204" s="5"/>
    </row>
    <row r="205" spans="1:24">
      <c r="A205" s="5"/>
      <c r="B205" s="59"/>
      <c r="C205" s="5"/>
      <c r="D205" s="5"/>
      <c r="E205" s="5"/>
      <c r="F205" s="5"/>
      <c r="G205" s="5"/>
      <c r="H205" s="5"/>
      <c r="I205" s="5"/>
      <c r="J205" s="5"/>
      <c r="K205" s="5"/>
      <c r="L205" s="5"/>
      <c r="M205" s="5"/>
      <c r="N205" s="5"/>
      <c r="O205" s="5"/>
      <c r="P205" s="5"/>
      <c r="Q205" s="5"/>
      <c r="R205" s="5"/>
      <c r="S205" s="5"/>
      <c r="T205" s="5"/>
      <c r="U205" s="5"/>
      <c r="V205" s="5"/>
      <c r="W205" s="5"/>
      <c r="X205" s="5"/>
    </row>
    <row r="206" spans="1:24">
      <c r="A206" s="5"/>
      <c r="B206" s="59"/>
      <c r="C206" s="5"/>
      <c r="D206" s="5"/>
      <c r="E206" s="5"/>
      <c r="F206" s="5"/>
      <c r="G206" s="5"/>
      <c r="H206" s="5"/>
      <c r="I206" s="5"/>
      <c r="J206" s="5"/>
      <c r="K206" s="5"/>
      <c r="L206" s="5"/>
      <c r="M206" s="5"/>
      <c r="N206" s="5"/>
      <c r="O206" s="5"/>
      <c r="P206" s="5"/>
      <c r="Q206" s="5"/>
      <c r="R206" s="5"/>
      <c r="S206" s="5"/>
      <c r="T206" s="5"/>
      <c r="U206" s="5"/>
      <c r="V206" s="5"/>
      <c r="W206" s="5"/>
      <c r="X206" s="5"/>
    </row>
    <row r="207" spans="1:24">
      <c r="A207" s="5"/>
      <c r="B207" s="59"/>
      <c r="C207" s="5"/>
      <c r="D207" s="5"/>
      <c r="E207" s="5"/>
      <c r="F207" s="5"/>
      <c r="G207" s="5"/>
      <c r="H207" s="5"/>
      <c r="I207" s="5"/>
      <c r="J207" s="5"/>
      <c r="K207" s="5"/>
      <c r="L207" s="5"/>
      <c r="M207" s="5"/>
      <c r="N207" s="5"/>
      <c r="O207" s="5"/>
      <c r="P207" s="5"/>
      <c r="Q207" s="5"/>
      <c r="R207" s="5"/>
      <c r="S207" s="5"/>
      <c r="T207" s="5"/>
      <c r="U207" s="5"/>
      <c r="V207" s="5"/>
      <c r="W207" s="5"/>
      <c r="X207" s="5"/>
    </row>
    <row r="208" spans="1:24">
      <c r="A208" s="5"/>
      <c r="B208" s="59"/>
      <c r="C208" s="5"/>
      <c r="D208" s="5"/>
      <c r="E208" s="5"/>
      <c r="F208" s="5"/>
      <c r="G208" s="5"/>
      <c r="H208" s="5"/>
      <c r="I208" s="5"/>
      <c r="J208" s="5"/>
      <c r="K208" s="5"/>
      <c r="L208" s="5"/>
      <c r="M208" s="5"/>
      <c r="N208" s="5"/>
      <c r="O208" s="5"/>
      <c r="P208" s="5"/>
      <c r="Q208" s="5"/>
      <c r="R208" s="5"/>
      <c r="S208" s="5"/>
      <c r="T208" s="5"/>
      <c r="U208" s="5"/>
      <c r="V208" s="5"/>
      <c r="W208" s="5"/>
      <c r="X208" s="5"/>
    </row>
    <row r="209" spans="1:24">
      <c r="A209" s="5"/>
      <c r="B209" s="59"/>
      <c r="C209" s="5"/>
      <c r="D209" s="5"/>
      <c r="E209" s="5"/>
      <c r="F209" s="5"/>
      <c r="G209" s="5"/>
      <c r="H209" s="5"/>
      <c r="I209" s="5"/>
      <c r="J209" s="5"/>
      <c r="K209" s="5"/>
      <c r="L209" s="5"/>
      <c r="M209" s="5"/>
      <c r="N209" s="5"/>
      <c r="O209" s="5"/>
      <c r="P209" s="5"/>
      <c r="Q209" s="5"/>
      <c r="R209" s="5"/>
      <c r="S209" s="5"/>
      <c r="T209" s="5"/>
      <c r="U209" s="5"/>
      <c r="V209" s="5"/>
      <c r="W209" s="5"/>
      <c r="X209" s="5"/>
    </row>
    <row r="210" spans="1:24">
      <c r="A210" s="5"/>
      <c r="B210" s="59"/>
      <c r="C210" s="5"/>
      <c r="D210" s="5"/>
      <c r="E210" s="5"/>
      <c r="F210" s="5"/>
      <c r="G210" s="5"/>
      <c r="H210" s="5"/>
      <c r="I210" s="5"/>
      <c r="J210" s="5"/>
      <c r="K210" s="5"/>
      <c r="L210" s="5"/>
      <c r="M210" s="5"/>
      <c r="N210" s="5"/>
      <c r="O210" s="5"/>
      <c r="P210" s="5"/>
      <c r="Q210" s="5"/>
      <c r="R210" s="5"/>
      <c r="S210" s="5"/>
      <c r="T210" s="5"/>
      <c r="U210" s="5"/>
      <c r="V210" s="5"/>
      <c r="W210" s="5"/>
      <c r="X210" s="5"/>
    </row>
    <row r="211" spans="1:24">
      <c r="A211" s="5"/>
      <c r="B211" s="59"/>
      <c r="C211" s="5"/>
      <c r="D211" s="5"/>
      <c r="E211" s="5"/>
      <c r="F211" s="5"/>
      <c r="G211" s="5"/>
      <c r="H211" s="5"/>
      <c r="I211" s="5"/>
      <c r="J211" s="5"/>
      <c r="K211" s="5"/>
      <c r="L211" s="5"/>
      <c r="M211" s="5"/>
      <c r="N211" s="5"/>
      <c r="O211" s="5"/>
      <c r="P211" s="5"/>
      <c r="Q211" s="5"/>
      <c r="R211" s="5"/>
      <c r="S211" s="5"/>
      <c r="T211" s="5"/>
      <c r="U211" s="5"/>
      <c r="V211" s="5"/>
      <c r="W211" s="5"/>
      <c r="X211" s="5"/>
    </row>
    <row r="212" spans="1:24">
      <c r="A212" s="5"/>
      <c r="B212" s="59"/>
      <c r="C212" s="5"/>
      <c r="D212" s="5"/>
      <c r="E212" s="5"/>
      <c r="F212" s="5"/>
      <c r="G212" s="5"/>
      <c r="H212" s="5"/>
      <c r="I212" s="5"/>
      <c r="J212" s="5"/>
      <c r="K212" s="5"/>
      <c r="L212" s="5"/>
      <c r="M212" s="5"/>
      <c r="N212" s="5"/>
      <c r="O212" s="5"/>
      <c r="P212" s="5"/>
      <c r="Q212" s="5"/>
      <c r="R212" s="5"/>
      <c r="S212" s="5"/>
      <c r="T212" s="5"/>
      <c r="U212" s="5"/>
      <c r="V212" s="5"/>
      <c r="W212" s="5"/>
      <c r="X212" s="5"/>
    </row>
    <row r="213" spans="1:24">
      <c r="A213" s="5"/>
      <c r="B213" s="59"/>
      <c r="C213" s="5"/>
      <c r="D213" s="5"/>
      <c r="E213" s="5"/>
      <c r="F213" s="5"/>
      <c r="G213" s="5"/>
      <c r="H213" s="5"/>
      <c r="I213" s="5"/>
      <c r="J213" s="5"/>
      <c r="K213" s="5"/>
      <c r="L213" s="5"/>
      <c r="M213" s="5"/>
      <c r="N213" s="5"/>
      <c r="O213" s="5"/>
      <c r="P213" s="5"/>
      <c r="Q213" s="5"/>
      <c r="R213" s="5"/>
      <c r="S213" s="5"/>
      <c r="T213" s="5"/>
      <c r="U213" s="5"/>
      <c r="V213" s="5"/>
      <c r="W213" s="5"/>
      <c r="X213" s="5"/>
    </row>
    <row r="214" spans="1:24">
      <c r="A214" s="5"/>
      <c r="B214" s="59"/>
      <c r="C214" s="5"/>
      <c r="D214" s="5"/>
      <c r="E214" s="5"/>
      <c r="F214" s="5"/>
      <c r="G214" s="5"/>
      <c r="H214" s="5"/>
      <c r="I214" s="5"/>
      <c r="J214" s="5"/>
      <c r="K214" s="5"/>
      <c r="L214" s="5"/>
      <c r="M214" s="5"/>
      <c r="N214" s="5"/>
      <c r="O214" s="5"/>
      <c r="P214" s="5"/>
      <c r="Q214" s="5"/>
      <c r="R214" s="5"/>
      <c r="S214" s="5"/>
      <c r="T214" s="5"/>
      <c r="U214" s="5"/>
      <c r="V214" s="5"/>
      <c r="W214" s="5"/>
      <c r="X214" s="5"/>
    </row>
    <row r="215" spans="1:24">
      <c r="A215" s="5"/>
      <c r="B215" s="59"/>
      <c r="C215" s="5"/>
      <c r="D215" s="5"/>
      <c r="E215" s="5"/>
      <c r="F215" s="5"/>
      <c r="G215" s="5"/>
      <c r="H215" s="5"/>
      <c r="I215" s="5"/>
      <c r="J215" s="5"/>
      <c r="K215" s="5"/>
      <c r="L215" s="5"/>
      <c r="M215" s="5"/>
      <c r="N215" s="5"/>
      <c r="O215" s="5"/>
      <c r="P215" s="5"/>
      <c r="Q215" s="5"/>
      <c r="R215" s="5"/>
      <c r="S215" s="5"/>
      <c r="T215" s="5"/>
      <c r="U215" s="5"/>
      <c r="V215" s="5"/>
      <c r="W215" s="5"/>
      <c r="X215" s="5"/>
    </row>
    <row r="216" spans="1:24">
      <c r="A216" s="5"/>
      <c r="B216" s="59"/>
      <c r="C216" s="5"/>
      <c r="D216" s="5"/>
      <c r="E216" s="5"/>
      <c r="F216" s="5"/>
      <c r="G216" s="5"/>
      <c r="H216" s="5"/>
      <c r="I216" s="5"/>
      <c r="J216" s="5"/>
      <c r="K216" s="5"/>
      <c r="L216" s="5"/>
      <c r="M216" s="5"/>
      <c r="N216" s="5"/>
      <c r="O216" s="5"/>
      <c r="P216" s="5"/>
      <c r="Q216" s="5"/>
      <c r="R216" s="5"/>
      <c r="S216" s="5"/>
      <c r="T216" s="5"/>
      <c r="U216" s="5"/>
      <c r="V216" s="5"/>
      <c r="W216" s="5"/>
      <c r="X216" s="5"/>
    </row>
    <row r="217" spans="1:24">
      <c r="A217" s="5"/>
      <c r="B217" s="59"/>
      <c r="C217" s="5"/>
      <c r="D217" s="5"/>
      <c r="E217" s="5"/>
      <c r="F217" s="5"/>
      <c r="G217" s="5"/>
      <c r="H217" s="5"/>
      <c r="I217" s="5"/>
      <c r="J217" s="5"/>
      <c r="K217" s="5"/>
      <c r="L217" s="5"/>
      <c r="M217" s="5"/>
      <c r="N217" s="5"/>
      <c r="O217" s="5"/>
      <c r="P217" s="5"/>
      <c r="Q217" s="5"/>
      <c r="R217" s="5"/>
      <c r="S217" s="5"/>
      <c r="T217" s="5"/>
      <c r="U217" s="5"/>
      <c r="V217" s="5"/>
      <c r="W217" s="5"/>
      <c r="X217" s="5"/>
    </row>
    <row r="218" spans="1:24">
      <c r="A218" s="5"/>
      <c r="B218" s="59"/>
      <c r="C218" s="5"/>
      <c r="D218" s="5"/>
      <c r="E218" s="5"/>
      <c r="F218" s="5"/>
      <c r="G218" s="5"/>
      <c r="H218" s="5"/>
      <c r="I218" s="5"/>
      <c r="J218" s="5"/>
      <c r="K218" s="5"/>
      <c r="L218" s="5"/>
      <c r="M218" s="5"/>
      <c r="N218" s="5"/>
      <c r="O218" s="5"/>
      <c r="P218" s="5"/>
      <c r="Q218" s="5"/>
      <c r="R218" s="5"/>
      <c r="S218" s="5"/>
      <c r="T218" s="5"/>
      <c r="U218" s="5"/>
      <c r="V218" s="5"/>
      <c r="W218" s="5"/>
      <c r="X218" s="5"/>
    </row>
    <row r="219" spans="1:24">
      <c r="A219" s="5"/>
      <c r="B219" s="59"/>
      <c r="C219" s="5"/>
      <c r="D219" s="5"/>
      <c r="E219" s="5"/>
      <c r="F219" s="5"/>
      <c r="G219" s="5"/>
      <c r="H219" s="5"/>
      <c r="I219" s="5"/>
      <c r="J219" s="5"/>
      <c r="K219" s="5"/>
      <c r="L219" s="5"/>
      <c r="M219" s="5"/>
      <c r="N219" s="5"/>
      <c r="O219" s="5"/>
      <c r="P219" s="5"/>
      <c r="Q219" s="5"/>
      <c r="R219" s="5"/>
      <c r="S219" s="5"/>
      <c r="T219" s="5"/>
      <c r="U219" s="5"/>
      <c r="V219" s="5"/>
      <c r="W219" s="5"/>
      <c r="X219" s="5"/>
    </row>
    <row r="220" spans="1:24">
      <c r="A220" s="5"/>
      <c r="B220" s="59"/>
      <c r="C220" s="5"/>
      <c r="D220" s="5"/>
      <c r="E220" s="5"/>
      <c r="F220" s="5"/>
      <c r="G220" s="5"/>
      <c r="H220" s="5"/>
      <c r="I220" s="5"/>
      <c r="J220" s="5"/>
      <c r="K220" s="5"/>
      <c r="L220" s="5"/>
      <c r="M220" s="5"/>
      <c r="N220" s="5"/>
      <c r="O220" s="5"/>
      <c r="P220" s="5"/>
      <c r="Q220" s="5"/>
      <c r="R220" s="5"/>
      <c r="S220" s="5"/>
      <c r="T220" s="5"/>
      <c r="U220" s="5"/>
      <c r="V220" s="5"/>
      <c r="W220" s="5"/>
      <c r="X220" s="5"/>
    </row>
    <row r="221" spans="1:24">
      <c r="A221" s="5"/>
      <c r="B221" s="59"/>
      <c r="C221" s="5"/>
      <c r="D221" s="5"/>
      <c r="E221" s="5"/>
      <c r="F221" s="5"/>
      <c r="G221" s="5"/>
      <c r="H221" s="5"/>
      <c r="I221" s="5"/>
      <c r="J221" s="5"/>
      <c r="K221" s="5"/>
      <c r="L221" s="5"/>
      <c r="M221" s="5"/>
      <c r="N221" s="5"/>
      <c r="O221" s="5"/>
      <c r="P221" s="5"/>
      <c r="Q221" s="5"/>
      <c r="R221" s="5"/>
      <c r="S221" s="5"/>
      <c r="T221" s="5"/>
      <c r="U221" s="5"/>
      <c r="V221" s="5"/>
      <c r="W221" s="5"/>
      <c r="X221" s="5"/>
    </row>
    <row r="222" spans="1:24">
      <c r="A222" s="5"/>
      <c r="B222" s="59"/>
      <c r="C222" s="5"/>
      <c r="D222" s="5"/>
      <c r="E222" s="5"/>
      <c r="F222" s="5"/>
      <c r="G222" s="5"/>
      <c r="H222" s="5"/>
      <c r="I222" s="5"/>
      <c r="J222" s="5"/>
      <c r="K222" s="5"/>
      <c r="L222" s="5"/>
      <c r="M222" s="5"/>
      <c r="N222" s="5"/>
      <c r="O222" s="5"/>
      <c r="P222" s="5"/>
      <c r="Q222" s="5"/>
      <c r="R222" s="5"/>
      <c r="S222" s="5"/>
      <c r="T222" s="5"/>
      <c r="U222" s="5"/>
      <c r="V222" s="5"/>
      <c r="W222" s="5"/>
      <c r="X222" s="5"/>
    </row>
    <row r="223" spans="1:24">
      <c r="A223" s="5"/>
      <c r="B223" s="59"/>
      <c r="C223" s="5"/>
      <c r="D223" s="5"/>
      <c r="E223" s="5"/>
      <c r="F223" s="5"/>
      <c r="G223" s="5"/>
      <c r="H223" s="5"/>
      <c r="I223" s="5"/>
      <c r="J223" s="5"/>
      <c r="K223" s="5"/>
      <c r="L223" s="5"/>
      <c r="M223" s="5"/>
      <c r="N223" s="5"/>
      <c r="O223" s="5"/>
      <c r="P223" s="5"/>
      <c r="Q223" s="5"/>
      <c r="R223" s="5"/>
      <c r="S223" s="5"/>
      <c r="T223" s="5"/>
      <c r="U223" s="5"/>
      <c r="V223" s="5"/>
      <c r="W223" s="5"/>
      <c r="X223" s="5"/>
    </row>
    <row r="224" spans="1:24">
      <c r="A224" s="5"/>
      <c r="B224" s="59"/>
      <c r="C224" s="5"/>
      <c r="D224" s="5"/>
      <c r="E224" s="5"/>
      <c r="F224" s="5"/>
      <c r="G224" s="5"/>
      <c r="H224" s="5"/>
      <c r="I224" s="5"/>
      <c r="J224" s="5"/>
      <c r="K224" s="5"/>
      <c r="L224" s="5"/>
      <c r="M224" s="5"/>
      <c r="N224" s="5"/>
      <c r="O224" s="5"/>
      <c r="P224" s="5"/>
      <c r="Q224" s="5"/>
      <c r="R224" s="5"/>
      <c r="S224" s="5"/>
      <c r="T224" s="5"/>
      <c r="U224" s="5"/>
      <c r="V224" s="5"/>
      <c r="W224" s="5"/>
      <c r="X224" s="5"/>
    </row>
    <row r="225" spans="1:24">
      <c r="A225" s="5"/>
      <c r="B225" s="59"/>
      <c r="C225" s="5"/>
      <c r="D225" s="5"/>
      <c r="E225" s="5"/>
      <c r="F225" s="5"/>
      <c r="G225" s="5"/>
      <c r="H225" s="5"/>
      <c r="I225" s="5"/>
      <c r="J225" s="5"/>
      <c r="K225" s="5"/>
      <c r="L225" s="5"/>
      <c r="M225" s="5"/>
      <c r="N225" s="5"/>
      <c r="O225" s="5"/>
      <c r="P225" s="5"/>
      <c r="Q225" s="5"/>
      <c r="R225" s="5"/>
      <c r="S225" s="5"/>
      <c r="T225" s="5"/>
      <c r="U225" s="5"/>
      <c r="V225" s="5"/>
      <c r="W225" s="5"/>
      <c r="X225" s="5"/>
    </row>
    <row r="226" spans="1:24">
      <c r="A226" s="5"/>
      <c r="B226" s="59"/>
      <c r="C226" s="5"/>
      <c r="D226" s="5"/>
      <c r="E226" s="5"/>
      <c r="F226" s="5"/>
      <c r="G226" s="5"/>
      <c r="H226" s="5"/>
      <c r="I226" s="5"/>
      <c r="J226" s="5"/>
      <c r="K226" s="5"/>
      <c r="L226" s="5"/>
      <c r="M226" s="5"/>
      <c r="N226" s="5"/>
      <c r="O226" s="5"/>
      <c r="P226" s="5"/>
      <c r="Q226" s="5"/>
      <c r="R226" s="5"/>
      <c r="S226" s="5"/>
      <c r="T226" s="5"/>
      <c r="U226" s="5"/>
      <c r="V226" s="5"/>
      <c r="W226" s="5"/>
      <c r="X226" s="5"/>
    </row>
    <row r="227" spans="1:24">
      <c r="A227" s="5"/>
      <c r="B227" s="59"/>
      <c r="C227" s="5"/>
      <c r="D227" s="5"/>
      <c r="E227" s="5"/>
      <c r="F227" s="5"/>
      <c r="G227" s="5"/>
      <c r="H227" s="5"/>
      <c r="I227" s="5"/>
      <c r="J227" s="5"/>
      <c r="K227" s="5"/>
      <c r="L227" s="5"/>
      <c r="M227" s="5"/>
      <c r="N227" s="5"/>
      <c r="O227" s="5"/>
      <c r="P227" s="5"/>
      <c r="Q227" s="5"/>
      <c r="R227" s="5"/>
      <c r="S227" s="5"/>
      <c r="T227" s="5"/>
      <c r="U227" s="5"/>
      <c r="V227" s="5"/>
      <c r="W227" s="5"/>
      <c r="X227" s="5"/>
    </row>
    <row r="228" spans="1:24">
      <c r="A228" s="5"/>
      <c r="B228" s="59"/>
      <c r="C228" s="5"/>
      <c r="D228" s="5"/>
      <c r="E228" s="5"/>
      <c r="F228" s="5"/>
      <c r="G228" s="5"/>
      <c r="H228" s="5"/>
      <c r="I228" s="5"/>
      <c r="J228" s="5"/>
      <c r="K228" s="5"/>
      <c r="L228" s="5"/>
      <c r="M228" s="5"/>
      <c r="N228" s="5"/>
      <c r="O228" s="5"/>
      <c r="P228" s="5"/>
      <c r="Q228" s="5"/>
      <c r="R228" s="5"/>
      <c r="S228" s="5"/>
      <c r="T228" s="5"/>
      <c r="U228" s="5"/>
      <c r="V228" s="5"/>
      <c r="W228" s="5"/>
      <c r="X228" s="5"/>
    </row>
    <row r="229" spans="1:24">
      <c r="A229" s="5"/>
      <c r="B229" s="59"/>
      <c r="C229" s="5"/>
      <c r="D229" s="5"/>
      <c r="E229" s="5"/>
      <c r="F229" s="5"/>
      <c r="G229" s="5"/>
      <c r="H229" s="5"/>
      <c r="I229" s="5"/>
      <c r="J229" s="5"/>
      <c r="K229" s="5"/>
      <c r="L229" s="5"/>
      <c r="M229" s="5"/>
      <c r="N229" s="5"/>
      <c r="O229" s="5"/>
      <c r="P229" s="5"/>
      <c r="Q229" s="5"/>
      <c r="R229" s="5"/>
      <c r="S229" s="5"/>
      <c r="T229" s="5"/>
      <c r="U229" s="5"/>
      <c r="V229" s="5"/>
      <c r="W229" s="5"/>
      <c r="X229" s="5"/>
    </row>
    <row r="230" spans="1:24">
      <c r="A230" s="5"/>
      <c r="B230" s="59"/>
      <c r="C230" s="5"/>
      <c r="D230" s="5"/>
      <c r="E230" s="5"/>
      <c r="F230" s="5"/>
      <c r="G230" s="5"/>
      <c r="H230" s="5"/>
      <c r="I230" s="5"/>
      <c r="J230" s="5"/>
      <c r="K230" s="5"/>
      <c r="L230" s="5"/>
      <c r="M230" s="5"/>
      <c r="N230" s="5"/>
      <c r="O230" s="5"/>
      <c r="P230" s="5"/>
      <c r="Q230" s="5"/>
      <c r="R230" s="5"/>
      <c r="S230" s="5"/>
      <c r="T230" s="5"/>
      <c r="U230" s="5"/>
      <c r="V230" s="5"/>
      <c r="W230" s="5"/>
      <c r="X230" s="5"/>
    </row>
    <row r="231" spans="1:24">
      <c r="A231" s="5"/>
      <c r="B231" s="59"/>
      <c r="C231" s="5"/>
      <c r="D231" s="5"/>
      <c r="E231" s="5"/>
      <c r="F231" s="5"/>
      <c r="G231" s="5"/>
      <c r="H231" s="5"/>
      <c r="I231" s="5"/>
      <c r="J231" s="5"/>
      <c r="K231" s="5"/>
      <c r="L231" s="5"/>
      <c r="M231" s="5"/>
      <c r="N231" s="5"/>
      <c r="O231" s="5"/>
      <c r="P231" s="5"/>
      <c r="Q231" s="5"/>
      <c r="R231" s="5"/>
      <c r="S231" s="5"/>
      <c r="T231" s="5"/>
      <c r="U231" s="5"/>
      <c r="V231" s="5"/>
      <c r="W231" s="5"/>
      <c r="X231" s="5"/>
    </row>
    <row r="232" spans="1:24">
      <c r="A232" s="5"/>
      <c r="B232" s="59"/>
      <c r="C232" s="5"/>
      <c r="D232" s="5"/>
      <c r="E232" s="5"/>
      <c r="F232" s="5"/>
      <c r="G232" s="5"/>
      <c r="H232" s="5"/>
      <c r="I232" s="5"/>
      <c r="J232" s="5"/>
      <c r="K232" s="5"/>
      <c r="L232" s="5"/>
      <c r="M232" s="5"/>
      <c r="N232" s="5"/>
      <c r="O232" s="5"/>
      <c r="P232" s="5"/>
      <c r="Q232" s="5"/>
      <c r="R232" s="5"/>
      <c r="S232" s="5"/>
      <c r="T232" s="5"/>
      <c r="U232" s="5"/>
      <c r="V232" s="5"/>
      <c r="W232" s="5"/>
      <c r="X232" s="5"/>
    </row>
    <row r="233" spans="1:24">
      <c r="A233" s="5"/>
      <c r="B233" s="59"/>
      <c r="C233" s="5"/>
      <c r="D233" s="5"/>
      <c r="E233" s="5"/>
      <c r="F233" s="5"/>
      <c r="G233" s="5"/>
      <c r="H233" s="5"/>
      <c r="I233" s="5"/>
      <c r="J233" s="5"/>
      <c r="K233" s="5"/>
      <c r="L233" s="5"/>
      <c r="M233" s="5"/>
      <c r="N233" s="5"/>
      <c r="O233" s="5"/>
      <c r="P233" s="5"/>
      <c r="Q233" s="5"/>
      <c r="R233" s="5"/>
      <c r="S233" s="5"/>
      <c r="T233" s="5"/>
      <c r="U233" s="5"/>
      <c r="V233" s="5"/>
      <c r="W233" s="5"/>
      <c r="X233" s="5"/>
    </row>
    <row r="234" spans="1:24">
      <c r="A234" s="5"/>
      <c r="B234" s="59"/>
      <c r="C234" s="5"/>
      <c r="D234" s="5"/>
      <c r="E234" s="5"/>
      <c r="F234" s="5"/>
      <c r="G234" s="5"/>
      <c r="H234" s="5"/>
      <c r="I234" s="5"/>
      <c r="J234" s="5"/>
      <c r="K234" s="5"/>
      <c r="L234" s="5"/>
      <c r="M234" s="5"/>
      <c r="N234" s="5"/>
      <c r="O234" s="5"/>
      <c r="P234" s="5"/>
      <c r="Q234" s="5"/>
      <c r="R234" s="5"/>
      <c r="S234" s="5"/>
      <c r="T234" s="5"/>
      <c r="U234" s="5"/>
      <c r="V234" s="5"/>
      <c r="W234" s="5"/>
      <c r="X234" s="5"/>
    </row>
    <row r="235" spans="1:24">
      <c r="A235" s="5"/>
      <c r="B235" s="59"/>
      <c r="C235" s="5"/>
      <c r="D235" s="5"/>
      <c r="E235" s="5"/>
      <c r="F235" s="5"/>
      <c r="G235" s="5"/>
      <c r="H235" s="5"/>
      <c r="I235" s="5"/>
      <c r="J235" s="5"/>
      <c r="K235" s="5"/>
      <c r="L235" s="5"/>
      <c r="M235" s="5"/>
      <c r="N235" s="5"/>
      <c r="O235" s="5"/>
      <c r="P235" s="5"/>
      <c r="Q235" s="5"/>
      <c r="R235" s="5"/>
      <c r="S235" s="5"/>
      <c r="T235" s="5"/>
      <c r="U235" s="5"/>
      <c r="V235" s="5"/>
      <c r="W235" s="5"/>
      <c r="X235" s="5"/>
    </row>
    <row r="236" spans="1:24">
      <c r="A236" s="5"/>
      <c r="B236" s="59"/>
      <c r="C236" s="5"/>
      <c r="D236" s="5"/>
      <c r="E236" s="5"/>
      <c r="F236" s="5"/>
      <c r="G236" s="5"/>
      <c r="H236" s="5"/>
      <c r="I236" s="5"/>
      <c r="J236" s="5"/>
      <c r="K236" s="5"/>
      <c r="L236" s="5"/>
      <c r="M236" s="5"/>
      <c r="N236" s="5"/>
      <c r="O236" s="5"/>
      <c r="P236" s="5"/>
      <c r="Q236" s="5"/>
      <c r="R236" s="5"/>
      <c r="S236" s="5"/>
      <c r="T236" s="5"/>
      <c r="U236" s="5"/>
      <c r="V236" s="5"/>
      <c r="W236" s="5"/>
      <c r="X236" s="5"/>
    </row>
    <row r="237" spans="1:24">
      <c r="A237" s="5"/>
      <c r="B237" s="59"/>
      <c r="C237" s="5"/>
      <c r="D237" s="5"/>
      <c r="E237" s="5"/>
      <c r="F237" s="5"/>
      <c r="G237" s="5"/>
      <c r="H237" s="5"/>
      <c r="I237" s="5"/>
      <c r="J237" s="5"/>
      <c r="K237" s="5"/>
      <c r="L237" s="5"/>
      <c r="M237" s="5"/>
      <c r="N237" s="5"/>
      <c r="O237" s="5"/>
      <c r="P237" s="5"/>
      <c r="Q237" s="5"/>
      <c r="R237" s="5"/>
      <c r="S237" s="5"/>
      <c r="T237" s="5"/>
      <c r="U237" s="5"/>
      <c r="V237" s="5"/>
      <c r="W237" s="5"/>
      <c r="X237" s="5"/>
    </row>
    <row r="238" spans="1:24">
      <c r="A238" s="5"/>
      <c r="B238" s="59"/>
      <c r="C238" s="5"/>
      <c r="D238" s="5"/>
      <c r="E238" s="5"/>
      <c r="F238" s="5"/>
      <c r="G238" s="5"/>
      <c r="H238" s="5"/>
      <c r="I238" s="5"/>
      <c r="J238" s="5"/>
      <c r="K238" s="5"/>
      <c r="L238" s="5"/>
      <c r="M238" s="5"/>
      <c r="N238" s="5"/>
      <c r="O238" s="5"/>
      <c r="P238" s="5"/>
      <c r="Q238" s="5"/>
      <c r="R238" s="5"/>
      <c r="S238" s="5"/>
      <c r="T238" s="5"/>
      <c r="U238" s="5"/>
      <c r="V238" s="5"/>
      <c r="W238" s="5"/>
      <c r="X238" s="5"/>
    </row>
    <row r="239" spans="1:24">
      <c r="A239" s="5"/>
      <c r="B239" s="59"/>
      <c r="C239" s="5"/>
      <c r="D239" s="5"/>
      <c r="E239" s="5"/>
      <c r="F239" s="5"/>
      <c r="G239" s="5"/>
      <c r="H239" s="5"/>
      <c r="I239" s="5"/>
      <c r="J239" s="5"/>
      <c r="K239" s="5"/>
      <c r="L239" s="5"/>
      <c r="M239" s="5"/>
      <c r="N239" s="5"/>
      <c r="O239" s="5"/>
      <c r="P239" s="5"/>
      <c r="Q239" s="5"/>
      <c r="R239" s="5"/>
      <c r="S239" s="5"/>
      <c r="T239" s="5"/>
      <c r="U239" s="5"/>
      <c r="V239" s="5"/>
      <c r="W239" s="5"/>
      <c r="X239" s="5"/>
    </row>
    <row r="240" spans="1:24">
      <c r="A240" s="5"/>
      <c r="B240" s="59"/>
      <c r="C240" s="5"/>
      <c r="D240" s="5"/>
      <c r="E240" s="5"/>
      <c r="F240" s="5"/>
      <c r="G240" s="5"/>
      <c r="H240" s="5"/>
      <c r="I240" s="5"/>
      <c r="J240" s="5"/>
      <c r="K240" s="5"/>
      <c r="L240" s="5"/>
      <c r="M240" s="5"/>
      <c r="N240" s="5"/>
      <c r="O240" s="5"/>
      <c r="P240" s="5"/>
      <c r="Q240" s="5"/>
      <c r="R240" s="5"/>
      <c r="S240" s="5"/>
      <c r="T240" s="5"/>
      <c r="U240" s="5"/>
      <c r="V240" s="5"/>
      <c r="W240" s="5"/>
      <c r="X240" s="5"/>
    </row>
    <row r="241" spans="1:24">
      <c r="A241" s="5"/>
      <c r="B241" s="59"/>
      <c r="C241" s="5"/>
      <c r="D241" s="5"/>
      <c r="E241" s="5"/>
      <c r="F241" s="5"/>
      <c r="G241" s="5"/>
      <c r="H241" s="5"/>
      <c r="I241" s="5"/>
      <c r="J241" s="5"/>
      <c r="K241" s="5"/>
      <c r="L241" s="5"/>
      <c r="M241" s="5"/>
      <c r="N241" s="5"/>
      <c r="O241" s="5"/>
      <c r="P241" s="5"/>
      <c r="Q241" s="5"/>
      <c r="R241" s="5"/>
      <c r="S241" s="5"/>
      <c r="T241" s="5"/>
      <c r="U241" s="5"/>
      <c r="V241" s="5"/>
      <c r="W241" s="5"/>
      <c r="X241" s="5"/>
    </row>
    <row r="242" spans="1:24">
      <c r="A242" s="5"/>
      <c r="B242" s="59"/>
      <c r="C242" s="5"/>
      <c r="D242" s="5"/>
      <c r="E242" s="5"/>
      <c r="F242" s="5"/>
      <c r="G242" s="5"/>
      <c r="H242" s="5"/>
      <c r="I242" s="5"/>
      <c r="J242" s="5"/>
      <c r="K242" s="5"/>
      <c r="L242" s="5"/>
      <c r="M242" s="5"/>
      <c r="N242" s="5"/>
      <c r="O242" s="5"/>
      <c r="P242" s="5"/>
      <c r="Q242" s="5"/>
      <c r="R242" s="5"/>
      <c r="S242" s="5"/>
      <c r="T242" s="5"/>
      <c r="U242" s="5"/>
      <c r="V242" s="5"/>
      <c r="W242" s="5"/>
      <c r="X242" s="5"/>
    </row>
    <row r="243" spans="1:24">
      <c r="A243" s="5"/>
      <c r="B243" s="59"/>
      <c r="C243" s="5"/>
      <c r="D243" s="5"/>
      <c r="E243" s="5"/>
      <c r="F243" s="5"/>
      <c r="G243" s="5"/>
      <c r="H243" s="5"/>
      <c r="I243" s="5"/>
      <c r="J243" s="5"/>
      <c r="K243" s="5"/>
      <c r="L243" s="5"/>
      <c r="M243" s="5"/>
      <c r="N243" s="5"/>
      <c r="O243" s="5"/>
      <c r="P243" s="5"/>
      <c r="Q243" s="5"/>
      <c r="R243" s="5"/>
      <c r="S243" s="5"/>
      <c r="T243" s="5"/>
      <c r="U243" s="5"/>
      <c r="V243" s="5"/>
      <c r="W243" s="5"/>
      <c r="X243" s="5"/>
    </row>
    <row r="244" spans="1:24">
      <c r="A244" s="5"/>
      <c r="B244" s="59"/>
      <c r="C244" s="5"/>
      <c r="D244" s="5"/>
      <c r="E244" s="5"/>
      <c r="F244" s="5"/>
      <c r="G244" s="5"/>
      <c r="H244" s="5"/>
      <c r="I244" s="5"/>
      <c r="J244" s="5"/>
      <c r="K244" s="5"/>
      <c r="L244" s="5"/>
      <c r="M244" s="5"/>
      <c r="N244" s="5"/>
      <c r="O244" s="5"/>
      <c r="P244" s="5"/>
      <c r="Q244" s="5"/>
      <c r="R244" s="5"/>
      <c r="S244" s="5"/>
      <c r="T244" s="5"/>
      <c r="U244" s="5"/>
      <c r="V244" s="5"/>
      <c r="W244" s="5"/>
      <c r="X244" s="5"/>
    </row>
    <row r="245" spans="1:24">
      <c r="A245" s="5"/>
      <c r="B245" s="59"/>
      <c r="C245" s="5"/>
      <c r="D245" s="5"/>
      <c r="E245" s="5"/>
      <c r="F245" s="5"/>
      <c r="G245" s="5"/>
      <c r="H245" s="5"/>
      <c r="I245" s="5"/>
      <c r="J245" s="5"/>
      <c r="K245" s="5"/>
      <c r="L245" s="5"/>
      <c r="M245" s="5"/>
      <c r="N245" s="5"/>
      <c r="O245" s="5"/>
      <c r="P245" s="5"/>
      <c r="Q245" s="5"/>
      <c r="R245" s="5"/>
      <c r="S245" s="5"/>
      <c r="T245" s="5"/>
      <c r="U245" s="5"/>
      <c r="V245" s="5"/>
      <c r="W245" s="5"/>
      <c r="X245" s="5"/>
    </row>
    <row r="246" spans="1:24">
      <c r="A246" s="5"/>
      <c r="B246" s="59"/>
      <c r="C246" s="5"/>
      <c r="D246" s="5"/>
      <c r="E246" s="5"/>
      <c r="F246" s="5"/>
      <c r="G246" s="5"/>
      <c r="H246" s="5"/>
      <c r="I246" s="5"/>
      <c r="J246" s="5"/>
      <c r="K246" s="5"/>
      <c r="L246" s="5"/>
      <c r="M246" s="5"/>
      <c r="N246" s="5"/>
      <c r="O246" s="5"/>
      <c r="P246" s="5"/>
      <c r="Q246" s="5"/>
      <c r="R246" s="5"/>
      <c r="S246" s="5"/>
      <c r="T246" s="5"/>
      <c r="U246" s="5"/>
      <c r="V246" s="5"/>
      <c r="W246" s="5"/>
      <c r="X246" s="5"/>
    </row>
    <row r="247" spans="1:24">
      <c r="A247" s="5"/>
      <c r="B247" s="59"/>
      <c r="C247" s="5"/>
      <c r="D247" s="5"/>
      <c r="E247" s="5"/>
      <c r="F247" s="5"/>
      <c r="G247" s="5"/>
      <c r="H247" s="5"/>
      <c r="I247" s="5"/>
      <c r="J247" s="5"/>
      <c r="K247" s="5"/>
      <c r="L247" s="5"/>
      <c r="M247" s="5"/>
      <c r="N247" s="5"/>
      <c r="O247" s="5"/>
      <c r="P247" s="5"/>
      <c r="Q247" s="5"/>
      <c r="R247" s="5"/>
      <c r="S247" s="5"/>
      <c r="T247" s="5"/>
      <c r="U247" s="5"/>
      <c r="V247" s="5"/>
      <c r="W247" s="5"/>
      <c r="X247" s="5"/>
    </row>
    <row r="248" spans="1:24">
      <c r="A248" s="5"/>
      <c r="B248" s="59"/>
      <c r="C248" s="5"/>
      <c r="D248" s="5"/>
      <c r="E248" s="5"/>
      <c r="F248" s="5"/>
      <c r="G248" s="5"/>
      <c r="H248" s="5"/>
      <c r="I248" s="5"/>
      <c r="J248" s="5"/>
      <c r="K248" s="5"/>
      <c r="L248" s="5"/>
      <c r="M248" s="5"/>
      <c r="N248" s="5"/>
      <c r="O248" s="5"/>
      <c r="P248" s="5"/>
      <c r="Q248" s="5"/>
      <c r="R248" s="5"/>
      <c r="S248" s="5"/>
      <c r="T248" s="5"/>
      <c r="U248" s="5"/>
      <c r="V248" s="5"/>
      <c r="W248" s="5"/>
      <c r="X248" s="5"/>
    </row>
    <row r="249" spans="1:24">
      <c r="A249" s="5"/>
      <c r="B249" s="59"/>
      <c r="C249" s="5"/>
      <c r="D249" s="5"/>
      <c r="E249" s="5"/>
      <c r="F249" s="5"/>
      <c r="G249" s="5"/>
      <c r="H249" s="5"/>
      <c r="I249" s="5"/>
      <c r="J249" s="5"/>
      <c r="K249" s="5"/>
      <c r="L249" s="5"/>
      <c r="M249" s="5"/>
      <c r="N249" s="5"/>
      <c r="O249" s="5"/>
      <c r="P249" s="5"/>
      <c r="Q249" s="5"/>
      <c r="R249" s="5"/>
      <c r="S249" s="5"/>
      <c r="T249" s="5"/>
      <c r="U249" s="5"/>
      <c r="V249" s="5"/>
      <c r="W249" s="5"/>
      <c r="X249" s="5"/>
    </row>
    <row r="250" spans="1:24">
      <c r="A250" s="5"/>
      <c r="B250" s="59"/>
      <c r="C250" s="5"/>
      <c r="D250" s="5"/>
      <c r="E250" s="5"/>
      <c r="F250" s="5"/>
      <c r="G250" s="5"/>
      <c r="H250" s="5"/>
      <c r="I250" s="5"/>
      <c r="J250" s="5"/>
      <c r="K250" s="5"/>
      <c r="L250" s="5"/>
      <c r="M250" s="5"/>
      <c r="N250" s="5"/>
      <c r="O250" s="5"/>
      <c r="P250" s="5"/>
      <c r="Q250" s="5"/>
      <c r="R250" s="5"/>
      <c r="S250" s="5"/>
      <c r="T250" s="5"/>
      <c r="U250" s="5"/>
      <c r="V250" s="5"/>
      <c r="W250" s="5"/>
      <c r="X250" s="5"/>
    </row>
    <row r="251" spans="1:24">
      <c r="A251" s="5"/>
      <c r="B251" s="59"/>
      <c r="C251" s="5"/>
      <c r="D251" s="5"/>
      <c r="E251" s="5"/>
      <c r="F251" s="5"/>
      <c r="G251" s="5"/>
      <c r="H251" s="5"/>
      <c r="I251" s="5"/>
      <c r="J251" s="5"/>
      <c r="K251" s="5"/>
      <c r="L251" s="5"/>
      <c r="M251" s="5"/>
      <c r="N251" s="5"/>
      <c r="O251" s="5"/>
      <c r="P251" s="5"/>
      <c r="Q251" s="5"/>
      <c r="R251" s="5"/>
      <c r="S251" s="5"/>
      <c r="T251" s="5"/>
      <c r="U251" s="5"/>
      <c r="V251" s="5"/>
      <c r="W251" s="5"/>
      <c r="X251" s="5"/>
    </row>
    <row r="252" spans="1:24">
      <c r="A252" s="5"/>
      <c r="B252" s="59"/>
      <c r="C252" s="5"/>
      <c r="D252" s="5"/>
      <c r="E252" s="5"/>
      <c r="F252" s="5"/>
      <c r="G252" s="5"/>
      <c r="H252" s="5"/>
      <c r="I252" s="5"/>
      <c r="J252" s="5"/>
      <c r="K252" s="5"/>
      <c r="L252" s="5"/>
      <c r="M252" s="5"/>
      <c r="N252" s="5"/>
      <c r="O252" s="5"/>
      <c r="P252" s="5"/>
      <c r="Q252" s="5"/>
      <c r="R252" s="5"/>
      <c r="S252" s="5"/>
      <c r="T252" s="5"/>
      <c r="U252" s="5"/>
      <c r="V252" s="5"/>
      <c r="W252" s="5"/>
      <c r="X252" s="5"/>
    </row>
    <row r="253" spans="1:24">
      <c r="A253" s="5"/>
      <c r="B253" s="59"/>
      <c r="C253" s="5"/>
      <c r="D253" s="5"/>
      <c r="E253" s="5"/>
      <c r="F253" s="5"/>
      <c r="G253" s="5"/>
      <c r="H253" s="5"/>
      <c r="I253" s="5"/>
      <c r="J253" s="5"/>
      <c r="K253" s="5"/>
      <c r="L253" s="5"/>
      <c r="M253" s="5"/>
      <c r="N253" s="5"/>
      <c r="O253" s="5"/>
      <c r="P253" s="5"/>
      <c r="Q253" s="5"/>
      <c r="R253" s="5"/>
      <c r="S253" s="5"/>
      <c r="T253" s="5"/>
      <c r="U253" s="5"/>
      <c r="V253" s="5"/>
      <c r="W253" s="5"/>
      <c r="X253" s="5"/>
    </row>
    <row r="254" spans="1:24">
      <c r="A254" s="5"/>
      <c r="B254" s="59"/>
      <c r="C254" s="5"/>
      <c r="D254" s="5"/>
      <c r="E254" s="5"/>
      <c r="F254" s="5"/>
      <c r="G254" s="5"/>
      <c r="H254" s="5"/>
      <c r="I254" s="5"/>
      <c r="J254" s="5"/>
      <c r="K254" s="5"/>
      <c r="L254" s="5"/>
      <c r="M254" s="5"/>
      <c r="N254" s="5"/>
      <c r="O254" s="5"/>
      <c r="P254" s="5"/>
      <c r="Q254" s="5"/>
      <c r="R254" s="5"/>
      <c r="S254" s="5"/>
      <c r="T254" s="5"/>
      <c r="U254" s="5"/>
      <c r="V254" s="5"/>
      <c r="W254" s="5"/>
      <c r="X254" s="5"/>
    </row>
    <row r="255" spans="1:24">
      <c r="A255" s="5"/>
      <c r="B255" s="59"/>
      <c r="C255" s="5"/>
      <c r="D255" s="5"/>
      <c r="E255" s="5"/>
      <c r="F255" s="5"/>
      <c r="G255" s="5"/>
      <c r="H255" s="5"/>
      <c r="I255" s="5"/>
      <c r="J255" s="5"/>
      <c r="K255" s="5"/>
      <c r="L255" s="5"/>
      <c r="M255" s="5"/>
      <c r="N255" s="5"/>
      <c r="O255" s="5"/>
      <c r="P255" s="5"/>
      <c r="Q255" s="5"/>
      <c r="R255" s="5"/>
      <c r="S255" s="5"/>
      <c r="T255" s="5"/>
      <c r="U255" s="5"/>
      <c r="V255" s="5"/>
      <c r="W255" s="5"/>
      <c r="X255" s="5"/>
    </row>
    <row r="256" spans="1:24">
      <c r="A256" s="5"/>
      <c r="B256" s="59"/>
      <c r="C256" s="5"/>
      <c r="D256" s="5"/>
      <c r="E256" s="5"/>
      <c r="F256" s="5"/>
      <c r="G256" s="5"/>
      <c r="H256" s="5"/>
      <c r="I256" s="5"/>
      <c r="J256" s="5"/>
      <c r="K256" s="5"/>
      <c r="L256" s="5"/>
      <c r="M256" s="5"/>
      <c r="N256" s="5"/>
      <c r="O256" s="5"/>
      <c r="P256" s="5"/>
      <c r="Q256" s="5"/>
      <c r="R256" s="5"/>
      <c r="S256" s="5"/>
      <c r="T256" s="5"/>
      <c r="U256" s="5"/>
      <c r="V256" s="5"/>
      <c r="W256" s="5"/>
      <c r="X256" s="5"/>
    </row>
    <row r="257" spans="1:24">
      <c r="A257" s="5"/>
      <c r="B257" s="59"/>
      <c r="C257" s="5"/>
      <c r="D257" s="5"/>
      <c r="E257" s="5"/>
      <c r="F257" s="5"/>
      <c r="G257" s="5"/>
      <c r="H257" s="5"/>
      <c r="I257" s="5"/>
      <c r="J257" s="5"/>
      <c r="K257" s="5"/>
      <c r="L257" s="5"/>
      <c r="M257" s="5"/>
      <c r="N257" s="5"/>
      <c r="O257" s="5"/>
      <c r="P257" s="5"/>
      <c r="Q257" s="5"/>
      <c r="R257" s="5"/>
      <c r="S257" s="5"/>
      <c r="T257" s="5"/>
      <c r="U257" s="5"/>
      <c r="V257" s="5"/>
      <c r="W257" s="5"/>
      <c r="X257" s="5"/>
    </row>
    <row r="258" spans="1:24">
      <c r="A258" s="5"/>
      <c r="B258" s="59"/>
      <c r="C258" s="5"/>
      <c r="D258" s="5"/>
      <c r="E258" s="5"/>
      <c r="F258" s="5"/>
      <c r="G258" s="5"/>
      <c r="H258" s="5"/>
      <c r="I258" s="5"/>
      <c r="J258" s="5"/>
      <c r="K258" s="5"/>
      <c r="L258" s="5"/>
      <c r="M258" s="5"/>
      <c r="N258" s="5"/>
      <c r="O258" s="5"/>
      <c r="P258" s="5"/>
      <c r="Q258" s="5"/>
      <c r="R258" s="5"/>
      <c r="S258" s="5"/>
      <c r="T258" s="5"/>
      <c r="U258" s="5"/>
      <c r="V258" s="5"/>
      <c r="W258" s="5"/>
      <c r="X258" s="5"/>
    </row>
    <row r="259" spans="1:24">
      <c r="A259" s="5"/>
      <c r="B259" s="59"/>
      <c r="C259" s="5"/>
      <c r="D259" s="5"/>
      <c r="E259" s="5"/>
      <c r="F259" s="5"/>
      <c r="G259" s="5"/>
      <c r="H259" s="5"/>
      <c r="I259" s="5"/>
      <c r="J259" s="5"/>
      <c r="K259" s="5"/>
      <c r="L259" s="5"/>
      <c r="M259" s="5"/>
      <c r="N259" s="5"/>
      <c r="O259" s="5"/>
      <c r="P259" s="5"/>
      <c r="Q259" s="5"/>
      <c r="R259" s="5"/>
      <c r="S259" s="5"/>
      <c r="T259" s="5"/>
      <c r="U259" s="5"/>
      <c r="V259" s="5"/>
      <c r="W259" s="5"/>
      <c r="X259" s="5"/>
    </row>
    <row r="260" spans="1:24">
      <c r="A260" s="5"/>
      <c r="B260" s="59"/>
      <c r="C260" s="5"/>
      <c r="D260" s="5"/>
      <c r="E260" s="5"/>
      <c r="F260" s="5"/>
      <c r="G260" s="5"/>
      <c r="H260" s="5"/>
      <c r="I260" s="5"/>
      <c r="J260" s="5"/>
      <c r="K260" s="5"/>
      <c r="L260" s="5"/>
      <c r="M260" s="5"/>
      <c r="N260" s="5"/>
      <c r="O260" s="5"/>
      <c r="P260" s="5"/>
      <c r="Q260" s="5"/>
      <c r="R260" s="5"/>
      <c r="S260" s="5"/>
      <c r="T260" s="5"/>
      <c r="U260" s="5"/>
      <c r="V260" s="5"/>
      <c r="W260" s="5"/>
      <c r="X260" s="5"/>
    </row>
    <row r="261" spans="1:24">
      <c r="A261" s="5"/>
      <c r="B261" s="59"/>
      <c r="C261" s="5"/>
      <c r="D261" s="5"/>
      <c r="E261" s="5"/>
      <c r="F261" s="5"/>
      <c r="G261" s="5"/>
      <c r="H261" s="5"/>
      <c r="I261" s="5"/>
      <c r="J261" s="5"/>
      <c r="K261" s="5"/>
      <c r="L261" s="5"/>
      <c r="M261" s="5"/>
      <c r="N261" s="5"/>
      <c r="O261" s="5"/>
      <c r="P261" s="5"/>
      <c r="Q261" s="5"/>
      <c r="R261" s="5"/>
      <c r="S261" s="5"/>
      <c r="T261" s="5"/>
      <c r="U261" s="5"/>
      <c r="V261" s="5"/>
      <c r="W261" s="5"/>
      <c r="X261" s="5"/>
    </row>
    <row r="262" spans="1:24">
      <c r="A262" s="5"/>
      <c r="B262" s="59"/>
      <c r="C262" s="5"/>
      <c r="D262" s="5"/>
      <c r="E262" s="5"/>
      <c r="F262" s="5"/>
      <c r="G262" s="5"/>
      <c r="H262" s="5"/>
      <c r="I262" s="5"/>
      <c r="J262" s="5"/>
      <c r="K262" s="5"/>
      <c r="L262" s="5"/>
      <c r="M262" s="5"/>
      <c r="N262" s="5"/>
      <c r="O262" s="5"/>
      <c r="P262" s="5"/>
      <c r="Q262" s="5"/>
      <c r="R262" s="5"/>
      <c r="S262" s="5"/>
      <c r="T262" s="5"/>
      <c r="U262" s="5"/>
      <c r="V262" s="5"/>
      <c r="W262" s="5"/>
      <c r="X262" s="5"/>
    </row>
    <row r="263" spans="1:24">
      <c r="A263" s="5"/>
      <c r="B263" s="59"/>
      <c r="C263" s="5"/>
      <c r="D263" s="5"/>
      <c r="E263" s="5"/>
      <c r="F263" s="5"/>
      <c r="G263" s="5"/>
      <c r="H263" s="5"/>
      <c r="I263" s="5"/>
      <c r="J263" s="5"/>
      <c r="K263" s="5"/>
      <c r="L263" s="5"/>
      <c r="M263" s="5"/>
      <c r="N263" s="5"/>
      <c r="O263" s="5"/>
      <c r="P263" s="5"/>
      <c r="Q263" s="5"/>
      <c r="R263" s="5"/>
      <c r="S263" s="5"/>
      <c r="T263" s="5"/>
      <c r="U263" s="5"/>
      <c r="V263" s="5"/>
      <c r="W263" s="5"/>
      <c r="X263" s="5"/>
    </row>
    <row r="264" spans="1:24">
      <c r="A264" s="5"/>
      <c r="B264" s="59"/>
      <c r="C264" s="5"/>
      <c r="D264" s="5"/>
      <c r="E264" s="5"/>
      <c r="F264" s="5"/>
      <c r="G264" s="5"/>
      <c r="H264" s="5"/>
      <c r="I264" s="5"/>
      <c r="J264" s="5"/>
      <c r="K264" s="5"/>
      <c r="L264" s="5"/>
      <c r="M264" s="5"/>
      <c r="N264" s="5"/>
      <c r="O264" s="5"/>
      <c r="P264" s="5"/>
      <c r="Q264" s="5"/>
      <c r="R264" s="5"/>
      <c r="S264" s="5"/>
      <c r="T264" s="5"/>
      <c r="U264" s="5"/>
      <c r="V264" s="5"/>
      <c r="W264" s="5"/>
      <c r="X264" s="5"/>
    </row>
    <row r="265" spans="1:24">
      <c r="A265" s="5"/>
      <c r="B265" s="59"/>
      <c r="C265" s="5"/>
      <c r="D265" s="5"/>
      <c r="E265" s="5"/>
      <c r="F265" s="5"/>
      <c r="G265" s="5"/>
      <c r="H265" s="5"/>
      <c r="I265" s="5"/>
      <c r="J265" s="5"/>
      <c r="K265" s="5"/>
      <c r="L265" s="5"/>
      <c r="M265" s="5"/>
      <c r="N265" s="5"/>
      <c r="O265" s="5"/>
      <c r="P265" s="5"/>
      <c r="Q265" s="5"/>
      <c r="R265" s="5"/>
      <c r="S265" s="5"/>
      <c r="T265" s="5"/>
      <c r="U265" s="5"/>
      <c r="V265" s="5"/>
      <c r="W265" s="5"/>
      <c r="X265" s="5"/>
    </row>
    <row r="266" spans="1:24">
      <c r="A266" s="5"/>
      <c r="B266" s="59"/>
      <c r="C266" s="5"/>
      <c r="D266" s="5"/>
      <c r="E266" s="5"/>
      <c r="F266" s="5"/>
      <c r="G266" s="5"/>
      <c r="H266" s="5"/>
      <c r="I266" s="5"/>
      <c r="J266" s="5"/>
      <c r="K266" s="5"/>
      <c r="L266" s="5"/>
      <c r="M266" s="5"/>
      <c r="N266" s="5"/>
      <c r="O266" s="5"/>
      <c r="P266" s="5"/>
      <c r="Q266" s="5"/>
      <c r="R266" s="5"/>
      <c r="S266" s="5"/>
      <c r="T266" s="5"/>
      <c r="U266" s="5"/>
      <c r="V266" s="5"/>
      <c r="W266" s="5"/>
      <c r="X266" s="5"/>
    </row>
    <row r="267" spans="1:24">
      <c r="A267" s="5"/>
      <c r="B267" s="59"/>
      <c r="C267" s="5"/>
      <c r="D267" s="5"/>
      <c r="E267" s="5"/>
      <c r="F267" s="5"/>
      <c r="G267" s="5"/>
      <c r="H267" s="5"/>
      <c r="I267" s="5"/>
      <c r="J267" s="5"/>
      <c r="K267" s="5"/>
      <c r="L267" s="5"/>
      <c r="M267" s="5"/>
      <c r="N267" s="5"/>
      <c r="O267" s="5"/>
      <c r="P267" s="5"/>
      <c r="Q267" s="5"/>
      <c r="R267" s="5"/>
      <c r="S267" s="5"/>
      <c r="T267" s="5"/>
      <c r="U267" s="5"/>
      <c r="V267" s="5"/>
      <c r="W267" s="5"/>
      <c r="X267" s="5"/>
    </row>
    <row r="268" spans="1:24">
      <c r="A268" s="5"/>
      <c r="B268" s="59"/>
      <c r="C268" s="5"/>
      <c r="D268" s="5"/>
      <c r="E268" s="5"/>
      <c r="F268" s="5"/>
      <c r="G268" s="5"/>
      <c r="H268" s="5"/>
      <c r="I268" s="5"/>
      <c r="J268" s="5"/>
      <c r="K268" s="5"/>
      <c r="L268" s="5"/>
      <c r="M268" s="5"/>
      <c r="N268" s="5"/>
      <c r="O268" s="5"/>
      <c r="P268" s="5"/>
      <c r="Q268" s="5"/>
      <c r="R268" s="5"/>
      <c r="S268" s="5"/>
      <c r="T268" s="5"/>
      <c r="U268" s="5"/>
      <c r="V268" s="5"/>
      <c r="W268" s="5"/>
      <c r="X268" s="5"/>
    </row>
    <row r="269" spans="1:24">
      <c r="A269" s="5"/>
      <c r="B269" s="59"/>
      <c r="C269" s="5"/>
      <c r="D269" s="5"/>
      <c r="E269" s="5"/>
      <c r="F269" s="5"/>
      <c r="G269" s="5"/>
      <c r="H269" s="5"/>
      <c r="I269" s="5"/>
      <c r="J269" s="5"/>
      <c r="K269" s="5"/>
      <c r="L269" s="5"/>
      <c r="M269" s="5"/>
      <c r="N269" s="5"/>
      <c r="O269" s="5"/>
      <c r="P269" s="5"/>
      <c r="Q269" s="5"/>
      <c r="R269" s="5"/>
      <c r="S269" s="5"/>
      <c r="T269" s="5"/>
      <c r="U269" s="5"/>
      <c r="V269" s="5"/>
      <c r="W269" s="5"/>
      <c r="X269" s="5"/>
    </row>
    <row r="270" spans="1:24">
      <c r="A270" s="5"/>
      <c r="B270" s="59"/>
      <c r="C270" s="5"/>
      <c r="D270" s="5"/>
      <c r="E270" s="5"/>
      <c r="F270" s="5"/>
      <c r="G270" s="5"/>
      <c r="H270" s="5"/>
      <c r="I270" s="5"/>
      <c r="J270" s="5"/>
      <c r="K270" s="5"/>
      <c r="L270" s="5"/>
      <c r="M270" s="5"/>
      <c r="N270" s="5"/>
      <c r="O270" s="5"/>
      <c r="P270" s="5"/>
      <c r="Q270" s="5"/>
      <c r="R270" s="5"/>
      <c r="S270" s="5"/>
      <c r="T270" s="5"/>
      <c r="U270" s="5"/>
      <c r="V270" s="5"/>
      <c r="W270" s="5"/>
      <c r="X270" s="5"/>
    </row>
    <row r="271" spans="1:24">
      <c r="A271" s="5"/>
      <c r="B271" s="59"/>
      <c r="C271" s="5"/>
      <c r="D271" s="5"/>
      <c r="E271" s="5"/>
      <c r="F271" s="5"/>
      <c r="G271" s="5"/>
      <c r="H271" s="5"/>
      <c r="I271" s="5"/>
      <c r="J271" s="5"/>
      <c r="K271" s="5"/>
      <c r="L271" s="5"/>
      <c r="M271" s="5"/>
      <c r="N271" s="5"/>
      <c r="O271" s="5"/>
      <c r="P271" s="5"/>
      <c r="Q271" s="5"/>
      <c r="R271" s="5"/>
      <c r="S271" s="5"/>
      <c r="T271" s="5"/>
      <c r="U271" s="5"/>
      <c r="V271" s="5"/>
      <c r="W271" s="5"/>
      <c r="X271" s="5"/>
    </row>
    <row r="272" spans="1:24">
      <c r="A272" s="5"/>
      <c r="B272" s="59"/>
      <c r="C272" s="5"/>
      <c r="D272" s="5"/>
      <c r="E272" s="5"/>
      <c r="F272" s="5"/>
      <c r="G272" s="5"/>
      <c r="H272" s="5"/>
      <c r="I272" s="5"/>
      <c r="J272" s="5"/>
      <c r="K272" s="5"/>
      <c r="L272" s="5"/>
      <c r="M272" s="5"/>
      <c r="N272" s="5"/>
      <c r="O272" s="5"/>
      <c r="P272" s="5"/>
      <c r="Q272" s="5"/>
      <c r="R272" s="5"/>
      <c r="S272" s="5"/>
      <c r="T272" s="5"/>
      <c r="U272" s="5"/>
      <c r="V272" s="5"/>
      <c r="W272" s="5"/>
      <c r="X272" s="5"/>
    </row>
    <row r="273" spans="1:24">
      <c r="A273" s="5"/>
      <c r="B273" s="59"/>
      <c r="C273" s="5"/>
      <c r="D273" s="5"/>
      <c r="E273" s="5"/>
      <c r="F273" s="5"/>
      <c r="G273" s="5"/>
      <c r="H273" s="5"/>
      <c r="I273" s="5"/>
      <c r="J273" s="5"/>
      <c r="K273" s="5"/>
      <c r="L273" s="5"/>
      <c r="M273" s="5"/>
      <c r="N273" s="5"/>
      <c r="O273" s="5"/>
      <c r="P273" s="5"/>
      <c r="Q273" s="5"/>
      <c r="R273" s="5"/>
      <c r="S273" s="5"/>
      <c r="T273" s="5"/>
      <c r="U273" s="5"/>
      <c r="V273" s="5"/>
      <c r="W273" s="5"/>
      <c r="X273" s="5"/>
    </row>
    <row r="274" spans="1:24">
      <c r="A274" s="5"/>
      <c r="B274" s="59"/>
      <c r="C274" s="5"/>
      <c r="D274" s="5"/>
      <c r="E274" s="5"/>
      <c r="F274" s="5"/>
      <c r="G274" s="5"/>
      <c r="H274" s="5"/>
      <c r="I274" s="5"/>
      <c r="J274" s="5"/>
      <c r="K274" s="5"/>
      <c r="L274" s="5"/>
      <c r="M274" s="5"/>
      <c r="N274" s="5"/>
      <c r="O274" s="5"/>
      <c r="P274" s="5"/>
      <c r="Q274" s="5"/>
      <c r="R274" s="5"/>
      <c r="S274" s="5"/>
      <c r="T274" s="5"/>
      <c r="U274" s="5"/>
      <c r="V274" s="5"/>
      <c r="W274" s="5"/>
      <c r="X274" s="5"/>
    </row>
    <row r="275" spans="1:24">
      <c r="A275" s="5"/>
      <c r="B275" s="59"/>
      <c r="C275" s="5"/>
      <c r="D275" s="5"/>
      <c r="E275" s="5"/>
      <c r="F275" s="5"/>
      <c r="G275" s="5"/>
      <c r="H275" s="5"/>
      <c r="I275" s="5"/>
      <c r="J275" s="5"/>
      <c r="K275" s="5"/>
      <c r="L275" s="5"/>
      <c r="M275" s="5"/>
      <c r="N275" s="5"/>
      <c r="O275" s="5"/>
      <c r="P275" s="5"/>
      <c r="Q275" s="5"/>
      <c r="R275" s="5"/>
      <c r="S275" s="5"/>
      <c r="T275" s="5"/>
      <c r="U275" s="5"/>
      <c r="V275" s="5"/>
      <c r="W275" s="5"/>
      <c r="X275" s="5"/>
    </row>
    <row r="276" spans="1:24">
      <c r="A276" s="5"/>
      <c r="B276" s="59"/>
      <c r="C276" s="5"/>
      <c r="D276" s="5"/>
      <c r="E276" s="5"/>
      <c r="F276" s="5"/>
      <c r="G276" s="5"/>
      <c r="H276" s="5"/>
      <c r="I276" s="5"/>
      <c r="J276" s="5"/>
      <c r="K276" s="5"/>
      <c r="L276" s="5"/>
      <c r="M276" s="5"/>
      <c r="N276" s="5"/>
      <c r="O276" s="5"/>
      <c r="P276" s="5"/>
      <c r="Q276" s="5"/>
      <c r="R276" s="5"/>
      <c r="S276" s="5"/>
      <c r="T276" s="5"/>
      <c r="U276" s="5"/>
      <c r="V276" s="5"/>
      <c r="W276" s="5"/>
      <c r="X276" s="5"/>
    </row>
    <row r="277" spans="1:24">
      <c r="A277" s="5"/>
      <c r="B277" s="59"/>
      <c r="C277" s="5"/>
      <c r="D277" s="5"/>
      <c r="E277" s="5"/>
      <c r="F277" s="5"/>
      <c r="G277" s="5"/>
      <c r="H277" s="5"/>
      <c r="I277" s="5"/>
      <c r="J277" s="5"/>
      <c r="K277" s="5"/>
      <c r="L277" s="5"/>
      <c r="M277" s="5"/>
      <c r="N277" s="5"/>
      <c r="O277" s="5"/>
      <c r="P277" s="5"/>
      <c r="Q277" s="5"/>
      <c r="R277" s="5"/>
      <c r="S277" s="5"/>
      <c r="T277" s="5"/>
      <c r="U277" s="5"/>
      <c r="V277" s="5"/>
      <c r="W277" s="5"/>
      <c r="X277" s="5"/>
    </row>
    <row r="278" spans="1:24">
      <c r="A278" s="5"/>
      <c r="B278" s="59"/>
      <c r="C278" s="5"/>
      <c r="D278" s="5"/>
      <c r="E278" s="5"/>
      <c r="F278" s="5"/>
      <c r="G278" s="5"/>
      <c r="H278" s="5"/>
      <c r="I278" s="5"/>
      <c r="J278" s="5"/>
      <c r="K278" s="5"/>
      <c r="L278" s="5"/>
      <c r="M278" s="5"/>
      <c r="N278" s="5"/>
      <c r="O278" s="5"/>
      <c r="P278" s="5"/>
      <c r="Q278" s="5"/>
      <c r="R278" s="5"/>
      <c r="S278" s="5"/>
      <c r="T278" s="5"/>
      <c r="U278" s="5"/>
      <c r="V278" s="5"/>
      <c r="W278" s="5"/>
      <c r="X278" s="5"/>
    </row>
    <row r="279" spans="1:24">
      <c r="A279" s="5"/>
      <c r="B279" s="59"/>
      <c r="C279" s="5"/>
      <c r="D279" s="5"/>
      <c r="E279" s="5"/>
      <c r="F279" s="5"/>
      <c r="G279" s="5"/>
      <c r="H279" s="5"/>
      <c r="I279" s="5"/>
      <c r="J279" s="5"/>
      <c r="K279" s="5"/>
      <c r="L279" s="5"/>
      <c r="M279" s="5"/>
      <c r="N279" s="5"/>
      <c r="O279" s="5"/>
      <c r="P279" s="5"/>
      <c r="Q279" s="5"/>
      <c r="R279" s="5"/>
      <c r="S279" s="5"/>
      <c r="T279" s="5"/>
      <c r="U279" s="5"/>
      <c r="V279" s="5"/>
      <c r="W279" s="5"/>
      <c r="X279" s="5"/>
    </row>
    <row r="280" spans="1:24">
      <c r="A280" s="5"/>
      <c r="B280" s="59"/>
      <c r="C280" s="5"/>
      <c r="D280" s="5"/>
      <c r="E280" s="5"/>
      <c r="F280" s="5"/>
      <c r="G280" s="5"/>
      <c r="H280" s="5"/>
      <c r="I280" s="5"/>
      <c r="J280" s="5"/>
      <c r="K280" s="5"/>
      <c r="L280" s="5"/>
      <c r="M280" s="5"/>
      <c r="N280" s="5"/>
      <c r="O280" s="5"/>
      <c r="P280" s="5"/>
      <c r="Q280" s="5"/>
      <c r="R280" s="5"/>
      <c r="S280" s="5"/>
      <c r="T280" s="5"/>
      <c r="U280" s="5"/>
      <c r="V280" s="5"/>
      <c r="W280" s="5"/>
      <c r="X280" s="5"/>
    </row>
    <row r="281" spans="1:24">
      <c r="A281" s="5"/>
      <c r="B281" s="59"/>
      <c r="C281" s="5"/>
      <c r="D281" s="5"/>
      <c r="E281" s="5"/>
      <c r="F281" s="5"/>
      <c r="G281" s="5"/>
      <c r="H281" s="5"/>
      <c r="I281" s="5"/>
      <c r="J281" s="5"/>
      <c r="K281" s="5"/>
      <c r="L281" s="5"/>
      <c r="M281" s="5"/>
      <c r="N281" s="5"/>
      <c r="O281" s="5"/>
      <c r="P281" s="5"/>
      <c r="Q281" s="5"/>
      <c r="R281" s="5"/>
      <c r="S281" s="5"/>
      <c r="T281" s="5"/>
      <c r="U281" s="5"/>
      <c r="V281" s="5"/>
      <c r="W281" s="5"/>
      <c r="X281" s="5"/>
    </row>
    <row r="282" spans="1:24">
      <c r="A282" s="5"/>
      <c r="B282" s="59"/>
      <c r="C282" s="5"/>
      <c r="D282" s="5"/>
      <c r="E282" s="5"/>
      <c r="F282" s="5"/>
      <c r="G282" s="5"/>
      <c r="H282" s="5"/>
      <c r="I282" s="5"/>
      <c r="J282" s="5"/>
      <c r="K282" s="5"/>
      <c r="L282" s="5"/>
      <c r="M282" s="5"/>
      <c r="N282" s="5"/>
      <c r="O282" s="5"/>
      <c r="P282" s="5"/>
      <c r="Q282" s="5"/>
      <c r="R282" s="5"/>
      <c r="S282" s="5"/>
      <c r="T282" s="5"/>
      <c r="U282" s="5"/>
      <c r="V282" s="5"/>
      <c r="W282" s="5"/>
      <c r="X282" s="5"/>
    </row>
    <row r="283" spans="1:24">
      <c r="A283" s="5"/>
      <c r="B283" s="59"/>
      <c r="C283" s="5"/>
      <c r="D283" s="5"/>
      <c r="E283" s="5"/>
      <c r="F283" s="5"/>
      <c r="G283" s="5"/>
      <c r="H283" s="5"/>
      <c r="I283" s="5"/>
      <c r="J283" s="5"/>
      <c r="K283" s="5"/>
      <c r="L283" s="5"/>
      <c r="M283" s="5"/>
      <c r="N283" s="5"/>
      <c r="O283" s="5"/>
      <c r="P283" s="5"/>
      <c r="Q283" s="5"/>
      <c r="R283" s="5"/>
      <c r="S283" s="5"/>
      <c r="T283" s="5"/>
      <c r="U283" s="5"/>
      <c r="V283" s="5"/>
      <c r="W283" s="5"/>
      <c r="X283" s="5"/>
    </row>
    <row r="284" spans="1:24">
      <c r="A284" s="5"/>
      <c r="B284" s="59"/>
      <c r="C284" s="5"/>
      <c r="D284" s="5"/>
      <c r="E284" s="5"/>
      <c r="F284" s="5"/>
      <c r="G284" s="5"/>
      <c r="H284" s="5"/>
      <c r="I284" s="5"/>
      <c r="J284" s="5"/>
      <c r="K284" s="5"/>
      <c r="L284" s="5"/>
      <c r="M284" s="5"/>
      <c r="N284" s="5"/>
      <c r="O284" s="5"/>
      <c r="P284" s="5"/>
      <c r="Q284" s="5"/>
      <c r="R284" s="5"/>
      <c r="S284" s="5"/>
      <c r="T284" s="5"/>
      <c r="U284" s="5"/>
      <c r="V284" s="5"/>
      <c r="W284" s="5"/>
      <c r="X284" s="5"/>
    </row>
    <row r="285" spans="1:24">
      <c r="A285" s="5"/>
      <c r="B285" s="59"/>
      <c r="C285" s="5"/>
      <c r="D285" s="5"/>
      <c r="E285" s="5"/>
      <c r="F285" s="5"/>
      <c r="G285" s="5"/>
      <c r="H285" s="5"/>
      <c r="I285" s="5"/>
      <c r="J285" s="5"/>
      <c r="K285" s="5"/>
      <c r="L285" s="5"/>
      <c r="M285" s="5"/>
      <c r="N285" s="5"/>
      <c r="O285" s="5"/>
      <c r="P285" s="5"/>
      <c r="Q285" s="5"/>
      <c r="R285" s="5"/>
      <c r="S285" s="5"/>
      <c r="T285" s="5"/>
      <c r="U285" s="5"/>
      <c r="V285" s="5"/>
      <c r="W285" s="5"/>
      <c r="X285" s="5"/>
    </row>
    <row r="286" spans="1:24">
      <c r="A286" s="5"/>
      <c r="B286" s="59"/>
      <c r="C286" s="5"/>
      <c r="D286" s="5"/>
      <c r="E286" s="5"/>
      <c r="F286" s="5"/>
      <c r="G286" s="5"/>
      <c r="H286" s="5"/>
      <c r="I286" s="5"/>
      <c r="J286" s="5"/>
      <c r="K286" s="5"/>
      <c r="L286" s="5"/>
      <c r="M286" s="5"/>
      <c r="N286" s="5"/>
      <c r="O286" s="5"/>
      <c r="P286" s="5"/>
      <c r="Q286" s="5"/>
      <c r="R286" s="5"/>
      <c r="S286" s="5"/>
      <c r="T286" s="5"/>
      <c r="U286" s="5"/>
      <c r="V286" s="5"/>
      <c r="W286" s="5"/>
      <c r="X286" s="5"/>
    </row>
    <row r="287" spans="1:24">
      <c r="A287" s="5"/>
      <c r="B287" s="59"/>
      <c r="C287" s="5"/>
      <c r="D287" s="5"/>
      <c r="E287" s="5"/>
      <c r="F287" s="5"/>
      <c r="G287" s="5"/>
      <c r="H287" s="5"/>
      <c r="I287" s="5"/>
      <c r="J287" s="5"/>
      <c r="K287" s="5"/>
      <c r="L287" s="5"/>
      <c r="M287" s="5"/>
      <c r="N287" s="5"/>
      <c r="O287" s="5"/>
      <c r="P287" s="5"/>
      <c r="Q287" s="5"/>
      <c r="R287" s="5"/>
      <c r="S287" s="5"/>
      <c r="T287" s="5"/>
      <c r="U287" s="5"/>
      <c r="V287" s="5"/>
      <c r="W287" s="5"/>
      <c r="X287" s="5"/>
    </row>
    <row r="288" spans="1:24">
      <c r="A288" s="5"/>
      <c r="B288" s="59"/>
      <c r="C288" s="5"/>
      <c r="D288" s="5"/>
      <c r="E288" s="5"/>
      <c r="F288" s="5"/>
      <c r="G288" s="5"/>
      <c r="H288" s="5"/>
      <c r="I288" s="5"/>
      <c r="J288" s="5"/>
      <c r="K288" s="5"/>
      <c r="L288" s="5"/>
      <c r="M288" s="5"/>
      <c r="N288" s="5"/>
      <c r="O288" s="5"/>
      <c r="P288" s="5"/>
      <c r="Q288" s="5"/>
      <c r="R288" s="5"/>
      <c r="S288" s="5"/>
      <c r="T288" s="5"/>
      <c r="U288" s="5"/>
      <c r="V288" s="5"/>
      <c r="W288" s="5"/>
      <c r="X288" s="5"/>
    </row>
    <row r="289" spans="1:24">
      <c r="A289" s="5"/>
      <c r="B289" s="59"/>
      <c r="C289" s="5"/>
      <c r="D289" s="5"/>
      <c r="E289" s="5"/>
      <c r="F289" s="5"/>
      <c r="G289" s="5"/>
      <c r="H289" s="5"/>
      <c r="I289" s="5"/>
      <c r="J289" s="5"/>
      <c r="K289" s="5"/>
      <c r="L289" s="5"/>
      <c r="M289" s="5"/>
      <c r="N289" s="5"/>
      <c r="O289" s="5"/>
      <c r="P289" s="5"/>
      <c r="Q289" s="5"/>
      <c r="R289" s="5"/>
      <c r="S289" s="5"/>
      <c r="T289" s="5"/>
      <c r="U289" s="5"/>
      <c r="V289" s="5"/>
      <c r="W289" s="5"/>
      <c r="X289" s="5"/>
    </row>
    <row r="290" spans="1:24">
      <c r="A290" s="5"/>
      <c r="B290" s="59"/>
      <c r="C290" s="5"/>
      <c r="D290" s="5"/>
      <c r="E290" s="5"/>
      <c r="F290" s="5"/>
      <c r="G290" s="5"/>
      <c r="H290" s="5"/>
      <c r="I290" s="5"/>
      <c r="J290" s="5"/>
      <c r="K290" s="5"/>
      <c r="L290" s="5"/>
      <c r="M290" s="5"/>
      <c r="N290" s="5"/>
      <c r="O290" s="5"/>
      <c r="P290" s="5"/>
      <c r="Q290" s="5"/>
      <c r="R290" s="5"/>
      <c r="S290" s="5"/>
      <c r="T290" s="5"/>
      <c r="U290" s="5"/>
      <c r="V290" s="5"/>
      <c r="W290" s="5"/>
      <c r="X290" s="5"/>
    </row>
    <row r="291" spans="1:24">
      <c r="A291" s="5"/>
      <c r="B291" s="59"/>
      <c r="C291" s="5"/>
      <c r="D291" s="5"/>
      <c r="E291" s="5"/>
      <c r="F291" s="5"/>
      <c r="G291" s="5"/>
      <c r="H291" s="5"/>
      <c r="I291" s="5"/>
      <c r="J291" s="5"/>
      <c r="K291" s="5"/>
      <c r="L291" s="5"/>
      <c r="M291" s="5"/>
      <c r="N291" s="5"/>
      <c r="O291" s="5"/>
      <c r="P291" s="5"/>
      <c r="Q291" s="5"/>
      <c r="R291" s="5"/>
      <c r="S291" s="5"/>
      <c r="T291" s="5"/>
      <c r="U291" s="5"/>
      <c r="V291" s="5"/>
      <c r="W291" s="5"/>
      <c r="X291" s="5"/>
    </row>
    <row r="292" spans="1:24">
      <c r="A292" s="5"/>
      <c r="B292" s="59"/>
      <c r="C292" s="5"/>
      <c r="D292" s="5"/>
      <c r="E292" s="5"/>
      <c r="F292" s="5"/>
      <c r="G292" s="5"/>
      <c r="H292" s="5"/>
      <c r="I292" s="5"/>
      <c r="J292" s="5"/>
      <c r="K292" s="5"/>
      <c r="L292" s="5"/>
      <c r="M292" s="5"/>
      <c r="N292" s="5"/>
      <c r="O292" s="5"/>
      <c r="P292" s="5"/>
      <c r="Q292" s="5"/>
      <c r="R292" s="5"/>
      <c r="S292" s="5"/>
      <c r="T292" s="5"/>
      <c r="U292" s="5"/>
      <c r="V292" s="5"/>
      <c r="W292" s="5"/>
      <c r="X292" s="5"/>
    </row>
    <row r="293" spans="1:24">
      <c r="A293" s="5"/>
      <c r="B293" s="59"/>
      <c r="C293" s="5"/>
      <c r="D293" s="5"/>
      <c r="E293" s="5"/>
      <c r="F293" s="5"/>
      <c r="G293" s="5"/>
      <c r="H293" s="5"/>
      <c r="I293" s="5"/>
      <c r="J293" s="5"/>
      <c r="K293" s="5"/>
      <c r="L293" s="5"/>
      <c r="M293" s="5"/>
      <c r="N293" s="5"/>
      <c r="O293" s="5"/>
      <c r="P293" s="5"/>
      <c r="Q293" s="5"/>
      <c r="R293" s="5"/>
      <c r="S293" s="5"/>
      <c r="T293" s="5"/>
      <c r="U293" s="5"/>
      <c r="V293" s="5"/>
      <c r="W293" s="5"/>
      <c r="X293" s="5"/>
    </row>
    <row r="294" spans="1:24">
      <c r="A294" s="5"/>
      <c r="B294" s="59"/>
      <c r="C294" s="5"/>
      <c r="D294" s="5"/>
      <c r="E294" s="5"/>
      <c r="F294" s="5"/>
      <c r="G294" s="5"/>
      <c r="H294" s="5"/>
      <c r="I294" s="5"/>
      <c r="J294" s="5"/>
      <c r="K294" s="5"/>
      <c r="L294" s="5"/>
      <c r="M294" s="5"/>
      <c r="N294" s="5"/>
      <c r="O294" s="5"/>
      <c r="P294" s="5"/>
      <c r="Q294" s="5"/>
      <c r="R294" s="5"/>
      <c r="S294" s="5"/>
      <c r="T294" s="5"/>
      <c r="U294" s="5"/>
      <c r="V294" s="5"/>
      <c r="W294" s="5"/>
      <c r="X294" s="5"/>
    </row>
    <row r="295" spans="1:24">
      <c r="A295" s="5"/>
      <c r="B295" s="59"/>
      <c r="C295" s="5"/>
      <c r="D295" s="5"/>
      <c r="E295" s="5"/>
      <c r="F295" s="5"/>
      <c r="G295" s="5"/>
      <c r="H295" s="5"/>
      <c r="I295" s="5"/>
      <c r="J295" s="5"/>
      <c r="K295" s="5"/>
      <c r="L295" s="5"/>
      <c r="M295" s="5"/>
      <c r="N295" s="5"/>
      <c r="O295" s="5"/>
      <c r="P295" s="5"/>
      <c r="Q295" s="5"/>
      <c r="R295" s="5"/>
      <c r="S295" s="5"/>
      <c r="T295" s="5"/>
      <c r="U295" s="5"/>
      <c r="V295" s="5"/>
      <c r="W295" s="5"/>
      <c r="X295" s="5"/>
    </row>
    <row r="296" spans="1:24">
      <c r="A296" s="5"/>
      <c r="B296" s="59"/>
      <c r="C296" s="5"/>
      <c r="D296" s="5"/>
      <c r="E296" s="5"/>
      <c r="F296" s="5"/>
      <c r="G296" s="5"/>
      <c r="H296" s="5"/>
      <c r="I296" s="5"/>
      <c r="J296" s="5"/>
      <c r="K296" s="5"/>
      <c r="L296" s="5"/>
      <c r="M296" s="5"/>
      <c r="N296" s="5"/>
      <c r="O296" s="5"/>
      <c r="P296" s="5"/>
      <c r="Q296" s="5"/>
      <c r="R296" s="5"/>
      <c r="S296" s="5"/>
      <c r="T296" s="5"/>
      <c r="U296" s="5"/>
      <c r="V296" s="5"/>
      <c r="W296" s="5"/>
      <c r="X296" s="5"/>
    </row>
    <row r="297" spans="1:24">
      <c r="A297" s="5"/>
      <c r="B297" s="59"/>
      <c r="C297" s="5"/>
      <c r="D297" s="5"/>
      <c r="E297" s="5"/>
      <c r="F297" s="5"/>
      <c r="G297" s="5"/>
      <c r="H297" s="5"/>
      <c r="I297" s="5"/>
      <c r="J297" s="5"/>
      <c r="K297" s="5"/>
      <c r="L297" s="5"/>
      <c r="M297" s="5"/>
      <c r="N297" s="5"/>
      <c r="O297" s="5"/>
      <c r="P297" s="5"/>
      <c r="Q297" s="5"/>
      <c r="R297" s="5"/>
      <c r="S297" s="5"/>
      <c r="T297" s="5"/>
      <c r="U297" s="5"/>
      <c r="V297" s="5"/>
      <c r="W297" s="5"/>
      <c r="X297" s="5"/>
    </row>
    <row r="298" spans="1:24">
      <c r="A298" s="5"/>
      <c r="B298" s="59"/>
      <c r="C298" s="5"/>
      <c r="D298" s="5"/>
      <c r="E298" s="5"/>
      <c r="F298" s="5"/>
      <c r="G298" s="5"/>
      <c r="H298" s="5"/>
      <c r="I298" s="5"/>
      <c r="J298" s="5"/>
      <c r="K298" s="5"/>
      <c r="L298" s="5"/>
      <c r="M298" s="5"/>
      <c r="N298" s="5"/>
      <c r="O298" s="5"/>
      <c r="P298" s="5"/>
      <c r="Q298" s="5"/>
      <c r="R298" s="5"/>
      <c r="S298" s="5"/>
      <c r="T298" s="5"/>
      <c r="U298" s="5"/>
      <c r="V298" s="5"/>
      <c r="W298" s="5"/>
      <c r="X298" s="5"/>
    </row>
    <row r="299" spans="1:24">
      <c r="A299" s="5"/>
      <c r="B299" s="59"/>
      <c r="C299" s="5"/>
      <c r="D299" s="5"/>
      <c r="E299" s="5"/>
      <c r="F299" s="5"/>
      <c r="G299" s="5"/>
      <c r="H299" s="5"/>
      <c r="I299" s="5"/>
      <c r="J299" s="5"/>
      <c r="K299" s="5"/>
      <c r="L299" s="5"/>
      <c r="M299" s="5"/>
      <c r="N299" s="5"/>
      <c r="O299" s="5"/>
      <c r="P299" s="5"/>
      <c r="Q299" s="5"/>
      <c r="R299" s="5"/>
      <c r="S299" s="5"/>
      <c r="T299" s="5"/>
      <c r="U299" s="5"/>
      <c r="V299" s="5"/>
      <c r="W299" s="5"/>
      <c r="X299" s="5"/>
    </row>
    <row r="300" spans="1:24">
      <c r="A300" s="5"/>
      <c r="B300" s="59"/>
      <c r="C300" s="5"/>
      <c r="D300" s="5"/>
      <c r="E300" s="5"/>
      <c r="F300" s="5"/>
      <c r="G300" s="5"/>
      <c r="H300" s="5"/>
      <c r="I300" s="5"/>
      <c r="J300" s="5"/>
      <c r="K300" s="5"/>
      <c r="L300" s="5"/>
      <c r="M300" s="5"/>
      <c r="N300" s="5"/>
      <c r="O300" s="5"/>
      <c r="P300" s="5"/>
      <c r="Q300" s="5"/>
      <c r="R300" s="5"/>
      <c r="S300" s="5"/>
      <c r="T300" s="5"/>
      <c r="U300" s="5"/>
      <c r="V300" s="5"/>
      <c r="W300" s="5"/>
      <c r="X300" s="5"/>
    </row>
    <row r="301" spans="1:24">
      <c r="A301" s="5"/>
      <c r="B301" s="59"/>
      <c r="C301" s="5"/>
      <c r="D301" s="5"/>
      <c r="E301" s="5"/>
      <c r="F301" s="5"/>
      <c r="G301" s="5"/>
      <c r="H301" s="5"/>
      <c r="I301" s="5"/>
      <c r="J301" s="5"/>
      <c r="K301" s="5"/>
      <c r="L301" s="5"/>
      <c r="M301" s="5"/>
      <c r="N301" s="5"/>
      <c r="O301" s="5"/>
      <c r="P301" s="5"/>
      <c r="Q301" s="5"/>
      <c r="R301" s="5"/>
      <c r="S301" s="5"/>
      <c r="T301" s="5"/>
      <c r="U301" s="5"/>
      <c r="V301" s="5"/>
      <c r="W301" s="5"/>
      <c r="X301" s="5"/>
    </row>
    <row r="302" spans="1:24">
      <c r="A302" s="5"/>
      <c r="B302" s="59"/>
      <c r="C302" s="5"/>
      <c r="D302" s="5"/>
      <c r="E302" s="5"/>
      <c r="F302" s="5"/>
      <c r="G302" s="5"/>
      <c r="H302" s="5"/>
      <c r="I302" s="5"/>
      <c r="J302" s="5"/>
      <c r="K302" s="5"/>
      <c r="L302" s="5"/>
      <c r="M302" s="5"/>
      <c r="N302" s="5"/>
      <c r="O302" s="5"/>
      <c r="P302" s="5"/>
      <c r="Q302" s="5"/>
      <c r="R302" s="5"/>
      <c r="S302" s="5"/>
      <c r="T302" s="5"/>
      <c r="U302" s="5"/>
      <c r="V302" s="5"/>
      <c r="W302" s="5"/>
      <c r="X302" s="5"/>
    </row>
    <row r="303" spans="1:24">
      <c r="A303" s="5"/>
      <c r="B303" s="59"/>
      <c r="C303" s="5"/>
      <c r="D303" s="5"/>
      <c r="E303" s="5"/>
      <c r="F303" s="5"/>
      <c r="G303" s="5"/>
      <c r="H303" s="5"/>
      <c r="I303" s="5"/>
      <c r="J303" s="5"/>
      <c r="K303" s="5"/>
      <c r="L303" s="5"/>
      <c r="M303" s="5"/>
      <c r="N303" s="5"/>
      <c r="O303" s="5"/>
      <c r="P303" s="5"/>
      <c r="Q303" s="5"/>
      <c r="R303" s="5"/>
      <c r="S303" s="5"/>
      <c r="T303" s="5"/>
      <c r="U303" s="5"/>
      <c r="V303" s="5"/>
      <c r="W303" s="5"/>
      <c r="X303" s="5"/>
    </row>
    <row r="304" spans="1:24">
      <c r="A304" s="5"/>
      <c r="B304" s="59"/>
      <c r="C304" s="5"/>
      <c r="D304" s="5"/>
      <c r="E304" s="5"/>
      <c r="F304" s="5"/>
      <c r="G304" s="5"/>
      <c r="H304" s="5"/>
      <c r="I304" s="5"/>
      <c r="J304" s="5"/>
      <c r="K304" s="5"/>
      <c r="L304" s="5"/>
      <c r="M304" s="5"/>
      <c r="N304" s="5"/>
      <c r="O304" s="5"/>
      <c r="P304" s="5"/>
      <c r="Q304" s="5"/>
      <c r="R304" s="5"/>
      <c r="S304" s="5"/>
      <c r="T304" s="5"/>
      <c r="U304" s="5"/>
      <c r="V304" s="5"/>
      <c r="W304" s="5"/>
      <c r="X304" s="5"/>
    </row>
    <row r="305" spans="1:24">
      <c r="A305" s="5"/>
      <c r="B305" s="59"/>
      <c r="C305" s="5"/>
      <c r="D305" s="5"/>
      <c r="E305" s="5"/>
      <c r="F305" s="5"/>
      <c r="G305" s="5"/>
      <c r="H305" s="5"/>
      <c r="I305" s="5"/>
      <c r="J305" s="5"/>
      <c r="K305" s="5"/>
      <c r="L305" s="5"/>
      <c r="M305" s="5"/>
      <c r="N305" s="5"/>
      <c r="O305" s="5"/>
      <c r="P305" s="5"/>
      <c r="Q305" s="5"/>
      <c r="R305" s="5"/>
      <c r="S305" s="5"/>
      <c r="T305" s="5"/>
      <c r="U305" s="5"/>
      <c r="V305" s="5"/>
      <c r="W305" s="5"/>
      <c r="X305" s="5"/>
    </row>
    <row r="306" spans="1:24">
      <c r="A306" s="5"/>
      <c r="B306" s="59"/>
      <c r="C306" s="5"/>
      <c r="D306" s="5"/>
      <c r="E306" s="5"/>
      <c r="F306" s="5"/>
      <c r="G306" s="5"/>
      <c r="H306" s="5"/>
      <c r="I306" s="5"/>
      <c r="J306" s="5"/>
      <c r="K306" s="5"/>
      <c r="L306" s="5"/>
      <c r="M306" s="5"/>
      <c r="N306" s="5"/>
      <c r="O306" s="5"/>
      <c r="P306" s="5"/>
      <c r="Q306" s="5"/>
      <c r="R306" s="5"/>
      <c r="S306" s="5"/>
      <c r="T306" s="5"/>
      <c r="U306" s="5"/>
      <c r="V306" s="5"/>
      <c r="W306" s="5"/>
      <c r="X306" s="5"/>
    </row>
    <row r="307" spans="1:24">
      <c r="A307" s="5"/>
      <c r="B307" s="59"/>
      <c r="C307" s="5"/>
      <c r="D307" s="5"/>
      <c r="E307" s="5"/>
      <c r="F307" s="5"/>
      <c r="G307" s="5"/>
      <c r="H307" s="5"/>
      <c r="I307" s="5"/>
      <c r="J307" s="5"/>
      <c r="K307" s="5"/>
      <c r="L307" s="5"/>
      <c r="M307" s="5"/>
      <c r="N307" s="5"/>
      <c r="O307" s="5"/>
      <c r="P307" s="5"/>
      <c r="Q307" s="5"/>
      <c r="R307" s="5"/>
      <c r="S307" s="5"/>
      <c r="T307" s="5"/>
      <c r="U307" s="5"/>
      <c r="V307" s="5"/>
      <c r="W307" s="5"/>
      <c r="X307" s="5"/>
    </row>
    <row r="308" spans="1:24">
      <c r="A308" s="5"/>
      <c r="B308" s="59"/>
      <c r="C308" s="5"/>
      <c r="D308" s="5"/>
      <c r="E308" s="5"/>
      <c r="F308" s="5"/>
      <c r="G308" s="5"/>
      <c r="H308" s="5"/>
      <c r="I308" s="5"/>
      <c r="J308" s="5"/>
      <c r="K308" s="5"/>
      <c r="L308" s="5"/>
      <c r="M308" s="5"/>
      <c r="N308" s="5"/>
      <c r="O308" s="5"/>
      <c r="P308" s="5"/>
      <c r="Q308" s="5"/>
      <c r="R308" s="5"/>
      <c r="S308" s="5"/>
      <c r="T308" s="5"/>
      <c r="U308" s="5"/>
      <c r="V308" s="5"/>
      <c r="W308" s="5"/>
      <c r="X308" s="5"/>
    </row>
    <row r="309" spans="1:24">
      <c r="A309" s="5"/>
      <c r="B309" s="59"/>
      <c r="C309" s="5"/>
      <c r="D309" s="5"/>
      <c r="E309" s="5"/>
      <c r="F309" s="5"/>
      <c r="G309" s="5"/>
      <c r="H309" s="5"/>
      <c r="I309" s="5"/>
      <c r="J309" s="5"/>
      <c r="K309" s="5"/>
      <c r="L309" s="5"/>
      <c r="M309" s="5"/>
      <c r="N309" s="5"/>
      <c r="O309" s="5"/>
      <c r="P309" s="5"/>
      <c r="Q309" s="5"/>
      <c r="R309" s="5"/>
      <c r="S309" s="5"/>
      <c r="T309" s="5"/>
      <c r="U309" s="5"/>
      <c r="V309" s="5"/>
      <c r="W309" s="5"/>
      <c r="X309" s="5"/>
    </row>
    <row r="310" spans="1:24">
      <c r="A310" s="5"/>
      <c r="B310" s="59"/>
      <c r="C310" s="5"/>
      <c r="D310" s="5"/>
      <c r="E310" s="5"/>
      <c r="F310" s="5"/>
      <c r="G310" s="5"/>
      <c r="H310" s="5"/>
      <c r="I310" s="5"/>
      <c r="J310" s="5"/>
      <c r="K310" s="5"/>
      <c r="L310" s="5"/>
      <c r="M310" s="5"/>
      <c r="N310" s="5"/>
      <c r="O310" s="5"/>
      <c r="P310" s="5"/>
      <c r="Q310" s="5"/>
      <c r="R310" s="5"/>
      <c r="S310" s="5"/>
      <c r="T310" s="5"/>
      <c r="U310" s="5"/>
      <c r="V310" s="5"/>
      <c r="W310" s="5"/>
      <c r="X310" s="5"/>
    </row>
  </sheetData>
  <autoFilter ref="A3:D112"/>
  <mergeCells count="1">
    <mergeCell ref="H5:K5"/>
  </mergeCells>
  <conditionalFormatting sqref="C4:C6 C8:C18 C20:C27 C29:C35 C38:C48 C50:C52 C54:C55 C57:C62 C64:C67 C69:C75 C77:C79 C81:C85 C87:C92 C94:C96 C99:C101 C103:C110 C112">
    <cfRule type="beginsWith" dxfId="122" priority="1" operator="beginsWith" text="C">
      <formula>LEFT((C4),LEN("C"))=("C")</formula>
    </cfRule>
  </conditionalFormatting>
  <conditionalFormatting sqref="C4:C6 C8:C18 C20:C27 C29:C35 C38:C48 C50:C52 C54:C55 C57:C62 C64:C67 C69:C75 C77:C79 C81:C85 C87:C92 C94:C96 C99:C101 C103:C110 C112">
    <cfRule type="beginsWith" dxfId="121" priority="2" operator="beginsWith" text="NC">
      <formula>LEFT((C4),LEN("NC"))=("NC")</formula>
    </cfRule>
  </conditionalFormatting>
  <conditionalFormatting sqref="C4:C6 C8:C18 C20:C27 C29:C35 C38:C48 C50:C52 C54:C55 C57:C62 C64:C67 C69:C75 C77:C79 C81:C85 C87:C92 C94:C96 C99:C101 C103:C110 C112">
    <cfRule type="beginsWith" dxfId="120" priority="3" operator="beginsWith" text="NA">
      <formula>LEFT((C4),LEN("NA"))=("NA")</formula>
    </cfRule>
  </conditionalFormatting>
  <dataValidations count="1">
    <dataValidation type="list" allowBlank="1" sqref="C4:C6 C8:C18 C20:C27 C29:C35 C38:C48 C50:C52 C54:C55 C57:C62 C64:C67 C69:C75 C77:C79 C81:C85 C87:C92 C94:C96 C99:C101 C103:C110 C112">
      <formula1>"C,NC,NA"</formula1>
    </dataValidation>
  </dataValidations>
  <hyperlinks>
    <hyperlink ref="B1" location="'Tabla de contenido'!A1" display="VOLVER A TABLA DE CONTENIDO"/>
  </hyperlink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5496"/>
  </sheetPr>
  <dimension ref="A1:X266"/>
  <sheetViews>
    <sheetView showGridLines="0" workbookViewId="0">
      <selection activeCell="B1" sqref="B1"/>
    </sheetView>
  </sheetViews>
  <sheetFormatPr baseColWidth="10" defaultColWidth="14.42578125" defaultRowHeight="15" customHeight="1" outlineLevelCol="1"/>
  <cols>
    <col min="1" max="1" width="12.85546875" customWidth="1"/>
    <col min="2" max="2" width="80.28515625" customWidth="1"/>
    <col min="3" max="3" width="11.42578125" customWidth="1"/>
    <col min="4" max="4" width="40.28515625" customWidth="1" outlineLevel="1"/>
    <col min="5" max="11" width="11.42578125" customWidth="1"/>
    <col min="12" max="24" width="10.7109375" customWidth="1"/>
  </cols>
  <sheetData>
    <row r="1" spans="1:24">
      <c r="A1" s="344"/>
      <c r="B1" s="345" t="s">
        <v>0</v>
      </c>
      <c r="C1" s="344"/>
      <c r="D1" s="344"/>
      <c r="E1" s="23"/>
      <c r="F1" s="23"/>
      <c r="G1" s="23"/>
      <c r="H1" s="23"/>
      <c r="I1" s="23"/>
      <c r="J1" s="23"/>
      <c r="K1" s="23"/>
      <c r="L1" s="23"/>
      <c r="M1" s="23"/>
      <c r="N1" s="23"/>
      <c r="O1" s="23"/>
      <c r="P1" s="23"/>
      <c r="Q1" s="23"/>
      <c r="R1" s="23"/>
      <c r="S1" s="23"/>
      <c r="T1" s="23"/>
      <c r="U1" s="23"/>
      <c r="V1" s="23"/>
      <c r="W1" s="23"/>
      <c r="X1" s="23"/>
    </row>
    <row r="2" spans="1:24">
      <c r="A2" s="9"/>
      <c r="B2" s="52" t="s">
        <v>499</v>
      </c>
      <c r="C2" s="25"/>
      <c r="D2" s="25"/>
      <c r="E2" s="23"/>
      <c r="F2" s="23"/>
      <c r="G2" s="23"/>
      <c r="H2" s="23"/>
      <c r="I2" s="23"/>
      <c r="J2" s="23"/>
      <c r="K2" s="23"/>
      <c r="L2" s="23"/>
      <c r="M2" s="23"/>
      <c r="N2" s="23"/>
      <c r="O2" s="23"/>
      <c r="P2" s="23"/>
      <c r="Q2" s="23"/>
      <c r="R2" s="23"/>
      <c r="S2" s="23"/>
      <c r="T2" s="23"/>
      <c r="U2" s="23"/>
      <c r="V2" s="23"/>
      <c r="W2" s="23"/>
      <c r="X2" s="23"/>
    </row>
    <row r="3" spans="1:24" ht="30">
      <c r="A3" s="9"/>
      <c r="B3" s="52" t="s">
        <v>501</v>
      </c>
      <c r="C3" s="9"/>
      <c r="D3" s="9"/>
      <c r="E3" s="23"/>
      <c r="F3" s="23"/>
      <c r="G3" s="23"/>
      <c r="H3" s="23"/>
      <c r="I3" s="23"/>
      <c r="J3" s="23"/>
      <c r="K3" s="23"/>
      <c r="L3" s="23"/>
      <c r="M3" s="23"/>
      <c r="N3" s="23"/>
      <c r="O3" s="23"/>
      <c r="P3" s="23"/>
      <c r="Q3" s="23"/>
      <c r="R3" s="23"/>
      <c r="S3" s="23"/>
      <c r="T3" s="23"/>
      <c r="U3" s="23"/>
      <c r="V3" s="23"/>
      <c r="W3" s="23"/>
      <c r="X3" s="23"/>
    </row>
    <row r="4" spans="1:24">
      <c r="A4" s="9" t="s">
        <v>6</v>
      </c>
      <c r="B4" s="52" t="s">
        <v>8</v>
      </c>
      <c r="C4" s="9" t="s">
        <v>9</v>
      </c>
      <c r="D4" s="9" t="s">
        <v>10</v>
      </c>
      <c r="E4" s="23"/>
      <c r="F4" s="23"/>
      <c r="G4" s="23"/>
      <c r="H4" s="23"/>
      <c r="I4" s="23"/>
      <c r="J4" s="23"/>
      <c r="K4" s="23"/>
      <c r="L4" s="23"/>
      <c r="M4" s="23"/>
      <c r="N4" s="23"/>
      <c r="O4" s="23"/>
      <c r="P4" s="23"/>
      <c r="Q4" s="23"/>
      <c r="R4" s="23"/>
      <c r="S4" s="23"/>
      <c r="T4" s="23"/>
      <c r="U4" s="23"/>
      <c r="V4" s="23"/>
      <c r="W4" s="23"/>
      <c r="X4" s="23"/>
    </row>
    <row r="5" spans="1:24" ht="29.25">
      <c r="A5" s="45" t="s">
        <v>505</v>
      </c>
      <c r="B5" s="60" t="s">
        <v>507</v>
      </c>
      <c r="C5" s="14" t="s">
        <v>15</v>
      </c>
      <c r="D5" s="63"/>
      <c r="E5" s="23"/>
      <c r="F5" s="23"/>
      <c r="G5" s="23"/>
      <c r="H5" s="23"/>
      <c r="I5" s="23"/>
      <c r="J5" s="23"/>
      <c r="K5" s="23"/>
      <c r="L5" s="23"/>
      <c r="M5" s="23"/>
      <c r="N5" s="23"/>
      <c r="O5" s="23"/>
      <c r="P5" s="23"/>
      <c r="Q5" s="23"/>
      <c r="R5" s="23"/>
      <c r="S5" s="23"/>
      <c r="T5" s="23"/>
      <c r="U5" s="23"/>
      <c r="V5" s="23"/>
      <c r="W5" s="23"/>
      <c r="X5" s="23"/>
    </row>
    <row r="6" spans="1:24" ht="60">
      <c r="A6" s="45" t="s">
        <v>505</v>
      </c>
      <c r="B6" s="60" t="s">
        <v>509</v>
      </c>
      <c r="C6" s="14" t="s">
        <v>19</v>
      </c>
      <c r="D6" s="45"/>
      <c r="E6" s="23"/>
      <c r="F6" s="23"/>
      <c r="G6" s="23"/>
      <c r="H6" s="360"/>
      <c r="I6" s="359"/>
      <c r="J6" s="359"/>
      <c r="K6" s="359"/>
      <c r="L6" s="23"/>
      <c r="M6" s="23"/>
      <c r="N6" s="23"/>
      <c r="O6" s="23"/>
      <c r="P6" s="23"/>
      <c r="Q6" s="23"/>
      <c r="R6" s="23"/>
      <c r="S6" s="23"/>
      <c r="T6" s="23"/>
      <c r="U6" s="23"/>
      <c r="V6" s="23"/>
      <c r="W6" s="23"/>
      <c r="X6" s="23"/>
    </row>
    <row r="7" spans="1:24" ht="57">
      <c r="A7" s="45" t="s">
        <v>505</v>
      </c>
      <c r="B7" s="60" t="s">
        <v>512</v>
      </c>
      <c r="C7" s="14" t="s">
        <v>23</v>
      </c>
      <c r="D7" s="45"/>
      <c r="E7" s="23"/>
      <c r="F7" s="23"/>
      <c r="G7" s="23"/>
      <c r="H7" s="23"/>
      <c r="I7" s="23"/>
      <c r="J7" s="23"/>
      <c r="K7" s="23"/>
      <c r="L7" s="23"/>
      <c r="M7" s="23"/>
      <c r="N7" s="23"/>
      <c r="O7" s="23"/>
      <c r="P7" s="23"/>
      <c r="Q7" s="23"/>
      <c r="R7" s="23"/>
      <c r="S7" s="23"/>
      <c r="T7" s="23"/>
      <c r="U7" s="23"/>
      <c r="V7" s="23"/>
      <c r="W7" s="23"/>
      <c r="X7" s="23"/>
    </row>
    <row r="8" spans="1:24" ht="30">
      <c r="A8" s="45" t="s">
        <v>505</v>
      </c>
      <c r="B8" s="60" t="s">
        <v>515</v>
      </c>
      <c r="C8" s="12"/>
      <c r="D8" s="45"/>
      <c r="E8" s="23"/>
      <c r="F8" s="23"/>
      <c r="G8" s="23"/>
      <c r="H8" s="23"/>
      <c r="I8" s="23"/>
      <c r="J8" s="23"/>
      <c r="K8" s="23"/>
      <c r="L8" s="23"/>
      <c r="M8" s="23"/>
      <c r="N8" s="23"/>
      <c r="O8" s="23"/>
      <c r="P8" s="23"/>
      <c r="Q8" s="23"/>
      <c r="R8" s="23"/>
      <c r="S8" s="23"/>
      <c r="T8" s="23"/>
      <c r="U8" s="23"/>
      <c r="V8" s="23"/>
      <c r="W8" s="23"/>
      <c r="X8" s="23"/>
    </row>
    <row r="9" spans="1:24" ht="42.75">
      <c r="A9" s="45" t="s">
        <v>505</v>
      </c>
      <c r="B9" s="60" t="s">
        <v>517</v>
      </c>
      <c r="C9" s="12"/>
      <c r="D9" s="45"/>
      <c r="E9" s="23"/>
      <c r="F9" s="23"/>
      <c r="G9" s="23"/>
      <c r="H9" s="23"/>
      <c r="I9" s="23"/>
      <c r="J9" s="23"/>
      <c r="K9" s="23"/>
      <c r="L9" s="23"/>
      <c r="M9" s="23"/>
      <c r="N9" s="23"/>
      <c r="O9" s="23"/>
      <c r="P9" s="23"/>
      <c r="Q9" s="23"/>
      <c r="R9" s="23"/>
      <c r="S9" s="23"/>
      <c r="T9" s="23"/>
      <c r="U9" s="23"/>
      <c r="V9" s="23"/>
      <c r="W9" s="23"/>
      <c r="X9" s="23"/>
    </row>
    <row r="10" spans="1:24" ht="28.5">
      <c r="A10" s="45" t="s">
        <v>505</v>
      </c>
      <c r="B10" s="60" t="s">
        <v>520</v>
      </c>
      <c r="C10" s="12"/>
      <c r="D10" s="45"/>
      <c r="E10" s="23"/>
      <c r="F10" s="23"/>
      <c r="G10" s="23"/>
      <c r="H10" s="23"/>
      <c r="I10" s="23"/>
      <c r="J10" s="23"/>
      <c r="K10" s="23"/>
      <c r="L10" s="23"/>
      <c r="M10" s="23"/>
      <c r="N10" s="23"/>
      <c r="O10" s="23"/>
      <c r="P10" s="23"/>
      <c r="Q10" s="23"/>
      <c r="R10" s="23"/>
      <c r="S10" s="23"/>
      <c r="T10" s="23"/>
      <c r="U10" s="23"/>
      <c r="V10" s="23"/>
      <c r="W10" s="23"/>
      <c r="X10" s="23"/>
    </row>
    <row r="11" spans="1:24" ht="28.5">
      <c r="A11" s="45" t="s">
        <v>505</v>
      </c>
      <c r="B11" s="61" t="s">
        <v>522</v>
      </c>
      <c r="C11" s="12"/>
      <c r="D11" s="62"/>
      <c r="E11" s="23"/>
      <c r="F11" s="23"/>
      <c r="G11" s="23"/>
      <c r="H11" s="23"/>
      <c r="I11" s="23"/>
      <c r="J11" s="23"/>
      <c r="K11" s="23"/>
      <c r="L11" s="23"/>
      <c r="M11" s="23"/>
      <c r="N11" s="23"/>
      <c r="O11" s="23"/>
      <c r="P11" s="23"/>
      <c r="Q11" s="23"/>
      <c r="R11" s="23"/>
      <c r="S11" s="23"/>
      <c r="T11" s="23"/>
      <c r="U11" s="23"/>
      <c r="V11" s="23"/>
      <c r="W11" s="23"/>
      <c r="X11" s="23"/>
    </row>
    <row r="12" spans="1:24" ht="42.75">
      <c r="A12" s="45" t="s">
        <v>505</v>
      </c>
      <c r="B12" s="60" t="s">
        <v>524</v>
      </c>
      <c r="C12" s="12"/>
      <c r="D12" s="63"/>
      <c r="E12" s="23"/>
      <c r="F12" s="23"/>
      <c r="G12" s="23"/>
      <c r="H12" s="23"/>
      <c r="I12" s="23"/>
      <c r="J12" s="23"/>
      <c r="K12" s="23"/>
      <c r="L12" s="23"/>
      <c r="M12" s="23"/>
      <c r="N12" s="23"/>
      <c r="O12" s="23"/>
      <c r="P12" s="23"/>
      <c r="Q12" s="23"/>
      <c r="R12" s="23"/>
      <c r="S12" s="23"/>
      <c r="T12" s="23"/>
      <c r="U12" s="23"/>
      <c r="V12" s="23"/>
      <c r="W12" s="23"/>
      <c r="X12" s="23"/>
    </row>
    <row r="13" spans="1:24" ht="75">
      <c r="A13" s="45" t="s">
        <v>505</v>
      </c>
      <c r="B13" s="60" t="s">
        <v>527</v>
      </c>
      <c r="C13" s="12"/>
      <c r="D13" s="45"/>
      <c r="E13" s="23"/>
      <c r="F13" s="23"/>
      <c r="G13" s="23"/>
      <c r="H13" s="23"/>
      <c r="I13" s="23"/>
      <c r="J13" s="23"/>
      <c r="K13" s="23"/>
      <c r="L13" s="23"/>
      <c r="M13" s="23"/>
      <c r="N13" s="23"/>
      <c r="O13" s="23"/>
      <c r="P13" s="23"/>
      <c r="Q13" s="23"/>
      <c r="R13" s="23"/>
      <c r="S13" s="23"/>
      <c r="T13" s="23"/>
      <c r="U13" s="23"/>
      <c r="V13" s="23"/>
      <c r="W13" s="23"/>
      <c r="X13" s="23"/>
    </row>
    <row r="14" spans="1:24" ht="142.5">
      <c r="A14" s="45" t="s">
        <v>505</v>
      </c>
      <c r="B14" s="60" t="s">
        <v>529</v>
      </c>
      <c r="C14" s="12"/>
      <c r="D14" s="45"/>
      <c r="E14" s="23"/>
      <c r="F14" s="23"/>
      <c r="G14" s="23"/>
      <c r="H14" s="23"/>
      <c r="I14" s="23"/>
      <c r="J14" s="23"/>
      <c r="K14" s="23"/>
      <c r="L14" s="23"/>
      <c r="M14" s="23"/>
      <c r="N14" s="23"/>
      <c r="O14" s="23"/>
      <c r="P14" s="23"/>
      <c r="Q14" s="23"/>
      <c r="R14" s="23"/>
      <c r="S14" s="23"/>
      <c r="T14" s="23"/>
      <c r="U14" s="23"/>
      <c r="V14" s="23"/>
      <c r="W14" s="23"/>
      <c r="X14" s="23"/>
    </row>
    <row r="15" spans="1:24" ht="45">
      <c r="A15" s="28" t="s">
        <v>505</v>
      </c>
      <c r="B15" s="16" t="s">
        <v>532</v>
      </c>
      <c r="C15" s="16"/>
      <c r="D15" s="16"/>
      <c r="E15" s="23"/>
      <c r="F15" s="23"/>
      <c r="G15" s="23"/>
      <c r="H15" s="23"/>
      <c r="I15" s="23"/>
      <c r="J15" s="23"/>
      <c r="K15" s="23"/>
      <c r="L15" s="23"/>
      <c r="M15" s="23"/>
      <c r="N15" s="23"/>
      <c r="O15" s="23"/>
      <c r="P15" s="23"/>
      <c r="Q15" s="23"/>
      <c r="R15" s="23"/>
      <c r="S15" s="23"/>
      <c r="T15" s="23"/>
      <c r="U15" s="23"/>
      <c r="V15" s="23"/>
      <c r="W15" s="23"/>
      <c r="X15" s="23"/>
    </row>
    <row r="16" spans="1:24" ht="42.75">
      <c r="A16" s="45" t="s">
        <v>505</v>
      </c>
      <c r="B16" s="60" t="s">
        <v>536</v>
      </c>
      <c r="C16" s="12"/>
      <c r="D16" s="45"/>
      <c r="E16" s="23"/>
      <c r="F16" s="23"/>
      <c r="G16" s="23"/>
      <c r="H16" s="23"/>
      <c r="I16" s="23"/>
      <c r="J16" s="23"/>
      <c r="K16" s="23"/>
      <c r="L16" s="23"/>
      <c r="M16" s="23"/>
      <c r="N16" s="23"/>
      <c r="O16" s="23"/>
      <c r="P16" s="23"/>
      <c r="Q16" s="23"/>
      <c r="R16" s="23"/>
      <c r="S16" s="23"/>
      <c r="T16" s="23"/>
      <c r="U16" s="23"/>
      <c r="V16" s="23"/>
      <c r="W16" s="23"/>
      <c r="X16" s="23"/>
    </row>
    <row r="17" spans="1:24">
      <c r="A17" s="45" t="s">
        <v>505</v>
      </c>
      <c r="B17" s="60" t="s">
        <v>539</v>
      </c>
      <c r="C17" s="12"/>
      <c r="D17" s="45"/>
      <c r="E17" s="23"/>
      <c r="F17" s="23"/>
      <c r="G17" s="23"/>
      <c r="H17" s="23"/>
      <c r="I17" s="23"/>
      <c r="J17" s="23"/>
      <c r="K17" s="23"/>
      <c r="L17" s="23"/>
      <c r="M17" s="23"/>
      <c r="N17" s="23"/>
      <c r="O17" s="23"/>
      <c r="P17" s="23"/>
      <c r="Q17" s="23"/>
      <c r="R17" s="23"/>
      <c r="S17" s="23"/>
      <c r="T17" s="23"/>
      <c r="U17" s="23"/>
      <c r="V17" s="23"/>
      <c r="W17" s="23"/>
      <c r="X17" s="23"/>
    </row>
    <row r="18" spans="1:24">
      <c r="A18" s="45" t="s">
        <v>505</v>
      </c>
      <c r="B18" s="60" t="s">
        <v>541</v>
      </c>
      <c r="C18" s="12"/>
      <c r="D18" s="45"/>
      <c r="E18" s="23"/>
      <c r="F18" s="23"/>
      <c r="G18" s="23"/>
      <c r="H18" s="23"/>
      <c r="I18" s="23"/>
      <c r="J18" s="23"/>
      <c r="K18" s="23"/>
      <c r="L18" s="23"/>
      <c r="M18" s="23"/>
      <c r="N18" s="23"/>
      <c r="O18" s="23"/>
      <c r="P18" s="23"/>
      <c r="Q18" s="23"/>
      <c r="R18" s="23"/>
      <c r="S18" s="23"/>
      <c r="T18" s="23"/>
      <c r="U18" s="23"/>
      <c r="V18" s="23"/>
      <c r="W18" s="23"/>
      <c r="X18" s="23"/>
    </row>
    <row r="19" spans="1:24">
      <c r="A19" s="45" t="s">
        <v>505</v>
      </c>
      <c r="B19" s="60" t="s">
        <v>543</v>
      </c>
      <c r="C19" s="12"/>
      <c r="D19" s="45"/>
      <c r="E19" s="23"/>
      <c r="F19" s="23"/>
      <c r="G19" s="23"/>
      <c r="H19" s="23"/>
      <c r="I19" s="23"/>
      <c r="J19" s="23"/>
      <c r="K19" s="23"/>
      <c r="L19" s="23"/>
      <c r="M19" s="23"/>
      <c r="N19" s="23"/>
      <c r="O19" s="23"/>
      <c r="P19" s="23"/>
      <c r="Q19" s="23"/>
      <c r="R19" s="23"/>
      <c r="S19" s="23"/>
      <c r="T19" s="23"/>
      <c r="U19" s="23"/>
      <c r="V19" s="23"/>
      <c r="W19" s="23"/>
      <c r="X19" s="23"/>
    </row>
    <row r="20" spans="1:24">
      <c r="A20" s="45" t="s">
        <v>505</v>
      </c>
      <c r="B20" s="60" t="s">
        <v>547</v>
      </c>
      <c r="C20" s="12"/>
      <c r="D20" s="45"/>
      <c r="E20" s="23"/>
      <c r="F20" s="23"/>
      <c r="G20" s="23"/>
      <c r="H20" s="23"/>
      <c r="I20" s="23"/>
      <c r="J20" s="23"/>
      <c r="K20" s="23"/>
      <c r="L20" s="23"/>
      <c r="M20" s="23"/>
      <c r="N20" s="23"/>
      <c r="O20" s="23"/>
      <c r="P20" s="23"/>
      <c r="Q20" s="23"/>
      <c r="R20" s="23"/>
      <c r="S20" s="23"/>
      <c r="T20" s="23"/>
      <c r="U20" s="23"/>
      <c r="V20" s="23"/>
      <c r="W20" s="23"/>
      <c r="X20" s="23"/>
    </row>
    <row r="21" spans="1:24" ht="30">
      <c r="A21" s="28" t="s">
        <v>505</v>
      </c>
      <c r="B21" s="16" t="s">
        <v>549</v>
      </c>
      <c r="C21" s="16"/>
      <c r="D21" s="16"/>
      <c r="E21" s="23"/>
      <c r="F21" s="23"/>
      <c r="G21" s="23"/>
      <c r="H21" s="23"/>
      <c r="I21" s="23"/>
      <c r="J21" s="23"/>
      <c r="K21" s="23"/>
      <c r="L21" s="23"/>
      <c r="M21" s="23"/>
      <c r="N21" s="23"/>
      <c r="O21" s="23"/>
      <c r="P21" s="23"/>
      <c r="Q21" s="23"/>
      <c r="R21" s="23"/>
      <c r="S21" s="23"/>
      <c r="T21" s="23"/>
      <c r="U21" s="23"/>
      <c r="V21" s="23"/>
      <c r="W21" s="23"/>
      <c r="X21" s="23"/>
    </row>
    <row r="22" spans="1:24">
      <c r="A22" s="45" t="s">
        <v>505</v>
      </c>
      <c r="B22" s="60" t="s">
        <v>551</v>
      </c>
      <c r="C22" s="12"/>
      <c r="D22" s="45"/>
      <c r="E22" s="23"/>
      <c r="F22" s="23"/>
      <c r="G22" s="23"/>
      <c r="H22" s="23"/>
      <c r="I22" s="23"/>
      <c r="J22" s="23"/>
      <c r="K22" s="23"/>
      <c r="L22" s="23"/>
      <c r="M22" s="23"/>
      <c r="N22" s="23"/>
      <c r="O22" s="23"/>
      <c r="P22" s="23"/>
      <c r="Q22" s="23"/>
      <c r="R22" s="23"/>
      <c r="S22" s="23"/>
      <c r="T22" s="23"/>
      <c r="U22" s="23"/>
      <c r="V22" s="23"/>
      <c r="W22" s="23"/>
      <c r="X22" s="23"/>
    </row>
    <row r="23" spans="1:24">
      <c r="A23" s="45" t="s">
        <v>505</v>
      </c>
      <c r="B23" s="60" t="s">
        <v>553</v>
      </c>
      <c r="C23" s="12"/>
      <c r="D23" s="45"/>
      <c r="E23" s="23"/>
      <c r="F23" s="23"/>
      <c r="G23" s="23"/>
      <c r="H23" s="23"/>
      <c r="I23" s="23"/>
      <c r="J23" s="23"/>
      <c r="K23" s="23"/>
      <c r="L23" s="23"/>
      <c r="M23" s="23"/>
      <c r="N23" s="23"/>
      <c r="O23" s="23"/>
      <c r="P23" s="23"/>
      <c r="Q23" s="23"/>
      <c r="R23" s="23"/>
      <c r="S23" s="23"/>
      <c r="T23" s="23"/>
      <c r="U23" s="23"/>
      <c r="V23" s="23"/>
      <c r="W23" s="23"/>
      <c r="X23" s="23"/>
    </row>
    <row r="24" spans="1:24">
      <c r="A24" s="45" t="s">
        <v>505</v>
      </c>
      <c r="B24" s="60" t="s">
        <v>556</v>
      </c>
      <c r="C24" s="12"/>
      <c r="D24" s="45"/>
      <c r="E24" s="23"/>
      <c r="F24" s="23"/>
      <c r="G24" s="23"/>
      <c r="H24" s="23"/>
      <c r="I24" s="23"/>
      <c r="J24" s="23"/>
      <c r="K24" s="23"/>
      <c r="L24" s="23"/>
      <c r="M24" s="23"/>
      <c r="N24" s="23"/>
      <c r="O24" s="23"/>
      <c r="P24" s="23"/>
      <c r="Q24" s="23"/>
      <c r="R24" s="23"/>
      <c r="S24" s="23"/>
      <c r="T24" s="23"/>
      <c r="U24" s="23"/>
      <c r="V24" s="23"/>
      <c r="W24" s="23"/>
      <c r="X24" s="23"/>
    </row>
    <row r="25" spans="1:24" ht="42.75">
      <c r="A25" s="45" t="s">
        <v>505</v>
      </c>
      <c r="B25" s="60" t="s">
        <v>558</v>
      </c>
      <c r="C25" s="12"/>
      <c r="D25" s="45"/>
      <c r="E25" s="23"/>
      <c r="F25" s="23"/>
      <c r="G25" s="23"/>
      <c r="H25" s="23"/>
      <c r="I25" s="23"/>
      <c r="J25" s="23"/>
      <c r="K25" s="23"/>
      <c r="L25" s="23"/>
      <c r="M25" s="23"/>
      <c r="N25" s="23"/>
      <c r="O25" s="23"/>
      <c r="P25" s="23"/>
      <c r="Q25" s="23"/>
      <c r="R25" s="23"/>
      <c r="S25" s="23"/>
      <c r="T25" s="23"/>
      <c r="U25" s="23"/>
      <c r="V25" s="23"/>
      <c r="W25" s="23"/>
      <c r="X25" s="23"/>
    </row>
    <row r="26" spans="1:24">
      <c r="A26" s="45" t="s">
        <v>505</v>
      </c>
      <c r="B26" s="60" t="s">
        <v>559</v>
      </c>
      <c r="C26" s="12"/>
      <c r="D26" s="45"/>
      <c r="E26" s="23"/>
      <c r="F26" s="23"/>
      <c r="G26" s="23"/>
      <c r="H26" s="23"/>
      <c r="I26" s="23"/>
      <c r="J26" s="23"/>
      <c r="K26" s="23"/>
      <c r="L26" s="23"/>
      <c r="M26" s="23"/>
      <c r="N26" s="23"/>
      <c r="O26" s="23"/>
      <c r="P26" s="23"/>
      <c r="Q26" s="23"/>
      <c r="R26" s="23"/>
      <c r="S26" s="23"/>
      <c r="T26" s="23"/>
      <c r="U26" s="23"/>
      <c r="V26" s="23"/>
      <c r="W26" s="23"/>
      <c r="X26" s="23"/>
    </row>
    <row r="27" spans="1:24" ht="42.75">
      <c r="A27" s="45" t="s">
        <v>505</v>
      </c>
      <c r="B27" s="60" t="s">
        <v>561</v>
      </c>
      <c r="C27" s="12"/>
      <c r="D27" s="63"/>
      <c r="E27" s="23"/>
      <c r="F27" s="23"/>
      <c r="G27" s="23"/>
      <c r="H27" s="23"/>
      <c r="I27" s="23"/>
      <c r="J27" s="23"/>
      <c r="K27" s="23"/>
      <c r="L27" s="23"/>
      <c r="M27" s="23"/>
      <c r="N27" s="23"/>
      <c r="O27" s="23"/>
      <c r="P27" s="23"/>
      <c r="Q27" s="23"/>
      <c r="R27" s="23"/>
      <c r="S27" s="23"/>
      <c r="T27" s="23"/>
      <c r="U27" s="23"/>
      <c r="V27" s="23"/>
      <c r="W27" s="23"/>
      <c r="X27" s="23"/>
    </row>
    <row r="28" spans="1:24">
      <c r="A28" s="45" t="s">
        <v>505</v>
      </c>
      <c r="B28" s="60" t="s">
        <v>563</v>
      </c>
      <c r="C28" s="12"/>
      <c r="D28" s="45"/>
      <c r="E28" s="23"/>
      <c r="F28" s="23"/>
      <c r="G28" s="23"/>
      <c r="H28" s="23"/>
      <c r="I28" s="23"/>
      <c r="J28" s="23"/>
      <c r="K28" s="23"/>
      <c r="L28" s="23"/>
      <c r="M28" s="23"/>
      <c r="N28" s="23"/>
      <c r="O28" s="23"/>
      <c r="P28" s="23"/>
      <c r="Q28" s="23"/>
      <c r="R28" s="23"/>
      <c r="S28" s="23"/>
      <c r="T28" s="23"/>
      <c r="U28" s="23"/>
      <c r="V28" s="23"/>
      <c r="W28" s="23"/>
      <c r="X28" s="23"/>
    </row>
    <row r="29" spans="1:24" ht="28.5">
      <c r="A29" s="45" t="s">
        <v>505</v>
      </c>
      <c r="B29" s="60" t="s">
        <v>565</v>
      </c>
      <c r="C29" s="12"/>
      <c r="D29" s="45"/>
      <c r="E29" s="23"/>
      <c r="F29" s="23"/>
      <c r="G29" s="23"/>
      <c r="H29" s="23"/>
      <c r="I29" s="23"/>
      <c r="J29" s="23"/>
      <c r="K29" s="23"/>
      <c r="L29" s="23"/>
      <c r="M29" s="23"/>
      <c r="N29" s="23"/>
      <c r="O29" s="23"/>
      <c r="P29" s="23"/>
      <c r="Q29" s="23"/>
      <c r="R29" s="23"/>
      <c r="S29" s="23"/>
      <c r="T29" s="23"/>
      <c r="U29" s="23"/>
      <c r="V29" s="23"/>
      <c r="W29" s="23"/>
      <c r="X29" s="23"/>
    </row>
    <row r="30" spans="1:24" ht="42.75">
      <c r="A30" s="45" t="s">
        <v>505</v>
      </c>
      <c r="B30" s="60" t="s">
        <v>566</v>
      </c>
      <c r="C30" s="12"/>
      <c r="D30" s="45"/>
      <c r="E30" s="23"/>
      <c r="F30" s="23"/>
      <c r="G30" s="23"/>
      <c r="H30" s="23"/>
      <c r="I30" s="23"/>
      <c r="J30" s="23"/>
      <c r="K30" s="23"/>
      <c r="L30" s="23"/>
      <c r="M30" s="23"/>
      <c r="N30" s="23"/>
      <c r="O30" s="23"/>
      <c r="P30" s="23"/>
      <c r="Q30" s="23"/>
      <c r="R30" s="23"/>
      <c r="S30" s="23"/>
      <c r="T30" s="23"/>
      <c r="U30" s="23"/>
      <c r="V30" s="23"/>
      <c r="W30" s="23"/>
      <c r="X30" s="23"/>
    </row>
    <row r="31" spans="1:24" ht="60">
      <c r="A31" s="28" t="s">
        <v>505</v>
      </c>
      <c r="B31" s="16" t="s">
        <v>568</v>
      </c>
      <c r="C31" s="16"/>
      <c r="D31" s="16"/>
      <c r="E31" s="23"/>
      <c r="F31" s="23"/>
      <c r="G31" s="23"/>
      <c r="H31" s="23"/>
      <c r="I31" s="23"/>
      <c r="J31" s="23"/>
      <c r="K31" s="23"/>
      <c r="L31" s="23"/>
      <c r="M31" s="23"/>
      <c r="N31" s="23"/>
      <c r="O31" s="23"/>
      <c r="P31" s="23"/>
      <c r="Q31" s="23"/>
      <c r="R31" s="23"/>
      <c r="S31" s="23"/>
      <c r="T31" s="23"/>
      <c r="U31" s="23"/>
      <c r="V31" s="23"/>
      <c r="W31" s="23"/>
      <c r="X31" s="23"/>
    </row>
    <row r="32" spans="1:24">
      <c r="A32" s="45" t="s">
        <v>505</v>
      </c>
      <c r="B32" s="60" t="s">
        <v>569</v>
      </c>
      <c r="C32" s="12"/>
      <c r="D32" s="63"/>
      <c r="E32" s="23"/>
      <c r="F32" s="23"/>
      <c r="G32" s="23"/>
      <c r="H32" s="23"/>
      <c r="I32" s="23"/>
      <c r="J32" s="23"/>
      <c r="K32" s="23"/>
      <c r="L32" s="23"/>
      <c r="M32" s="23"/>
      <c r="N32" s="23"/>
      <c r="O32" s="23"/>
      <c r="P32" s="23"/>
      <c r="Q32" s="23"/>
      <c r="R32" s="23"/>
      <c r="S32" s="23"/>
      <c r="T32" s="23"/>
      <c r="U32" s="23"/>
      <c r="V32" s="23"/>
      <c r="W32" s="23"/>
      <c r="X32" s="23"/>
    </row>
    <row r="33" spans="1:24" ht="28.5">
      <c r="A33" s="45"/>
      <c r="B33" s="60" t="s">
        <v>571</v>
      </c>
      <c r="C33" s="12"/>
      <c r="D33" s="63"/>
      <c r="E33" s="23"/>
      <c r="F33" s="23"/>
      <c r="G33" s="23"/>
      <c r="H33" s="23"/>
      <c r="I33" s="23"/>
      <c r="J33" s="23"/>
      <c r="K33" s="23"/>
      <c r="L33" s="23"/>
      <c r="M33" s="23"/>
      <c r="N33" s="23"/>
      <c r="O33" s="23"/>
      <c r="P33" s="23"/>
      <c r="Q33" s="23"/>
      <c r="R33" s="23"/>
      <c r="S33" s="23"/>
      <c r="T33" s="23"/>
      <c r="U33" s="23"/>
      <c r="V33" s="23"/>
      <c r="W33" s="23"/>
      <c r="X33" s="23"/>
    </row>
    <row r="34" spans="1:24" ht="42.75">
      <c r="A34" s="45" t="s">
        <v>505</v>
      </c>
      <c r="B34" s="60" t="s">
        <v>573</v>
      </c>
      <c r="C34" s="12"/>
      <c r="D34" s="63"/>
      <c r="E34" s="23"/>
      <c r="F34" s="23"/>
      <c r="G34" s="23"/>
      <c r="H34" s="23"/>
      <c r="I34" s="23"/>
      <c r="J34" s="23"/>
      <c r="K34" s="23"/>
      <c r="L34" s="23"/>
      <c r="M34" s="23"/>
      <c r="N34" s="23"/>
      <c r="O34" s="23"/>
      <c r="P34" s="23"/>
      <c r="Q34" s="23"/>
      <c r="R34" s="23"/>
      <c r="S34" s="23"/>
      <c r="T34" s="23"/>
      <c r="U34" s="23"/>
      <c r="V34" s="23"/>
      <c r="W34" s="23"/>
      <c r="X34" s="23"/>
    </row>
    <row r="35" spans="1:24">
      <c r="A35" s="28" t="s">
        <v>505</v>
      </c>
      <c r="B35" s="16" t="s">
        <v>574</v>
      </c>
      <c r="C35" s="16"/>
      <c r="D35" s="16"/>
      <c r="E35" s="23"/>
      <c r="F35" s="23"/>
      <c r="G35" s="23"/>
      <c r="H35" s="23"/>
      <c r="I35" s="23"/>
      <c r="J35" s="23"/>
      <c r="K35" s="23"/>
      <c r="L35" s="23"/>
      <c r="M35" s="23"/>
      <c r="N35" s="23"/>
      <c r="O35" s="23"/>
      <c r="P35" s="23"/>
      <c r="Q35" s="23"/>
      <c r="R35" s="23"/>
      <c r="S35" s="23"/>
      <c r="T35" s="23"/>
      <c r="U35" s="23"/>
      <c r="V35" s="23"/>
      <c r="W35" s="23"/>
      <c r="X35" s="23"/>
    </row>
    <row r="36" spans="1:24" ht="43.5">
      <c r="A36" s="45" t="s">
        <v>505</v>
      </c>
      <c r="B36" s="60" t="s">
        <v>577</v>
      </c>
      <c r="C36" s="12"/>
      <c r="D36" s="45"/>
      <c r="E36" s="23"/>
      <c r="F36" s="23"/>
      <c r="G36" s="23"/>
      <c r="H36" s="23"/>
      <c r="I36" s="23"/>
      <c r="J36" s="23"/>
      <c r="K36" s="23"/>
      <c r="L36" s="23"/>
      <c r="M36" s="23"/>
      <c r="N36" s="23"/>
      <c r="O36" s="23"/>
      <c r="P36" s="23"/>
      <c r="Q36" s="23"/>
      <c r="R36" s="23"/>
      <c r="S36" s="23"/>
      <c r="T36" s="23"/>
      <c r="U36" s="23"/>
      <c r="V36" s="23"/>
      <c r="W36" s="23"/>
      <c r="X36" s="23"/>
    </row>
    <row r="37" spans="1:24">
      <c r="A37" s="28" t="s">
        <v>505</v>
      </c>
      <c r="B37" s="16" t="s">
        <v>579</v>
      </c>
      <c r="C37" s="16"/>
      <c r="D37" s="16"/>
      <c r="E37" s="23"/>
      <c r="F37" s="23"/>
      <c r="G37" s="23"/>
      <c r="H37" s="23"/>
      <c r="I37" s="23"/>
      <c r="J37" s="23"/>
      <c r="K37" s="23"/>
      <c r="L37" s="23"/>
      <c r="M37" s="23"/>
      <c r="N37" s="23"/>
      <c r="O37" s="23"/>
      <c r="P37" s="23"/>
      <c r="Q37" s="23"/>
      <c r="R37" s="23"/>
      <c r="S37" s="23"/>
      <c r="T37" s="23"/>
      <c r="U37" s="23"/>
      <c r="V37" s="23"/>
      <c r="W37" s="23"/>
      <c r="X37" s="23"/>
    </row>
    <row r="38" spans="1:24">
      <c r="A38" s="45" t="s">
        <v>505</v>
      </c>
      <c r="B38" s="60" t="s">
        <v>581</v>
      </c>
      <c r="C38" s="12"/>
      <c r="D38" s="45"/>
      <c r="E38" s="23"/>
      <c r="F38" s="23"/>
      <c r="G38" s="23"/>
      <c r="H38" s="23"/>
      <c r="I38" s="23"/>
      <c r="J38" s="23"/>
      <c r="K38" s="23"/>
      <c r="L38" s="23"/>
      <c r="M38" s="23"/>
      <c r="N38" s="23"/>
      <c r="O38" s="23"/>
      <c r="P38" s="23"/>
      <c r="Q38" s="23"/>
      <c r="R38" s="23"/>
      <c r="S38" s="23"/>
      <c r="T38" s="23"/>
      <c r="U38" s="23"/>
      <c r="V38" s="23"/>
      <c r="W38" s="23"/>
      <c r="X38" s="23"/>
    </row>
    <row r="39" spans="1:24">
      <c r="A39" s="45" t="s">
        <v>505</v>
      </c>
      <c r="B39" s="60" t="s">
        <v>583</v>
      </c>
      <c r="C39" s="12"/>
      <c r="D39" s="45"/>
      <c r="E39" s="23"/>
      <c r="F39" s="23"/>
      <c r="G39" s="23"/>
      <c r="H39" s="23"/>
      <c r="I39" s="23"/>
      <c r="J39" s="23"/>
      <c r="K39" s="23"/>
      <c r="L39" s="23"/>
      <c r="M39" s="23"/>
      <c r="N39" s="23"/>
      <c r="O39" s="23"/>
      <c r="P39" s="23"/>
      <c r="Q39" s="23"/>
      <c r="R39" s="23"/>
      <c r="S39" s="23"/>
      <c r="T39" s="23"/>
      <c r="U39" s="23"/>
      <c r="V39" s="23"/>
      <c r="W39" s="23"/>
      <c r="X39" s="23"/>
    </row>
    <row r="40" spans="1:24">
      <c r="A40" s="45" t="s">
        <v>505</v>
      </c>
      <c r="B40" s="60" t="s">
        <v>585</v>
      </c>
      <c r="C40" s="12"/>
      <c r="D40" s="45"/>
      <c r="E40" s="23"/>
      <c r="F40" s="23"/>
      <c r="G40" s="23"/>
      <c r="H40" s="23"/>
      <c r="I40" s="23"/>
      <c r="J40" s="23"/>
      <c r="K40" s="23"/>
      <c r="L40" s="23"/>
      <c r="M40" s="23"/>
      <c r="N40" s="23"/>
      <c r="O40" s="23"/>
      <c r="P40" s="23"/>
      <c r="Q40" s="23"/>
      <c r="R40" s="23"/>
      <c r="S40" s="23"/>
      <c r="T40" s="23"/>
      <c r="U40" s="23"/>
      <c r="V40" s="23"/>
      <c r="W40" s="23"/>
      <c r="X40" s="23"/>
    </row>
    <row r="41" spans="1:24">
      <c r="A41" s="45" t="s">
        <v>505</v>
      </c>
      <c r="B41" s="60" t="s">
        <v>586</v>
      </c>
      <c r="C41" s="12"/>
      <c r="D41" s="45"/>
      <c r="E41" s="23"/>
      <c r="F41" s="23"/>
      <c r="G41" s="23"/>
      <c r="H41" s="23"/>
      <c r="I41" s="23"/>
      <c r="J41" s="23"/>
      <c r="K41" s="23"/>
      <c r="L41" s="23"/>
      <c r="M41" s="23"/>
      <c r="N41" s="23"/>
      <c r="O41" s="23"/>
      <c r="P41" s="23"/>
      <c r="Q41" s="23"/>
      <c r="R41" s="23"/>
      <c r="S41" s="23"/>
      <c r="T41" s="23"/>
      <c r="U41" s="23"/>
      <c r="V41" s="23"/>
      <c r="W41" s="23"/>
      <c r="X41" s="23"/>
    </row>
    <row r="42" spans="1:24">
      <c r="A42" s="45" t="s">
        <v>505</v>
      </c>
      <c r="B42" s="60" t="s">
        <v>588</v>
      </c>
      <c r="C42" s="12"/>
      <c r="D42" s="45"/>
      <c r="E42" s="23"/>
      <c r="F42" s="23"/>
      <c r="G42" s="23"/>
      <c r="H42" s="23"/>
      <c r="I42" s="23"/>
      <c r="J42" s="23"/>
      <c r="K42" s="23"/>
      <c r="L42" s="23"/>
      <c r="M42" s="23"/>
      <c r="N42" s="23"/>
      <c r="O42" s="23"/>
      <c r="P42" s="23"/>
      <c r="Q42" s="23"/>
      <c r="R42" s="23"/>
      <c r="S42" s="23"/>
      <c r="T42" s="23"/>
      <c r="U42" s="23"/>
      <c r="V42" s="23"/>
      <c r="W42" s="23"/>
      <c r="X42" s="23"/>
    </row>
    <row r="43" spans="1:24">
      <c r="A43" s="28" t="s">
        <v>505</v>
      </c>
      <c r="B43" s="16" t="s">
        <v>590</v>
      </c>
      <c r="C43" s="16"/>
      <c r="D43" s="16"/>
      <c r="E43" s="23"/>
      <c r="F43" s="23"/>
      <c r="G43" s="23"/>
      <c r="H43" s="23"/>
      <c r="I43" s="23"/>
      <c r="J43" s="23"/>
      <c r="K43" s="23"/>
      <c r="L43" s="23"/>
      <c r="M43" s="23"/>
      <c r="N43" s="23"/>
      <c r="O43" s="23"/>
      <c r="P43" s="23"/>
      <c r="Q43" s="23"/>
      <c r="R43" s="23"/>
      <c r="S43" s="23"/>
      <c r="T43" s="23"/>
      <c r="U43" s="23"/>
      <c r="V43" s="23"/>
      <c r="W43" s="23"/>
      <c r="X43" s="23"/>
    </row>
    <row r="44" spans="1:24" ht="28.5">
      <c r="A44" s="45" t="s">
        <v>505</v>
      </c>
      <c r="B44" s="60" t="s">
        <v>593</v>
      </c>
      <c r="C44" s="12"/>
      <c r="D44" s="45"/>
      <c r="E44" s="23"/>
      <c r="F44" s="23"/>
      <c r="G44" s="23"/>
      <c r="H44" s="23"/>
      <c r="I44" s="23"/>
      <c r="J44" s="23"/>
      <c r="K44" s="23"/>
      <c r="L44" s="23"/>
      <c r="M44" s="23"/>
      <c r="N44" s="23"/>
      <c r="O44" s="23"/>
      <c r="P44" s="23"/>
      <c r="Q44" s="23"/>
      <c r="R44" s="23"/>
      <c r="S44" s="23"/>
      <c r="T44" s="23"/>
      <c r="U44" s="23"/>
      <c r="V44" s="23"/>
      <c r="W44" s="23"/>
      <c r="X44" s="23"/>
    </row>
    <row r="45" spans="1:24">
      <c r="A45" s="45" t="s">
        <v>505</v>
      </c>
      <c r="B45" s="60" t="s">
        <v>594</v>
      </c>
      <c r="C45" s="12"/>
      <c r="D45" s="45"/>
      <c r="E45" s="23"/>
      <c r="F45" s="23"/>
      <c r="G45" s="23"/>
      <c r="H45" s="23"/>
      <c r="I45" s="23"/>
      <c r="J45" s="23"/>
      <c r="K45" s="23"/>
      <c r="L45" s="23"/>
      <c r="M45" s="23"/>
      <c r="N45" s="23"/>
      <c r="O45" s="23"/>
      <c r="P45" s="23"/>
      <c r="Q45" s="23"/>
      <c r="R45" s="23"/>
      <c r="S45" s="23"/>
      <c r="T45" s="23"/>
      <c r="U45" s="23"/>
      <c r="V45" s="23"/>
      <c r="W45" s="23"/>
      <c r="X45" s="23"/>
    </row>
    <row r="46" spans="1:24">
      <c r="A46" s="45" t="s">
        <v>505</v>
      </c>
      <c r="B46" s="60" t="s">
        <v>596</v>
      </c>
      <c r="C46" s="12"/>
      <c r="D46" s="45"/>
      <c r="E46" s="23"/>
      <c r="F46" s="23"/>
      <c r="G46" s="23"/>
      <c r="H46" s="23"/>
      <c r="I46" s="23"/>
      <c r="J46" s="23"/>
      <c r="K46" s="23"/>
      <c r="L46" s="23"/>
      <c r="M46" s="23"/>
      <c r="N46" s="23"/>
      <c r="O46" s="23"/>
      <c r="P46" s="23"/>
      <c r="Q46" s="23"/>
      <c r="R46" s="23"/>
      <c r="S46" s="23"/>
      <c r="T46" s="23"/>
      <c r="U46" s="23"/>
      <c r="V46" s="23"/>
      <c r="W46" s="23"/>
      <c r="X46" s="23"/>
    </row>
    <row r="47" spans="1:24">
      <c r="A47" s="45" t="s">
        <v>505</v>
      </c>
      <c r="B47" s="60" t="s">
        <v>598</v>
      </c>
      <c r="C47" s="12"/>
      <c r="D47" s="45"/>
      <c r="E47" s="23"/>
      <c r="F47" s="23"/>
      <c r="G47" s="23"/>
      <c r="H47" s="23"/>
      <c r="I47" s="23"/>
      <c r="J47" s="23"/>
      <c r="K47" s="23"/>
      <c r="L47" s="23"/>
      <c r="M47" s="23"/>
      <c r="N47" s="23"/>
      <c r="O47" s="23"/>
      <c r="P47" s="23"/>
      <c r="Q47" s="23"/>
      <c r="R47" s="23"/>
      <c r="S47" s="23"/>
      <c r="T47" s="23"/>
      <c r="U47" s="23"/>
      <c r="V47" s="23"/>
      <c r="W47" s="23"/>
      <c r="X47" s="23"/>
    </row>
    <row r="48" spans="1:24">
      <c r="A48" s="45" t="s">
        <v>505</v>
      </c>
      <c r="B48" s="60" t="s">
        <v>600</v>
      </c>
      <c r="C48" s="12"/>
      <c r="D48" s="67"/>
      <c r="E48" s="23"/>
      <c r="F48" s="23"/>
      <c r="G48" s="23"/>
      <c r="H48" s="23"/>
      <c r="I48" s="23"/>
      <c r="J48" s="23"/>
      <c r="K48" s="23"/>
      <c r="L48" s="23"/>
      <c r="M48" s="23"/>
      <c r="N48" s="23"/>
      <c r="O48" s="23"/>
      <c r="P48" s="23"/>
      <c r="Q48" s="23"/>
      <c r="R48" s="23"/>
      <c r="S48" s="23"/>
      <c r="T48" s="23"/>
      <c r="U48" s="23"/>
      <c r="V48" s="23"/>
      <c r="W48" s="23"/>
      <c r="X48" s="23"/>
    </row>
    <row r="49" spans="1:24">
      <c r="A49" s="45" t="s">
        <v>505</v>
      </c>
      <c r="B49" s="60" t="s">
        <v>601</v>
      </c>
      <c r="C49" s="12"/>
      <c r="D49" s="45"/>
      <c r="E49" s="23"/>
      <c r="F49" s="23"/>
      <c r="G49" s="23"/>
      <c r="H49" s="23"/>
      <c r="I49" s="23"/>
      <c r="J49" s="23"/>
      <c r="K49" s="23"/>
      <c r="L49" s="23"/>
      <c r="M49" s="23"/>
      <c r="N49" s="23"/>
      <c r="O49" s="23"/>
      <c r="P49" s="23"/>
      <c r="Q49" s="23"/>
      <c r="R49" s="23"/>
      <c r="S49" s="23"/>
      <c r="T49" s="23"/>
      <c r="U49" s="23"/>
      <c r="V49" s="23"/>
      <c r="W49" s="23"/>
      <c r="X49" s="23"/>
    </row>
    <row r="50" spans="1:24">
      <c r="A50" s="45" t="s">
        <v>505</v>
      </c>
      <c r="B50" s="60" t="s">
        <v>603</v>
      </c>
      <c r="C50" s="12"/>
      <c r="D50" s="67"/>
      <c r="E50" s="23"/>
      <c r="F50" s="23"/>
      <c r="G50" s="23"/>
      <c r="H50" s="23"/>
      <c r="I50" s="23"/>
      <c r="J50" s="23"/>
      <c r="K50" s="23"/>
      <c r="L50" s="23"/>
      <c r="M50" s="23"/>
      <c r="N50" s="23"/>
      <c r="O50" s="23"/>
      <c r="P50" s="23"/>
      <c r="Q50" s="23"/>
      <c r="R50" s="23"/>
      <c r="S50" s="23"/>
      <c r="T50" s="23"/>
      <c r="U50" s="23"/>
      <c r="V50" s="23"/>
      <c r="W50" s="23"/>
      <c r="X50" s="23"/>
    </row>
    <row r="51" spans="1:24">
      <c r="A51" s="45" t="s">
        <v>505</v>
      </c>
      <c r="B51" s="60" t="s">
        <v>606</v>
      </c>
      <c r="C51" s="12"/>
      <c r="D51" s="45"/>
      <c r="E51" s="23"/>
      <c r="F51" s="23"/>
      <c r="G51" s="23"/>
      <c r="H51" s="23"/>
      <c r="I51" s="23"/>
      <c r="J51" s="23"/>
      <c r="K51" s="23"/>
      <c r="L51" s="23"/>
      <c r="M51" s="23"/>
      <c r="N51" s="23"/>
      <c r="O51" s="23"/>
      <c r="P51" s="23"/>
      <c r="Q51" s="23"/>
      <c r="R51" s="23"/>
      <c r="S51" s="23"/>
      <c r="T51" s="23"/>
      <c r="U51" s="23"/>
      <c r="V51" s="23"/>
      <c r="W51" s="23"/>
      <c r="X51" s="23"/>
    </row>
    <row r="52" spans="1:24" ht="30">
      <c r="A52" s="28" t="s">
        <v>505</v>
      </c>
      <c r="B52" s="16" t="s">
        <v>608</v>
      </c>
      <c r="C52" s="16"/>
      <c r="D52" s="16"/>
      <c r="E52" s="23"/>
      <c r="F52" s="23"/>
      <c r="G52" s="23"/>
      <c r="H52" s="23"/>
      <c r="I52" s="23"/>
      <c r="J52" s="23"/>
      <c r="K52" s="23"/>
      <c r="L52" s="23"/>
      <c r="M52" s="23"/>
      <c r="N52" s="23"/>
      <c r="O52" s="23"/>
      <c r="P52" s="23"/>
      <c r="Q52" s="23"/>
      <c r="R52" s="23"/>
      <c r="S52" s="23"/>
      <c r="T52" s="23"/>
      <c r="U52" s="23"/>
      <c r="V52" s="23"/>
      <c r="W52" s="23"/>
      <c r="X52" s="23"/>
    </row>
    <row r="53" spans="1:24" ht="28.5">
      <c r="A53" s="45" t="s">
        <v>505</v>
      </c>
      <c r="B53" s="60" t="s">
        <v>610</v>
      </c>
      <c r="C53" s="12"/>
      <c r="D53" s="45"/>
      <c r="E53" s="23"/>
      <c r="F53" s="23"/>
      <c r="G53" s="23"/>
      <c r="H53" s="23"/>
      <c r="I53" s="23"/>
      <c r="J53" s="23"/>
      <c r="K53" s="23"/>
      <c r="L53" s="23"/>
      <c r="M53" s="23"/>
      <c r="N53" s="23"/>
      <c r="O53" s="23"/>
      <c r="P53" s="23"/>
      <c r="Q53" s="23"/>
      <c r="R53" s="23"/>
      <c r="S53" s="23"/>
      <c r="T53" s="23"/>
      <c r="U53" s="23"/>
      <c r="V53" s="23"/>
      <c r="W53" s="23"/>
      <c r="X53" s="23"/>
    </row>
    <row r="54" spans="1:24" ht="57">
      <c r="A54" s="45" t="s">
        <v>505</v>
      </c>
      <c r="B54" s="60" t="s">
        <v>612</v>
      </c>
      <c r="C54" s="12"/>
      <c r="D54" s="45"/>
      <c r="E54" s="23"/>
      <c r="F54" s="23"/>
      <c r="G54" s="23"/>
      <c r="H54" s="23"/>
      <c r="I54" s="23"/>
      <c r="J54" s="23"/>
      <c r="K54" s="23"/>
      <c r="L54" s="23"/>
      <c r="M54" s="23"/>
      <c r="N54" s="23"/>
      <c r="O54" s="23"/>
      <c r="P54" s="23"/>
      <c r="Q54" s="23"/>
      <c r="R54" s="23"/>
      <c r="S54" s="23"/>
      <c r="T54" s="23"/>
      <c r="U54" s="23"/>
      <c r="V54" s="23"/>
      <c r="W54" s="23"/>
      <c r="X54" s="23"/>
    </row>
    <row r="55" spans="1:24" ht="42.75">
      <c r="A55" s="45" t="s">
        <v>505</v>
      </c>
      <c r="B55" s="60" t="s">
        <v>614</v>
      </c>
      <c r="C55" s="12"/>
      <c r="D55" s="45"/>
      <c r="E55" s="23"/>
      <c r="F55" s="23"/>
      <c r="G55" s="23"/>
      <c r="H55" s="23"/>
      <c r="I55" s="23"/>
      <c r="J55" s="23"/>
      <c r="K55" s="23"/>
      <c r="L55" s="23"/>
      <c r="M55" s="23"/>
      <c r="N55" s="23"/>
      <c r="O55" s="23"/>
      <c r="P55" s="23"/>
      <c r="Q55" s="23"/>
      <c r="R55" s="23"/>
      <c r="S55" s="23"/>
      <c r="T55" s="23"/>
      <c r="U55" s="23"/>
      <c r="V55" s="23"/>
      <c r="W55" s="23"/>
      <c r="X55" s="23"/>
    </row>
    <row r="56" spans="1:24">
      <c r="A56" s="45" t="s">
        <v>505</v>
      </c>
      <c r="B56" s="60" t="s">
        <v>616</v>
      </c>
      <c r="C56" s="12"/>
      <c r="D56" s="45"/>
      <c r="E56" s="23"/>
      <c r="F56" s="23"/>
      <c r="G56" s="23"/>
      <c r="H56" s="23"/>
      <c r="I56" s="23"/>
      <c r="J56" s="23"/>
      <c r="K56" s="23"/>
      <c r="L56" s="23"/>
      <c r="M56" s="23"/>
      <c r="N56" s="23"/>
      <c r="O56" s="23"/>
      <c r="P56" s="23"/>
      <c r="Q56" s="23"/>
      <c r="R56" s="23"/>
      <c r="S56" s="23"/>
      <c r="T56" s="23"/>
      <c r="U56" s="23"/>
      <c r="V56" s="23"/>
      <c r="W56" s="23"/>
      <c r="X56" s="23"/>
    </row>
    <row r="57" spans="1:24" ht="42.75">
      <c r="A57" s="45" t="s">
        <v>505</v>
      </c>
      <c r="B57" s="60" t="s">
        <v>618</v>
      </c>
      <c r="C57" s="12"/>
      <c r="D57" s="45"/>
      <c r="E57" s="23"/>
      <c r="F57" s="23"/>
      <c r="G57" s="23"/>
      <c r="H57" s="23"/>
      <c r="I57" s="23"/>
      <c r="J57" s="23"/>
      <c r="K57" s="23"/>
      <c r="L57" s="23"/>
      <c r="M57" s="23"/>
      <c r="N57" s="23"/>
      <c r="O57" s="23"/>
      <c r="P57" s="23"/>
      <c r="Q57" s="23"/>
      <c r="R57" s="23"/>
      <c r="S57" s="23"/>
      <c r="T57" s="23"/>
      <c r="U57" s="23"/>
      <c r="V57" s="23"/>
      <c r="W57" s="23"/>
      <c r="X57" s="23"/>
    </row>
    <row r="58" spans="1:24" ht="42.75">
      <c r="A58" s="45" t="s">
        <v>505</v>
      </c>
      <c r="B58" s="60" t="s">
        <v>620</v>
      </c>
      <c r="C58" s="12"/>
      <c r="D58" s="45"/>
      <c r="E58" s="23"/>
      <c r="F58" s="23"/>
      <c r="G58" s="23"/>
      <c r="H58" s="23"/>
      <c r="I58" s="23"/>
      <c r="J58" s="23"/>
      <c r="K58" s="23"/>
      <c r="L58" s="23"/>
      <c r="M58" s="23"/>
      <c r="N58" s="23"/>
      <c r="O58" s="23"/>
      <c r="P58" s="23"/>
      <c r="Q58" s="23"/>
      <c r="R58" s="23"/>
      <c r="S58" s="23"/>
      <c r="T58" s="23"/>
      <c r="U58" s="23"/>
      <c r="V58" s="23"/>
      <c r="W58" s="23"/>
      <c r="X58" s="23"/>
    </row>
    <row r="59" spans="1:24">
      <c r="A59" s="45" t="s">
        <v>505</v>
      </c>
      <c r="B59" s="60" t="s">
        <v>622</v>
      </c>
      <c r="C59" s="12"/>
      <c r="D59" s="45"/>
      <c r="E59" s="23"/>
      <c r="F59" s="23"/>
      <c r="G59" s="23"/>
      <c r="H59" s="23"/>
      <c r="I59" s="23"/>
      <c r="J59" s="23"/>
      <c r="K59" s="23"/>
      <c r="L59" s="23"/>
      <c r="M59" s="23"/>
      <c r="N59" s="23"/>
      <c r="O59" s="23"/>
      <c r="P59" s="23"/>
      <c r="Q59" s="23"/>
      <c r="R59" s="23"/>
      <c r="S59" s="23"/>
      <c r="T59" s="23"/>
      <c r="U59" s="23"/>
      <c r="V59" s="23"/>
      <c r="W59" s="23"/>
      <c r="X59" s="23"/>
    </row>
    <row r="60" spans="1:24" ht="42.75">
      <c r="A60" s="45" t="s">
        <v>505</v>
      </c>
      <c r="B60" s="60" t="s">
        <v>624</v>
      </c>
      <c r="C60" s="12"/>
      <c r="D60" s="45"/>
      <c r="E60" s="23"/>
      <c r="F60" s="23"/>
      <c r="G60" s="23"/>
      <c r="H60" s="23"/>
      <c r="I60" s="23"/>
      <c r="J60" s="23"/>
      <c r="K60" s="23"/>
      <c r="L60" s="23"/>
      <c r="M60" s="23"/>
      <c r="N60" s="23"/>
      <c r="O60" s="23"/>
      <c r="P60" s="23"/>
      <c r="Q60" s="23"/>
      <c r="R60" s="23"/>
      <c r="S60" s="23"/>
      <c r="T60" s="23"/>
      <c r="U60" s="23"/>
      <c r="V60" s="23"/>
      <c r="W60" s="23"/>
      <c r="X60" s="23"/>
    </row>
    <row r="61" spans="1:24">
      <c r="A61" s="45" t="s">
        <v>505</v>
      </c>
      <c r="B61" s="60" t="s">
        <v>625</v>
      </c>
      <c r="C61" s="12"/>
      <c r="D61" s="45"/>
      <c r="E61" s="23"/>
      <c r="F61" s="23"/>
      <c r="G61" s="23"/>
      <c r="H61" s="23"/>
      <c r="I61" s="23"/>
      <c r="J61" s="23"/>
      <c r="K61" s="23"/>
      <c r="L61" s="23"/>
      <c r="M61" s="23"/>
      <c r="N61" s="23"/>
      <c r="O61" s="23"/>
      <c r="P61" s="23"/>
      <c r="Q61" s="23"/>
      <c r="R61" s="23"/>
      <c r="S61" s="23"/>
      <c r="T61" s="23"/>
      <c r="U61" s="23"/>
      <c r="V61" s="23"/>
      <c r="W61" s="23"/>
      <c r="X61" s="23"/>
    </row>
    <row r="62" spans="1:24">
      <c r="A62" s="23"/>
      <c r="B62" s="59"/>
      <c r="C62" s="23"/>
      <c r="D62" s="23"/>
      <c r="E62" s="23"/>
      <c r="F62" s="23"/>
      <c r="G62" s="23"/>
      <c r="H62" s="23"/>
      <c r="I62" s="23"/>
      <c r="J62" s="23"/>
      <c r="K62" s="23"/>
      <c r="L62" s="23"/>
      <c r="M62" s="23"/>
      <c r="N62" s="23"/>
      <c r="O62" s="23"/>
      <c r="P62" s="23"/>
      <c r="Q62" s="23"/>
      <c r="R62" s="23"/>
      <c r="S62" s="23"/>
      <c r="T62" s="23"/>
      <c r="U62" s="23"/>
      <c r="V62" s="23"/>
      <c r="W62" s="23"/>
      <c r="X62" s="23"/>
    </row>
    <row r="63" spans="1:24">
      <c r="A63" s="23"/>
      <c r="B63" s="59"/>
      <c r="C63" s="23"/>
      <c r="D63" s="23"/>
      <c r="E63" s="23"/>
      <c r="F63" s="23"/>
      <c r="G63" s="23"/>
      <c r="H63" s="23"/>
      <c r="I63" s="23"/>
      <c r="J63" s="23"/>
      <c r="K63" s="23"/>
      <c r="L63" s="23"/>
      <c r="M63" s="23"/>
      <c r="N63" s="23"/>
      <c r="O63" s="23"/>
      <c r="P63" s="23"/>
      <c r="Q63" s="23"/>
      <c r="R63" s="23"/>
      <c r="S63" s="23"/>
      <c r="T63" s="23"/>
      <c r="U63" s="23"/>
      <c r="V63" s="23"/>
      <c r="W63" s="23"/>
      <c r="X63" s="23"/>
    </row>
    <row r="64" spans="1:24">
      <c r="A64" s="23"/>
      <c r="B64" s="19" t="s">
        <v>74</v>
      </c>
      <c r="C64" s="5">
        <f>COUNTIF($C$5:$C$61,"C")</f>
        <v>1</v>
      </c>
      <c r="D64" s="23"/>
      <c r="E64" s="23"/>
      <c r="F64" s="23"/>
      <c r="G64" s="23"/>
      <c r="H64" s="23"/>
      <c r="I64" s="23"/>
      <c r="J64" s="23"/>
      <c r="K64" s="23"/>
      <c r="L64" s="23"/>
      <c r="M64" s="23"/>
      <c r="N64" s="23"/>
      <c r="O64" s="23"/>
      <c r="P64" s="23"/>
      <c r="Q64" s="23"/>
      <c r="R64" s="23"/>
      <c r="S64" s="23"/>
      <c r="T64" s="23"/>
      <c r="U64" s="23"/>
      <c r="V64" s="23"/>
      <c r="W64" s="23"/>
      <c r="X64" s="23"/>
    </row>
    <row r="65" spans="1:24">
      <c r="A65" s="23"/>
      <c r="B65" s="19" t="s">
        <v>80</v>
      </c>
      <c r="C65" s="5">
        <f>COUNTIF($C$5:$C$61,"NC")</f>
        <v>1</v>
      </c>
      <c r="D65" s="23"/>
      <c r="E65" s="23"/>
      <c r="F65" s="23"/>
      <c r="G65" s="23"/>
      <c r="H65" s="23"/>
      <c r="I65" s="23"/>
      <c r="J65" s="23"/>
      <c r="K65" s="23"/>
      <c r="L65" s="23"/>
      <c r="M65" s="23"/>
      <c r="N65" s="23"/>
      <c r="O65" s="23"/>
      <c r="P65" s="23"/>
      <c r="Q65" s="23"/>
      <c r="R65" s="23"/>
      <c r="S65" s="23"/>
      <c r="T65" s="23"/>
      <c r="U65" s="23"/>
      <c r="V65" s="23"/>
      <c r="W65" s="23"/>
      <c r="X65" s="23"/>
    </row>
    <row r="66" spans="1:24">
      <c r="A66" s="23"/>
      <c r="B66" s="19" t="s">
        <v>83</v>
      </c>
      <c r="C66" s="5">
        <f>COUNTIF($C$5:$C$61,"NA")</f>
        <v>1</v>
      </c>
      <c r="D66" s="23"/>
      <c r="E66" s="23"/>
      <c r="F66" s="23"/>
      <c r="G66" s="23"/>
      <c r="H66" s="23"/>
      <c r="I66" s="23"/>
      <c r="J66" s="23"/>
      <c r="K66" s="23"/>
      <c r="L66" s="23"/>
      <c r="M66" s="23"/>
      <c r="N66" s="23"/>
      <c r="O66" s="23"/>
      <c r="P66" s="23"/>
      <c r="Q66" s="23"/>
      <c r="R66" s="23"/>
      <c r="S66" s="23"/>
      <c r="T66" s="23"/>
      <c r="U66" s="23"/>
      <c r="V66" s="23"/>
      <c r="W66" s="23"/>
      <c r="X66" s="23"/>
    </row>
    <row r="67" spans="1:24">
      <c r="A67" s="23"/>
      <c r="B67" s="59"/>
      <c r="C67" s="23"/>
      <c r="D67" s="23"/>
      <c r="E67" s="23"/>
      <c r="F67" s="23"/>
      <c r="G67" s="23"/>
      <c r="H67" s="23"/>
      <c r="I67" s="23"/>
      <c r="J67" s="23"/>
      <c r="K67" s="23"/>
      <c r="L67" s="23"/>
      <c r="M67" s="23"/>
      <c r="N67" s="23"/>
      <c r="O67" s="23"/>
      <c r="P67" s="23"/>
      <c r="Q67" s="23"/>
      <c r="R67" s="23"/>
      <c r="S67" s="23"/>
      <c r="T67" s="23"/>
      <c r="U67" s="23"/>
      <c r="V67" s="23"/>
      <c r="W67" s="23"/>
      <c r="X67" s="23"/>
    </row>
    <row r="68" spans="1:24">
      <c r="A68" s="23"/>
      <c r="B68" s="59"/>
      <c r="C68" s="23"/>
      <c r="D68" s="23"/>
      <c r="E68" s="23"/>
      <c r="F68" s="23"/>
      <c r="G68" s="23"/>
      <c r="H68" s="23"/>
      <c r="I68" s="23"/>
      <c r="J68" s="23"/>
      <c r="K68" s="23"/>
      <c r="L68" s="23"/>
      <c r="M68" s="23"/>
      <c r="N68" s="23"/>
      <c r="O68" s="23"/>
      <c r="P68" s="23"/>
      <c r="Q68" s="23"/>
      <c r="R68" s="23"/>
      <c r="S68" s="23"/>
      <c r="T68" s="23"/>
      <c r="U68" s="23"/>
      <c r="V68" s="23"/>
      <c r="W68" s="23"/>
      <c r="X68" s="23"/>
    </row>
    <row r="69" spans="1:24">
      <c r="A69" s="23"/>
      <c r="B69" s="59"/>
      <c r="C69" s="23"/>
      <c r="D69" s="23"/>
      <c r="E69" s="23"/>
      <c r="F69" s="23"/>
      <c r="G69" s="23"/>
      <c r="H69" s="23"/>
      <c r="I69" s="23"/>
      <c r="J69" s="23"/>
      <c r="K69" s="23"/>
      <c r="L69" s="23"/>
      <c r="M69" s="23"/>
      <c r="N69" s="23"/>
      <c r="O69" s="23"/>
      <c r="P69" s="23"/>
      <c r="Q69" s="23"/>
      <c r="R69" s="23"/>
      <c r="S69" s="23"/>
      <c r="T69" s="23"/>
      <c r="U69" s="23"/>
      <c r="V69" s="23"/>
      <c r="W69" s="23"/>
      <c r="X69" s="23"/>
    </row>
    <row r="70" spans="1:24">
      <c r="A70" s="23"/>
      <c r="B70" s="59"/>
      <c r="C70" s="23"/>
      <c r="D70" s="23"/>
      <c r="E70" s="23"/>
      <c r="F70" s="23"/>
      <c r="G70" s="23"/>
      <c r="H70" s="23"/>
      <c r="I70" s="23"/>
      <c r="J70" s="23"/>
      <c r="K70" s="23"/>
      <c r="L70" s="23"/>
      <c r="M70" s="23"/>
      <c r="N70" s="23"/>
      <c r="O70" s="23"/>
      <c r="P70" s="23"/>
      <c r="Q70" s="23"/>
      <c r="R70" s="23"/>
      <c r="S70" s="23"/>
      <c r="T70" s="23"/>
      <c r="U70" s="23"/>
      <c r="V70" s="23"/>
      <c r="W70" s="23"/>
      <c r="X70" s="23"/>
    </row>
    <row r="71" spans="1:24">
      <c r="A71" s="23"/>
      <c r="B71" s="59"/>
      <c r="C71" s="23"/>
      <c r="D71" s="23"/>
      <c r="E71" s="23"/>
      <c r="F71" s="23"/>
      <c r="G71" s="23"/>
      <c r="H71" s="23"/>
      <c r="I71" s="23"/>
      <c r="J71" s="23"/>
      <c r="K71" s="23"/>
      <c r="L71" s="23"/>
      <c r="M71" s="23"/>
      <c r="N71" s="23"/>
      <c r="O71" s="23"/>
      <c r="P71" s="23"/>
      <c r="Q71" s="23"/>
      <c r="R71" s="23"/>
      <c r="S71" s="23"/>
      <c r="T71" s="23"/>
      <c r="U71" s="23"/>
      <c r="V71" s="23"/>
      <c r="W71" s="23"/>
      <c r="X71" s="23"/>
    </row>
    <row r="72" spans="1:24">
      <c r="A72" s="23"/>
      <c r="B72" s="59"/>
      <c r="C72" s="23"/>
      <c r="D72" s="23"/>
      <c r="E72" s="23"/>
      <c r="F72" s="23"/>
      <c r="G72" s="23"/>
      <c r="H72" s="23"/>
      <c r="I72" s="23"/>
      <c r="J72" s="23"/>
      <c r="K72" s="23"/>
      <c r="L72" s="23"/>
      <c r="M72" s="23"/>
      <c r="N72" s="23"/>
      <c r="O72" s="23"/>
      <c r="P72" s="23"/>
      <c r="Q72" s="23"/>
      <c r="R72" s="23"/>
      <c r="S72" s="23"/>
      <c r="T72" s="23"/>
      <c r="U72" s="23"/>
      <c r="V72" s="23"/>
      <c r="W72" s="23"/>
      <c r="X72" s="23"/>
    </row>
    <row r="73" spans="1:24">
      <c r="A73" s="23"/>
      <c r="B73" s="59"/>
      <c r="C73" s="23"/>
      <c r="D73" s="23"/>
      <c r="E73" s="23"/>
      <c r="F73" s="23"/>
      <c r="G73" s="23"/>
      <c r="H73" s="23"/>
      <c r="I73" s="23"/>
      <c r="J73" s="23"/>
      <c r="K73" s="23"/>
      <c r="L73" s="23"/>
      <c r="M73" s="23"/>
      <c r="N73" s="23"/>
      <c r="O73" s="23"/>
      <c r="P73" s="23"/>
      <c r="Q73" s="23"/>
      <c r="R73" s="23"/>
      <c r="S73" s="23"/>
      <c r="T73" s="23"/>
      <c r="U73" s="23"/>
      <c r="V73" s="23"/>
      <c r="W73" s="23"/>
      <c r="X73" s="23"/>
    </row>
    <row r="74" spans="1:24">
      <c r="A74" s="23"/>
      <c r="B74" s="59"/>
      <c r="C74" s="23"/>
      <c r="D74" s="23"/>
      <c r="E74" s="23"/>
      <c r="F74" s="23"/>
      <c r="G74" s="23"/>
      <c r="H74" s="23"/>
      <c r="I74" s="23"/>
      <c r="J74" s="23"/>
      <c r="K74" s="23"/>
      <c r="L74" s="23"/>
      <c r="M74" s="23"/>
      <c r="N74" s="23"/>
      <c r="O74" s="23"/>
      <c r="P74" s="23"/>
      <c r="Q74" s="23"/>
      <c r="R74" s="23"/>
      <c r="S74" s="23"/>
      <c r="T74" s="23"/>
      <c r="U74" s="23"/>
      <c r="V74" s="23"/>
      <c r="W74" s="23"/>
      <c r="X74" s="23"/>
    </row>
    <row r="75" spans="1:24">
      <c r="A75" s="23"/>
      <c r="B75" s="59"/>
      <c r="C75" s="23"/>
      <c r="D75" s="23"/>
      <c r="E75" s="23"/>
      <c r="F75" s="23"/>
      <c r="G75" s="23"/>
      <c r="H75" s="23"/>
      <c r="I75" s="23"/>
      <c r="J75" s="23"/>
      <c r="K75" s="23"/>
      <c r="L75" s="23"/>
      <c r="M75" s="23"/>
      <c r="N75" s="23"/>
      <c r="O75" s="23"/>
      <c r="P75" s="23"/>
      <c r="Q75" s="23"/>
      <c r="R75" s="23"/>
      <c r="S75" s="23"/>
      <c r="T75" s="23"/>
      <c r="U75" s="23"/>
      <c r="V75" s="23"/>
      <c r="W75" s="23"/>
      <c r="X75" s="23"/>
    </row>
    <row r="76" spans="1:24">
      <c r="A76" s="23"/>
      <c r="B76" s="59"/>
      <c r="C76" s="23"/>
      <c r="D76" s="23"/>
      <c r="E76" s="23"/>
      <c r="F76" s="23"/>
      <c r="G76" s="23"/>
      <c r="H76" s="23"/>
      <c r="I76" s="23"/>
      <c r="J76" s="23"/>
      <c r="K76" s="23"/>
      <c r="L76" s="23"/>
      <c r="M76" s="23"/>
      <c r="N76" s="23"/>
      <c r="O76" s="23"/>
      <c r="P76" s="23"/>
      <c r="Q76" s="23"/>
      <c r="R76" s="23"/>
      <c r="S76" s="23"/>
      <c r="T76" s="23"/>
      <c r="U76" s="23"/>
      <c r="V76" s="23"/>
      <c r="W76" s="23"/>
      <c r="X76" s="23"/>
    </row>
    <row r="77" spans="1:24">
      <c r="A77" s="23"/>
      <c r="B77" s="59"/>
      <c r="C77" s="23"/>
      <c r="D77" s="23"/>
      <c r="E77" s="23"/>
      <c r="F77" s="23"/>
      <c r="G77" s="23"/>
      <c r="H77" s="23"/>
      <c r="I77" s="23"/>
      <c r="J77" s="23"/>
      <c r="K77" s="23"/>
      <c r="L77" s="23"/>
      <c r="M77" s="23"/>
      <c r="N77" s="23"/>
      <c r="O77" s="23"/>
      <c r="P77" s="23"/>
      <c r="Q77" s="23"/>
      <c r="R77" s="23"/>
      <c r="S77" s="23"/>
      <c r="T77" s="23"/>
      <c r="U77" s="23"/>
      <c r="V77" s="23"/>
      <c r="W77" s="23"/>
      <c r="X77" s="23"/>
    </row>
    <row r="78" spans="1:24">
      <c r="A78" s="23"/>
      <c r="B78" s="59"/>
      <c r="C78" s="23"/>
      <c r="D78" s="23"/>
      <c r="E78" s="23"/>
      <c r="F78" s="23"/>
      <c r="G78" s="23"/>
      <c r="H78" s="23"/>
      <c r="I78" s="23"/>
      <c r="J78" s="23"/>
      <c r="K78" s="23"/>
      <c r="L78" s="23"/>
      <c r="M78" s="23"/>
      <c r="N78" s="23"/>
      <c r="O78" s="23"/>
      <c r="P78" s="23"/>
      <c r="Q78" s="23"/>
      <c r="R78" s="23"/>
      <c r="S78" s="23"/>
      <c r="T78" s="23"/>
      <c r="U78" s="23"/>
      <c r="V78" s="23"/>
      <c r="W78" s="23"/>
      <c r="X78" s="23"/>
    </row>
    <row r="79" spans="1:24">
      <c r="A79" s="23"/>
      <c r="B79" s="59"/>
      <c r="C79" s="23"/>
      <c r="D79" s="23"/>
      <c r="E79" s="23"/>
      <c r="F79" s="23"/>
      <c r="G79" s="23"/>
      <c r="H79" s="23"/>
      <c r="I79" s="23"/>
      <c r="J79" s="23"/>
      <c r="K79" s="23"/>
      <c r="L79" s="23"/>
      <c r="M79" s="23"/>
      <c r="N79" s="23"/>
      <c r="O79" s="23"/>
      <c r="P79" s="23"/>
      <c r="Q79" s="23"/>
      <c r="R79" s="23"/>
      <c r="S79" s="23"/>
      <c r="T79" s="23"/>
      <c r="U79" s="23"/>
      <c r="V79" s="23"/>
      <c r="W79" s="23"/>
      <c r="X79" s="23"/>
    </row>
    <row r="80" spans="1:24">
      <c r="A80" s="23"/>
      <c r="B80" s="59"/>
      <c r="C80" s="23"/>
      <c r="D80" s="23"/>
      <c r="E80" s="23"/>
      <c r="F80" s="23"/>
      <c r="G80" s="23"/>
      <c r="H80" s="23"/>
      <c r="I80" s="23"/>
      <c r="J80" s="23"/>
      <c r="K80" s="23"/>
      <c r="L80" s="23"/>
      <c r="M80" s="23"/>
      <c r="N80" s="23"/>
      <c r="O80" s="23"/>
      <c r="P80" s="23"/>
      <c r="Q80" s="23"/>
      <c r="R80" s="23"/>
      <c r="S80" s="23"/>
      <c r="T80" s="23"/>
      <c r="U80" s="23"/>
      <c r="V80" s="23"/>
      <c r="W80" s="23"/>
      <c r="X80" s="23"/>
    </row>
    <row r="81" spans="1:24">
      <c r="A81" s="23"/>
      <c r="B81" s="59"/>
      <c r="C81" s="23"/>
      <c r="D81" s="23"/>
      <c r="E81" s="23"/>
      <c r="F81" s="23"/>
      <c r="G81" s="23"/>
      <c r="H81" s="23"/>
      <c r="I81" s="23"/>
      <c r="J81" s="23"/>
      <c r="K81" s="23"/>
      <c r="L81" s="23"/>
      <c r="M81" s="23"/>
      <c r="N81" s="23"/>
      <c r="O81" s="23"/>
      <c r="P81" s="23"/>
      <c r="Q81" s="23"/>
      <c r="R81" s="23"/>
      <c r="S81" s="23"/>
      <c r="T81" s="23"/>
      <c r="U81" s="23"/>
      <c r="V81" s="23"/>
      <c r="W81" s="23"/>
      <c r="X81" s="23"/>
    </row>
    <row r="82" spans="1:24">
      <c r="A82" s="23"/>
      <c r="B82" s="59"/>
      <c r="C82" s="23"/>
      <c r="D82" s="23"/>
      <c r="E82" s="23"/>
      <c r="F82" s="23"/>
      <c r="G82" s="23"/>
      <c r="H82" s="23"/>
      <c r="I82" s="23"/>
      <c r="J82" s="23"/>
      <c r="K82" s="23"/>
      <c r="L82" s="23"/>
      <c r="M82" s="23"/>
      <c r="N82" s="23"/>
      <c r="O82" s="23"/>
      <c r="P82" s="23"/>
      <c r="Q82" s="23"/>
      <c r="R82" s="23"/>
      <c r="S82" s="23"/>
      <c r="T82" s="23"/>
      <c r="U82" s="23"/>
      <c r="V82" s="23"/>
      <c r="W82" s="23"/>
      <c r="X82" s="23"/>
    </row>
    <row r="83" spans="1:24">
      <c r="A83" s="23"/>
      <c r="B83" s="59"/>
      <c r="C83" s="23"/>
      <c r="D83" s="23"/>
      <c r="E83" s="23"/>
      <c r="F83" s="23"/>
      <c r="G83" s="23"/>
      <c r="H83" s="23"/>
      <c r="I83" s="23"/>
      <c r="J83" s="23"/>
      <c r="K83" s="23"/>
      <c r="L83" s="23"/>
      <c r="M83" s="23"/>
      <c r="N83" s="23"/>
      <c r="O83" s="23"/>
      <c r="P83" s="23"/>
      <c r="Q83" s="23"/>
      <c r="R83" s="23"/>
      <c r="S83" s="23"/>
      <c r="T83" s="23"/>
      <c r="U83" s="23"/>
      <c r="V83" s="23"/>
      <c r="W83" s="23"/>
      <c r="X83" s="23"/>
    </row>
    <row r="84" spans="1:24">
      <c r="A84" s="23"/>
      <c r="B84" s="59"/>
      <c r="C84" s="23"/>
      <c r="D84" s="23"/>
      <c r="E84" s="23"/>
      <c r="F84" s="23"/>
      <c r="G84" s="23"/>
      <c r="H84" s="23"/>
      <c r="I84" s="23"/>
      <c r="J84" s="23"/>
      <c r="K84" s="23"/>
      <c r="L84" s="23"/>
      <c r="M84" s="23"/>
      <c r="N84" s="23"/>
      <c r="O84" s="23"/>
      <c r="P84" s="23"/>
      <c r="Q84" s="23"/>
      <c r="R84" s="23"/>
      <c r="S84" s="23"/>
      <c r="T84" s="23"/>
      <c r="U84" s="23"/>
      <c r="V84" s="23"/>
      <c r="W84" s="23"/>
      <c r="X84" s="23"/>
    </row>
    <row r="85" spans="1:24">
      <c r="A85" s="23"/>
      <c r="B85" s="59"/>
      <c r="C85" s="23"/>
      <c r="D85" s="23"/>
      <c r="E85" s="23"/>
      <c r="F85" s="23"/>
      <c r="G85" s="23"/>
      <c r="H85" s="23"/>
      <c r="I85" s="23"/>
      <c r="J85" s="23"/>
      <c r="K85" s="23"/>
      <c r="L85" s="23"/>
      <c r="M85" s="23"/>
      <c r="N85" s="23"/>
      <c r="O85" s="23"/>
      <c r="P85" s="23"/>
      <c r="Q85" s="23"/>
      <c r="R85" s="23"/>
      <c r="S85" s="23"/>
      <c r="T85" s="23"/>
      <c r="U85" s="23"/>
      <c r="V85" s="23"/>
      <c r="W85" s="23"/>
      <c r="X85" s="23"/>
    </row>
    <row r="86" spans="1:24">
      <c r="A86" s="23"/>
      <c r="B86" s="59"/>
      <c r="C86" s="23"/>
      <c r="D86" s="23"/>
      <c r="E86" s="23"/>
      <c r="F86" s="23"/>
      <c r="G86" s="23"/>
      <c r="H86" s="23"/>
      <c r="I86" s="23"/>
      <c r="J86" s="23"/>
      <c r="K86" s="23"/>
      <c r="L86" s="23"/>
      <c r="M86" s="23"/>
      <c r="N86" s="23"/>
      <c r="O86" s="23"/>
      <c r="P86" s="23"/>
      <c r="Q86" s="23"/>
      <c r="R86" s="23"/>
      <c r="S86" s="23"/>
      <c r="T86" s="23"/>
      <c r="U86" s="23"/>
      <c r="V86" s="23"/>
      <c r="W86" s="23"/>
      <c r="X86" s="23"/>
    </row>
    <row r="87" spans="1:24">
      <c r="A87" s="23"/>
      <c r="B87" s="59"/>
      <c r="C87" s="23"/>
      <c r="D87" s="23"/>
      <c r="E87" s="23"/>
      <c r="F87" s="23"/>
      <c r="G87" s="23"/>
      <c r="H87" s="23"/>
      <c r="I87" s="23"/>
      <c r="J87" s="23"/>
      <c r="K87" s="23"/>
      <c r="L87" s="23"/>
      <c r="M87" s="23"/>
      <c r="N87" s="23"/>
      <c r="O87" s="23"/>
      <c r="P87" s="23"/>
      <c r="Q87" s="23"/>
      <c r="R87" s="23"/>
      <c r="S87" s="23"/>
      <c r="T87" s="23"/>
      <c r="U87" s="23"/>
      <c r="V87" s="23"/>
      <c r="W87" s="23"/>
      <c r="X87" s="23"/>
    </row>
    <row r="88" spans="1:24">
      <c r="A88" s="23"/>
      <c r="B88" s="59"/>
      <c r="C88" s="23"/>
      <c r="D88" s="23"/>
      <c r="E88" s="23"/>
      <c r="F88" s="23"/>
      <c r="G88" s="23"/>
      <c r="H88" s="23"/>
      <c r="I88" s="23"/>
      <c r="J88" s="23"/>
      <c r="K88" s="23"/>
      <c r="L88" s="23"/>
      <c r="M88" s="23"/>
      <c r="N88" s="23"/>
      <c r="O88" s="23"/>
      <c r="P88" s="23"/>
      <c r="Q88" s="23"/>
      <c r="R88" s="23"/>
      <c r="S88" s="23"/>
      <c r="T88" s="23"/>
      <c r="U88" s="23"/>
      <c r="V88" s="23"/>
      <c r="W88" s="23"/>
      <c r="X88" s="23"/>
    </row>
    <row r="89" spans="1:24">
      <c r="A89" s="23"/>
      <c r="B89" s="59"/>
      <c r="C89" s="23"/>
      <c r="D89" s="23"/>
      <c r="E89" s="23"/>
      <c r="F89" s="23"/>
      <c r="G89" s="23"/>
      <c r="H89" s="23"/>
      <c r="I89" s="23"/>
      <c r="J89" s="23"/>
      <c r="K89" s="23"/>
      <c r="L89" s="23"/>
      <c r="M89" s="23"/>
      <c r="N89" s="23"/>
      <c r="O89" s="23"/>
      <c r="P89" s="23"/>
      <c r="Q89" s="23"/>
      <c r="R89" s="23"/>
      <c r="S89" s="23"/>
      <c r="T89" s="23"/>
      <c r="U89" s="23"/>
      <c r="V89" s="23"/>
      <c r="W89" s="23"/>
      <c r="X89" s="23"/>
    </row>
    <row r="90" spans="1:24">
      <c r="A90" s="23"/>
      <c r="B90" s="59"/>
      <c r="C90" s="23"/>
      <c r="D90" s="23"/>
      <c r="E90" s="23"/>
      <c r="F90" s="23"/>
      <c r="G90" s="23"/>
      <c r="H90" s="23"/>
      <c r="I90" s="23"/>
      <c r="J90" s="23"/>
      <c r="K90" s="23"/>
      <c r="L90" s="23"/>
      <c r="M90" s="23"/>
      <c r="N90" s="23"/>
      <c r="O90" s="23"/>
      <c r="P90" s="23"/>
      <c r="Q90" s="23"/>
      <c r="R90" s="23"/>
      <c r="S90" s="23"/>
      <c r="T90" s="23"/>
      <c r="U90" s="23"/>
      <c r="V90" s="23"/>
      <c r="W90" s="23"/>
      <c r="X90" s="23"/>
    </row>
    <row r="91" spans="1:24">
      <c r="A91" s="23"/>
      <c r="B91" s="59"/>
      <c r="C91" s="23"/>
      <c r="D91" s="23"/>
      <c r="E91" s="23"/>
      <c r="F91" s="23"/>
      <c r="G91" s="23"/>
      <c r="H91" s="23"/>
      <c r="I91" s="23"/>
      <c r="J91" s="23"/>
      <c r="K91" s="23"/>
      <c r="L91" s="23"/>
      <c r="M91" s="23"/>
      <c r="N91" s="23"/>
      <c r="O91" s="23"/>
      <c r="P91" s="23"/>
      <c r="Q91" s="23"/>
      <c r="R91" s="23"/>
      <c r="S91" s="23"/>
      <c r="T91" s="23"/>
      <c r="U91" s="23"/>
      <c r="V91" s="23"/>
      <c r="W91" s="23"/>
      <c r="X91" s="23"/>
    </row>
    <row r="92" spans="1:24">
      <c r="A92" s="23"/>
      <c r="B92" s="59"/>
      <c r="C92" s="23"/>
      <c r="D92" s="23"/>
      <c r="E92" s="23"/>
      <c r="F92" s="23"/>
      <c r="G92" s="23"/>
      <c r="H92" s="23"/>
      <c r="I92" s="23"/>
      <c r="J92" s="23"/>
      <c r="K92" s="23"/>
      <c r="L92" s="23"/>
      <c r="M92" s="23"/>
      <c r="N92" s="23"/>
      <c r="O92" s="23"/>
      <c r="P92" s="23"/>
      <c r="Q92" s="23"/>
      <c r="R92" s="23"/>
      <c r="S92" s="23"/>
      <c r="T92" s="23"/>
      <c r="U92" s="23"/>
      <c r="V92" s="23"/>
      <c r="W92" s="23"/>
      <c r="X92" s="23"/>
    </row>
    <row r="93" spans="1:24">
      <c r="A93" s="23"/>
      <c r="B93" s="59"/>
      <c r="C93" s="23"/>
      <c r="D93" s="23"/>
      <c r="E93" s="23"/>
      <c r="F93" s="23"/>
      <c r="G93" s="23"/>
      <c r="H93" s="23"/>
      <c r="I93" s="23"/>
      <c r="J93" s="23"/>
      <c r="K93" s="23"/>
      <c r="L93" s="23"/>
      <c r="M93" s="23"/>
      <c r="N93" s="23"/>
      <c r="O93" s="23"/>
      <c r="P93" s="23"/>
      <c r="Q93" s="23"/>
      <c r="R93" s="23"/>
      <c r="S93" s="23"/>
      <c r="T93" s="23"/>
      <c r="U93" s="23"/>
      <c r="V93" s="23"/>
      <c r="W93" s="23"/>
      <c r="X93" s="23"/>
    </row>
    <row r="94" spans="1:24">
      <c r="A94" s="23"/>
      <c r="B94" s="59"/>
      <c r="C94" s="23"/>
      <c r="D94" s="23"/>
      <c r="E94" s="23"/>
      <c r="F94" s="23"/>
      <c r="G94" s="23"/>
      <c r="H94" s="23"/>
      <c r="I94" s="23"/>
      <c r="J94" s="23"/>
      <c r="K94" s="23"/>
      <c r="L94" s="23"/>
      <c r="M94" s="23"/>
      <c r="N94" s="23"/>
      <c r="O94" s="23"/>
      <c r="P94" s="23"/>
      <c r="Q94" s="23"/>
      <c r="R94" s="23"/>
      <c r="S94" s="23"/>
      <c r="T94" s="23"/>
      <c r="U94" s="23"/>
      <c r="V94" s="23"/>
      <c r="W94" s="23"/>
      <c r="X94" s="23"/>
    </row>
    <row r="95" spans="1:24">
      <c r="A95" s="23"/>
      <c r="B95" s="59"/>
      <c r="C95" s="23"/>
      <c r="D95" s="23"/>
      <c r="E95" s="23"/>
      <c r="F95" s="23"/>
      <c r="G95" s="23"/>
      <c r="H95" s="23"/>
      <c r="I95" s="23"/>
      <c r="J95" s="23"/>
      <c r="K95" s="23"/>
      <c r="L95" s="23"/>
      <c r="M95" s="23"/>
      <c r="N95" s="23"/>
      <c r="O95" s="23"/>
      <c r="P95" s="23"/>
      <c r="Q95" s="23"/>
      <c r="R95" s="23"/>
      <c r="S95" s="23"/>
      <c r="T95" s="23"/>
      <c r="U95" s="23"/>
      <c r="V95" s="23"/>
      <c r="W95" s="23"/>
      <c r="X95" s="23"/>
    </row>
    <row r="96" spans="1:24">
      <c r="A96" s="23"/>
      <c r="B96" s="59"/>
      <c r="C96" s="23"/>
      <c r="D96" s="23"/>
      <c r="E96" s="23"/>
      <c r="F96" s="23"/>
      <c r="G96" s="23"/>
      <c r="H96" s="23"/>
      <c r="I96" s="23"/>
      <c r="J96" s="23"/>
      <c r="K96" s="23"/>
      <c r="L96" s="23"/>
      <c r="M96" s="23"/>
      <c r="N96" s="23"/>
      <c r="O96" s="23"/>
      <c r="P96" s="23"/>
      <c r="Q96" s="23"/>
      <c r="R96" s="23"/>
      <c r="S96" s="23"/>
      <c r="T96" s="23"/>
      <c r="U96" s="23"/>
      <c r="V96" s="23"/>
      <c r="W96" s="23"/>
      <c r="X96" s="23"/>
    </row>
    <row r="97" spans="1:24">
      <c r="A97" s="23"/>
      <c r="B97" s="59"/>
      <c r="C97" s="23"/>
      <c r="D97" s="23"/>
      <c r="E97" s="23"/>
      <c r="F97" s="23"/>
      <c r="G97" s="23"/>
      <c r="H97" s="23"/>
      <c r="I97" s="23"/>
      <c r="J97" s="23"/>
      <c r="K97" s="23"/>
      <c r="L97" s="23"/>
      <c r="M97" s="23"/>
      <c r="N97" s="23"/>
      <c r="O97" s="23"/>
      <c r="P97" s="23"/>
      <c r="Q97" s="23"/>
      <c r="R97" s="23"/>
      <c r="S97" s="23"/>
      <c r="T97" s="23"/>
      <c r="U97" s="23"/>
      <c r="V97" s="23"/>
      <c r="W97" s="23"/>
      <c r="X97" s="23"/>
    </row>
    <row r="98" spans="1:24">
      <c r="A98" s="23"/>
      <c r="B98" s="59"/>
      <c r="C98" s="23"/>
      <c r="D98" s="23"/>
      <c r="E98" s="23"/>
      <c r="F98" s="23"/>
      <c r="G98" s="23"/>
      <c r="H98" s="23"/>
      <c r="I98" s="23"/>
      <c r="J98" s="23"/>
      <c r="K98" s="23"/>
      <c r="L98" s="23"/>
      <c r="M98" s="23"/>
      <c r="N98" s="23"/>
      <c r="O98" s="23"/>
      <c r="P98" s="23"/>
      <c r="Q98" s="23"/>
      <c r="R98" s="23"/>
      <c r="S98" s="23"/>
      <c r="T98" s="23"/>
      <c r="U98" s="23"/>
      <c r="V98" s="23"/>
      <c r="W98" s="23"/>
      <c r="X98" s="23"/>
    </row>
    <row r="99" spans="1:24">
      <c r="A99" s="23"/>
      <c r="B99" s="59"/>
      <c r="C99" s="23"/>
      <c r="D99" s="23"/>
      <c r="E99" s="23"/>
      <c r="F99" s="23"/>
      <c r="G99" s="23"/>
      <c r="H99" s="23"/>
      <c r="I99" s="23"/>
      <c r="J99" s="23"/>
      <c r="K99" s="23"/>
      <c r="L99" s="23"/>
      <c r="M99" s="23"/>
      <c r="N99" s="23"/>
      <c r="O99" s="23"/>
      <c r="P99" s="23"/>
      <c r="Q99" s="23"/>
      <c r="R99" s="23"/>
      <c r="S99" s="23"/>
      <c r="T99" s="23"/>
      <c r="U99" s="23"/>
      <c r="V99" s="23"/>
      <c r="W99" s="23"/>
      <c r="X99" s="23"/>
    </row>
    <row r="100" spans="1:24">
      <c r="A100" s="23"/>
      <c r="B100" s="59"/>
      <c r="C100" s="23"/>
      <c r="D100" s="23"/>
      <c r="E100" s="23"/>
      <c r="F100" s="23"/>
      <c r="G100" s="23"/>
      <c r="H100" s="23"/>
      <c r="I100" s="23"/>
      <c r="J100" s="23"/>
      <c r="K100" s="23"/>
      <c r="L100" s="23"/>
      <c r="M100" s="23"/>
      <c r="N100" s="23"/>
      <c r="O100" s="23"/>
      <c r="P100" s="23"/>
      <c r="Q100" s="23"/>
      <c r="R100" s="23"/>
      <c r="S100" s="23"/>
      <c r="T100" s="23"/>
      <c r="U100" s="23"/>
      <c r="V100" s="23"/>
      <c r="W100" s="23"/>
      <c r="X100" s="23"/>
    </row>
    <row r="101" spans="1:24">
      <c r="A101" s="23"/>
      <c r="B101" s="59"/>
      <c r="C101" s="23"/>
      <c r="D101" s="23"/>
      <c r="E101" s="23"/>
      <c r="F101" s="23"/>
      <c r="G101" s="23"/>
      <c r="H101" s="23"/>
      <c r="I101" s="23"/>
      <c r="J101" s="23"/>
      <c r="K101" s="23"/>
      <c r="L101" s="23"/>
      <c r="M101" s="23"/>
      <c r="N101" s="23"/>
      <c r="O101" s="23"/>
      <c r="P101" s="23"/>
      <c r="Q101" s="23"/>
      <c r="R101" s="23"/>
      <c r="S101" s="23"/>
      <c r="T101" s="23"/>
      <c r="U101" s="23"/>
      <c r="V101" s="23"/>
      <c r="W101" s="23"/>
      <c r="X101" s="23"/>
    </row>
    <row r="102" spans="1:24">
      <c r="A102" s="23"/>
      <c r="B102" s="59"/>
      <c r="C102" s="23"/>
      <c r="D102" s="23"/>
      <c r="E102" s="23"/>
      <c r="F102" s="23"/>
      <c r="G102" s="23"/>
      <c r="H102" s="23"/>
      <c r="I102" s="23"/>
      <c r="J102" s="23"/>
      <c r="K102" s="23"/>
      <c r="L102" s="23"/>
      <c r="M102" s="23"/>
      <c r="N102" s="23"/>
      <c r="O102" s="23"/>
      <c r="P102" s="23"/>
      <c r="Q102" s="23"/>
      <c r="R102" s="23"/>
      <c r="S102" s="23"/>
      <c r="T102" s="23"/>
      <c r="U102" s="23"/>
      <c r="V102" s="23"/>
      <c r="W102" s="23"/>
      <c r="X102" s="23"/>
    </row>
    <row r="103" spans="1:24">
      <c r="A103" s="23"/>
      <c r="B103" s="59"/>
      <c r="C103" s="23"/>
      <c r="D103" s="23"/>
      <c r="E103" s="23"/>
      <c r="F103" s="23"/>
      <c r="G103" s="23"/>
      <c r="H103" s="23"/>
      <c r="I103" s="23"/>
      <c r="J103" s="23"/>
      <c r="K103" s="23"/>
      <c r="L103" s="23"/>
      <c r="M103" s="23"/>
      <c r="N103" s="23"/>
      <c r="O103" s="23"/>
      <c r="P103" s="23"/>
      <c r="Q103" s="23"/>
      <c r="R103" s="23"/>
      <c r="S103" s="23"/>
      <c r="T103" s="23"/>
      <c r="U103" s="23"/>
      <c r="V103" s="23"/>
      <c r="W103" s="23"/>
      <c r="X103" s="23"/>
    </row>
    <row r="104" spans="1:24">
      <c r="A104" s="23"/>
      <c r="B104" s="59"/>
      <c r="C104" s="23"/>
      <c r="D104" s="23"/>
      <c r="E104" s="23"/>
      <c r="F104" s="23"/>
      <c r="G104" s="23"/>
      <c r="H104" s="23"/>
      <c r="I104" s="23"/>
      <c r="J104" s="23"/>
      <c r="K104" s="23"/>
      <c r="L104" s="23"/>
      <c r="M104" s="23"/>
      <c r="N104" s="23"/>
      <c r="O104" s="23"/>
      <c r="P104" s="23"/>
      <c r="Q104" s="23"/>
      <c r="R104" s="23"/>
      <c r="S104" s="23"/>
      <c r="T104" s="23"/>
      <c r="U104" s="23"/>
      <c r="V104" s="23"/>
      <c r="W104" s="23"/>
      <c r="X104" s="23"/>
    </row>
    <row r="105" spans="1:24">
      <c r="A105" s="23"/>
      <c r="B105" s="59"/>
      <c r="C105" s="23"/>
      <c r="D105" s="23"/>
      <c r="E105" s="23"/>
      <c r="F105" s="23"/>
      <c r="G105" s="23"/>
      <c r="H105" s="23"/>
      <c r="I105" s="23"/>
      <c r="J105" s="23"/>
      <c r="K105" s="23"/>
      <c r="L105" s="23"/>
      <c r="M105" s="23"/>
      <c r="N105" s="23"/>
      <c r="O105" s="23"/>
      <c r="P105" s="23"/>
      <c r="Q105" s="23"/>
      <c r="R105" s="23"/>
      <c r="S105" s="23"/>
      <c r="T105" s="23"/>
      <c r="U105" s="23"/>
      <c r="V105" s="23"/>
      <c r="W105" s="23"/>
      <c r="X105" s="23"/>
    </row>
    <row r="106" spans="1:24">
      <c r="A106" s="23"/>
      <c r="B106" s="59"/>
      <c r="C106" s="23"/>
      <c r="D106" s="23"/>
      <c r="E106" s="23"/>
      <c r="F106" s="23"/>
      <c r="G106" s="23"/>
      <c r="H106" s="23"/>
      <c r="I106" s="23"/>
      <c r="J106" s="23"/>
      <c r="K106" s="23"/>
      <c r="L106" s="23"/>
      <c r="M106" s="23"/>
      <c r="N106" s="23"/>
      <c r="O106" s="23"/>
      <c r="P106" s="23"/>
      <c r="Q106" s="23"/>
      <c r="R106" s="23"/>
      <c r="S106" s="23"/>
      <c r="T106" s="23"/>
      <c r="U106" s="23"/>
      <c r="V106" s="23"/>
      <c r="W106" s="23"/>
      <c r="X106" s="23"/>
    </row>
    <row r="107" spans="1:24">
      <c r="A107" s="23"/>
      <c r="B107" s="59"/>
      <c r="C107" s="23"/>
      <c r="D107" s="23"/>
      <c r="E107" s="23"/>
      <c r="F107" s="23"/>
      <c r="G107" s="23"/>
      <c r="H107" s="23"/>
      <c r="I107" s="23"/>
      <c r="J107" s="23"/>
      <c r="K107" s="23"/>
      <c r="L107" s="23"/>
      <c r="M107" s="23"/>
      <c r="N107" s="23"/>
      <c r="O107" s="23"/>
      <c r="P107" s="23"/>
      <c r="Q107" s="23"/>
      <c r="R107" s="23"/>
      <c r="S107" s="23"/>
      <c r="T107" s="23"/>
      <c r="U107" s="23"/>
      <c r="V107" s="23"/>
      <c r="W107" s="23"/>
      <c r="X107" s="23"/>
    </row>
    <row r="108" spans="1:24">
      <c r="A108" s="23"/>
      <c r="B108" s="59"/>
      <c r="C108" s="23"/>
      <c r="D108" s="23"/>
      <c r="E108" s="23"/>
      <c r="F108" s="23"/>
      <c r="G108" s="23"/>
      <c r="H108" s="23"/>
      <c r="I108" s="23"/>
      <c r="J108" s="23"/>
      <c r="K108" s="23"/>
      <c r="L108" s="23"/>
      <c r="M108" s="23"/>
      <c r="N108" s="23"/>
      <c r="O108" s="23"/>
      <c r="P108" s="23"/>
      <c r="Q108" s="23"/>
      <c r="R108" s="23"/>
      <c r="S108" s="23"/>
      <c r="T108" s="23"/>
      <c r="U108" s="23"/>
      <c r="V108" s="23"/>
      <c r="W108" s="23"/>
      <c r="X108" s="23"/>
    </row>
    <row r="109" spans="1:24">
      <c r="A109" s="23"/>
      <c r="B109" s="59"/>
      <c r="C109" s="23"/>
      <c r="D109" s="23"/>
      <c r="E109" s="23"/>
      <c r="F109" s="23"/>
      <c r="G109" s="23"/>
      <c r="H109" s="23"/>
      <c r="I109" s="23"/>
      <c r="J109" s="23"/>
      <c r="K109" s="23"/>
      <c r="L109" s="23"/>
      <c r="M109" s="23"/>
      <c r="N109" s="23"/>
      <c r="O109" s="23"/>
      <c r="P109" s="23"/>
      <c r="Q109" s="23"/>
      <c r="R109" s="23"/>
      <c r="S109" s="23"/>
      <c r="T109" s="23"/>
      <c r="U109" s="23"/>
      <c r="V109" s="23"/>
      <c r="W109" s="23"/>
      <c r="X109" s="23"/>
    </row>
    <row r="110" spans="1:24">
      <c r="A110" s="23"/>
      <c r="B110" s="59"/>
      <c r="C110" s="23"/>
      <c r="D110" s="23"/>
      <c r="E110" s="23"/>
      <c r="F110" s="23"/>
      <c r="G110" s="23"/>
      <c r="H110" s="23"/>
      <c r="I110" s="23"/>
      <c r="J110" s="23"/>
      <c r="K110" s="23"/>
      <c r="L110" s="23"/>
      <c r="M110" s="23"/>
      <c r="N110" s="23"/>
      <c r="O110" s="23"/>
      <c r="P110" s="23"/>
      <c r="Q110" s="23"/>
      <c r="R110" s="23"/>
      <c r="S110" s="23"/>
      <c r="T110" s="23"/>
      <c r="U110" s="23"/>
      <c r="V110" s="23"/>
      <c r="W110" s="23"/>
      <c r="X110" s="23"/>
    </row>
    <row r="111" spans="1:24">
      <c r="A111" s="23"/>
      <c r="B111" s="59"/>
      <c r="C111" s="23"/>
      <c r="D111" s="23"/>
      <c r="E111" s="23"/>
      <c r="F111" s="23"/>
      <c r="G111" s="23"/>
      <c r="H111" s="23"/>
      <c r="I111" s="23"/>
      <c r="J111" s="23"/>
      <c r="K111" s="23"/>
      <c r="L111" s="23"/>
      <c r="M111" s="23"/>
      <c r="N111" s="23"/>
      <c r="O111" s="23"/>
      <c r="P111" s="23"/>
      <c r="Q111" s="23"/>
      <c r="R111" s="23"/>
      <c r="S111" s="23"/>
      <c r="T111" s="23"/>
      <c r="U111" s="23"/>
      <c r="V111" s="23"/>
      <c r="W111" s="23"/>
      <c r="X111" s="23"/>
    </row>
    <row r="112" spans="1:24">
      <c r="A112" s="23"/>
      <c r="B112" s="59"/>
      <c r="C112" s="23"/>
      <c r="D112" s="23"/>
      <c r="E112" s="23"/>
      <c r="F112" s="23"/>
      <c r="G112" s="23"/>
      <c r="H112" s="23"/>
      <c r="I112" s="23"/>
      <c r="J112" s="23"/>
      <c r="K112" s="23"/>
      <c r="L112" s="23"/>
      <c r="M112" s="23"/>
      <c r="N112" s="23"/>
      <c r="O112" s="23"/>
      <c r="P112" s="23"/>
      <c r="Q112" s="23"/>
      <c r="R112" s="23"/>
      <c r="S112" s="23"/>
      <c r="T112" s="23"/>
      <c r="U112" s="23"/>
      <c r="V112" s="23"/>
      <c r="W112" s="23"/>
      <c r="X112" s="23"/>
    </row>
    <row r="113" spans="1:24">
      <c r="A113" s="23"/>
      <c r="B113" s="59"/>
      <c r="C113" s="23"/>
      <c r="D113" s="23"/>
      <c r="E113" s="23"/>
      <c r="F113" s="23"/>
      <c r="G113" s="23"/>
      <c r="H113" s="23"/>
      <c r="I113" s="23"/>
      <c r="J113" s="23"/>
      <c r="K113" s="23"/>
      <c r="L113" s="23"/>
      <c r="M113" s="23"/>
      <c r="N113" s="23"/>
      <c r="O113" s="23"/>
      <c r="P113" s="23"/>
      <c r="Q113" s="23"/>
      <c r="R113" s="23"/>
      <c r="S113" s="23"/>
      <c r="T113" s="23"/>
      <c r="U113" s="23"/>
      <c r="V113" s="23"/>
      <c r="W113" s="23"/>
      <c r="X113" s="23"/>
    </row>
    <row r="114" spans="1:24">
      <c r="A114" s="23"/>
      <c r="B114" s="59"/>
      <c r="C114" s="23"/>
      <c r="D114" s="23"/>
      <c r="E114" s="23"/>
      <c r="F114" s="23"/>
      <c r="G114" s="23"/>
      <c r="H114" s="23"/>
      <c r="I114" s="23"/>
      <c r="J114" s="23"/>
      <c r="K114" s="23"/>
      <c r="L114" s="23"/>
      <c r="M114" s="23"/>
      <c r="N114" s="23"/>
      <c r="O114" s="23"/>
      <c r="P114" s="23"/>
      <c r="Q114" s="23"/>
      <c r="R114" s="23"/>
      <c r="S114" s="23"/>
      <c r="T114" s="23"/>
      <c r="U114" s="23"/>
      <c r="V114" s="23"/>
      <c r="W114" s="23"/>
      <c r="X114" s="23"/>
    </row>
    <row r="115" spans="1:24">
      <c r="A115" s="23"/>
      <c r="B115" s="59"/>
      <c r="C115" s="23"/>
      <c r="D115" s="23"/>
      <c r="E115" s="23"/>
      <c r="F115" s="23"/>
      <c r="G115" s="23"/>
      <c r="H115" s="23"/>
      <c r="I115" s="23"/>
      <c r="J115" s="23"/>
      <c r="K115" s="23"/>
      <c r="L115" s="23"/>
      <c r="M115" s="23"/>
      <c r="N115" s="23"/>
      <c r="O115" s="23"/>
      <c r="P115" s="23"/>
      <c r="Q115" s="23"/>
      <c r="R115" s="23"/>
      <c r="S115" s="23"/>
      <c r="T115" s="23"/>
      <c r="U115" s="23"/>
      <c r="V115" s="23"/>
      <c r="W115" s="23"/>
      <c r="X115" s="23"/>
    </row>
    <row r="116" spans="1:24">
      <c r="A116" s="23"/>
      <c r="B116" s="59"/>
      <c r="C116" s="23"/>
      <c r="D116" s="23"/>
      <c r="E116" s="23"/>
      <c r="F116" s="23"/>
      <c r="G116" s="23"/>
      <c r="H116" s="23"/>
      <c r="I116" s="23"/>
      <c r="J116" s="23"/>
      <c r="K116" s="23"/>
      <c r="L116" s="23"/>
      <c r="M116" s="23"/>
      <c r="N116" s="23"/>
      <c r="O116" s="23"/>
      <c r="P116" s="23"/>
      <c r="Q116" s="23"/>
      <c r="R116" s="23"/>
      <c r="S116" s="23"/>
      <c r="T116" s="23"/>
      <c r="U116" s="23"/>
      <c r="V116" s="23"/>
      <c r="W116" s="23"/>
      <c r="X116" s="23"/>
    </row>
    <row r="117" spans="1:24">
      <c r="A117" s="23"/>
      <c r="B117" s="59"/>
      <c r="C117" s="23"/>
      <c r="D117" s="23"/>
      <c r="E117" s="23"/>
      <c r="F117" s="23"/>
      <c r="G117" s="23"/>
      <c r="H117" s="23"/>
      <c r="I117" s="23"/>
      <c r="J117" s="23"/>
      <c r="K117" s="23"/>
      <c r="L117" s="23"/>
      <c r="M117" s="23"/>
      <c r="N117" s="23"/>
      <c r="O117" s="23"/>
      <c r="P117" s="23"/>
      <c r="Q117" s="23"/>
      <c r="R117" s="23"/>
      <c r="S117" s="23"/>
      <c r="T117" s="23"/>
      <c r="U117" s="23"/>
      <c r="V117" s="23"/>
      <c r="W117" s="23"/>
      <c r="X117" s="23"/>
    </row>
    <row r="118" spans="1:24">
      <c r="A118" s="23"/>
      <c r="B118" s="59"/>
      <c r="C118" s="23"/>
      <c r="D118" s="23"/>
      <c r="E118" s="23"/>
      <c r="F118" s="23"/>
      <c r="G118" s="23"/>
      <c r="H118" s="23"/>
      <c r="I118" s="23"/>
      <c r="J118" s="23"/>
      <c r="K118" s="23"/>
      <c r="L118" s="23"/>
      <c r="M118" s="23"/>
      <c r="N118" s="23"/>
      <c r="O118" s="23"/>
      <c r="P118" s="23"/>
      <c r="Q118" s="23"/>
      <c r="R118" s="23"/>
      <c r="S118" s="23"/>
      <c r="T118" s="23"/>
      <c r="U118" s="23"/>
      <c r="V118" s="23"/>
      <c r="W118" s="23"/>
      <c r="X118" s="23"/>
    </row>
    <row r="119" spans="1:24">
      <c r="A119" s="23"/>
      <c r="B119" s="59"/>
      <c r="C119" s="23"/>
      <c r="D119" s="23"/>
      <c r="E119" s="23"/>
      <c r="F119" s="23"/>
      <c r="G119" s="23"/>
      <c r="H119" s="23"/>
      <c r="I119" s="23"/>
      <c r="J119" s="23"/>
      <c r="K119" s="23"/>
      <c r="L119" s="23"/>
      <c r="M119" s="23"/>
      <c r="N119" s="23"/>
      <c r="O119" s="23"/>
      <c r="P119" s="23"/>
      <c r="Q119" s="23"/>
      <c r="R119" s="23"/>
      <c r="S119" s="23"/>
      <c r="T119" s="23"/>
      <c r="U119" s="23"/>
      <c r="V119" s="23"/>
      <c r="W119" s="23"/>
      <c r="X119" s="23"/>
    </row>
    <row r="120" spans="1:24">
      <c r="A120" s="23"/>
      <c r="B120" s="59"/>
      <c r="C120" s="23"/>
      <c r="D120" s="23"/>
      <c r="E120" s="23"/>
      <c r="F120" s="23"/>
      <c r="G120" s="23"/>
      <c r="H120" s="23"/>
      <c r="I120" s="23"/>
      <c r="J120" s="23"/>
      <c r="K120" s="23"/>
      <c r="L120" s="23"/>
      <c r="M120" s="23"/>
      <c r="N120" s="23"/>
      <c r="O120" s="23"/>
      <c r="P120" s="23"/>
      <c r="Q120" s="23"/>
      <c r="R120" s="23"/>
      <c r="S120" s="23"/>
      <c r="T120" s="23"/>
      <c r="U120" s="23"/>
      <c r="V120" s="23"/>
      <c r="W120" s="23"/>
      <c r="X120" s="23"/>
    </row>
    <row r="121" spans="1:24">
      <c r="A121" s="23"/>
      <c r="B121" s="59"/>
      <c r="C121" s="23"/>
      <c r="D121" s="23"/>
      <c r="E121" s="23"/>
      <c r="F121" s="23"/>
      <c r="G121" s="23"/>
      <c r="H121" s="23"/>
      <c r="I121" s="23"/>
      <c r="J121" s="23"/>
      <c r="K121" s="23"/>
      <c r="L121" s="23"/>
      <c r="M121" s="23"/>
      <c r="N121" s="23"/>
      <c r="O121" s="23"/>
      <c r="P121" s="23"/>
      <c r="Q121" s="23"/>
      <c r="R121" s="23"/>
      <c r="S121" s="23"/>
      <c r="T121" s="23"/>
      <c r="U121" s="23"/>
      <c r="V121" s="23"/>
      <c r="W121" s="23"/>
      <c r="X121" s="23"/>
    </row>
    <row r="122" spans="1:24">
      <c r="A122" s="23"/>
      <c r="B122" s="59"/>
      <c r="C122" s="23"/>
      <c r="D122" s="23"/>
      <c r="E122" s="23"/>
      <c r="F122" s="23"/>
      <c r="G122" s="23"/>
      <c r="H122" s="23"/>
      <c r="I122" s="23"/>
      <c r="J122" s="23"/>
      <c r="K122" s="23"/>
      <c r="L122" s="23"/>
      <c r="M122" s="23"/>
      <c r="N122" s="23"/>
      <c r="O122" s="23"/>
      <c r="P122" s="23"/>
      <c r="Q122" s="23"/>
      <c r="R122" s="23"/>
      <c r="S122" s="23"/>
      <c r="T122" s="23"/>
      <c r="U122" s="23"/>
      <c r="V122" s="23"/>
      <c r="W122" s="23"/>
      <c r="X122" s="23"/>
    </row>
    <row r="123" spans="1:24">
      <c r="A123" s="23"/>
      <c r="B123" s="59"/>
      <c r="C123" s="23"/>
      <c r="D123" s="23"/>
      <c r="E123" s="23"/>
      <c r="F123" s="23"/>
      <c r="G123" s="23"/>
      <c r="H123" s="23"/>
      <c r="I123" s="23"/>
      <c r="J123" s="23"/>
      <c r="K123" s="23"/>
      <c r="L123" s="23"/>
      <c r="M123" s="23"/>
      <c r="N123" s="23"/>
      <c r="O123" s="23"/>
      <c r="P123" s="23"/>
      <c r="Q123" s="23"/>
      <c r="R123" s="23"/>
      <c r="S123" s="23"/>
      <c r="T123" s="23"/>
      <c r="U123" s="23"/>
      <c r="V123" s="23"/>
      <c r="W123" s="23"/>
      <c r="X123" s="23"/>
    </row>
    <row r="124" spans="1:24">
      <c r="A124" s="23"/>
      <c r="B124" s="59"/>
      <c r="C124" s="23"/>
      <c r="D124" s="23"/>
      <c r="E124" s="23"/>
      <c r="F124" s="23"/>
      <c r="G124" s="23"/>
      <c r="H124" s="23"/>
      <c r="I124" s="23"/>
      <c r="J124" s="23"/>
      <c r="K124" s="23"/>
      <c r="L124" s="23"/>
      <c r="M124" s="23"/>
      <c r="N124" s="23"/>
      <c r="O124" s="23"/>
      <c r="P124" s="23"/>
      <c r="Q124" s="23"/>
      <c r="R124" s="23"/>
      <c r="S124" s="23"/>
      <c r="T124" s="23"/>
      <c r="U124" s="23"/>
      <c r="V124" s="23"/>
      <c r="W124" s="23"/>
      <c r="X124" s="23"/>
    </row>
    <row r="125" spans="1:24">
      <c r="A125" s="23"/>
      <c r="B125" s="59"/>
      <c r="C125" s="23"/>
      <c r="D125" s="23"/>
      <c r="E125" s="23"/>
      <c r="F125" s="23"/>
      <c r="G125" s="23"/>
      <c r="H125" s="23"/>
      <c r="I125" s="23"/>
      <c r="J125" s="23"/>
      <c r="K125" s="23"/>
      <c r="L125" s="23"/>
      <c r="M125" s="23"/>
      <c r="N125" s="23"/>
      <c r="O125" s="23"/>
      <c r="P125" s="23"/>
      <c r="Q125" s="23"/>
      <c r="R125" s="23"/>
      <c r="S125" s="23"/>
      <c r="T125" s="23"/>
      <c r="U125" s="23"/>
      <c r="V125" s="23"/>
      <c r="W125" s="23"/>
      <c r="X125" s="23"/>
    </row>
    <row r="126" spans="1:24">
      <c r="A126" s="23"/>
      <c r="B126" s="59"/>
      <c r="C126" s="23"/>
      <c r="D126" s="23"/>
      <c r="E126" s="23"/>
      <c r="F126" s="23"/>
      <c r="G126" s="23"/>
      <c r="H126" s="23"/>
      <c r="I126" s="23"/>
      <c r="J126" s="23"/>
      <c r="K126" s="23"/>
      <c r="L126" s="23"/>
      <c r="M126" s="23"/>
      <c r="N126" s="23"/>
      <c r="O126" s="23"/>
      <c r="P126" s="23"/>
      <c r="Q126" s="23"/>
      <c r="R126" s="23"/>
      <c r="S126" s="23"/>
      <c r="T126" s="23"/>
      <c r="U126" s="23"/>
      <c r="V126" s="23"/>
      <c r="W126" s="23"/>
      <c r="X126" s="23"/>
    </row>
    <row r="127" spans="1:24">
      <c r="A127" s="23"/>
      <c r="B127" s="59"/>
      <c r="C127" s="23"/>
      <c r="D127" s="23"/>
      <c r="E127" s="23"/>
      <c r="F127" s="23"/>
      <c r="G127" s="23"/>
      <c r="H127" s="23"/>
      <c r="I127" s="23"/>
      <c r="J127" s="23"/>
      <c r="K127" s="23"/>
      <c r="L127" s="23"/>
      <c r="M127" s="23"/>
      <c r="N127" s="23"/>
      <c r="O127" s="23"/>
      <c r="P127" s="23"/>
      <c r="Q127" s="23"/>
      <c r="R127" s="23"/>
      <c r="S127" s="23"/>
      <c r="T127" s="23"/>
      <c r="U127" s="23"/>
      <c r="V127" s="23"/>
      <c r="W127" s="23"/>
      <c r="X127" s="23"/>
    </row>
    <row r="128" spans="1:24">
      <c r="A128" s="23"/>
      <c r="B128" s="59"/>
      <c r="C128" s="23"/>
      <c r="D128" s="23"/>
      <c r="E128" s="23"/>
      <c r="F128" s="23"/>
      <c r="G128" s="23"/>
      <c r="H128" s="23"/>
      <c r="I128" s="23"/>
      <c r="J128" s="23"/>
      <c r="K128" s="23"/>
      <c r="L128" s="23"/>
      <c r="M128" s="23"/>
      <c r="N128" s="23"/>
      <c r="O128" s="23"/>
      <c r="P128" s="23"/>
      <c r="Q128" s="23"/>
      <c r="R128" s="23"/>
      <c r="S128" s="23"/>
      <c r="T128" s="23"/>
      <c r="U128" s="23"/>
      <c r="V128" s="23"/>
      <c r="W128" s="23"/>
      <c r="X128" s="23"/>
    </row>
    <row r="129" spans="1:24">
      <c r="A129" s="23"/>
      <c r="B129" s="59"/>
      <c r="C129" s="23"/>
      <c r="D129" s="23"/>
      <c r="E129" s="23"/>
      <c r="F129" s="23"/>
      <c r="G129" s="23"/>
      <c r="H129" s="23"/>
      <c r="I129" s="23"/>
      <c r="J129" s="23"/>
      <c r="K129" s="23"/>
      <c r="L129" s="23"/>
      <c r="M129" s="23"/>
      <c r="N129" s="23"/>
      <c r="O129" s="23"/>
      <c r="P129" s="23"/>
      <c r="Q129" s="23"/>
      <c r="R129" s="23"/>
      <c r="S129" s="23"/>
      <c r="T129" s="23"/>
      <c r="U129" s="23"/>
      <c r="V129" s="23"/>
      <c r="W129" s="23"/>
      <c r="X129" s="23"/>
    </row>
    <row r="130" spans="1:24">
      <c r="A130" s="23"/>
      <c r="B130" s="59"/>
      <c r="C130" s="23"/>
      <c r="D130" s="23"/>
      <c r="E130" s="23"/>
      <c r="F130" s="23"/>
      <c r="G130" s="23"/>
      <c r="H130" s="23"/>
      <c r="I130" s="23"/>
      <c r="J130" s="23"/>
      <c r="K130" s="23"/>
      <c r="L130" s="23"/>
      <c r="M130" s="23"/>
      <c r="N130" s="23"/>
      <c r="O130" s="23"/>
      <c r="P130" s="23"/>
      <c r="Q130" s="23"/>
      <c r="R130" s="23"/>
      <c r="S130" s="23"/>
      <c r="T130" s="23"/>
      <c r="U130" s="23"/>
      <c r="V130" s="23"/>
      <c r="W130" s="23"/>
      <c r="X130" s="23"/>
    </row>
    <row r="131" spans="1:24">
      <c r="A131" s="23"/>
      <c r="B131" s="59"/>
      <c r="C131" s="23"/>
      <c r="D131" s="23"/>
      <c r="E131" s="23"/>
      <c r="F131" s="23"/>
      <c r="G131" s="23"/>
      <c r="H131" s="23"/>
      <c r="I131" s="23"/>
      <c r="J131" s="23"/>
      <c r="K131" s="23"/>
      <c r="L131" s="23"/>
      <c r="M131" s="23"/>
      <c r="N131" s="23"/>
      <c r="O131" s="23"/>
      <c r="P131" s="23"/>
      <c r="Q131" s="23"/>
      <c r="R131" s="23"/>
      <c r="S131" s="23"/>
      <c r="T131" s="23"/>
      <c r="U131" s="23"/>
      <c r="V131" s="23"/>
      <c r="W131" s="23"/>
      <c r="X131" s="23"/>
    </row>
    <row r="132" spans="1:24">
      <c r="A132" s="23"/>
      <c r="B132" s="59"/>
      <c r="C132" s="23"/>
      <c r="D132" s="23"/>
      <c r="E132" s="23"/>
      <c r="F132" s="23"/>
      <c r="G132" s="23"/>
      <c r="H132" s="23"/>
      <c r="I132" s="23"/>
      <c r="J132" s="23"/>
      <c r="K132" s="23"/>
      <c r="L132" s="23"/>
      <c r="M132" s="23"/>
      <c r="N132" s="23"/>
      <c r="O132" s="23"/>
      <c r="P132" s="23"/>
      <c r="Q132" s="23"/>
      <c r="R132" s="23"/>
      <c r="S132" s="23"/>
      <c r="T132" s="23"/>
      <c r="U132" s="23"/>
      <c r="V132" s="23"/>
      <c r="W132" s="23"/>
      <c r="X132" s="23"/>
    </row>
    <row r="133" spans="1:24">
      <c r="A133" s="23"/>
      <c r="B133" s="59"/>
      <c r="C133" s="23"/>
      <c r="D133" s="23"/>
      <c r="E133" s="23"/>
      <c r="F133" s="23"/>
      <c r="G133" s="23"/>
      <c r="H133" s="23"/>
      <c r="I133" s="23"/>
      <c r="J133" s="23"/>
      <c r="K133" s="23"/>
      <c r="L133" s="23"/>
      <c r="M133" s="23"/>
      <c r="N133" s="23"/>
      <c r="O133" s="23"/>
      <c r="P133" s="23"/>
      <c r="Q133" s="23"/>
      <c r="R133" s="23"/>
      <c r="S133" s="23"/>
      <c r="T133" s="23"/>
      <c r="U133" s="23"/>
      <c r="V133" s="23"/>
      <c r="W133" s="23"/>
      <c r="X133" s="23"/>
    </row>
    <row r="134" spans="1:24">
      <c r="A134" s="23"/>
      <c r="B134" s="59"/>
      <c r="C134" s="23"/>
      <c r="D134" s="23"/>
      <c r="E134" s="23"/>
      <c r="F134" s="23"/>
      <c r="G134" s="23"/>
      <c r="H134" s="23"/>
      <c r="I134" s="23"/>
      <c r="J134" s="23"/>
      <c r="K134" s="23"/>
      <c r="L134" s="23"/>
      <c r="M134" s="23"/>
      <c r="N134" s="23"/>
      <c r="O134" s="23"/>
      <c r="P134" s="23"/>
      <c r="Q134" s="23"/>
      <c r="R134" s="23"/>
      <c r="S134" s="23"/>
      <c r="T134" s="23"/>
      <c r="U134" s="23"/>
      <c r="V134" s="23"/>
      <c r="W134" s="23"/>
      <c r="X134" s="23"/>
    </row>
    <row r="135" spans="1:24">
      <c r="A135" s="23"/>
      <c r="B135" s="59"/>
      <c r="C135" s="23"/>
      <c r="D135" s="23"/>
      <c r="E135" s="23"/>
      <c r="F135" s="23"/>
      <c r="G135" s="23"/>
      <c r="H135" s="23"/>
      <c r="I135" s="23"/>
      <c r="J135" s="23"/>
      <c r="K135" s="23"/>
      <c r="L135" s="23"/>
      <c r="M135" s="23"/>
      <c r="N135" s="23"/>
      <c r="O135" s="23"/>
      <c r="P135" s="23"/>
      <c r="Q135" s="23"/>
      <c r="R135" s="23"/>
      <c r="S135" s="23"/>
      <c r="T135" s="23"/>
      <c r="U135" s="23"/>
      <c r="V135" s="23"/>
      <c r="W135" s="23"/>
      <c r="X135" s="23"/>
    </row>
    <row r="136" spans="1:24">
      <c r="A136" s="23"/>
      <c r="B136" s="59"/>
      <c r="C136" s="23"/>
      <c r="D136" s="23"/>
      <c r="E136" s="23"/>
      <c r="F136" s="23"/>
      <c r="G136" s="23"/>
      <c r="H136" s="23"/>
      <c r="I136" s="23"/>
      <c r="J136" s="23"/>
      <c r="K136" s="23"/>
      <c r="L136" s="23"/>
      <c r="M136" s="23"/>
      <c r="N136" s="23"/>
      <c r="O136" s="23"/>
      <c r="P136" s="23"/>
      <c r="Q136" s="23"/>
      <c r="R136" s="23"/>
      <c r="S136" s="23"/>
      <c r="T136" s="23"/>
      <c r="U136" s="23"/>
      <c r="V136" s="23"/>
      <c r="W136" s="23"/>
      <c r="X136" s="23"/>
    </row>
    <row r="137" spans="1:24">
      <c r="A137" s="23"/>
      <c r="B137" s="59"/>
      <c r="C137" s="23"/>
      <c r="D137" s="23"/>
      <c r="E137" s="23"/>
      <c r="F137" s="23"/>
      <c r="G137" s="23"/>
      <c r="H137" s="23"/>
      <c r="I137" s="23"/>
      <c r="J137" s="23"/>
      <c r="K137" s="23"/>
      <c r="L137" s="23"/>
      <c r="M137" s="23"/>
      <c r="N137" s="23"/>
      <c r="O137" s="23"/>
      <c r="P137" s="23"/>
      <c r="Q137" s="23"/>
      <c r="R137" s="23"/>
      <c r="S137" s="23"/>
      <c r="T137" s="23"/>
      <c r="U137" s="23"/>
      <c r="V137" s="23"/>
      <c r="W137" s="23"/>
      <c r="X137" s="23"/>
    </row>
    <row r="138" spans="1:24">
      <c r="A138" s="23"/>
      <c r="B138" s="59"/>
      <c r="C138" s="23"/>
      <c r="D138" s="23"/>
      <c r="E138" s="23"/>
      <c r="F138" s="23"/>
      <c r="G138" s="23"/>
      <c r="H138" s="23"/>
      <c r="I138" s="23"/>
      <c r="J138" s="23"/>
      <c r="K138" s="23"/>
      <c r="L138" s="23"/>
      <c r="M138" s="23"/>
      <c r="N138" s="23"/>
      <c r="O138" s="23"/>
      <c r="P138" s="23"/>
      <c r="Q138" s="23"/>
      <c r="R138" s="23"/>
      <c r="S138" s="23"/>
      <c r="T138" s="23"/>
      <c r="U138" s="23"/>
      <c r="V138" s="23"/>
      <c r="W138" s="23"/>
      <c r="X138" s="23"/>
    </row>
    <row r="139" spans="1:24">
      <c r="A139" s="23"/>
      <c r="B139" s="59"/>
      <c r="C139" s="23"/>
      <c r="D139" s="23"/>
      <c r="E139" s="23"/>
      <c r="F139" s="23"/>
      <c r="G139" s="23"/>
      <c r="H139" s="23"/>
      <c r="I139" s="23"/>
      <c r="J139" s="23"/>
      <c r="K139" s="23"/>
      <c r="L139" s="23"/>
      <c r="M139" s="23"/>
      <c r="N139" s="23"/>
      <c r="O139" s="23"/>
      <c r="P139" s="23"/>
      <c r="Q139" s="23"/>
      <c r="R139" s="23"/>
      <c r="S139" s="23"/>
      <c r="T139" s="23"/>
      <c r="U139" s="23"/>
      <c r="V139" s="23"/>
      <c r="W139" s="23"/>
      <c r="X139" s="23"/>
    </row>
    <row r="140" spans="1:24">
      <c r="A140" s="23"/>
      <c r="B140" s="59"/>
      <c r="C140" s="23"/>
      <c r="D140" s="23"/>
      <c r="E140" s="23"/>
      <c r="F140" s="23"/>
      <c r="G140" s="23"/>
      <c r="H140" s="23"/>
      <c r="I140" s="23"/>
      <c r="J140" s="23"/>
      <c r="K140" s="23"/>
      <c r="L140" s="23"/>
      <c r="M140" s="23"/>
      <c r="N140" s="23"/>
      <c r="O140" s="23"/>
      <c r="P140" s="23"/>
      <c r="Q140" s="23"/>
      <c r="R140" s="23"/>
      <c r="S140" s="23"/>
      <c r="T140" s="23"/>
      <c r="U140" s="23"/>
      <c r="V140" s="23"/>
      <c r="W140" s="23"/>
      <c r="X140" s="23"/>
    </row>
    <row r="141" spans="1:24">
      <c r="A141" s="23"/>
      <c r="B141" s="59"/>
      <c r="C141" s="23"/>
      <c r="D141" s="23"/>
      <c r="E141" s="23"/>
      <c r="F141" s="23"/>
      <c r="G141" s="23"/>
      <c r="H141" s="23"/>
      <c r="I141" s="23"/>
      <c r="J141" s="23"/>
      <c r="K141" s="23"/>
      <c r="L141" s="23"/>
      <c r="M141" s="23"/>
      <c r="N141" s="23"/>
      <c r="O141" s="23"/>
      <c r="P141" s="23"/>
      <c r="Q141" s="23"/>
      <c r="R141" s="23"/>
      <c r="S141" s="23"/>
      <c r="T141" s="23"/>
      <c r="U141" s="23"/>
      <c r="V141" s="23"/>
      <c r="W141" s="23"/>
      <c r="X141" s="23"/>
    </row>
    <row r="142" spans="1:24">
      <c r="A142" s="23"/>
      <c r="B142" s="59"/>
      <c r="C142" s="23"/>
      <c r="D142" s="23"/>
      <c r="E142" s="23"/>
      <c r="F142" s="23"/>
      <c r="G142" s="23"/>
      <c r="H142" s="23"/>
      <c r="I142" s="23"/>
      <c r="J142" s="23"/>
      <c r="K142" s="23"/>
      <c r="L142" s="23"/>
      <c r="M142" s="23"/>
      <c r="N142" s="23"/>
      <c r="O142" s="23"/>
      <c r="P142" s="23"/>
      <c r="Q142" s="23"/>
      <c r="R142" s="23"/>
      <c r="S142" s="23"/>
      <c r="T142" s="23"/>
      <c r="U142" s="23"/>
      <c r="V142" s="23"/>
      <c r="W142" s="23"/>
      <c r="X142" s="23"/>
    </row>
    <row r="143" spans="1:24">
      <c r="A143" s="23"/>
      <c r="B143" s="59"/>
      <c r="C143" s="23"/>
      <c r="D143" s="23"/>
      <c r="E143" s="23"/>
      <c r="F143" s="23"/>
      <c r="G143" s="23"/>
      <c r="H143" s="23"/>
      <c r="I143" s="23"/>
      <c r="J143" s="23"/>
      <c r="K143" s="23"/>
      <c r="L143" s="23"/>
      <c r="M143" s="23"/>
      <c r="N143" s="23"/>
      <c r="O143" s="23"/>
      <c r="P143" s="23"/>
      <c r="Q143" s="23"/>
      <c r="R143" s="23"/>
      <c r="S143" s="23"/>
      <c r="T143" s="23"/>
      <c r="U143" s="23"/>
      <c r="V143" s="23"/>
      <c r="W143" s="23"/>
      <c r="X143" s="23"/>
    </row>
    <row r="144" spans="1:24">
      <c r="A144" s="23"/>
      <c r="B144" s="59"/>
      <c r="C144" s="23"/>
      <c r="D144" s="23"/>
      <c r="E144" s="23"/>
      <c r="F144" s="23"/>
      <c r="G144" s="23"/>
      <c r="H144" s="23"/>
      <c r="I144" s="23"/>
      <c r="J144" s="23"/>
      <c r="K144" s="23"/>
      <c r="L144" s="23"/>
      <c r="M144" s="23"/>
      <c r="N144" s="23"/>
      <c r="O144" s="23"/>
      <c r="P144" s="23"/>
      <c r="Q144" s="23"/>
      <c r="R144" s="23"/>
      <c r="S144" s="23"/>
      <c r="T144" s="23"/>
      <c r="U144" s="23"/>
      <c r="V144" s="23"/>
      <c r="W144" s="23"/>
      <c r="X144" s="23"/>
    </row>
    <row r="145" spans="1:24">
      <c r="A145" s="23"/>
      <c r="B145" s="59"/>
      <c r="C145" s="23"/>
      <c r="D145" s="23"/>
      <c r="E145" s="23"/>
      <c r="F145" s="23"/>
      <c r="G145" s="23"/>
      <c r="H145" s="23"/>
      <c r="I145" s="23"/>
      <c r="J145" s="23"/>
      <c r="K145" s="23"/>
      <c r="L145" s="23"/>
      <c r="M145" s="23"/>
      <c r="N145" s="23"/>
      <c r="O145" s="23"/>
      <c r="P145" s="23"/>
      <c r="Q145" s="23"/>
      <c r="R145" s="23"/>
      <c r="S145" s="23"/>
      <c r="T145" s="23"/>
      <c r="U145" s="23"/>
      <c r="V145" s="23"/>
      <c r="W145" s="23"/>
      <c r="X145" s="23"/>
    </row>
    <row r="146" spans="1:24">
      <c r="A146" s="23"/>
      <c r="B146" s="59"/>
      <c r="C146" s="23"/>
      <c r="D146" s="23"/>
      <c r="E146" s="23"/>
      <c r="F146" s="23"/>
      <c r="G146" s="23"/>
      <c r="H146" s="23"/>
      <c r="I146" s="23"/>
      <c r="J146" s="23"/>
      <c r="K146" s="23"/>
      <c r="L146" s="23"/>
      <c r="M146" s="23"/>
      <c r="N146" s="23"/>
      <c r="O146" s="23"/>
      <c r="P146" s="23"/>
      <c r="Q146" s="23"/>
      <c r="R146" s="23"/>
      <c r="S146" s="23"/>
      <c r="T146" s="23"/>
      <c r="U146" s="23"/>
      <c r="V146" s="23"/>
      <c r="W146" s="23"/>
      <c r="X146" s="23"/>
    </row>
    <row r="147" spans="1:24">
      <c r="A147" s="23"/>
      <c r="B147" s="59"/>
      <c r="C147" s="23"/>
      <c r="D147" s="23"/>
      <c r="E147" s="23"/>
      <c r="F147" s="23"/>
      <c r="G147" s="23"/>
      <c r="H147" s="23"/>
      <c r="I147" s="23"/>
      <c r="J147" s="23"/>
      <c r="K147" s="23"/>
      <c r="L147" s="23"/>
      <c r="M147" s="23"/>
      <c r="N147" s="23"/>
      <c r="O147" s="23"/>
      <c r="P147" s="23"/>
      <c r="Q147" s="23"/>
      <c r="R147" s="23"/>
      <c r="S147" s="23"/>
      <c r="T147" s="23"/>
      <c r="U147" s="23"/>
      <c r="V147" s="23"/>
      <c r="W147" s="23"/>
      <c r="X147" s="23"/>
    </row>
    <row r="148" spans="1:24">
      <c r="A148" s="23"/>
      <c r="B148" s="59"/>
      <c r="C148" s="23"/>
      <c r="D148" s="23"/>
      <c r="E148" s="23"/>
      <c r="F148" s="23"/>
      <c r="G148" s="23"/>
      <c r="H148" s="23"/>
      <c r="I148" s="23"/>
      <c r="J148" s="23"/>
      <c r="K148" s="23"/>
      <c r="L148" s="23"/>
      <c r="M148" s="23"/>
      <c r="N148" s="23"/>
      <c r="O148" s="23"/>
      <c r="P148" s="23"/>
      <c r="Q148" s="23"/>
      <c r="R148" s="23"/>
      <c r="S148" s="23"/>
      <c r="T148" s="23"/>
      <c r="U148" s="23"/>
      <c r="V148" s="23"/>
      <c r="W148" s="23"/>
      <c r="X148" s="23"/>
    </row>
    <row r="149" spans="1:24">
      <c r="A149" s="23"/>
      <c r="B149" s="59"/>
      <c r="C149" s="23"/>
      <c r="D149" s="23"/>
      <c r="E149" s="23"/>
      <c r="F149" s="23"/>
      <c r="G149" s="23"/>
      <c r="H149" s="23"/>
      <c r="I149" s="23"/>
      <c r="J149" s="23"/>
      <c r="K149" s="23"/>
      <c r="L149" s="23"/>
      <c r="M149" s="23"/>
      <c r="N149" s="23"/>
      <c r="O149" s="23"/>
      <c r="P149" s="23"/>
      <c r="Q149" s="23"/>
      <c r="R149" s="23"/>
      <c r="S149" s="23"/>
      <c r="T149" s="23"/>
      <c r="U149" s="23"/>
      <c r="V149" s="23"/>
      <c r="W149" s="23"/>
      <c r="X149" s="23"/>
    </row>
    <row r="150" spans="1:24">
      <c r="A150" s="23"/>
      <c r="B150" s="59"/>
      <c r="C150" s="23"/>
      <c r="D150" s="23"/>
      <c r="E150" s="23"/>
      <c r="F150" s="23"/>
      <c r="G150" s="23"/>
      <c r="H150" s="23"/>
      <c r="I150" s="23"/>
      <c r="J150" s="23"/>
      <c r="K150" s="23"/>
      <c r="L150" s="23"/>
      <c r="M150" s="23"/>
      <c r="N150" s="23"/>
      <c r="O150" s="23"/>
      <c r="P150" s="23"/>
      <c r="Q150" s="23"/>
      <c r="R150" s="23"/>
      <c r="S150" s="23"/>
      <c r="T150" s="23"/>
      <c r="U150" s="23"/>
      <c r="V150" s="23"/>
      <c r="W150" s="23"/>
      <c r="X150" s="23"/>
    </row>
    <row r="151" spans="1:24">
      <c r="A151" s="23"/>
      <c r="B151" s="59"/>
      <c r="C151" s="23"/>
      <c r="D151" s="23"/>
      <c r="E151" s="23"/>
      <c r="F151" s="23"/>
      <c r="G151" s="23"/>
      <c r="H151" s="23"/>
      <c r="I151" s="23"/>
      <c r="J151" s="23"/>
      <c r="K151" s="23"/>
      <c r="L151" s="23"/>
      <c r="M151" s="23"/>
      <c r="N151" s="23"/>
      <c r="O151" s="23"/>
      <c r="P151" s="23"/>
      <c r="Q151" s="23"/>
      <c r="R151" s="23"/>
      <c r="S151" s="23"/>
      <c r="T151" s="23"/>
      <c r="U151" s="23"/>
      <c r="V151" s="23"/>
      <c r="W151" s="23"/>
      <c r="X151" s="23"/>
    </row>
    <row r="152" spans="1:24">
      <c r="A152" s="23"/>
      <c r="B152" s="59"/>
      <c r="C152" s="23"/>
      <c r="D152" s="23"/>
      <c r="E152" s="23"/>
      <c r="F152" s="23"/>
      <c r="G152" s="23"/>
      <c r="H152" s="23"/>
      <c r="I152" s="23"/>
      <c r="J152" s="23"/>
      <c r="K152" s="23"/>
      <c r="L152" s="23"/>
      <c r="M152" s="23"/>
      <c r="N152" s="23"/>
      <c r="O152" s="23"/>
      <c r="P152" s="23"/>
      <c r="Q152" s="23"/>
      <c r="R152" s="23"/>
      <c r="S152" s="23"/>
      <c r="T152" s="23"/>
      <c r="U152" s="23"/>
      <c r="V152" s="23"/>
      <c r="W152" s="23"/>
      <c r="X152" s="23"/>
    </row>
    <row r="153" spans="1:24">
      <c r="A153" s="23"/>
      <c r="B153" s="59"/>
      <c r="C153" s="23"/>
      <c r="D153" s="23"/>
      <c r="E153" s="23"/>
      <c r="F153" s="23"/>
      <c r="G153" s="23"/>
      <c r="H153" s="23"/>
      <c r="I153" s="23"/>
      <c r="J153" s="23"/>
      <c r="K153" s="23"/>
      <c r="L153" s="23"/>
      <c r="M153" s="23"/>
      <c r="N153" s="23"/>
      <c r="O153" s="23"/>
      <c r="P153" s="23"/>
      <c r="Q153" s="23"/>
      <c r="R153" s="23"/>
      <c r="S153" s="23"/>
      <c r="T153" s="23"/>
      <c r="U153" s="23"/>
      <c r="V153" s="23"/>
      <c r="W153" s="23"/>
      <c r="X153" s="23"/>
    </row>
    <row r="154" spans="1:24">
      <c r="A154" s="23"/>
      <c r="B154" s="59"/>
      <c r="C154" s="23"/>
      <c r="D154" s="23"/>
      <c r="E154" s="23"/>
      <c r="F154" s="23"/>
      <c r="G154" s="23"/>
      <c r="H154" s="23"/>
      <c r="I154" s="23"/>
      <c r="J154" s="23"/>
      <c r="K154" s="23"/>
      <c r="L154" s="23"/>
      <c r="M154" s="23"/>
      <c r="N154" s="23"/>
      <c r="O154" s="23"/>
      <c r="P154" s="23"/>
      <c r="Q154" s="23"/>
      <c r="R154" s="23"/>
      <c r="S154" s="23"/>
      <c r="T154" s="23"/>
      <c r="U154" s="23"/>
      <c r="V154" s="23"/>
      <c r="W154" s="23"/>
      <c r="X154" s="23"/>
    </row>
    <row r="155" spans="1:24">
      <c r="A155" s="23"/>
      <c r="B155" s="59"/>
      <c r="C155" s="23"/>
      <c r="D155" s="23"/>
      <c r="E155" s="23"/>
      <c r="F155" s="23"/>
      <c r="G155" s="23"/>
      <c r="H155" s="23"/>
      <c r="I155" s="23"/>
      <c r="J155" s="23"/>
      <c r="K155" s="23"/>
      <c r="L155" s="23"/>
      <c r="M155" s="23"/>
      <c r="N155" s="23"/>
      <c r="O155" s="23"/>
      <c r="P155" s="23"/>
      <c r="Q155" s="23"/>
      <c r="R155" s="23"/>
      <c r="S155" s="23"/>
      <c r="T155" s="23"/>
      <c r="U155" s="23"/>
      <c r="V155" s="23"/>
      <c r="W155" s="23"/>
      <c r="X155" s="23"/>
    </row>
    <row r="156" spans="1:24">
      <c r="A156" s="23"/>
      <c r="B156" s="59"/>
      <c r="C156" s="23"/>
      <c r="D156" s="23"/>
      <c r="E156" s="23"/>
      <c r="F156" s="23"/>
      <c r="G156" s="23"/>
      <c r="H156" s="23"/>
      <c r="I156" s="23"/>
      <c r="J156" s="23"/>
      <c r="K156" s="23"/>
      <c r="L156" s="23"/>
      <c r="M156" s="23"/>
      <c r="N156" s="23"/>
      <c r="O156" s="23"/>
      <c r="P156" s="23"/>
      <c r="Q156" s="23"/>
      <c r="R156" s="23"/>
      <c r="S156" s="23"/>
      <c r="T156" s="23"/>
      <c r="U156" s="23"/>
      <c r="V156" s="23"/>
      <c r="W156" s="23"/>
      <c r="X156" s="23"/>
    </row>
    <row r="157" spans="1:24">
      <c r="A157" s="23"/>
      <c r="B157" s="59"/>
      <c r="C157" s="23"/>
      <c r="D157" s="23"/>
      <c r="E157" s="23"/>
      <c r="F157" s="23"/>
      <c r="G157" s="23"/>
      <c r="H157" s="23"/>
      <c r="I157" s="23"/>
      <c r="J157" s="23"/>
      <c r="K157" s="23"/>
      <c r="L157" s="23"/>
      <c r="M157" s="23"/>
      <c r="N157" s="23"/>
      <c r="O157" s="23"/>
      <c r="P157" s="23"/>
      <c r="Q157" s="23"/>
      <c r="R157" s="23"/>
      <c r="S157" s="23"/>
      <c r="T157" s="23"/>
      <c r="U157" s="23"/>
      <c r="V157" s="23"/>
      <c r="W157" s="23"/>
      <c r="X157" s="23"/>
    </row>
    <row r="158" spans="1:24">
      <c r="A158" s="23"/>
      <c r="B158" s="59"/>
      <c r="C158" s="23"/>
      <c r="D158" s="23"/>
      <c r="E158" s="23"/>
      <c r="F158" s="23"/>
      <c r="G158" s="23"/>
      <c r="H158" s="23"/>
      <c r="I158" s="23"/>
      <c r="J158" s="23"/>
      <c r="K158" s="23"/>
      <c r="L158" s="23"/>
      <c r="M158" s="23"/>
      <c r="N158" s="23"/>
      <c r="O158" s="23"/>
      <c r="P158" s="23"/>
      <c r="Q158" s="23"/>
      <c r="R158" s="23"/>
      <c r="S158" s="23"/>
      <c r="T158" s="23"/>
      <c r="U158" s="23"/>
      <c r="V158" s="23"/>
      <c r="W158" s="23"/>
      <c r="X158" s="23"/>
    </row>
    <row r="159" spans="1:24">
      <c r="A159" s="23"/>
      <c r="B159" s="59"/>
      <c r="C159" s="23"/>
      <c r="D159" s="23"/>
      <c r="E159" s="23"/>
      <c r="F159" s="23"/>
      <c r="G159" s="23"/>
      <c r="H159" s="23"/>
      <c r="I159" s="23"/>
      <c r="J159" s="23"/>
      <c r="K159" s="23"/>
      <c r="L159" s="23"/>
      <c r="M159" s="23"/>
      <c r="N159" s="23"/>
      <c r="O159" s="23"/>
      <c r="P159" s="23"/>
      <c r="Q159" s="23"/>
      <c r="R159" s="23"/>
      <c r="S159" s="23"/>
      <c r="T159" s="23"/>
      <c r="U159" s="23"/>
      <c r="V159" s="23"/>
      <c r="W159" s="23"/>
      <c r="X159" s="23"/>
    </row>
    <row r="160" spans="1:24">
      <c r="A160" s="23"/>
      <c r="B160" s="59"/>
      <c r="C160" s="23"/>
      <c r="D160" s="23"/>
      <c r="E160" s="23"/>
      <c r="F160" s="23"/>
      <c r="G160" s="23"/>
      <c r="H160" s="23"/>
      <c r="I160" s="23"/>
      <c r="J160" s="23"/>
      <c r="K160" s="23"/>
      <c r="L160" s="23"/>
      <c r="M160" s="23"/>
      <c r="N160" s="23"/>
      <c r="O160" s="23"/>
      <c r="P160" s="23"/>
      <c r="Q160" s="23"/>
      <c r="R160" s="23"/>
      <c r="S160" s="23"/>
      <c r="T160" s="23"/>
      <c r="U160" s="23"/>
      <c r="V160" s="23"/>
      <c r="W160" s="23"/>
      <c r="X160" s="23"/>
    </row>
    <row r="161" spans="1:24">
      <c r="A161" s="23"/>
      <c r="B161" s="59"/>
      <c r="C161" s="23"/>
      <c r="D161" s="23"/>
      <c r="E161" s="23"/>
      <c r="F161" s="23"/>
      <c r="G161" s="23"/>
      <c r="H161" s="23"/>
      <c r="I161" s="23"/>
      <c r="J161" s="23"/>
      <c r="K161" s="23"/>
      <c r="L161" s="23"/>
      <c r="M161" s="23"/>
      <c r="N161" s="23"/>
      <c r="O161" s="23"/>
      <c r="P161" s="23"/>
      <c r="Q161" s="23"/>
      <c r="R161" s="23"/>
      <c r="S161" s="23"/>
      <c r="T161" s="23"/>
      <c r="U161" s="23"/>
      <c r="V161" s="23"/>
      <c r="W161" s="23"/>
      <c r="X161" s="23"/>
    </row>
    <row r="162" spans="1:24">
      <c r="A162" s="23"/>
      <c r="B162" s="59"/>
      <c r="C162" s="23"/>
      <c r="D162" s="23"/>
      <c r="E162" s="23"/>
      <c r="F162" s="23"/>
      <c r="G162" s="23"/>
      <c r="H162" s="23"/>
      <c r="I162" s="23"/>
      <c r="J162" s="23"/>
      <c r="K162" s="23"/>
      <c r="L162" s="23"/>
      <c r="M162" s="23"/>
      <c r="N162" s="23"/>
      <c r="O162" s="23"/>
      <c r="P162" s="23"/>
      <c r="Q162" s="23"/>
      <c r="R162" s="23"/>
      <c r="S162" s="23"/>
      <c r="T162" s="23"/>
      <c r="U162" s="23"/>
      <c r="V162" s="23"/>
      <c r="W162" s="23"/>
      <c r="X162" s="23"/>
    </row>
    <row r="163" spans="1:24">
      <c r="A163" s="23"/>
      <c r="B163" s="59"/>
      <c r="C163" s="23"/>
      <c r="D163" s="23"/>
      <c r="E163" s="23"/>
      <c r="F163" s="23"/>
      <c r="G163" s="23"/>
      <c r="H163" s="23"/>
      <c r="I163" s="23"/>
      <c r="J163" s="23"/>
      <c r="K163" s="23"/>
      <c r="L163" s="23"/>
      <c r="M163" s="23"/>
      <c r="N163" s="23"/>
      <c r="O163" s="23"/>
      <c r="P163" s="23"/>
      <c r="Q163" s="23"/>
      <c r="R163" s="23"/>
      <c r="S163" s="23"/>
      <c r="T163" s="23"/>
      <c r="U163" s="23"/>
      <c r="V163" s="23"/>
      <c r="W163" s="23"/>
      <c r="X163" s="23"/>
    </row>
    <row r="164" spans="1:24">
      <c r="A164" s="23"/>
      <c r="B164" s="59"/>
      <c r="C164" s="23"/>
      <c r="D164" s="23"/>
      <c r="E164" s="23"/>
      <c r="F164" s="23"/>
      <c r="G164" s="23"/>
      <c r="H164" s="23"/>
      <c r="I164" s="23"/>
      <c r="J164" s="23"/>
      <c r="K164" s="23"/>
      <c r="L164" s="23"/>
      <c r="M164" s="23"/>
      <c r="N164" s="23"/>
      <c r="O164" s="23"/>
      <c r="P164" s="23"/>
      <c r="Q164" s="23"/>
      <c r="R164" s="23"/>
      <c r="S164" s="23"/>
      <c r="T164" s="23"/>
      <c r="U164" s="23"/>
      <c r="V164" s="23"/>
      <c r="W164" s="23"/>
      <c r="X164" s="23"/>
    </row>
    <row r="165" spans="1:24">
      <c r="A165" s="23"/>
      <c r="B165" s="59"/>
      <c r="C165" s="23"/>
      <c r="D165" s="23"/>
      <c r="E165" s="23"/>
      <c r="F165" s="23"/>
      <c r="G165" s="23"/>
      <c r="H165" s="23"/>
      <c r="I165" s="23"/>
      <c r="J165" s="23"/>
      <c r="K165" s="23"/>
      <c r="L165" s="23"/>
      <c r="M165" s="23"/>
      <c r="N165" s="23"/>
      <c r="O165" s="23"/>
      <c r="P165" s="23"/>
      <c r="Q165" s="23"/>
      <c r="R165" s="23"/>
      <c r="S165" s="23"/>
      <c r="T165" s="23"/>
      <c r="U165" s="23"/>
      <c r="V165" s="23"/>
      <c r="W165" s="23"/>
      <c r="X165" s="23"/>
    </row>
    <row r="166" spans="1:24">
      <c r="A166" s="23"/>
      <c r="B166" s="59"/>
      <c r="C166" s="23"/>
      <c r="D166" s="23"/>
      <c r="E166" s="23"/>
      <c r="F166" s="23"/>
      <c r="G166" s="23"/>
      <c r="H166" s="23"/>
      <c r="I166" s="23"/>
      <c r="J166" s="23"/>
      <c r="K166" s="23"/>
      <c r="L166" s="23"/>
      <c r="M166" s="23"/>
      <c r="N166" s="23"/>
      <c r="O166" s="23"/>
      <c r="P166" s="23"/>
      <c r="Q166" s="23"/>
      <c r="R166" s="23"/>
      <c r="S166" s="23"/>
      <c r="T166" s="23"/>
      <c r="U166" s="23"/>
      <c r="V166" s="23"/>
      <c r="W166" s="23"/>
      <c r="X166" s="23"/>
    </row>
    <row r="167" spans="1:24">
      <c r="A167" s="23"/>
      <c r="B167" s="59"/>
      <c r="C167" s="23"/>
      <c r="D167" s="23"/>
      <c r="E167" s="23"/>
      <c r="F167" s="23"/>
      <c r="G167" s="23"/>
      <c r="H167" s="23"/>
      <c r="I167" s="23"/>
      <c r="J167" s="23"/>
      <c r="K167" s="23"/>
      <c r="L167" s="23"/>
      <c r="M167" s="23"/>
      <c r="N167" s="23"/>
      <c r="O167" s="23"/>
      <c r="P167" s="23"/>
      <c r="Q167" s="23"/>
      <c r="R167" s="23"/>
      <c r="S167" s="23"/>
      <c r="T167" s="23"/>
      <c r="U167" s="23"/>
      <c r="V167" s="23"/>
      <c r="W167" s="23"/>
      <c r="X167" s="23"/>
    </row>
    <row r="168" spans="1:24">
      <c r="A168" s="23"/>
      <c r="B168" s="59"/>
      <c r="C168" s="23"/>
      <c r="D168" s="23"/>
      <c r="E168" s="23"/>
      <c r="F168" s="23"/>
      <c r="G168" s="23"/>
      <c r="H168" s="23"/>
      <c r="I168" s="23"/>
      <c r="J168" s="23"/>
      <c r="K168" s="23"/>
      <c r="L168" s="23"/>
      <c r="M168" s="23"/>
      <c r="N168" s="23"/>
      <c r="O168" s="23"/>
      <c r="P168" s="23"/>
      <c r="Q168" s="23"/>
      <c r="R168" s="23"/>
      <c r="S168" s="23"/>
      <c r="T168" s="23"/>
      <c r="U168" s="23"/>
      <c r="V168" s="23"/>
      <c r="W168" s="23"/>
      <c r="X168" s="23"/>
    </row>
    <row r="169" spans="1:24">
      <c r="A169" s="23"/>
      <c r="B169" s="59"/>
      <c r="C169" s="23"/>
      <c r="D169" s="23"/>
      <c r="E169" s="23"/>
      <c r="F169" s="23"/>
      <c r="G169" s="23"/>
      <c r="H169" s="23"/>
      <c r="I169" s="23"/>
      <c r="J169" s="23"/>
      <c r="K169" s="23"/>
      <c r="L169" s="23"/>
      <c r="M169" s="23"/>
      <c r="N169" s="23"/>
      <c r="O169" s="23"/>
      <c r="P169" s="23"/>
      <c r="Q169" s="23"/>
      <c r="R169" s="23"/>
      <c r="S169" s="23"/>
      <c r="T169" s="23"/>
      <c r="U169" s="23"/>
      <c r="V169" s="23"/>
      <c r="W169" s="23"/>
      <c r="X169" s="23"/>
    </row>
    <row r="170" spans="1:24">
      <c r="A170" s="23"/>
      <c r="B170" s="59"/>
      <c r="C170" s="23"/>
      <c r="D170" s="23"/>
      <c r="E170" s="23"/>
      <c r="F170" s="23"/>
      <c r="G170" s="23"/>
      <c r="H170" s="23"/>
      <c r="I170" s="23"/>
      <c r="J170" s="23"/>
      <c r="K170" s="23"/>
      <c r="L170" s="23"/>
      <c r="M170" s="23"/>
      <c r="N170" s="23"/>
      <c r="O170" s="23"/>
      <c r="P170" s="23"/>
      <c r="Q170" s="23"/>
      <c r="R170" s="23"/>
      <c r="S170" s="23"/>
      <c r="T170" s="23"/>
      <c r="U170" s="23"/>
      <c r="V170" s="23"/>
      <c r="W170" s="23"/>
      <c r="X170" s="23"/>
    </row>
    <row r="171" spans="1:24">
      <c r="A171" s="23"/>
      <c r="B171" s="59"/>
      <c r="C171" s="23"/>
      <c r="D171" s="23"/>
      <c r="E171" s="23"/>
      <c r="F171" s="23"/>
      <c r="G171" s="23"/>
      <c r="H171" s="23"/>
      <c r="I171" s="23"/>
      <c r="J171" s="23"/>
      <c r="K171" s="23"/>
      <c r="L171" s="23"/>
      <c r="M171" s="23"/>
      <c r="N171" s="23"/>
      <c r="O171" s="23"/>
      <c r="P171" s="23"/>
      <c r="Q171" s="23"/>
      <c r="R171" s="23"/>
      <c r="S171" s="23"/>
      <c r="T171" s="23"/>
      <c r="U171" s="23"/>
      <c r="V171" s="23"/>
      <c r="W171" s="23"/>
      <c r="X171" s="23"/>
    </row>
    <row r="172" spans="1:24">
      <c r="A172" s="23"/>
      <c r="B172" s="59"/>
      <c r="C172" s="23"/>
      <c r="D172" s="23"/>
      <c r="E172" s="23"/>
      <c r="F172" s="23"/>
      <c r="G172" s="23"/>
      <c r="H172" s="23"/>
      <c r="I172" s="23"/>
      <c r="J172" s="23"/>
      <c r="K172" s="23"/>
      <c r="L172" s="23"/>
      <c r="M172" s="23"/>
      <c r="N172" s="23"/>
      <c r="O172" s="23"/>
      <c r="P172" s="23"/>
      <c r="Q172" s="23"/>
      <c r="R172" s="23"/>
      <c r="S172" s="23"/>
      <c r="T172" s="23"/>
      <c r="U172" s="23"/>
      <c r="V172" s="23"/>
      <c r="W172" s="23"/>
      <c r="X172" s="23"/>
    </row>
    <row r="173" spans="1:24">
      <c r="A173" s="23"/>
      <c r="B173" s="59"/>
      <c r="C173" s="23"/>
      <c r="D173" s="23"/>
      <c r="E173" s="23"/>
      <c r="F173" s="23"/>
      <c r="G173" s="23"/>
      <c r="H173" s="23"/>
      <c r="I173" s="23"/>
      <c r="J173" s="23"/>
      <c r="K173" s="23"/>
      <c r="L173" s="23"/>
      <c r="M173" s="23"/>
      <c r="N173" s="23"/>
      <c r="O173" s="23"/>
      <c r="P173" s="23"/>
      <c r="Q173" s="23"/>
      <c r="R173" s="23"/>
      <c r="S173" s="23"/>
      <c r="T173" s="23"/>
      <c r="U173" s="23"/>
      <c r="V173" s="23"/>
      <c r="W173" s="23"/>
      <c r="X173" s="23"/>
    </row>
    <row r="174" spans="1:24">
      <c r="A174" s="23"/>
      <c r="B174" s="59"/>
      <c r="C174" s="23"/>
      <c r="D174" s="23"/>
      <c r="E174" s="23"/>
      <c r="F174" s="23"/>
      <c r="G174" s="23"/>
      <c r="H174" s="23"/>
      <c r="I174" s="23"/>
      <c r="J174" s="23"/>
      <c r="K174" s="23"/>
      <c r="L174" s="23"/>
      <c r="M174" s="23"/>
      <c r="N174" s="23"/>
      <c r="O174" s="23"/>
      <c r="P174" s="23"/>
      <c r="Q174" s="23"/>
      <c r="R174" s="23"/>
      <c r="S174" s="23"/>
      <c r="T174" s="23"/>
      <c r="U174" s="23"/>
      <c r="V174" s="23"/>
      <c r="W174" s="23"/>
      <c r="X174" s="23"/>
    </row>
    <row r="175" spans="1:24">
      <c r="A175" s="23"/>
      <c r="B175" s="59"/>
      <c r="C175" s="23"/>
      <c r="D175" s="23"/>
      <c r="E175" s="23"/>
      <c r="F175" s="23"/>
      <c r="G175" s="23"/>
      <c r="H175" s="23"/>
      <c r="I175" s="23"/>
      <c r="J175" s="23"/>
      <c r="K175" s="23"/>
      <c r="L175" s="23"/>
      <c r="M175" s="23"/>
      <c r="N175" s="23"/>
      <c r="O175" s="23"/>
      <c r="P175" s="23"/>
      <c r="Q175" s="23"/>
      <c r="R175" s="23"/>
      <c r="S175" s="23"/>
      <c r="T175" s="23"/>
      <c r="U175" s="23"/>
      <c r="V175" s="23"/>
      <c r="W175" s="23"/>
      <c r="X175" s="23"/>
    </row>
    <row r="176" spans="1:24">
      <c r="A176" s="23"/>
      <c r="B176" s="59"/>
      <c r="C176" s="23"/>
      <c r="D176" s="23"/>
      <c r="E176" s="23"/>
      <c r="F176" s="23"/>
      <c r="G176" s="23"/>
      <c r="H176" s="23"/>
      <c r="I176" s="23"/>
      <c r="J176" s="23"/>
      <c r="K176" s="23"/>
      <c r="L176" s="23"/>
      <c r="M176" s="23"/>
      <c r="N176" s="23"/>
      <c r="O176" s="23"/>
      <c r="P176" s="23"/>
      <c r="Q176" s="23"/>
      <c r="R176" s="23"/>
      <c r="S176" s="23"/>
      <c r="T176" s="23"/>
      <c r="U176" s="23"/>
      <c r="V176" s="23"/>
      <c r="W176" s="23"/>
      <c r="X176" s="23"/>
    </row>
    <row r="177" spans="1:24">
      <c r="A177" s="23"/>
      <c r="B177" s="59"/>
      <c r="C177" s="23"/>
      <c r="D177" s="23"/>
      <c r="E177" s="23"/>
      <c r="F177" s="23"/>
      <c r="G177" s="23"/>
      <c r="H177" s="23"/>
      <c r="I177" s="23"/>
      <c r="J177" s="23"/>
      <c r="K177" s="23"/>
      <c r="L177" s="23"/>
      <c r="M177" s="23"/>
      <c r="N177" s="23"/>
      <c r="O177" s="23"/>
      <c r="P177" s="23"/>
      <c r="Q177" s="23"/>
      <c r="R177" s="23"/>
      <c r="S177" s="23"/>
      <c r="T177" s="23"/>
      <c r="U177" s="23"/>
      <c r="V177" s="23"/>
      <c r="W177" s="23"/>
      <c r="X177" s="23"/>
    </row>
    <row r="178" spans="1:24">
      <c r="A178" s="23"/>
      <c r="B178" s="59"/>
      <c r="C178" s="23"/>
      <c r="D178" s="23"/>
      <c r="E178" s="23"/>
      <c r="F178" s="23"/>
      <c r="G178" s="23"/>
      <c r="H178" s="23"/>
      <c r="I178" s="23"/>
      <c r="J178" s="23"/>
      <c r="K178" s="23"/>
      <c r="L178" s="23"/>
      <c r="M178" s="23"/>
      <c r="N178" s="23"/>
      <c r="O178" s="23"/>
      <c r="P178" s="23"/>
      <c r="Q178" s="23"/>
      <c r="R178" s="23"/>
      <c r="S178" s="23"/>
      <c r="T178" s="23"/>
      <c r="U178" s="23"/>
      <c r="V178" s="23"/>
      <c r="W178" s="23"/>
      <c r="X178" s="23"/>
    </row>
    <row r="179" spans="1:24">
      <c r="A179" s="23"/>
      <c r="B179" s="59"/>
      <c r="C179" s="23"/>
      <c r="D179" s="23"/>
      <c r="E179" s="23"/>
      <c r="F179" s="23"/>
      <c r="G179" s="23"/>
      <c r="H179" s="23"/>
      <c r="I179" s="23"/>
      <c r="J179" s="23"/>
      <c r="K179" s="23"/>
      <c r="L179" s="23"/>
      <c r="M179" s="23"/>
      <c r="N179" s="23"/>
      <c r="O179" s="23"/>
      <c r="P179" s="23"/>
      <c r="Q179" s="23"/>
      <c r="R179" s="23"/>
      <c r="S179" s="23"/>
      <c r="T179" s="23"/>
      <c r="U179" s="23"/>
      <c r="V179" s="23"/>
      <c r="W179" s="23"/>
      <c r="X179" s="23"/>
    </row>
    <row r="180" spans="1:24">
      <c r="A180" s="23"/>
      <c r="B180" s="59"/>
      <c r="C180" s="23"/>
      <c r="D180" s="23"/>
      <c r="E180" s="23"/>
      <c r="F180" s="23"/>
      <c r="G180" s="23"/>
      <c r="H180" s="23"/>
      <c r="I180" s="23"/>
      <c r="J180" s="23"/>
      <c r="K180" s="23"/>
      <c r="L180" s="23"/>
      <c r="M180" s="23"/>
      <c r="N180" s="23"/>
      <c r="O180" s="23"/>
      <c r="P180" s="23"/>
      <c r="Q180" s="23"/>
      <c r="R180" s="23"/>
      <c r="S180" s="23"/>
      <c r="T180" s="23"/>
      <c r="U180" s="23"/>
      <c r="V180" s="23"/>
      <c r="W180" s="23"/>
      <c r="X180" s="23"/>
    </row>
    <row r="181" spans="1:24">
      <c r="A181" s="23"/>
      <c r="B181" s="59"/>
      <c r="C181" s="23"/>
      <c r="D181" s="23"/>
      <c r="E181" s="23"/>
      <c r="F181" s="23"/>
      <c r="G181" s="23"/>
      <c r="H181" s="23"/>
      <c r="I181" s="23"/>
      <c r="J181" s="23"/>
      <c r="K181" s="23"/>
      <c r="L181" s="23"/>
      <c r="M181" s="23"/>
      <c r="N181" s="23"/>
      <c r="O181" s="23"/>
      <c r="P181" s="23"/>
      <c r="Q181" s="23"/>
      <c r="R181" s="23"/>
      <c r="S181" s="23"/>
      <c r="T181" s="23"/>
      <c r="U181" s="23"/>
      <c r="V181" s="23"/>
      <c r="W181" s="23"/>
      <c r="X181" s="23"/>
    </row>
    <row r="182" spans="1:24">
      <c r="A182" s="23"/>
      <c r="B182" s="59"/>
      <c r="C182" s="23"/>
      <c r="D182" s="23"/>
      <c r="E182" s="23"/>
      <c r="F182" s="23"/>
      <c r="G182" s="23"/>
      <c r="H182" s="23"/>
      <c r="I182" s="23"/>
      <c r="J182" s="23"/>
      <c r="K182" s="23"/>
      <c r="L182" s="23"/>
      <c r="M182" s="23"/>
      <c r="N182" s="23"/>
      <c r="O182" s="23"/>
      <c r="P182" s="23"/>
      <c r="Q182" s="23"/>
      <c r="R182" s="23"/>
      <c r="S182" s="23"/>
      <c r="T182" s="23"/>
      <c r="U182" s="23"/>
      <c r="V182" s="23"/>
      <c r="W182" s="23"/>
      <c r="X182" s="23"/>
    </row>
    <row r="183" spans="1:24">
      <c r="A183" s="23"/>
      <c r="B183" s="59"/>
      <c r="C183" s="23"/>
      <c r="D183" s="23"/>
      <c r="E183" s="23"/>
      <c r="F183" s="23"/>
      <c r="G183" s="23"/>
      <c r="H183" s="23"/>
      <c r="I183" s="23"/>
      <c r="J183" s="23"/>
      <c r="K183" s="23"/>
      <c r="L183" s="23"/>
      <c r="M183" s="23"/>
      <c r="N183" s="23"/>
      <c r="O183" s="23"/>
      <c r="P183" s="23"/>
      <c r="Q183" s="23"/>
      <c r="R183" s="23"/>
      <c r="S183" s="23"/>
      <c r="T183" s="23"/>
      <c r="U183" s="23"/>
      <c r="V183" s="23"/>
      <c r="W183" s="23"/>
      <c r="X183" s="23"/>
    </row>
    <row r="184" spans="1:24">
      <c r="A184" s="23"/>
      <c r="B184" s="59"/>
      <c r="C184" s="23"/>
      <c r="D184" s="23"/>
      <c r="E184" s="23"/>
      <c r="F184" s="23"/>
      <c r="G184" s="23"/>
      <c r="H184" s="23"/>
      <c r="I184" s="23"/>
      <c r="J184" s="23"/>
      <c r="K184" s="23"/>
      <c r="L184" s="23"/>
      <c r="M184" s="23"/>
      <c r="N184" s="23"/>
      <c r="O184" s="23"/>
      <c r="P184" s="23"/>
      <c r="Q184" s="23"/>
      <c r="R184" s="23"/>
      <c r="S184" s="23"/>
      <c r="T184" s="23"/>
      <c r="U184" s="23"/>
      <c r="V184" s="23"/>
      <c r="W184" s="23"/>
      <c r="X184" s="23"/>
    </row>
    <row r="185" spans="1:24">
      <c r="A185" s="23"/>
      <c r="B185" s="59"/>
      <c r="C185" s="23"/>
      <c r="D185" s="23"/>
      <c r="E185" s="23"/>
      <c r="F185" s="23"/>
      <c r="G185" s="23"/>
      <c r="H185" s="23"/>
      <c r="I185" s="23"/>
      <c r="J185" s="23"/>
      <c r="K185" s="23"/>
      <c r="L185" s="23"/>
      <c r="M185" s="23"/>
      <c r="N185" s="23"/>
      <c r="O185" s="23"/>
      <c r="P185" s="23"/>
      <c r="Q185" s="23"/>
      <c r="R185" s="23"/>
      <c r="S185" s="23"/>
      <c r="T185" s="23"/>
      <c r="U185" s="23"/>
      <c r="V185" s="23"/>
      <c r="W185" s="23"/>
      <c r="X185" s="23"/>
    </row>
    <row r="186" spans="1:24">
      <c r="A186" s="23"/>
      <c r="B186" s="59"/>
      <c r="C186" s="23"/>
      <c r="D186" s="23"/>
      <c r="E186" s="23"/>
      <c r="F186" s="23"/>
      <c r="G186" s="23"/>
      <c r="H186" s="23"/>
      <c r="I186" s="23"/>
      <c r="J186" s="23"/>
      <c r="K186" s="23"/>
      <c r="L186" s="23"/>
      <c r="M186" s="23"/>
      <c r="N186" s="23"/>
      <c r="O186" s="23"/>
      <c r="P186" s="23"/>
      <c r="Q186" s="23"/>
      <c r="R186" s="23"/>
      <c r="S186" s="23"/>
      <c r="T186" s="23"/>
      <c r="U186" s="23"/>
      <c r="V186" s="23"/>
      <c r="W186" s="23"/>
      <c r="X186" s="23"/>
    </row>
    <row r="187" spans="1:24">
      <c r="A187" s="23"/>
      <c r="B187" s="59"/>
      <c r="C187" s="23"/>
      <c r="D187" s="23"/>
      <c r="E187" s="23"/>
      <c r="F187" s="23"/>
      <c r="G187" s="23"/>
      <c r="H187" s="23"/>
      <c r="I187" s="23"/>
      <c r="J187" s="23"/>
      <c r="K187" s="23"/>
      <c r="L187" s="23"/>
      <c r="M187" s="23"/>
      <c r="N187" s="23"/>
      <c r="O187" s="23"/>
      <c r="P187" s="23"/>
      <c r="Q187" s="23"/>
      <c r="R187" s="23"/>
      <c r="S187" s="23"/>
      <c r="T187" s="23"/>
      <c r="U187" s="23"/>
      <c r="V187" s="23"/>
      <c r="W187" s="23"/>
      <c r="X187" s="23"/>
    </row>
    <row r="188" spans="1:24">
      <c r="A188" s="23"/>
      <c r="B188" s="59"/>
      <c r="C188" s="23"/>
      <c r="D188" s="23"/>
      <c r="E188" s="23"/>
      <c r="F188" s="23"/>
      <c r="G188" s="23"/>
      <c r="H188" s="23"/>
      <c r="I188" s="23"/>
      <c r="J188" s="23"/>
      <c r="K188" s="23"/>
      <c r="L188" s="23"/>
      <c r="M188" s="23"/>
      <c r="N188" s="23"/>
      <c r="O188" s="23"/>
      <c r="P188" s="23"/>
      <c r="Q188" s="23"/>
      <c r="R188" s="23"/>
      <c r="S188" s="23"/>
      <c r="T188" s="23"/>
      <c r="U188" s="23"/>
      <c r="V188" s="23"/>
      <c r="W188" s="23"/>
      <c r="X188" s="23"/>
    </row>
    <row r="189" spans="1:24">
      <c r="A189" s="23"/>
      <c r="B189" s="59"/>
      <c r="C189" s="23"/>
      <c r="D189" s="23"/>
      <c r="E189" s="23"/>
      <c r="F189" s="23"/>
      <c r="G189" s="23"/>
      <c r="H189" s="23"/>
      <c r="I189" s="23"/>
      <c r="J189" s="23"/>
      <c r="K189" s="23"/>
      <c r="L189" s="23"/>
      <c r="M189" s="23"/>
      <c r="N189" s="23"/>
      <c r="O189" s="23"/>
      <c r="P189" s="23"/>
      <c r="Q189" s="23"/>
      <c r="R189" s="23"/>
      <c r="S189" s="23"/>
      <c r="T189" s="23"/>
      <c r="U189" s="23"/>
      <c r="V189" s="23"/>
      <c r="W189" s="23"/>
      <c r="X189" s="23"/>
    </row>
    <row r="190" spans="1:24">
      <c r="A190" s="23"/>
      <c r="B190" s="59"/>
      <c r="C190" s="23"/>
      <c r="D190" s="23"/>
      <c r="E190" s="23"/>
      <c r="F190" s="23"/>
      <c r="G190" s="23"/>
      <c r="H190" s="23"/>
      <c r="I190" s="23"/>
      <c r="J190" s="23"/>
      <c r="K190" s="23"/>
      <c r="L190" s="23"/>
      <c r="M190" s="23"/>
      <c r="N190" s="23"/>
      <c r="O190" s="23"/>
      <c r="P190" s="23"/>
      <c r="Q190" s="23"/>
      <c r="R190" s="23"/>
      <c r="S190" s="23"/>
      <c r="T190" s="23"/>
      <c r="U190" s="23"/>
      <c r="V190" s="23"/>
      <c r="W190" s="23"/>
      <c r="X190" s="23"/>
    </row>
    <row r="191" spans="1:24">
      <c r="A191" s="23"/>
      <c r="B191" s="59"/>
      <c r="C191" s="23"/>
      <c r="D191" s="23"/>
      <c r="E191" s="23"/>
      <c r="F191" s="23"/>
      <c r="G191" s="23"/>
      <c r="H191" s="23"/>
      <c r="I191" s="23"/>
      <c r="J191" s="23"/>
      <c r="K191" s="23"/>
      <c r="L191" s="23"/>
      <c r="M191" s="23"/>
      <c r="N191" s="23"/>
      <c r="O191" s="23"/>
      <c r="P191" s="23"/>
      <c r="Q191" s="23"/>
      <c r="R191" s="23"/>
      <c r="S191" s="23"/>
      <c r="T191" s="23"/>
      <c r="U191" s="23"/>
      <c r="V191" s="23"/>
      <c r="W191" s="23"/>
      <c r="X191" s="23"/>
    </row>
    <row r="192" spans="1:24">
      <c r="A192" s="23"/>
      <c r="B192" s="59"/>
      <c r="C192" s="23"/>
      <c r="D192" s="23"/>
      <c r="E192" s="23"/>
      <c r="F192" s="23"/>
      <c r="G192" s="23"/>
      <c r="H192" s="23"/>
      <c r="I192" s="23"/>
      <c r="J192" s="23"/>
      <c r="K192" s="23"/>
      <c r="L192" s="23"/>
      <c r="M192" s="23"/>
      <c r="N192" s="23"/>
      <c r="O192" s="23"/>
      <c r="P192" s="23"/>
      <c r="Q192" s="23"/>
      <c r="R192" s="23"/>
      <c r="S192" s="23"/>
      <c r="T192" s="23"/>
      <c r="U192" s="23"/>
      <c r="V192" s="23"/>
      <c r="W192" s="23"/>
      <c r="X192" s="23"/>
    </row>
    <row r="193" spans="1:24">
      <c r="A193" s="23"/>
      <c r="B193" s="59"/>
      <c r="C193" s="23"/>
      <c r="D193" s="23"/>
      <c r="E193" s="23"/>
      <c r="F193" s="23"/>
      <c r="G193" s="23"/>
      <c r="H193" s="23"/>
      <c r="I193" s="23"/>
      <c r="J193" s="23"/>
      <c r="K193" s="23"/>
      <c r="L193" s="23"/>
      <c r="M193" s="23"/>
      <c r="N193" s="23"/>
      <c r="O193" s="23"/>
      <c r="P193" s="23"/>
      <c r="Q193" s="23"/>
      <c r="R193" s="23"/>
      <c r="S193" s="23"/>
      <c r="T193" s="23"/>
      <c r="U193" s="23"/>
      <c r="V193" s="23"/>
      <c r="W193" s="23"/>
      <c r="X193" s="23"/>
    </row>
    <row r="194" spans="1:24">
      <c r="A194" s="23"/>
      <c r="B194" s="59"/>
      <c r="C194" s="23"/>
      <c r="D194" s="23"/>
      <c r="E194" s="23"/>
      <c r="F194" s="23"/>
      <c r="G194" s="23"/>
      <c r="H194" s="23"/>
      <c r="I194" s="23"/>
      <c r="J194" s="23"/>
      <c r="K194" s="23"/>
      <c r="L194" s="23"/>
      <c r="M194" s="23"/>
      <c r="N194" s="23"/>
      <c r="O194" s="23"/>
      <c r="P194" s="23"/>
      <c r="Q194" s="23"/>
      <c r="R194" s="23"/>
      <c r="S194" s="23"/>
      <c r="T194" s="23"/>
      <c r="U194" s="23"/>
      <c r="V194" s="23"/>
      <c r="W194" s="23"/>
      <c r="X194" s="23"/>
    </row>
    <row r="195" spans="1:24">
      <c r="A195" s="23"/>
      <c r="B195" s="59"/>
      <c r="C195" s="23"/>
      <c r="D195" s="23"/>
      <c r="E195" s="23"/>
      <c r="F195" s="23"/>
      <c r="G195" s="23"/>
      <c r="H195" s="23"/>
      <c r="I195" s="23"/>
      <c r="J195" s="23"/>
      <c r="K195" s="23"/>
      <c r="L195" s="23"/>
      <c r="M195" s="23"/>
      <c r="N195" s="23"/>
      <c r="O195" s="23"/>
      <c r="P195" s="23"/>
      <c r="Q195" s="23"/>
      <c r="R195" s="23"/>
      <c r="S195" s="23"/>
      <c r="T195" s="23"/>
      <c r="U195" s="23"/>
      <c r="V195" s="23"/>
      <c r="W195" s="23"/>
      <c r="X195" s="23"/>
    </row>
    <row r="196" spans="1:24">
      <c r="A196" s="23"/>
      <c r="B196" s="59"/>
      <c r="C196" s="23"/>
      <c r="D196" s="23"/>
      <c r="E196" s="23"/>
      <c r="F196" s="23"/>
      <c r="G196" s="23"/>
      <c r="H196" s="23"/>
      <c r="I196" s="23"/>
      <c r="J196" s="23"/>
      <c r="K196" s="23"/>
      <c r="L196" s="23"/>
      <c r="M196" s="23"/>
      <c r="N196" s="23"/>
      <c r="O196" s="23"/>
      <c r="P196" s="23"/>
      <c r="Q196" s="23"/>
      <c r="R196" s="23"/>
      <c r="S196" s="23"/>
      <c r="T196" s="23"/>
      <c r="U196" s="23"/>
      <c r="V196" s="23"/>
      <c r="W196" s="23"/>
      <c r="X196" s="23"/>
    </row>
    <row r="197" spans="1:24">
      <c r="A197" s="23"/>
      <c r="B197" s="59"/>
      <c r="C197" s="23"/>
      <c r="D197" s="23"/>
      <c r="E197" s="23"/>
      <c r="F197" s="23"/>
      <c r="G197" s="23"/>
      <c r="H197" s="23"/>
      <c r="I197" s="23"/>
      <c r="J197" s="23"/>
      <c r="K197" s="23"/>
      <c r="L197" s="23"/>
      <c r="M197" s="23"/>
      <c r="N197" s="23"/>
      <c r="O197" s="23"/>
      <c r="P197" s="23"/>
      <c r="Q197" s="23"/>
      <c r="R197" s="23"/>
      <c r="S197" s="23"/>
      <c r="T197" s="23"/>
      <c r="U197" s="23"/>
      <c r="V197" s="23"/>
      <c r="W197" s="23"/>
      <c r="X197" s="23"/>
    </row>
    <row r="198" spans="1:24">
      <c r="A198" s="23"/>
      <c r="B198" s="59"/>
      <c r="C198" s="23"/>
      <c r="D198" s="23"/>
      <c r="E198" s="23"/>
      <c r="F198" s="23"/>
      <c r="G198" s="23"/>
      <c r="H198" s="23"/>
      <c r="I198" s="23"/>
      <c r="J198" s="23"/>
      <c r="K198" s="23"/>
      <c r="L198" s="23"/>
      <c r="M198" s="23"/>
      <c r="N198" s="23"/>
      <c r="O198" s="23"/>
      <c r="P198" s="23"/>
      <c r="Q198" s="23"/>
      <c r="R198" s="23"/>
      <c r="S198" s="23"/>
      <c r="T198" s="23"/>
      <c r="U198" s="23"/>
      <c r="V198" s="23"/>
      <c r="W198" s="23"/>
      <c r="X198" s="23"/>
    </row>
    <row r="199" spans="1:24">
      <c r="A199" s="23"/>
      <c r="B199" s="59"/>
      <c r="C199" s="23"/>
      <c r="D199" s="23"/>
      <c r="E199" s="23"/>
      <c r="F199" s="23"/>
      <c r="G199" s="23"/>
      <c r="H199" s="23"/>
      <c r="I199" s="23"/>
      <c r="J199" s="23"/>
      <c r="K199" s="23"/>
      <c r="L199" s="23"/>
      <c r="M199" s="23"/>
      <c r="N199" s="23"/>
      <c r="O199" s="23"/>
      <c r="P199" s="23"/>
      <c r="Q199" s="23"/>
      <c r="R199" s="23"/>
      <c r="S199" s="23"/>
      <c r="T199" s="23"/>
      <c r="U199" s="23"/>
      <c r="V199" s="23"/>
      <c r="W199" s="23"/>
      <c r="X199" s="23"/>
    </row>
    <row r="200" spans="1:24">
      <c r="A200" s="23"/>
      <c r="B200" s="59"/>
      <c r="C200" s="23"/>
      <c r="D200" s="23"/>
      <c r="E200" s="23"/>
      <c r="F200" s="23"/>
      <c r="G200" s="23"/>
      <c r="H200" s="23"/>
      <c r="I200" s="23"/>
      <c r="J200" s="23"/>
      <c r="K200" s="23"/>
      <c r="L200" s="23"/>
      <c r="M200" s="23"/>
      <c r="N200" s="23"/>
      <c r="O200" s="23"/>
      <c r="P200" s="23"/>
      <c r="Q200" s="23"/>
      <c r="R200" s="23"/>
      <c r="S200" s="23"/>
      <c r="T200" s="23"/>
      <c r="U200" s="23"/>
      <c r="V200" s="23"/>
      <c r="W200" s="23"/>
      <c r="X200" s="23"/>
    </row>
    <row r="201" spans="1:24">
      <c r="A201" s="23"/>
      <c r="B201" s="59"/>
      <c r="C201" s="23"/>
      <c r="D201" s="23"/>
      <c r="E201" s="23"/>
      <c r="F201" s="23"/>
      <c r="G201" s="23"/>
      <c r="H201" s="23"/>
      <c r="I201" s="23"/>
      <c r="J201" s="23"/>
      <c r="K201" s="23"/>
      <c r="L201" s="23"/>
      <c r="M201" s="23"/>
      <c r="N201" s="23"/>
      <c r="O201" s="23"/>
      <c r="P201" s="23"/>
      <c r="Q201" s="23"/>
      <c r="R201" s="23"/>
      <c r="S201" s="23"/>
      <c r="T201" s="23"/>
      <c r="U201" s="23"/>
      <c r="V201" s="23"/>
      <c r="W201" s="23"/>
      <c r="X201" s="23"/>
    </row>
    <row r="202" spans="1:24">
      <c r="A202" s="23"/>
      <c r="B202" s="59"/>
      <c r="C202" s="23"/>
      <c r="D202" s="23"/>
      <c r="E202" s="23"/>
      <c r="F202" s="23"/>
      <c r="G202" s="23"/>
      <c r="H202" s="23"/>
      <c r="I202" s="23"/>
      <c r="J202" s="23"/>
      <c r="K202" s="23"/>
      <c r="L202" s="23"/>
      <c r="M202" s="23"/>
      <c r="N202" s="23"/>
      <c r="O202" s="23"/>
      <c r="P202" s="23"/>
      <c r="Q202" s="23"/>
      <c r="R202" s="23"/>
      <c r="S202" s="23"/>
      <c r="T202" s="23"/>
      <c r="U202" s="23"/>
      <c r="V202" s="23"/>
      <c r="W202" s="23"/>
      <c r="X202" s="23"/>
    </row>
    <row r="203" spans="1:24">
      <c r="A203" s="23"/>
      <c r="B203" s="59"/>
      <c r="C203" s="23"/>
      <c r="D203" s="23"/>
      <c r="E203" s="23"/>
      <c r="F203" s="23"/>
      <c r="G203" s="23"/>
      <c r="H203" s="23"/>
      <c r="I203" s="23"/>
      <c r="J203" s="23"/>
      <c r="K203" s="23"/>
      <c r="L203" s="23"/>
      <c r="M203" s="23"/>
      <c r="N203" s="23"/>
      <c r="O203" s="23"/>
      <c r="P203" s="23"/>
      <c r="Q203" s="23"/>
      <c r="R203" s="23"/>
      <c r="S203" s="23"/>
      <c r="T203" s="23"/>
      <c r="U203" s="23"/>
      <c r="V203" s="23"/>
      <c r="W203" s="23"/>
      <c r="X203" s="23"/>
    </row>
    <row r="204" spans="1:24">
      <c r="A204" s="23"/>
      <c r="B204" s="59"/>
      <c r="C204" s="23"/>
      <c r="D204" s="23"/>
      <c r="E204" s="23"/>
      <c r="F204" s="23"/>
      <c r="G204" s="23"/>
      <c r="H204" s="23"/>
      <c r="I204" s="23"/>
      <c r="J204" s="23"/>
      <c r="K204" s="23"/>
      <c r="L204" s="23"/>
      <c r="M204" s="23"/>
      <c r="N204" s="23"/>
      <c r="O204" s="23"/>
      <c r="P204" s="23"/>
      <c r="Q204" s="23"/>
      <c r="R204" s="23"/>
      <c r="S204" s="23"/>
      <c r="T204" s="23"/>
      <c r="U204" s="23"/>
      <c r="V204" s="23"/>
      <c r="W204" s="23"/>
      <c r="X204" s="23"/>
    </row>
    <row r="205" spans="1:24">
      <c r="A205" s="23"/>
      <c r="B205" s="59"/>
      <c r="C205" s="23"/>
      <c r="D205" s="23"/>
      <c r="E205" s="23"/>
      <c r="F205" s="23"/>
      <c r="G205" s="23"/>
      <c r="H205" s="23"/>
      <c r="I205" s="23"/>
      <c r="J205" s="23"/>
      <c r="K205" s="23"/>
      <c r="L205" s="23"/>
      <c r="M205" s="23"/>
      <c r="N205" s="23"/>
      <c r="O205" s="23"/>
      <c r="P205" s="23"/>
      <c r="Q205" s="23"/>
      <c r="R205" s="23"/>
      <c r="S205" s="23"/>
      <c r="T205" s="23"/>
      <c r="U205" s="23"/>
      <c r="V205" s="23"/>
      <c r="W205" s="23"/>
      <c r="X205" s="23"/>
    </row>
    <row r="206" spans="1:24">
      <c r="A206" s="23"/>
      <c r="B206" s="59"/>
      <c r="C206" s="23"/>
      <c r="D206" s="23"/>
      <c r="E206" s="23"/>
      <c r="F206" s="23"/>
      <c r="G206" s="23"/>
      <c r="H206" s="23"/>
      <c r="I206" s="23"/>
      <c r="J206" s="23"/>
      <c r="K206" s="23"/>
      <c r="L206" s="23"/>
      <c r="M206" s="23"/>
      <c r="N206" s="23"/>
      <c r="O206" s="23"/>
      <c r="P206" s="23"/>
      <c r="Q206" s="23"/>
      <c r="R206" s="23"/>
      <c r="S206" s="23"/>
      <c r="T206" s="23"/>
      <c r="U206" s="23"/>
      <c r="V206" s="23"/>
      <c r="W206" s="23"/>
      <c r="X206" s="23"/>
    </row>
    <row r="207" spans="1:24">
      <c r="A207" s="23"/>
      <c r="B207" s="59"/>
      <c r="C207" s="23"/>
      <c r="D207" s="23"/>
      <c r="E207" s="23"/>
      <c r="F207" s="23"/>
      <c r="G207" s="23"/>
      <c r="H207" s="23"/>
      <c r="I207" s="23"/>
      <c r="J207" s="23"/>
      <c r="K207" s="23"/>
      <c r="L207" s="23"/>
      <c r="M207" s="23"/>
      <c r="N207" s="23"/>
      <c r="O207" s="23"/>
      <c r="P207" s="23"/>
      <c r="Q207" s="23"/>
      <c r="R207" s="23"/>
      <c r="S207" s="23"/>
      <c r="T207" s="23"/>
      <c r="U207" s="23"/>
      <c r="V207" s="23"/>
      <c r="W207" s="23"/>
      <c r="X207" s="23"/>
    </row>
    <row r="208" spans="1:24">
      <c r="A208" s="23"/>
      <c r="B208" s="59"/>
      <c r="C208" s="23"/>
      <c r="D208" s="23"/>
      <c r="E208" s="23"/>
      <c r="F208" s="23"/>
      <c r="G208" s="23"/>
      <c r="H208" s="23"/>
      <c r="I208" s="23"/>
      <c r="J208" s="23"/>
      <c r="K208" s="23"/>
      <c r="L208" s="23"/>
      <c r="M208" s="23"/>
      <c r="N208" s="23"/>
      <c r="O208" s="23"/>
      <c r="P208" s="23"/>
      <c r="Q208" s="23"/>
      <c r="R208" s="23"/>
      <c r="S208" s="23"/>
      <c r="T208" s="23"/>
      <c r="U208" s="23"/>
      <c r="V208" s="23"/>
      <c r="W208" s="23"/>
      <c r="X208" s="23"/>
    </row>
    <row r="209" spans="1:24">
      <c r="A209" s="23"/>
      <c r="B209" s="59"/>
      <c r="C209" s="23"/>
      <c r="D209" s="23"/>
      <c r="E209" s="23"/>
      <c r="F209" s="23"/>
      <c r="G209" s="23"/>
      <c r="H209" s="23"/>
      <c r="I209" s="23"/>
      <c r="J209" s="23"/>
      <c r="K209" s="23"/>
      <c r="L209" s="23"/>
      <c r="M209" s="23"/>
      <c r="N209" s="23"/>
      <c r="O209" s="23"/>
      <c r="P209" s="23"/>
      <c r="Q209" s="23"/>
      <c r="R209" s="23"/>
      <c r="S209" s="23"/>
      <c r="T209" s="23"/>
      <c r="U209" s="23"/>
      <c r="V209" s="23"/>
      <c r="W209" s="23"/>
      <c r="X209" s="23"/>
    </row>
    <row r="210" spans="1:24">
      <c r="A210" s="23"/>
      <c r="B210" s="59"/>
      <c r="C210" s="23"/>
      <c r="D210" s="23"/>
      <c r="E210" s="23"/>
      <c r="F210" s="23"/>
      <c r="G210" s="23"/>
      <c r="H210" s="23"/>
      <c r="I210" s="23"/>
      <c r="J210" s="23"/>
      <c r="K210" s="23"/>
      <c r="L210" s="23"/>
      <c r="M210" s="23"/>
      <c r="N210" s="23"/>
      <c r="O210" s="23"/>
      <c r="P210" s="23"/>
      <c r="Q210" s="23"/>
      <c r="R210" s="23"/>
      <c r="S210" s="23"/>
      <c r="T210" s="23"/>
      <c r="U210" s="23"/>
      <c r="V210" s="23"/>
      <c r="W210" s="23"/>
      <c r="X210" s="23"/>
    </row>
    <row r="211" spans="1:24">
      <c r="A211" s="23"/>
      <c r="B211" s="59"/>
      <c r="C211" s="23"/>
      <c r="D211" s="23"/>
      <c r="E211" s="23"/>
      <c r="F211" s="23"/>
      <c r="G211" s="23"/>
      <c r="H211" s="23"/>
      <c r="I211" s="23"/>
      <c r="J211" s="23"/>
      <c r="K211" s="23"/>
      <c r="L211" s="23"/>
      <c r="M211" s="23"/>
      <c r="N211" s="23"/>
      <c r="O211" s="23"/>
      <c r="P211" s="23"/>
      <c r="Q211" s="23"/>
      <c r="R211" s="23"/>
      <c r="S211" s="23"/>
      <c r="T211" s="23"/>
      <c r="U211" s="23"/>
      <c r="V211" s="23"/>
      <c r="W211" s="23"/>
      <c r="X211" s="23"/>
    </row>
    <row r="212" spans="1:24">
      <c r="A212" s="23"/>
      <c r="B212" s="59"/>
      <c r="C212" s="23"/>
      <c r="D212" s="23"/>
      <c r="E212" s="23"/>
      <c r="F212" s="23"/>
      <c r="G212" s="23"/>
      <c r="H212" s="23"/>
      <c r="I212" s="23"/>
      <c r="J212" s="23"/>
      <c r="K212" s="23"/>
      <c r="L212" s="23"/>
      <c r="M212" s="23"/>
      <c r="N212" s="23"/>
      <c r="O212" s="23"/>
      <c r="P212" s="23"/>
      <c r="Q212" s="23"/>
      <c r="R212" s="23"/>
      <c r="S212" s="23"/>
      <c r="T212" s="23"/>
      <c r="U212" s="23"/>
      <c r="V212" s="23"/>
      <c r="W212" s="23"/>
      <c r="X212" s="23"/>
    </row>
    <row r="213" spans="1:24">
      <c r="A213" s="23"/>
      <c r="B213" s="59"/>
      <c r="C213" s="23"/>
      <c r="D213" s="23"/>
      <c r="E213" s="23"/>
      <c r="F213" s="23"/>
      <c r="G213" s="23"/>
      <c r="H213" s="23"/>
      <c r="I213" s="23"/>
      <c r="J213" s="23"/>
      <c r="K213" s="23"/>
      <c r="L213" s="23"/>
      <c r="M213" s="23"/>
      <c r="N213" s="23"/>
      <c r="O213" s="23"/>
      <c r="P213" s="23"/>
      <c r="Q213" s="23"/>
      <c r="R213" s="23"/>
      <c r="S213" s="23"/>
      <c r="T213" s="23"/>
      <c r="U213" s="23"/>
      <c r="V213" s="23"/>
      <c r="W213" s="23"/>
      <c r="X213" s="23"/>
    </row>
    <row r="214" spans="1:24">
      <c r="A214" s="23"/>
      <c r="B214" s="59"/>
      <c r="C214" s="23"/>
      <c r="D214" s="23"/>
      <c r="E214" s="23"/>
      <c r="F214" s="23"/>
      <c r="G214" s="23"/>
      <c r="H214" s="23"/>
      <c r="I214" s="23"/>
      <c r="J214" s="23"/>
      <c r="K214" s="23"/>
      <c r="L214" s="23"/>
      <c r="M214" s="23"/>
      <c r="N214" s="23"/>
      <c r="O214" s="23"/>
      <c r="P214" s="23"/>
      <c r="Q214" s="23"/>
      <c r="R214" s="23"/>
      <c r="S214" s="23"/>
      <c r="T214" s="23"/>
      <c r="U214" s="23"/>
      <c r="V214" s="23"/>
      <c r="W214" s="23"/>
      <c r="X214" s="23"/>
    </row>
    <row r="215" spans="1:24">
      <c r="A215" s="23"/>
      <c r="B215" s="59"/>
      <c r="C215" s="23"/>
      <c r="D215" s="23"/>
      <c r="E215" s="23"/>
      <c r="F215" s="23"/>
      <c r="G215" s="23"/>
      <c r="H215" s="23"/>
      <c r="I215" s="23"/>
      <c r="J215" s="23"/>
      <c r="K215" s="23"/>
      <c r="L215" s="23"/>
      <c r="M215" s="23"/>
      <c r="N215" s="23"/>
      <c r="O215" s="23"/>
      <c r="P215" s="23"/>
      <c r="Q215" s="23"/>
      <c r="R215" s="23"/>
      <c r="S215" s="23"/>
      <c r="T215" s="23"/>
      <c r="U215" s="23"/>
      <c r="V215" s="23"/>
      <c r="W215" s="23"/>
      <c r="X215" s="23"/>
    </row>
    <row r="216" spans="1:24">
      <c r="A216" s="23"/>
      <c r="B216" s="59"/>
      <c r="C216" s="23"/>
      <c r="D216" s="23"/>
      <c r="E216" s="23"/>
      <c r="F216" s="23"/>
      <c r="G216" s="23"/>
      <c r="H216" s="23"/>
      <c r="I216" s="23"/>
      <c r="J216" s="23"/>
      <c r="K216" s="23"/>
      <c r="L216" s="23"/>
      <c r="M216" s="23"/>
      <c r="N216" s="23"/>
      <c r="O216" s="23"/>
      <c r="P216" s="23"/>
      <c r="Q216" s="23"/>
      <c r="R216" s="23"/>
      <c r="S216" s="23"/>
      <c r="T216" s="23"/>
      <c r="U216" s="23"/>
      <c r="V216" s="23"/>
      <c r="W216" s="23"/>
      <c r="X216" s="23"/>
    </row>
    <row r="217" spans="1:24">
      <c r="A217" s="23"/>
      <c r="B217" s="59"/>
      <c r="C217" s="23"/>
      <c r="D217" s="23"/>
      <c r="E217" s="23"/>
      <c r="F217" s="23"/>
      <c r="G217" s="23"/>
      <c r="H217" s="23"/>
      <c r="I217" s="23"/>
      <c r="J217" s="23"/>
      <c r="K217" s="23"/>
      <c r="L217" s="23"/>
      <c r="M217" s="23"/>
      <c r="N217" s="23"/>
      <c r="O217" s="23"/>
      <c r="P217" s="23"/>
      <c r="Q217" s="23"/>
      <c r="R217" s="23"/>
      <c r="S217" s="23"/>
      <c r="T217" s="23"/>
      <c r="U217" s="23"/>
      <c r="V217" s="23"/>
      <c r="W217" s="23"/>
      <c r="X217" s="23"/>
    </row>
    <row r="218" spans="1:24">
      <c r="A218" s="23"/>
      <c r="B218" s="59"/>
      <c r="C218" s="23"/>
      <c r="D218" s="23"/>
      <c r="E218" s="23"/>
      <c r="F218" s="23"/>
      <c r="G218" s="23"/>
      <c r="H218" s="23"/>
      <c r="I218" s="23"/>
      <c r="J218" s="23"/>
      <c r="K218" s="23"/>
      <c r="L218" s="23"/>
      <c r="M218" s="23"/>
      <c r="N218" s="23"/>
      <c r="O218" s="23"/>
      <c r="P218" s="23"/>
      <c r="Q218" s="23"/>
      <c r="R218" s="23"/>
      <c r="S218" s="23"/>
      <c r="T218" s="23"/>
      <c r="U218" s="23"/>
      <c r="V218" s="23"/>
      <c r="W218" s="23"/>
      <c r="X218" s="23"/>
    </row>
    <row r="219" spans="1:24">
      <c r="A219" s="23"/>
      <c r="B219" s="59"/>
      <c r="C219" s="23"/>
      <c r="D219" s="23"/>
      <c r="E219" s="23"/>
      <c r="F219" s="23"/>
      <c r="G219" s="23"/>
      <c r="H219" s="23"/>
      <c r="I219" s="23"/>
      <c r="J219" s="23"/>
      <c r="K219" s="23"/>
      <c r="L219" s="23"/>
      <c r="M219" s="23"/>
      <c r="N219" s="23"/>
      <c r="O219" s="23"/>
      <c r="P219" s="23"/>
      <c r="Q219" s="23"/>
      <c r="R219" s="23"/>
      <c r="S219" s="23"/>
      <c r="T219" s="23"/>
      <c r="U219" s="23"/>
      <c r="V219" s="23"/>
      <c r="W219" s="23"/>
      <c r="X219" s="23"/>
    </row>
    <row r="220" spans="1:24">
      <c r="A220" s="23"/>
      <c r="B220" s="59"/>
      <c r="C220" s="23"/>
      <c r="D220" s="23"/>
      <c r="E220" s="23"/>
      <c r="F220" s="23"/>
      <c r="G220" s="23"/>
      <c r="H220" s="23"/>
      <c r="I220" s="23"/>
      <c r="J220" s="23"/>
      <c r="K220" s="23"/>
      <c r="L220" s="23"/>
      <c r="M220" s="23"/>
      <c r="N220" s="23"/>
      <c r="O220" s="23"/>
      <c r="P220" s="23"/>
      <c r="Q220" s="23"/>
      <c r="R220" s="23"/>
      <c r="S220" s="23"/>
      <c r="T220" s="23"/>
      <c r="U220" s="23"/>
      <c r="V220" s="23"/>
      <c r="W220" s="23"/>
      <c r="X220" s="23"/>
    </row>
    <row r="221" spans="1:24">
      <c r="A221" s="23"/>
      <c r="B221" s="59"/>
      <c r="C221" s="23"/>
      <c r="D221" s="23"/>
      <c r="E221" s="23"/>
      <c r="F221" s="23"/>
      <c r="G221" s="23"/>
      <c r="H221" s="23"/>
      <c r="I221" s="23"/>
      <c r="J221" s="23"/>
      <c r="K221" s="23"/>
      <c r="L221" s="23"/>
      <c r="M221" s="23"/>
      <c r="N221" s="23"/>
      <c r="O221" s="23"/>
      <c r="P221" s="23"/>
      <c r="Q221" s="23"/>
      <c r="R221" s="23"/>
      <c r="S221" s="23"/>
      <c r="T221" s="23"/>
      <c r="U221" s="23"/>
      <c r="V221" s="23"/>
      <c r="W221" s="23"/>
      <c r="X221" s="23"/>
    </row>
    <row r="222" spans="1:24">
      <c r="A222" s="23"/>
      <c r="B222" s="59"/>
      <c r="C222" s="23"/>
      <c r="D222" s="23"/>
      <c r="E222" s="23"/>
      <c r="F222" s="23"/>
      <c r="G222" s="23"/>
      <c r="H222" s="23"/>
      <c r="I222" s="23"/>
      <c r="J222" s="23"/>
      <c r="K222" s="23"/>
      <c r="L222" s="23"/>
      <c r="M222" s="23"/>
      <c r="N222" s="23"/>
      <c r="O222" s="23"/>
      <c r="P222" s="23"/>
      <c r="Q222" s="23"/>
      <c r="R222" s="23"/>
      <c r="S222" s="23"/>
      <c r="T222" s="23"/>
      <c r="U222" s="23"/>
      <c r="V222" s="23"/>
      <c r="W222" s="23"/>
      <c r="X222" s="23"/>
    </row>
    <row r="223" spans="1:24">
      <c r="A223" s="23"/>
      <c r="B223" s="59"/>
      <c r="C223" s="23"/>
      <c r="D223" s="23"/>
      <c r="E223" s="23"/>
      <c r="F223" s="23"/>
      <c r="G223" s="23"/>
      <c r="H223" s="23"/>
      <c r="I223" s="23"/>
      <c r="J223" s="23"/>
      <c r="K223" s="23"/>
      <c r="L223" s="23"/>
      <c r="M223" s="23"/>
      <c r="N223" s="23"/>
      <c r="O223" s="23"/>
      <c r="P223" s="23"/>
      <c r="Q223" s="23"/>
      <c r="R223" s="23"/>
      <c r="S223" s="23"/>
      <c r="T223" s="23"/>
      <c r="U223" s="23"/>
      <c r="V223" s="23"/>
      <c r="W223" s="23"/>
      <c r="X223" s="23"/>
    </row>
    <row r="224" spans="1:24">
      <c r="A224" s="23"/>
      <c r="B224" s="59"/>
      <c r="C224" s="23"/>
      <c r="D224" s="23"/>
      <c r="E224" s="23"/>
      <c r="F224" s="23"/>
      <c r="G224" s="23"/>
      <c r="H224" s="23"/>
      <c r="I224" s="23"/>
      <c r="J224" s="23"/>
      <c r="K224" s="23"/>
      <c r="L224" s="23"/>
      <c r="M224" s="23"/>
      <c r="N224" s="23"/>
      <c r="O224" s="23"/>
      <c r="P224" s="23"/>
      <c r="Q224" s="23"/>
      <c r="R224" s="23"/>
      <c r="S224" s="23"/>
      <c r="T224" s="23"/>
      <c r="U224" s="23"/>
      <c r="V224" s="23"/>
      <c r="W224" s="23"/>
      <c r="X224" s="23"/>
    </row>
    <row r="225" spans="1:24">
      <c r="A225" s="23"/>
      <c r="B225" s="59"/>
      <c r="C225" s="23"/>
      <c r="D225" s="23"/>
      <c r="E225" s="23"/>
      <c r="F225" s="23"/>
      <c r="G225" s="23"/>
      <c r="H225" s="23"/>
      <c r="I225" s="23"/>
      <c r="J225" s="23"/>
      <c r="K225" s="23"/>
      <c r="L225" s="23"/>
      <c r="M225" s="23"/>
      <c r="N225" s="23"/>
      <c r="O225" s="23"/>
      <c r="P225" s="23"/>
      <c r="Q225" s="23"/>
      <c r="R225" s="23"/>
      <c r="S225" s="23"/>
      <c r="T225" s="23"/>
      <c r="U225" s="23"/>
      <c r="V225" s="23"/>
      <c r="W225" s="23"/>
      <c r="X225" s="23"/>
    </row>
    <row r="226" spans="1:24">
      <c r="A226" s="23"/>
      <c r="B226" s="59"/>
      <c r="C226" s="23"/>
      <c r="D226" s="23"/>
      <c r="E226" s="23"/>
      <c r="F226" s="23"/>
      <c r="G226" s="23"/>
      <c r="H226" s="23"/>
      <c r="I226" s="23"/>
      <c r="J226" s="23"/>
      <c r="K226" s="23"/>
      <c r="L226" s="23"/>
      <c r="M226" s="23"/>
      <c r="N226" s="23"/>
      <c r="O226" s="23"/>
      <c r="P226" s="23"/>
      <c r="Q226" s="23"/>
      <c r="R226" s="23"/>
      <c r="S226" s="23"/>
      <c r="T226" s="23"/>
      <c r="U226" s="23"/>
      <c r="V226" s="23"/>
      <c r="W226" s="23"/>
      <c r="X226" s="23"/>
    </row>
    <row r="227" spans="1:24">
      <c r="A227" s="23"/>
      <c r="B227" s="59"/>
      <c r="C227" s="23"/>
      <c r="D227" s="23"/>
      <c r="E227" s="23"/>
      <c r="F227" s="23"/>
      <c r="G227" s="23"/>
      <c r="H227" s="23"/>
      <c r="I227" s="23"/>
      <c r="J227" s="23"/>
      <c r="K227" s="23"/>
      <c r="L227" s="23"/>
      <c r="M227" s="23"/>
      <c r="N227" s="23"/>
      <c r="O227" s="23"/>
      <c r="P227" s="23"/>
      <c r="Q227" s="23"/>
      <c r="R227" s="23"/>
      <c r="S227" s="23"/>
      <c r="T227" s="23"/>
      <c r="U227" s="23"/>
      <c r="V227" s="23"/>
      <c r="W227" s="23"/>
      <c r="X227" s="23"/>
    </row>
    <row r="228" spans="1:24">
      <c r="A228" s="23"/>
      <c r="B228" s="59"/>
      <c r="C228" s="23"/>
      <c r="D228" s="23"/>
      <c r="E228" s="23"/>
      <c r="F228" s="23"/>
      <c r="G228" s="23"/>
      <c r="H228" s="23"/>
      <c r="I228" s="23"/>
      <c r="J228" s="23"/>
      <c r="K228" s="23"/>
      <c r="L228" s="23"/>
      <c r="M228" s="23"/>
      <c r="N228" s="23"/>
      <c r="O228" s="23"/>
      <c r="P228" s="23"/>
      <c r="Q228" s="23"/>
      <c r="R228" s="23"/>
      <c r="S228" s="23"/>
      <c r="T228" s="23"/>
      <c r="U228" s="23"/>
      <c r="V228" s="23"/>
      <c r="W228" s="23"/>
      <c r="X228" s="23"/>
    </row>
    <row r="229" spans="1:24">
      <c r="A229" s="23"/>
      <c r="B229" s="59"/>
      <c r="C229" s="23"/>
      <c r="D229" s="23"/>
      <c r="E229" s="23"/>
      <c r="F229" s="23"/>
      <c r="G229" s="23"/>
      <c r="H229" s="23"/>
      <c r="I229" s="23"/>
      <c r="J229" s="23"/>
      <c r="K229" s="23"/>
      <c r="L229" s="23"/>
      <c r="M229" s="23"/>
      <c r="N229" s="23"/>
      <c r="O229" s="23"/>
      <c r="P229" s="23"/>
      <c r="Q229" s="23"/>
      <c r="R229" s="23"/>
      <c r="S229" s="23"/>
      <c r="T229" s="23"/>
      <c r="U229" s="23"/>
      <c r="V229" s="23"/>
      <c r="W229" s="23"/>
      <c r="X229" s="23"/>
    </row>
    <row r="230" spans="1:24">
      <c r="A230" s="23"/>
      <c r="B230" s="59"/>
      <c r="C230" s="23"/>
      <c r="D230" s="23"/>
      <c r="E230" s="23"/>
      <c r="F230" s="23"/>
      <c r="G230" s="23"/>
      <c r="H230" s="23"/>
      <c r="I230" s="23"/>
      <c r="J230" s="23"/>
      <c r="K230" s="23"/>
      <c r="L230" s="23"/>
      <c r="M230" s="23"/>
      <c r="N230" s="23"/>
      <c r="O230" s="23"/>
      <c r="P230" s="23"/>
      <c r="Q230" s="23"/>
      <c r="R230" s="23"/>
      <c r="S230" s="23"/>
      <c r="T230" s="23"/>
      <c r="U230" s="23"/>
      <c r="V230" s="23"/>
      <c r="W230" s="23"/>
      <c r="X230" s="23"/>
    </row>
    <row r="231" spans="1:24">
      <c r="A231" s="23"/>
      <c r="B231" s="59"/>
      <c r="C231" s="23"/>
      <c r="D231" s="23"/>
      <c r="E231" s="23"/>
      <c r="F231" s="23"/>
      <c r="G231" s="23"/>
      <c r="H231" s="23"/>
      <c r="I231" s="23"/>
      <c r="J231" s="23"/>
      <c r="K231" s="23"/>
      <c r="L231" s="23"/>
      <c r="M231" s="23"/>
      <c r="N231" s="23"/>
      <c r="O231" s="23"/>
      <c r="P231" s="23"/>
      <c r="Q231" s="23"/>
      <c r="R231" s="23"/>
      <c r="S231" s="23"/>
      <c r="T231" s="23"/>
      <c r="U231" s="23"/>
      <c r="V231" s="23"/>
      <c r="W231" s="23"/>
      <c r="X231" s="23"/>
    </row>
    <row r="232" spans="1:24">
      <c r="A232" s="23"/>
      <c r="B232" s="59"/>
      <c r="C232" s="23"/>
      <c r="D232" s="23"/>
      <c r="E232" s="23"/>
      <c r="F232" s="23"/>
      <c r="G232" s="23"/>
      <c r="H232" s="23"/>
      <c r="I232" s="23"/>
      <c r="J232" s="23"/>
      <c r="K232" s="23"/>
      <c r="L232" s="23"/>
      <c r="M232" s="23"/>
      <c r="N232" s="23"/>
      <c r="O232" s="23"/>
      <c r="P232" s="23"/>
      <c r="Q232" s="23"/>
      <c r="R232" s="23"/>
      <c r="S232" s="23"/>
      <c r="T232" s="23"/>
      <c r="U232" s="23"/>
      <c r="V232" s="23"/>
      <c r="W232" s="23"/>
      <c r="X232" s="23"/>
    </row>
    <row r="233" spans="1:24">
      <c r="A233" s="23"/>
      <c r="B233" s="59"/>
      <c r="C233" s="23"/>
      <c r="D233" s="23"/>
      <c r="E233" s="23"/>
      <c r="F233" s="23"/>
      <c r="G233" s="23"/>
      <c r="H233" s="23"/>
      <c r="I233" s="23"/>
      <c r="J233" s="23"/>
      <c r="K233" s="23"/>
      <c r="L233" s="23"/>
      <c r="M233" s="23"/>
      <c r="N233" s="23"/>
      <c r="O233" s="23"/>
      <c r="P233" s="23"/>
      <c r="Q233" s="23"/>
      <c r="R233" s="23"/>
      <c r="S233" s="23"/>
      <c r="T233" s="23"/>
      <c r="U233" s="23"/>
      <c r="V233" s="23"/>
      <c r="W233" s="23"/>
      <c r="X233" s="23"/>
    </row>
    <row r="234" spans="1:24">
      <c r="A234" s="23"/>
      <c r="B234" s="59"/>
      <c r="C234" s="23"/>
      <c r="D234" s="23"/>
      <c r="E234" s="23"/>
      <c r="F234" s="23"/>
      <c r="G234" s="23"/>
      <c r="H234" s="23"/>
      <c r="I234" s="23"/>
      <c r="J234" s="23"/>
      <c r="K234" s="23"/>
      <c r="L234" s="23"/>
      <c r="M234" s="23"/>
      <c r="N234" s="23"/>
      <c r="O234" s="23"/>
      <c r="P234" s="23"/>
      <c r="Q234" s="23"/>
      <c r="R234" s="23"/>
      <c r="S234" s="23"/>
      <c r="T234" s="23"/>
      <c r="U234" s="23"/>
      <c r="V234" s="23"/>
      <c r="W234" s="23"/>
      <c r="X234" s="23"/>
    </row>
    <row r="235" spans="1:24">
      <c r="A235" s="23"/>
      <c r="B235" s="59"/>
      <c r="C235" s="23"/>
      <c r="D235" s="23"/>
      <c r="E235" s="23"/>
      <c r="F235" s="23"/>
      <c r="G235" s="23"/>
      <c r="H235" s="23"/>
      <c r="I235" s="23"/>
      <c r="J235" s="23"/>
      <c r="K235" s="23"/>
      <c r="L235" s="23"/>
      <c r="M235" s="23"/>
      <c r="N235" s="23"/>
      <c r="O235" s="23"/>
      <c r="P235" s="23"/>
      <c r="Q235" s="23"/>
      <c r="R235" s="23"/>
      <c r="S235" s="23"/>
      <c r="T235" s="23"/>
      <c r="U235" s="23"/>
      <c r="V235" s="23"/>
      <c r="W235" s="23"/>
      <c r="X235" s="23"/>
    </row>
    <row r="236" spans="1:24">
      <c r="A236" s="23"/>
      <c r="B236" s="59"/>
      <c r="C236" s="23"/>
      <c r="D236" s="23"/>
      <c r="E236" s="23"/>
      <c r="F236" s="23"/>
      <c r="G236" s="23"/>
      <c r="H236" s="23"/>
      <c r="I236" s="23"/>
      <c r="J236" s="23"/>
      <c r="K236" s="23"/>
      <c r="L236" s="23"/>
      <c r="M236" s="23"/>
      <c r="N236" s="23"/>
      <c r="O236" s="23"/>
      <c r="P236" s="23"/>
      <c r="Q236" s="23"/>
      <c r="R236" s="23"/>
      <c r="S236" s="23"/>
      <c r="T236" s="23"/>
      <c r="U236" s="23"/>
      <c r="V236" s="23"/>
      <c r="W236" s="23"/>
      <c r="X236" s="23"/>
    </row>
    <row r="237" spans="1:24">
      <c r="A237" s="23"/>
      <c r="B237" s="59"/>
      <c r="C237" s="23"/>
      <c r="D237" s="23"/>
      <c r="E237" s="23"/>
      <c r="F237" s="23"/>
      <c r="G237" s="23"/>
      <c r="H237" s="23"/>
      <c r="I237" s="23"/>
      <c r="J237" s="23"/>
      <c r="K237" s="23"/>
      <c r="L237" s="23"/>
      <c r="M237" s="23"/>
      <c r="N237" s="23"/>
      <c r="O237" s="23"/>
      <c r="P237" s="23"/>
      <c r="Q237" s="23"/>
      <c r="R237" s="23"/>
      <c r="S237" s="23"/>
      <c r="T237" s="23"/>
      <c r="U237" s="23"/>
      <c r="V237" s="23"/>
      <c r="W237" s="23"/>
      <c r="X237" s="23"/>
    </row>
    <row r="238" spans="1:24">
      <c r="A238" s="23"/>
      <c r="B238" s="59"/>
      <c r="C238" s="23"/>
      <c r="D238" s="23"/>
      <c r="E238" s="23"/>
      <c r="F238" s="23"/>
      <c r="G238" s="23"/>
      <c r="H238" s="23"/>
      <c r="I238" s="23"/>
      <c r="J238" s="23"/>
      <c r="K238" s="23"/>
      <c r="L238" s="23"/>
      <c r="M238" s="23"/>
      <c r="N238" s="23"/>
      <c r="O238" s="23"/>
      <c r="P238" s="23"/>
      <c r="Q238" s="23"/>
      <c r="R238" s="23"/>
      <c r="S238" s="23"/>
      <c r="T238" s="23"/>
      <c r="U238" s="23"/>
      <c r="V238" s="23"/>
      <c r="W238" s="23"/>
      <c r="X238" s="23"/>
    </row>
    <row r="239" spans="1:24">
      <c r="A239" s="23"/>
      <c r="B239" s="59"/>
      <c r="C239" s="23"/>
      <c r="D239" s="23"/>
      <c r="E239" s="23"/>
      <c r="F239" s="23"/>
      <c r="G239" s="23"/>
      <c r="H239" s="23"/>
      <c r="I239" s="23"/>
      <c r="J239" s="23"/>
      <c r="K239" s="23"/>
      <c r="L239" s="23"/>
      <c r="M239" s="23"/>
      <c r="N239" s="23"/>
      <c r="O239" s="23"/>
      <c r="P239" s="23"/>
      <c r="Q239" s="23"/>
      <c r="R239" s="23"/>
      <c r="S239" s="23"/>
      <c r="T239" s="23"/>
      <c r="U239" s="23"/>
      <c r="V239" s="23"/>
      <c r="W239" s="23"/>
      <c r="X239" s="23"/>
    </row>
    <row r="240" spans="1:24">
      <c r="A240" s="23"/>
      <c r="B240" s="59"/>
      <c r="C240" s="23"/>
      <c r="D240" s="23"/>
      <c r="E240" s="23"/>
      <c r="F240" s="23"/>
      <c r="G240" s="23"/>
      <c r="H240" s="23"/>
      <c r="I240" s="23"/>
      <c r="J240" s="23"/>
      <c r="K240" s="23"/>
      <c r="L240" s="23"/>
      <c r="M240" s="23"/>
      <c r="N240" s="23"/>
      <c r="O240" s="23"/>
      <c r="P240" s="23"/>
      <c r="Q240" s="23"/>
      <c r="R240" s="23"/>
      <c r="S240" s="23"/>
      <c r="T240" s="23"/>
      <c r="U240" s="23"/>
      <c r="V240" s="23"/>
      <c r="W240" s="23"/>
      <c r="X240" s="23"/>
    </row>
    <row r="241" spans="1:24">
      <c r="A241" s="23"/>
      <c r="B241" s="59"/>
      <c r="C241" s="23"/>
      <c r="D241" s="23"/>
      <c r="E241" s="23"/>
      <c r="F241" s="23"/>
      <c r="G241" s="23"/>
      <c r="H241" s="23"/>
      <c r="I241" s="23"/>
      <c r="J241" s="23"/>
      <c r="K241" s="23"/>
      <c r="L241" s="23"/>
      <c r="M241" s="23"/>
      <c r="N241" s="23"/>
      <c r="O241" s="23"/>
      <c r="P241" s="23"/>
      <c r="Q241" s="23"/>
      <c r="R241" s="23"/>
      <c r="S241" s="23"/>
      <c r="T241" s="23"/>
      <c r="U241" s="23"/>
      <c r="V241" s="23"/>
      <c r="W241" s="23"/>
      <c r="X241" s="23"/>
    </row>
    <row r="242" spans="1:24">
      <c r="A242" s="23"/>
      <c r="B242" s="59"/>
      <c r="C242" s="23"/>
      <c r="D242" s="23"/>
      <c r="E242" s="23"/>
      <c r="F242" s="23"/>
      <c r="G242" s="23"/>
      <c r="H242" s="23"/>
      <c r="I242" s="23"/>
      <c r="J242" s="23"/>
      <c r="K242" s="23"/>
      <c r="L242" s="23"/>
      <c r="M242" s="23"/>
      <c r="N242" s="23"/>
      <c r="O242" s="23"/>
      <c r="P242" s="23"/>
      <c r="Q242" s="23"/>
      <c r="R242" s="23"/>
      <c r="S242" s="23"/>
      <c r="T242" s="23"/>
      <c r="U242" s="23"/>
      <c r="V242" s="23"/>
      <c r="W242" s="23"/>
      <c r="X242" s="23"/>
    </row>
    <row r="243" spans="1:24">
      <c r="A243" s="23"/>
      <c r="B243" s="59"/>
      <c r="C243" s="23"/>
      <c r="D243" s="23"/>
      <c r="E243" s="23"/>
      <c r="F243" s="23"/>
      <c r="G243" s="23"/>
      <c r="H243" s="23"/>
      <c r="I243" s="23"/>
      <c r="J243" s="23"/>
      <c r="K243" s="23"/>
      <c r="L243" s="23"/>
      <c r="M243" s="23"/>
      <c r="N243" s="23"/>
      <c r="O243" s="23"/>
      <c r="P243" s="23"/>
      <c r="Q243" s="23"/>
      <c r="R243" s="23"/>
      <c r="S243" s="23"/>
      <c r="T243" s="23"/>
      <c r="U243" s="23"/>
      <c r="V243" s="23"/>
      <c r="W243" s="23"/>
      <c r="X243" s="23"/>
    </row>
    <row r="244" spans="1:24">
      <c r="A244" s="23"/>
      <c r="B244" s="59"/>
      <c r="C244" s="23"/>
      <c r="D244" s="23"/>
      <c r="E244" s="23"/>
      <c r="F244" s="23"/>
      <c r="G244" s="23"/>
      <c r="H244" s="23"/>
      <c r="I244" s="23"/>
      <c r="J244" s="23"/>
      <c r="K244" s="23"/>
      <c r="L244" s="23"/>
      <c r="M244" s="23"/>
      <c r="N244" s="23"/>
      <c r="O244" s="23"/>
      <c r="P244" s="23"/>
      <c r="Q244" s="23"/>
      <c r="R244" s="23"/>
      <c r="S244" s="23"/>
      <c r="T244" s="23"/>
      <c r="U244" s="23"/>
      <c r="V244" s="23"/>
      <c r="W244" s="23"/>
      <c r="X244" s="23"/>
    </row>
    <row r="245" spans="1:24">
      <c r="A245" s="23"/>
      <c r="B245" s="59"/>
      <c r="C245" s="23"/>
      <c r="D245" s="23"/>
      <c r="E245" s="23"/>
      <c r="F245" s="23"/>
      <c r="G245" s="23"/>
      <c r="H245" s="23"/>
      <c r="I245" s="23"/>
      <c r="J245" s="23"/>
      <c r="K245" s="23"/>
      <c r="L245" s="23"/>
      <c r="M245" s="23"/>
      <c r="N245" s="23"/>
      <c r="O245" s="23"/>
      <c r="P245" s="23"/>
      <c r="Q245" s="23"/>
      <c r="R245" s="23"/>
      <c r="S245" s="23"/>
      <c r="T245" s="23"/>
      <c r="U245" s="23"/>
      <c r="V245" s="23"/>
      <c r="W245" s="23"/>
      <c r="X245" s="23"/>
    </row>
    <row r="246" spans="1:24">
      <c r="A246" s="23"/>
      <c r="B246" s="59"/>
      <c r="C246" s="23"/>
      <c r="D246" s="23"/>
      <c r="E246" s="23"/>
      <c r="F246" s="23"/>
      <c r="G246" s="23"/>
      <c r="H246" s="23"/>
      <c r="I246" s="23"/>
      <c r="J246" s="23"/>
      <c r="K246" s="23"/>
      <c r="L246" s="23"/>
      <c r="M246" s="23"/>
      <c r="N246" s="23"/>
      <c r="O246" s="23"/>
      <c r="P246" s="23"/>
      <c r="Q246" s="23"/>
      <c r="R246" s="23"/>
      <c r="S246" s="23"/>
      <c r="T246" s="23"/>
      <c r="U246" s="23"/>
      <c r="V246" s="23"/>
      <c r="W246" s="23"/>
      <c r="X246" s="23"/>
    </row>
    <row r="247" spans="1:24">
      <c r="A247" s="23"/>
      <c r="B247" s="59"/>
      <c r="C247" s="23"/>
      <c r="D247" s="23"/>
      <c r="E247" s="23"/>
      <c r="F247" s="23"/>
      <c r="G247" s="23"/>
      <c r="H247" s="23"/>
      <c r="I247" s="23"/>
      <c r="J247" s="23"/>
      <c r="K247" s="23"/>
      <c r="L247" s="23"/>
      <c r="M247" s="23"/>
      <c r="N247" s="23"/>
      <c r="O247" s="23"/>
      <c r="P247" s="23"/>
      <c r="Q247" s="23"/>
      <c r="R247" s="23"/>
      <c r="S247" s="23"/>
      <c r="T247" s="23"/>
      <c r="U247" s="23"/>
      <c r="V247" s="23"/>
      <c r="W247" s="23"/>
      <c r="X247" s="23"/>
    </row>
    <row r="248" spans="1:24">
      <c r="A248" s="23"/>
      <c r="B248" s="59"/>
      <c r="C248" s="23"/>
      <c r="D248" s="23"/>
      <c r="E248" s="23"/>
      <c r="F248" s="23"/>
      <c r="G248" s="23"/>
      <c r="H248" s="23"/>
      <c r="I248" s="23"/>
      <c r="J248" s="23"/>
      <c r="K248" s="23"/>
      <c r="L248" s="23"/>
      <c r="M248" s="23"/>
      <c r="N248" s="23"/>
      <c r="O248" s="23"/>
      <c r="P248" s="23"/>
      <c r="Q248" s="23"/>
      <c r="R248" s="23"/>
      <c r="S248" s="23"/>
      <c r="T248" s="23"/>
      <c r="U248" s="23"/>
      <c r="V248" s="23"/>
      <c r="W248" s="23"/>
      <c r="X248" s="23"/>
    </row>
    <row r="249" spans="1:24">
      <c r="A249" s="23"/>
      <c r="B249" s="59"/>
      <c r="C249" s="23"/>
      <c r="D249" s="23"/>
      <c r="E249" s="23"/>
      <c r="F249" s="23"/>
      <c r="G249" s="23"/>
      <c r="H249" s="23"/>
      <c r="I249" s="23"/>
      <c r="J249" s="23"/>
      <c r="K249" s="23"/>
      <c r="L249" s="23"/>
      <c r="M249" s="23"/>
      <c r="N249" s="23"/>
      <c r="O249" s="23"/>
      <c r="P249" s="23"/>
      <c r="Q249" s="23"/>
      <c r="R249" s="23"/>
      <c r="S249" s="23"/>
      <c r="T249" s="23"/>
      <c r="U249" s="23"/>
      <c r="V249" s="23"/>
      <c r="W249" s="23"/>
      <c r="X249" s="23"/>
    </row>
    <row r="250" spans="1:24">
      <c r="A250" s="23"/>
      <c r="B250" s="59"/>
      <c r="C250" s="23"/>
      <c r="D250" s="23"/>
      <c r="E250" s="23"/>
      <c r="F250" s="23"/>
      <c r="G250" s="23"/>
      <c r="H250" s="23"/>
      <c r="I250" s="23"/>
      <c r="J250" s="23"/>
      <c r="K250" s="23"/>
      <c r="L250" s="23"/>
      <c r="M250" s="23"/>
      <c r="N250" s="23"/>
      <c r="O250" s="23"/>
      <c r="P250" s="23"/>
      <c r="Q250" s="23"/>
      <c r="R250" s="23"/>
      <c r="S250" s="23"/>
      <c r="T250" s="23"/>
      <c r="U250" s="23"/>
      <c r="V250" s="23"/>
      <c r="W250" s="23"/>
      <c r="X250" s="23"/>
    </row>
    <row r="251" spans="1:24">
      <c r="A251" s="23"/>
      <c r="B251" s="59"/>
      <c r="C251" s="23"/>
      <c r="D251" s="23"/>
      <c r="E251" s="23"/>
      <c r="F251" s="23"/>
      <c r="G251" s="23"/>
      <c r="H251" s="23"/>
      <c r="I251" s="23"/>
      <c r="J251" s="23"/>
      <c r="K251" s="23"/>
      <c r="L251" s="23"/>
      <c r="M251" s="23"/>
      <c r="N251" s="23"/>
      <c r="O251" s="23"/>
      <c r="P251" s="23"/>
      <c r="Q251" s="23"/>
      <c r="R251" s="23"/>
      <c r="S251" s="23"/>
      <c r="T251" s="23"/>
      <c r="U251" s="23"/>
      <c r="V251" s="23"/>
      <c r="W251" s="23"/>
      <c r="X251" s="23"/>
    </row>
    <row r="252" spans="1:24">
      <c r="A252" s="23"/>
      <c r="B252" s="59"/>
      <c r="C252" s="23"/>
      <c r="D252" s="23"/>
      <c r="E252" s="23"/>
      <c r="F252" s="23"/>
      <c r="G252" s="23"/>
      <c r="H252" s="23"/>
      <c r="I252" s="23"/>
      <c r="J252" s="23"/>
      <c r="K252" s="23"/>
      <c r="L252" s="23"/>
      <c r="M252" s="23"/>
      <c r="N252" s="23"/>
      <c r="O252" s="23"/>
      <c r="P252" s="23"/>
      <c r="Q252" s="23"/>
      <c r="R252" s="23"/>
      <c r="S252" s="23"/>
      <c r="T252" s="23"/>
      <c r="U252" s="23"/>
      <c r="V252" s="23"/>
      <c r="W252" s="23"/>
      <c r="X252" s="23"/>
    </row>
    <row r="253" spans="1:24">
      <c r="A253" s="23"/>
      <c r="B253" s="59"/>
      <c r="C253" s="23"/>
      <c r="D253" s="23"/>
      <c r="E253" s="23"/>
      <c r="F253" s="23"/>
      <c r="G253" s="23"/>
      <c r="H253" s="23"/>
      <c r="I253" s="23"/>
      <c r="J253" s="23"/>
      <c r="K253" s="23"/>
      <c r="L253" s="23"/>
      <c r="M253" s="23"/>
      <c r="N253" s="23"/>
      <c r="O253" s="23"/>
      <c r="P253" s="23"/>
      <c r="Q253" s="23"/>
      <c r="R253" s="23"/>
      <c r="S253" s="23"/>
      <c r="T253" s="23"/>
      <c r="U253" s="23"/>
      <c r="V253" s="23"/>
      <c r="W253" s="23"/>
      <c r="X253" s="23"/>
    </row>
    <row r="254" spans="1:24">
      <c r="A254" s="23"/>
      <c r="B254" s="59"/>
      <c r="C254" s="23"/>
      <c r="D254" s="23"/>
      <c r="E254" s="23"/>
      <c r="F254" s="23"/>
      <c r="G254" s="23"/>
      <c r="H254" s="23"/>
      <c r="I254" s="23"/>
      <c r="J254" s="23"/>
      <c r="K254" s="23"/>
      <c r="L254" s="23"/>
      <c r="M254" s="23"/>
      <c r="N254" s="23"/>
      <c r="O254" s="23"/>
      <c r="P254" s="23"/>
      <c r="Q254" s="23"/>
      <c r="R254" s="23"/>
      <c r="S254" s="23"/>
      <c r="T254" s="23"/>
      <c r="U254" s="23"/>
      <c r="V254" s="23"/>
      <c r="W254" s="23"/>
      <c r="X254" s="23"/>
    </row>
    <row r="255" spans="1:24">
      <c r="A255" s="23"/>
      <c r="B255" s="59"/>
      <c r="C255" s="23"/>
      <c r="D255" s="23"/>
      <c r="E255" s="23"/>
      <c r="F255" s="23"/>
      <c r="G255" s="23"/>
      <c r="H255" s="23"/>
      <c r="I255" s="23"/>
      <c r="J255" s="23"/>
      <c r="K255" s="23"/>
      <c r="L255" s="23"/>
      <c r="M255" s="23"/>
      <c r="N255" s="23"/>
      <c r="O255" s="23"/>
      <c r="P255" s="23"/>
      <c r="Q255" s="23"/>
      <c r="R255" s="23"/>
      <c r="S255" s="23"/>
      <c r="T255" s="23"/>
      <c r="U255" s="23"/>
      <c r="V255" s="23"/>
      <c r="W255" s="23"/>
      <c r="X255" s="23"/>
    </row>
    <row r="256" spans="1:24">
      <c r="A256" s="23"/>
      <c r="B256" s="59"/>
      <c r="C256" s="23"/>
      <c r="D256" s="23"/>
      <c r="E256" s="23"/>
      <c r="F256" s="23"/>
      <c r="G256" s="23"/>
      <c r="H256" s="23"/>
      <c r="I256" s="23"/>
      <c r="J256" s="23"/>
      <c r="K256" s="23"/>
      <c r="L256" s="23"/>
      <c r="M256" s="23"/>
      <c r="N256" s="23"/>
      <c r="O256" s="23"/>
      <c r="P256" s="23"/>
      <c r="Q256" s="23"/>
      <c r="R256" s="23"/>
      <c r="S256" s="23"/>
      <c r="T256" s="23"/>
      <c r="U256" s="23"/>
      <c r="V256" s="23"/>
      <c r="W256" s="23"/>
      <c r="X256" s="23"/>
    </row>
    <row r="257" spans="1:24">
      <c r="A257" s="23"/>
      <c r="B257" s="59"/>
      <c r="C257" s="23"/>
      <c r="D257" s="23"/>
      <c r="E257" s="23"/>
      <c r="F257" s="23"/>
      <c r="G257" s="23"/>
      <c r="H257" s="23"/>
      <c r="I257" s="23"/>
      <c r="J257" s="23"/>
      <c r="K257" s="23"/>
      <c r="L257" s="23"/>
      <c r="M257" s="23"/>
      <c r="N257" s="23"/>
      <c r="O257" s="23"/>
      <c r="P257" s="23"/>
      <c r="Q257" s="23"/>
      <c r="R257" s="23"/>
      <c r="S257" s="23"/>
      <c r="T257" s="23"/>
      <c r="U257" s="23"/>
      <c r="V257" s="23"/>
      <c r="W257" s="23"/>
      <c r="X257" s="23"/>
    </row>
    <row r="258" spans="1:24">
      <c r="A258" s="23"/>
      <c r="B258" s="59"/>
      <c r="C258" s="23"/>
      <c r="D258" s="23"/>
      <c r="E258" s="23"/>
      <c r="F258" s="23"/>
      <c r="G258" s="23"/>
      <c r="H258" s="23"/>
      <c r="I258" s="23"/>
      <c r="J258" s="23"/>
      <c r="K258" s="23"/>
      <c r="L258" s="23"/>
      <c r="M258" s="23"/>
      <c r="N258" s="23"/>
      <c r="O258" s="23"/>
      <c r="P258" s="23"/>
      <c r="Q258" s="23"/>
      <c r="R258" s="23"/>
      <c r="S258" s="23"/>
      <c r="T258" s="23"/>
      <c r="U258" s="23"/>
      <c r="V258" s="23"/>
      <c r="W258" s="23"/>
      <c r="X258" s="23"/>
    </row>
    <row r="259" spans="1:24">
      <c r="A259" s="23"/>
      <c r="B259" s="59"/>
      <c r="C259" s="23"/>
      <c r="D259" s="23"/>
      <c r="E259" s="23"/>
      <c r="F259" s="23"/>
      <c r="G259" s="23"/>
      <c r="H259" s="23"/>
      <c r="I259" s="23"/>
      <c r="J259" s="23"/>
      <c r="K259" s="23"/>
      <c r="L259" s="23"/>
      <c r="M259" s="23"/>
      <c r="N259" s="23"/>
      <c r="O259" s="23"/>
      <c r="P259" s="23"/>
      <c r="Q259" s="23"/>
      <c r="R259" s="23"/>
      <c r="S259" s="23"/>
      <c r="T259" s="23"/>
      <c r="U259" s="23"/>
      <c r="V259" s="23"/>
      <c r="W259" s="23"/>
      <c r="X259" s="23"/>
    </row>
    <row r="260" spans="1:24">
      <c r="A260" s="23"/>
      <c r="B260" s="59"/>
      <c r="C260" s="23"/>
      <c r="D260" s="23"/>
      <c r="E260" s="23"/>
      <c r="F260" s="23"/>
      <c r="G260" s="23"/>
      <c r="H260" s="23"/>
      <c r="I260" s="23"/>
      <c r="J260" s="23"/>
      <c r="K260" s="23"/>
      <c r="L260" s="23"/>
      <c r="M260" s="23"/>
      <c r="N260" s="23"/>
      <c r="O260" s="23"/>
      <c r="P260" s="23"/>
      <c r="Q260" s="23"/>
      <c r="R260" s="23"/>
      <c r="S260" s="23"/>
      <c r="T260" s="23"/>
      <c r="U260" s="23"/>
      <c r="V260" s="23"/>
      <c r="W260" s="23"/>
      <c r="X260" s="23"/>
    </row>
    <row r="261" spans="1:24">
      <c r="A261" s="23"/>
      <c r="B261" s="59"/>
      <c r="C261" s="23"/>
      <c r="D261" s="23"/>
      <c r="E261" s="23"/>
      <c r="F261" s="23"/>
      <c r="G261" s="23"/>
      <c r="H261" s="23"/>
      <c r="I261" s="23"/>
      <c r="J261" s="23"/>
      <c r="K261" s="23"/>
      <c r="L261" s="23"/>
      <c r="M261" s="23"/>
      <c r="N261" s="23"/>
      <c r="O261" s="23"/>
      <c r="P261" s="23"/>
      <c r="Q261" s="23"/>
      <c r="R261" s="23"/>
      <c r="S261" s="23"/>
      <c r="T261" s="23"/>
      <c r="U261" s="23"/>
      <c r="V261" s="23"/>
      <c r="W261" s="23"/>
      <c r="X261" s="23"/>
    </row>
    <row r="262" spans="1:24">
      <c r="A262" s="23"/>
      <c r="B262" s="59"/>
      <c r="C262" s="23"/>
      <c r="D262" s="23"/>
      <c r="E262" s="23"/>
      <c r="F262" s="23"/>
      <c r="G262" s="23"/>
      <c r="H262" s="23"/>
      <c r="I262" s="23"/>
      <c r="J262" s="23"/>
      <c r="K262" s="23"/>
      <c r="L262" s="23"/>
      <c r="M262" s="23"/>
      <c r="N262" s="23"/>
      <c r="O262" s="23"/>
      <c r="P262" s="23"/>
      <c r="Q262" s="23"/>
      <c r="R262" s="23"/>
      <c r="S262" s="23"/>
      <c r="T262" s="23"/>
      <c r="U262" s="23"/>
      <c r="V262" s="23"/>
      <c r="W262" s="23"/>
      <c r="X262" s="23"/>
    </row>
    <row r="263" spans="1:24">
      <c r="A263" s="23"/>
      <c r="B263" s="59"/>
      <c r="C263" s="23"/>
      <c r="D263" s="23"/>
      <c r="E263" s="23"/>
      <c r="F263" s="23"/>
      <c r="G263" s="23"/>
      <c r="H263" s="23"/>
      <c r="I263" s="23"/>
      <c r="J263" s="23"/>
      <c r="K263" s="23"/>
      <c r="L263" s="23"/>
      <c r="M263" s="23"/>
      <c r="N263" s="23"/>
      <c r="O263" s="23"/>
      <c r="P263" s="23"/>
      <c r="Q263" s="23"/>
      <c r="R263" s="23"/>
      <c r="S263" s="23"/>
      <c r="T263" s="23"/>
      <c r="U263" s="23"/>
      <c r="V263" s="23"/>
      <c r="W263" s="23"/>
      <c r="X263" s="23"/>
    </row>
    <row r="264" spans="1:24">
      <c r="A264" s="23"/>
      <c r="B264" s="59"/>
      <c r="C264" s="23"/>
      <c r="D264" s="23"/>
      <c r="E264" s="23"/>
      <c r="F264" s="23"/>
      <c r="G264" s="23"/>
      <c r="H264" s="23"/>
      <c r="I264" s="23"/>
      <c r="J264" s="23"/>
      <c r="K264" s="23"/>
      <c r="L264" s="23"/>
      <c r="M264" s="23"/>
      <c r="N264" s="23"/>
      <c r="O264" s="23"/>
      <c r="P264" s="23"/>
      <c r="Q264" s="23"/>
      <c r="R264" s="23"/>
      <c r="S264" s="23"/>
      <c r="T264" s="23"/>
      <c r="U264" s="23"/>
      <c r="V264" s="23"/>
      <c r="W264" s="23"/>
      <c r="X264" s="23"/>
    </row>
    <row r="265" spans="1:24">
      <c r="A265" s="23"/>
      <c r="B265" s="59"/>
      <c r="C265" s="23"/>
      <c r="D265" s="23"/>
      <c r="E265" s="23"/>
      <c r="F265" s="23"/>
      <c r="G265" s="23"/>
      <c r="H265" s="23"/>
      <c r="I265" s="23"/>
      <c r="J265" s="23"/>
      <c r="K265" s="23"/>
      <c r="L265" s="23"/>
      <c r="M265" s="23"/>
      <c r="N265" s="23"/>
      <c r="O265" s="23"/>
      <c r="P265" s="23"/>
      <c r="Q265" s="23"/>
      <c r="R265" s="23"/>
      <c r="S265" s="23"/>
      <c r="T265" s="23"/>
      <c r="U265" s="23"/>
      <c r="V265" s="23"/>
      <c r="W265" s="23"/>
      <c r="X265" s="23"/>
    </row>
    <row r="266" spans="1:24">
      <c r="A266" s="23"/>
      <c r="B266" s="59"/>
      <c r="C266" s="23"/>
      <c r="D266" s="23"/>
      <c r="E266" s="23"/>
      <c r="F266" s="23"/>
      <c r="G266" s="23"/>
      <c r="H266" s="23"/>
      <c r="I266" s="23"/>
      <c r="J266" s="23"/>
      <c r="K266" s="23"/>
      <c r="L266" s="23"/>
      <c r="M266" s="23"/>
      <c r="N266" s="23"/>
      <c r="O266" s="23"/>
      <c r="P266" s="23"/>
      <c r="Q266" s="23"/>
      <c r="R266" s="23"/>
      <c r="S266" s="23"/>
      <c r="T266" s="23"/>
      <c r="U266" s="23"/>
      <c r="V266" s="23"/>
      <c r="W266" s="23"/>
      <c r="X266" s="23"/>
    </row>
  </sheetData>
  <autoFilter ref="A4:D30"/>
  <mergeCells count="1">
    <mergeCell ref="H6:K6"/>
  </mergeCells>
  <conditionalFormatting sqref="C5:C14 C16:C20 C22:C30 C32:C34 C36 C38:C42 C44:C51 C53:C61">
    <cfRule type="beginsWith" dxfId="119" priority="1" operator="beginsWith" text="C">
      <formula>LEFT((C5),LEN("C"))=("C")</formula>
    </cfRule>
  </conditionalFormatting>
  <conditionalFormatting sqref="C5:C14 C16:C20 C22:C30 C32:C34 C36 C38:C42 C44:C51 C53:C61">
    <cfRule type="beginsWith" dxfId="118" priority="2" operator="beginsWith" text="NC">
      <formula>LEFT((C5),LEN("NC"))=("NC")</formula>
    </cfRule>
  </conditionalFormatting>
  <conditionalFormatting sqref="C5:C14 C16:C20 C22:C30 C32:C34 C36 C38:C42 C44:C51 C53:C61">
    <cfRule type="beginsWith" dxfId="117" priority="3" operator="beginsWith" text="NA">
      <formula>LEFT((C5),LEN("NA"))=("NA")</formula>
    </cfRule>
  </conditionalFormatting>
  <dataValidations count="1">
    <dataValidation type="list" allowBlank="1" sqref="C5:C14 C16:C30 C32:C34 C36 C38:C42 C44:C51 C53:C61">
      <formula1>"C,NC,NA"</formula1>
    </dataValidation>
  </dataValidations>
  <hyperlinks>
    <hyperlink ref="B1" location="'Tabla de contenido'!A1" display="VOLVER A TABLA DE CONTENIDO"/>
  </hyperlink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5496"/>
  </sheetPr>
  <dimension ref="A1:X219"/>
  <sheetViews>
    <sheetView showGridLines="0" workbookViewId="0">
      <selection activeCell="B1" sqref="B1"/>
    </sheetView>
  </sheetViews>
  <sheetFormatPr baseColWidth="10" defaultColWidth="14.42578125" defaultRowHeight="15" customHeight="1" outlineLevelCol="1"/>
  <cols>
    <col min="1" max="1" width="11.42578125" customWidth="1"/>
    <col min="2" max="2" width="80.28515625" customWidth="1"/>
    <col min="3" max="3" width="11.42578125" customWidth="1"/>
    <col min="4" max="4" width="40.28515625" customWidth="1" outlineLevel="1"/>
    <col min="5" max="11" width="11.42578125" customWidth="1"/>
    <col min="12" max="24" width="10.7109375" customWidth="1"/>
  </cols>
  <sheetData>
    <row r="1" spans="1:24">
      <c r="A1" s="344"/>
      <c r="B1" s="345" t="s">
        <v>0</v>
      </c>
      <c r="C1" s="344"/>
      <c r="D1" s="344"/>
      <c r="E1" s="5"/>
      <c r="F1" s="5"/>
      <c r="G1" s="5"/>
      <c r="H1" s="5"/>
      <c r="I1" s="5"/>
      <c r="J1" s="5"/>
      <c r="K1" s="5"/>
      <c r="L1" s="5"/>
      <c r="M1" s="5"/>
      <c r="N1" s="5"/>
      <c r="O1" s="5"/>
      <c r="P1" s="5"/>
      <c r="Q1" s="5"/>
      <c r="R1" s="5"/>
      <c r="S1" s="5"/>
      <c r="T1" s="5"/>
      <c r="U1" s="5"/>
      <c r="V1" s="5"/>
      <c r="W1" s="5"/>
      <c r="X1" s="5"/>
    </row>
    <row r="2" spans="1:24">
      <c r="A2" s="8"/>
      <c r="B2" s="52" t="s">
        <v>688</v>
      </c>
      <c r="C2" s="64"/>
      <c r="D2" s="64"/>
      <c r="E2" s="5"/>
      <c r="F2" s="5"/>
      <c r="G2" s="5"/>
      <c r="H2" s="5"/>
      <c r="I2" s="5"/>
      <c r="J2" s="5"/>
      <c r="K2" s="5"/>
      <c r="L2" s="5"/>
      <c r="M2" s="5"/>
      <c r="N2" s="5"/>
      <c r="O2" s="5"/>
      <c r="P2" s="5"/>
      <c r="Q2" s="5"/>
      <c r="R2" s="5"/>
      <c r="S2" s="5"/>
      <c r="T2" s="5"/>
      <c r="U2" s="5"/>
      <c r="V2" s="5"/>
      <c r="W2" s="5"/>
      <c r="X2" s="5"/>
    </row>
    <row r="3" spans="1:24">
      <c r="A3" s="8" t="s">
        <v>6</v>
      </c>
      <c r="B3" s="52" t="s">
        <v>8</v>
      </c>
      <c r="C3" s="8" t="s">
        <v>9</v>
      </c>
      <c r="D3" s="8" t="s">
        <v>10</v>
      </c>
      <c r="E3" s="5"/>
      <c r="F3" s="5"/>
      <c r="G3" s="5"/>
      <c r="H3" s="5"/>
      <c r="I3" s="5"/>
      <c r="J3" s="5"/>
      <c r="K3" s="5"/>
      <c r="L3" s="5"/>
      <c r="M3" s="5"/>
      <c r="N3" s="5"/>
      <c r="O3" s="5"/>
      <c r="P3" s="5"/>
      <c r="Q3" s="5"/>
      <c r="R3" s="5"/>
      <c r="S3" s="5"/>
      <c r="T3" s="5"/>
      <c r="U3" s="5"/>
      <c r="V3" s="5"/>
      <c r="W3" s="5"/>
      <c r="X3" s="5"/>
    </row>
    <row r="4" spans="1:24" ht="60">
      <c r="A4" s="16" t="s">
        <v>689</v>
      </c>
      <c r="B4" s="16" t="s">
        <v>690</v>
      </c>
      <c r="C4" s="16"/>
      <c r="D4" s="16"/>
      <c r="E4" s="5"/>
      <c r="F4" s="5"/>
      <c r="G4" s="5"/>
      <c r="H4" s="5"/>
      <c r="I4" s="5"/>
      <c r="J4" s="5"/>
      <c r="K4" s="5"/>
      <c r="L4" s="5"/>
      <c r="M4" s="5"/>
      <c r="N4" s="5"/>
      <c r="O4" s="5"/>
      <c r="P4" s="5"/>
      <c r="Q4" s="5"/>
      <c r="R4" s="5"/>
      <c r="S4" s="5"/>
      <c r="T4" s="5"/>
      <c r="U4" s="5"/>
      <c r="V4" s="5"/>
      <c r="W4" s="5"/>
      <c r="X4" s="5"/>
    </row>
    <row r="5" spans="1:24">
      <c r="A5" s="68" t="s">
        <v>689</v>
      </c>
      <c r="B5" s="60" t="s">
        <v>691</v>
      </c>
      <c r="C5" s="14" t="s">
        <v>15</v>
      </c>
      <c r="D5" s="47"/>
      <c r="E5" s="5"/>
      <c r="F5" s="5"/>
      <c r="G5" s="5"/>
      <c r="H5" s="358"/>
      <c r="I5" s="359"/>
      <c r="J5" s="359"/>
      <c r="K5" s="359"/>
      <c r="L5" s="5"/>
      <c r="M5" s="5"/>
      <c r="N5" s="5"/>
      <c r="O5" s="5"/>
      <c r="P5" s="5"/>
      <c r="Q5" s="5"/>
      <c r="R5" s="5"/>
      <c r="S5" s="5"/>
      <c r="T5" s="5"/>
      <c r="U5" s="5"/>
      <c r="V5" s="5"/>
      <c r="W5" s="5"/>
      <c r="X5" s="5"/>
    </row>
    <row r="6" spans="1:24">
      <c r="A6" s="68" t="s">
        <v>689</v>
      </c>
      <c r="B6" s="60" t="s">
        <v>692</v>
      </c>
      <c r="C6" s="14" t="s">
        <v>19</v>
      </c>
      <c r="D6" s="47"/>
      <c r="E6" s="5"/>
      <c r="F6" s="5"/>
      <c r="G6" s="5"/>
      <c r="H6" s="5"/>
      <c r="I6" s="5"/>
      <c r="J6" s="5"/>
      <c r="K6" s="5"/>
      <c r="L6" s="5"/>
      <c r="M6" s="5"/>
      <c r="N6" s="5"/>
      <c r="O6" s="5"/>
      <c r="P6" s="5"/>
      <c r="Q6" s="5"/>
      <c r="R6" s="5"/>
      <c r="S6" s="5"/>
      <c r="T6" s="5"/>
      <c r="U6" s="5"/>
      <c r="V6" s="5"/>
      <c r="W6" s="5"/>
      <c r="X6" s="5"/>
    </row>
    <row r="7" spans="1:24">
      <c r="A7" s="68" t="s">
        <v>689</v>
      </c>
      <c r="B7" s="60" t="s">
        <v>693</v>
      </c>
      <c r="C7" s="14" t="s">
        <v>23</v>
      </c>
      <c r="D7" s="47"/>
      <c r="E7" s="5"/>
      <c r="F7" s="5"/>
      <c r="G7" s="5"/>
      <c r="H7" s="5"/>
      <c r="I7" s="5"/>
      <c r="J7" s="5"/>
      <c r="K7" s="5"/>
      <c r="L7" s="5"/>
      <c r="M7" s="5"/>
      <c r="N7" s="5"/>
      <c r="O7" s="5"/>
      <c r="P7" s="5"/>
      <c r="Q7" s="5"/>
      <c r="R7" s="5"/>
      <c r="S7" s="5"/>
      <c r="T7" s="5"/>
      <c r="U7" s="5"/>
      <c r="V7" s="5"/>
      <c r="W7" s="5"/>
      <c r="X7" s="5"/>
    </row>
    <row r="8" spans="1:24" ht="28.5">
      <c r="A8" s="68" t="s">
        <v>689</v>
      </c>
      <c r="B8" s="60" t="s">
        <v>694</v>
      </c>
      <c r="C8" s="12"/>
      <c r="D8" s="47"/>
      <c r="E8" s="5"/>
      <c r="F8" s="5"/>
      <c r="G8" s="5"/>
      <c r="H8" s="5"/>
      <c r="I8" s="5"/>
      <c r="J8" s="5"/>
      <c r="K8" s="5"/>
      <c r="L8" s="5"/>
      <c r="M8" s="5"/>
      <c r="N8" s="5"/>
      <c r="O8" s="5"/>
      <c r="P8" s="5"/>
      <c r="Q8" s="5"/>
      <c r="R8" s="5"/>
      <c r="S8" s="5"/>
      <c r="T8" s="5"/>
      <c r="U8" s="5"/>
      <c r="V8" s="5"/>
      <c r="W8" s="5"/>
      <c r="X8" s="5"/>
    </row>
    <row r="9" spans="1:24" ht="42.75">
      <c r="A9" s="71" t="s">
        <v>689</v>
      </c>
      <c r="B9" s="60" t="s">
        <v>695</v>
      </c>
      <c r="C9" s="12"/>
      <c r="D9" s="47"/>
      <c r="E9" s="5"/>
      <c r="F9" s="5"/>
      <c r="G9" s="5"/>
      <c r="H9" s="5"/>
      <c r="I9" s="5"/>
      <c r="J9" s="5"/>
      <c r="K9" s="5"/>
      <c r="L9" s="5"/>
      <c r="M9" s="5"/>
      <c r="N9" s="5"/>
      <c r="O9" s="5"/>
      <c r="P9" s="5"/>
      <c r="Q9" s="5"/>
      <c r="R9" s="5"/>
      <c r="S9" s="5"/>
      <c r="T9" s="5"/>
      <c r="U9" s="5"/>
      <c r="V9" s="5"/>
      <c r="W9" s="5"/>
      <c r="X9" s="5"/>
    </row>
    <row r="10" spans="1:24">
      <c r="A10" s="5"/>
      <c r="B10" s="59"/>
      <c r="C10" s="5"/>
      <c r="D10" s="5"/>
      <c r="E10" s="5"/>
      <c r="F10" s="5"/>
      <c r="G10" s="5"/>
      <c r="H10" s="5"/>
      <c r="I10" s="5"/>
      <c r="J10" s="5"/>
      <c r="K10" s="5"/>
      <c r="L10" s="5"/>
      <c r="M10" s="5"/>
      <c r="N10" s="5"/>
      <c r="O10" s="5"/>
      <c r="P10" s="5"/>
      <c r="Q10" s="5"/>
      <c r="R10" s="5"/>
      <c r="S10" s="5"/>
      <c r="T10" s="5"/>
      <c r="U10" s="5"/>
      <c r="V10" s="5"/>
      <c r="W10" s="5"/>
      <c r="X10" s="5"/>
    </row>
    <row r="11" spans="1:24">
      <c r="A11" s="5"/>
      <c r="B11" s="59"/>
      <c r="C11" s="5"/>
      <c r="D11" s="5"/>
      <c r="E11" s="5"/>
      <c r="F11" s="5"/>
      <c r="G11" s="5"/>
      <c r="H11" s="5"/>
      <c r="I11" s="5"/>
      <c r="J11" s="5"/>
      <c r="K11" s="5"/>
      <c r="L11" s="5"/>
      <c r="M11" s="5"/>
      <c r="N11" s="5"/>
      <c r="O11" s="5"/>
      <c r="P11" s="5"/>
      <c r="Q11" s="5"/>
      <c r="R11" s="5"/>
      <c r="S11" s="5"/>
      <c r="T11" s="5"/>
      <c r="U11" s="5"/>
      <c r="V11" s="5"/>
      <c r="W11" s="5"/>
      <c r="X11" s="5"/>
    </row>
    <row r="12" spans="1:24">
      <c r="A12" s="5"/>
      <c r="B12" s="19" t="s">
        <v>74</v>
      </c>
      <c r="C12" s="5">
        <f>COUNTIF($C$5:$C$9,"C")</f>
        <v>1</v>
      </c>
      <c r="D12" s="5"/>
      <c r="E12" s="5"/>
      <c r="F12" s="5"/>
      <c r="G12" s="5"/>
      <c r="H12" s="5"/>
      <c r="I12" s="5"/>
      <c r="J12" s="5"/>
      <c r="K12" s="5"/>
      <c r="L12" s="5"/>
      <c r="M12" s="5"/>
      <c r="N12" s="5"/>
      <c r="O12" s="5"/>
      <c r="P12" s="5"/>
      <c r="Q12" s="5"/>
      <c r="R12" s="5"/>
      <c r="S12" s="5"/>
      <c r="T12" s="5"/>
      <c r="U12" s="5"/>
      <c r="V12" s="5"/>
      <c r="W12" s="5"/>
      <c r="X12" s="5"/>
    </row>
    <row r="13" spans="1:24">
      <c r="A13" s="5"/>
      <c r="B13" s="19" t="s">
        <v>80</v>
      </c>
      <c r="C13" s="5">
        <f>COUNTIF($C$5:$C$9,"NC")</f>
        <v>1</v>
      </c>
      <c r="D13" s="5"/>
      <c r="E13" s="5"/>
      <c r="F13" s="5"/>
      <c r="G13" s="5"/>
      <c r="H13" s="5"/>
      <c r="I13" s="5"/>
      <c r="J13" s="5"/>
      <c r="K13" s="5"/>
      <c r="L13" s="5"/>
      <c r="M13" s="5"/>
      <c r="N13" s="5"/>
      <c r="O13" s="5"/>
      <c r="P13" s="5"/>
      <c r="Q13" s="5"/>
      <c r="R13" s="5"/>
      <c r="S13" s="5"/>
      <c r="T13" s="5"/>
      <c r="U13" s="5"/>
      <c r="V13" s="5"/>
      <c r="W13" s="5"/>
      <c r="X13" s="5"/>
    </row>
    <row r="14" spans="1:24">
      <c r="A14" s="5"/>
      <c r="B14" s="19" t="s">
        <v>83</v>
      </c>
      <c r="C14" s="5">
        <f>COUNTIF($C$5:$C$9,"NA")</f>
        <v>1</v>
      </c>
      <c r="D14" s="5"/>
      <c r="E14" s="5"/>
      <c r="F14" s="5"/>
      <c r="G14" s="5"/>
      <c r="H14" s="5"/>
      <c r="I14" s="5"/>
      <c r="J14" s="5"/>
      <c r="K14" s="5"/>
      <c r="L14" s="5"/>
      <c r="M14" s="5"/>
      <c r="N14" s="5"/>
      <c r="O14" s="5"/>
      <c r="P14" s="5"/>
      <c r="Q14" s="5"/>
      <c r="R14" s="5"/>
      <c r="S14" s="5"/>
      <c r="T14" s="5"/>
      <c r="U14" s="5"/>
      <c r="V14" s="5"/>
      <c r="W14" s="5"/>
      <c r="X14" s="5"/>
    </row>
    <row r="15" spans="1:24">
      <c r="A15" s="5"/>
      <c r="B15" s="59"/>
      <c r="C15" s="5"/>
      <c r="D15" s="5"/>
      <c r="E15" s="5"/>
      <c r="F15" s="5"/>
      <c r="G15" s="5"/>
      <c r="H15" s="5"/>
      <c r="I15" s="5"/>
      <c r="J15" s="5"/>
      <c r="K15" s="5"/>
      <c r="L15" s="5"/>
      <c r="M15" s="5"/>
      <c r="N15" s="5"/>
      <c r="O15" s="5"/>
      <c r="P15" s="5"/>
      <c r="Q15" s="5"/>
      <c r="R15" s="5"/>
      <c r="S15" s="5"/>
      <c r="T15" s="5"/>
      <c r="U15" s="5"/>
      <c r="V15" s="5"/>
      <c r="W15" s="5"/>
      <c r="X15" s="5"/>
    </row>
    <row r="16" spans="1:24">
      <c r="A16" s="5"/>
      <c r="B16" s="59"/>
      <c r="C16" s="5"/>
      <c r="D16" s="5"/>
      <c r="E16" s="5"/>
      <c r="F16" s="5"/>
      <c r="G16" s="5"/>
      <c r="H16" s="5"/>
      <c r="I16" s="5"/>
      <c r="J16" s="5"/>
      <c r="K16" s="5"/>
      <c r="L16" s="5"/>
      <c r="M16" s="5"/>
      <c r="N16" s="5"/>
      <c r="O16" s="5"/>
      <c r="P16" s="5"/>
      <c r="Q16" s="5"/>
      <c r="R16" s="5"/>
      <c r="S16" s="5"/>
      <c r="T16" s="5"/>
      <c r="U16" s="5"/>
      <c r="V16" s="5"/>
      <c r="W16" s="5"/>
      <c r="X16" s="5"/>
    </row>
    <row r="17" spans="1:24">
      <c r="A17" s="5"/>
      <c r="B17" s="59"/>
      <c r="C17" s="5"/>
      <c r="D17" s="5"/>
      <c r="E17" s="5"/>
      <c r="F17" s="5"/>
      <c r="G17" s="5"/>
      <c r="H17" s="5"/>
      <c r="I17" s="5"/>
      <c r="J17" s="5"/>
      <c r="K17" s="5"/>
      <c r="L17" s="5"/>
      <c r="M17" s="5"/>
      <c r="N17" s="5"/>
      <c r="O17" s="5"/>
      <c r="P17" s="5"/>
      <c r="Q17" s="5"/>
      <c r="R17" s="5"/>
      <c r="S17" s="5"/>
      <c r="T17" s="5"/>
      <c r="U17" s="5"/>
      <c r="V17" s="5"/>
      <c r="W17" s="5"/>
      <c r="X17" s="5"/>
    </row>
    <row r="18" spans="1:24">
      <c r="A18" s="5"/>
      <c r="B18" s="59"/>
      <c r="C18" s="5"/>
      <c r="D18" s="5"/>
      <c r="E18" s="5"/>
      <c r="F18" s="5"/>
      <c r="G18" s="5"/>
      <c r="H18" s="5"/>
      <c r="I18" s="5"/>
      <c r="J18" s="5"/>
      <c r="K18" s="5"/>
      <c r="L18" s="5"/>
      <c r="M18" s="5"/>
      <c r="N18" s="5"/>
      <c r="O18" s="5"/>
      <c r="P18" s="5"/>
      <c r="Q18" s="5"/>
      <c r="R18" s="5"/>
      <c r="S18" s="5"/>
      <c r="T18" s="5"/>
      <c r="U18" s="5"/>
      <c r="V18" s="5"/>
      <c r="W18" s="5"/>
      <c r="X18" s="5"/>
    </row>
    <row r="19" spans="1:24">
      <c r="A19" s="5"/>
      <c r="B19" s="59"/>
      <c r="C19" s="5"/>
      <c r="D19" s="5"/>
      <c r="E19" s="5"/>
      <c r="F19" s="5"/>
      <c r="G19" s="5"/>
      <c r="H19" s="5"/>
      <c r="I19" s="5"/>
      <c r="J19" s="5"/>
      <c r="K19" s="5"/>
      <c r="L19" s="5"/>
      <c r="M19" s="5"/>
      <c r="N19" s="5"/>
      <c r="O19" s="5"/>
      <c r="P19" s="5"/>
      <c r="Q19" s="5"/>
      <c r="R19" s="5"/>
      <c r="S19" s="5"/>
      <c r="T19" s="5"/>
      <c r="U19" s="5"/>
      <c r="V19" s="5"/>
      <c r="W19" s="5"/>
      <c r="X19" s="5"/>
    </row>
    <row r="20" spans="1:24">
      <c r="A20" s="5"/>
      <c r="B20" s="59"/>
      <c r="C20" s="5"/>
      <c r="D20" s="5"/>
      <c r="E20" s="5"/>
      <c r="F20" s="5"/>
      <c r="G20" s="5"/>
      <c r="H20" s="5"/>
      <c r="I20" s="5"/>
      <c r="J20" s="5"/>
      <c r="K20" s="5"/>
      <c r="L20" s="5"/>
      <c r="M20" s="5"/>
      <c r="N20" s="5"/>
      <c r="O20" s="5"/>
      <c r="P20" s="5"/>
      <c r="Q20" s="5"/>
      <c r="R20" s="5"/>
      <c r="S20" s="5"/>
      <c r="T20" s="5"/>
      <c r="U20" s="5"/>
      <c r="V20" s="5"/>
      <c r="W20" s="5"/>
      <c r="X20" s="5"/>
    </row>
    <row r="21" spans="1:24">
      <c r="A21" s="5"/>
      <c r="B21" s="59"/>
      <c r="C21" s="5"/>
      <c r="D21" s="5"/>
      <c r="E21" s="5"/>
      <c r="F21" s="5"/>
      <c r="G21" s="5"/>
      <c r="H21" s="5"/>
      <c r="I21" s="5"/>
      <c r="J21" s="5"/>
      <c r="K21" s="5"/>
      <c r="L21" s="5"/>
      <c r="M21" s="5"/>
      <c r="N21" s="5"/>
      <c r="O21" s="5"/>
      <c r="P21" s="5"/>
      <c r="Q21" s="5"/>
      <c r="R21" s="5"/>
      <c r="S21" s="5"/>
      <c r="T21" s="5"/>
      <c r="U21" s="5"/>
      <c r="V21" s="5"/>
      <c r="W21" s="5"/>
      <c r="X21" s="5"/>
    </row>
    <row r="22" spans="1:24">
      <c r="A22" s="5"/>
      <c r="B22" s="59"/>
      <c r="C22" s="5"/>
      <c r="D22" s="5"/>
      <c r="E22" s="5"/>
      <c r="F22" s="5"/>
      <c r="G22" s="5"/>
      <c r="H22" s="5"/>
      <c r="I22" s="5"/>
      <c r="J22" s="5"/>
      <c r="K22" s="5"/>
      <c r="L22" s="5"/>
      <c r="M22" s="5"/>
      <c r="N22" s="5"/>
      <c r="O22" s="5"/>
      <c r="P22" s="5"/>
      <c r="Q22" s="5"/>
      <c r="R22" s="5"/>
      <c r="S22" s="5"/>
      <c r="T22" s="5"/>
      <c r="U22" s="5"/>
      <c r="V22" s="5"/>
      <c r="W22" s="5"/>
      <c r="X22" s="5"/>
    </row>
    <row r="23" spans="1:24">
      <c r="A23" s="5"/>
      <c r="B23" s="59"/>
      <c r="C23" s="5"/>
      <c r="D23" s="5"/>
      <c r="E23" s="5"/>
      <c r="F23" s="5"/>
      <c r="G23" s="5"/>
      <c r="H23" s="5"/>
      <c r="I23" s="5"/>
      <c r="J23" s="5"/>
      <c r="K23" s="5"/>
      <c r="L23" s="5"/>
      <c r="M23" s="5"/>
      <c r="N23" s="5"/>
      <c r="O23" s="5"/>
      <c r="P23" s="5"/>
      <c r="Q23" s="5"/>
      <c r="R23" s="5"/>
      <c r="S23" s="5"/>
      <c r="T23" s="5"/>
      <c r="U23" s="5"/>
      <c r="V23" s="5"/>
      <c r="W23" s="5"/>
      <c r="X23" s="5"/>
    </row>
    <row r="24" spans="1:24">
      <c r="A24" s="5"/>
      <c r="B24" s="59"/>
      <c r="C24" s="5"/>
      <c r="D24" s="5"/>
      <c r="E24" s="5"/>
      <c r="F24" s="5"/>
      <c r="G24" s="5"/>
      <c r="H24" s="5"/>
      <c r="I24" s="5"/>
      <c r="J24" s="5"/>
      <c r="K24" s="5"/>
      <c r="L24" s="5"/>
      <c r="M24" s="5"/>
      <c r="N24" s="5"/>
      <c r="O24" s="5"/>
      <c r="P24" s="5"/>
      <c r="Q24" s="5"/>
      <c r="R24" s="5"/>
      <c r="S24" s="5"/>
      <c r="T24" s="5"/>
      <c r="U24" s="5"/>
      <c r="V24" s="5"/>
      <c r="W24" s="5"/>
      <c r="X24" s="5"/>
    </row>
    <row r="25" spans="1:24">
      <c r="A25" s="5"/>
      <c r="B25" s="59"/>
      <c r="C25" s="5"/>
      <c r="D25" s="5"/>
      <c r="E25" s="5"/>
      <c r="F25" s="5"/>
      <c r="G25" s="5"/>
      <c r="H25" s="5"/>
      <c r="I25" s="5"/>
      <c r="J25" s="5"/>
      <c r="K25" s="5"/>
      <c r="L25" s="5"/>
      <c r="M25" s="5"/>
      <c r="N25" s="5"/>
      <c r="O25" s="5"/>
      <c r="P25" s="5"/>
      <c r="Q25" s="5"/>
      <c r="R25" s="5"/>
      <c r="S25" s="5"/>
      <c r="T25" s="5"/>
      <c r="U25" s="5"/>
      <c r="V25" s="5"/>
      <c r="W25" s="5"/>
      <c r="X25" s="5"/>
    </row>
    <row r="26" spans="1:24">
      <c r="A26" s="5"/>
      <c r="B26" s="59"/>
      <c r="C26" s="5"/>
      <c r="D26" s="5"/>
      <c r="E26" s="5"/>
      <c r="F26" s="5"/>
      <c r="G26" s="5"/>
      <c r="H26" s="5"/>
      <c r="I26" s="5"/>
      <c r="J26" s="5"/>
      <c r="K26" s="5"/>
      <c r="L26" s="5"/>
      <c r="M26" s="5"/>
      <c r="N26" s="5"/>
      <c r="O26" s="5"/>
      <c r="P26" s="5"/>
      <c r="Q26" s="5"/>
      <c r="R26" s="5"/>
      <c r="S26" s="5"/>
      <c r="T26" s="5"/>
      <c r="U26" s="5"/>
      <c r="V26" s="5"/>
      <c r="W26" s="5"/>
      <c r="X26" s="5"/>
    </row>
    <row r="27" spans="1:24">
      <c r="A27" s="5"/>
      <c r="B27" s="59"/>
      <c r="C27" s="5"/>
      <c r="D27" s="5"/>
      <c r="E27" s="5"/>
      <c r="F27" s="5"/>
      <c r="G27" s="5"/>
      <c r="H27" s="5"/>
      <c r="I27" s="5"/>
      <c r="J27" s="5"/>
      <c r="K27" s="5"/>
      <c r="L27" s="5"/>
      <c r="M27" s="5"/>
      <c r="N27" s="5"/>
      <c r="O27" s="5"/>
      <c r="P27" s="5"/>
      <c r="Q27" s="5"/>
      <c r="R27" s="5"/>
      <c r="S27" s="5"/>
      <c r="T27" s="5"/>
      <c r="U27" s="5"/>
      <c r="V27" s="5"/>
      <c r="W27" s="5"/>
      <c r="X27" s="5"/>
    </row>
    <row r="28" spans="1:24">
      <c r="A28" s="5"/>
      <c r="B28" s="59"/>
      <c r="C28" s="5"/>
      <c r="D28" s="5"/>
      <c r="E28" s="5"/>
      <c r="F28" s="5"/>
      <c r="G28" s="5"/>
      <c r="H28" s="5"/>
      <c r="I28" s="5"/>
      <c r="J28" s="5"/>
      <c r="K28" s="5"/>
      <c r="L28" s="5"/>
      <c r="M28" s="5"/>
      <c r="N28" s="5"/>
      <c r="O28" s="5"/>
      <c r="P28" s="5"/>
      <c r="Q28" s="5"/>
      <c r="R28" s="5"/>
      <c r="S28" s="5"/>
      <c r="T28" s="5"/>
      <c r="U28" s="5"/>
      <c r="V28" s="5"/>
      <c r="W28" s="5"/>
      <c r="X28" s="5"/>
    </row>
    <row r="29" spans="1:24">
      <c r="A29" s="5"/>
      <c r="B29" s="59"/>
      <c r="C29" s="5"/>
      <c r="D29" s="5"/>
      <c r="E29" s="5"/>
      <c r="F29" s="5"/>
      <c r="G29" s="5"/>
      <c r="H29" s="5"/>
      <c r="I29" s="5"/>
      <c r="J29" s="5"/>
      <c r="K29" s="5"/>
      <c r="L29" s="5"/>
      <c r="M29" s="5"/>
      <c r="N29" s="5"/>
      <c r="O29" s="5"/>
      <c r="P29" s="5"/>
      <c r="Q29" s="5"/>
      <c r="R29" s="5"/>
      <c r="S29" s="5"/>
      <c r="T29" s="5"/>
      <c r="U29" s="5"/>
      <c r="V29" s="5"/>
      <c r="W29" s="5"/>
      <c r="X29" s="5"/>
    </row>
    <row r="30" spans="1:24">
      <c r="A30" s="5"/>
      <c r="B30" s="59"/>
      <c r="C30" s="5"/>
      <c r="D30" s="5"/>
      <c r="E30" s="5"/>
      <c r="F30" s="5"/>
      <c r="G30" s="5"/>
      <c r="H30" s="5"/>
      <c r="I30" s="5"/>
      <c r="J30" s="5"/>
      <c r="K30" s="5"/>
      <c r="L30" s="5"/>
      <c r="M30" s="5"/>
      <c r="N30" s="5"/>
      <c r="O30" s="5"/>
      <c r="P30" s="5"/>
      <c r="Q30" s="5"/>
      <c r="R30" s="5"/>
      <c r="S30" s="5"/>
      <c r="T30" s="5"/>
      <c r="U30" s="5"/>
      <c r="V30" s="5"/>
      <c r="W30" s="5"/>
      <c r="X30" s="5"/>
    </row>
    <row r="31" spans="1:24">
      <c r="A31" s="5"/>
      <c r="B31" s="59"/>
      <c r="C31" s="5"/>
      <c r="D31" s="5"/>
      <c r="E31" s="5"/>
      <c r="F31" s="5"/>
      <c r="G31" s="5"/>
      <c r="H31" s="5"/>
      <c r="I31" s="5"/>
      <c r="J31" s="5"/>
      <c r="K31" s="5"/>
      <c r="L31" s="5"/>
      <c r="M31" s="5"/>
      <c r="N31" s="5"/>
      <c r="O31" s="5"/>
      <c r="P31" s="5"/>
      <c r="Q31" s="5"/>
      <c r="R31" s="5"/>
      <c r="S31" s="5"/>
      <c r="T31" s="5"/>
      <c r="U31" s="5"/>
      <c r="V31" s="5"/>
      <c r="W31" s="5"/>
      <c r="X31" s="5"/>
    </row>
    <row r="32" spans="1:24">
      <c r="A32" s="5"/>
      <c r="B32" s="59"/>
      <c r="C32" s="5"/>
      <c r="D32" s="5"/>
      <c r="E32" s="5"/>
      <c r="F32" s="5"/>
      <c r="G32" s="5"/>
      <c r="H32" s="5"/>
      <c r="I32" s="5"/>
      <c r="J32" s="5"/>
      <c r="K32" s="5"/>
      <c r="L32" s="5"/>
      <c r="M32" s="5"/>
      <c r="N32" s="5"/>
      <c r="O32" s="5"/>
      <c r="P32" s="5"/>
      <c r="Q32" s="5"/>
      <c r="R32" s="5"/>
      <c r="S32" s="5"/>
      <c r="T32" s="5"/>
      <c r="U32" s="5"/>
      <c r="V32" s="5"/>
      <c r="W32" s="5"/>
      <c r="X32" s="5"/>
    </row>
    <row r="33" spans="1:24">
      <c r="A33" s="5"/>
      <c r="B33" s="59"/>
      <c r="C33" s="5"/>
      <c r="D33" s="5"/>
      <c r="E33" s="5"/>
      <c r="F33" s="5"/>
      <c r="G33" s="5"/>
      <c r="H33" s="5"/>
      <c r="I33" s="5"/>
      <c r="J33" s="5"/>
      <c r="K33" s="5"/>
      <c r="L33" s="5"/>
      <c r="M33" s="5"/>
      <c r="N33" s="5"/>
      <c r="O33" s="5"/>
      <c r="P33" s="5"/>
      <c r="Q33" s="5"/>
      <c r="R33" s="5"/>
      <c r="S33" s="5"/>
      <c r="T33" s="5"/>
      <c r="U33" s="5"/>
      <c r="V33" s="5"/>
      <c r="W33" s="5"/>
      <c r="X33" s="5"/>
    </row>
    <row r="34" spans="1:24">
      <c r="A34" s="5"/>
      <c r="B34" s="59"/>
      <c r="C34" s="5"/>
      <c r="D34" s="5"/>
      <c r="E34" s="5"/>
      <c r="F34" s="5"/>
      <c r="G34" s="5"/>
      <c r="H34" s="5"/>
      <c r="I34" s="5"/>
      <c r="J34" s="5"/>
      <c r="K34" s="5"/>
      <c r="L34" s="5"/>
      <c r="M34" s="5"/>
      <c r="N34" s="5"/>
      <c r="O34" s="5"/>
      <c r="P34" s="5"/>
      <c r="Q34" s="5"/>
      <c r="R34" s="5"/>
      <c r="S34" s="5"/>
      <c r="T34" s="5"/>
      <c r="U34" s="5"/>
      <c r="V34" s="5"/>
      <c r="W34" s="5"/>
      <c r="X34" s="5"/>
    </row>
    <row r="35" spans="1:24">
      <c r="A35" s="5"/>
      <c r="B35" s="59"/>
      <c r="C35" s="5"/>
      <c r="D35" s="5"/>
      <c r="E35" s="5"/>
      <c r="F35" s="5"/>
      <c r="G35" s="5"/>
      <c r="H35" s="5"/>
      <c r="I35" s="5"/>
      <c r="J35" s="5"/>
      <c r="K35" s="5"/>
      <c r="L35" s="5"/>
      <c r="M35" s="5"/>
      <c r="N35" s="5"/>
      <c r="O35" s="5"/>
      <c r="P35" s="5"/>
      <c r="Q35" s="5"/>
      <c r="R35" s="5"/>
      <c r="S35" s="5"/>
      <c r="T35" s="5"/>
      <c r="U35" s="5"/>
      <c r="V35" s="5"/>
      <c r="W35" s="5"/>
      <c r="X35" s="5"/>
    </row>
    <row r="36" spans="1:24">
      <c r="A36" s="5"/>
      <c r="B36" s="59"/>
      <c r="C36" s="5"/>
      <c r="D36" s="5"/>
      <c r="E36" s="5"/>
      <c r="F36" s="5"/>
      <c r="G36" s="5"/>
      <c r="H36" s="5"/>
      <c r="I36" s="5"/>
      <c r="J36" s="5"/>
      <c r="K36" s="5"/>
      <c r="L36" s="5"/>
      <c r="M36" s="5"/>
      <c r="N36" s="5"/>
      <c r="O36" s="5"/>
      <c r="P36" s="5"/>
      <c r="Q36" s="5"/>
      <c r="R36" s="5"/>
      <c r="S36" s="5"/>
      <c r="T36" s="5"/>
      <c r="U36" s="5"/>
      <c r="V36" s="5"/>
      <c r="W36" s="5"/>
      <c r="X36" s="5"/>
    </row>
    <row r="37" spans="1:24">
      <c r="A37" s="5"/>
      <c r="B37" s="59"/>
      <c r="C37" s="5"/>
      <c r="D37" s="5"/>
      <c r="E37" s="5"/>
      <c r="F37" s="5"/>
      <c r="G37" s="5"/>
      <c r="H37" s="5"/>
      <c r="I37" s="5"/>
      <c r="J37" s="5"/>
      <c r="K37" s="5"/>
      <c r="L37" s="5"/>
      <c r="M37" s="5"/>
      <c r="N37" s="5"/>
      <c r="O37" s="5"/>
      <c r="P37" s="5"/>
      <c r="Q37" s="5"/>
      <c r="R37" s="5"/>
      <c r="S37" s="5"/>
      <c r="T37" s="5"/>
      <c r="U37" s="5"/>
      <c r="V37" s="5"/>
      <c r="W37" s="5"/>
      <c r="X37" s="5"/>
    </row>
    <row r="38" spans="1:24">
      <c r="A38" s="5"/>
      <c r="B38" s="59"/>
      <c r="C38" s="5"/>
      <c r="D38" s="5"/>
      <c r="E38" s="5"/>
      <c r="F38" s="5"/>
      <c r="G38" s="5"/>
      <c r="H38" s="5"/>
      <c r="I38" s="5"/>
      <c r="J38" s="5"/>
      <c r="K38" s="5"/>
      <c r="L38" s="5"/>
      <c r="M38" s="5"/>
      <c r="N38" s="5"/>
      <c r="O38" s="5"/>
      <c r="P38" s="5"/>
      <c r="Q38" s="5"/>
      <c r="R38" s="5"/>
      <c r="S38" s="5"/>
      <c r="T38" s="5"/>
      <c r="U38" s="5"/>
      <c r="V38" s="5"/>
      <c r="W38" s="5"/>
      <c r="X38" s="5"/>
    </row>
    <row r="39" spans="1:24">
      <c r="A39" s="5"/>
      <c r="B39" s="59"/>
      <c r="C39" s="5"/>
      <c r="D39" s="5"/>
      <c r="E39" s="5"/>
      <c r="F39" s="5"/>
      <c r="G39" s="5"/>
      <c r="H39" s="5"/>
      <c r="I39" s="5"/>
      <c r="J39" s="5"/>
      <c r="K39" s="5"/>
      <c r="L39" s="5"/>
      <c r="M39" s="5"/>
      <c r="N39" s="5"/>
      <c r="O39" s="5"/>
      <c r="P39" s="5"/>
      <c r="Q39" s="5"/>
      <c r="R39" s="5"/>
      <c r="S39" s="5"/>
      <c r="T39" s="5"/>
      <c r="U39" s="5"/>
      <c r="V39" s="5"/>
      <c r="W39" s="5"/>
      <c r="X39" s="5"/>
    </row>
    <row r="40" spans="1:24">
      <c r="A40" s="5"/>
      <c r="B40" s="59"/>
      <c r="C40" s="5"/>
      <c r="D40" s="5"/>
      <c r="E40" s="5"/>
      <c r="F40" s="5"/>
      <c r="G40" s="5"/>
      <c r="H40" s="5"/>
      <c r="I40" s="5"/>
      <c r="J40" s="5"/>
      <c r="K40" s="5"/>
      <c r="L40" s="5"/>
      <c r="M40" s="5"/>
      <c r="N40" s="5"/>
      <c r="O40" s="5"/>
      <c r="P40" s="5"/>
      <c r="Q40" s="5"/>
      <c r="R40" s="5"/>
      <c r="S40" s="5"/>
      <c r="T40" s="5"/>
      <c r="U40" s="5"/>
      <c r="V40" s="5"/>
      <c r="W40" s="5"/>
      <c r="X40" s="5"/>
    </row>
    <row r="41" spans="1:24">
      <c r="A41" s="5"/>
      <c r="B41" s="59"/>
      <c r="C41" s="5"/>
      <c r="D41" s="5"/>
      <c r="E41" s="5"/>
      <c r="F41" s="5"/>
      <c r="G41" s="5"/>
      <c r="H41" s="5"/>
      <c r="I41" s="5"/>
      <c r="J41" s="5"/>
      <c r="K41" s="5"/>
      <c r="L41" s="5"/>
      <c r="M41" s="5"/>
      <c r="N41" s="5"/>
      <c r="O41" s="5"/>
      <c r="P41" s="5"/>
      <c r="Q41" s="5"/>
      <c r="R41" s="5"/>
      <c r="S41" s="5"/>
      <c r="T41" s="5"/>
      <c r="U41" s="5"/>
      <c r="V41" s="5"/>
      <c r="W41" s="5"/>
      <c r="X41" s="5"/>
    </row>
    <row r="42" spans="1:24">
      <c r="A42" s="5"/>
      <c r="B42" s="59"/>
      <c r="C42" s="5"/>
      <c r="D42" s="5"/>
      <c r="E42" s="5"/>
      <c r="F42" s="5"/>
      <c r="G42" s="5"/>
      <c r="H42" s="5"/>
      <c r="I42" s="5"/>
      <c r="J42" s="5"/>
      <c r="K42" s="5"/>
      <c r="L42" s="5"/>
      <c r="M42" s="5"/>
      <c r="N42" s="5"/>
      <c r="O42" s="5"/>
      <c r="P42" s="5"/>
      <c r="Q42" s="5"/>
      <c r="R42" s="5"/>
      <c r="S42" s="5"/>
      <c r="T42" s="5"/>
      <c r="U42" s="5"/>
      <c r="V42" s="5"/>
      <c r="W42" s="5"/>
      <c r="X42" s="5"/>
    </row>
    <row r="43" spans="1:24">
      <c r="A43" s="5"/>
      <c r="B43" s="59"/>
      <c r="C43" s="5"/>
      <c r="D43" s="5"/>
      <c r="E43" s="5"/>
      <c r="F43" s="5"/>
      <c r="G43" s="5"/>
      <c r="H43" s="5"/>
      <c r="I43" s="5"/>
      <c r="J43" s="5"/>
      <c r="K43" s="5"/>
      <c r="L43" s="5"/>
      <c r="M43" s="5"/>
      <c r="N43" s="5"/>
      <c r="O43" s="5"/>
      <c r="P43" s="5"/>
      <c r="Q43" s="5"/>
      <c r="R43" s="5"/>
      <c r="S43" s="5"/>
      <c r="T43" s="5"/>
      <c r="U43" s="5"/>
      <c r="V43" s="5"/>
      <c r="W43" s="5"/>
      <c r="X43" s="5"/>
    </row>
    <row r="44" spans="1:24">
      <c r="A44" s="5"/>
      <c r="B44" s="59"/>
      <c r="C44" s="5"/>
      <c r="D44" s="5"/>
      <c r="E44" s="5"/>
      <c r="F44" s="5"/>
      <c r="G44" s="5"/>
      <c r="H44" s="5"/>
      <c r="I44" s="5"/>
      <c r="J44" s="5"/>
      <c r="K44" s="5"/>
      <c r="L44" s="5"/>
      <c r="M44" s="5"/>
      <c r="N44" s="5"/>
      <c r="O44" s="5"/>
      <c r="P44" s="5"/>
      <c r="Q44" s="5"/>
      <c r="R44" s="5"/>
      <c r="S44" s="5"/>
      <c r="T44" s="5"/>
      <c r="U44" s="5"/>
      <c r="V44" s="5"/>
      <c r="W44" s="5"/>
      <c r="X44" s="5"/>
    </row>
    <row r="45" spans="1:24">
      <c r="A45" s="5"/>
      <c r="B45" s="59"/>
      <c r="C45" s="5"/>
      <c r="D45" s="5"/>
      <c r="E45" s="5"/>
      <c r="F45" s="5"/>
      <c r="G45" s="5"/>
      <c r="H45" s="5"/>
      <c r="I45" s="5"/>
      <c r="J45" s="5"/>
      <c r="K45" s="5"/>
      <c r="L45" s="5"/>
      <c r="M45" s="5"/>
      <c r="N45" s="5"/>
      <c r="O45" s="5"/>
      <c r="P45" s="5"/>
      <c r="Q45" s="5"/>
      <c r="R45" s="5"/>
      <c r="S45" s="5"/>
      <c r="T45" s="5"/>
      <c r="U45" s="5"/>
      <c r="V45" s="5"/>
      <c r="W45" s="5"/>
      <c r="X45" s="5"/>
    </row>
    <row r="46" spans="1:24">
      <c r="A46" s="5"/>
      <c r="B46" s="59"/>
      <c r="C46" s="5"/>
      <c r="D46" s="5"/>
      <c r="E46" s="5"/>
      <c r="F46" s="5"/>
      <c r="G46" s="5"/>
      <c r="H46" s="5"/>
      <c r="I46" s="5"/>
      <c r="J46" s="5"/>
      <c r="K46" s="5"/>
      <c r="L46" s="5"/>
      <c r="M46" s="5"/>
      <c r="N46" s="5"/>
      <c r="O46" s="5"/>
      <c r="P46" s="5"/>
      <c r="Q46" s="5"/>
      <c r="R46" s="5"/>
      <c r="S46" s="5"/>
      <c r="T46" s="5"/>
      <c r="U46" s="5"/>
      <c r="V46" s="5"/>
      <c r="W46" s="5"/>
      <c r="X46" s="5"/>
    </row>
    <row r="47" spans="1:24">
      <c r="A47" s="5"/>
      <c r="B47" s="59"/>
      <c r="C47" s="5"/>
      <c r="D47" s="5"/>
      <c r="E47" s="5"/>
      <c r="F47" s="5"/>
      <c r="G47" s="5"/>
      <c r="H47" s="5"/>
      <c r="I47" s="5"/>
      <c r="J47" s="5"/>
      <c r="K47" s="5"/>
      <c r="L47" s="5"/>
      <c r="M47" s="5"/>
      <c r="N47" s="5"/>
      <c r="O47" s="5"/>
      <c r="P47" s="5"/>
      <c r="Q47" s="5"/>
      <c r="R47" s="5"/>
      <c r="S47" s="5"/>
      <c r="T47" s="5"/>
      <c r="U47" s="5"/>
      <c r="V47" s="5"/>
      <c r="W47" s="5"/>
      <c r="X47" s="5"/>
    </row>
    <row r="48" spans="1:24">
      <c r="A48" s="5"/>
      <c r="B48" s="59"/>
      <c r="C48" s="5"/>
      <c r="D48" s="5"/>
      <c r="E48" s="5"/>
      <c r="F48" s="5"/>
      <c r="G48" s="5"/>
      <c r="H48" s="5"/>
      <c r="I48" s="5"/>
      <c r="J48" s="5"/>
      <c r="K48" s="5"/>
      <c r="L48" s="5"/>
      <c r="M48" s="5"/>
      <c r="N48" s="5"/>
      <c r="O48" s="5"/>
      <c r="P48" s="5"/>
      <c r="Q48" s="5"/>
      <c r="R48" s="5"/>
      <c r="S48" s="5"/>
      <c r="T48" s="5"/>
      <c r="U48" s="5"/>
      <c r="V48" s="5"/>
      <c r="W48" s="5"/>
      <c r="X48" s="5"/>
    </row>
    <row r="49" spans="1:24">
      <c r="A49" s="5"/>
      <c r="B49" s="59"/>
      <c r="C49" s="5"/>
      <c r="D49" s="5"/>
      <c r="E49" s="5"/>
      <c r="F49" s="5"/>
      <c r="G49" s="5"/>
      <c r="H49" s="5"/>
      <c r="I49" s="5"/>
      <c r="J49" s="5"/>
      <c r="K49" s="5"/>
      <c r="L49" s="5"/>
      <c r="M49" s="5"/>
      <c r="N49" s="5"/>
      <c r="O49" s="5"/>
      <c r="P49" s="5"/>
      <c r="Q49" s="5"/>
      <c r="R49" s="5"/>
      <c r="S49" s="5"/>
      <c r="T49" s="5"/>
      <c r="U49" s="5"/>
      <c r="V49" s="5"/>
      <c r="W49" s="5"/>
      <c r="X49" s="5"/>
    </row>
    <row r="50" spans="1:24">
      <c r="A50" s="5"/>
      <c r="B50" s="59"/>
      <c r="C50" s="5"/>
      <c r="D50" s="5"/>
      <c r="E50" s="5"/>
      <c r="F50" s="5"/>
      <c r="G50" s="5"/>
      <c r="H50" s="5"/>
      <c r="I50" s="5"/>
      <c r="J50" s="5"/>
      <c r="K50" s="5"/>
      <c r="L50" s="5"/>
      <c r="M50" s="5"/>
      <c r="N50" s="5"/>
      <c r="O50" s="5"/>
      <c r="P50" s="5"/>
      <c r="Q50" s="5"/>
      <c r="R50" s="5"/>
      <c r="S50" s="5"/>
      <c r="T50" s="5"/>
      <c r="U50" s="5"/>
      <c r="V50" s="5"/>
      <c r="W50" s="5"/>
      <c r="X50" s="5"/>
    </row>
    <row r="51" spans="1:24">
      <c r="A51" s="5"/>
      <c r="B51" s="59"/>
      <c r="C51" s="5"/>
      <c r="D51" s="5"/>
      <c r="E51" s="5"/>
      <c r="F51" s="5"/>
      <c r="G51" s="5"/>
      <c r="H51" s="5"/>
      <c r="I51" s="5"/>
      <c r="J51" s="5"/>
      <c r="K51" s="5"/>
      <c r="L51" s="5"/>
      <c r="M51" s="5"/>
      <c r="N51" s="5"/>
      <c r="O51" s="5"/>
      <c r="P51" s="5"/>
      <c r="Q51" s="5"/>
      <c r="R51" s="5"/>
      <c r="S51" s="5"/>
      <c r="T51" s="5"/>
      <c r="U51" s="5"/>
      <c r="V51" s="5"/>
      <c r="W51" s="5"/>
      <c r="X51" s="5"/>
    </row>
    <row r="52" spans="1:24">
      <c r="A52" s="5"/>
      <c r="B52" s="59"/>
      <c r="C52" s="5"/>
      <c r="D52" s="5"/>
      <c r="E52" s="5"/>
      <c r="F52" s="5"/>
      <c r="G52" s="5"/>
      <c r="H52" s="5"/>
      <c r="I52" s="5"/>
      <c r="J52" s="5"/>
      <c r="K52" s="5"/>
      <c r="L52" s="5"/>
      <c r="M52" s="5"/>
      <c r="N52" s="5"/>
      <c r="O52" s="5"/>
      <c r="P52" s="5"/>
      <c r="Q52" s="5"/>
      <c r="R52" s="5"/>
      <c r="S52" s="5"/>
      <c r="T52" s="5"/>
      <c r="U52" s="5"/>
      <c r="V52" s="5"/>
      <c r="W52" s="5"/>
      <c r="X52" s="5"/>
    </row>
    <row r="53" spans="1:24">
      <c r="A53" s="5"/>
      <c r="B53" s="59"/>
      <c r="C53" s="5"/>
      <c r="D53" s="5"/>
      <c r="E53" s="5"/>
      <c r="F53" s="5"/>
      <c r="G53" s="5"/>
      <c r="H53" s="5"/>
      <c r="I53" s="5"/>
      <c r="J53" s="5"/>
      <c r="K53" s="5"/>
      <c r="L53" s="5"/>
      <c r="M53" s="5"/>
      <c r="N53" s="5"/>
      <c r="O53" s="5"/>
      <c r="P53" s="5"/>
      <c r="Q53" s="5"/>
      <c r="R53" s="5"/>
      <c r="S53" s="5"/>
      <c r="T53" s="5"/>
      <c r="U53" s="5"/>
      <c r="V53" s="5"/>
      <c r="W53" s="5"/>
      <c r="X53" s="5"/>
    </row>
    <row r="54" spans="1:24">
      <c r="A54" s="5"/>
      <c r="B54" s="59"/>
      <c r="C54" s="5"/>
      <c r="D54" s="5"/>
      <c r="E54" s="5"/>
      <c r="F54" s="5"/>
      <c r="G54" s="5"/>
      <c r="H54" s="5"/>
      <c r="I54" s="5"/>
      <c r="J54" s="5"/>
      <c r="K54" s="5"/>
      <c r="L54" s="5"/>
      <c r="M54" s="5"/>
      <c r="N54" s="5"/>
      <c r="O54" s="5"/>
      <c r="P54" s="5"/>
      <c r="Q54" s="5"/>
      <c r="R54" s="5"/>
      <c r="S54" s="5"/>
      <c r="T54" s="5"/>
      <c r="U54" s="5"/>
      <c r="V54" s="5"/>
      <c r="W54" s="5"/>
      <c r="X54" s="5"/>
    </row>
    <row r="55" spans="1:24">
      <c r="A55" s="5"/>
      <c r="B55" s="59"/>
      <c r="C55" s="5"/>
      <c r="D55" s="5"/>
      <c r="E55" s="5"/>
      <c r="F55" s="5"/>
      <c r="G55" s="5"/>
      <c r="H55" s="5"/>
      <c r="I55" s="5"/>
      <c r="J55" s="5"/>
      <c r="K55" s="5"/>
      <c r="L55" s="5"/>
      <c r="M55" s="5"/>
      <c r="N55" s="5"/>
      <c r="O55" s="5"/>
      <c r="P55" s="5"/>
      <c r="Q55" s="5"/>
      <c r="R55" s="5"/>
      <c r="S55" s="5"/>
      <c r="T55" s="5"/>
      <c r="U55" s="5"/>
      <c r="V55" s="5"/>
      <c r="W55" s="5"/>
      <c r="X55" s="5"/>
    </row>
    <row r="56" spans="1:24">
      <c r="A56" s="5"/>
      <c r="B56" s="59"/>
      <c r="C56" s="5"/>
      <c r="D56" s="5"/>
      <c r="E56" s="5"/>
      <c r="F56" s="5"/>
      <c r="G56" s="5"/>
      <c r="H56" s="5"/>
      <c r="I56" s="5"/>
      <c r="J56" s="5"/>
      <c r="K56" s="5"/>
      <c r="L56" s="5"/>
      <c r="M56" s="5"/>
      <c r="N56" s="5"/>
      <c r="O56" s="5"/>
      <c r="P56" s="5"/>
      <c r="Q56" s="5"/>
      <c r="R56" s="5"/>
      <c r="S56" s="5"/>
      <c r="T56" s="5"/>
      <c r="U56" s="5"/>
      <c r="V56" s="5"/>
      <c r="W56" s="5"/>
      <c r="X56" s="5"/>
    </row>
    <row r="57" spans="1:24">
      <c r="A57" s="5"/>
      <c r="B57" s="59"/>
      <c r="C57" s="5"/>
      <c r="D57" s="5"/>
      <c r="E57" s="5"/>
      <c r="F57" s="5"/>
      <c r="G57" s="5"/>
      <c r="H57" s="5"/>
      <c r="I57" s="5"/>
      <c r="J57" s="5"/>
      <c r="K57" s="5"/>
      <c r="L57" s="5"/>
      <c r="M57" s="5"/>
      <c r="N57" s="5"/>
      <c r="O57" s="5"/>
      <c r="P57" s="5"/>
      <c r="Q57" s="5"/>
      <c r="R57" s="5"/>
      <c r="S57" s="5"/>
      <c r="T57" s="5"/>
      <c r="U57" s="5"/>
      <c r="V57" s="5"/>
      <c r="W57" s="5"/>
      <c r="X57" s="5"/>
    </row>
    <row r="58" spans="1:24">
      <c r="A58" s="5"/>
      <c r="B58" s="59"/>
      <c r="C58" s="5"/>
      <c r="D58" s="5"/>
      <c r="E58" s="5"/>
      <c r="F58" s="5"/>
      <c r="G58" s="5"/>
      <c r="H58" s="5"/>
      <c r="I58" s="5"/>
      <c r="J58" s="5"/>
      <c r="K58" s="5"/>
      <c r="L58" s="5"/>
      <c r="M58" s="5"/>
      <c r="N58" s="5"/>
      <c r="O58" s="5"/>
      <c r="P58" s="5"/>
      <c r="Q58" s="5"/>
      <c r="R58" s="5"/>
      <c r="S58" s="5"/>
      <c r="T58" s="5"/>
      <c r="U58" s="5"/>
      <c r="V58" s="5"/>
      <c r="W58" s="5"/>
      <c r="X58" s="5"/>
    </row>
    <row r="59" spans="1:24">
      <c r="A59" s="5"/>
      <c r="B59" s="59"/>
      <c r="C59" s="5"/>
      <c r="D59" s="5"/>
      <c r="E59" s="5"/>
      <c r="F59" s="5"/>
      <c r="G59" s="5"/>
      <c r="H59" s="5"/>
      <c r="I59" s="5"/>
      <c r="J59" s="5"/>
      <c r="K59" s="5"/>
      <c r="L59" s="5"/>
      <c r="M59" s="5"/>
      <c r="N59" s="5"/>
      <c r="O59" s="5"/>
      <c r="P59" s="5"/>
      <c r="Q59" s="5"/>
      <c r="R59" s="5"/>
      <c r="S59" s="5"/>
      <c r="T59" s="5"/>
      <c r="U59" s="5"/>
      <c r="V59" s="5"/>
      <c r="W59" s="5"/>
      <c r="X59" s="5"/>
    </row>
    <row r="60" spans="1:24">
      <c r="A60" s="5"/>
      <c r="B60" s="59"/>
      <c r="C60" s="5"/>
      <c r="D60" s="5"/>
      <c r="E60" s="5"/>
      <c r="F60" s="5"/>
      <c r="G60" s="5"/>
      <c r="H60" s="5"/>
      <c r="I60" s="5"/>
      <c r="J60" s="5"/>
      <c r="K60" s="5"/>
      <c r="L60" s="5"/>
      <c r="M60" s="5"/>
      <c r="N60" s="5"/>
      <c r="O60" s="5"/>
      <c r="P60" s="5"/>
      <c r="Q60" s="5"/>
      <c r="R60" s="5"/>
      <c r="S60" s="5"/>
      <c r="T60" s="5"/>
      <c r="U60" s="5"/>
      <c r="V60" s="5"/>
      <c r="W60" s="5"/>
      <c r="X60" s="5"/>
    </row>
    <row r="61" spans="1:24">
      <c r="A61" s="5"/>
      <c r="B61" s="59"/>
      <c r="C61" s="5"/>
      <c r="D61" s="5"/>
      <c r="E61" s="5"/>
      <c r="F61" s="5"/>
      <c r="G61" s="5"/>
      <c r="H61" s="5"/>
      <c r="I61" s="5"/>
      <c r="J61" s="5"/>
      <c r="K61" s="5"/>
      <c r="L61" s="5"/>
      <c r="M61" s="5"/>
      <c r="N61" s="5"/>
      <c r="O61" s="5"/>
      <c r="P61" s="5"/>
      <c r="Q61" s="5"/>
      <c r="R61" s="5"/>
      <c r="S61" s="5"/>
      <c r="T61" s="5"/>
      <c r="U61" s="5"/>
      <c r="V61" s="5"/>
      <c r="W61" s="5"/>
      <c r="X61" s="5"/>
    </row>
    <row r="62" spans="1:24">
      <c r="A62" s="5"/>
      <c r="B62" s="59"/>
      <c r="C62" s="5"/>
      <c r="D62" s="5"/>
      <c r="E62" s="5"/>
      <c r="F62" s="5"/>
      <c r="G62" s="5"/>
      <c r="H62" s="5"/>
      <c r="I62" s="5"/>
      <c r="J62" s="5"/>
      <c r="K62" s="5"/>
      <c r="L62" s="5"/>
      <c r="M62" s="5"/>
      <c r="N62" s="5"/>
      <c r="O62" s="5"/>
      <c r="P62" s="5"/>
      <c r="Q62" s="5"/>
      <c r="R62" s="5"/>
      <c r="S62" s="5"/>
      <c r="T62" s="5"/>
      <c r="U62" s="5"/>
      <c r="V62" s="5"/>
      <c r="W62" s="5"/>
      <c r="X62" s="5"/>
    </row>
    <row r="63" spans="1:24">
      <c r="A63" s="5"/>
      <c r="B63" s="59"/>
      <c r="C63" s="5"/>
      <c r="D63" s="5"/>
      <c r="E63" s="5"/>
      <c r="F63" s="5"/>
      <c r="G63" s="5"/>
      <c r="H63" s="5"/>
      <c r="I63" s="5"/>
      <c r="J63" s="5"/>
      <c r="K63" s="5"/>
      <c r="L63" s="5"/>
      <c r="M63" s="5"/>
      <c r="N63" s="5"/>
      <c r="O63" s="5"/>
      <c r="P63" s="5"/>
      <c r="Q63" s="5"/>
      <c r="R63" s="5"/>
      <c r="S63" s="5"/>
      <c r="T63" s="5"/>
      <c r="U63" s="5"/>
      <c r="V63" s="5"/>
      <c r="W63" s="5"/>
      <c r="X63" s="5"/>
    </row>
    <row r="64" spans="1:24">
      <c r="A64" s="5"/>
      <c r="B64" s="59"/>
      <c r="C64" s="5"/>
      <c r="D64" s="5"/>
      <c r="E64" s="5"/>
      <c r="F64" s="5"/>
      <c r="G64" s="5"/>
      <c r="H64" s="5"/>
      <c r="I64" s="5"/>
      <c r="J64" s="5"/>
      <c r="K64" s="5"/>
      <c r="L64" s="5"/>
      <c r="M64" s="5"/>
      <c r="N64" s="5"/>
      <c r="O64" s="5"/>
      <c r="P64" s="5"/>
      <c r="Q64" s="5"/>
      <c r="R64" s="5"/>
      <c r="S64" s="5"/>
      <c r="T64" s="5"/>
      <c r="U64" s="5"/>
      <c r="V64" s="5"/>
      <c r="W64" s="5"/>
      <c r="X64" s="5"/>
    </row>
    <row r="65" spans="1:24">
      <c r="A65" s="5"/>
      <c r="B65" s="59"/>
      <c r="C65" s="5"/>
      <c r="D65" s="5"/>
      <c r="E65" s="5"/>
      <c r="F65" s="5"/>
      <c r="G65" s="5"/>
      <c r="H65" s="5"/>
      <c r="I65" s="5"/>
      <c r="J65" s="5"/>
      <c r="K65" s="5"/>
      <c r="L65" s="5"/>
      <c r="M65" s="5"/>
      <c r="N65" s="5"/>
      <c r="O65" s="5"/>
      <c r="P65" s="5"/>
      <c r="Q65" s="5"/>
      <c r="R65" s="5"/>
      <c r="S65" s="5"/>
      <c r="T65" s="5"/>
      <c r="U65" s="5"/>
      <c r="V65" s="5"/>
      <c r="W65" s="5"/>
      <c r="X65" s="5"/>
    </row>
    <row r="66" spans="1:24">
      <c r="A66" s="5"/>
      <c r="B66" s="59"/>
      <c r="C66" s="5"/>
      <c r="D66" s="5"/>
      <c r="E66" s="5"/>
      <c r="F66" s="5"/>
      <c r="G66" s="5"/>
      <c r="H66" s="5"/>
      <c r="I66" s="5"/>
      <c r="J66" s="5"/>
      <c r="K66" s="5"/>
      <c r="L66" s="5"/>
      <c r="M66" s="5"/>
      <c r="N66" s="5"/>
      <c r="O66" s="5"/>
      <c r="P66" s="5"/>
      <c r="Q66" s="5"/>
      <c r="R66" s="5"/>
      <c r="S66" s="5"/>
      <c r="T66" s="5"/>
      <c r="U66" s="5"/>
      <c r="V66" s="5"/>
      <c r="W66" s="5"/>
      <c r="X66" s="5"/>
    </row>
    <row r="67" spans="1:24">
      <c r="A67" s="5"/>
      <c r="B67" s="59"/>
      <c r="C67" s="5"/>
      <c r="D67" s="5"/>
      <c r="E67" s="5"/>
      <c r="F67" s="5"/>
      <c r="G67" s="5"/>
      <c r="H67" s="5"/>
      <c r="I67" s="5"/>
      <c r="J67" s="5"/>
      <c r="K67" s="5"/>
      <c r="L67" s="5"/>
      <c r="M67" s="5"/>
      <c r="N67" s="5"/>
      <c r="O67" s="5"/>
      <c r="P67" s="5"/>
      <c r="Q67" s="5"/>
      <c r="R67" s="5"/>
      <c r="S67" s="5"/>
      <c r="T67" s="5"/>
      <c r="U67" s="5"/>
      <c r="V67" s="5"/>
      <c r="W67" s="5"/>
      <c r="X67" s="5"/>
    </row>
    <row r="68" spans="1:24">
      <c r="A68" s="5"/>
      <c r="B68" s="59"/>
      <c r="C68" s="5"/>
      <c r="D68" s="5"/>
      <c r="E68" s="5"/>
      <c r="F68" s="5"/>
      <c r="G68" s="5"/>
      <c r="H68" s="5"/>
      <c r="I68" s="5"/>
      <c r="J68" s="5"/>
      <c r="K68" s="5"/>
      <c r="L68" s="5"/>
      <c r="M68" s="5"/>
      <c r="N68" s="5"/>
      <c r="O68" s="5"/>
      <c r="P68" s="5"/>
      <c r="Q68" s="5"/>
      <c r="R68" s="5"/>
      <c r="S68" s="5"/>
      <c r="T68" s="5"/>
      <c r="U68" s="5"/>
      <c r="V68" s="5"/>
      <c r="W68" s="5"/>
      <c r="X68" s="5"/>
    </row>
    <row r="69" spans="1:24">
      <c r="A69" s="5"/>
      <c r="B69" s="59"/>
      <c r="C69" s="5"/>
      <c r="D69" s="5"/>
      <c r="E69" s="5"/>
      <c r="F69" s="5"/>
      <c r="G69" s="5"/>
      <c r="H69" s="5"/>
      <c r="I69" s="5"/>
      <c r="J69" s="5"/>
      <c r="K69" s="5"/>
      <c r="L69" s="5"/>
      <c r="M69" s="5"/>
      <c r="N69" s="5"/>
      <c r="O69" s="5"/>
      <c r="P69" s="5"/>
      <c r="Q69" s="5"/>
      <c r="R69" s="5"/>
      <c r="S69" s="5"/>
      <c r="T69" s="5"/>
      <c r="U69" s="5"/>
      <c r="V69" s="5"/>
      <c r="W69" s="5"/>
      <c r="X69" s="5"/>
    </row>
    <row r="70" spans="1:24">
      <c r="A70" s="5"/>
      <c r="B70" s="59"/>
      <c r="C70" s="5"/>
      <c r="D70" s="5"/>
      <c r="E70" s="5"/>
      <c r="F70" s="5"/>
      <c r="G70" s="5"/>
      <c r="H70" s="5"/>
      <c r="I70" s="5"/>
      <c r="J70" s="5"/>
      <c r="K70" s="5"/>
      <c r="L70" s="5"/>
      <c r="M70" s="5"/>
      <c r="N70" s="5"/>
      <c r="O70" s="5"/>
      <c r="P70" s="5"/>
      <c r="Q70" s="5"/>
      <c r="R70" s="5"/>
      <c r="S70" s="5"/>
      <c r="T70" s="5"/>
      <c r="U70" s="5"/>
      <c r="V70" s="5"/>
      <c r="W70" s="5"/>
      <c r="X70" s="5"/>
    </row>
    <row r="71" spans="1:24">
      <c r="A71" s="5"/>
      <c r="B71" s="59"/>
      <c r="C71" s="5"/>
      <c r="D71" s="5"/>
      <c r="E71" s="5"/>
      <c r="F71" s="5"/>
      <c r="G71" s="5"/>
      <c r="H71" s="5"/>
      <c r="I71" s="5"/>
      <c r="J71" s="5"/>
      <c r="K71" s="5"/>
      <c r="L71" s="5"/>
      <c r="M71" s="5"/>
      <c r="N71" s="5"/>
      <c r="O71" s="5"/>
      <c r="P71" s="5"/>
      <c r="Q71" s="5"/>
      <c r="R71" s="5"/>
      <c r="S71" s="5"/>
      <c r="T71" s="5"/>
      <c r="U71" s="5"/>
      <c r="V71" s="5"/>
      <c r="W71" s="5"/>
      <c r="X71" s="5"/>
    </row>
    <row r="72" spans="1:24">
      <c r="A72" s="5"/>
      <c r="B72" s="59"/>
      <c r="C72" s="5"/>
      <c r="D72" s="5"/>
      <c r="E72" s="5"/>
      <c r="F72" s="5"/>
      <c r="G72" s="5"/>
      <c r="H72" s="5"/>
      <c r="I72" s="5"/>
      <c r="J72" s="5"/>
      <c r="K72" s="5"/>
      <c r="L72" s="5"/>
      <c r="M72" s="5"/>
      <c r="N72" s="5"/>
      <c r="O72" s="5"/>
      <c r="P72" s="5"/>
      <c r="Q72" s="5"/>
      <c r="R72" s="5"/>
      <c r="S72" s="5"/>
      <c r="T72" s="5"/>
      <c r="U72" s="5"/>
      <c r="V72" s="5"/>
      <c r="W72" s="5"/>
      <c r="X72" s="5"/>
    </row>
    <row r="73" spans="1:24">
      <c r="A73" s="5"/>
      <c r="B73" s="59"/>
      <c r="C73" s="5"/>
      <c r="D73" s="5"/>
      <c r="E73" s="5"/>
      <c r="F73" s="5"/>
      <c r="G73" s="5"/>
      <c r="H73" s="5"/>
      <c r="I73" s="5"/>
      <c r="J73" s="5"/>
      <c r="K73" s="5"/>
      <c r="L73" s="5"/>
      <c r="M73" s="5"/>
      <c r="N73" s="5"/>
      <c r="O73" s="5"/>
      <c r="P73" s="5"/>
      <c r="Q73" s="5"/>
      <c r="R73" s="5"/>
      <c r="S73" s="5"/>
      <c r="T73" s="5"/>
      <c r="U73" s="5"/>
      <c r="V73" s="5"/>
      <c r="W73" s="5"/>
      <c r="X73" s="5"/>
    </row>
    <row r="74" spans="1:24">
      <c r="A74" s="5"/>
      <c r="B74" s="59"/>
      <c r="C74" s="5"/>
      <c r="D74" s="5"/>
      <c r="E74" s="5"/>
      <c r="F74" s="5"/>
      <c r="G74" s="5"/>
      <c r="H74" s="5"/>
      <c r="I74" s="5"/>
      <c r="J74" s="5"/>
      <c r="K74" s="5"/>
      <c r="L74" s="5"/>
      <c r="M74" s="5"/>
      <c r="N74" s="5"/>
      <c r="O74" s="5"/>
      <c r="P74" s="5"/>
      <c r="Q74" s="5"/>
      <c r="R74" s="5"/>
      <c r="S74" s="5"/>
      <c r="T74" s="5"/>
      <c r="U74" s="5"/>
      <c r="V74" s="5"/>
      <c r="W74" s="5"/>
      <c r="X74" s="5"/>
    </row>
    <row r="75" spans="1:24">
      <c r="A75" s="5"/>
      <c r="B75" s="59"/>
      <c r="C75" s="5"/>
      <c r="D75" s="5"/>
      <c r="E75" s="5"/>
      <c r="F75" s="5"/>
      <c r="G75" s="5"/>
      <c r="H75" s="5"/>
      <c r="I75" s="5"/>
      <c r="J75" s="5"/>
      <c r="K75" s="5"/>
      <c r="L75" s="5"/>
      <c r="M75" s="5"/>
      <c r="N75" s="5"/>
      <c r="O75" s="5"/>
      <c r="P75" s="5"/>
      <c r="Q75" s="5"/>
      <c r="R75" s="5"/>
      <c r="S75" s="5"/>
      <c r="T75" s="5"/>
      <c r="U75" s="5"/>
      <c r="V75" s="5"/>
      <c r="W75" s="5"/>
      <c r="X75" s="5"/>
    </row>
    <row r="76" spans="1:24">
      <c r="A76" s="5"/>
      <c r="B76" s="59"/>
      <c r="C76" s="5"/>
      <c r="D76" s="5"/>
      <c r="E76" s="5"/>
      <c r="F76" s="5"/>
      <c r="G76" s="5"/>
      <c r="H76" s="5"/>
      <c r="I76" s="5"/>
      <c r="J76" s="5"/>
      <c r="K76" s="5"/>
      <c r="L76" s="5"/>
      <c r="M76" s="5"/>
      <c r="N76" s="5"/>
      <c r="O76" s="5"/>
      <c r="P76" s="5"/>
      <c r="Q76" s="5"/>
      <c r="R76" s="5"/>
      <c r="S76" s="5"/>
      <c r="T76" s="5"/>
      <c r="U76" s="5"/>
      <c r="V76" s="5"/>
      <c r="W76" s="5"/>
      <c r="X76" s="5"/>
    </row>
    <row r="77" spans="1:24">
      <c r="A77" s="5"/>
      <c r="B77" s="59"/>
      <c r="C77" s="5"/>
      <c r="D77" s="5"/>
      <c r="E77" s="5"/>
      <c r="F77" s="5"/>
      <c r="G77" s="5"/>
      <c r="H77" s="5"/>
      <c r="I77" s="5"/>
      <c r="J77" s="5"/>
      <c r="K77" s="5"/>
      <c r="L77" s="5"/>
      <c r="M77" s="5"/>
      <c r="N77" s="5"/>
      <c r="O77" s="5"/>
      <c r="P77" s="5"/>
      <c r="Q77" s="5"/>
      <c r="R77" s="5"/>
      <c r="S77" s="5"/>
      <c r="T77" s="5"/>
      <c r="U77" s="5"/>
      <c r="V77" s="5"/>
      <c r="W77" s="5"/>
      <c r="X77" s="5"/>
    </row>
    <row r="78" spans="1:24">
      <c r="A78" s="5"/>
      <c r="B78" s="59"/>
      <c r="C78" s="5"/>
      <c r="D78" s="5"/>
      <c r="E78" s="5"/>
      <c r="F78" s="5"/>
      <c r="G78" s="5"/>
      <c r="H78" s="5"/>
      <c r="I78" s="5"/>
      <c r="J78" s="5"/>
      <c r="K78" s="5"/>
      <c r="L78" s="5"/>
      <c r="M78" s="5"/>
      <c r="N78" s="5"/>
      <c r="O78" s="5"/>
      <c r="P78" s="5"/>
      <c r="Q78" s="5"/>
      <c r="R78" s="5"/>
      <c r="S78" s="5"/>
      <c r="T78" s="5"/>
      <c r="U78" s="5"/>
      <c r="V78" s="5"/>
      <c r="W78" s="5"/>
      <c r="X78" s="5"/>
    </row>
    <row r="79" spans="1:24">
      <c r="A79" s="5"/>
      <c r="B79" s="59"/>
      <c r="C79" s="5"/>
      <c r="D79" s="5"/>
      <c r="E79" s="5"/>
      <c r="F79" s="5"/>
      <c r="G79" s="5"/>
      <c r="H79" s="5"/>
      <c r="I79" s="5"/>
      <c r="J79" s="5"/>
      <c r="K79" s="5"/>
      <c r="L79" s="5"/>
      <c r="M79" s="5"/>
      <c r="N79" s="5"/>
      <c r="O79" s="5"/>
      <c r="P79" s="5"/>
      <c r="Q79" s="5"/>
      <c r="R79" s="5"/>
      <c r="S79" s="5"/>
      <c r="T79" s="5"/>
      <c r="U79" s="5"/>
      <c r="V79" s="5"/>
      <c r="W79" s="5"/>
      <c r="X79" s="5"/>
    </row>
    <row r="80" spans="1:24">
      <c r="A80" s="5"/>
      <c r="B80" s="59"/>
      <c r="C80" s="5"/>
      <c r="D80" s="5"/>
      <c r="E80" s="5"/>
      <c r="F80" s="5"/>
      <c r="G80" s="5"/>
      <c r="H80" s="5"/>
      <c r="I80" s="5"/>
      <c r="J80" s="5"/>
      <c r="K80" s="5"/>
      <c r="L80" s="5"/>
      <c r="M80" s="5"/>
      <c r="N80" s="5"/>
      <c r="O80" s="5"/>
      <c r="P80" s="5"/>
      <c r="Q80" s="5"/>
      <c r="R80" s="5"/>
      <c r="S80" s="5"/>
      <c r="T80" s="5"/>
      <c r="U80" s="5"/>
      <c r="V80" s="5"/>
      <c r="W80" s="5"/>
      <c r="X80" s="5"/>
    </row>
    <row r="81" spans="1:24">
      <c r="A81" s="5"/>
      <c r="B81" s="59"/>
      <c r="C81" s="5"/>
      <c r="D81" s="5"/>
      <c r="E81" s="5"/>
      <c r="F81" s="5"/>
      <c r="G81" s="5"/>
      <c r="H81" s="5"/>
      <c r="I81" s="5"/>
      <c r="J81" s="5"/>
      <c r="K81" s="5"/>
      <c r="L81" s="5"/>
      <c r="M81" s="5"/>
      <c r="N81" s="5"/>
      <c r="O81" s="5"/>
      <c r="P81" s="5"/>
      <c r="Q81" s="5"/>
      <c r="R81" s="5"/>
      <c r="S81" s="5"/>
      <c r="T81" s="5"/>
      <c r="U81" s="5"/>
      <c r="V81" s="5"/>
      <c r="W81" s="5"/>
      <c r="X81" s="5"/>
    </row>
    <row r="82" spans="1:24">
      <c r="A82" s="5"/>
      <c r="B82" s="59"/>
      <c r="C82" s="5"/>
      <c r="D82" s="5"/>
      <c r="E82" s="5"/>
      <c r="F82" s="5"/>
      <c r="G82" s="5"/>
      <c r="H82" s="5"/>
      <c r="I82" s="5"/>
      <c r="J82" s="5"/>
      <c r="K82" s="5"/>
      <c r="L82" s="5"/>
      <c r="M82" s="5"/>
      <c r="N82" s="5"/>
      <c r="O82" s="5"/>
      <c r="P82" s="5"/>
      <c r="Q82" s="5"/>
      <c r="R82" s="5"/>
      <c r="S82" s="5"/>
      <c r="T82" s="5"/>
      <c r="U82" s="5"/>
      <c r="V82" s="5"/>
      <c r="W82" s="5"/>
      <c r="X82" s="5"/>
    </row>
    <row r="83" spans="1:24">
      <c r="A83" s="5"/>
      <c r="B83" s="59"/>
      <c r="C83" s="5"/>
      <c r="D83" s="5"/>
      <c r="E83" s="5"/>
      <c r="F83" s="5"/>
      <c r="G83" s="5"/>
      <c r="H83" s="5"/>
      <c r="I83" s="5"/>
      <c r="J83" s="5"/>
      <c r="K83" s="5"/>
      <c r="L83" s="5"/>
      <c r="M83" s="5"/>
      <c r="N83" s="5"/>
      <c r="O83" s="5"/>
      <c r="P83" s="5"/>
      <c r="Q83" s="5"/>
      <c r="R83" s="5"/>
      <c r="S83" s="5"/>
      <c r="T83" s="5"/>
      <c r="U83" s="5"/>
      <c r="V83" s="5"/>
      <c r="W83" s="5"/>
      <c r="X83" s="5"/>
    </row>
    <row r="84" spans="1:24">
      <c r="A84" s="5"/>
      <c r="B84" s="59"/>
      <c r="C84" s="5"/>
      <c r="D84" s="5"/>
      <c r="E84" s="5"/>
      <c r="F84" s="5"/>
      <c r="G84" s="5"/>
      <c r="H84" s="5"/>
      <c r="I84" s="5"/>
      <c r="J84" s="5"/>
      <c r="K84" s="5"/>
      <c r="L84" s="5"/>
      <c r="M84" s="5"/>
      <c r="N84" s="5"/>
      <c r="O84" s="5"/>
      <c r="P84" s="5"/>
      <c r="Q84" s="5"/>
      <c r="R84" s="5"/>
      <c r="S84" s="5"/>
      <c r="T84" s="5"/>
      <c r="U84" s="5"/>
      <c r="V84" s="5"/>
      <c r="W84" s="5"/>
      <c r="X84" s="5"/>
    </row>
    <row r="85" spans="1:24">
      <c r="A85" s="5"/>
      <c r="B85" s="59"/>
      <c r="C85" s="5"/>
      <c r="D85" s="5"/>
      <c r="E85" s="5"/>
      <c r="F85" s="5"/>
      <c r="G85" s="5"/>
      <c r="H85" s="5"/>
      <c r="I85" s="5"/>
      <c r="J85" s="5"/>
      <c r="K85" s="5"/>
      <c r="L85" s="5"/>
      <c r="M85" s="5"/>
      <c r="N85" s="5"/>
      <c r="O85" s="5"/>
      <c r="P85" s="5"/>
      <c r="Q85" s="5"/>
      <c r="R85" s="5"/>
      <c r="S85" s="5"/>
      <c r="T85" s="5"/>
      <c r="U85" s="5"/>
      <c r="V85" s="5"/>
      <c r="W85" s="5"/>
      <c r="X85" s="5"/>
    </row>
    <row r="86" spans="1:24">
      <c r="A86" s="5"/>
      <c r="B86" s="59"/>
      <c r="C86" s="5"/>
      <c r="D86" s="5"/>
      <c r="E86" s="5"/>
      <c r="F86" s="5"/>
      <c r="G86" s="5"/>
      <c r="H86" s="5"/>
      <c r="I86" s="5"/>
      <c r="J86" s="5"/>
      <c r="K86" s="5"/>
      <c r="L86" s="5"/>
      <c r="M86" s="5"/>
      <c r="N86" s="5"/>
      <c r="O86" s="5"/>
      <c r="P86" s="5"/>
      <c r="Q86" s="5"/>
      <c r="R86" s="5"/>
      <c r="S86" s="5"/>
      <c r="T86" s="5"/>
      <c r="U86" s="5"/>
      <c r="V86" s="5"/>
      <c r="W86" s="5"/>
      <c r="X86" s="5"/>
    </row>
    <row r="87" spans="1:24">
      <c r="A87" s="5"/>
      <c r="B87" s="59"/>
      <c r="C87" s="5"/>
      <c r="D87" s="5"/>
      <c r="E87" s="5"/>
      <c r="F87" s="5"/>
      <c r="G87" s="5"/>
      <c r="H87" s="5"/>
      <c r="I87" s="5"/>
      <c r="J87" s="5"/>
      <c r="K87" s="5"/>
      <c r="L87" s="5"/>
      <c r="M87" s="5"/>
      <c r="N87" s="5"/>
      <c r="O87" s="5"/>
      <c r="P87" s="5"/>
      <c r="Q87" s="5"/>
      <c r="R87" s="5"/>
      <c r="S87" s="5"/>
      <c r="T87" s="5"/>
      <c r="U87" s="5"/>
      <c r="V87" s="5"/>
      <c r="W87" s="5"/>
      <c r="X87" s="5"/>
    </row>
    <row r="88" spans="1:24">
      <c r="A88" s="5"/>
      <c r="B88" s="59"/>
      <c r="C88" s="5"/>
      <c r="D88" s="5"/>
      <c r="E88" s="5"/>
      <c r="F88" s="5"/>
      <c r="G88" s="5"/>
      <c r="H88" s="5"/>
      <c r="I88" s="5"/>
      <c r="J88" s="5"/>
      <c r="K88" s="5"/>
      <c r="L88" s="5"/>
      <c r="M88" s="5"/>
      <c r="N88" s="5"/>
      <c r="O88" s="5"/>
      <c r="P88" s="5"/>
      <c r="Q88" s="5"/>
      <c r="R88" s="5"/>
      <c r="S88" s="5"/>
      <c r="T88" s="5"/>
      <c r="U88" s="5"/>
      <c r="V88" s="5"/>
      <c r="W88" s="5"/>
      <c r="X88" s="5"/>
    </row>
    <row r="89" spans="1:24">
      <c r="A89" s="5"/>
      <c r="B89" s="59"/>
      <c r="C89" s="5"/>
      <c r="D89" s="5"/>
      <c r="E89" s="5"/>
      <c r="F89" s="5"/>
      <c r="G89" s="5"/>
      <c r="H89" s="5"/>
      <c r="I89" s="5"/>
      <c r="J89" s="5"/>
      <c r="K89" s="5"/>
      <c r="L89" s="5"/>
      <c r="M89" s="5"/>
      <c r="N89" s="5"/>
      <c r="O89" s="5"/>
      <c r="P89" s="5"/>
      <c r="Q89" s="5"/>
      <c r="R89" s="5"/>
      <c r="S89" s="5"/>
      <c r="T89" s="5"/>
      <c r="U89" s="5"/>
      <c r="V89" s="5"/>
      <c r="W89" s="5"/>
      <c r="X89" s="5"/>
    </row>
    <row r="90" spans="1:24">
      <c r="A90" s="5"/>
      <c r="B90" s="59"/>
      <c r="C90" s="5"/>
      <c r="D90" s="5"/>
      <c r="E90" s="5"/>
      <c r="F90" s="5"/>
      <c r="G90" s="5"/>
      <c r="H90" s="5"/>
      <c r="I90" s="5"/>
      <c r="J90" s="5"/>
      <c r="K90" s="5"/>
      <c r="L90" s="5"/>
      <c r="M90" s="5"/>
      <c r="N90" s="5"/>
      <c r="O90" s="5"/>
      <c r="P90" s="5"/>
      <c r="Q90" s="5"/>
      <c r="R90" s="5"/>
      <c r="S90" s="5"/>
      <c r="T90" s="5"/>
      <c r="U90" s="5"/>
      <c r="V90" s="5"/>
      <c r="W90" s="5"/>
      <c r="X90" s="5"/>
    </row>
    <row r="91" spans="1:24">
      <c r="A91" s="5"/>
      <c r="B91" s="59"/>
      <c r="C91" s="5"/>
      <c r="D91" s="5"/>
      <c r="E91" s="5"/>
      <c r="F91" s="5"/>
      <c r="G91" s="5"/>
      <c r="H91" s="5"/>
      <c r="I91" s="5"/>
      <c r="J91" s="5"/>
      <c r="K91" s="5"/>
      <c r="L91" s="5"/>
      <c r="M91" s="5"/>
      <c r="N91" s="5"/>
      <c r="O91" s="5"/>
      <c r="P91" s="5"/>
      <c r="Q91" s="5"/>
      <c r="R91" s="5"/>
      <c r="S91" s="5"/>
      <c r="T91" s="5"/>
      <c r="U91" s="5"/>
      <c r="V91" s="5"/>
      <c r="W91" s="5"/>
      <c r="X91" s="5"/>
    </row>
    <row r="92" spans="1:24">
      <c r="A92" s="5"/>
      <c r="B92" s="59"/>
      <c r="C92" s="5"/>
      <c r="D92" s="5"/>
      <c r="E92" s="5"/>
      <c r="F92" s="5"/>
      <c r="G92" s="5"/>
      <c r="H92" s="5"/>
      <c r="I92" s="5"/>
      <c r="J92" s="5"/>
      <c r="K92" s="5"/>
      <c r="L92" s="5"/>
      <c r="M92" s="5"/>
      <c r="N92" s="5"/>
      <c r="O92" s="5"/>
      <c r="P92" s="5"/>
      <c r="Q92" s="5"/>
      <c r="R92" s="5"/>
      <c r="S92" s="5"/>
      <c r="T92" s="5"/>
      <c r="U92" s="5"/>
      <c r="V92" s="5"/>
      <c r="W92" s="5"/>
      <c r="X92" s="5"/>
    </row>
    <row r="93" spans="1:24">
      <c r="A93" s="5"/>
      <c r="B93" s="59"/>
      <c r="C93" s="5"/>
      <c r="D93" s="5"/>
      <c r="E93" s="5"/>
      <c r="F93" s="5"/>
      <c r="G93" s="5"/>
      <c r="H93" s="5"/>
      <c r="I93" s="5"/>
      <c r="J93" s="5"/>
      <c r="K93" s="5"/>
      <c r="L93" s="5"/>
      <c r="M93" s="5"/>
      <c r="N93" s="5"/>
      <c r="O93" s="5"/>
      <c r="P93" s="5"/>
      <c r="Q93" s="5"/>
      <c r="R93" s="5"/>
      <c r="S93" s="5"/>
      <c r="T93" s="5"/>
      <c r="U93" s="5"/>
      <c r="V93" s="5"/>
      <c r="W93" s="5"/>
      <c r="X93" s="5"/>
    </row>
    <row r="94" spans="1:24">
      <c r="A94" s="5"/>
      <c r="B94" s="59"/>
      <c r="C94" s="5"/>
      <c r="D94" s="5"/>
      <c r="E94" s="5"/>
      <c r="F94" s="5"/>
      <c r="G94" s="5"/>
      <c r="H94" s="5"/>
      <c r="I94" s="5"/>
      <c r="J94" s="5"/>
      <c r="K94" s="5"/>
      <c r="L94" s="5"/>
      <c r="M94" s="5"/>
      <c r="N94" s="5"/>
      <c r="O94" s="5"/>
      <c r="P94" s="5"/>
      <c r="Q94" s="5"/>
      <c r="R94" s="5"/>
      <c r="S94" s="5"/>
      <c r="T94" s="5"/>
      <c r="U94" s="5"/>
      <c r="V94" s="5"/>
      <c r="W94" s="5"/>
      <c r="X94" s="5"/>
    </row>
    <row r="95" spans="1:24">
      <c r="A95" s="5"/>
      <c r="B95" s="59"/>
      <c r="C95" s="5"/>
      <c r="D95" s="5"/>
      <c r="E95" s="5"/>
      <c r="F95" s="5"/>
      <c r="G95" s="5"/>
      <c r="H95" s="5"/>
      <c r="I95" s="5"/>
      <c r="J95" s="5"/>
      <c r="K95" s="5"/>
      <c r="L95" s="5"/>
      <c r="M95" s="5"/>
      <c r="N95" s="5"/>
      <c r="O95" s="5"/>
      <c r="P95" s="5"/>
      <c r="Q95" s="5"/>
      <c r="R95" s="5"/>
      <c r="S95" s="5"/>
      <c r="T95" s="5"/>
      <c r="U95" s="5"/>
      <c r="V95" s="5"/>
      <c r="W95" s="5"/>
      <c r="X95" s="5"/>
    </row>
    <row r="96" spans="1:24">
      <c r="A96" s="5"/>
      <c r="B96" s="59"/>
      <c r="C96" s="5"/>
      <c r="D96" s="5"/>
      <c r="E96" s="5"/>
      <c r="F96" s="5"/>
      <c r="G96" s="5"/>
      <c r="H96" s="5"/>
      <c r="I96" s="5"/>
      <c r="J96" s="5"/>
      <c r="K96" s="5"/>
      <c r="L96" s="5"/>
      <c r="M96" s="5"/>
      <c r="N96" s="5"/>
      <c r="O96" s="5"/>
      <c r="P96" s="5"/>
      <c r="Q96" s="5"/>
      <c r="R96" s="5"/>
      <c r="S96" s="5"/>
      <c r="T96" s="5"/>
      <c r="U96" s="5"/>
      <c r="V96" s="5"/>
      <c r="W96" s="5"/>
      <c r="X96" s="5"/>
    </row>
    <row r="97" spans="1:24">
      <c r="A97" s="5"/>
      <c r="B97" s="59"/>
      <c r="C97" s="5"/>
      <c r="D97" s="5"/>
      <c r="E97" s="5"/>
      <c r="F97" s="5"/>
      <c r="G97" s="5"/>
      <c r="H97" s="5"/>
      <c r="I97" s="5"/>
      <c r="J97" s="5"/>
      <c r="K97" s="5"/>
      <c r="L97" s="5"/>
      <c r="M97" s="5"/>
      <c r="N97" s="5"/>
      <c r="O97" s="5"/>
      <c r="P97" s="5"/>
      <c r="Q97" s="5"/>
      <c r="R97" s="5"/>
      <c r="S97" s="5"/>
      <c r="T97" s="5"/>
      <c r="U97" s="5"/>
      <c r="V97" s="5"/>
      <c r="W97" s="5"/>
      <c r="X97" s="5"/>
    </row>
    <row r="98" spans="1:24">
      <c r="A98" s="5"/>
      <c r="B98" s="59"/>
      <c r="C98" s="5"/>
      <c r="D98" s="5"/>
      <c r="E98" s="5"/>
      <c r="F98" s="5"/>
      <c r="G98" s="5"/>
      <c r="H98" s="5"/>
      <c r="I98" s="5"/>
      <c r="J98" s="5"/>
      <c r="K98" s="5"/>
      <c r="L98" s="5"/>
      <c r="M98" s="5"/>
      <c r="N98" s="5"/>
      <c r="O98" s="5"/>
      <c r="P98" s="5"/>
      <c r="Q98" s="5"/>
      <c r="R98" s="5"/>
      <c r="S98" s="5"/>
      <c r="T98" s="5"/>
      <c r="U98" s="5"/>
      <c r="V98" s="5"/>
      <c r="W98" s="5"/>
      <c r="X98" s="5"/>
    </row>
    <row r="99" spans="1:24">
      <c r="A99" s="5"/>
      <c r="B99" s="59"/>
      <c r="C99" s="5"/>
      <c r="D99" s="5"/>
      <c r="E99" s="5"/>
      <c r="F99" s="5"/>
      <c r="G99" s="5"/>
      <c r="H99" s="5"/>
      <c r="I99" s="5"/>
      <c r="J99" s="5"/>
      <c r="K99" s="5"/>
      <c r="L99" s="5"/>
      <c r="M99" s="5"/>
      <c r="N99" s="5"/>
      <c r="O99" s="5"/>
      <c r="P99" s="5"/>
      <c r="Q99" s="5"/>
      <c r="R99" s="5"/>
      <c r="S99" s="5"/>
      <c r="T99" s="5"/>
      <c r="U99" s="5"/>
      <c r="V99" s="5"/>
      <c r="W99" s="5"/>
      <c r="X99" s="5"/>
    </row>
    <row r="100" spans="1:24">
      <c r="A100" s="5"/>
      <c r="B100" s="59"/>
      <c r="C100" s="5"/>
      <c r="D100" s="5"/>
      <c r="E100" s="5"/>
      <c r="F100" s="5"/>
      <c r="G100" s="5"/>
      <c r="H100" s="5"/>
      <c r="I100" s="5"/>
      <c r="J100" s="5"/>
      <c r="K100" s="5"/>
      <c r="L100" s="5"/>
      <c r="M100" s="5"/>
      <c r="N100" s="5"/>
      <c r="O100" s="5"/>
      <c r="P100" s="5"/>
      <c r="Q100" s="5"/>
      <c r="R100" s="5"/>
      <c r="S100" s="5"/>
      <c r="T100" s="5"/>
      <c r="U100" s="5"/>
      <c r="V100" s="5"/>
      <c r="W100" s="5"/>
      <c r="X100" s="5"/>
    </row>
    <row r="101" spans="1:24">
      <c r="A101" s="5"/>
      <c r="B101" s="59"/>
      <c r="C101" s="5"/>
      <c r="D101" s="5"/>
      <c r="E101" s="5"/>
      <c r="F101" s="5"/>
      <c r="G101" s="5"/>
      <c r="H101" s="5"/>
      <c r="I101" s="5"/>
      <c r="J101" s="5"/>
      <c r="K101" s="5"/>
      <c r="L101" s="5"/>
      <c r="M101" s="5"/>
      <c r="N101" s="5"/>
      <c r="O101" s="5"/>
      <c r="P101" s="5"/>
      <c r="Q101" s="5"/>
      <c r="R101" s="5"/>
      <c r="S101" s="5"/>
      <c r="T101" s="5"/>
      <c r="U101" s="5"/>
      <c r="V101" s="5"/>
      <c r="W101" s="5"/>
      <c r="X101" s="5"/>
    </row>
    <row r="102" spans="1:24">
      <c r="A102" s="5"/>
      <c r="B102" s="59"/>
      <c r="C102" s="5"/>
      <c r="D102" s="5"/>
      <c r="E102" s="5"/>
      <c r="F102" s="5"/>
      <c r="G102" s="5"/>
      <c r="H102" s="5"/>
      <c r="I102" s="5"/>
      <c r="J102" s="5"/>
      <c r="K102" s="5"/>
      <c r="L102" s="5"/>
      <c r="M102" s="5"/>
      <c r="N102" s="5"/>
      <c r="O102" s="5"/>
      <c r="P102" s="5"/>
      <c r="Q102" s="5"/>
      <c r="R102" s="5"/>
      <c r="S102" s="5"/>
      <c r="T102" s="5"/>
      <c r="U102" s="5"/>
      <c r="V102" s="5"/>
      <c r="W102" s="5"/>
      <c r="X102" s="5"/>
    </row>
    <row r="103" spans="1:24">
      <c r="A103" s="5"/>
      <c r="B103" s="59"/>
      <c r="C103" s="5"/>
      <c r="D103" s="5"/>
      <c r="E103" s="5"/>
      <c r="F103" s="5"/>
      <c r="G103" s="5"/>
      <c r="H103" s="5"/>
      <c r="I103" s="5"/>
      <c r="J103" s="5"/>
      <c r="K103" s="5"/>
      <c r="L103" s="5"/>
      <c r="M103" s="5"/>
      <c r="N103" s="5"/>
      <c r="O103" s="5"/>
      <c r="P103" s="5"/>
      <c r="Q103" s="5"/>
      <c r="R103" s="5"/>
      <c r="S103" s="5"/>
      <c r="T103" s="5"/>
      <c r="U103" s="5"/>
      <c r="V103" s="5"/>
      <c r="W103" s="5"/>
      <c r="X103" s="5"/>
    </row>
    <row r="104" spans="1:24">
      <c r="A104" s="5"/>
      <c r="B104" s="59"/>
      <c r="C104" s="5"/>
      <c r="D104" s="5"/>
      <c r="E104" s="5"/>
      <c r="F104" s="5"/>
      <c r="G104" s="5"/>
      <c r="H104" s="5"/>
      <c r="I104" s="5"/>
      <c r="J104" s="5"/>
      <c r="K104" s="5"/>
      <c r="L104" s="5"/>
      <c r="M104" s="5"/>
      <c r="N104" s="5"/>
      <c r="O104" s="5"/>
      <c r="P104" s="5"/>
      <c r="Q104" s="5"/>
      <c r="R104" s="5"/>
      <c r="S104" s="5"/>
      <c r="T104" s="5"/>
      <c r="U104" s="5"/>
      <c r="V104" s="5"/>
      <c r="W104" s="5"/>
      <c r="X104" s="5"/>
    </row>
    <row r="105" spans="1:24">
      <c r="A105" s="5"/>
      <c r="B105" s="59"/>
      <c r="C105" s="5"/>
      <c r="D105" s="5"/>
      <c r="E105" s="5"/>
      <c r="F105" s="5"/>
      <c r="G105" s="5"/>
      <c r="H105" s="5"/>
      <c r="I105" s="5"/>
      <c r="J105" s="5"/>
      <c r="K105" s="5"/>
      <c r="L105" s="5"/>
      <c r="M105" s="5"/>
      <c r="N105" s="5"/>
      <c r="O105" s="5"/>
      <c r="P105" s="5"/>
      <c r="Q105" s="5"/>
      <c r="R105" s="5"/>
      <c r="S105" s="5"/>
      <c r="T105" s="5"/>
      <c r="U105" s="5"/>
      <c r="V105" s="5"/>
      <c r="W105" s="5"/>
      <c r="X105" s="5"/>
    </row>
    <row r="106" spans="1:24">
      <c r="A106" s="5"/>
      <c r="B106" s="59"/>
      <c r="C106" s="5"/>
      <c r="D106" s="5"/>
      <c r="E106" s="5"/>
      <c r="F106" s="5"/>
      <c r="G106" s="5"/>
      <c r="H106" s="5"/>
      <c r="I106" s="5"/>
      <c r="J106" s="5"/>
      <c r="K106" s="5"/>
      <c r="L106" s="5"/>
      <c r="M106" s="5"/>
      <c r="N106" s="5"/>
      <c r="O106" s="5"/>
      <c r="P106" s="5"/>
      <c r="Q106" s="5"/>
      <c r="R106" s="5"/>
      <c r="S106" s="5"/>
      <c r="T106" s="5"/>
      <c r="U106" s="5"/>
      <c r="V106" s="5"/>
      <c r="W106" s="5"/>
      <c r="X106" s="5"/>
    </row>
    <row r="107" spans="1:24">
      <c r="A107" s="5"/>
      <c r="B107" s="59"/>
      <c r="C107" s="5"/>
      <c r="D107" s="5"/>
      <c r="E107" s="5"/>
      <c r="F107" s="5"/>
      <c r="G107" s="5"/>
      <c r="H107" s="5"/>
      <c r="I107" s="5"/>
      <c r="J107" s="5"/>
      <c r="K107" s="5"/>
      <c r="L107" s="5"/>
      <c r="M107" s="5"/>
      <c r="N107" s="5"/>
      <c r="O107" s="5"/>
      <c r="P107" s="5"/>
      <c r="Q107" s="5"/>
      <c r="R107" s="5"/>
      <c r="S107" s="5"/>
      <c r="T107" s="5"/>
      <c r="U107" s="5"/>
      <c r="V107" s="5"/>
      <c r="W107" s="5"/>
      <c r="X107" s="5"/>
    </row>
    <row r="108" spans="1:24">
      <c r="A108" s="5"/>
      <c r="B108" s="59"/>
      <c r="C108" s="5"/>
      <c r="D108" s="5"/>
      <c r="E108" s="5"/>
      <c r="F108" s="5"/>
      <c r="G108" s="5"/>
      <c r="H108" s="5"/>
      <c r="I108" s="5"/>
      <c r="J108" s="5"/>
      <c r="K108" s="5"/>
      <c r="L108" s="5"/>
      <c r="M108" s="5"/>
      <c r="N108" s="5"/>
      <c r="O108" s="5"/>
      <c r="P108" s="5"/>
      <c r="Q108" s="5"/>
      <c r="R108" s="5"/>
      <c r="S108" s="5"/>
      <c r="T108" s="5"/>
      <c r="U108" s="5"/>
      <c r="V108" s="5"/>
      <c r="W108" s="5"/>
      <c r="X108" s="5"/>
    </row>
    <row r="109" spans="1:24">
      <c r="A109" s="5"/>
      <c r="B109" s="59"/>
      <c r="C109" s="5"/>
      <c r="D109" s="5"/>
      <c r="E109" s="5"/>
      <c r="F109" s="5"/>
      <c r="G109" s="5"/>
      <c r="H109" s="5"/>
      <c r="I109" s="5"/>
      <c r="J109" s="5"/>
      <c r="K109" s="5"/>
      <c r="L109" s="5"/>
      <c r="M109" s="5"/>
      <c r="N109" s="5"/>
      <c r="O109" s="5"/>
      <c r="P109" s="5"/>
      <c r="Q109" s="5"/>
      <c r="R109" s="5"/>
      <c r="S109" s="5"/>
      <c r="T109" s="5"/>
      <c r="U109" s="5"/>
      <c r="V109" s="5"/>
      <c r="W109" s="5"/>
      <c r="X109" s="5"/>
    </row>
    <row r="110" spans="1:24">
      <c r="A110" s="5"/>
      <c r="B110" s="59"/>
      <c r="C110" s="5"/>
      <c r="D110" s="5"/>
      <c r="E110" s="5"/>
      <c r="F110" s="5"/>
      <c r="G110" s="5"/>
      <c r="H110" s="5"/>
      <c r="I110" s="5"/>
      <c r="J110" s="5"/>
      <c r="K110" s="5"/>
      <c r="L110" s="5"/>
      <c r="M110" s="5"/>
      <c r="N110" s="5"/>
      <c r="O110" s="5"/>
      <c r="P110" s="5"/>
      <c r="Q110" s="5"/>
      <c r="R110" s="5"/>
      <c r="S110" s="5"/>
      <c r="T110" s="5"/>
      <c r="U110" s="5"/>
      <c r="V110" s="5"/>
      <c r="W110" s="5"/>
      <c r="X110" s="5"/>
    </row>
    <row r="111" spans="1:24">
      <c r="A111" s="5"/>
      <c r="B111" s="59"/>
      <c r="C111" s="5"/>
      <c r="D111" s="5"/>
      <c r="E111" s="5"/>
      <c r="F111" s="5"/>
      <c r="G111" s="5"/>
      <c r="H111" s="5"/>
      <c r="I111" s="5"/>
      <c r="J111" s="5"/>
      <c r="K111" s="5"/>
      <c r="L111" s="5"/>
      <c r="M111" s="5"/>
      <c r="N111" s="5"/>
      <c r="O111" s="5"/>
      <c r="P111" s="5"/>
      <c r="Q111" s="5"/>
      <c r="R111" s="5"/>
      <c r="S111" s="5"/>
      <c r="T111" s="5"/>
      <c r="U111" s="5"/>
      <c r="V111" s="5"/>
      <c r="W111" s="5"/>
      <c r="X111" s="5"/>
    </row>
    <row r="112" spans="1:24">
      <c r="A112" s="5"/>
      <c r="B112" s="59"/>
      <c r="C112" s="5"/>
      <c r="D112" s="5"/>
      <c r="E112" s="5"/>
      <c r="F112" s="5"/>
      <c r="G112" s="5"/>
      <c r="H112" s="5"/>
      <c r="I112" s="5"/>
      <c r="J112" s="5"/>
      <c r="K112" s="5"/>
      <c r="L112" s="5"/>
      <c r="M112" s="5"/>
      <c r="N112" s="5"/>
      <c r="O112" s="5"/>
      <c r="P112" s="5"/>
      <c r="Q112" s="5"/>
      <c r="R112" s="5"/>
      <c r="S112" s="5"/>
      <c r="T112" s="5"/>
      <c r="U112" s="5"/>
      <c r="V112" s="5"/>
      <c r="W112" s="5"/>
      <c r="X112" s="5"/>
    </row>
    <row r="113" spans="1:24">
      <c r="A113" s="5"/>
      <c r="B113" s="59"/>
      <c r="C113" s="5"/>
      <c r="D113" s="5"/>
      <c r="E113" s="5"/>
      <c r="F113" s="5"/>
      <c r="G113" s="5"/>
      <c r="H113" s="5"/>
      <c r="I113" s="5"/>
      <c r="J113" s="5"/>
      <c r="K113" s="5"/>
      <c r="L113" s="5"/>
      <c r="M113" s="5"/>
      <c r="N113" s="5"/>
      <c r="O113" s="5"/>
      <c r="P113" s="5"/>
      <c r="Q113" s="5"/>
      <c r="R113" s="5"/>
      <c r="S113" s="5"/>
      <c r="T113" s="5"/>
      <c r="U113" s="5"/>
      <c r="V113" s="5"/>
      <c r="W113" s="5"/>
      <c r="X113" s="5"/>
    </row>
    <row r="114" spans="1:24">
      <c r="A114" s="5"/>
      <c r="B114" s="59"/>
      <c r="C114" s="5"/>
      <c r="D114" s="5"/>
      <c r="E114" s="5"/>
      <c r="F114" s="5"/>
      <c r="G114" s="5"/>
      <c r="H114" s="5"/>
      <c r="I114" s="5"/>
      <c r="J114" s="5"/>
      <c r="K114" s="5"/>
      <c r="L114" s="5"/>
      <c r="M114" s="5"/>
      <c r="N114" s="5"/>
      <c r="O114" s="5"/>
      <c r="P114" s="5"/>
      <c r="Q114" s="5"/>
      <c r="R114" s="5"/>
      <c r="S114" s="5"/>
      <c r="T114" s="5"/>
      <c r="U114" s="5"/>
      <c r="V114" s="5"/>
      <c r="W114" s="5"/>
      <c r="X114" s="5"/>
    </row>
    <row r="115" spans="1:24">
      <c r="A115" s="5"/>
      <c r="B115" s="59"/>
      <c r="C115" s="5"/>
      <c r="D115" s="5"/>
      <c r="E115" s="5"/>
      <c r="F115" s="5"/>
      <c r="G115" s="5"/>
      <c r="H115" s="5"/>
      <c r="I115" s="5"/>
      <c r="J115" s="5"/>
      <c r="K115" s="5"/>
      <c r="L115" s="5"/>
      <c r="M115" s="5"/>
      <c r="N115" s="5"/>
      <c r="O115" s="5"/>
      <c r="P115" s="5"/>
      <c r="Q115" s="5"/>
      <c r="R115" s="5"/>
      <c r="S115" s="5"/>
      <c r="T115" s="5"/>
      <c r="U115" s="5"/>
      <c r="V115" s="5"/>
      <c r="W115" s="5"/>
      <c r="X115" s="5"/>
    </row>
    <row r="116" spans="1:24">
      <c r="A116" s="5"/>
      <c r="B116" s="59"/>
      <c r="C116" s="5"/>
      <c r="D116" s="5"/>
      <c r="E116" s="5"/>
      <c r="F116" s="5"/>
      <c r="G116" s="5"/>
      <c r="H116" s="5"/>
      <c r="I116" s="5"/>
      <c r="J116" s="5"/>
      <c r="K116" s="5"/>
      <c r="L116" s="5"/>
      <c r="M116" s="5"/>
      <c r="N116" s="5"/>
      <c r="O116" s="5"/>
      <c r="P116" s="5"/>
      <c r="Q116" s="5"/>
      <c r="R116" s="5"/>
      <c r="S116" s="5"/>
      <c r="T116" s="5"/>
      <c r="U116" s="5"/>
      <c r="V116" s="5"/>
      <c r="W116" s="5"/>
      <c r="X116" s="5"/>
    </row>
    <row r="117" spans="1:24">
      <c r="A117" s="5"/>
      <c r="B117" s="59"/>
      <c r="C117" s="5"/>
      <c r="D117" s="5"/>
      <c r="E117" s="5"/>
      <c r="F117" s="5"/>
      <c r="G117" s="5"/>
      <c r="H117" s="5"/>
      <c r="I117" s="5"/>
      <c r="J117" s="5"/>
      <c r="K117" s="5"/>
      <c r="L117" s="5"/>
      <c r="M117" s="5"/>
      <c r="N117" s="5"/>
      <c r="O117" s="5"/>
      <c r="P117" s="5"/>
      <c r="Q117" s="5"/>
      <c r="R117" s="5"/>
      <c r="S117" s="5"/>
      <c r="T117" s="5"/>
      <c r="U117" s="5"/>
      <c r="V117" s="5"/>
      <c r="W117" s="5"/>
      <c r="X117" s="5"/>
    </row>
    <row r="118" spans="1:24">
      <c r="A118" s="5"/>
      <c r="B118" s="59"/>
      <c r="C118" s="5"/>
      <c r="D118" s="5"/>
      <c r="E118" s="5"/>
      <c r="F118" s="5"/>
      <c r="G118" s="5"/>
      <c r="H118" s="5"/>
      <c r="I118" s="5"/>
      <c r="J118" s="5"/>
      <c r="K118" s="5"/>
      <c r="L118" s="5"/>
      <c r="M118" s="5"/>
      <c r="N118" s="5"/>
      <c r="O118" s="5"/>
      <c r="P118" s="5"/>
      <c r="Q118" s="5"/>
      <c r="R118" s="5"/>
      <c r="S118" s="5"/>
      <c r="T118" s="5"/>
      <c r="U118" s="5"/>
      <c r="V118" s="5"/>
      <c r="W118" s="5"/>
      <c r="X118" s="5"/>
    </row>
    <row r="119" spans="1:24">
      <c r="A119" s="5"/>
      <c r="B119" s="59"/>
      <c r="C119" s="5"/>
      <c r="D119" s="5"/>
      <c r="E119" s="5"/>
      <c r="F119" s="5"/>
      <c r="G119" s="5"/>
      <c r="H119" s="5"/>
      <c r="I119" s="5"/>
      <c r="J119" s="5"/>
      <c r="K119" s="5"/>
      <c r="L119" s="5"/>
      <c r="M119" s="5"/>
      <c r="N119" s="5"/>
      <c r="O119" s="5"/>
      <c r="P119" s="5"/>
      <c r="Q119" s="5"/>
      <c r="R119" s="5"/>
      <c r="S119" s="5"/>
      <c r="T119" s="5"/>
      <c r="U119" s="5"/>
      <c r="V119" s="5"/>
      <c r="W119" s="5"/>
      <c r="X119" s="5"/>
    </row>
    <row r="120" spans="1:24">
      <c r="A120" s="5"/>
      <c r="B120" s="59"/>
      <c r="C120" s="5"/>
      <c r="D120" s="5"/>
      <c r="E120" s="5"/>
      <c r="F120" s="5"/>
      <c r="G120" s="5"/>
      <c r="H120" s="5"/>
      <c r="I120" s="5"/>
      <c r="J120" s="5"/>
      <c r="K120" s="5"/>
      <c r="L120" s="5"/>
      <c r="M120" s="5"/>
      <c r="N120" s="5"/>
      <c r="O120" s="5"/>
      <c r="P120" s="5"/>
      <c r="Q120" s="5"/>
      <c r="R120" s="5"/>
      <c r="S120" s="5"/>
      <c r="T120" s="5"/>
      <c r="U120" s="5"/>
      <c r="V120" s="5"/>
      <c r="W120" s="5"/>
      <c r="X120" s="5"/>
    </row>
    <row r="121" spans="1:24">
      <c r="A121" s="5"/>
      <c r="B121" s="59"/>
      <c r="C121" s="5"/>
      <c r="D121" s="5"/>
      <c r="E121" s="5"/>
      <c r="F121" s="5"/>
      <c r="G121" s="5"/>
      <c r="H121" s="5"/>
      <c r="I121" s="5"/>
      <c r="J121" s="5"/>
      <c r="K121" s="5"/>
      <c r="L121" s="5"/>
      <c r="M121" s="5"/>
      <c r="N121" s="5"/>
      <c r="O121" s="5"/>
      <c r="P121" s="5"/>
      <c r="Q121" s="5"/>
      <c r="R121" s="5"/>
      <c r="S121" s="5"/>
      <c r="T121" s="5"/>
      <c r="U121" s="5"/>
      <c r="V121" s="5"/>
      <c r="W121" s="5"/>
      <c r="X121" s="5"/>
    </row>
    <row r="122" spans="1:24">
      <c r="A122" s="5"/>
      <c r="B122" s="59"/>
      <c r="C122" s="5"/>
      <c r="D122" s="5"/>
      <c r="E122" s="5"/>
      <c r="F122" s="5"/>
      <c r="G122" s="5"/>
      <c r="H122" s="5"/>
      <c r="I122" s="5"/>
      <c r="J122" s="5"/>
      <c r="K122" s="5"/>
      <c r="L122" s="5"/>
      <c r="M122" s="5"/>
      <c r="N122" s="5"/>
      <c r="O122" s="5"/>
      <c r="P122" s="5"/>
      <c r="Q122" s="5"/>
      <c r="R122" s="5"/>
      <c r="S122" s="5"/>
      <c r="T122" s="5"/>
      <c r="U122" s="5"/>
      <c r="V122" s="5"/>
      <c r="W122" s="5"/>
      <c r="X122" s="5"/>
    </row>
    <row r="123" spans="1:24">
      <c r="A123" s="5"/>
      <c r="B123" s="59"/>
      <c r="C123" s="5"/>
      <c r="D123" s="5"/>
      <c r="E123" s="5"/>
      <c r="F123" s="5"/>
      <c r="G123" s="5"/>
      <c r="H123" s="5"/>
      <c r="I123" s="5"/>
      <c r="J123" s="5"/>
      <c r="K123" s="5"/>
      <c r="L123" s="5"/>
      <c r="M123" s="5"/>
      <c r="N123" s="5"/>
      <c r="O123" s="5"/>
      <c r="P123" s="5"/>
      <c r="Q123" s="5"/>
      <c r="R123" s="5"/>
      <c r="S123" s="5"/>
      <c r="T123" s="5"/>
      <c r="U123" s="5"/>
      <c r="V123" s="5"/>
      <c r="W123" s="5"/>
      <c r="X123" s="5"/>
    </row>
    <row r="124" spans="1:24">
      <c r="A124" s="5"/>
      <c r="B124" s="59"/>
      <c r="C124" s="5"/>
      <c r="D124" s="5"/>
      <c r="E124" s="5"/>
      <c r="F124" s="5"/>
      <c r="G124" s="5"/>
      <c r="H124" s="5"/>
      <c r="I124" s="5"/>
      <c r="J124" s="5"/>
      <c r="K124" s="5"/>
      <c r="L124" s="5"/>
      <c r="M124" s="5"/>
      <c r="N124" s="5"/>
      <c r="O124" s="5"/>
      <c r="P124" s="5"/>
      <c r="Q124" s="5"/>
      <c r="R124" s="5"/>
      <c r="S124" s="5"/>
      <c r="T124" s="5"/>
      <c r="U124" s="5"/>
      <c r="V124" s="5"/>
      <c r="W124" s="5"/>
      <c r="X124" s="5"/>
    </row>
    <row r="125" spans="1:24">
      <c r="A125" s="5"/>
      <c r="B125" s="59"/>
      <c r="C125" s="5"/>
      <c r="D125" s="5"/>
      <c r="E125" s="5"/>
      <c r="F125" s="5"/>
      <c r="G125" s="5"/>
      <c r="H125" s="5"/>
      <c r="I125" s="5"/>
      <c r="J125" s="5"/>
      <c r="K125" s="5"/>
      <c r="L125" s="5"/>
      <c r="M125" s="5"/>
      <c r="N125" s="5"/>
      <c r="O125" s="5"/>
      <c r="P125" s="5"/>
      <c r="Q125" s="5"/>
      <c r="R125" s="5"/>
      <c r="S125" s="5"/>
      <c r="T125" s="5"/>
      <c r="U125" s="5"/>
      <c r="V125" s="5"/>
      <c r="W125" s="5"/>
      <c r="X125" s="5"/>
    </row>
    <row r="126" spans="1:24">
      <c r="A126" s="5"/>
      <c r="B126" s="59"/>
      <c r="C126" s="5"/>
      <c r="D126" s="5"/>
      <c r="E126" s="5"/>
      <c r="F126" s="5"/>
      <c r="G126" s="5"/>
      <c r="H126" s="5"/>
      <c r="I126" s="5"/>
      <c r="J126" s="5"/>
      <c r="K126" s="5"/>
      <c r="L126" s="5"/>
      <c r="M126" s="5"/>
      <c r="N126" s="5"/>
      <c r="O126" s="5"/>
      <c r="P126" s="5"/>
      <c r="Q126" s="5"/>
      <c r="R126" s="5"/>
      <c r="S126" s="5"/>
      <c r="T126" s="5"/>
      <c r="U126" s="5"/>
      <c r="V126" s="5"/>
      <c r="W126" s="5"/>
      <c r="X126" s="5"/>
    </row>
    <row r="127" spans="1:24">
      <c r="A127" s="5"/>
      <c r="B127" s="59"/>
      <c r="C127" s="5"/>
      <c r="D127" s="5"/>
      <c r="E127" s="5"/>
      <c r="F127" s="5"/>
      <c r="G127" s="5"/>
      <c r="H127" s="5"/>
      <c r="I127" s="5"/>
      <c r="J127" s="5"/>
      <c r="K127" s="5"/>
      <c r="L127" s="5"/>
      <c r="M127" s="5"/>
      <c r="N127" s="5"/>
      <c r="O127" s="5"/>
      <c r="P127" s="5"/>
      <c r="Q127" s="5"/>
      <c r="R127" s="5"/>
      <c r="S127" s="5"/>
      <c r="T127" s="5"/>
      <c r="U127" s="5"/>
      <c r="V127" s="5"/>
      <c r="W127" s="5"/>
      <c r="X127" s="5"/>
    </row>
    <row r="128" spans="1:24">
      <c r="A128" s="5"/>
      <c r="B128" s="59"/>
      <c r="C128" s="5"/>
      <c r="D128" s="5"/>
      <c r="E128" s="5"/>
      <c r="F128" s="5"/>
      <c r="G128" s="5"/>
      <c r="H128" s="5"/>
      <c r="I128" s="5"/>
      <c r="J128" s="5"/>
      <c r="K128" s="5"/>
      <c r="L128" s="5"/>
      <c r="M128" s="5"/>
      <c r="N128" s="5"/>
      <c r="O128" s="5"/>
      <c r="P128" s="5"/>
      <c r="Q128" s="5"/>
      <c r="R128" s="5"/>
      <c r="S128" s="5"/>
      <c r="T128" s="5"/>
      <c r="U128" s="5"/>
      <c r="V128" s="5"/>
      <c r="W128" s="5"/>
      <c r="X128" s="5"/>
    </row>
    <row r="129" spans="1:24">
      <c r="A129" s="5"/>
      <c r="B129" s="59"/>
      <c r="C129" s="5"/>
      <c r="D129" s="5"/>
      <c r="E129" s="5"/>
      <c r="F129" s="5"/>
      <c r="G129" s="5"/>
      <c r="H129" s="5"/>
      <c r="I129" s="5"/>
      <c r="J129" s="5"/>
      <c r="K129" s="5"/>
      <c r="L129" s="5"/>
      <c r="M129" s="5"/>
      <c r="N129" s="5"/>
      <c r="O129" s="5"/>
      <c r="P129" s="5"/>
      <c r="Q129" s="5"/>
      <c r="R129" s="5"/>
      <c r="S129" s="5"/>
      <c r="T129" s="5"/>
      <c r="U129" s="5"/>
      <c r="V129" s="5"/>
      <c r="W129" s="5"/>
      <c r="X129" s="5"/>
    </row>
    <row r="130" spans="1:24">
      <c r="A130" s="5"/>
      <c r="B130" s="59"/>
      <c r="C130" s="5"/>
      <c r="D130" s="5"/>
      <c r="E130" s="5"/>
      <c r="F130" s="5"/>
      <c r="G130" s="5"/>
      <c r="H130" s="5"/>
      <c r="I130" s="5"/>
      <c r="J130" s="5"/>
      <c r="K130" s="5"/>
      <c r="L130" s="5"/>
      <c r="M130" s="5"/>
      <c r="N130" s="5"/>
      <c r="O130" s="5"/>
      <c r="P130" s="5"/>
      <c r="Q130" s="5"/>
      <c r="R130" s="5"/>
      <c r="S130" s="5"/>
      <c r="T130" s="5"/>
      <c r="U130" s="5"/>
      <c r="V130" s="5"/>
      <c r="W130" s="5"/>
      <c r="X130" s="5"/>
    </row>
    <row r="131" spans="1:24">
      <c r="A131" s="5"/>
      <c r="B131" s="59"/>
      <c r="C131" s="5"/>
      <c r="D131" s="5"/>
      <c r="E131" s="5"/>
      <c r="F131" s="5"/>
      <c r="G131" s="5"/>
      <c r="H131" s="5"/>
      <c r="I131" s="5"/>
      <c r="J131" s="5"/>
      <c r="K131" s="5"/>
      <c r="L131" s="5"/>
      <c r="M131" s="5"/>
      <c r="N131" s="5"/>
      <c r="O131" s="5"/>
      <c r="P131" s="5"/>
      <c r="Q131" s="5"/>
      <c r="R131" s="5"/>
      <c r="S131" s="5"/>
      <c r="T131" s="5"/>
      <c r="U131" s="5"/>
      <c r="V131" s="5"/>
      <c r="W131" s="5"/>
      <c r="X131" s="5"/>
    </row>
    <row r="132" spans="1:24">
      <c r="A132" s="5"/>
      <c r="B132" s="59"/>
      <c r="C132" s="5"/>
      <c r="D132" s="5"/>
      <c r="E132" s="5"/>
      <c r="F132" s="5"/>
      <c r="G132" s="5"/>
      <c r="H132" s="5"/>
      <c r="I132" s="5"/>
      <c r="J132" s="5"/>
      <c r="K132" s="5"/>
      <c r="L132" s="5"/>
      <c r="M132" s="5"/>
      <c r="N132" s="5"/>
      <c r="O132" s="5"/>
      <c r="P132" s="5"/>
      <c r="Q132" s="5"/>
      <c r="R132" s="5"/>
      <c r="S132" s="5"/>
      <c r="T132" s="5"/>
      <c r="U132" s="5"/>
      <c r="V132" s="5"/>
      <c r="W132" s="5"/>
      <c r="X132" s="5"/>
    </row>
    <row r="133" spans="1:24">
      <c r="A133" s="5"/>
      <c r="B133" s="59"/>
      <c r="C133" s="5"/>
      <c r="D133" s="5"/>
      <c r="E133" s="5"/>
      <c r="F133" s="5"/>
      <c r="G133" s="5"/>
      <c r="H133" s="5"/>
      <c r="I133" s="5"/>
      <c r="J133" s="5"/>
      <c r="K133" s="5"/>
      <c r="L133" s="5"/>
      <c r="M133" s="5"/>
      <c r="N133" s="5"/>
      <c r="O133" s="5"/>
      <c r="P133" s="5"/>
      <c r="Q133" s="5"/>
      <c r="R133" s="5"/>
      <c r="S133" s="5"/>
      <c r="T133" s="5"/>
      <c r="U133" s="5"/>
      <c r="V133" s="5"/>
      <c r="W133" s="5"/>
      <c r="X133" s="5"/>
    </row>
    <row r="134" spans="1:24">
      <c r="A134" s="5"/>
      <c r="B134" s="59"/>
      <c r="C134" s="5"/>
      <c r="D134" s="5"/>
      <c r="E134" s="5"/>
      <c r="F134" s="5"/>
      <c r="G134" s="5"/>
      <c r="H134" s="5"/>
      <c r="I134" s="5"/>
      <c r="J134" s="5"/>
      <c r="K134" s="5"/>
      <c r="L134" s="5"/>
      <c r="M134" s="5"/>
      <c r="N134" s="5"/>
      <c r="O134" s="5"/>
      <c r="P134" s="5"/>
      <c r="Q134" s="5"/>
      <c r="R134" s="5"/>
      <c r="S134" s="5"/>
      <c r="T134" s="5"/>
      <c r="U134" s="5"/>
      <c r="V134" s="5"/>
      <c r="W134" s="5"/>
      <c r="X134" s="5"/>
    </row>
    <row r="135" spans="1:24">
      <c r="A135" s="5"/>
      <c r="B135" s="59"/>
      <c r="C135" s="5"/>
      <c r="D135" s="5"/>
      <c r="E135" s="5"/>
      <c r="F135" s="5"/>
      <c r="G135" s="5"/>
      <c r="H135" s="5"/>
      <c r="I135" s="5"/>
      <c r="J135" s="5"/>
      <c r="K135" s="5"/>
      <c r="L135" s="5"/>
      <c r="M135" s="5"/>
      <c r="N135" s="5"/>
      <c r="O135" s="5"/>
      <c r="P135" s="5"/>
      <c r="Q135" s="5"/>
      <c r="R135" s="5"/>
      <c r="S135" s="5"/>
      <c r="T135" s="5"/>
      <c r="U135" s="5"/>
      <c r="V135" s="5"/>
      <c r="W135" s="5"/>
      <c r="X135" s="5"/>
    </row>
    <row r="136" spans="1:24">
      <c r="A136" s="5"/>
      <c r="B136" s="59"/>
      <c r="C136" s="5"/>
      <c r="D136" s="5"/>
      <c r="E136" s="5"/>
      <c r="F136" s="5"/>
      <c r="G136" s="5"/>
      <c r="H136" s="5"/>
      <c r="I136" s="5"/>
      <c r="J136" s="5"/>
      <c r="K136" s="5"/>
      <c r="L136" s="5"/>
      <c r="M136" s="5"/>
      <c r="N136" s="5"/>
      <c r="O136" s="5"/>
      <c r="P136" s="5"/>
      <c r="Q136" s="5"/>
      <c r="R136" s="5"/>
      <c r="S136" s="5"/>
      <c r="T136" s="5"/>
      <c r="U136" s="5"/>
      <c r="V136" s="5"/>
      <c r="W136" s="5"/>
      <c r="X136" s="5"/>
    </row>
    <row r="137" spans="1:24">
      <c r="A137" s="5"/>
      <c r="B137" s="59"/>
      <c r="C137" s="5"/>
      <c r="D137" s="5"/>
      <c r="E137" s="5"/>
      <c r="F137" s="5"/>
      <c r="G137" s="5"/>
      <c r="H137" s="5"/>
      <c r="I137" s="5"/>
      <c r="J137" s="5"/>
      <c r="K137" s="5"/>
      <c r="L137" s="5"/>
      <c r="M137" s="5"/>
      <c r="N137" s="5"/>
      <c r="O137" s="5"/>
      <c r="P137" s="5"/>
      <c r="Q137" s="5"/>
      <c r="R137" s="5"/>
      <c r="S137" s="5"/>
      <c r="T137" s="5"/>
      <c r="U137" s="5"/>
      <c r="V137" s="5"/>
      <c r="W137" s="5"/>
      <c r="X137" s="5"/>
    </row>
    <row r="138" spans="1:24">
      <c r="A138" s="5"/>
      <c r="B138" s="59"/>
      <c r="C138" s="5"/>
      <c r="D138" s="5"/>
      <c r="E138" s="5"/>
      <c r="F138" s="5"/>
      <c r="G138" s="5"/>
      <c r="H138" s="5"/>
      <c r="I138" s="5"/>
      <c r="J138" s="5"/>
      <c r="K138" s="5"/>
      <c r="L138" s="5"/>
      <c r="M138" s="5"/>
      <c r="N138" s="5"/>
      <c r="O138" s="5"/>
      <c r="P138" s="5"/>
      <c r="Q138" s="5"/>
      <c r="R138" s="5"/>
      <c r="S138" s="5"/>
      <c r="T138" s="5"/>
      <c r="U138" s="5"/>
      <c r="V138" s="5"/>
      <c r="W138" s="5"/>
      <c r="X138" s="5"/>
    </row>
    <row r="139" spans="1:24">
      <c r="A139" s="5"/>
      <c r="B139" s="59"/>
      <c r="C139" s="5"/>
      <c r="D139" s="5"/>
      <c r="E139" s="5"/>
      <c r="F139" s="5"/>
      <c r="G139" s="5"/>
      <c r="H139" s="5"/>
      <c r="I139" s="5"/>
      <c r="J139" s="5"/>
      <c r="K139" s="5"/>
      <c r="L139" s="5"/>
      <c r="M139" s="5"/>
      <c r="N139" s="5"/>
      <c r="O139" s="5"/>
      <c r="P139" s="5"/>
      <c r="Q139" s="5"/>
      <c r="R139" s="5"/>
      <c r="S139" s="5"/>
      <c r="T139" s="5"/>
      <c r="U139" s="5"/>
      <c r="V139" s="5"/>
      <c r="W139" s="5"/>
      <c r="X139" s="5"/>
    </row>
    <row r="140" spans="1:24">
      <c r="A140" s="5"/>
      <c r="B140" s="59"/>
      <c r="C140" s="5"/>
      <c r="D140" s="5"/>
      <c r="E140" s="5"/>
      <c r="F140" s="5"/>
      <c r="G140" s="5"/>
      <c r="H140" s="5"/>
      <c r="I140" s="5"/>
      <c r="J140" s="5"/>
      <c r="K140" s="5"/>
      <c r="L140" s="5"/>
      <c r="M140" s="5"/>
      <c r="N140" s="5"/>
      <c r="O140" s="5"/>
      <c r="P140" s="5"/>
      <c r="Q140" s="5"/>
      <c r="R140" s="5"/>
      <c r="S140" s="5"/>
      <c r="T140" s="5"/>
      <c r="U140" s="5"/>
      <c r="V140" s="5"/>
      <c r="W140" s="5"/>
      <c r="X140" s="5"/>
    </row>
    <row r="141" spans="1:24">
      <c r="A141" s="5"/>
      <c r="B141" s="59"/>
      <c r="C141" s="5"/>
      <c r="D141" s="5"/>
      <c r="E141" s="5"/>
      <c r="F141" s="5"/>
      <c r="G141" s="5"/>
      <c r="H141" s="5"/>
      <c r="I141" s="5"/>
      <c r="J141" s="5"/>
      <c r="K141" s="5"/>
      <c r="L141" s="5"/>
      <c r="M141" s="5"/>
      <c r="N141" s="5"/>
      <c r="O141" s="5"/>
      <c r="P141" s="5"/>
      <c r="Q141" s="5"/>
      <c r="R141" s="5"/>
      <c r="S141" s="5"/>
      <c r="T141" s="5"/>
      <c r="U141" s="5"/>
      <c r="V141" s="5"/>
      <c r="W141" s="5"/>
      <c r="X141" s="5"/>
    </row>
    <row r="142" spans="1:24">
      <c r="A142" s="5"/>
      <c r="B142" s="59"/>
      <c r="C142" s="5"/>
      <c r="D142" s="5"/>
      <c r="E142" s="5"/>
      <c r="F142" s="5"/>
      <c r="G142" s="5"/>
      <c r="H142" s="5"/>
      <c r="I142" s="5"/>
      <c r="J142" s="5"/>
      <c r="K142" s="5"/>
      <c r="L142" s="5"/>
      <c r="M142" s="5"/>
      <c r="N142" s="5"/>
      <c r="O142" s="5"/>
      <c r="P142" s="5"/>
      <c r="Q142" s="5"/>
      <c r="R142" s="5"/>
      <c r="S142" s="5"/>
      <c r="T142" s="5"/>
      <c r="U142" s="5"/>
      <c r="V142" s="5"/>
      <c r="W142" s="5"/>
      <c r="X142" s="5"/>
    </row>
    <row r="143" spans="1:24">
      <c r="A143" s="5"/>
      <c r="B143" s="59"/>
      <c r="C143" s="5"/>
      <c r="D143" s="5"/>
      <c r="E143" s="5"/>
      <c r="F143" s="5"/>
      <c r="G143" s="5"/>
      <c r="H143" s="5"/>
      <c r="I143" s="5"/>
      <c r="J143" s="5"/>
      <c r="K143" s="5"/>
      <c r="L143" s="5"/>
      <c r="M143" s="5"/>
      <c r="N143" s="5"/>
      <c r="O143" s="5"/>
      <c r="P143" s="5"/>
      <c r="Q143" s="5"/>
      <c r="R143" s="5"/>
      <c r="S143" s="5"/>
      <c r="T143" s="5"/>
      <c r="U143" s="5"/>
      <c r="V143" s="5"/>
      <c r="W143" s="5"/>
      <c r="X143" s="5"/>
    </row>
    <row r="144" spans="1:24">
      <c r="A144" s="5"/>
      <c r="B144" s="59"/>
      <c r="C144" s="5"/>
      <c r="D144" s="5"/>
      <c r="E144" s="5"/>
      <c r="F144" s="5"/>
      <c r="G144" s="5"/>
      <c r="H144" s="5"/>
      <c r="I144" s="5"/>
      <c r="J144" s="5"/>
      <c r="K144" s="5"/>
      <c r="L144" s="5"/>
      <c r="M144" s="5"/>
      <c r="N144" s="5"/>
      <c r="O144" s="5"/>
      <c r="P144" s="5"/>
      <c r="Q144" s="5"/>
      <c r="R144" s="5"/>
      <c r="S144" s="5"/>
      <c r="T144" s="5"/>
      <c r="U144" s="5"/>
      <c r="V144" s="5"/>
      <c r="W144" s="5"/>
      <c r="X144" s="5"/>
    </row>
    <row r="145" spans="1:24">
      <c r="A145" s="5"/>
      <c r="B145" s="59"/>
      <c r="C145" s="5"/>
      <c r="D145" s="5"/>
      <c r="E145" s="5"/>
      <c r="F145" s="5"/>
      <c r="G145" s="5"/>
      <c r="H145" s="5"/>
      <c r="I145" s="5"/>
      <c r="J145" s="5"/>
      <c r="K145" s="5"/>
      <c r="L145" s="5"/>
      <c r="M145" s="5"/>
      <c r="N145" s="5"/>
      <c r="O145" s="5"/>
      <c r="P145" s="5"/>
      <c r="Q145" s="5"/>
      <c r="R145" s="5"/>
      <c r="S145" s="5"/>
      <c r="T145" s="5"/>
      <c r="U145" s="5"/>
      <c r="V145" s="5"/>
      <c r="W145" s="5"/>
      <c r="X145" s="5"/>
    </row>
    <row r="146" spans="1:24">
      <c r="A146" s="5"/>
      <c r="B146" s="59"/>
      <c r="C146" s="5"/>
      <c r="D146" s="5"/>
      <c r="E146" s="5"/>
      <c r="F146" s="5"/>
      <c r="G146" s="5"/>
      <c r="H146" s="5"/>
      <c r="I146" s="5"/>
      <c r="J146" s="5"/>
      <c r="K146" s="5"/>
      <c r="L146" s="5"/>
      <c r="M146" s="5"/>
      <c r="N146" s="5"/>
      <c r="O146" s="5"/>
      <c r="P146" s="5"/>
      <c r="Q146" s="5"/>
      <c r="R146" s="5"/>
      <c r="S146" s="5"/>
      <c r="T146" s="5"/>
      <c r="U146" s="5"/>
      <c r="V146" s="5"/>
      <c r="W146" s="5"/>
      <c r="X146" s="5"/>
    </row>
    <row r="147" spans="1:24">
      <c r="A147" s="5"/>
      <c r="B147" s="59"/>
      <c r="C147" s="5"/>
      <c r="D147" s="5"/>
      <c r="E147" s="5"/>
      <c r="F147" s="5"/>
      <c r="G147" s="5"/>
      <c r="H147" s="5"/>
      <c r="I147" s="5"/>
      <c r="J147" s="5"/>
      <c r="K147" s="5"/>
      <c r="L147" s="5"/>
      <c r="M147" s="5"/>
      <c r="N147" s="5"/>
      <c r="O147" s="5"/>
      <c r="P147" s="5"/>
      <c r="Q147" s="5"/>
      <c r="R147" s="5"/>
      <c r="S147" s="5"/>
      <c r="T147" s="5"/>
      <c r="U147" s="5"/>
      <c r="V147" s="5"/>
      <c r="W147" s="5"/>
      <c r="X147" s="5"/>
    </row>
    <row r="148" spans="1:24">
      <c r="A148" s="5"/>
      <c r="B148" s="59"/>
      <c r="C148" s="5"/>
      <c r="D148" s="5"/>
      <c r="E148" s="5"/>
      <c r="F148" s="5"/>
      <c r="G148" s="5"/>
      <c r="H148" s="5"/>
      <c r="I148" s="5"/>
      <c r="J148" s="5"/>
      <c r="K148" s="5"/>
      <c r="L148" s="5"/>
      <c r="M148" s="5"/>
      <c r="N148" s="5"/>
      <c r="O148" s="5"/>
      <c r="P148" s="5"/>
      <c r="Q148" s="5"/>
      <c r="R148" s="5"/>
      <c r="S148" s="5"/>
      <c r="T148" s="5"/>
      <c r="U148" s="5"/>
      <c r="V148" s="5"/>
      <c r="W148" s="5"/>
      <c r="X148" s="5"/>
    </row>
    <row r="149" spans="1:24">
      <c r="A149" s="5"/>
      <c r="B149" s="59"/>
      <c r="C149" s="5"/>
      <c r="D149" s="5"/>
      <c r="E149" s="5"/>
      <c r="F149" s="5"/>
      <c r="G149" s="5"/>
      <c r="H149" s="5"/>
      <c r="I149" s="5"/>
      <c r="J149" s="5"/>
      <c r="K149" s="5"/>
      <c r="L149" s="5"/>
      <c r="M149" s="5"/>
      <c r="N149" s="5"/>
      <c r="O149" s="5"/>
      <c r="P149" s="5"/>
      <c r="Q149" s="5"/>
      <c r="R149" s="5"/>
      <c r="S149" s="5"/>
      <c r="T149" s="5"/>
      <c r="U149" s="5"/>
      <c r="V149" s="5"/>
      <c r="W149" s="5"/>
      <c r="X149" s="5"/>
    </row>
    <row r="150" spans="1:24">
      <c r="A150" s="5"/>
      <c r="B150" s="59"/>
      <c r="C150" s="5"/>
      <c r="D150" s="5"/>
      <c r="E150" s="5"/>
      <c r="F150" s="5"/>
      <c r="G150" s="5"/>
      <c r="H150" s="5"/>
      <c r="I150" s="5"/>
      <c r="J150" s="5"/>
      <c r="K150" s="5"/>
      <c r="L150" s="5"/>
      <c r="M150" s="5"/>
      <c r="N150" s="5"/>
      <c r="O150" s="5"/>
      <c r="P150" s="5"/>
      <c r="Q150" s="5"/>
      <c r="R150" s="5"/>
      <c r="S150" s="5"/>
      <c r="T150" s="5"/>
      <c r="U150" s="5"/>
      <c r="V150" s="5"/>
      <c r="W150" s="5"/>
      <c r="X150" s="5"/>
    </row>
    <row r="151" spans="1:24">
      <c r="A151" s="5"/>
      <c r="B151" s="59"/>
      <c r="C151" s="5"/>
      <c r="D151" s="5"/>
      <c r="E151" s="5"/>
      <c r="F151" s="5"/>
      <c r="G151" s="5"/>
      <c r="H151" s="5"/>
      <c r="I151" s="5"/>
      <c r="J151" s="5"/>
      <c r="K151" s="5"/>
      <c r="L151" s="5"/>
      <c r="M151" s="5"/>
      <c r="N151" s="5"/>
      <c r="O151" s="5"/>
      <c r="P151" s="5"/>
      <c r="Q151" s="5"/>
      <c r="R151" s="5"/>
      <c r="S151" s="5"/>
      <c r="T151" s="5"/>
      <c r="U151" s="5"/>
      <c r="V151" s="5"/>
      <c r="W151" s="5"/>
      <c r="X151" s="5"/>
    </row>
    <row r="152" spans="1:24">
      <c r="A152" s="5"/>
      <c r="B152" s="59"/>
      <c r="C152" s="5"/>
      <c r="D152" s="5"/>
      <c r="E152" s="5"/>
      <c r="F152" s="5"/>
      <c r="G152" s="5"/>
      <c r="H152" s="5"/>
      <c r="I152" s="5"/>
      <c r="J152" s="5"/>
      <c r="K152" s="5"/>
      <c r="L152" s="5"/>
      <c r="M152" s="5"/>
      <c r="N152" s="5"/>
      <c r="O152" s="5"/>
      <c r="P152" s="5"/>
      <c r="Q152" s="5"/>
      <c r="R152" s="5"/>
      <c r="S152" s="5"/>
      <c r="T152" s="5"/>
      <c r="U152" s="5"/>
      <c r="V152" s="5"/>
      <c r="W152" s="5"/>
      <c r="X152" s="5"/>
    </row>
    <row r="153" spans="1:24">
      <c r="A153" s="5"/>
      <c r="B153" s="59"/>
      <c r="C153" s="5"/>
      <c r="D153" s="5"/>
      <c r="E153" s="5"/>
      <c r="F153" s="5"/>
      <c r="G153" s="5"/>
      <c r="H153" s="5"/>
      <c r="I153" s="5"/>
      <c r="J153" s="5"/>
      <c r="K153" s="5"/>
      <c r="L153" s="5"/>
      <c r="M153" s="5"/>
      <c r="N153" s="5"/>
      <c r="O153" s="5"/>
      <c r="P153" s="5"/>
      <c r="Q153" s="5"/>
      <c r="R153" s="5"/>
      <c r="S153" s="5"/>
      <c r="T153" s="5"/>
      <c r="U153" s="5"/>
      <c r="V153" s="5"/>
      <c r="W153" s="5"/>
      <c r="X153" s="5"/>
    </row>
    <row r="154" spans="1:24">
      <c r="A154" s="5"/>
      <c r="B154" s="59"/>
      <c r="C154" s="5"/>
      <c r="D154" s="5"/>
      <c r="E154" s="5"/>
      <c r="F154" s="5"/>
      <c r="G154" s="5"/>
      <c r="H154" s="5"/>
      <c r="I154" s="5"/>
      <c r="J154" s="5"/>
      <c r="K154" s="5"/>
      <c r="L154" s="5"/>
      <c r="M154" s="5"/>
      <c r="N154" s="5"/>
      <c r="O154" s="5"/>
      <c r="P154" s="5"/>
      <c r="Q154" s="5"/>
      <c r="R154" s="5"/>
      <c r="S154" s="5"/>
      <c r="T154" s="5"/>
      <c r="U154" s="5"/>
      <c r="V154" s="5"/>
      <c r="W154" s="5"/>
      <c r="X154" s="5"/>
    </row>
    <row r="155" spans="1:24">
      <c r="A155" s="5"/>
      <c r="B155" s="59"/>
      <c r="C155" s="5"/>
      <c r="D155" s="5"/>
      <c r="E155" s="5"/>
      <c r="F155" s="5"/>
      <c r="G155" s="5"/>
      <c r="H155" s="5"/>
      <c r="I155" s="5"/>
      <c r="J155" s="5"/>
      <c r="K155" s="5"/>
      <c r="L155" s="5"/>
      <c r="M155" s="5"/>
      <c r="N155" s="5"/>
      <c r="O155" s="5"/>
      <c r="P155" s="5"/>
      <c r="Q155" s="5"/>
      <c r="R155" s="5"/>
      <c r="S155" s="5"/>
      <c r="T155" s="5"/>
      <c r="U155" s="5"/>
      <c r="V155" s="5"/>
      <c r="W155" s="5"/>
      <c r="X155" s="5"/>
    </row>
    <row r="156" spans="1:24">
      <c r="A156" s="5"/>
      <c r="B156" s="59"/>
      <c r="C156" s="5"/>
      <c r="D156" s="5"/>
      <c r="E156" s="5"/>
      <c r="F156" s="5"/>
      <c r="G156" s="5"/>
      <c r="H156" s="5"/>
      <c r="I156" s="5"/>
      <c r="J156" s="5"/>
      <c r="K156" s="5"/>
      <c r="L156" s="5"/>
      <c r="M156" s="5"/>
      <c r="N156" s="5"/>
      <c r="O156" s="5"/>
      <c r="P156" s="5"/>
      <c r="Q156" s="5"/>
      <c r="R156" s="5"/>
      <c r="S156" s="5"/>
      <c r="T156" s="5"/>
      <c r="U156" s="5"/>
      <c r="V156" s="5"/>
      <c r="W156" s="5"/>
      <c r="X156" s="5"/>
    </row>
    <row r="157" spans="1:24">
      <c r="A157" s="5"/>
      <c r="B157" s="59"/>
      <c r="C157" s="5"/>
      <c r="D157" s="5"/>
      <c r="E157" s="5"/>
      <c r="F157" s="5"/>
      <c r="G157" s="5"/>
      <c r="H157" s="5"/>
      <c r="I157" s="5"/>
      <c r="J157" s="5"/>
      <c r="K157" s="5"/>
      <c r="L157" s="5"/>
      <c r="M157" s="5"/>
      <c r="N157" s="5"/>
      <c r="O157" s="5"/>
      <c r="P157" s="5"/>
      <c r="Q157" s="5"/>
      <c r="R157" s="5"/>
      <c r="S157" s="5"/>
      <c r="T157" s="5"/>
      <c r="U157" s="5"/>
      <c r="V157" s="5"/>
      <c r="W157" s="5"/>
      <c r="X157" s="5"/>
    </row>
    <row r="158" spans="1:24">
      <c r="A158" s="5"/>
      <c r="B158" s="59"/>
      <c r="C158" s="5"/>
      <c r="D158" s="5"/>
      <c r="E158" s="5"/>
      <c r="F158" s="5"/>
      <c r="G158" s="5"/>
      <c r="H158" s="5"/>
      <c r="I158" s="5"/>
      <c r="J158" s="5"/>
      <c r="K158" s="5"/>
      <c r="L158" s="5"/>
      <c r="M158" s="5"/>
      <c r="N158" s="5"/>
      <c r="O158" s="5"/>
      <c r="P158" s="5"/>
      <c r="Q158" s="5"/>
      <c r="R158" s="5"/>
      <c r="S158" s="5"/>
      <c r="T158" s="5"/>
      <c r="U158" s="5"/>
      <c r="V158" s="5"/>
      <c r="W158" s="5"/>
      <c r="X158" s="5"/>
    </row>
    <row r="159" spans="1:24">
      <c r="A159" s="5"/>
      <c r="B159" s="59"/>
      <c r="C159" s="5"/>
      <c r="D159" s="5"/>
      <c r="E159" s="5"/>
      <c r="F159" s="5"/>
      <c r="G159" s="5"/>
      <c r="H159" s="5"/>
      <c r="I159" s="5"/>
      <c r="J159" s="5"/>
      <c r="K159" s="5"/>
      <c r="L159" s="5"/>
      <c r="M159" s="5"/>
      <c r="N159" s="5"/>
      <c r="O159" s="5"/>
      <c r="P159" s="5"/>
      <c r="Q159" s="5"/>
      <c r="R159" s="5"/>
      <c r="S159" s="5"/>
      <c r="T159" s="5"/>
      <c r="U159" s="5"/>
      <c r="V159" s="5"/>
      <c r="W159" s="5"/>
      <c r="X159" s="5"/>
    </row>
    <row r="160" spans="1:24">
      <c r="A160" s="5"/>
      <c r="B160" s="59"/>
      <c r="C160" s="5"/>
      <c r="D160" s="5"/>
      <c r="E160" s="5"/>
      <c r="F160" s="5"/>
      <c r="G160" s="5"/>
      <c r="H160" s="5"/>
      <c r="I160" s="5"/>
      <c r="J160" s="5"/>
      <c r="K160" s="5"/>
      <c r="L160" s="5"/>
      <c r="M160" s="5"/>
      <c r="N160" s="5"/>
      <c r="O160" s="5"/>
      <c r="P160" s="5"/>
      <c r="Q160" s="5"/>
      <c r="R160" s="5"/>
      <c r="S160" s="5"/>
      <c r="T160" s="5"/>
      <c r="U160" s="5"/>
      <c r="V160" s="5"/>
      <c r="W160" s="5"/>
      <c r="X160" s="5"/>
    </row>
    <row r="161" spans="1:24">
      <c r="A161" s="5"/>
      <c r="B161" s="59"/>
      <c r="C161" s="5"/>
      <c r="D161" s="5"/>
      <c r="E161" s="5"/>
      <c r="F161" s="5"/>
      <c r="G161" s="5"/>
      <c r="H161" s="5"/>
      <c r="I161" s="5"/>
      <c r="J161" s="5"/>
      <c r="K161" s="5"/>
      <c r="L161" s="5"/>
      <c r="M161" s="5"/>
      <c r="N161" s="5"/>
      <c r="O161" s="5"/>
      <c r="P161" s="5"/>
      <c r="Q161" s="5"/>
      <c r="R161" s="5"/>
      <c r="S161" s="5"/>
      <c r="T161" s="5"/>
      <c r="U161" s="5"/>
      <c r="V161" s="5"/>
      <c r="W161" s="5"/>
      <c r="X161" s="5"/>
    </row>
    <row r="162" spans="1:24">
      <c r="A162" s="5"/>
      <c r="B162" s="59"/>
      <c r="C162" s="5"/>
      <c r="D162" s="5"/>
      <c r="E162" s="5"/>
      <c r="F162" s="5"/>
      <c r="G162" s="5"/>
      <c r="H162" s="5"/>
      <c r="I162" s="5"/>
      <c r="J162" s="5"/>
      <c r="K162" s="5"/>
      <c r="L162" s="5"/>
      <c r="M162" s="5"/>
      <c r="N162" s="5"/>
      <c r="O162" s="5"/>
      <c r="P162" s="5"/>
      <c r="Q162" s="5"/>
      <c r="R162" s="5"/>
      <c r="S162" s="5"/>
      <c r="T162" s="5"/>
      <c r="U162" s="5"/>
      <c r="V162" s="5"/>
      <c r="W162" s="5"/>
      <c r="X162" s="5"/>
    </row>
    <row r="163" spans="1:24">
      <c r="A163" s="5"/>
      <c r="B163" s="59"/>
      <c r="C163" s="5"/>
      <c r="D163" s="5"/>
      <c r="E163" s="5"/>
      <c r="F163" s="5"/>
      <c r="G163" s="5"/>
      <c r="H163" s="5"/>
      <c r="I163" s="5"/>
      <c r="J163" s="5"/>
      <c r="K163" s="5"/>
      <c r="L163" s="5"/>
      <c r="M163" s="5"/>
      <c r="N163" s="5"/>
      <c r="O163" s="5"/>
      <c r="P163" s="5"/>
      <c r="Q163" s="5"/>
      <c r="R163" s="5"/>
      <c r="S163" s="5"/>
      <c r="T163" s="5"/>
      <c r="U163" s="5"/>
      <c r="V163" s="5"/>
      <c r="W163" s="5"/>
      <c r="X163" s="5"/>
    </row>
    <row r="164" spans="1:24">
      <c r="A164" s="5"/>
      <c r="B164" s="59"/>
      <c r="C164" s="5"/>
      <c r="D164" s="5"/>
      <c r="E164" s="5"/>
      <c r="F164" s="5"/>
      <c r="G164" s="5"/>
      <c r="H164" s="5"/>
      <c r="I164" s="5"/>
      <c r="J164" s="5"/>
      <c r="K164" s="5"/>
      <c r="L164" s="5"/>
      <c r="M164" s="5"/>
      <c r="N164" s="5"/>
      <c r="O164" s="5"/>
      <c r="P164" s="5"/>
      <c r="Q164" s="5"/>
      <c r="R164" s="5"/>
      <c r="S164" s="5"/>
      <c r="T164" s="5"/>
      <c r="U164" s="5"/>
      <c r="V164" s="5"/>
      <c r="W164" s="5"/>
      <c r="X164" s="5"/>
    </row>
    <row r="165" spans="1:24">
      <c r="A165" s="5"/>
      <c r="B165" s="59"/>
      <c r="C165" s="5"/>
      <c r="D165" s="5"/>
      <c r="E165" s="5"/>
      <c r="F165" s="5"/>
      <c r="G165" s="5"/>
      <c r="H165" s="5"/>
      <c r="I165" s="5"/>
      <c r="J165" s="5"/>
      <c r="K165" s="5"/>
      <c r="L165" s="5"/>
      <c r="M165" s="5"/>
      <c r="N165" s="5"/>
      <c r="O165" s="5"/>
      <c r="P165" s="5"/>
      <c r="Q165" s="5"/>
      <c r="R165" s="5"/>
      <c r="S165" s="5"/>
      <c r="T165" s="5"/>
      <c r="U165" s="5"/>
      <c r="V165" s="5"/>
      <c r="W165" s="5"/>
      <c r="X165" s="5"/>
    </row>
    <row r="166" spans="1:24">
      <c r="A166" s="5"/>
      <c r="B166" s="59"/>
      <c r="C166" s="5"/>
      <c r="D166" s="5"/>
      <c r="E166" s="5"/>
      <c r="F166" s="5"/>
      <c r="G166" s="5"/>
      <c r="H166" s="5"/>
      <c r="I166" s="5"/>
      <c r="J166" s="5"/>
      <c r="K166" s="5"/>
      <c r="L166" s="5"/>
      <c r="M166" s="5"/>
      <c r="N166" s="5"/>
      <c r="O166" s="5"/>
      <c r="P166" s="5"/>
      <c r="Q166" s="5"/>
      <c r="R166" s="5"/>
      <c r="S166" s="5"/>
      <c r="T166" s="5"/>
      <c r="U166" s="5"/>
      <c r="V166" s="5"/>
      <c r="W166" s="5"/>
      <c r="X166" s="5"/>
    </row>
    <row r="167" spans="1:24">
      <c r="A167" s="5"/>
      <c r="B167" s="59"/>
      <c r="C167" s="5"/>
      <c r="D167" s="5"/>
      <c r="E167" s="5"/>
      <c r="F167" s="5"/>
      <c r="G167" s="5"/>
      <c r="H167" s="5"/>
      <c r="I167" s="5"/>
      <c r="J167" s="5"/>
      <c r="K167" s="5"/>
      <c r="L167" s="5"/>
      <c r="M167" s="5"/>
      <c r="N167" s="5"/>
      <c r="O167" s="5"/>
      <c r="P167" s="5"/>
      <c r="Q167" s="5"/>
      <c r="R167" s="5"/>
      <c r="S167" s="5"/>
      <c r="T167" s="5"/>
      <c r="U167" s="5"/>
      <c r="V167" s="5"/>
      <c r="W167" s="5"/>
      <c r="X167" s="5"/>
    </row>
    <row r="168" spans="1:24">
      <c r="A168" s="5"/>
      <c r="B168" s="59"/>
      <c r="C168" s="5"/>
      <c r="D168" s="5"/>
      <c r="E168" s="5"/>
      <c r="F168" s="5"/>
      <c r="G168" s="5"/>
      <c r="H168" s="5"/>
      <c r="I168" s="5"/>
      <c r="J168" s="5"/>
      <c r="K168" s="5"/>
      <c r="L168" s="5"/>
      <c r="M168" s="5"/>
      <c r="N168" s="5"/>
      <c r="O168" s="5"/>
      <c r="P168" s="5"/>
      <c r="Q168" s="5"/>
      <c r="R168" s="5"/>
      <c r="S168" s="5"/>
      <c r="T168" s="5"/>
      <c r="U168" s="5"/>
      <c r="V168" s="5"/>
      <c r="W168" s="5"/>
      <c r="X168" s="5"/>
    </row>
    <row r="169" spans="1:24">
      <c r="A169" s="5"/>
      <c r="B169" s="59"/>
      <c r="C169" s="5"/>
      <c r="D169" s="5"/>
      <c r="E169" s="5"/>
      <c r="F169" s="5"/>
      <c r="G169" s="5"/>
      <c r="H169" s="5"/>
      <c r="I169" s="5"/>
      <c r="J169" s="5"/>
      <c r="K169" s="5"/>
      <c r="L169" s="5"/>
      <c r="M169" s="5"/>
      <c r="N169" s="5"/>
      <c r="O169" s="5"/>
      <c r="P169" s="5"/>
      <c r="Q169" s="5"/>
      <c r="R169" s="5"/>
      <c r="S169" s="5"/>
      <c r="T169" s="5"/>
      <c r="U169" s="5"/>
      <c r="V169" s="5"/>
      <c r="W169" s="5"/>
      <c r="X169" s="5"/>
    </row>
    <row r="170" spans="1:24">
      <c r="A170" s="5"/>
      <c r="B170" s="59"/>
      <c r="C170" s="5"/>
      <c r="D170" s="5"/>
      <c r="E170" s="5"/>
      <c r="F170" s="5"/>
      <c r="G170" s="5"/>
      <c r="H170" s="5"/>
      <c r="I170" s="5"/>
      <c r="J170" s="5"/>
      <c r="K170" s="5"/>
      <c r="L170" s="5"/>
      <c r="M170" s="5"/>
      <c r="N170" s="5"/>
      <c r="O170" s="5"/>
      <c r="P170" s="5"/>
      <c r="Q170" s="5"/>
      <c r="R170" s="5"/>
      <c r="S170" s="5"/>
      <c r="T170" s="5"/>
      <c r="U170" s="5"/>
      <c r="V170" s="5"/>
      <c r="W170" s="5"/>
      <c r="X170" s="5"/>
    </row>
    <row r="171" spans="1:24">
      <c r="A171" s="5"/>
      <c r="B171" s="59"/>
      <c r="C171" s="5"/>
      <c r="D171" s="5"/>
      <c r="E171" s="5"/>
      <c r="F171" s="5"/>
      <c r="G171" s="5"/>
      <c r="H171" s="5"/>
      <c r="I171" s="5"/>
      <c r="J171" s="5"/>
      <c r="K171" s="5"/>
      <c r="L171" s="5"/>
      <c r="M171" s="5"/>
      <c r="N171" s="5"/>
      <c r="O171" s="5"/>
      <c r="P171" s="5"/>
      <c r="Q171" s="5"/>
      <c r="R171" s="5"/>
      <c r="S171" s="5"/>
      <c r="T171" s="5"/>
      <c r="U171" s="5"/>
      <c r="V171" s="5"/>
      <c r="W171" s="5"/>
      <c r="X171" s="5"/>
    </row>
    <row r="172" spans="1:24">
      <c r="A172" s="5"/>
      <c r="B172" s="59"/>
      <c r="C172" s="5"/>
      <c r="D172" s="5"/>
      <c r="E172" s="5"/>
      <c r="F172" s="5"/>
      <c r="G172" s="5"/>
      <c r="H172" s="5"/>
      <c r="I172" s="5"/>
      <c r="J172" s="5"/>
      <c r="K172" s="5"/>
      <c r="L172" s="5"/>
      <c r="M172" s="5"/>
      <c r="N172" s="5"/>
      <c r="O172" s="5"/>
      <c r="P172" s="5"/>
      <c r="Q172" s="5"/>
      <c r="R172" s="5"/>
      <c r="S172" s="5"/>
      <c r="T172" s="5"/>
      <c r="U172" s="5"/>
      <c r="V172" s="5"/>
      <c r="W172" s="5"/>
      <c r="X172" s="5"/>
    </row>
    <row r="173" spans="1:24">
      <c r="A173" s="5"/>
      <c r="B173" s="59"/>
      <c r="C173" s="5"/>
      <c r="D173" s="5"/>
      <c r="E173" s="5"/>
      <c r="F173" s="5"/>
      <c r="G173" s="5"/>
      <c r="H173" s="5"/>
      <c r="I173" s="5"/>
      <c r="J173" s="5"/>
      <c r="K173" s="5"/>
      <c r="L173" s="5"/>
      <c r="M173" s="5"/>
      <c r="N173" s="5"/>
      <c r="O173" s="5"/>
      <c r="P173" s="5"/>
      <c r="Q173" s="5"/>
      <c r="R173" s="5"/>
      <c r="S173" s="5"/>
      <c r="T173" s="5"/>
      <c r="U173" s="5"/>
      <c r="V173" s="5"/>
      <c r="W173" s="5"/>
      <c r="X173" s="5"/>
    </row>
    <row r="174" spans="1:24">
      <c r="A174" s="5"/>
      <c r="B174" s="59"/>
      <c r="C174" s="5"/>
      <c r="D174" s="5"/>
      <c r="E174" s="5"/>
      <c r="F174" s="5"/>
      <c r="G174" s="5"/>
      <c r="H174" s="5"/>
      <c r="I174" s="5"/>
      <c r="J174" s="5"/>
      <c r="K174" s="5"/>
      <c r="L174" s="5"/>
      <c r="M174" s="5"/>
      <c r="N174" s="5"/>
      <c r="O174" s="5"/>
      <c r="P174" s="5"/>
      <c r="Q174" s="5"/>
      <c r="R174" s="5"/>
      <c r="S174" s="5"/>
      <c r="T174" s="5"/>
      <c r="U174" s="5"/>
      <c r="V174" s="5"/>
      <c r="W174" s="5"/>
      <c r="X174" s="5"/>
    </row>
    <row r="175" spans="1:24">
      <c r="A175" s="5"/>
      <c r="B175" s="59"/>
      <c r="C175" s="5"/>
      <c r="D175" s="5"/>
      <c r="E175" s="5"/>
      <c r="F175" s="5"/>
      <c r="G175" s="5"/>
      <c r="H175" s="5"/>
      <c r="I175" s="5"/>
      <c r="J175" s="5"/>
      <c r="K175" s="5"/>
      <c r="L175" s="5"/>
      <c r="M175" s="5"/>
      <c r="N175" s="5"/>
      <c r="O175" s="5"/>
      <c r="P175" s="5"/>
      <c r="Q175" s="5"/>
      <c r="R175" s="5"/>
      <c r="S175" s="5"/>
      <c r="T175" s="5"/>
      <c r="U175" s="5"/>
      <c r="V175" s="5"/>
      <c r="W175" s="5"/>
      <c r="X175" s="5"/>
    </row>
    <row r="176" spans="1:24">
      <c r="A176" s="5"/>
      <c r="B176" s="59"/>
      <c r="C176" s="5"/>
      <c r="D176" s="5"/>
      <c r="E176" s="5"/>
      <c r="F176" s="5"/>
      <c r="G176" s="5"/>
      <c r="H176" s="5"/>
      <c r="I176" s="5"/>
      <c r="J176" s="5"/>
      <c r="K176" s="5"/>
      <c r="L176" s="5"/>
      <c r="M176" s="5"/>
      <c r="N176" s="5"/>
      <c r="O176" s="5"/>
      <c r="P176" s="5"/>
      <c r="Q176" s="5"/>
      <c r="R176" s="5"/>
      <c r="S176" s="5"/>
      <c r="T176" s="5"/>
      <c r="U176" s="5"/>
      <c r="V176" s="5"/>
      <c r="W176" s="5"/>
      <c r="X176" s="5"/>
    </row>
    <row r="177" spans="1:24">
      <c r="A177" s="5"/>
      <c r="B177" s="59"/>
      <c r="C177" s="5"/>
      <c r="D177" s="5"/>
      <c r="E177" s="5"/>
      <c r="F177" s="5"/>
      <c r="G177" s="5"/>
      <c r="H177" s="5"/>
      <c r="I177" s="5"/>
      <c r="J177" s="5"/>
      <c r="K177" s="5"/>
      <c r="L177" s="5"/>
      <c r="M177" s="5"/>
      <c r="N177" s="5"/>
      <c r="O177" s="5"/>
      <c r="P177" s="5"/>
      <c r="Q177" s="5"/>
      <c r="R177" s="5"/>
      <c r="S177" s="5"/>
      <c r="T177" s="5"/>
      <c r="U177" s="5"/>
      <c r="V177" s="5"/>
      <c r="W177" s="5"/>
      <c r="X177" s="5"/>
    </row>
    <row r="178" spans="1:24">
      <c r="A178" s="5"/>
      <c r="B178" s="59"/>
      <c r="C178" s="5"/>
      <c r="D178" s="5"/>
      <c r="E178" s="5"/>
      <c r="F178" s="5"/>
      <c r="G178" s="5"/>
      <c r="H178" s="5"/>
      <c r="I178" s="5"/>
      <c r="J178" s="5"/>
      <c r="K178" s="5"/>
      <c r="L178" s="5"/>
      <c r="M178" s="5"/>
      <c r="N178" s="5"/>
      <c r="O178" s="5"/>
      <c r="P178" s="5"/>
      <c r="Q178" s="5"/>
      <c r="R178" s="5"/>
      <c r="S178" s="5"/>
      <c r="T178" s="5"/>
      <c r="U178" s="5"/>
      <c r="V178" s="5"/>
      <c r="W178" s="5"/>
      <c r="X178" s="5"/>
    </row>
    <row r="179" spans="1:24">
      <c r="A179" s="5"/>
      <c r="B179" s="59"/>
      <c r="C179" s="5"/>
      <c r="D179" s="5"/>
      <c r="E179" s="5"/>
      <c r="F179" s="5"/>
      <c r="G179" s="5"/>
      <c r="H179" s="5"/>
      <c r="I179" s="5"/>
      <c r="J179" s="5"/>
      <c r="K179" s="5"/>
      <c r="L179" s="5"/>
      <c r="M179" s="5"/>
      <c r="N179" s="5"/>
      <c r="O179" s="5"/>
      <c r="P179" s="5"/>
      <c r="Q179" s="5"/>
      <c r="R179" s="5"/>
      <c r="S179" s="5"/>
      <c r="T179" s="5"/>
      <c r="U179" s="5"/>
      <c r="V179" s="5"/>
      <c r="W179" s="5"/>
      <c r="X179" s="5"/>
    </row>
    <row r="180" spans="1:24">
      <c r="A180" s="5"/>
      <c r="B180" s="59"/>
      <c r="C180" s="5"/>
      <c r="D180" s="5"/>
      <c r="E180" s="5"/>
      <c r="F180" s="5"/>
      <c r="G180" s="5"/>
      <c r="H180" s="5"/>
      <c r="I180" s="5"/>
      <c r="J180" s="5"/>
      <c r="K180" s="5"/>
      <c r="L180" s="5"/>
      <c r="M180" s="5"/>
      <c r="N180" s="5"/>
      <c r="O180" s="5"/>
      <c r="P180" s="5"/>
      <c r="Q180" s="5"/>
      <c r="R180" s="5"/>
      <c r="S180" s="5"/>
      <c r="T180" s="5"/>
      <c r="U180" s="5"/>
      <c r="V180" s="5"/>
      <c r="W180" s="5"/>
      <c r="X180" s="5"/>
    </row>
    <row r="181" spans="1:24">
      <c r="A181" s="5"/>
      <c r="B181" s="59"/>
      <c r="C181" s="5"/>
      <c r="D181" s="5"/>
      <c r="E181" s="5"/>
      <c r="F181" s="5"/>
      <c r="G181" s="5"/>
      <c r="H181" s="5"/>
      <c r="I181" s="5"/>
      <c r="J181" s="5"/>
      <c r="K181" s="5"/>
      <c r="L181" s="5"/>
      <c r="M181" s="5"/>
      <c r="N181" s="5"/>
      <c r="O181" s="5"/>
      <c r="P181" s="5"/>
      <c r="Q181" s="5"/>
      <c r="R181" s="5"/>
      <c r="S181" s="5"/>
      <c r="T181" s="5"/>
      <c r="U181" s="5"/>
      <c r="V181" s="5"/>
      <c r="W181" s="5"/>
      <c r="X181" s="5"/>
    </row>
    <row r="182" spans="1:24">
      <c r="A182" s="5"/>
      <c r="B182" s="59"/>
      <c r="C182" s="5"/>
      <c r="D182" s="5"/>
      <c r="E182" s="5"/>
      <c r="F182" s="5"/>
      <c r="G182" s="5"/>
      <c r="H182" s="5"/>
      <c r="I182" s="5"/>
      <c r="J182" s="5"/>
      <c r="K182" s="5"/>
      <c r="L182" s="5"/>
      <c r="M182" s="5"/>
      <c r="N182" s="5"/>
      <c r="O182" s="5"/>
      <c r="P182" s="5"/>
      <c r="Q182" s="5"/>
      <c r="R182" s="5"/>
      <c r="S182" s="5"/>
      <c r="T182" s="5"/>
      <c r="U182" s="5"/>
      <c r="V182" s="5"/>
      <c r="W182" s="5"/>
      <c r="X182" s="5"/>
    </row>
    <row r="183" spans="1:24">
      <c r="A183" s="5"/>
      <c r="B183" s="59"/>
      <c r="C183" s="5"/>
      <c r="D183" s="5"/>
      <c r="E183" s="5"/>
      <c r="F183" s="5"/>
      <c r="G183" s="5"/>
      <c r="H183" s="5"/>
      <c r="I183" s="5"/>
      <c r="J183" s="5"/>
      <c r="K183" s="5"/>
      <c r="L183" s="5"/>
      <c r="M183" s="5"/>
      <c r="N183" s="5"/>
      <c r="O183" s="5"/>
      <c r="P183" s="5"/>
      <c r="Q183" s="5"/>
      <c r="R183" s="5"/>
      <c r="S183" s="5"/>
      <c r="T183" s="5"/>
      <c r="U183" s="5"/>
      <c r="V183" s="5"/>
      <c r="W183" s="5"/>
      <c r="X183" s="5"/>
    </row>
    <row r="184" spans="1:24">
      <c r="A184" s="5"/>
      <c r="B184" s="59"/>
      <c r="C184" s="5"/>
      <c r="D184" s="5"/>
      <c r="E184" s="5"/>
      <c r="F184" s="5"/>
      <c r="G184" s="5"/>
      <c r="H184" s="5"/>
      <c r="I184" s="5"/>
      <c r="J184" s="5"/>
      <c r="K184" s="5"/>
      <c r="L184" s="5"/>
      <c r="M184" s="5"/>
      <c r="N184" s="5"/>
      <c r="O184" s="5"/>
      <c r="P184" s="5"/>
      <c r="Q184" s="5"/>
      <c r="R184" s="5"/>
      <c r="S184" s="5"/>
      <c r="T184" s="5"/>
      <c r="U184" s="5"/>
      <c r="V184" s="5"/>
      <c r="W184" s="5"/>
      <c r="X184" s="5"/>
    </row>
    <row r="185" spans="1:24">
      <c r="A185" s="5"/>
      <c r="B185" s="59"/>
      <c r="C185" s="5"/>
      <c r="D185" s="5"/>
      <c r="E185" s="5"/>
      <c r="F185" s="5"/>
      <c r="G185" s="5"/>
      <c r="H185" s="5"/>
      <c r="I185" s="5"/>
      <c r="J185" s="5"/>
      <c r="K185" s="5"/>
      <c r="L185" s="5"/>
      <c r="M185" s="5"/>
      <c r="N185" s="5"/>
      <c r="O185" s="5"/>
      <c r="P185" s="5"/>
      <c r="Q185" s="5"/>
      <c r="R185" s="5"/>
      <c r="S185" s="5"/>
      <c r="T185" s="5"/>
      <c r="U185" s="5"/>
      <c r="V185" s="5"/>
      <c r="W185" s="5"/>
      <c r="X185" s="5"/>
    </row>
    <row r="186" spans="1:24">
      <c r="A186" s="5"/>
      <c r="B186" s="59"/>
      <c r="C186" s="5"/>
      <c r="D186" s="5"/>
      <c r="E186" s="5"/>
      <c r="F186" s="5"/>
      <c r="G186" s="5"/>
      <c r="H186" s="5"/>
      <c r="I186" s="5"/>
      <c r="J186" s="5"/>
      <c r="K186" s="5"/>
      <c r="L186" s="5"/>
      <c r="M186" s="5"/>
      <c r="N186" s="5"/>
      <c r="O186" s="5"/>
      <c r="P186" s="5"/>
      <c r="Q186" s="5"/>
      <c r="R186" s="5"/>
      <c r="S186" s="5"/>
      <c r="T186" s="5"/>
      <c r="U186" s="5"/>
      <c r="V186" s="5"/>
      <c r="W186" s="5"/>
      <c r="X186" s="5"/>
    </row>
    <row r="187" spans="1:24">
      <c r="A187" s="5"/>
      <c r="B187" s="59"/>
      <c r="C187" s="5"/>
      <c r="D187" s="5"/>
      <c r="E187" s="5"/>
      <c r="F187" s="5"/>
      <c r="G187" s="5"/>
      <c r="H187" s="5"/>
      <c r="I187" s="5"/>
      <c r="J187" s="5"/>
      <c r="K187" s="5"/>
      <c r="L187" s="5"/>
      <c r="M187" s="5"/>
      <c r="N187" s="5"/>
      <c r="O187" s="5"/>
      <c r="P187" s="5"/>
      <c r="Q187" s="5"/>
      <c r="R187" s="5"/>
      <c r="S187" s="5"/>
      <c r="T187" s="5"/>
      <c r="U187" s="5"/>
      <c r="V187" s="5"/>
      <c r="W187" s="5"/>
      <c r="X187" s="5"/>
    </row>
    <row r="188" spans="1:24">
      <c r="A188" s="5"/>
      <c r="B188" s="59"/>
      <c r="C188" s="5"/>
      <c r="D188" s="5"/>
      <c r="E188" s="5"/>
      <c r="F188" s="5"/>
      <c r="G188" s="5"/>
      <c r="H188" s="5"/>
      <c r="I188" s="5"/>
      <c r="J188" s="5"/>
      <c r="K188" s="5"/>
      <c r="L188" s="5"/>
      <c r="M188" s="5"/>
      <c r="N188" s="5"/>
      <c r="O188" s="5"/>
      <c r="P188" s="5"/>
      <c r="Q188" s="5"/>
      <c r="R188" s="5"/>
      <c r="S188" s="5"/>
      <c r="T188" s="5"/>
      <c r="U188" s="5"/>
      <c r="V188" s="5"/>
      <c r="W188" s="5"/>
      <c r="X188" s="5"/>
    </row>
    <row r="189" spans="1:24">
      <c r="A189" s="5"/>
      <c r="B189" s="59"/>
      <c r="C189" s="5"/>
      <c r="D189" s="5"/>
      <c r="E189" s="5"/>
      <c r="F189" s="5"/>
      <c r="G189" s="5"/>
      <c r="H189" s="5"/>
      <c r="I189" s="5"/>
      <c r="J189" s="5"/>
      <c r="K189" s="5"/>
      <c r="L189" s="5"/>
      <c r="M189" s="5"/>
      <c r="N189" s="5"/>
      <c r="O189" s="5"/>
      <c r="P189" s="5"/>
      <c r="Q189" s="5"/>
      <c r="R189" s="5"/>
      <c r="S189" s="5"/>
      <c r="T189" s="5"/>
      <c r="U189" s="5"/>
      <c r="V189" s="5"/>
      <c r="W189" s="5"/>
      <c r="X189" s="5"/>
    </row>
    <row r="190" spans="1:24">
      <c r="A190" s="5"/>
      <c r="B190" s="59"/>
      <c r="C190" s="5"/>
      <c r="D190" s="5"/>
      <c r="E190" s="5"/>
      <c r="F190" s="5"/>
      <c r="G190" s="5"/>
      <c r="H190" s="5"/>
      <c r="I190" s="5"/>
      <c r="J190" s="5"/>
      <c r="K190" s="5"/>
      <c r="L190" s="5"/>
      <c r="M190" s="5"/>
      <c r="N190" s="5"/>
      <c r="O190" s="5"/>
      <c r="P190" s="5"/>
      <c r="Q190" s="5"/>
      <c r="R190" s="5"/>
      <c r="S190" s="5"/>
      <c r="T190" s="5"/>
      <c r="U190" s="5"/>
      <c r="V190" s="5"/>
      <c r="W190" s="5"/>
      <c r="X190" s="5"/>
    </row>
    <row r="191" spans="1:24">
      <c r="A191" s="5"/>
      <c r="B191" s="59"/>
      <c r="C191" s="5"/>
      <c r="D191" s="5"/>
      <c r="E191" s="5"/>
      <c r="F191" s="5"/>
      <c r="G191" s="5"/>
      <c r="H191" s="5"/>
      <c r="I191" s="5"/>
      <c r="J191" s="5"/>
      <c r="K191" s="5"/>
      <c r="L191" s="5"/>
      <c r="M191" s="5"/>
      <c r="N191" s="5"/>
      <c r="O191" s="5"/>
      <c r="P191" s="5"/>
      <c r="Q191" s="5"/>
      <c r="R191" s="5"/>
      <c r="S191" s="5"/>
      <c r="T191" s="5"/>
      <c r="U191" s="5"/>
      <c r="V191" s="5"/>
      <c r="W191" s="5"/>
      <c r="X191" s="5"/>
    </row>
    <row r="192" spans="1:24">
      <c r="A192" s="5"/>
      <c r="B192" s="59"/>
      <c r="C192" s="5"/>
      <c r="D192" s="5"/>
      <c r="E192" s="5"/>
      <c r="F192" s="5"/>
      <c r="G192" s="5"/>
      <c r="H192" s="5"/>
      <c r="I192" s="5"/>
      <c r="J192" s="5"/>
      <c r="K192" s="5"/>
      <c r="L192" s="5"/>
      <c r="M192" s="5"/>
      <c r="N192" s="5"/>
      <c r="O192" s="5"/>
      <c r="P192" s="5"/>
      <c r="Q192" s="5"/>
      <c r="R192" s="5"/>
      <c r="S192" s="5"/>
      <c r="T192" s="5"/>
      <c r="U192" s="5"/>
      <c r="V192" s="5"/>
      <c r="W192" s="5"/>
      <c r="X192" s="5"/>
    </row>
    <row r="193" spans="1:24">
      <c r="A193" s="5"/>
      <c r="B193" s="59"/>
      <c r="C193" s="5"/>
      <c r="D193" s="5"/>
      <c r="E193" s="5"/>
      <c r="F193" s="5"/>
      <c r="G193" s="5"/>
      <c r="H193" s="5"/>
      <c r="I193" s="5"/>
      <c r="J193" s="5"/>
      <c r="K193" s="5"/>
      <c r="L193" s="5"/>
      <c r="M193" s="5"/>
      <c r="N193" s="5"/>
      <c r="O193" s="5"/>
      <c r="P193" s="5"/>
      <c r="Q193" s="5"/>
      <c r="R193" s="5"/>
      <c r="S193" s="5"/>
      <c r="T193" s="5"/>
      <c r="U193" s="5"/>
      <c r="V193" s="5"/>
      <c r="W193" s="5"/>
      <c r="X193" s="5"/>
    </row>
    <row r="194" spans="1:24">
      <c r="A194" s="5"/>
      <c r="B194" s="59"/>
      <c r="C194" s="5"/>
      <c r="D194" s="5"/>
      <c r="E194" s="5"/>
      <c r="F194" s="5"/>
      <c r="G194" s="5"/>
      <c r="H194" s="5"/>
      <c r="I194" s="5"/>
      <c r="J194" s="5"/>
      <c r="K194" s="5"/>
      <c r="L194" s="5"/>
      <c r="M194" s="5"/>
      <c r="N194" s="5"/>
      <c r="O194" s="5"/>
      <c r="P194" s="5"/>
      <c r="Q194" s="5"/>
      <c r="R194" s="5"/>
      <c r="S194" s="5"/>
      <c r="T194" s="5"/>
      <c r="U194" s="5"/>
      <c r="V194" s="5"/>
      <c r="W194" s="5"/>
      <c r="X194" s="5"/>
    </row>
    <row r="195" spans="1:24">
      <c r="A195" s="5"/>
      <c r="B195" s="59"/>
      <c r="C195" s="5"/>
      <c r="D195" s="5"/>
      <c r="E195" s="5"/>
      <c r="F195" s="5"/>
      <c r="G195" s="5"/>
      <c r="H195" s="5"/>
      <c r="I195" s="5"/>
      <c r="J195" s="5"/>
      <c r="K195" s="5"/>
      <c r="L195" s="5"/>
      <c r="M195" s="5"/>
      <c r="N195" s="5"/>
      <c r="O195" s="5"/>
      <c r="P195" s="5"/>
      <c r="Q195" s="5"/>
      <c r="R195" s="5"/>
      <c r="S195" s="5"/>
      <c r="T195" s="5"/>
      <c r="U195" s="5"/>
      <c r="V195" s="5"/>
      <c r="W195" s="5"/>
      <c r="X195" s="5"/>
    </row>
    <row r="196" spans="1:24">
      <c r="A196" s="5"/>
      <c r="B196" s="59"/>
      <c r="C196" s="5"/>
      <c r="D196" s="5"/>
      <c r="E196" s="5"/>
      <c r="F196" s="5"/>
      <c r="G196" s="5"/>
      <c r="H196" s="5"/>
      <c r="I196" s="5"/>
      <c r="J196" s="5"/>
      <c r="K196" s="5"/>
      <c r="L196" s="5"/>
      <c r="M196" s="5"/>
      <c r="N196" s="5"/>
      <c r="O196" s="5"/>
      <c r="P196" s="5"/>
      <c r="Q196" s="5"/>
      <c r="R196" s="5"/>
      <c r="S196" s="5"/>
      <c r="T196" s="5"/>
      <c r="U196" s="5"/>
      <c r="V196" s="5"/>
      <c r="W196" s="5"/>
      <c r="X196" s="5"/>
    </row>
    <row r="197" spans="1:24">
      <c r="A197" s="5"/>
      <c r="B197" s="59"/>
      <c r="C197" s="5"/>
      <c r="D197" s="5"/>
      <c r="E197" s="5"/>
      <c r="F197" s="5"/>
      <c r="G197" s="5"/>
      <c r="H197" s="5"/>
      <c r="I197" s="5"/>
      <c r="J197" s="5"/>
      <c r="K197" s="5"/>
      <c r="L197" s="5"/>
      <c r="M197" s="5"/>
      <c r="N197" s="5"/>
      <c r="O197" s="5"/>
      <c r="P197" s="5"/>
      <c r="Q197" s="5"/>
      <c r="R197" s="5"/>
      <c r="S197" s="5"/>
      <c r="T197" s="5"/>
      <c r="U197" s="5"/>
      <c r="V197" s="5"/>
      <c r="W197" s="5"/>
      <c r="X197" s="5"/>
    </row>
    <row r="198" spans="1:24">
      <c r="A198" s="5"/>
      <c r="B198" s="59"/>
      <c r="C198" s="5"/>
      <c r="D198" s="5"/>
      <c r="E198" s="5"/>
      <c r="F198" s="5"/>
      <c r="G198" s="5"/>
      <c r="H198" s="5"/>
      <c r="I198" s="5"/>
      <c r="J198" s="5"/>
      <c r="K198" s="5"/>
      <c r="L198" s="5"/>
      <c r="M198" s="5"/>
      <c r="N198" s="5"/>
      <c r="O198" s="5"/>
      <c r="P198" s="5"/>
      <c r="Q198" s="5"/>
      <c r="R198" s="5"/>
      <c r="S198" s="5"/>
      <c r="T198" s="5"/>
      <c r="U198" s="5"/>
      <c r="V198" s="5"/>
      <c r="W198" s="5"/>
      <c r="X198" s="5"/>
    </row>
    <row r="199" spans="1:24">
      <c r="A199" s="5"/>
      <c r="B199" s="59"/>
      <c r="C199" s="5"/>
      <c r="D199" s="5"/>
      <c r="E199" s="5"/>
      <c r="F199" s="5"/>
      <c r="G199" s="5"/>
      <c r="H199" s="5"/>
      <c r="I199" s="5"/>
      <c r="J199" s="5"/>
      <c r="K199" s="5"/>
      <c r="L199" s="5"/>
      <c r="M199" s="5"/>
      <c r="N199" s="5"/>
      <c r="O199" s="5"/>
      <c r="P199" s="5"/>
      <c r="Q199" s="5"/>
      <c r="R199" s="5"/>
      <c r="S199" s="5"/>
      <c r="T199" s="5"/>
      <c r="U199" s="5"/>
      <c r="V199" s="5"/>
      <c r="W199" s="5"/>
      <c r="X199" s="5"/>
    </row>
    <row r="200" spans="1:24">
      <c r="A200" s="5"/>
      <c r="B200" s="59"/>
      <c r="C200" s="5"/>
      <c r="D200" s="5"/>
      <c r="E200" s="5"/>
      <c r="F200" s="5"/>
      <c r="G200" s="5"/>
      <c r="H200" s="5"/>
      <c r="I200" s="5"/>
      <c r="J200" s="5"/>
      <c r="K200" s="5"/>
      <c r="L200" s="5"/>
      <c r="M200" s="5"/>
      <c r="N200" s="5"/>
      <c r="O200" s="5"/>
      <c r="P200" s="5"/>
      <c r="Q200" s="5"/>
      <c r="R200" s="5"/>
      <c r="S200" s="5"/>
      <c r="T200" s="5"/>
      <c r="U200" s="5"/>
      <c r="V200" s="5"/>
      <c r="W200" s="5"/>
      <c r="X200" s="5"/>
    </row>
    <row r="201" spans="1:24">
      <c r="A201" s="5"/>
      <c r="B201" s="59"/>
      <c r="C201" s="5"/>
      <c r="D201" s="5"/>
      <c r="E201" s="5"/>
      <c r="F201" s="5"/>
      <c r="G201" s="5"/>
      <c r="H201" s="5"/>
      <c r="I201" s="5"/>
      <c r="J201" s="5"/>
      <c r="K201" s="5"/>
      <c r="L201" s="5"/>
      <c r="M201" s="5"/>
      <c r="N201" s="5"/>
      <c r="O201" s="5"/>
      <c r="P201" s="5"/>
      <c r="Q201" s="5"/>
      <c r="R201" s="5"/>
      <c r="S201" s="5"/>
      <c r="T201" s="5"/>
      <c r="U201" s="5"/>
      <c r="V201" s="5"/>
      <c r="W201" s="5"/>
      <c r="X201" s="5"/>
    </row>
    <row r="202" spans="1:24">
      <c r="A202" s="5"/>
      <c r="B202" s="59"/>
      <c r="C202" s="5"/>
      <c r="D202" s="5"/>
      <c r="E202" s="5"/>
      <c r="F202" s="5"/>
      <c r="G202" s="5"/>
      <c r="H202" s="5"/>
      <c r="I202" s="5"/>
      <c r="J202" s="5"/>
      <c r="K202" s="5"/>
      <c r="L202" s="5"/>
      <c r="M202" s="5"/>
      <c r="N202" s="5"/>
      <c r="O202" s="5"/>
      <c r="P202" s="5"/>
      <c r="Q202" s="5"/>
      <c r="R202" s="5"/>
      <c r="S202" s="5"/>
      <c r="T202" s="5"/>
      <c r="U202" s="5"/>
      <c r="V202" s="5"/>
      <c r="W202" s="5"/>
      <c r="X202" s="5"/>
    </row>
    <row r="203" spans="1:24">
      <c r="A203" s="5"/>
      <c r="B203" s="59"/>
      <c r="C203" s="5"/>
      <c r="D203" s="5"/>
      <c r="E203" s="5"/>
      <c r="F203" s="5"/>
      <c r="G203" s="5"/>
      <c r="H203" s="5"/>
      <c r="I203" s="5"/>
      <c r="J203" s="5"/>
      <c r="K203" s="5"/>
      <c r="L203" s="5"/>
      <c r="M203" s="5"/>
      <c r="N203" s="5"/>
      <c r="O203" s="5"/>
      <c r="P203" s="5"/>
      <c r="Q203" s="5"/>
      <c r="R203" s="5"/>
      <c r="S203" s="5"/>
      <c r="T203" s="5"/>
      <c r="U203" s="5"/>
      <c r="V203" s="5"/>
      <c r="W203" s="5"/>
      <c r="X203" s="5"/>
    </row>
    <row r="204" spans="1:24">
      <c r="A204" s="5"/>
      <c r="B204" s="59"/>
      <c r="C204" s="5"/>
      <c r="D204" s="5"/>
      <c r="E204" s="5"/>
      <c r="F204" s="5"/>
      <c r="G204" s="5"/>
      <c r="H204" s="5"/>
      <c r="I204" s="5"/>
      <c r="J204" s="5"/>
      <c r="K204" s="5"/>
      <c r="L204" s="5"/>
      <c r="M204" s="5"/>
      <c r="N204" s="5"/>
      <c r="O204" s="5"/>
      <c r="P204" s="5"/>
      <c r="Q204" s="5"/>
      <c r="R204" s="5"/>
      <c r="S204" s="5"/>
      <c r="T204" s="5"/>
      <c r="U204" s="5"/>
      <c r="V204" s="5"/>
      <c r="W204" s="5"/>
      <c r="X204" s="5"/>
    </row>
    <row r="205" spans="1:24">
      <c r="A205" s="5"/>
      <c r="B205" s="59"/>
      <c r="C205" s="5"/>
      <c r="D205" s="5"/>
      <c r="E205" s="5"/>
      <c r="F205" s="5"/>
      <c r="G205" s="5"/>
      <c r="H205" s="5"/>
      <c r="I205" s="5"/>
      <c r="J205" s="5"/>
      <c r="K205" s="5"/>
      <c r="L205" s="5"/>
      <c r="M205" s="5"/>
      <c r="N205" s="5"/>
      <c r="O205" s="5"/>
      <c r="P205" s="5"/>
      <c r="Q205" s="5"/>
      <c r="R205" s="5"/>
      <c r="S205" s="5"/>
      <c r="T205" s="5"/>
      <c r="U205" s="5"/>
      <c r="V205" s="5"/>
      <c r="W205" s="5"/>
      <c r="X205" s="5"/>
    </row>
    <row r="206" spans="1:24">
      <c r="A206" s="5"/>
      <c r="B206" s="59"/>
      <c r="C206" s="5"/>
      <c r="D206" s="5"/>
      <c r="E206" s="5"/>
      <c r="F206" s="5"/>
      <c r="G206" s="5"/>
      <c r="H206" s="5"/>
      <c r="I206" s="5"/>
      <c r="J206" s="5"/>
      <c r="K206" s="5"/>
      <c r="L206" s="5"/>
      <c r="M206" s="5"/>
      <c r="N206" s="5"/>
      <c r="O206" s="5"/>
      <c r="P206" s="5"/>
      <c r="Q206" s="5"/>
      <c r="R206" s="5"/>
      <c r="S206" s="5"/>
      <c r="T206" s="5"/>
      <c r="U206" s="5"/>
      <c r="V206" s="5"/>
      <c r="W206" s="5"/>
      <c r="X206" s="5"/>
    </row>
    <row r="207" spans="1:24">
      <c r="A207" s="5"/>
      <c r="B207" s="59"/>
      <c r="C207" s="5"/>
      <c r="D207" s="5"/>
      <c r="E207" s="5"/>
      <c r="F207" s="5"/>
      <c r="G207" s="5"/>
      <c r="H207" s="5"/>
      <c r="I207" s="5"/>
      <c r="J207" s="5"/>
      <c r="K207" s="5"/>
      <c r="L207" s="5"/>
      <c r="M207" s="5"/>
      <c r="N207" s="5"/>
      <c r="O207" s="5"/>
      <c r="P207" s="5"/>
      <c r="Q207" s="5"/>
      <c r="R207" s="5"/>
      <c r="S207" s="5"/>
      <c r="T207" s="5"/>
      <c r="U207" s="5"/>
      <c r="V207" s="5"/>
      <c r="W207" s="5"/>
      <c r="X207" s="5"/>
    </row>
    <row r="208" spans="1:24">
      <c r="A208" s="5"/>
      <c r="B208" s="59"/>
      <c r="C208" s="5"/>
      <c r="D208" s="5"/>
      <c r="E208" s="5"/>
      <c r="F208" s="5"/>
      <c r="G208" s="5"/>
      <c r="H208" s="5"/>
      <c r="I208" s="5"/>
      <c r="J208" s="5"/>
      <c r="K208" s="5"/>
      <c r="L208" s="5"/>
      <c r="M208" s="5"/>
      <c r="N208" s="5"/>
      <c r="O208" s="5"/>
      <c r="P208" s="5"/>
      <c r="Q208" s="5"/>
      <c r="R208" s="5"/>
      <c r="S208" s="5"/>
      <c r="T208" s="5"/>
      <c r="U208" s="5"/>
      <c r="V208" s="5"/>
      <c r="W208" s="5"/>
      <c r="X208" s="5"/>
    </row>
    <row r="209" spans="1:24">
      <c r="A209" s="5"/>
      <c r="B209" s="59"/>
      <c r="C209" s="5"/>
      <c r="D209" s="5"/>
      <c r="E209" s="5"/>
      <c r="F209" s="5"/>
      <c r="G209" s="5"/>
      <c r="H209" s="5"/>
      <c r="I209" s="5"/>
      <c r="J209" s="5"/>
      <c r="K209" s="5"/>
      <c r="L209" s="5"/>
      <c r="M209" s="5"/>
      <c r="N209" s="5"/>
      <c r="O209" s="5"/>
      <c r="P209" s="5"/>
      <c r="Q209" s="5"/>
      <c r="R209" s="5"/>
      <c r="S209" s="5"/>
      <c r="T209" s="5"/>
      <c r="U209" s="5"/>
      <c r="V209" s="5"/>
      <c r="W209" s="5"/>
      <c r="X209" s="5"/>
    </row>
    <row r="210" spans="1:24">
      <c r="A210" s="5"/>
      <c r="B210" s="59"/>
      <c r="C210" s="5"/>
      <c r="D210" s="5"/>
      <c r="E210" s="5"/>
      <c r="F210" s="5"/>
      <c r="G210" s="5"/>
      <c r="H210" s="5"/>
      <c r="I210" s="5"/>
      <c r="J210" s="5"/>
      <c r="K210" s="5"/>
      <c r="L210" s="5"/>
      <c r="M210" s="5"/>
      <c r="N210" s="5"/>
      <c r="O210" s="5"/>
      <c r="P210" s="5"/>
      <c r="Q210" s="5"/>
      <c r="R210" s="5"/>
      <c r="S210" s="5"/>
      <c r="T210" s="5"/>
      <c r="U210" s="5"/>
      <c r="V210" s="5"/>
      <c r="W210" s="5"/>
      <c r="X210" s="5"/>
    </row>
    <row r="211" spans="1:24">
      <c r="A211" s="5"/>
      <c r="B211" s="59"/>
      <c r="C211" s="5"/>
      <c r="D211" s="5"/>
      <c r="E211" s="5"/>
      <c r="F211" s="5"/>
      <c r="G211" s="5"/>
      <c r="H211" s="5"/>
      <c r="I211" s="5"/>
      <c r="J211" s="5"/>
      <c r="K211" s="5"/>
      <c r="L211" s="5"/>
      <c r="M211" s="5"/>
      <c r="N211" s="5"/>
      <c r="O211" s="5"/>
      <c r="P211" s="5"/>
      <c r="Q211" s="5"/>
      <c r="R211" s="5"/>
      <c r="S211" s="5"/>
      <c r="T211" s="5"/>
      <c r="U211" s="5"/>
      <c r="V211" s="5"/>
      <c r="W211" s="5"/>
      <c r="X211" s="5"/>
    </row>
    <row r="212" spans="1:24">
      <c r="A212" s="5"/>
      <c r="B212" s="59"/>
      <c r="C212" s="5"/>
      <c r="D212" s="5"/>
      <c r="E212" s="5"/>
      <c r="F212" s="5"/>
      <c r="G212" s="5"/>
      <c r="H212" s="5"/>
      <c r="I212" s="5"/>
      <c r="J212" s="5"/>
      <c r="K212" s="5"/>
      <c r="L212" s="5"/>
      <c r="M212" s="5"/>
      <c r="N212" s="5"/>
      <c r="O212" s="5"/>
      <c r="P212" s="5"/>
      <c r="Q212" s="5"/>
      <c r="R212" s="5"/>
      <c r="S212" s="5"/>
      <c r="T212" s="5"/>
      <c r="U212" s="5"/>
      <c r="V212" s="5"/>
      <c r="W212" s="5"/>
      <c r="X212" s="5"/>
    </row>
    <row r="213" spans="1:24">
      <c r="A213" s="5"/>
      <c r="B213" s="59"/>
      <c r="C213" s="5"/>
      <c r="D213" s="5"/>
      <c r="E213" s="5"/>
      <c r="F213" s="5"/>
      <c r="G213" s="5"/>
      <c r="H213" s="5"/>
      <c r="I213" s="5"/>
      <c r="J213" s="5"/>
      <c r="K213" s="5"/>
      <c r="L213" s="5"/>
      <c r="M213" s="5"/>
      <c r="N213" s="5"/>
      <c r="O213" s="5"/>
      <c r="P213" s="5"/>
      <c r="Q213" s="5"/>
      <c r="R213" s="5"/>
      <c r="S213" s="5"/>
      <c r="T213" s="5"/>
      <c r="U213" s="5"/>
      <c r="V213" s="5"/>
      <c r="W213" s="5"/>
      <c r="X213" s="5"/>
    </row>
    <row r="214" spans="1:24">
      <c r="A214" s="5"/>
      <c r="B214" s="59"/>
      <c r="C214" s="5"/>
      <c r="D214" s="5"/>
      <c r="E214" s="5"/>
      <c r="F214" s="5"/>
      <c r="G214" s="5"/>
      <c r="H214" s="5"/>
      <c r="I214" s="5"/>
      <c r="J214" s="5"/>
      <c r="K214" s="5"/>
      <c r="L214" s="5"/>
      <c r="M214" s="5"/>
      <c r="N214" s="5"/>
      <c r="O214" s="5"/>
      <c r="P214" s="5"/>
      <c r="Q214" s="5"/>
      <c r="R214" s="5"/>
      <c r="S214" s="5"/>
      <c r="T214" s="5"/>
      <c r="U214" s="5"/>
      <c r="V214" s="5"/>
      <c r="W214" s="5"/>
      <c r="X214" s="5"/>
    </row>
    <row r="215" spans="1:24">
      <c r="A215" s="5"/>
      <c r="B215" s="59"/>
      <c r="C215" s="5"/>
      <c r="D215" s="5"/>
      <c r="E215" s="5"/>
      <c r="F215" s="5"/>
      <c r="G215" s="5"/>
      <c r="H215" s="5"/>
      <c r="I215" s="5"/>
      <c r="J215" s="5"/>
      <c r="K215" s="5"/>
      <c r="L215" s="5"/>
      <c r="M215" s="5"/>
      <c r="N215" s="5"/>
      <c r="O215" s="5"/>
      <c r="P215" s="5"/>
      <c r="Q215" s="5"/>
      <c r="R215" s="5"/>
      <c r="S215" s="5"/>
      <c r="T215" s="5"/>
      <c r="U215" s="5"/>
      <c r="V215" s="5"/>
      <c r="W215" s="5"/>
      <c r="X215" s="5"/>
    </row>
    <row r="216" spans="1:24">
      <c r="A216" s="5"/>
      <c r="B216" s="59"/>
      <c r="C216" s="5"/>
      <c r="D216" s="5"/>
      <c r="E216" s="5"/>
      <c r="F216" s="5"/>
      <c r="G216" s="5"/>
      <c r="H216" s="5"/>
      <c r="I216" s="5"/>
      <c r="J216" s="5"/>
      <c r="K216" s="5"/>
      <c r="L216" s="5"/>
      <c r="M216" s="5"/>
      <c r="N216" s="5"/>
      <c r="O216" s="5"/>
      <c r="P216" s="5"/>
      <c r="Q216" s="5"/>
      <c r="R216" s="5"/>
      <c r="S216" s="5"/>
      <c r="T216" s="5"/>
      <c r="U216" s="5"/>
      <c r="V216" s="5"/>
      <c r="W216" s="5"/>
      <c r="X216" s="5"/>
    </row>
    <row r="217" spans="1:24">
      <c r="A217" s="5"/>
      <c r="B217" s="59"/>
      <c r="C217" s="5"/>
      <c r="D217" s="5"/>
      <c r="E217" s="5"/>
      <c r="F217" s="5"/>
      <c r="G217" s="5"/>
      <c r="H217" s="5"/>
      <c r="I217" s="5"/>
      <c r="J217" s="5"/>
      <c r="K217" s="5"/>
      <c r="L217" s="5"/>
      <c r="M217" s="5"/>
      <c r="N217" s="5"/>
      <c r="O217" s="5"/>
      <c r="P217" s="5"/>
      <c r="Q217" s="5"/>
      <c r="R217" s="5"/>
      <c r="S217" s="5"/>
      <c r="T217" s="5"/>
      <c r="U217" s="5"/>
      <c r="V217" s="5"/>
      <c r="W217" s="5"/>
      <c r="X217" s="5"/>
    </row>
    <row r="218" spans="1:24">
      <c r="A218" s="5"/>
      <c r="B218" s="59"/>
      <c r="C218" s="5"/>
      <c r="D218" s="5"/>
      <c r="E218" s="5"/>
      <c r="F218" s="5"/>
      <c r="G218" s="5"/>
      <c r="H218" s="5"/>
      <c r="I218" s="5"/>
      <c r="J218" s="5"/>
      <c r="K218" s="5"/>
      <c r="L218" s="5"/>
      <c r="M218" s="5"/>
      <c r="N218" s="5"/>
      <c r="O218" s="5"/>
      <c r="P218" s="5"/>
      <c r="Q218" s="5"/>
      <c r="R218" s="5"/>
      <c r="S218" s="5"/>
      <c r="T218" s="5"/>
      <c r="U218" s="5"/>
      <c r="V218" s="5"/>
      <c r="W218" s="5"/>
      <c r="X218" s="5"/>
    </row>
    <row r="219" spans="1:24">
      <c r="A219" s="5"/>
      <c r="B219" s="59"/>
      <c r="C219" s="5"/>
      <c r="D219" s="5"/>
      <c r="E219" s="5"/>
      <c r="F219" s="5"/>
      <c r="G219" s="5"/>
      <c r="H219" s="5"/>
      <c r="I219" s="5"/>
      <c r="J219" s="5"/>
      <c r="K219" s="5"/>
      <c r="L219" s="5"/>
      <c r="M219" s="5"/>
      <c r="N219" s="5"/>
      <c r="O219" s="5"/>
      <c r="P219" s="5"/>
      <c r="Q219" s="5"/>
      <c r="R219" s="5"/>
      <c r="S219" s="5"/>
      <c r="T219" s="5"/>
      <c r="U219" s="5"/>
      <c r="V219" s="5"/>
      <c r="W219" s="5"/>
      <c r="X219" s="5"/>
    </row>
  </sheetData>
  <autoFilter ref="A3:D8"/>
  <mergeCells count="1">
    <mergeCell ref="H5:K5"/>
  </mergeCells>
  <conditionalFormatting sqref="C5:C9">
    <cfRule type="beginsWith" dxfId="116" priority="1" operator="beginsWith" text="C">
      <formula>LEFT((C5),LEN("C"))=("C")</formula>
    </cfRule>
  </conditionalFormatting>
  <conditionalFormatting sqref="C5:C9">
    <cfRule type="beginsWith" dxfId="115" priority="2" operator="beginsWith" text="NC">
      <formula>LEFT((C5),LEN("NC"))=("NC")</formula>
    </cfRule>
  </conditionalFormatting>
  <conditionalFormatting sqref="C5:C9">
    <cfRule type="beginsWith" dxfId="114" priority="3" operator="beginsWith" text="NA">
      <formula>LEFT((C5),LEN("NA"))=("NA")</formula>
    </cfRule>
  </conditionalFormatting>
  <dataValidations count="1">
    <dataValidation type="list" allowBlank="1" sqref="C5:C9">
      <formula1>"C,NC,NA"</formula1>
    </dataValidation>
  </dataValidations>
  <hyperlinks>
    <hyperlink ref="B1" location="'Tabla de contenido'!A1" display="VOLVER A TABLA DE CONTENIDO"/>
  </hyperlink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47</vt:i4>
      </vt:variant>
    </vt:vector>
  </HeadingPairs>
  <TitlesOfParts>
    <vt:vector size="47" baseType="lpstr">
      <vt:lpstr>Tabla de contenido</vt:lpstr>
      <vt:lpstr>Consolidado</vt:lpstr>
      <vt:lpstr>11.1.1TH</vt:lpstr>
      <vt:lpstr>11.1.2.INF</vt:lpstr>
      <vt:lpstr>11.1.3.DOT</vt:lpstr>
      <vt:lpstr>11.1.4MD</vt:lpstr>
      <vt:lpstr>11.1.5.PP</vt:lpstr>
      <vt:lpstr>11.1.6.HCR</vt:lpstr>
      <vt:lpstr>11.1.7INT</vt:lpstr>
      <vt:lpstr>11.2.1.S_CE_G</vt:lpstr>
      <vt:lpstr>11.2.2.S_CE_E</vt:lpstr>
      <vt:lpstr>11.2.3.S_CE_V</vt:lpstr>
      <vt:lpstr>11.2.4.S_CE_SST</vt:lpstr>
      <vt:lpstr>11.3.1.S_TR</vt:lpstr>
      <vt:lpstr> 11.3.2.SF</vt:lpstr>
      <vt:lpstr>11.3.3.S_Rx_OD</vt:lpstr>
      <vt:lpstr>11.3.4.S_IDx</vt:lpstr>
      <vt:lpstr> 11.3.5.S_MNuc</vt:lpstr>
      <vt:lpstr>11.3.6.S_Radio</vt:lpstr>
      <vt:lpstr>11.3.7.S_Quimio</vt:lpstr>
      <vt:lpstr>11.3.8 S_Dx VASC</vt:lpstr>
      <vt:lpstr>11.3.9S_HI</vt:lpstr>
      <vt:lpstr>11.3.10 S_GPT</vt:lpstr>
      <vt:lpstr>11.3.11.S_TMLC</vt:lpstr>
      <vt:lpstr>11.3.12.S_LC</vt:lpstr>
      <vt:lpstr> 11.3.13 S_TM_CU</vt:lpstr>
      <vt:lpstr>11.3.14.S_LCU</vt:lpstr>
      <vt:lpstr>11.3.15.S_LHT</vt:lpstr>
      <vt:lpstr>11.3.16.S_LPT</vt:lpstr>
      <vt:lpstr>11.3.17.S_Dial</vt:lpstr>
      <vt:lpstr>11.4.1.S_HP</vt:lpstr>
      <vt:lpstr>11.4.2.S_HP_PC</vt:lpstr>
      <vt:lpstr>11.4.3.S_CBN</vt:lpstr>
      <vt:lpstr>11.4.4.S_CIN </vt:lpstr>
      <vt:lpstr>11.4.5.S_CINN</vt:lpstr>
      <vt:lpstr>11.4.6. S_CINP</vt:lpstr>
      <vt:lpstr>11.4.7.S_CIP</vt:lpstr>
      <vt:lpstr>11.4.8.S_CIMA</vt:lpstr>
      <vt:lpstr>11.4.9.S_CIA</vt:lpstr>
      <vt:lpstr>11.4.10.S_HSM CSP</vt:lpstr>
      <vt:lpstr>11.4.11.S_HSP</vt:lpstr>
      <vt:lpstr>11.4.12.S_CB_CSP</vt:lpstr>
      <vt:lpstr>11.5.1.S_CX</vt:lpstr>
      <vt:lpstr>11.6.1.S_UR</vt:lpstr>
      <vt:lpstr>11.6.2.S_TR_AS</vt:lpstr>
      <vt:lpstr>11.6.3.S_AT_PH</vt:lpstr>
      <vt:lpstr>11.6.4.S_A.parto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Elizabeth Ruiz Castano</dc:creator>
  <cp:lastModifiedBy>FELIPE PANTOJA</cp:lastModifiedBy>
  <dcterms:created xsi:type="dcterms:W3CDTF">2020-01-07T12:58:17Z</dcterms:created>
  <dcterms:modified xsi:type="dcterms:W3CDTF">2021-07-15T17:24:05Z</dcterms:modified>
</cp:coreProperties>
</file>